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spreadsheetml.comments+xml" PartName="/xl/comments5.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workbookPr/>
  <sheets>
    <sheet state="visible" name="Ministere (LC)" sheetId="1" r:id="rId3"/>
    <sheet state="visible" name="Prefecturi (RS)" sheetId="2" r:id="rId4"/>
    <sheet state="visible" name="Ministerul Agriculturii (SP)" sheetId="3" r:id="rId5"/>
    <sheet state="visible" name="MTS (DP)" sheetId="4" r:id="rId6"/>
    <sheet state="visible" name="Ministerul Afacerilor Interne (OP)" sheetId="5" r:id="rId7"/>
    <sheet state="visible" name="Ministerul Apărării Naționale(OP)" sheetId="6" r:id="rId8"/>
    <sheet state="visible" name="Ministerul Culturii(OP)" sheetId="7" r:id="rId9"/>
    <sheet state="visible" name="Ministerul Mediului, Apelor și Pădurilor(OP)" sheetId="8" r:id="rId10"/>
    <sheet state="visible" name="Ministerul Justiției (AG)" sheetId="9" r:id="rId11"/>
    <sheet state="visible" name="MDRAP (DP)" sheetId="10" r:id="rId12"/>
    <sheet state="visible" name="Ministerul Afacerilor Externe(OP)" sheetId="11" r:id="rId13"/>
    <sheet state="visible" name="Ministerul Muncii(DP+OP)" sheetId="12" r:id="rId14"/>
    <sheet state="visible" name="MCSI (AB)" sheetId="13" r:id="rId15"/>
    <sheet state="visible" name="Ministerul Finanțelor Publice(OP" sheetId="14" r:id="rId16"/>
    <sheet state="visible" name="Subordonate GOV / SGG (RS)" sheetId="15" r:id="rId17"/>
    <sheet state="visible" name="Ministerul Educației" sheetId="16" r:id="rId18"/>
    <sheet state="visible" name="Ministerul Sănătății(DP)" sheetId="17" r:id="rId19"/>
    <sheet state="visible" name="MT (AG)" sheetId="18" r:id="rId20"/>
    <sheet state="visible" name="Ministerul Economiei (AG+OP+DP)" sheetId="19" r:id="rId21"/>
    <sheet state="visible" name="Ministerul Energiei (OP)" sheetId="20" r:id="rId22"/>
  </sheets>
  <definedNames/>
  <calcPr/>
</workbook>
</file>

<file path=xl/comments1.xml><?xml version="1.0" encoding="utf-8"?>
<comments xmlns="http://schemas.openxmlformats.org/spreadsheetml/2006/main">
  <authors>
    <author/>
  </authors>
  <commentList>
    <comment authorId="0" ref="AB10">
      <text>
        <t xml:space="preserve">Site in reconstructie!</t>
      </text>
    </comment>
    <comment authorId="0" ref="AB21">
      <text>
        <t xml:space="preserve">site in reconstructie!
Termen: inceputul lunii mai</t>
      </text>
    </comment>
    <comment authorId="0" ref="AB23">
      <text>
        <t xml:space="preserve">site in reconstructie!
Termen: inceput de luna mai
</t>
      </text>
    </comment>
  </commentList>
</comments>
</file>

<file path=xl/comments2.xml><?xml version="1.0" encoding="utf-8"?>
<comments xmlns="http://schemas.openxmlformats.org/spreadsheetml/2006/main">
  <authors>
    <author/>
  </authors>
  <commentList>
    <comment authorId="0" ref="AF3">
      <text>
        <t xml:space="preserve">Discutie cu resp din minister.
Urmeaza stabilirea unui format unitar pentru directiile judetene</t>
      </text>
    </comment>
  </commentList>
</comments>
</file>

<file path=xl/comments3.xml><?xml version="1.0" encoding="utf-8"?>
<comments xmlns="http://schemas.openxmlformats.org/spreadsheetml/2006/main">
  <authors>
    <author/>
  </authors>
  <commentList>
    <comment authorId="0" ref="AG3">
      <text>
        <t xml:space="preserve">Site in reconstructie!
Versiunea de lucru :
drp.gov.ro/web
Termen: 15 Mai</t>
      </text>
    </comment>
    <comment authorId="0" ref="AG50">
      <text>
        <t xml:space="preserve">Site in reconstructie!
Versiunea de lucru :
anad.gov.ro/web
Termen: 10 Mai</t>
      </text>
    </comment>
    <comment authorId="0" ref="AG59">
      <text>
        <t xml:space="preserve">Site in reconstructie!
</t>
      </text>
    </comment>
  </commentList>
</comments>
</file>

<file path=xl/comments4.xml><?xml version="1.0" encoding="utf-8"?>
<comments xmlns="http://schemas.openxmlformats.org/spreadsheetml/2006/main">
  <authors>
    <author/>
  </authors>
  <commentList>
    <comment authorId="0" ref="AE4">
      <text>
        <t xml:space="preserve">A avut loc o discutie cu resp din minister.
Urmeaza stabilirea unui format unitar pentru inspectorate</t>
      </text>
    </comment>
  </commentList>
</comments>
</file>

<file path=xl/comments5.xml><?xml version="1.0" encoding="utf-8"?>
<comments xmlns="http://schemas.openxmlformats.org/spreadsheetml/2006/main">
  <authors>
    <author/>
  </authors>
  <commentList>
    <comment authorId="0" ref="AC2">
      <text>
        <t xml:space="preserve">Site in reconstructie!</t>
      </text>
    </comment>
    <comment authorId="0" ref="AF2">
      <text>
        <t xml:space="preserve">Site in reconstructie!</t>
      </text>
    </comment>
  </commentList>
</comments>
</file>

<file path=xl/sharedStrings.xml><?xml version="1.0" encoding="utf-8"?>
<sst xmlns="http://schemas.openxmlformats.org/spreadsheetml/2006/main" count="38852" uniqueCount="9907">
  <si>
    <t>Denumire</t>
  </si>
  <si>
    <t>Tipul instituției</t>
  </si>
  <si>
    <t xml:space="preserve">Gradul de conformare a structurii site-ului </t>
  </si>
  <si>
    <t>Procent de conformare a conținutului</t>
  </si>
  <si>
    <t>Data analizei</t>
  </si>
  <si>
    <t>Legislația în baza căreia funcționează instituția</t>
  </si>
  <si>
    <t>Conducere (nume, prenume, fotografie, CV-uri)</t>
  </si>
  <si>
    <t>Agenda conducerii</t>
  </si>
  <si>
    <t>Regulament de organizare și funcționare (ROF)</t>
  </si>
  <si>
    <t>Organigramă cu evidențiere nume persoane cu functii de conducere și posturi ocupate din posturi disponibile</t>
  </si>
  <si>
    <t>Anunțuri posturi scoase la concurs (Carieră)</t>
  </si>
  <si>
    <t>Programe și strategii</t>
  </si>
  <si>
    <t>Nume funcționar 544, adresa contact, modele de formulare - cerere și reclamații</t>
  </si>
  <si>
    <t>Bugetul instituției (2016)</t>
  </si>
  <si>
    <t>Situația lunară a plăților la zi (execuție bugetară)</t>
  </si>
  <si>
    <t>Situația drepturilor salariale pe categorii de funcții (actualizată)</t>
  </si>
  <si>
    <t>Bilanțul contabil (anul 2015)</t>
  </si>
  <si>
    <t>Planul anual de achiziții
2016</t>
  </si>
  <si>
    <t>Centralizator contracte achiziții (+5000 euro)</t>
  </si>
  <si>
    <t>Contracte de achizitii +5000 euro afișate</t>
  </si>
  <si>
    <t>Declarații de avere și interese</t>
  </si>
  <si>
    <t>Raport de activitate pentru anul 2015</t>
  </si>
  <si>
    <t>Raport periodic de implementare a Legii nr. 544/2001 
(anul 2015)</t>
  </si>
  <si>
    <t>Raport periodic Legea 52/2003 
(anul 2015)</t>
  </si>
  <si>
    <t>Contact (date de contact, program de audiențe, program de funcționare, adresă mail petiții)</t>
  </si>
  <si>
    <t>Alte documente care lipsesc / Observații</t>
  </si>
  <si>
    <t>Bune practici</t>
  </si>
  <si>
    <t>Adresă de e-mail</t>
  </si>
  <si>
    <t>Telefon</t>
  </si>
  <si>
    <t>Website</t>
  </si>
  <si>
    <t>Site accesibilizat pentru persoane cu dizbilități</t>
  </si>
  <si>
    <t>Domenii GOV.RO
HG nr. 1480/2008
(DSOD - CPM)</t>
  </si>
  <si>
    <t>www
(DSOD - CPM)</t>
  </si>
  <si>
    <t>e-mail
(DSOD - CPM)</t>
  </si>
  <si>
    <t>Ministerul Agriculturii</t>
  </si>
  <si>
    <t>Minister</t>
  </si>
  <si>
    <t>complet</t>
  </si>
  <si>
    <t>
✓
</t>
  </si>
  <si>
    <t>http://www.madr.ro/agenda-demnitarilor.html</t>
  </si>
  <si>
    <t>http://www.madr.ro/docs/minister/functii-de-conducere-madr-.pdf</t>
  </si>
  <si>
    <t>✓</t>
  </si>
  <si>
    <t>http://madr.ro/transparenta-institutionala/buget.html</t>
  </si>
  <si>
    <t>X</t>
  </si>
  <si>
    <t>http://madr.ro/transparenta-institutionala/venituri-salariale.html</t>
  </si>
  <si>
    <t>http://madr.ro/anunturi-achizitii.html</t>
  </si>
  <si>
    <t>http://madr.ro/transparenta-institutionala/raport-activitate-madr.html</t>
  </si>
  <si>
    <t>http://madr.ro/transparenta-institutionala/informatii-de-interes-public.html</t>
  </si>
  <si>
    <t>Se impune prezentarea persoanelor care se ocupa de implementarea legii 544/2001</t>
  </si>
  <si>
    <t>Informare privind Programul Operational pentru Pescuit si Afaceri Maritime 2014-2020</t>
  </si>
  <si>
    <t>relatii.publice@madr.ro</t>
  </si>
  <si>
    <t>021-307-24-46</t>
  </si>
  <si>
    <t>http://madr.ro/</t>
  </si>
  <si>
    <t>NU</t>
  </si>
  <si>
    <t>Direcția Generală de Industrie Alimentară</t>
  </si>
  <si>
    <t>Instituții in subordine</t>
  </si>
  <si>
    <t>Direcția nu dispune de o pagină de internet</t>
  </si>
  <si>
    <t xml:space="preserve">Agenţia de Plăţi şi Intervenţie pentru Agricultură (APIA) </t>
  </si>
  <si>
    <t xml:space="preserve">parțial </t>
  </si>
  <si>
    <t>http://www.apia.org.ro/apia/ro/informatii-de-interes-public1387184760</t>
  </si>
  <si>
    <t>http://www.apia.org.ro/ro/despre-apia/rapoarte-si-studii/rapoarte</t>
  </si>
  <si>
    <t>relatii.cu.publicul@apia.org.ro</t>
  </si>
  <si>
    <t>021.305.48.00</t>
  </si>
  <si>
    <t>http://www.apia.org.ro/</t>
  </si>
  <si>
    <t>ultimele 3 coloane nu trebuie completate</t>
  </si>
  <si>
    <t xml:space="preserve">Agenţia pentru Finanțarea Investițiilor Rurale ( AFIR) </t>
  </si>
  <si>
    <t>01/07/2016
Actualizat la data de 25 august 2016 in urma discutiei cu domnul Lucian Mușat</t>
  </si>
  <si>
    <t>http://portal.afir.info/Uploads/Resurse%20Umane/Organigrame/ORGANIGRAMA_AFIR_ORDIN1571_18.06.2015.pdf</t>
  </si>
  <si>
    <t>
✓</t>
  </si>
  <si>
    <t>http://www.afir.info/</t>
  </si>
  <si>
    <t>Nu este cazul</t>
  </si>
  <si>
    <t>Siteul ar trebui regandit si modificat, astfel incat cetatenii sa poata avea acces cu usurinta la datele cu caracter public si la legislatia din domeniu</t>
  </si>
  <si>
    <t xml:space="preserve">Agentia a postat fotografia tuturor angajatilor din structura de conducere, ceea ce reprezinta un plus </t>
  </si>
  <si>
    <t>relatii.publice@ afir.info</t>
  </si>
  <si>
    <t>031-860.27.47</t>
  </si>
  <si>
    <t>AFIR - NORD-EST IASI</t>
  </si>
  <si>
    <t>Instituții regionale</t>
  </si>
  <si>
    <t>Nu au personalitate juridică</t>
  </si>
  <si>
    <t>AFIR NORD-EST IASI nu dispune de un site propriu, informatiile legate de acest deconcentrat aflandu-se pe siteul Agentiei Pentru Finantarea invstitiilor Rurale</t>
  </si>
  <si>
    <t>crfir1iasi@ afir.info</t>
  </si>
  <si>
    <t>0232 / 262. 697</t>
  </si>
  <si>
    <t>AFIR - SUD-EST CONSTANTA</t>
  </si>
  <si>
    <t>AFIR SUD-EST CONSTANTA nu dispune de un site propriu, informatiile legate de acest deconcentrat aflandu-se pe siteul Agentiei Pentru Finantarea invstitiilor Rurale</t>
  </si>
  <si>
    <t>crfir2constanta@ afir.info</t>
  </si>
  <si>
    <t>0241 / 617.066</t>
  </si>
  <si>
    <t>AFIR - SUD TARGOVISTE</t>
  </si>
  <si>
    <t>AFIR SUD Targoviste nu dispune de un site propriu, informatiile legate de acest deconcentrat aflandu-se pe siteul Agentiei Pentru Finantarea invstitiilor Rurale</t>
  </si>
  <si>
    <t>crfir3targoviste@ afir.info</t>
  </si>
  <si>
    <t>0245 / 220 763</t>
  </si>
  <si>
    <t>AFIR - SUD-VEST CRAIOVA</t>
  </si>
  <si>
    <t>AFIR SUD-VEST Craiova nu dispune de un site propriu, informatiile legate de acest deconcentrat aflandu-se pe siteul Agentiei Pentru Finantarea invstitiilor Rurale</t>
  </si>
  <si>
    <t>crfir4craiova@ afir.info</t>
  </si>
  <si>
    <t>0251 / 406 401</t>
  </si>
  <si>
    <t>AFIR - VEST TIMISOARA</t>
  </si>
  <si>
    <t>AFIR VEST Timisoara nu dispune de un site propriu, informatiile legate de acest deconcentrat aflandu-se pe siteul Agentiei Pentru Finantarea invstitiilor Rurale</t>
  </si>
  <si>
    <t>crfir5timisoara@ afir.info</t>
  </si>
  <si>
    <t>0256 / 250. 200</t>
  </si>
  <si>
    <t>AFIR - NORD-VEST SATU MARE</t>
  </si>
  <si>
    <t>AFIR NORD-VEST Satu Mare nu dispune de un site propriu, informatiile legate de acest deconcentrat aflandu-se pe siteul Agentiei Pentru Finantarea Invstitiilor Rurale</t>
  </si>
  <si>
    <t>crfir6satumare@ afir.info</t>
  </si>
  <si>
    <t>0261 / 768.707</t>
  </si>
  <si>
    <t>AFIR - CENTRU ALBA-IULIA</t>
  </si>
  <si>
    <t>AFIR CENTRU Alba-Iulia nu dispune de un site propriu, informatiile legate de acest deconcentrat aflandu-se pe siteul Agentiei Pentru Finantarea Invstitiilor Rurale</t>
  </si>
  <si>
    <t>crfir7albaiulia@ afir.info</t>
  </si>
  <si>
    <t>0358 / 860.245</t>
  </si>
  <si>
    <t>AFIR BUCURESTI - ILFOV</t>
  </si>
  <si>
    <t>AFIR BUCURESTI - ILFOV nu dispune de un site propriu, informatiile legate de acest deconcentrat aflandu-se pe siteul Agentiei Pentru Finantarea Invstitiilor Rurale</t>
  </si>
  <si>
    <t>Oficii Judetene pentru Finanțarea Investițiilor Rurale</t>
  </si>
  <si>
    <t>Instituții deconcentrate</t>
  </si>
  <si>
    <t>OJFIR ALBA</t>
  </si>
  <si>
    <t>deloc</t>
  </si>
  <si>
    <t>OJFR ALBA nu dispune de un site propriu, informatiile legate de acest deconcentrat aflandu-se pe siteul Agentiei Pentru Finantarea Invstitiilor Rurale</t>
  </si>
  <si>
    <t>ojfir.alba@ afir.info</t>
  </si>
  <si>
    <t>0358 / 860 270</t>
  </si>
  <si>
    <t>OJFIR ARAD</t>
  </si>
  <si>
    <t>OJFR ARAD nu dispune de un site propriu, informatiile legate de acest deconcentrat aflandu-se pe siteul Agentiei Pentru Finantarea Invstitiilor Rurale</t>
  </si>
  <si>
    <t>ojfir.arad@ afir.info</t>
  </si>
  <si>
    <t>0257 / 255 479</t>
  </si>
  <si>
    <t>OJFIR ARGES</t>
  </si>
  <si>
    <t>OJFR ARGES nu dispune de un site propriu, informatiile legate de acest deconcentrat aflandu-se pe siteul Agentiei Pentru Finantarea Invstitiilor Rurale</t>
  </si>
  <si>
    <t>ojfir.arges@ afir.info</t>
  </si>
  <si>
    <t>0348 / 860. 288</t>
  </si>
  <si>
    <t>OJFIR BACAU</t>
  </si>
  <si>
    <t>OJFR BACAU nu dispune de un site propriu, informatiile legate de acest deconcentrat aflandu-se pe siteul Agentiei Pentru Finantarea Invstitiilor Rurale</t>
  </si>
  <si>
    <t>ojfir.bacau@ afir.info</t>
  </si>
  <si>
    <t>0334 / 860 274</t>
  </si>
  <si>
    <t>OJFIR BIHOR</t>
  </si>
  <si>
    <t>OJFR BIHOR nu dispune de un site propriu, informatiile legate de acest deconcentrat aflandu-se pe siteul Agentiei Pentru Finantarea Invstitiilor Rurale</t>
  </si>
  <si>
    <t>ojfir.bihor@ afir.info</t>
  </si>
  <si>
    <t>0259 / 416 725</t>
  </si>
  <si>
    <t>OJFIR BISTRITA - NASAUD</t>
  </si>
  <si>
    <t>OJFR BISTRITA - NASAUD nu dispune de un site propriu, informatiile legate de acest deconcentrat aflandu-se pe siteul Agentiei Pentru Finantarea Invstitiilor Rurale</t>
  </si>
  <si>
    <t>ojfir.bistrita@ afir.info</t>
  </si>
  <si>
    <t>0363 / 860. 286</t>
  </si>
  <si>
    <t>OJFIR BOTOSANI</t>
  </si>
  <si>
    <t>OJFR BOTOSANI nu dispune de un site propriu, informatiile legate de acest deconcentrat aflandu-se pe siteul Agentiei Pentru Finantarea Invstitiilor Rurale</t>
  </si>
  <si>
    <t>ojfir.botosani@ afir.info</t>
  </si>
  <si>
    <t>0331 / 860 286</t>
  </si>
  <si>
    <t>OJFIR BRASOV</t>
  </si>
  <si>
    <t>OJFR BRASOV nu dispune de un site propriu, informatiile legate de acest deconcentrat aflandu-se pe siteul Agentiei Pentru Finantarea Invstitiilor Rurale</t>
  </si>
  <si>
    <t>ojfir.brasov@ afir.info</t>
  </si>
  <si>
    <t>0368 / 860 275</t>
  </si>
  <si>
    <t>OJFIR BRAILA</t>
  </si>
  <si>
    <t>OJFR BRAILA nu dispune de un site propriu, informatiile legate de acest deconcentrat aflandu-se pe siteul Agentiei Pentru Finantarea Invstitiilor Rurale</t>
  </si>
  <si>
    <t>ojfir.braila@ afir.info</t>
  </si>
  <si>
    <t>0339 / 860.281</t>
  </si>
  <si>
    <t>OJFIR BUZAU</t>
  </si>
  <si>
    <t>OJFR BUZAU nu dispune de un site propriu, informatiile legate de acest deconcentrat aflandu-se pe siteul Agentiei Pentru Finantarea Invstitiilor Rurale</t>
  </si>
  <si>
    <t>ojfir.buzau@ afir.info</t>
  </si>
  <si>
    <t>0238 / 718 001</t>
  </si>
  <si>
    <t>OJFIR CARAS-SEVERIN</t>
  </si>
  <si>
    <t>OJFR CARAS-SEVERIN nu dispune de un site propriu, informatiile legate de acest deconcentrat aflandu-se pe siteul Agentiei Pentru Finantarea Invstitiilor Rurale</t>
  </si>
  <si>
    <t>ojfir.caras@ afir.info</t>
  </si>
  <si>
    <t>0255 / 213. 970</t>
  </si>
  <si>
    <t>OJFIR CALARASI</t>
  </si>
  <si>
    <t>OJFR CALARASI nu dispune de un site propriu, informatiile legate de acest deconcentrat aflandu-se pe siteul Agentiei Pentru Finantarea Invstitiilor Rurale</t>
  </si>
  <si>
    <t>ojfir.calarasi@ afir.info</t>
  </si>
  <si>
    <t>0242 / 331 773</t>
  </si>
  <si>
    <t>OJFIR CLUJ</t>
  </si>
  <si>
    <t>OJFR CLUJ nu dispune de un site propriu, informatiile legate de acest deconcentrat aflandu-se pe siteul Agentiei Pentru Finantarea Invstitiilor Rurale</t>
  </si>
  <si>
    <t>ojfir.cluj@ afir.info</t>
  </si>
  <si>
    <t>0264 / 590.017</t>
  </si>
  <si>
    <t>OJFIR CONSTANTA</t>
  </si>
  <si>
    <t>OJFR CONSTANTA nu dispune de un site propriu, informatiile legate de acest deconcentrat aflandu-se pe siteul Agentiei Pentru Finantarea Invstitiilor Rurale</t>
  </si>
  <si>
    <t>ojfir.constanta@ afir.info</t>
  </si>
  <si>
    <t>0241 / 614 085</t>
  </si>
  <si>
    <t>OJFIR COVASNA</t>
  </si>
  <si>
    <t>OJFR COVASNA nu dispune de un site propriu, informatiile legate de acest deconcentrat aflandu-se pe siteul Agentiei Pentru Finantarea Invstitiilor Rurale</t>
  </si>
  <si>
    <t>ojfir.covasna@ afir.info</t>
  </si>
  <si>
    <t>0267 / 352.003</t>
  </si>
  <si>
    <t>OJFIR DAMBOVITA</t>
  </si>
  <si>
    <t>OJFR DAMBOVITA nu dispune de un site propriu, informatiile legate de acest deconcentrat aflandu-se pe siteul Agentiei Pentru Finantarea Invstitiilor Rurale</t>
  </si>
  <si>
    <t>ojfir.dambovita@ afir.info</t>
  </si>
  <si>
    <t>0345 / 860.291</t>
  </si>
  <si>
    <t>OJFIR DOLJ</t>
  </si>
  <si>
    <t>OJFR DOLJ nu dispune de un site propriu, informatiile legate de acest deconcentrat aflandu-se pe siteul Agentiei Pentru Finantarea Invstitiilor Rurale</t>
  </si>
  <si>
    <t>ojfir.dolj@ afir.info</t>
  </si>
  <si>
    <t>0251 / 413.332</t>
  </si>
  <si>
    <t>OJFIR GALATI</t>
  </si>
  <si>
    <t>OJFR GALATI nu dispune de un site propriu, informatiile legate de acest deconcentrat aflandu-se pe siteul Agentiei Pentru Finantarea Invstitiilor Rurale</t>
  </si>
  <si>
    <t>ojfir.galati@ afir.info</t>
  </si>
  <si>
    <t>0336 / 860.282</t>
  </si>
  <si>
    <t>OJFIR GIURGIU</t>
  </si>
  <si>
    <t>OJFR GIURGIU nu dispune de un site propriu, informatiile legate de acest deconcentrat aflandu-se pe siteul Agentiei Pentru Finantarea Invstitiilor Rurale</t>
  </si>
  <si>
    <t>ojfir.giurgiu@ afir.info</t>
  </si>
  <si>
    <t>0246 / 216. 077</t>
  </si>
  <si>
    <t>OJFIR GORJ</t>
  </si>
  <si>
    <t>OJFR GORJ nu dispune de un site propriu, informatiile legate de acest deconcentrat aflandu-se pe siteul Agentiei Pentru Finantarea Invstitiilor Rurale</t>
  </si>
  <si>
    <t>ojfir.gorj@ afir.info</t>
  </si>
  <si>
    <t>0253 / 213. 400</t>
  </si>
  <si>
    <t>OJFIR HARGHITA</t>
  </si>
  <si>
    <t>OJFR HARGHITA nu dispune de un site propriu, informatiile legate de acest deconcentrat aflandu-se pe siteul Agentiei Pentru Finantarea Invstitiilor Rurale</t>
  </si>
  <si>
    <t>ojfir.harghita@ afir.info</t>
  </si>
  <si>
    <t>0266 / 312. 522</t>
  </si>
  <si>
    <t>OJFIR HUNEDOARA</t>
  </si>
  <si>
    <t>OJFR HUNDEDOARA nu dispune de un site propriu, informatiile legate de acest deconcentrat aflandu-se pe siteul Agentiei Pentru Finantarea Invstitiilor Rurale</t>
  </si>
  <si>
    <t>OJFIR IALOMITA</t>
  </si>
  <si>
    <t>OJFIR IALOMITA nu dispune de un site propriu, informatiile legate de acest deconcentrat aflandu-se pe siteul Agentiei Pentru Finantarea Invstitiilor Rurale</t>
  </si>
  <si>
    <t>ojfir.hunedoara@ afir.info</t>
  </si>
  <si>
    <t>0254 / 231. 341</t>
  </si>
  <si>
    <t>OJFIR IASI</t>
  </si>
  <si>
    <t>OJFIR IASI nu dispune de un site propriu, informatiile legate de acest deconcentrat aflandu-se pe siteul Agentiei Pentru Finantarea Invstitiilor Rurale</t>
  </si>
  <si>
    <t>ojfir.iasi@ afir.info</t>
  </si>
  <si>
    <t>0232/ 261.078</t>
  </si>
  <si>
    <t>OJFIR MARAMURES</t>
  </si>
  <si>
    <t>OJFIR MARAMURES nu dispune de un site propriu, informatiile legate de acest deconcentrat aflandu-se pe siteul Agentiei Pentru Finantarea Invstitiilor Rurale</t>
  </si>
  <si>
    <t>ojfir.maramures@ afir.info</t>
  </si>
  <si>
    <t>0262 / 215 016</t>
  </si>
  <si>
    <t>OJFIR MEHEDINTI</t>
  </si>
  <si>
    <t>OJFIR MEHEDINTI nu dispune de un site propriu, informatiile legate de acest deconcentrat aflandu-se pe siteul Agentiei Pentru Finantarea Invstitiilor Rurale</t>
  </si>
  <si>
    <t>ojfir.mehedinti@ afir.info</t>
  </si>
  <si>
    <t>0252 / 325 063</t>
  </si>
  <si>
    <t>OJFIR MURES</t>
  </si>
  <si>
    <t>OJFIR MURES nu dispune de un site propriu, informatiile legate de acest deconcentrat aflandu-se pe siteul Agentiei Pentru Finantarea Invstitiilor Rurale</t>
  </si>
  <si>
    <t>ojfir.mures@ afir.info</t>
  </si>
  <si>
    <t>0265 / 212. 133</t>
  </si>
  <si>
    <t>OJFIR NEAMT</t>
  </si>
  <si>
    <t>OJFIR NEAMT nu dispune de un site propriu, informatiile legate de acest deconcentrat aflandu-se pe siteul Agentiei Pentru Finantarea Invstitiilor Rurale</t>
  </si>
  <si>
    <t>ojfir.neamt@ afir.info</t>
  </si>
  <si>
    <t>0233 / 216 055</t>
  </si>
  <si>
    <t>OJFIR OLT</t>
  </si>
  <si>
    <t>OJFIR OLT nu dispune de un site propriu, informatiile legate de acest deconcentrat aflandu-se pe siteul Agentiei Pentru Finantarea Invstitiilor Rurale</t>
  </si>
  <si>
    <t>ojfir.olt@ afir.info</t>
  </si>
  <si>
    <t>0249 / 431. 437</t>
  </si>
  <si>
    <t>OJFIR PRAHOVA</t>
  </si>
  <si>
    <t>OJFIR PRAHOVA nu dispune de un site propriu, informatiile legate de acest deconcentrat aflandu-se pe siteul Agentiei Pentru Finantarea Invstitiilor Rurale</t>
  </si>
  <si>
    <t>ojfir.prahova@ afir.info</t>
  </si>
  <si>
    <t>0344 / 860 289</t>
  </si>
  <si>
    <t>OJFIR SATU MARE</t>
  </si>
  <si>
    <t>OJFIR SATU MARE nu dispune de un site propriu, informatiile legate de acest deconcentrat aflandu-se pe siteul Agentiei Pentru Finantarea Invstitiilor Rurale</t>
  </si>
  <si>
    <t>ojfir.satumare@ afir.info</t>
  </si>
  <si>
    <t>0261 / 716. 927</t>
  </si>
  <si>
    <t>OJFIR SALAJ</t>
  </si>
  <si>
    <t>OJFIR SALAJ nu dispune de un site propriu, informatiile legate de acest deconcentrat aflandu-se pe siteul Agentiei Pentru Finantarea Invstitiilor Rurale</t>
  </si>
  <si>
    <t>ojfir.salaj@ afir.info</t>
  </si>
  <si>
    <t>0260 / 614 684</t>
  </si>
  <si>
    <t>OJFIR SIBIU</t>
  </si>
  <si>
    <t>OJFIR SIBIU nu dispune de un site propriu, informatiile legate de acest deconcentrat aflandu-se pe siteul Agentiei Pentru Finantarea Invstitiilor Rurale</t>
  </si>
  <si>
    <t>ojfir.sibiu@ afir.info</t>
  </si>
  <si>
    <t>0369 / 860. 287</t>
  </si>
  <si>
    <t>OJFIR SUCEAVA</t>
  </si>
  <si>
    <t>OJFIR SUCEAVA nu dispune de un site propriu, informatiile legate de acest deconcentrat aflandu-se pe siteul Agentiei Pentru Finantarea Invstitiilor Rurale</t>
  </si>
  <si>
    <t>ojfir.suceava@ afir.info</t>
  </si>
  <si>
    <t>0230 / 511 162</t>
  </si>
  <si>
    <t>OJFIR TELEORMAN</t>
  </si>
  <si>
    <t>OJFIR TELEORMAN nu dispune de un site propriu, informatiile legate de acest deconcentrat aflandu-se pe siteul Agentiei Pentru Finantarea Invstitiilor Rurale</t>
  </si>
  <si>
    <t>ojfir.teleorman@ afir.info</t>
  </si>
  <si>
    <t>0347 / 860. 285</t>
  </si>
  <si>
    <t>OJFIR TIMIS</t>
  </si>
  <si>
    <t>OJFIR TIMIS nu dispune de un site propriu, informatiile legate de acest deconcentrat aflandu-se pe siteul Agentiei Pentru Finantarea Invstitiilor Rurale</t>
  </si>
  <si>
    <t>ojfir.timiş@ afir.info</t>
  </si>
  <si>
    <t>0256 / 433. 012</t>
  </si>
  <si>
    <t>OJFIR TULCEA</t>
  </si>
  <si>
    <t>OJFIR TULCEA nu dispune de un site propriu, informatiile legate de acest deconcentrat aflandu-se pe siteul Agentiei Pentru Finantarea Invstitiilor Rurale</t>
  </si>
  <si>
    <t>ojfir.tulcea@ afir.info</t>
  </si>
  <si>
    <t>0240 / 512. 029</t>
  </si>
  <si>
    <t>OJFIR VASLUI</t>
  </si>
  <si>
    <t>OJFIR VASLUI nu dispune de un site propriu, informatiile legate de acest deconcentrat aflandu-se pe siteul Agentiei Pentru Finantarea Invstitiilor Rurale</t>
  </si>
  <si>
    <t>ojfir.vaslui@ afir.info</t>
  </si>
  <si>
    <t>0335 / 860. 281</t>
  </si>
  <si>
    <t>OJFIR VALCEA</t>
  </si>
  <si>
    <t>OJFIR VALCEA nu dispune de un site propriu, informatiile legate de acest deconcentrat aflandu-se pe siteul Agentiei Pentru Finantarea Invstitiilor Rurale</t>
  </si>
  <si>
    <t>ojfir.valcea@ afir.info</t>
  </si>
  <si>
    <t>0250 / 734 884</t>
  </si>
  <si>
    <t>OJFIR VRANCEA</t>
  </si>
  <si>
    <t>OJFIR VRANCEA nu dispune de un site propriu, informatiile legate de acest deconcentrat aflandu-se pe siteul Agentiei Pentru Finantarea Invstitiilor Rurale</t>
  </si>
  <si>
    <t>ojfir.vrancea@ afir.info</t>
  </si>
  <si>
    <t>0237 / 221. 032</t>
  </si>
  <si>
    <t>OJFIR BUCURESTI - ILFOV</t>
  </si>
  <si>
    <t>OJFIR BUCURESTI - ILFOV nu dispune de un site propriu, informatiile legate de acest deconcentrat aflandu-se pe siteul Agentiei Pentru Finantarea Invstitiilor Rurale</t>
  </si>
  <si>
    <t>ojfir.bucuresti@ afir.info</t>
  </si>
  <si>
    <t>021/ 311. 01. 75</t>
  </si>
  <si>
    <t>Autoritatea Naţională Sanitară Veterinară şi pentru Siguranţa Alimentelor (ANSVSA)</t>
  </si>
  <si>
    <t>Deoarece Directiile Sanitar Veterinare judetene nu detin siteuri proprii, ANSVSA posteaza pe situl propriu raporturile de implementare a 544/2001si 52/2003 (ultimile rapoarte fiind din 2014) si prezinta organigrama Directiilor la nivelul fiecarui judet. Mai mult, ANSVSA prezinta pe siteul sau legislatia europeana din domeniul sigurantei sanitar-veterinare si raportul european privind bunastarea animaleor si sanatatea plantelor.</t>
  </si>
  <si>
    <t>office@ansvsa.ro</t>
  </si>
  <si>
    <t>0374/ 150.200</t>
  </si>
  <si>
    <t>http://www.ansvsa.ro/</t>
  </si>
  <si>
    <t>ANSVSA</t>
  </si>
  <si>
    <t>Structuri teritoriale</t>
  </si>
  <si>
    <t>Nu dețin pagini de internet</t>
  </si>
  <si>
    <t>Agenţia Naţională pentru Zootehnie "Prof. dr. G. K. Constantinescu"</t>
  </si>
  <si>
    <t>http://www.anarz.eu/AnarzAdministratorSite/CMSContent/organigrama/20160608%20Organigrama%20completa.pdf</t>
  </si>
  <si>
    <t>http://www.anarz.eu/AnarzAdministratorSite/CMSContent/Contabilitate/20160316%20Bugetul%20ANZ%20pe%20anul%202016.pdf</t>
  </si>
  <si>
    <t>http://www.anarz.eu/AnarzAdministratorSite/CMSContent/Contabilitate/20160628%20Executia%20bugetara%20pe%20luna%20mai%20a%20anului%202016.pdf</t>
  </si>
  <si>
    <t>http://www.anarz.eu/AnarzAdministratorSite/CMSContent/Contabilitate/20160317%20Drepturile%20salariale%20din%20luna%20februarie%20pe%202016.pdf</t>
  </si>
  <si>
    <t>http://www.anarz.eu/AnarzAdministratorSite/CMSContent/Contabilitate/20160316%20PROGRAMUL%20ACHIZITIILOR%20PUBLICE%20PE%20ANUL%202016.pdf</t>
  </si>
  <si>
    <t>www.anarz.eu/AnarzAdministratorSite/public/Buletin+informativ.aspx</t>
  </si>
  <si>
    <t>http://www.anarz.eu/AnarzAdministratorSite/public/Rapoartele+de+aplicare+a+Legii+nr+544+din+20011.aspx</t>
  </si>
  <si>
    <t>Siteul Agentiei prezinta organigrama si rapoartele de activitate pentru centrele regionale care nu dispun de siteuri oficiae.</t>
  </si>
  <si>
    <t>anarz@anarz.eu</t>
  </si>
  <si>
    <t>021 350 10 17</t>
  </si>
  <si>
    <t>http://www.anarz.eu/</t>
  </si>
  <si>
    <t>Agenţia Naţională pentru Zootehnie "Prof. dr. G. K. Constantinescu"
Centre Regionale de Zootehnie</t>
  </si>
  <si>
    <t>Deconcentrate</t>
  </si>
  <si>
    <t>Nu exista centre regionale</t>
  </si>
  <si>
    <t>Agenţia Naţională de Îmbunătăţiri Funciare</t>
  </si>
  <si>
    <t>http://www.anif.ro/buget/</t>
  </si>
  <si>
    <t>http://www.anif.ro/</t>
  </si>
  <si>
    <t>Agenţia Naţională de Îmbunătăţiri Funciare
Filiale Teritoriale</t>
  </si>
  <si>
    <t>Nu dispune de un site propriu, date de contact despre filialele teritoriale aflandu-se pe siteul ANIF</t>
  </si>
  <si>
    <t>Direcția Generală Politici Agricole și Strategii</t>
  </si>
  <si>
    <t xml:space="preserve">Nu dispune de site propriu </t>
  </si>
  <si>
    <t>Institutul de Stat pentru Testarea si Înregistrarea Soiurilor (ISTIS)</t>
  </si>
  <si>
    <t>http://istis.ro/image/data/download/organizare/Organigrama%202015.pdf</t>
  </si>
  <si>
    <t>http://istis.ro/index.php?route=information/information&amp;information_id=36</t>
  </si>
  <si>
    <t>http://istis.ro/image/data/download/publicatii/plan%20anual%20de%20activitate%202015.pdf</t>
  </si>
  <si>
    <t>http://istis.ro/index.php?route=information/information&amp;information_id=42</t>
  </si>
  <si>
    <t>office@istis.ro sau secretariat@istis.ro</t>
  </si>
  <si>
    <t>021 318 43 80</t>
  </si>
  <si>
    <t>http://istis.ro/</t>
  </si>
  <si>
    <t>ISTIS Centre de testare</t>
  </si>
  <si>
    <t>-</t>
  </si>
  <si>
    <t>Oficiul Naţional al Viei şi Produselor Vitivinicole</t>
  </si>
  <si>
    <t>http://www.onvpv.ro/ro/content/buget-din-surse-de-venituri</t>
  </si>
  <si>
    <t>http://www.onvpv.ro/sites/default/files/plan_0.pdf</t>
  </si>
  <si>
    <t>http://www.onvpv.ro/ro/content/rapoarte-si-studii</t>
  </si>
  <si>
    <t>http://www.onvpv.ro/ro/content/informatii-de-interes-public</t>
  </si>
  <si>
    <t>office@onvpv.ro</t>
  </si>
  <si>
    <t>021 250 50 97</t>
  </si>
  <si>
    <t>www.onvpv.ro</t>
  </si>
  <si>
    <t>Oficiul Naţional al Viei şi Produselor Vitivinicole
</t>
  </si>
  <si>
    <t>Inspectorate teritoriale</t>
  </si>
  <si>
    <t>Nu dispun de pagină proprie</t>
  </si>
  <si>
    <t>Direcția pentru Agricultură a județului ALBA</t>
  </si>
  <si>
    <t>Site nefuncțional</t>
  </si>
  <si>
    <t>Direcția pentru Agricultură a județului ARAD</t>
  </si>
  <si>
    <t>http://www.dadrarad.ro/index.php?q=node/202</t>
  </si>
  <si>
    <t>http://www.dadrarad.ro/index.php?q=node/203</t>
  </si>
  <si>
    <t>http://www.dadrarad.ro/index.php?q=node/208</t>
  </si>
  <si>
    <t>secretariat@dadrarad.ro</t>
  </si>
  <si>
    <t>http://www.dadrarad.ro/</t>
  </si>
  <si>
    <t>Direcția pentru Agricultură a județului ARGEȘ</t>
  </si>
  <si>
    <t>http://www.dadrarges.ro/index.php/buget-din-toate-sursele-de-venituri/buget-pe-surse-financiare</t>
  </si>
  <si>
    <t>http://www.dadrarges.ro/index.php/buget-din-toate-sursele-de-venituri/situatia-platilor</t>
  </si>
  <si>
    <t>http://www.dadrarges.ro/index.php/buget-din-toate-sursele-de-venituri/situatia-drepturilor-salariale-stabilite-potrivit-legii</t>
  </si>
  <si>
    <t>http://www.dadrarges.ro/index.php/achizitii-publice/programul-anual-al-achizitiilor-publice</t>
  </si>
  <si>
    <t>http://www.dadrarges.ro/index.php/solicitare-informatii/rapoartele-de-aplicare-a-legii-nr-544-2001</t>
  </si>
  <si>
    <t>dadr.ag@madr.ro</t>
  </si>
  <si>
    <t>0248/ 21 91 68</t>
  </si>
  <si>
    <t>http://www.dadrarges.ro/</t>
  </si>
  <si>
    <t>Direcția pentru Agricultură a județului BACĂU</t>
  </si>
  <si>
    <t>da@dadrbacau.ro</t>
  </si>
  <si>
    <t>0234 / 576419</t>
  </si>
  <si>
    <t>http://www.dadrbacau.ro/</t>
  </si>
  <si>
    <t>Direcția pentru Agricultură a județului BIHOR</t>
  </si>
  <si>
    <t>http://www.directiaagricolabihor.ro/relatii-cu-publicul?limitstart=0</t>
  </si>
  <si>
    <t>http://www.directiaagricolabihor.ro/relatii-cu-publicul/1092-buget</t>
  </si>
  <si>
    <t>http://www.directiaagricolabihor.ro/attachments/article/1093/Bilant%20la%20data%20de%2031.12.2015.pdf</t>
  </si>
  <si>
    <t>Direcția pentru Agricultură a județului BISTRIȚA-NĂSĂUD</t>
  </si>
  <si>
    <t>http://www.dabn.ro/index.php/buget</t>
  </si>
  <si>
    <t>http://www.dabn.ro/index.php/achizitii-publice</t>
  </si>
  <si>
    <t>http://www.dabn.ro/index.php/rapoarte-si-studii/rapoarte</t>
  </si>
  <si>
    <t>dadr.bn@madr.ro</t>
  </si>
  <si>
    <t>0263/217102</t>
  </si>
  <si>
    <t>http://www.madr.ro/</t>
  </si>
  <si>
    <t>Direcția pentru Agricultură a județului BOTOȘANI</t>
  </si>
  <si>
    <t>dadr.bt@madr.ro</t>
  </si>
  <si>
    <t>0231/514039</t>
  </si>
  <si>
    <t>http://www.dadrbt.ro/</t>
  </si>
  <si>
    <t>Direcția pentru Agricultură a județului BRAȘOV</t>
  </si>
  <si>
    <t>0268/478529</t>
  </si>
  <si>
    <t>http://www.daj-brasov.ro/</t>
  </si>
  <si>
    <t>Direcția pentru Agricultură a județului BRĂILA</t>
  </si>
  <si>
    <t>secretariat@dadr-braila.ro</t>
  </si>
  <si>
    <t>0239/691880</t>
  </si>
  <si>
    <t>http://www.dadr-braila.ro/</t>
  </si>
  <si>
    <t>Direcția pentru Agricultură a județului BUZĂU</t>
  </si>
  <si>
    <t>http://www.dadrbuzau.ro/?page_id=4005</t>
  </si>
  <si>
    <t>http://www.dadrbuzau.ro/?page_id=4024</t>
  </si>
  <si>
    <t>dadrbuzau@gmail.com</t>
  </si>
  <si>
    <t>0238/412807</t>
  </si>
  <si>
    <t>http://www.dadrbuzau.ro/</t>
  </si>
  <si>
    <t>Direcția pentru Agricultură a județului CARAȘ SEVERIN</t>
  </si>
  <si>
    <t>http://www.dadrcs.ro/informatii</t>
  </si>
  <si>
    <t>http://www.dadrcs.ro/informatii-utile</t>
  </si>
  <si>
    <t>dadrcs@resita.rdsnet.ro</t>
  </si>
  <si>
    <t>0255/212363</t>
  </si>
  <si>
    <t>http://www.dadrcs.ro/</t>
  </si>
  <si>
    <t>Direcția pentru Agricultură a județului CĂLĂRAȘI</t>
  </si>
  <si>
    <t>http://dajcalarasi.ro/buget/</t>
  </si>
  <si>
    <t>http://dajcalarasi.ro/drepturi-salariale/</t>
  </si>
  <si>
    <t>dgaa_cd@satline.ro</t>
  </si>
  <si>
    <t>0242/331325</t>
  </si>
  <si>
    <t>http://dajcalarasi.ro/</t>
  </si>
  <si>
    <t>Direcția pentru Agricultură a județului CLUJ</t>
  </si>
  <si>
    <t>La data efectuarii analizei, siteul este inaccesibil</t>
  </si>
  <si>
    <t>Direcția pentru Agricultură a județului CONSTANȚA</t>
  </si>
  <si>
    <t>dadr.ct@madr.ro</t>
  </si>
  <si>
    <t>0241/481431</t>
  </si>
  <si>
    <t>http://www.dadr-ct.ro/</t>
  </si>
  <si>
    <t>Direcția pentru Agricultură a județului COVASNA</t>
  </si>
  <si>
    <t>Publicarea listei cu intregul personal ce isi desfasoara activitatea in cadrul Directiei Agricole</t>
  </si>
  <si>
    <t>office@dadrcovasna.ro</t>
  </si>
  <si>
    <t>0267/351829</t>
  </si>
  <si>
    <t>http://www.dadr.covasna-ro.eu/</t>
  </si>
  <si>
    <t>Direcția pentru Agricultură a județului DÂMBOVIȚA</t>
  </si>
  <si>
    <t>http://www.dadrdambovita.ro/documente.php</t>
  </si>
  <si>
    <t>http://www.dadrdambovita.ro/download/2016/rapoarte%20si%20situatii.pdf</t>
  </si>
  <si>
    <t>relatii@dadrdambovita.ro</t>
  </si>
  <si>
    <t>0245/216836</t>
  </si>
  <si>
    <t>http://www.dadrdambovita.ro/</t>
  </si>
  <si>
    <t>Direcția pentru Agricultură a județului DOLJ</t>
  </si>
  <si>
    <t>http://directiaagricoladolj.ro/surse-de-finantare.html</t>
  </si>
  <si>
    <t>dadr_dolj@rdscv.ro</t>
  </si>
  <si>
    <t>0251/411037</t>
  </si>
  <si>
    <t>http://directiaagricoladolj.ro/</t>
  </si>
  <si>
    <t>Direcția pentru Agricultură a județului GALAȚI</t>
  </si>
  <si>
    <t>http://dadrgl.ro/?s=planul+de+achizitii&amp;submit=Search</t>
  </si>
  <si>
    <t>0236/413641</t>
  </si>
  <si>
    <t>http://dadrgl.ro/</t>
  </si>
  <si>
    <t>Direcția pentru Agricultură a județului GIURGIU</t>
  </si>
  <si>
    <t>http://www.directiaagricolagiurgiu.eu/achizitii-publice/</t>
  </si>
  <si>
    <t>dadr_giurgiu@yahoo.com</t>
  </si>
  <si>
    <t>0246/212038</t>
  </si>
  <si>
    <t>http://www.directiaagricolagiurgiu.eu/</t>
  </si>
  <si>
    <t>Direcția pentru Agricultură a județului GORJ</t>
  </si>
  <si>
    <t>Siteul DA nu detine nicio informatie de interes public</t>
  </si>
  <si>
    <t>http://www.dadrgorj.ro/</t>
  </si>
  <si>
    <t>Direcția pentru Agricultură a județului HARGHITA</t>
  </si>
  <si>
    <t>http://www.dadrharghita.ro/InfoInteresPublic.aspx</t>
  </si>
  <si>
    <t>http://www.dadrharghita.ro/Main.aspx?PageCode=InfoInteresPublic</t>
  </si>
  <si>
    <t>Site bilingv</t>
  </si>
  <si>
    <t>dadr.hr@madr.ro, dgaa@topnet.ro</t>
  </si>
  <si>
    <t>0266/371898</t>
  </si>
  <si>
    <t>http://www.dadrharghita.ro/</t>
  </si>
  <si>
    <t>Direcția pentru Agricultură a județului HUNEDOARA</t>
  </si>
  <si>
    <t>http://daj.hd.ro/buget/</t>
  </si>
  <si>
    <t>http://daj.hd.ro/situatia-drepturilor-salariale-si-tipurile-de-beneficii/</t>
  </si>
  <si>
    <t>http://daj.hd.ro/achizitii-publice/</t>
  </si>
  <si>
    <t>http://daj.hd.ro/mdocs-posts/raport-de-evaluare-a-legii-5442001/</t>
  </si>
  <si>
    <t>dadr.hd@madr.ro</t>
  </si>
  <si>
    <t>0254/217453</t>
  </si>
  <si>
    <t>http://daj.hd.ro/</t>
  </si>
  <si>
    <t>Direcția pentru Agricultură a județului IALOMIȚA</t>
  </si>
  <si>
    <t>http://www.dajialomita.ro/index.php?p=3</t>
  </si>
  <si>
    <t>dadr.il@madr.ro</t>
  </si>
  <si>
    <t>0243/235127</t>
  </si>
  <si>
    <t>http://www.dajialomita.ro/</t>
  </si>
  <si>
    <t>Direcția pentru Agricultură a județului IAȘI</t>
  </si>
  <si>
    <t>dadr@dadris.ro</t>
  </si>
  <si>
    <t>0232/255957</t>
  </si>
  <si>
    <t>http://www.dadris.ro/</t>
  </si>
  <si>
    <t>Direcția pentru Agricultură a județului MARAMUREȘ</t>
  </si>
  <si>
    <t>http://dadrmaramures.ro/2016/buget%20bilant/2016/buget%202016.pdf</t>
  </si>
  <si>
    <t>http://dadrmaramures.ro/2016/buletin%20informativ/buletin%20informativ%202016.pdf</t>
  </si>
  <si>
    <t>dadr.mm@madr.ro</t>
  </si>
  <si>
    <t>0262/215046</t>
  </si>
  <si>
    <t>http://dadrmaramures.ro/</t>
  </si>
  <si>
    <t>Direcția pentru Agricultură a județului MEHEDINȚI</t>
  </si>
  <si>
    <t>http://www.dadrmh.ro/buget-achizitii.html</t>
  </si>
  <si>
    <t>dadr.mh@madr.ro</t>
  </si>
  <si>
    <t>0252/315409</t>
  </si>
  <si>
    <t>http://www.dadrmh.ro/</t>
  </si>
  <si>
    <t>Direcția pentru Agricultură a județului MUREȘ</t>
  </si>
  <si>
    <t>dadr.ms@madr.ro</t>
  </si>
  <si>
    <t>0265/210510</t>
  </si>
  <si>
    <t>http://www.dadr-mures.ro/</t>
  </si>
  <si>
    <t>Direcția pentru Agricultură a județului NEAMȚ</t>
  </si>
  <si>
    <t>dadr.nt@madr.ro</t>
  </si>
  <si>
    <t>0233/213902</t>
  </si>
  <si>
    <t>http://www.dadr-neamt.ro/</t>
  </si>
  <si>
    <t>Direcția pentru Agricultură a județului OLT</t>
  </si>
  <si>
    <t xml:space="preserve">Siteul DA-ului se afla in constructie. Recomand reevaluarea paginii web. </t>
  </si>
  <si>
    <t>http://www.dadr-olt.ro/</t>
  </si>
  <si>
    <t>0249/416388</t>
  </si>
  <si>
    <t>Direcția pentru Agricultură a județului PRAHOVA</t>
  </si>
  <si>
    <t>http://www.dadrph.ro/INFORMATII%20DE%20INTERES%20PUBLIC.html</t>
  </si>
  <si>
    <t>dadr.ph@madr.ro</t>
  </si>
  <si>
    <t>0244/596154</t>
  </si>
  <si>
    <t>http://www.dadrph.ro/</t>
  </si>
  <si>
    <t>Direcția pentru Agricultură a județului SATU MARE</t>
  </si>
  <si>
    <t>http://www.dadr-sm.ro/buget</t>
  </si>
  <si>
    <t>http://www.dadr-sm.ro/executia-bugetara</t>
  </si>
  <si>
    <t>http://www.dadr-sm.ro/situatia-drepturilor-salariale</t>
  </si>
  <si>
    <t>http://www.dadr-sm.ro/programul-anual-de-achizitii-publice</t>
  </si>
  <si>
    <t>http://www.dadr-sm.ro/rapoarte-si-studii-directia-agricola-judeteana-satu-mare</t>
  </si>
  <si>
    <t>http://www.dadr-sm.ro/buletinul-informativ--legea-544-2001</t>
  </si>
  <si>
    <t>https://fb0ac409-a-79d61f0e-s-sites.googlegroups.com/a/dadr-sm.ro/directia-judeteana-agricola-satu-mare/docx/Raport%20Legea%20nr.%20544%20si%20Legea%20nr.%2052%20in%20anul%202015%20image.pdf?attachauth=ANoY7cqLQd1GU9cFgOv-WcZuztb6HS2iEb9kyX6u77J4hb17OQ3066gXQvH7UqU_FBWfKO-O19ZlpfMly73ni_QwGSBBwEjGDBsXgGhevy4wD8bVnjpxeIBuc8VFVV4IsusR2jSxA97ZahaImPOm9VaQMSpXkzHGqLHBmDuiW9iPoltS6lthgXeeB_y23Wtz9WhcgMY9au193khS_0JhO7Yht8ePnshGGhpBi3Qca3_q3BGSGNCY_HFIlqJOwE-oAIyrsYg0EeXEXzrWu73a7mk4BrJwDd99uUPlxtCpmd_vodWOTrkzp3THkAwBS9O6my80FN_g6TY4&amp;attredirects=0</t>
  </si>
  <si>
    <t>Autoritatea prezinta pe site declaratiile de avere si de interese ale tuturor angajatilor DA-ului</t>
  </si>
  <si>
    <t>dadr.sm@madr.ro</t>
  </si>
  <si>
    <t>0261/710064</t>
  </si>
  <si>
    <t>www.dadr-sm.ro</t>
  </si>
  <si>
    <t>Direcția pentru Agricultură a județului SĂLAJ</t>
  </si>
  <si>
    <t>http://www.dajsj.ro/transparenta/DREPTURI%20SALARIALE.pdf</t>
  </si>
  <si>
    <t>dadr.sj@madr.ro</t>
  </si>
  <si>
    <t>0260/661336</t>
  </si>
  <si>
    <t>http://www.dajsj.ro/</t>
  </si>
  <si>
    <t>Direcția pentru Agricultură a județului SIBIU</t>
  </si>
  <si>
    <t>http://www.dadrsibiu.ro/index.php/informatii-publice/buget.html</t>
  </si>
  <si>
    <t>http://www.dadrsibiu.ro/index.php/informatii-publice/cv-ul-persoanelor-de-la-conducere.html</t>
  </si>
  <si>
    <t>http://www.dadrsibiu.ro/index.php/informatii-publice/rapoarte-si-studii.html</t>
  </si>
  <si>
    <t>dadr.sb@madr.ro</t>
  </si>
  <si>
    <t>0269/210894</t>
  </si>
  <si>
    <t>http://www.dadrsibiu.ro/</t>
  </si>
  <si>
    <t>Direcția pentru Agricultură a județului SUCEAVA</t>
  </si>
  <si>
    <t>dadr.sv@madr.ro</t>
  </si>
  <si>
    <t>0230/511146</t>
  </si>
  <si>
    <t>www.dajsuceava.ro</t>
  </si>
  <si>
    <t>Direcția pentru Agricultură a județului TELEORMAN</t>
  </si>
  <si>
    <t>http://directiaagricolateleorman.ro/section/buget-din-toate-sursele-de-venituri-16109346</t>
  </si>
  <si>
    <t xml:space="preserve">DA-ul prezinta in integralitate codul de etica impus functionarilor publici ce isi desfasoara activitatea in Directie. Informatiile de interes public pot fi gasite cu usurinta de catre cetatenii ce acceseaza siteul directiei. </t>
  </si>
  <si>
    <t>dgaiatr@yahoo.com</t>
  </si>
  <si>
    <t>0247/315580</t>
  </si>
  <si>
    <t>http://directiaagricolateleorman.ro/</t>
  </si>
  <si>
    <t>Direcția pentru Agricultură a județului TIMIȘ</t>
  </si>
  <si>
    <t>Siteul DA-ului nu prezinta standarde minimale de transparenta, informatiile de interes public lipsind cu desavarsire</t>
  </si>
  <si>
    <t>dadr.tm@dadr.ro</t>
  </si>
  <si>
    <t>0256/220944</t>
  </si>
  <si>
    <t>http://www.dajtm.ro/</t>
  </si>
  <si>
    <t>Direcția pentru Agricultură a județului TULCEA</t>
  </si>
  <si>
    <t>Pe siteul DA-ului s-a publicat Memorandumul MCPDC http://www.dadrtulcea.ro/2016/03/cresterea-transparentei-si-standardizarea-informatiilor-de-interes-public/</t>
  </si>
  <si>
    <t>office@dadrtulcea.ro</t>
  </si>
  <si>
    <t>0240/511795</t>
  </si>
  <si>
    <t>http://www.dadrtulcea.ro/</t>
  </si>
  <si>
    <t>Direcția pentru Agricultură a județului VASLUI</t>
  </si>
  <si>
    <t>http://www.directiagricolavs.ro/index.php/ospa/informatii-de-interes-public/documente-contabile/2016-1</t>
  </si>
  <si>
    <t>http://directiagricolavs.ro/index.php/informatii-financiare/2016/1173-daj-vs-program-anual-achizitii-publice-2016/file</t>
  </si>
  <si>
    <t>http://www.directiagricolavs.ro/images/Documente/Raport_de_evaluare_a_implementarii_legii_nr_544.2001_in_anul_2015.pdf</t>
  </si>
  <si>
    <t>http://www.directiagricolavs.ro/images/Documente/DAJ_VS_Raport_evaluare_a_implementarii_Legii_nr._52.2003_pentru_an_2015.pdf</t>
  </si>
  <si>
    <t>O adaptare a siteului aproape perfecta la cerintele memorandumul.</t>
  </si>
  <si>
    <t>office@dadrvaslui.ro</t>
  </si>
  <si>
    <t>0253/311802</t>
  </si>
  <si>
    <t>http://www.directiagricolavs.ro/</t>
  </si>
  <si>
    <t>Direcția pentru Agricultură a județului VÂLCEA</t>
  </si>
  <si>
    <t>diragrvl@yahoo.com</t>
  </si>
  <si>
    <t>0250/739920</t>
  </si>
  <si>
    <t>http://www.dadrvl.ro/</t>
  </si>
  <si>
    <t>Direcția pentru Agricultură a județului VRANCEA</t>
  </si>
  <si>
    <t>http://www.dajvrancea.ro/informatii-publice/</t>
  </si>
  <si>
    <t>http://www.dajvrancea.ro/prezentare/</t>
  </si>
  <si>
    <t>http://www.dajvrancea.ro/transparenta-decizionala/</t>
  </si>
  <si>
    <t>secretariat@dajvrancea.ro</t>
  </si>
  <si>
    <t>0237/231208</t>
  </si>
  <si>
    <t>http://www.dajvrancea.ro/</t>
  </si>
  <si>
    <t>Direcția pentru Agricultură a județului ILFOV</t>
  </si>
  <si>
    <t>http://www.dadrilfov.ro/page7.html</t>
  </si>
  <si>
    <t>dadr_ilfov@yahoo.com</t>
  </si>
  <si>
    <t>021/3118235</t>
  </si>
  <si>
    <t>http://www.dadrilfov.ro/</t>
  </si>
  <si>
    <t>Direcția pentru Agricultură a municipiului BUCUREȘTI</t>
  </si>
  <si>
    <t>dadr.b@madr.ro</t>
  </si>
  <si>
    <t>021/3142866</t>
  </si>
  <si>
    <t>http://www.damb.ro/</t>
  </si>
  <si>
    <t>Direcția Generală Pescuit - Autoritatea de Management pentru POP</t>
  </si>
  <si>
    <t>Nu dispun de un site propriu</t>
  </si>
  <si>
    <t>Autoritatea pentru Administrarea Sistemului Național Antigrindină și de Creștere a Precipitațiilor</t>
  </si>
  <si>
    <t>Nu dispune de un site propriu</t>
  </si>
  <si>
    <t>Direcția Generală Dezvoltare Rurală - AM PNDR</t>
  </si>
  <si>
    <t>Minister / Instituție</t>
  </si>
  <si>
    <t>Gradul de conformare a structurii paginii web</t>
  </si>
  <si>
    <t>Grad de conformare a conținutului 
(0 - 100 %)</t>
  </si>
  <si>
    <t>Alte documente / sectiuni care lipsesc. Observații / recomandări</t>
  </si>
  <si>
    <t>Site accesibilizat pentru persoane cu dizabilități</t>
  </si>
  <si>
    <t>Pagina web</t>
  </si>
  <si>
    <t>E-mail</t>
  </si>
  <si>
    <t>Ministerul Tineretului și Sportului</t>
  </si>
  <si>
    <t>Minister - structura centrală</t>
  </si>
  <si>
    <t>Rogoz Nicolae</t>
  </si>
  <si>
    <t>- Este nevoie de o mai bună organizare a informațiilor pentru a oferi o coerență conținutului site-ului și pentru a crește gradul de accesibilitate a acestora. 
- numele persoanelor cu funcție de conducere trebuie să fie insotite de fotografie și CV</t>
  </si>
  <si>
    <t>mts.gov.ro</t>
  </si>
  <si>
    <t>021.307.64.17</t>
  </si>
  <si>
    <t>comunicare@mts.ro</t>
  </si>
  <si>
    <t>1
"Discutie cu resp din minister.
Urmeaza stabilirea unui format unitar pentru directiile judetene."</t>
  </si>
  <si>
    <t>Direcții Județene pentru Sport și Tineret</t>
  </si>
  <si>
    <t>Alba- Direcţia Judeţeană pentru Sport şi Tineret Alba</t>
  </si>
  <si>
    <t>În subordine</t>
  </si>
  <si>
    <t>- legislație 
- cv cu poza persoanelor din conducere
- organizare
- programe și strategii
- rapoarte și studii
- solicitare informații, legislație
- buletin informativ
- buget
- bilanț
- achiziții publice
- declarații de avere</t>
  </si>
  <si>
    <t>http://www.djstalba.ro/category/tineret/</t>
  </si>
  <si>
    <t xml:space="preserve">0258.832.768, Fax: 0258.834.511,0728 048 746 </t>
  </si>
  <si>
    <t>djst.alba@mts.ro</t>
  </si>
  <si>
    <t>Arad- Direcţia pentru Sport şi Tineret Arad</t>
  </si>
  <si>
    <t>x</t>
  </si>
  <si>
    <t>- agenda de lucru
- programe și strategii
- rapoarte și studii
- solicitare informații. Legislație
- buletin informativ Legea 544/2001
- bilanț
- formulare tip
- carieră
- buget
- achiziții publice
- cv cu poza persoanelor din conducere</t>
  </si>
  <si>
    <t>http://www.djstarad.ro</t>
  </si>
  <si>
    <t>tel/fax0357.445.037</t>
  </si>
  <si>
    <t>djst.arad@mts.ro</t>
  </si>
  <si>
    <t>Arges- Direcţia Judeţeană pentru Sport şi Tineret Argeş</t>
  </si>
  <si>
    <t>http://djstarges.ro/despre-noi/bugetul-djst-arges-pentru-activitate-de-tineret-2016.html</t>
  </si>
  <si>
    <t>- agenda de lucru
- programe și strategii
- rapoarte și studii
- solicitare informații. Legislație
- buletin informativ Legea 544/2001
- bilanț
- formulare tip
- carieră
- buget din toate sursele de venituri
- achiziții publice
- cv cu poza persoanelor din conducere</t>
  </si>
  <si>
    <t>http://djstarges.ro</t>
  </si>
  <si>
    <t>djst.arges@mts.ro</t>
  </si>
  <si>
    <t>Direcţia Judeţeană pentru Sport şi Tineret Bacău</t>
  </si>
  <si>
    <t>http://www.dsjbacau.ro</t>
  </si>
  <si>
    <t>0234.510.096, 0234.511.089</t>
  </si>
  <si>
    <t>djst_bacau@yahoo.com</t>
  </si>
  <si>
    <t>Direcţia Judeţeană pentru Sport şi Tineret Bihor</t>
  </si>
  <si>
    <t>http://www.djstbihor.ro/plan-anual-achizitii-2016/</t>
  </si>
  <si>
    <t>- programe și strategii
- rapoarte și studii
- solicitare informații, legislație
- buletin informativ Legea 544/2001
- buget
- bilanț
- achiziții publice
- declarații de avere
- cv cu poza persoanelor din conducere</t>
  </si>
  <si>
    <t>http://www.djstbihor.ro/categorie/legislatie/</t>
  </si>
  <si>
    <t xml:space="preserve">0259.414.140,        0359.816.109 </t>
  </si>
  <si>
    <t>djstbihorsecretariat@yahoo.com</t>
  </si>
  <si>
    <t>Direcţia Judeţeană pentru Sport şi Tineret Bistriţa - Năsăud</t>
  </si>
  <si>
    <t>partial</t>
  </si>
  <si>
    <t>Compartiment Resurse Umane</t>
  </si>
  <si>
    <t>www.sportsitineretbn.ro</t>
  </si>
  <si>
    <t>tel./fax: 0263.231.470</t>
  </si>
  <si>
    <t>djst.bistritanasaud@mts.ro</t>
  </si>
  <si>
    <t>Direcţia Judeţeană pentru Sport şi Tineret Botoşani</t>
  </si>
  <si>
    <t>- agenda de lucru
- programe și strategii
- rapoarte și studii
- solicitare informații. Legislație
- buletin informativ Legea 544/2001
- bilanț
- formulare tip
- buget
- achiziții publice
- cv cu poza persoanelor din conducere</t>
  </si>
  <si>
    <t>http://tineret.botosani.ro</t>
  </si>
  <si>
    <t>tel/fax: 0231.516.252</t>
  </si>
  <si>
    <t>djst.botosani@mts.ro</t>
  </si>
  <si>
    <t>Direcţia Judeţeană pentru Sport şi Tineret Brăila</t>
  </si>
  <si>
    <t>Carbunaru Mircea, Pascu Neculai</t>
  </si>
  <si>
    <t>- conducere - cv cu poza persoanelor din conducere
- organizare
- programe și strategii
- rapoarte și studii
- solicitare informații, legislație
- buletin informativ
- buget
-bilanț
- achiziții publice
- declarații de avere
- ROF</t>
  </si>
  <si>
    <t>http://www.dtsj.braila.net</t>
  </si>
  <si>
    <t>0239.612.006 / 0239.612.802</t>
  </si>
  <si>
    <t>djst.braila@mts.ro</t>
  </si>
  <si>
    <t>Direcţia Judeţeană pentru Sport şi Tineret Braşov</t>
  </si>
  <si>
    <t>de implementat Memorandum</t>
  </si>
  <si>
    <t>http://www.sportsitineretbrasov.ro/</t>
  </si>
  <si>
    <t>Tel, fax 0268.412.723</t>
  </si>
  <si>
    <t>djst.brasov@mts.ro</t>
  </si>
  <si>
    <t>Direcţia pentru Sport şi Tineret a Municipiului Bucureşti</t>
  </si>
  <si>
    <t>parțial</t>
  </si>
  <si>
    <t>http://dstmb.ro/informare-publica-2/buget/</t>
  </si>
  <si>
    <t>http://dstmb.ro/informare-publica-2/raport-de-activitate-dstmb/</t>
  </si>
  <si>
    <t>- agenda de lucru
- numele persoanei responsabile pentru Legea 544/2001
- cv cu poza persoanelor din conducere
- rapoarte și studii
- formular pentru solicitare în baza Legii 544/2001
- modalitate de contestare a deciziei
- lista documente gestionate de instituție și documente de interes publice
- buletin informativ Legea 544/2001</t>
  </si>
  <si>
    <t>http://dstmb.ro/</t>
  </si>
  <si>
    <t>tel 021.318.10.47, 021.324.99.30; 021.324.99.30 021.324.99.35                  fax 021.324.99.38</t>
  </si>
  <si>
    <t>dstmb@mts.ro</t>
  </si>
  <si>
    <t>Direcţia Judeţeană pentru Sport şi Tineret Buzău</t>
  </si>
  <si>
    <t>- legislație 
- programe și strategii
- rapoarte și studii
- solicitare informații, legislație
- buletin informativ Legea 544/2001
- buget
- bilanț
- achiziții publice
- declarații de avere
- organigrama
- cv cu poza persoanelor din conducere</t>
  </si>
  <si>
    <t>www.djstbuzau.ro</t>
  </si>
  <si>
    <t>tel/fax: 0238.717.953</t>
  </si>
  <si>
    <t>djst.buzau@mts.ro</t>
  </si>
  <si>
    <t>Direcţia Judeţeană pentru Sport şi Tineret Călăraşi</t>
  </si>
  <si>
    <t>nu au pagina de internet</t>
  </si>
  <si>
    <t xml:space="preserve">- nu au pagină de internet </t>
  </si>
  <si>
    <t>djst.calarasi@mts.ro</t>
  </si>
  <si>
    <t>Direcţia Judeţeană pentru Sport şi Tineret Caraş-Severin</t>
  </si>
  <si>
    <t>- nu funcționează pagina de internet</t>
  </si>
  <si>
    <t>www.djst-cs.ro</t>
  </si>
  <si>
    <t>Tel/fax: 0255.224.033</t>
  </si>
  <si>
    <t>djst.carasseverin@mts.ro</t>
  </si>
  <si>
    <t>Direcţia Judeţeană pentru Sport şi Tineret Cluj</t>
  </si>
  <si>
    <t>Sotiriu Razvan</t>
  </si>
  <si>
    <t>http://www.djstcluj.ro/interes-public/buget.php</t>
  </si>
  <si>
    <t>http://www.djstcluj.ro/interes-public/situatia-platilor.php</t>
  </si>
  <si>
    <t>http://www.djstcluj.ro/interes-public/situatia-drepturilor.php</t>
  </si>
  <si>
    <t>http://www.djstcluj.ro/prezentare/rapoarte-anuale.php</t>
  </si>
  <si>
    <t xml:space="preserve">- agenda de lucru
- anumite rubrici sunt în curs de actualizare </t>
  </si>
  <si>
    <t>www.djstcluj.ro</t>
  </si>
  <si>
    <t xml:space="preserve">0264.591.205, fax 0264.592.712, </t>
  </si>
  <si>
    <t>djst.cluj@mts.ro</t>
  </si>
  <si>
    <t>Direcţia Judeţeană pentru Sport şi Tineret Constanţa</t>
  </si>
  <si>
    <t>- agenda de lucru
- numele persoanei responabile pentru Legea 544/2001
- rapoarte de aplicare a Legii 544/2001
- buletin informativ Legea 544/2001
- bugetul și bilanțul pe 2015
- formulare tip</t>
  </si>
  <si>
    <t>- rubricile bilanț și buget trebuie reactualizate</t>
  </si>
  <si>
    <t>http://www.dsjconstanta.ro</t>
  </si>
  <si>
    <t>0241.614.012, 0241.619.415,    fax0241.617.021</t>
  </si>
  <si>
    <t>dsj@dsjconstanta.ro</t>
  </si>
  <si>
    <t>Direcţia Judeţeană pentru Sport şi Tineret Covasna</t>
  </si>
  <si>
    <t>- programe și strategii
- rapoarte și studii
- solicitare informații, legislație
- buletin informativ Legea 544/2001
- buget
- bilanț
- achiziții publice
- cv cu poza persoanelor din conducere
- agenda de lucru
- cariera</t>
  </si>
  <si>
    <t>www.dsjcovasna.nd.ro</t>
  </si>
  <si>
    <t>tel/fax: 0267.351.640</t>
  </si>
  <si>
    <t>djst.covasna@mts.ro; dsjcovasna@yahoo.com</t>
  </si>
  <si>
    <t>Dambovita- Direcţia Judeţeană pentru Sport şi Tineret Dâmboviţa</t>
  </si>
  <si>
    <t>- rapoarte și studii
- rapoarte de aplicare a Legii 544/2001
- buletin informativ Legea 544/2001
- numele persoanei responsabile pentru Legea 544/2001
- formular pentru solicitare în baza Legii 544/2001
- bilanț
- achiziții publice
- cv cu poza persoanelor din conducere
- agenda de lucru
- cariera</t>
  </si>
  <si>
    <t>- anumite rubrici sunt in curs de actualizare</t>
  </si>
  <si>
    <t>http://djstdambovita.ro</t>
  </si>
  <si>
    <t>tel/fax 0245.612.808</t>
  </si>
  <si>
    <t>djst.dambovita@mts.ro</t>
  </si>
  <si>
    <t>Dolj- Direcţia Judeţeană pentru Sport şi Tineret Dolj</t>
  </si>
  <si>
    <t>http://www.djst.ro/wp-content/uploads/2014/04/organigrama-2015-page-001.jpg</t>
  </si>
  <si>
    <t>www.dsjdolj.ro</t>
  </si>
  <si>
    <t>Tel/Fax: 0251.431.806</t>
  </si>
  <si>
    <t>djst.dolj@mts.ro</t>
  </si>
  <si>
    <t>Galati- Direcţia Judeţeană pentru Sport şi Tineret Galaţi</t>
  </si>
  <si>
    <t>formular de trimis ofiice@djstgalati.ro sau pe adresa Str. Stadionului nr.1 Galaţi 800595 România</t>
  </si>
  <si>
    <t>- programe și strategii
- rapoarte și studii
- numele persoanei responsabile pentru Legea 544/2001
- buletin informativ Legea 544/2001
- buget
- bilanț
- achiziții publice
- cv cu poza persoanelor din conducere
- agenda de lucru
- cariera
- declarații de avere
- anumite rubrici sunt în curs de actualizare</t>
  </si>
  <si>
    <t>http://djstgalati.ro</t>
  </si>
  <si>
    <t xml:space="preserve">tel/fax 0236.415.672      </t>
  </si>
  <si>
    <t>office@djstgalati.ro</t>
  </si>
  <si>
    <t>Giurgiu - Direcţia Judeţeană pentru Sport şi Tineret Giurgiu</t>
  </si>
  <si>
    <t>de realizat site si de implementat Memorandum</t>
  </si>
  <si>
    <t>- au doar blog</t>
  </si>
  <si>
    <t>www.tineretgiurgiu.blogspot.ro</t>
  </si>
  <si>
    <t>djst.giurgiu@mts.ro</t>
  </si>
  <si>
    <t>Gorj- Direcţia Judeţeană pentru Sport şi Tineret Gorj</t>
  </si>
  <si>
    <t>- rapoarte și studii
- solicitare informații, legislație
- buletin informativ Legea 544/2001
- buget
- bilanț
- achiziții publice
- cv cu poza persoanelor din conducere
- agenda de lucru
- cariera
- programe și strategii</t>
  </si>
  <si>
    <t>http://tineretgorj.ro</t>
  </si>
  <si>
    <t>0253.237.680, fax:0253.228.032</t>
  </si>
  <si>
    <t>djst.gorj@mts.ro</t>
  </si>
  <si>
    <t>Harghita- Direcţia Judeţeană pentru Sport şi Tineret Harghita</t>
  </si>
  <si>
    <t>- au doar paginaă de Facebook</t>
  </si>
  <si>
    <t>https://www.facebook.com/DJST.Harghita/</t>
  </si>
  <si>
    <t>266371672, fax: 0266.371.772</t>
  </si>
  <si>
    <t>djst.harghita@mts.ro</t>
  </si>
  <si>
    <t>Hunedoara- Direcţia Judeţeană pentru Sport şi Tineret Hunedoara</t>
  </si>
  <si>
    <t>http://djsthunedoara.ro/index.php/djst-informatii-publice</t>
  </si>
  <si>
    <t>- programe și strategii
- rapoarte și studii
- numele persoanei responsabile pentru Legea 544/2001
- buletin informativ Legea 544/2001
- formular pentru solicitare în baza Legii 544/2001
- modlaitate de contestare a deciziei
- buget
- bilanț
- achiziții publice
- cv cu poza persoanelor din conducere
- agenda de lucru
- cariera
- organigrama</t>
  </si>
  <si>
    <t>http://djsthunedoara.ro</t>
  </si>
  <si>
    <t>0254.212.067, fax: 0254.214.448</t>
  </si>
  <si>
    <t>djst.hunedoara@mts.ro</t>
  </si>
  <si>
    <t>Ialomita- Direcţia Judeţeană pentru Sport şi Tineret Ialomiţa</t>
  </si>
  <si>
    <t>Ionescu Traian</t>
  </si>
  <si>
    <t>http://www.dsjil.ro/2016/06/raportari/</t>
  </si>
  <si>
    <t>- programe și strategii
- rapoarte și studii
- numele persoanei responsabile pentru Legea 544/2001
- buletin informativ Legea 544/2001
- formular pentru solicitare în baza Legii 544/2001
- modlaitate de contestare a deciziei
- buget
- bilanț
- achiziții publice
- cv cu poza persoanelor din conducere
- agenda de lucru
- cariera
- declarații de avere
- organigrama
- contact</t>
  </si>
  <si>
    <t>http://www.dsjil.ro</t>
  </si>
  <si>
    <t>243.231.095, fax  0243.236.095</t>
  </si>
  <si>
    <t>djst.ialomita@mts.ro</t>
  </si>
  <si>
    <t>Iasi- Direcţia Judeţeană pentru Sport şi Tineret Iaşi</t>
  </si>
  <si>
    <t xml:space="preserve">X  PARTIAL </t>
  </si>
  <si>
    <t>www.dsjiasi.ro</t>
  </si>
  <si>
    <t xml:space="preserve">0232.231.540, 0232.231.544, 0232.232.350, fax 0372.118.569 </t>
  </si>
  <si>
    <t>djst.iasi@mts.ro</t>
  </si>
  <si>
    <t>Ilfov- Direcţia Judeţeană pentru Sport şi Tineret Ilfov</t>
  </si>
  <si>
    <t>X date partiale</t>
  </si>
  <si>
    <t>- programe și strategii
- rapoarte și studii
- numele persoanei responsabile pentru Legea 544/2001
- buletin informativ Legea 544/2001
- formular pentru solicitare în baza Legii 544/2001
- modlaitate de contestare a deciziei
- buget
- bilanț
- achiziții publice
- cv cu poza persoanelor din conducere
- agenda de lucru
- cariera
- declarații de avere
- organigrama</t>
  </si>
  <si>
    <t>www.djstilfov.ro</t>
  </si>
  <si>
    <t>021.317.00.50, fax: 0361. 816.371</t>
  </si>
  <si>
    <t>djst.ilfov@mts.ro, contact@djstilfov.ro</t>
  </si>
  <si>
    <t>Maramures- Direcţia Judeţeană pentru Sport şi Tineret Maramureş</t>
  </si>
  <si>
    <t xml:space="preserve">X exista nume si prenume insa nu sunt fotografii si cv-uri </t>
  </si>
  <si>
    <t>X desi exista atributiile</t>
  </si>
  <si>
    <t>✓ insa nu sunt clar evidentiate intr-o rubrica</t>
  </si>
  <si>
    <t>Alexandru Mihai Nicoara</t>
  </si>
  <si>
    <t>- programe și strategii
- rapoarte și studii
- solicitare informații,
- buletin informativ Legea 544/2001
- buget
- bilanț
- achiziții publice
- cv cu poza persoanelor din conducere
- agenda de lucru
- cariera</t>
  </si>
  <si>
    <t>www.dsjmaramures.ro</t>
  </si>
  <si>
    <t>0262.226.869, 0262.220.215</t>
  </si>
  <si>
    <t>djst.maramures@mts.ro</t>
  </si>
  <si>
    <t>Mehedinti- Direcţia Judeţeană pentru Sport şi Tineret Mehedinţi</t>
  </si>
  <si>
    <t>- programe și strategii
- rapoarte și studii
- numele persoanei responsabile pentru Legea 544/2001
- buletin informativ Legea 544/2001
- formular pentru solicitare în baza Legii 544/2001
- modlaitate de contestare a deciziei
- buget
- bilanț
- achiziții publice
- cv cu poza persoanelor din conducere
- agenda de lucru
- cariera
- declarații de avere</t>
  </si>
  <si>
    <t>www.djtmehedinti.ro</t>
  </si>
  <si>
    <t xml:space="preserve">0252.316.623, 0352.401.482, 035.2401.483, fax 0252.316.623, 0352.401.482, 0352.401.483 </t>
  </si>
  <si>
    <t>djst.mehedinti@mts.ro</t>
  </si>
  <si>
    <t>Mures- Direcţia Judeţeană pentru Sport şi Tineret Mureş</t>
  </si>
  <si>
    <t>X in constructie</t>
  </si>
  <si>
    <t>http://www.djstmures.ro/pages/20</t>
  </si>
  <si>
    <t>http://www.djstmures.ro/pages/30</t>
  </si>
  <si>
    <t>X sunt trecute doar invitatii/anunturi</t>
  </si>
  <si>
    <t>- agenda de lucru a persoanelor din conducere
- cv cu poza persoanelor din conducere
- programe și strategii
- rapoarte și studii 
- solicitare informații, Legislație
- buletin informativ Legea 544/2001
- bilanț
- achiziții publice 
- formulare tip</t>
  </si>
  <si>
    <t>http://www.djstmures.ro/</t>
  </si>
  <si>
    <t>265.218.841, fax: 0265.216.026</t>
  </si>
  <si>
    <t>djst.mures@mts.ro</t>
  </si>
  <si>
    <t>Neamț- Direcţia Judeţeană pentru Sport şi Tineret Neamţ</t>
  </si>
  <si>
    <t>- agenda de lucru a persoanelor din conducere
- cv cu poza persoanelor din conducere
- rapoarte și studii 
- solicitare informații, Legislație
- buletin informativ Legea 544/2001
- bilanț
- buget
- achiziții publice 
- formulare tip</t>
  </si>
  <si>
    <t>http://djstneamt.ro/</t>
  </si>
  <si>
    <t xml:space="preserve">0233.213.069, 0233.215.249, 0233.233.016, fax: 0233.211.212, 0233.213.069, 0233.233.016  </t>
  </si>
  <si>
    <t>djst.neamt@mts.ro</t>
  </si>
  <si>
    <t>Olt- Direcţia Judeţeană pentru Sport şi Tineret Olt</t>
  </si>
  <si>
    <t>tel/fax 0249.437.101</t>
  </si>
  <si>
    <t>djst.olt@mts.ro</t>
  </si>
  <si>
    <t>Prahova- Direcţia Judeţeană pentru Sport şi Tineret Prahova</t>
  </si>
  <si>
    <t>X nu este in rubrica</t>
  </si>
  <si>
    <t>Implementare Memorandum</t>
  </si>
  <si>
    <t>http://djstprahova.ro/</t>
  </si>
  <si>
    <t>0244.595.992, fax:0244.595.998</t>
  </si>
  <si>
    <t>djst.prahova@mts.ro</t>
  </si>
  <si>
    <t>Sălaj- Direcţia Judeţeană pentru Sport şi Tineret Sălaj</t>
  </si>
  <si>
    <t>X lipseste continutul</t>
  </si>
  <si>
    <t>X -partial</t>
  </si>
  <si>
    <t>Mariana Stanean</t>
  </si>
  <si>
    <t>http://djstsalaj.ro/buget_surse_financiare.html</t>
  </si>
  <si>
    <t>http://djstsalaj.ro/situatia_platilor.html</t>
  </si>
  <si>
    <t>http://djstsalaj.ro/situatia_drepturi_salariale.html</t>
  </si>
  <si>
    <t>http://djstsalaj.ro/bilanturi_contabile.html</t>
  </si>
  <si>
    <t>X nu are continut</t>
  </si>
  <si>
    <t>http://djstsalaj.ro/rapoarte_studii.html</t>
  </si>
  <si>
    <t>lipsa raport periodic Lg nr.52/2003 si rubrica anunturi privind cariera, trebuie completate rubricile deja existente</t>
  </si>
  <si>
    <t>de continuat implementarea Memorandumului prin completarea rubricilor si creare rubricilor care lipsesc</t>
  </si>
  <si>
    <t>Satu-Mare - Direcţia Judeţeană pentru Sport şi Tineret Satu-Mare</t>
  </si>
  <si>
    <t>X lipsesc posturile disponibile</t>
  </si>
  <si>
    <t>http://djstsatumare.ro/buget/</t>
  </si>
  <si>
    <t>http://djstsatumare.ro/rapoarte-de-activitate-2/</t>
  </si>
  <si>
    <t>Sibiu - Direcţia Judeţeană pentru Sport şi Tineret Sibiu</t>
  </si>
  <si>
    <t>X fara fotografie si CV</t>
  </si>
  <si>
    <t>http://www.tineretsibiu.ro/new/index.php?option=com_content&amp;view=article&amp;id=184&amp;Itemid=487</t>
  </si>
  <si>
    <t>Cosmin Ionescu</t>
  </si>
  <si>
    <t>Implementare Memorandum in ceea ce priveste Organigrama</t>
  </si>
  <si>
    <t>http://www.tineretsibiu.ro/</t>
  </si>
  <si>
    <t>tel/fax.0269.210.055</t>
  </si>
  <si>
    <t>djst.sibiu@mts.ro / djtsibiu@yahoo.com</t>
  </si>
  <si>
    <t>Suceava - Direcţia Judeţeană pentru Sport şi Tineret Suceava</t>
  </si>
  <si>
    <t>http://www.dsjsuceava.ro/organigrama.html</t>
  </si>
  <si>
    <t xml:space="preserve"> fara audiente, </t>
  </si>
  <si>
    <t>de implementat Memorandumul</t>
  </si>
  <si>
    <t>www.dsjsuceava.ro</t>
  </si>
  <si>
    <t>tel/fax 0230.213.223 ; tel 0230.521.925</t>
  </si>
  <si>
    <t>dsjsuceava@yahoo.com</t>
  </si>
  <si>
    <t>Teleorman - Direcţia Judeţeană pentru Sport şi Tineret Teleorman</t>
  </si>
  <si>
    <t>fara audiente</t>
  </si>
  <si>
    <t>http://www.djst-tr.ro</t>
  </si>
  <si>
    <t>0247.316.365, fax.0247.315.373</t>
  </si>
  <si>
    <t>djst.teleorman@mts.ro</t>
  </si>
  <si>
    <t>Timiș - Direcţia Judeţeană pentru Sport şi Tineret Timiș</t>
  </si>
  <si>
    <t>http://www.dsjtimis.ro/organigrama.html</t>
  </si>
  <si>
    <t>http://www.dsjtimis.ro/</t>
  </si>
  <si>
    <t>tel/fax:0256/490469</t>
  </si>
  <si>
    <t>djt.timis@yahoo.com</t>
  </si>
  <si>
    <t xml:space="preserve"> Tulcea - Direcţia Judeţeană pentru Sport şi Tineret Tulcea</t>
  </si>
  <si>
    <t>http://www.djsttulcea.ro/doc/organigrama-2016.pdf    lipsesc posturile disponibile</t>
  </si>
  <si>
    <t>http://www.djsttulcea.ro/pagini.php?titlu=buget</t>
  </si>
  <si>
    <t>http://www.djsttulcea.ro/doc/plan-achizitii-2016.pdf</t>
  </si>
  <si>
    <t>http://www.djsttulcea.ro/pagini.php?titlu=rapoarte</t>
  </si>
  <si>
    <t>http://www.djsttulcea.ro/</t>
  </si>
  <si>
    <t>tel/fax 0240.512.987</t>
  </si>
  <si>
    <t>djst.tulcea@mts.ro, djsttulcea@yahoo.com</t>
  </si>
  <si>
    <t>Vâlcea - Direcţia Judeţeană pentru Sport şi Tineret Vâlcea</t>
  </si>
  <si>
    <t>http://www.djstvalcea.ro/</t>
  </si>
  <si>
    <t>djst.valcea@mts.ro</t>
  </si>
  <si>
    <t>Vaslui - Direcţia Judeţeană pentru Sport şi Tineret Vaslui</t>
  </si>
  <si>
    <t>site neoperabil</t>
  </si>
  <si>
    <t>Vrancea - Direcţia Judeţeană pentru Sport şi Tineret Vrancea</t>
  </si>
  <si>
    <t>Dragomir Nicoleta</t>
  </si>
  <si>
    <t>http://www.djstvrancea.ro/</t>
  </si>
  <si>
    <t>djst.vrancea@mts.ro</t>
  </si>
  <si>
    <t>Complexuri Sportive Naționale</t>
  </si>
  <si>
    <t>Argeș - Complexul Sportiv Naţional Bascov</t>
  </si>
  <si>
    <t>http://www.csnbascov.ro/</t>
  </si>
  <si>
    <t>0248.236.462, 0248.236.402, fax 0248.236.401</t>
  </si>
  <si>
    <t>csn.bascov@mts.ro</t>
  </si>
  <si>
    <t>Brașov - Complexul Sportiv Naţional Poiana Braşov</t>
  </si>
  <si>
    <t>http://csnpoianabrasov.ro/</t>
  </si>
  <si>
    <t>tel/fax 0268.262.309, tel 0268.262.257</t>
  </si>
  <si>
    <t>csn.poianabrasov@mts.ro</t>
  </si>
  <si>
    <t>Bucuresti - Complex Sportiv Lia Manoliu</t>
  </si>
  <si>
    <t>http://www.csnliamanoliu.ro/</t>
  </si>
  <si>
    <t>021.318.00.81, 021.318.00.78</t>
  </si>
  <si>
    <t>contact@csnliamanoliu.ro</t>
  </si>
  <si>
    <t>București - Complexul Sportiv Naţional Sala Polivalentă Bucureşti</t>
  </si>
  <si>
    <t>fara program de audiente</t>
  </si>
  <si>
    <t>http://www.salapolivalenta.ro/</t>
  </si>
  <si>
    <t>021.316.72.76, fax: 021.316.25.57</t>
  </si>
  <si>
    <t>csn.salapolivalenta@mts.ro</t>
  </si>
  <si>
    <t>Harghita - Complexul Sportiv Naţional Izvorul Mureşului</t>
  </si>
  <si>
    <t>http://www.csnizvorumuresului.ro/</t>
  </si>
  <si>
    <t>0266.371.454, fax 0266.371.925</t>
  </si>
  <si>
    <t>csn.izvorumuresului@mts.ro</t>
  </si>
  <si>
    <t>Ilfov - Complexul Sportiv Naţional "Nicolae Navasart" Snagov</t>
  </si>
  <si>
    <t>- agenda de lucru
- programe și strategii
- rapoarte și studii
- solicitare informații. Legislație
- buletin informativ Legea 544/2001
- bilanț
- formulare tip
- buget
- cv cu poza persoanelor din conducere
- organigrama
- ROF</t>
  </si>
  <si>
    <t>http://www.csnnavasart.ro/</t>
  </si>
  <si>
    <t>021.491.06.32</t>
  </si>
  <si>
    <t>csn.snagovnicolaenavasart@mts.ro</t>
  </si>
  <si>
    <t>Ilfov - Complexul Sportiv Naţional Snagov</t>
  </si>
  <si>
    <t>- legislație 
- conducere - cv cu poza persoanelor din conducere
- organizare
- programe și strategii
- rapoarte și studii
- solicitare informații, legislație
- buletin informativ
- buget
-bilanț
- achiziții publice
- declarații de avere</t>
  </si>
  <si>
    <t>http://csnsnagov.ro/</t>
  </si>
  <si>
    <t>021.352.23.47, Fax: 021.352.23.49</t>
  </si>
  <si>
    <t>csn.snagov@mts.ro</t>
  </si>
  <si>
    <t>Mehedinți - Complexul Sportiv Naţional Orşova</t>
  </si>
  <si>
    <t>deloc,</t>
  </si>
  <si>
    <r>
      <t xml:space="preserve">nu are site, este o componenta pe pagina primariei </t>
    </r>
    <r>
      <rPr>
        <color rgb="FF196AD4"/>
      </rPr>
      <t>http://www.primariaorsova.ro/baze.php</t>
    </r>
  </si>
  <si>
    <t>tel/fax 0252.362.240</t>
  </si>
  <si>
    <t>csn.orsova@mts.ro</t>
  </si>
  <si>
    <t>Prahova - Complexul Sportiv Naţional Piatra Arsă</t>
  </si>
  <si>
    <t>deloc, nu are site</t>
  </si>
  <si>
    <t>nu are site</t>
  </si>
  <si>
    <t>Tel: 0244.320.384, 0244.321.655, Fax: 0244.320.385</t>
  </si>
  <si>
    <t>csn.piatraarsa@mts.ro</t>
  </si>
  <si>
    <t>Case de Cultură ale Studenților</t>
  </si>
  <si>
    <t>CASA DE CULTURĂ A STUDENŢILOR ALBA IULIA</t>
  </si>
  <si>
    <t>Daniela Irimie</t>
  </si>
  <si>
    <t>- agenda de lucru
- programe și strategii
- rapoarte și studii
- formular pentru solicitare în baza Legii 544/2001
- modalitate de contestare a deciziilor
- rapoarte de aplicare a Legii nr.544/2001 
- buletin informativ Legea 544/2001
- bilanț
- carieră
- buget
- achiziții publice
- cv cu poza persoanelor din conducere</t>
  </si>
  <si>
    <t>http://www.ccs-alba.ro</t>
  </si>
  <si>
    <t>tel/fax: 0258.812.693</t>
  </si>
  <si>
    <t>ccs_alba@yahoo.com, ccs.albaiulia@mts.ro</t>
  </si>
  <si>
    <t>CASA DE CULTURĂ A STUDENŢILOR PITEŞTI</t>
  </si>
  <si>
    <t xml:space="preserve">- nu funcționează pagina de internet </t>
  </si>
  <si>
    <t>http://www.cspitesti.ro/</t>
  </si>
  <si>
    <t>tel/fax: 0348.430.939</t>
  </si>
  <si>
    <t>pitesticcs@gmail.com; ccspitesti@anccsr.ro;</t>
  </si>
  <si>
    <t>CASA DE CULTURĂ A STUDENŢILOR BRAŞOV</t>
  </si>
  <si>
    <t>pagina de internet</t>
  </si>
  <si>
    <t>-  au pagină de  Facebook</t>
  </si>
  <si>
    <t>www.ccsbrasov.ro</t>
  </si>
  <si>
    <t>0268.546.975, fax: 0268.510.445</t>
  </si>
  <si>
    <t>ccs.brasov@mts.ro</t>
  </si>
  <si>
    <t>CASA DE CULTURĂ A STUDENŢILOR BUCUREŞTI</t>
  </si>
  <si>
    <t>- agenda de lucru
- rapoarte și studii
- formular pentru solicitare în baza Legii 544/2001
- modalitate de contestare a deciziilor
- rapoarte de aplicare a Legii nr.544/2001 
- buletin informativ Legea 544/2001
- bilanț
- formulare tip
- carieră
- achiziții publice
- cv cu poza persoanelor din conducere
- solicitare informații. Legislație
- organigrama
- declarații de avere</t>
  </si>
  <si>
    <t>http://www.ccs.ro</t>
  </si>
  <si>
    <t>021.315.40.55(centrala, secretariat), fax 021.312.19.20</t>
  </si>
  <si>
    <t>ccs.bucuresti@mts.ro, ccs@ccs.ro</t>
  </si>
  <si>
    <t>CASA DE CULTURĂ A STUDENŢILOR REŞIŢA</t>
  </si>
  <si>
    <t>deloc, site neoperabil</t>
  </si>
  <si>
    <t>- legislație 
- conducere - cv cu poza persoanelor din conducere
- organizare
- programe și strategii
- rapoarte și studii
- solicitare informații, legislație
- buletin informativ
- buget
- bilanț
- achiziții publice
- declarații de avere
- organigrama</t>
  </si>
  <si>
    <t>http://www.studentiq.ro/catalog/organizatii-studentesti/view/casa-de-cultura-a-studentilor-resita</t>
  </si>
  <si>
    <t>Telefon/Fax: 0255.22.44.34</t>
  </si>
  <si>
    <t>ccs.resita@mts.ro, office@ccsresita.ro</t>
  </si>
  <si>
    <t>CASA DE CULTURĂ A STUDENŢILOR CLUJ NAPOCA</t>
  </si>
  <si>
    <t>site suspendat, au pagina de facebook</t>
  </si>
  <si>
    <t>- au pagină de Facebook</t>
  </si>
  <si>
    <t>https://www.facebook.com/Casa-de-Cultura-a-Studentilor-Cluj-Napoca-Oficial-807237636009630/</t>
  </si>
  <si>
    <t>tel/fax: 0264.598.024</t>
  </si>
  <si>
    <t>ccs.clujnapoca@mts.ro</t>
  </si>
  <si>
    <t>CASA DE CULTURĂ A STUDENŢILOR CRAIOVA</t>
  </si>
  <si>
    <t>site inoperabil, au pagina de facebook</t>
  </si>
  <si>
    <t>- nu au pagină de internet, doar de Facebook</t>
  </si>
  <si>
    <t>https://www.facebook.com/CasaDeCulturaCraiova</t>
  </si>
  <si>
    <t>tel/fax: 0351.414.325</t>
  </si>
  <si>
    <t>ccs.craiova@mts.ro</t>
  </si>
  <si>
    <t>CASA DE CULTURĂ A STUDENŢILOR GALAŢI</t>
  </si>
  <si>
    <t>- cv cu poza persoanelor din conducere
- organigrama
- programe și strategii
- rapoarte și studii
- solicitare informații, Legislație
- buletin informativ
- buget
- bilanț
- achiziții publice
- declarații de avere
- formulare tip</t>
  </si>
  <si>
    <t>http://www.ccsgalati.ro</t>
  </si>
  <si>
    <t>0236.321.888,  fax 0236.411.786</t>
  </si>
  <si>
    <t>ccs.galati@mts.ro</t>
  </si>
  <si>
    <t>CASA DE CULTURĂ A STUDENŢILOR PETROŞANI</t>
  </si>
  <si>
    <t>http://ccspetrosani.ro</t>
  </si>
  <si>
    <t>tel/fax: 0254.542.032</t>
  </si>
  <si>
    <t>ccs.petrosani@mts.ro</t>
  </si>
  <si>
    <t>CASA DE CULTURĂ A STUDENŢILOR IAŞI</t>
  </si>
  <si>
    <t xml:space="preserve"> deloc</t>
  </si>
  <si>
    <t>- legislație 
- conducere - cv cu poza persoanelor din conducere
- organizare
- programe și strategii
- rapoarte și studii
- solicitare informații, legislație
- buletin informativ
- bilanț
- achiziții publice
- declarații de avere
- organigrama</t>
  </si>
  <si>
    <t>ccs.iasi@mts.ro</t>
  </si>
  <si>
    <t>http://www.ccsiasi.ro</t>
  </si>
  <si>
    <t>CASA DE CULTURĂ A STUDENŢILOR TG. MUREŞ</t>
  </si>
  <si>
    <t>lipsesc Cv si fotografii</t>
  </si>
  <si>
    <t>- cv cu poza persoanelor din conducere
- organizare
- programe și strategii
- rapoarte și studii
- solicitare informații, legislație
- buletin informativ Legea 544/2001
- bilanț
- achiziții publice
- declarații de avere
- organigrama
- buget</t>
  </si>
  <si>
    <t>http://www.ccsmures.ro</t>
  </si>
  <si>
    <t>tel/fax 0265.216.066, mobil : +40762.686.101</t>
  </si>
  <si>
    <t>ccs.targumures@mts.ro, ccs_tgmures@yahoo.com</t>
  </si>
  <si>
    <t>CASA DE CULTURĂ A STUDENŢILOR PLOIEŞTI</t>
  </si>
  <si>
    <t>site inoperabil</t>
  </si>
  <si>
    <t>- cv cu poza persoanelor din conducere
- programe și strategii
- rapoarte și studii
- solicitare informații, legislație
- buletin informativ Legea 544/2001
- achiziții publice
- agenda de lucru</t>
  </si>
  <si>
    <t>http://www.ccsploiesti.com</t>
  </si>
  <si>
    <t>tel/fax 0244.575.286</t>
  </si>
  <si>
    <t>ccs.ploiesti@mts.ro</t>
  </si>
  <si>
    <t>CASA DE CULTURĂ A STUDENŢILOR SIBIU</t>
  </si>
  <si>
    <t>- legislație 
- cv cu poza persoanelor din conducere
- organizare
- programe și strategii
- rapoarte și studii
- solicitare informații, legislație
- buletin informativ Legea 544/2001
- bilanț
- achiziții publice
- declarații de avere
- organigrama</t>
  </si>
  <si>
    <t>http://www.casastudentilorsibiu.ro</t>
  </si>
  <si>
    <t>tel 0269.212.883, fax 0269.211.494</t>
  </si>
  <si>
    <t>ccs.sibiu@mts.ro</t>
  </si>
  <si>
    <t>CASA DE CULTURĂ A STUDENŢILOR TIMIŞOARA</t>
  </si>
  <si>
    <t>fara continut</t>
  </si>
  <si>
    <t>- conducere - cv cu poza persoanelor din conducere
- organizare
- programe și strategii
- rapoarte și studii
- solicitare informații, legislație
- buletin informativ Legea 544/2001
- bilanț
- achiziții publice</t>
  </si>
  <si>
    <t>- pagină în curs de actualizare</t>
  </si>
  <si>
    <t>www.ccs-tm.ro</t>
  </si>
  <si>
    <t>ccs.timisoara@mts.ro</t>
  </si>
  <si>
    <t>Complexul Cultural – Sportiv Studențesc Tei</t>
  </si>
  <si>
    <t>http://studentparc.ro/ro/</t>
  </si>
  <si>
    <t>tel. 021.2.42.15.88, fax: 021.2.42.21.09</t>
  </si>
  <si>
    <t>studparc@yahoo.com, ccsstei@yahoo.com</t>
  </si>
  <si>
    <t>Centrul Național de Formare și Perfecționare a Antrenorilor</t>
  </si>
  <si>
    <t>X exista insa atributiile</t>
  </si>
  <si>
    <t xml:space="preserve">X </t>
  </si>
  <si>
    <t>http://www.cnfpa-sna.ro/?p=17&amp;id=1</t>
  </si>
  <si>
    <t>- rapoarte și studii
- solicitare informații, legislație
- buletin informativ Legea 544/2001
- buget
- bilanț
- achiziții publice
- declarații de avere
- programe și strategii
- formulare tip
- organigrama
- agenda de lucru a persoanelor din conducere</t>
  </si>
  <si>
    <t>http://www.cnfpa-sna.ro/</t>
  </si>
  <si>
    <t>021.318.46.72, fax 021.318.46.73</t>
  </si>
  <si>
    <t>office@cnfpa-sna.ro</t>
  </si>
  <si>
    <t>Institutul Național de Cercetare pentru Sport</t>
  </si>
  <si>
    <t>- legislație 
- conducere - cv cu poza persoanelor din conducere
- organizare
- programe și strategii
- rapoarte și studii
- solicitare informații, legislație
- buletin informativ
- buget
-bilanț
- achiziții publice
- declarații de avere                           IMPLEMENTARE MEMORANDUM</t>
  </si>
  <si>
    <t>http://www.sportscience.ro/</t>
  </si>
  <si>
    <t xml:space="preserve">031.102.49.12, fax 031.102.49.13 </t>
  </si>
  <si>
    <t>office@sportscience.ro</t>
  </si>
  <si>
    <t>Muzeul Sportului</t>
  </si>
  <si>
    <t>http://www.muzeulsportuluiromania.ro/contact.html</t>
  </si>
  <si>
    <t>021.796.14.54</t>
  </si>
  <si>
    <t>muzeul.sportului@mts.ro</t>
  </si>
  <si>
    <t>Tipul instituției / Județul</t>
  </si>
  <si>
    <t>Gradul de conformare a structurii</t>
  </si>
  <si>
    <t>Grad de conformare a conținutului 
</t>
  </si>
  <si>
    <t>Ministerul Afacerilor Interne</t>
  </si>
  <si>
    <t>http://www.mai.gov.ro/secretari/agenda/agenda.pdf</t>
  </si>
  <si>
    <t>http://www.mai.gov.ro/documente/aparat_central/Organigrama2.pdf</t>
  </si>
  <si>
    <t>✓Comisar şef de poliţie Mitroiu Gabriel
Comisar de poliţie Ileana Lupu
Coordonate de contact
Telefon: 021.264.86.52
</t>
  </si>
  <si>
    <t>http://www.mai.gov.ro/index05_5.html</t>
  </si>
  <si>
    <t>http://www.mai.gov.ro/documente/tr_institutionala/situatia%20platilor/situatie_plati_aprilie_2016.pdf</t>
  </si>
  <si>
    <t>http://www.mai.gov.ro/documente/tr_institutionala/salarii/2016/Arhiva%20venituri%202016.pdf</t>
  </si>
  <si>
    <t>http://www.mai.gov.ro/documente/tr_institutionala/achizitii/Situatie%20achiziitii%20publice.pdf</t>
  </si>
  <si>
    <t>http://www.mai.gov.ro/index05_1.html</t>
  </si>
  <si>
    <t>- evidentierea pe organigramă a posturilor vacante din totalul celor disponibile (în cazurile în care acest lucru este posibil).
- recomandăm postarea în format deschis a documentelor ce conțin informații financiare (buget, bilant, achiziții publice, drepturi salariale).
</t>
  </si>
  <si>
    <t>
- site prietenos, intuitiv, cu design modern
 - organigramă interactivă, cu link-uri către direcții</t>
  </si>
  <si>
    <t>petitii@mai.gov.ro</t>
  </si>
  <si>
    <t>021/303.70.80</t>
  </si>
  <si>
    <t>http://www.mai.gov.ro</t>
  </si>
  <si>
    <t xml:space="preserve">Departamentul de Informații și Protecție Internă </t>
  </si>
  <si>
    <t xml:space="preserve">complet </t>
  </si>
  <si>
    <t>✓COMPARTIMENTUL RELAȚII PUBLICE
subcomisar de poliție Ienciu Elena Alina - ofițer de presă al Departamentului de Informații și Protecție Internă  
Telefon: 021/313.86.52
E-mail: relatii_publice[at]dgipi[punct]ro.</t>
  </si>
  <si>
    <t>http://www.dgipi.ro/administrare/_uploads/_documente/16_20160316130328089452800_6.pdf</t>
  </si>
  <si>
    <t>Xsituatia privind platile efectuate in 31.01.2013</t>
  </si>
  <si>
    <t>X 01.11.2015- http://www.dgipi.ro/administrare/_uploads/_documente/97_20151224111246046818300_5.PDF</t>
  </si>
  <si>
    <t>X în curs de actualizare</t>
  </si>
  <si>
    <t>este publicata la Anexa nr. 8 Situatia achizitiilor derulate de DIPI in 2015, fara sume-http://www.dgipi.ro/administrare/_uploads/_documente/16_20160316130353093959000_6.pdf</t>
  </si>
  <si>
    <t>relatii_publice@dgipi.ro</t>
  </si>
  <si>
    <t>021-313.86.52</t>
  </si>
  <si>
    <t>http://www.dgipi.ro/index.php</t>
  </si>
  <si>
    <t>Direcția Generală Anticorupție</t>
  </si>
  <si>
    <t>Xorganigrama fara evidentiere</t>
  </si>
  <si>
    <t xml:space="preserve">✓Comisar şef de poliţie Sarmizia Fetcu
Telefon:021 / 332.19.96
E-mail: presa.dga@mai.gov.ro </t>
  </si>
  <si>
    <t>http://www.mai-dga.ro/downloads/Bugetul%20DGA/Buget%20DGA%202016.pdf</t>
  </si>
  <si>
    <t>http://www.mai-dga.ro/downloads/situatie_plati/Situatia%2030.05.2016.pdf</t>
  </si>
  <si>
    <t>http://www.mai-dga.ro/downloads/achizitii_publice/FSI%2020.pdf</t>
  </si>
  <si>
    <t>http://www.mai-dga.ro/index.php?l=ro&amp;t=70</t>
  </si>
  <si>
    <t>http://www.mai-dga.ro/downloads/Legea_544/Raport%20centralizat%20544%20pe%202015.pdf</t>
  </si>
  <si>
    <t>http://www.mai-dga.ro/downloads/achizitii_publice/Situatia%20achizitiilor%20in%202015.pdf-Situaţia centralizată a achiziţiilor efectuate la nivelul Direcţiei Generale Anticorupţie în anul 2015</t>
  </si>
  <si>
    <t>Ghid de informare pentru cetăţeni în relaţia cu structurile Ministerului Afacerilor Interne</t>
  </si>
  <si>
    <t>relpub.dga@mai.gov.ro, dga_interne@yahoo.com</t>
  </si>
  <si>
    <t>021/332.26.54
021/365.35.09</t>
  </si>
  <si>
    <t>http://www.mai-dga.ro/index.php?l=ro</t>
  </si>
  <si>
    <t>Agenția Națională Antidrog</t>
  </si>
  <si>
    <t>✓Ana-Maria Teodorescu, Compartimentul de Relaţii Publice
Tel: 021.323.30.30 int 21701
      021.316.23.64
Fax: 021.316.67.27
E-mail: relatii.publice@ana.gov.ro</t>
  </si>
  <si>
    <t>Xhttp://www.ana.gov.ro/financiar/plati/2015/plati_29.12.pdf</t>
  </si>
  <si>
    <t>Xhttp://www.ana.gov.ro/financiar/salarii/2016/01_2016.PDF</t>
  </si>
  <si>
    <t>http://www.ana.gov.ro/logistica/raportari/=2016/Centralizator%20achizitii%20trim%201-2016.pdf</t>
  </si>
  <si>
    <t>http://www.ana.gov.ro/bilanturi/Bilant_ANA_2015.pdf</t>
  </si>
  <si>
    <t>secretariat@ana.gov.ro</t>
  </si>
  <si>
    <t>021 323 30 30
021 701 21 712, 
021 318 44 00</t>
  </si>
  <si>
    <t>http://www.ana.gov.ro</t>
  </si>
  <si>
    <t>ana.gov.ro</t>
  </si>
  <si>
    <t xml:space="preserve">Centrele Judetene Antidrog </t>
  </si>
  <si>
    <t>nu au personalitate juridica</t>
  </si>
  <si>
    <t>recomandam completarea websiteurilor cu informatii privind cv persoanelor din conducere, declaratii de avere si actualizarea sectiunii proiecte acolo unde informatiile sunt foarte vechi</t>
  </si>
  <si>
    <t>la sectiunea presa se gaseste numele persoanei responsabile de relatiile publice si informarea publica</t>
  </si>
  <si>
    <t xml:space="preserve">Agenția Națională Împotriva Traficului de Persoane </t>
  </si>
  <si>
    <t>http://www.anitp.mai.gov.ro/despre-noi/</t>
  </si>
  <si>
    <t>✓http://www.anitp.mai.gov.ro/despre-noi/</t>
  </si>
  <si>
    <t xml:space="preserve">✓Comisar de poliţie Ciprian Ghiţuleasa,
telefon 021.303.70.80 int. 15 470; 021.311.89.82 -secretariat,
email: presa.anitp@mai.gov.ro .
 </t>
  </si>
  <si>
    <t>http://www.anitp.mai.gov.ro/buget/</t>
  </si>
  <si>
    <t>http://www.anitp.mai.gov.ro/Situatia-platilor-efectuate-de-ANITP/</t>
  </si>
  <si>
    <t>http://anitp.mai.gov.ro/ro/docs/venituri%20salariale/2016/aprilie%202016.pdf</t>
  </si>
  <si>
    <t>http://www.anitp.mai.gov.ro/405-2/</t>
  </si>
  <si>
    <t>http://www.anitp.mai.gov.ro/Rapoarte-anuale/</t>
  </si>
  <si>
    <t>- formulare tip si timpi estimativi pentru completarea lor</t>
  </si>
  <si>
    <t>anitp@mai.gov.ro</t>
  </si>
  <si>
    <t>021 311 89 82
021 313 31 00</t>
  </si>
  <si>
    <t>http://www.anitp.mai.gov.ro</t>
  </si>
  <si>
    <t>anitp.mai.gov.ro</t>
  </si>
  <si>
    <t>Administrația Națională a Rezervelor de Stat și Probleme Speciale (ANRSPS)</t>
  </si>
  <si>
    <t xml:space="preserve">Xatributii </t>
  </si>
  <si>
    <t>✓Consilier juridic Manu Corneliu 
corneliu.manu@anrsps.gov.ro
</t>
  </si>
  <si>
    <t>http://www.anrsps.gov.ro/infointpublic/buget/buget_anual//Buget%20aprobat%202016.PDF</t>
  </si>
  <si>
    <t>http://www.anrsps.gov.ro/infointpublic/buget/situatia_platilor/130/2016/25.04.2016%20130.pdf</t>
  </si>
  <si>
    <t>X2013, 2014</t>
  </si>
  <si>
    <t>centralizare achizitii la nivel de UT</t>
  </si>
  <si>
    <t>anrsps@anrsps.gov.ro,secretargeneral@anrsps.gov.ro</t>
  </si>
  <si>
    <t>021 311 53 77
021 311 42 06</t>
  </si>
  <si>
    <t>http://www.anrsps.gov.ro/index.php</t>
  </si>
  <si>
    <t>Structuri teritoriale ale ANRSPS</t>
  </si>
  <si>
    <t>nu au pagina de internet proprie</t>
  </si>
  <si>
    <t>nu dețin website propriu</t>
  </si>
  <si>
    <t xml:space="preserve">Oficiul Responsabilului cu Protecția Datelor Personale </t>
  </si>
  <si>
    <t>orpdp@mai.gov.ro</t>
  </si>
  <si>
    <t>021.206.09.01; +4021/3037080 int.30063; 30064</t>
  </si>
  <si>
    <t>http://www.mai.gov.ro/index03_3_01.html</t>
  </si>
  <si>
    <t>Direcția Generală de Pașapoarte</t>
  </si>
  <si>
    <t>✓exista rubrica</t>
  </si>
  <si>
    <t>✓Comisar sef de politie Alexandreanu Mariana, 
Subcomisar de politie Gramada Iustina- Ionela
</t>
  </si>
  <si>
    <t>http://www.pasapoarte.mai.gov.ro/DOC/art%205%20Legea%20544/Bilant%20buget/Sinteza%20Buget%202016.pdf</t>
  </si>
  <si>
    <t>http://www.pasapoarte.mai.gov.ro/DOC/SITUATIE%20CHELTUIELI/2016/mai/Plati%2016.05.2016.pdf</t>
  </si>
  <si>
    <t>http://www.pasapoarte.mai.gov.ro/DOC/VENITURI%20SALARIALE/2016/SalPDF%20apr.pdf</t>
  </si>
  <si>
    <t>http://www.pasapoarte.mai.gov.ro/ACHIZITII/Program%20anual%20al%20achizitiilor%20publice%20incadrat%20in%20buget%202016.pdf</t>
  </si>
  <si>
    <t>http://www.pasapoarte.mai.gov.ro/DOC/art%205%20Legea%20544/Raport%20Eval%20544-2015.pdf</t>
  </si>
  <si>
    <t>http://www.mai.gov.ro/documente/transparenta/RaportEval-52-544/RaportEval52-2015.pdf</t>
  </si>
  <si>
    <t>http://www.pasapoarte.mai.gov.ro/indexCONTACT.htm</t>
  </si>
  <si>
    <t xml:space="preserve"> raportul pe 52 - trimitere la raportul general MAI pe legea 52/2003</t>
  </si>
  <si>
    <t>Este necesar ca memorandumul să fie transmis și către structurile județene de Pașapoarte.</t>
  </si>
  <si>
    <t>dgp.relatiipublice@mai.gov.ro</t>
  </si>
  <si>
    <t>http://www.pasapoarte.mai.gov.ro</t>
  </si>
  <si>
    <t>pasapoarte.mai.gov.ro</t>
  </si>
  <si>
    <t>Direcția județenă de Pașapoarte Alba</t>
  </si>
  <si>
    <t>Direcţia Regim Permise de Conducere şi Înmatriculare a Vehiculelor</t>
  </si>
  <si>
    <t xml:space="preserve">Xorganigrama </t>
  </si>
  <si>
    <t>✓Comisar sef Enache Mihail</t>
  </si>
  <si>
    <t>http://www.drpciv.ro/info-portal/searchPublicInfo.do?page=6</t>
  </si>
  <si>
    <t>http://www.drpciv.ro/info-portal/downloadFile.do?menu=publicInfo&amp;lang=ro&amp;id=90</t>
  </si>
  <si>
    <t>http://www.drpciv.ro/info-portal/searchPublicInfo.do?page=1</t>
  </si>
  <si>
    <t>http://www.drpciv.ro/info-portal/searchPublicInfo.do?page=5</t>
  </si>
  <si>
    <t>prezentate atributii pe site, venituri salariale- februarie 2016, declaratie de avere doar la nivelul conducerii</t>
  </si>
  <si>
    <t>drpciv@mai.gov.ro</t>
  </si>
  <si>
    <t>021 301 95 70</t>
  </si>
  <si>
    <t>http://www.drpciv.ro/info-portal/changeLanguage.do?lang=ro</t>
  </si>
  <si>
    <t>Servicii publice comunitare  - Permise de înmatriculare</t>
  </si>
  <si>
    <t>Inspectoratul General pentru Situaţii de Urgenţă</t>
  </si>
  <si>
    <t>x ORGANIGRAMA A FOST APROBATA PRIN  HG -Hotarare nr. 1490 din 9 septembrie 2004 pentru aprobarea Regulamentului de organizare si functionare
si a organigramei Inspectoratului General pentru Situatii de Urgenta</t>
  </si>
  <si>
    <t>✓Funcţionar public Gabriela Tohănean
Telefon: 0212086150, int. 27109, 27327
Fax: 0212420990
E-mail:informare.publica@mai.gov.ro
</t>
  </si>
  <si>
    <t>http://www.igsu.ro/documente/Buget/buget_2010-2016.pdf</t>
  </si>
  <si>
    <t>http://www.igsu.ro/documente/informare_publica/achizitii_publice/Centralizator_achizitii_I.G.S.U._2016.pdf</t>
  </si>
  <si>
    <t>http://www.igsu.ro/documente/informare_publica/evaluari/Evaluare-IGSU-2015.pdf</t>
  </si>
  <si>
    <t>http://www.igsu.ro/documente/informare_publica/evaluari/Raport_evaluare_L_544_2015.pdf</t>
  </si>
  <si>
    <t>- agenda de lucru persoanelor din conducere, raport CENTRALIZAT pe 544, cheltuieli salariale- rubrica an luna si unitatea dar goala, la plati efectuate- parola
- buletin informativ Legea 544/2001
- rapoarte și studii
- programe și strategii</t>
  </si>
  <si>
    <t>igsu@mai.gov.ro</t>
  </si>
  <si>
    <t>021 20 86 150</t>
  </si>
  <si>
    <t>http://www.igsu.ro/index.php</t>
  </si>
  <si>
    <t>Inspectoratul Județean pentru Situații de Urgență</t>
  </si>
  <si>
    <t>Alba</t>
  </si>
  <si>
    <t>Plt.maj. Alina MARESCU</t>
  </si>
  <si>
    <t>http://www.isualba.ro/men-financiar/men-bugch</t>
  </si>
  <si>
    <t>http://www.isualba.ro/men-financiar/men-sitplati
</t>
  </si>
  <si>
    <t>http://www.isualba.ro/mentop-documente/category/1-doccat-relpub</t>
  </si>
  <si>
    <t>structura si atributii pe site, BI 2016, situatia cheltuielilor salariale- februarie 2016</t>
  </si>
  <si>
    <t>isujab@isualba.ro</t>
  </si>
  <si>
    <t>tel. +40.258.810411
mobil +40.748.131810</t>
  </si>
  <si>
    <t>http://www.isualba.ro</t>
  </si>
  <si>
    <t>Arad</t>
  </si>
  <si>
    <t>Căpitan PLEŞCA George
Tel: 0257251212 int. 27142
E-mail: protciv@artelecom.net
</t>
  </si>
  <si>
    <t>http://www.isuarad.ro/?page_id=63</t>
  </si>
  <si>
    <t>http://www.isuarad.ro/upload/2016/Achizitii/Centralizator_achizitii_publice_trimI.pdf</t>
  </si>
  <si>
    <t>http://www.isuarad.ro/upload/2016/Evaluare_2015.pdf</t>
  </si>
  <si>
    <t>situatia cheltuielilor salariale- februarie 2016</t>
  </si>
  <si>
    <t>protciv@artelecom.net</t>
  </si>
  <si>
    <t>0257/251.212</t>
  </si>
  <si>
    <t>http://www.isuarad.ro</t>
  </si>
  <si>
    <t>Argeș</t>
  </si>
  <si>
    <t>http://www.isuarges.ro/financiar/Salarii%20APRILIE%202016.PDF</t>
  </si>
  <si>
    <t>rel.pub@isuarges.ro</t>
  </si>
  <si>
    <t>0248-217400, 0248-206164</t>
  </si>
  <si>
    <t>http://www.isuarges.ro</t>
  </si>
  <si>
    <t>Bacău</t>
  </si>
  <si>
    <t>Cpt. Grecu Andrei Constantin</t>
  </si>
  <si>
    <t>tabel cu venituri salariale dec. 2015, raport 544- 2014</t>
  </si>
  <si>
    <t>office@isubacau.ro</t>
  </si>
  <si>
    <t>0234/550000;
</t>
  </si>
  <si>
    <t>http://www.isubacau.ro</t>
  </si>
  <si>
    <t>Bihor</t>
  </si>
  <si>
    <t>căpitan Camelia Roşca, ijsu@rdsor.ro</t>
  </si>
  <si>
    <t>http://isubh.ro/?wpfb_dl=1344</t>
  </si>
  <si>
    <t>
http://isubh.ro/?wpfb_dl=1522</t>
  </si>
  <si>
    <t>http://isubh.ro/?wpfb_dl=1510</t>
  </si>
  <si>
    <t>✓http://isubh.ro/?wpfb_dl=1362</t>
  </si>
  <si>
    <t>http://isubh.ro/wp-content/uploads/2016/01/eval_activit_desf_cjsubh_2015.pdf</t>
  </si>
  <si>
    <t>BI 2016, rubrica transparenta decizionala</t>
  </si>
  <si>
    <t>ijsu@rdsor.ro</t>
  </si>
  <si>
    <t xml:space="preserve"> 0259.411.212 - 0259.411.213</t>
  </si>
  <si>
    <t>http://isubh.ro/</t>
  </si>
  <si>
    <t>Bistrita Năsăud</t>
  </si>
  <si>
    <t>Purtator de cuvant,
Plt. Maj. Rus Marius 
Tel: +40-758 226.177, 
+40-748 299.990
+40-263 239.404
Fax: +40-263 232.128
informatiipublice@isu-bistrita.ro, 
</t>
  </si>
  <si>
    <t>http://www.isu-bistrita.ro/doc/financiar/2016_buget.pdf</t>
  </si>
  <si>
    <t>http://www.isu-bistrita.ro/doc/!Plati/Plati_31052016.pdf</t>
  </si>
  <si>
    <t>http://www.isu-bistrita.ro/doc/venituri_aprilie_2016.pdf</t>
  </si>
  <si>
    <t>http://www.isu-bistrita.ro/doc/informatiideinterespublic/2despreachizitiipublice/1planualanualdeachizitiipublice/PAAP_2016_ACTUALIZATLADATADE06.04.2016.pdf</t>
  </si>
  <si>
    <t>http://www.isu-bistrita.ro/doc/informatiideinterespublic/2despreachizitiipublice/3centralizatorachizitii/Centralizator_achizitii_2016_ianuarie_martie.pdf</t>
  </si>
  <si>
    <t>http://www.isu-bistrita.ro/doc/L544/Raport_evaluare_implementare_L_544_2001_in_2015.pdf</t>
  </si>
  <si>
    <t>analiza statistica 2015-http://www.isu-bistrita.ro/doc/cop/analiza_2015.pdf</t>
  </si>
  <si>
    <t>isubistrita@yahoo.com</t>
  </si>
  <si>
    <t>http://www.isu-bistrita.ro</t>
  </si>
  <si>
    <t>Botoșani</t>
  </si>
  <si>
    <t>plt. adj. Dorina LUPU, Telefon fix: 0231/508178
Telefon mobil: 0754888012
Fax: 0231/504986
E-mail relatii_publice@isubotosani.ro</t>
  </si>
  <si>
    <t>http://www.isubotosani.ro/doc/financiar/SalPDF.03.PDF</t>
  </si>
  <si>
    <t>http://www.isubotosani.ro/doc/EVALUARE%20CJSU%202015.pdf</t>
  </si>
  <si>
    <t>http://www.isubotosani.ro/doc/BT%20L%20544%20%202015.pdf</t>
  </si>
  <si>
    <t>relatii_publice@isubotosani.ro</t>
  </si>
  <si>
    <t xml:space="preserve"> tel. +40231508015</t>
  </si>
  <si>
    <t>http://www.isubotosani.ro</t>
  </si>
  <si>
    <t>Brăila</t>
  </si>
  <si>
    <t>Purtator de cuvant: Lt. col. Stefan Stoian
Telefon: 0239611212
Telefon mobil: 0722272568, 0758026950
Fax: 0239.619669
E-mail: informare_publica@isubraila.eu</t>
  </si>
  <si>
    <t>http://www.isubraila.eu/wp-content/uploads/2016/03/buget-2016.pdf</t>
  </si>
  <si>
    <t>http://www.isubraila.eu/wp-content/uploads/2016/06/plati-efectuate-30.05.16.pdf</t>
  </si>
  <si>
    <t>http://www.isubraila.eu/wp-content/uploads/2016/05/SalPDF-1.pdf</t>
  </si>
  <si>
    <t>http://www.isubraila.eu</t>
  </si>
  <si>
    <t>0239/611212, 0239/611213</t>
  </si>
  <si>
    <t>situatii_urgenta@isubraila.eu; informare_publica@isubraila.eu</t>
  </si>
  <si>
    <t>Brașov</t>
  </si>
  <si>
    <t>căpitan  SFREJA CIPRIAN</t>
  </si>
  <si>
    <t>http://www.isujbv.ro/file/repository/LOGISTIC/ACHIZITII/PROGRAM_ANUAL_DE_ACHIZITII_2016.pdf</t>
  </si>
  <si>
    <t>http://www.isujbv.ro/domenii-activitate/logistica/compartimentul-achizitii-i-s-u-j-brasov/</t>
  </si>
  <si>
    <t>http://www.isujbv.ro/file/repository/COJ/Activitatea%20ISU%20Brasov%20in%202015.pdf</t>
  </si>
  <si>
    <t>biblioteca legislativa IGSU, situatia cheltuielilor salariale 2015</t>
  </si>
  <si>
    <t>contact@isujbv.ro</t>
  </si>
  <si>
    <t xml:space="preserve"> 0268 428 888</t>
  </si>
  <si>
    <t>http://www.isujbv.ro</t>
  </si>
  <si>
    <t>București Ilfov</t>
  </si>
  <si>
    <t>Plt.maj. Toma Bogdan</t>
  </si>
  <si>
    <t>Xin constructie</t>
  </si>
  <si>
    <t>http://isubif.ro/local/plati-efectuate-in-perioada-13-31-04-2015/</t>
  </si>
  <si>
    <t>http://isubif.ro/local/tabel-cu-minimul-si-maximul-veniturilor-salariale-nete-achitate-personalului-din-i-s-u-dealul-spirii-bucuresti-ilfov-pentru-luna-martie-2016/</t>
  </si>
  <si>
    <t>http://isubif.ro/local/evaluarea-activitatilor-desfasurate-in-anul-2015/</t>
  </si>
  <si>
    <t>http://isubif.ro/local/wp-content/uploads/bsk-pdf-manager/41_RAP%20EVAL%20%20LG%20544%20PT%202015.PDF</t>
  </si>
  <si>
    <t>BI, rubrica de transparenta decizionala- dezbatere publica 2015</t>
  </si>
  <si>
    <t>contact@isubif.ro</t>
  </si>
  <si>
    <t>021/207.55.00</t>
  </si>
  <si>
    <t>http://isubif.ro/local/</t>
  </si>
  <si>
    <t>Buzău</t>
  </si>
  <si>
    <t xml:space="preserve">   Plt.Adj. Prahoveanu Vasile
            Plt.Maj. Cretu George</t>
  </si>
  <si>
    <t>http://www.isubuzau.ro/index.php?pg=responsabil_l544.htm</t>
  </si>
  <si>
    <t>relatiipublice@isubuzau.ro</t>
  </si>
  <si>
    <t xml:space="preserve"> 0238.721301(centrala),
   0238724089, 0238724059      </t>
  </si>
  <si>
    <t>http://www.isubuzau.ro</t>
  </si>
  <si>
    <t>Călărași</t>
  </si>
  <si>
    <t xml:space="preserve">Purtator de cuvant-Tataranu Ovidiu </t>
  </si>
  <si>
    <t>http://www.isucalarasi.ro/pdf/bilant_2015.pdf</t>
  </si>
  <si>
    <t>http://www.isucalarasi.ro/pdf/evaluare_lege_544_2015.pdf</t>
  </si>
  <si>
    <t>lipsesc- audiente, adresa petitii, formulare modalitati de contestare, etc...</t>
  </si>
  <si>
    <t>contact@isucalarasi.ro</t>
  </si>
  <si>
    <t>http://www.isucalarasi.ro</t>
  </si>
  <si>
    <t>Caraș-Severin</t>
  </si>
  <si>
    <t>Plt. maj. Tocmelea Magdalena, tel: 0255.211.213
fax. 0255.212.137
E-mail: relatiipublice.isucs@gmail.com</t>
  </si>
  <si>
    <t>http://www.isusemenic.ro/Buget/Buget%202016.PDF</t>
  </si>
  <si>
    <t>http://www.isusemenic.ro/Plati%20zilnice/plati%2013%2006%202016.pdf</t>
  </si>
  <si>
    <t>http://www.isusemenic.ro/Salarii/aprilie%202016.PDF</t>
  </si>
  <si>
    <t>http://www.isusemenic.ro/Achizitii/Program%20anual/2016.pdf</t>
  </si>
  <si>
    <t>http://www.isusemenic.ro/Achizitii/2016.pdf</t>
  </si>
  <si>
    <t>http://www.isusemenic.ro/?page_id=3807</t>
  </si>
  <si>
    <t>http://www.isusemenic.ro/Comunicate/L544/raport%20l%20544.pdf</t>
  </si>
  <si>
    <t>isu_semenic@yahoo.com</t>
  </si>
  <si>
    <t>http://www.isusemenic.ro</t>
  </si>
  <si>
    <t>Cluj-Napoca</t>
  </si>
  <si>
    <t>informarepublica@isucj.ro; isujcj@yahoo.com</t>
  </si>
  <si>
    <t>http://www.isucj.ro</t>
  </si>
  <si>
    <t>Constanța</t>
  </si>
  <si>
    <t>Plt. maj. Chiriță Anca
Compartimentul Informare și Relații Publice</t>
  </si>
  <si>
    <t>comunicare@isudobrogea.ro; urgente@isudobrogea.ro</t>
  </si>
  <si>
    <t xml:space="preserve"> 0241/617 381, 0241/617 382</t>
  </si>
  <si>
    <t>http://www.isudobrogea.ro</t>
  </si>
  <si>
    <t>Covasna</t>
  </si>
  <si>
    <t>Purtător de cuvânt - subofiţer tehnic principal:
Plutonier major Tolvaj Marian-Marius</t>
  </si>
  <si>
    <t>http://www.isujcv.ro/Pagini/Relatii%20publice/Informatii%20interes%20public/CV_raport_544%20pe%20anul%202015.pdf</t>
  </si>
  <si>
    <t>informare@isujcv.ro; covasna@isujcv.ro</t>
  </si>
  <si>
    <t xml:space="preserve"> 0267/315350, 315351 -----</t>
  </si>
  <si>
    <t>http://www.isujcv.ro</t>
  </si>
  <si>
    <t>Dâmbovița</t>
  </si>
  <si>
    <t>Locotenent colonel Eduard TELEA
Compartiment Informare si Relatii Publice
Tel. 0245611212; Fax.0245634020; Mobil: 0722743485
email: irp@isudb.ro</t>
  </si>
  <si>
    <t>http://www.isudb.ro/financiar/plati/2016/situatie_plati_14062016.pdf</t>
  </si>
  <si>
    <t>http://www.isudb.ro/salarii/venituri_personal_isudb_aprilie_2016.pdf</t>
  </si>
  <si>
    <t>http://www.achizitiipublice.isudb.ro/trans2016/Program_achizitii_pe_proceduri_primul_buget_2016.pdf</t>
  </si>
  <si>
    <t>http://www.achizitiipublice.isudb.ro/trans2016/Situatie_achizitii_pe_coduri_CPV_Mai_2016.pdf, http://www.achizitiipublice.isudb.ro/trans2016/Situatie_achizitii_transparenta_Mai_2016.pdf</t>
  </si>
  <si>
    <t>(în curs de actualizare)</t>
  </si>
  <si>
    <t>contact@isudb.ro</t>
  </si>
  <si>
    <t>0245611212; 0245611218</t>
  </si>
  <si>
    <t>http://www.isudb.ro</t>
  </si>
  <si>
    <t>Dolj</t>
  </si>
  <si>
    <t xml:space="preserve"> Lt. col. Florin COCOŞILĂ
Telefon:
·        Fix:       + 40 251/510 126;
         Fax:       + 40 251/510 127;
·        mobil: + 40 758 225 821
E-mail:  informare_isudj@yahoo.com                isuolteniadolj@yahoo.com</t>
  </si>
  <si>
    <t>http://www.isudolj.ro/wp-content/uploads/2016/03/buget.pdf</t>
  </si>
  <si>
    <t>http://www.isudolj.ro/wp-content/uploads/2016/06/Plati-efectuate-la-data-de-14.06.2016.pdf</t>
  </si>
  <si>
    <t>http://www.isudolj.ro/wp-content/uploads/2016/01/Venituri-salariale-aprilie-2016.pdf</t>
  </si>
  <si>
    <t>Xin curs de actualizare</t>
  </si>
  <si>
    <t>http://www.isudolj.ro/wp-content/uploads/2016/03/Program-anual-de-achizitii-publice-2016.pdf</t>
  </si>
  <si>
    <t>http://www.isudolj.ro/wp-content/uploads/2016/03/Centralizator-achizitii-publice-2016.pdf</t>
  </si>
  <si>
    <t>http://www.isudolj.ro/informatii-de-interes-public/achizitii-publice/contractele-incepand-cu-data-aplicarii-memorandumului/</t>
  </si>
  <si>
    <t>http://www.isudolj.ro/wp-content/uploads/2016/03/Raport-deactivitate-ISU-Dolj-pe-anul-2015.pdf</t>
  </si>
  <si>
    <t>http://www.isudolj.ro/wp-content/uploads/2016/03/Raport-evaluare-Legea-544-2001_-2015.pdf</t>
  </si>
  <si>
    <t>isuolteniadolj@yahoo.com</t>
  </si>
  <si>
    <t>http://www.isudolj.ro</t>
  </si>
  <si>
    <t>Galați</t>
  </si>
  <si>
    <t>purtătorul de cuvânt Maior Chiriţă Eugen Marius.
tel. 0236-460441
fax. 0236-460645
mobil 0758-112013
e-mail : relatiipublice@isujgalati.ro
</t>
  </si>
  <si>
    <t>http://www.isujgalati.ro/admin/financiar/plati_cfm_omai_50.31.05.2016.pdf</t>
  </si>
  <si>
    <t>http://www.isujgalati.ro/admin/achizitii_publice/program_achizitii_bunuri_si_servicii_pentru_anul_2016_rev_vii.pdf</t>
  </si>
  <si>
    <t>isugalati@gmail.com</t>
  </si>
  <si>
    <t>tel. 0236460441; int. 3627113</t>
  </si>
  <si>
    <t>http://www.isujgalati.ro</t>
  </si>
  <si>
    <t>Giurgiu</t>
  </si>
  <si>
    <t xml:space="preserve">X organigrama </t>
  </si>
  <si>
    <t>Cpt. Virag Cristian. 
Telefon : 0246-215-150 - interior 27111; 
E-mail : relatiipublice@isugiurgiu.ro
</t>
  </si>
  <si>
    <t>isujgiurgiu@yahoo.com</t>
  </si>
  <si>
    <t>0753049960.</t>
  </si>
  <si>
    <t>http://www.isugiurgiu.ro</t>
  </si>
  <si>
    <t>Gorj</t>
  </si>
  <si>
    <t>Capitan Avramescu Mihai
Tel. mobil:
0722526640; 0755127487
Email: office@isugorj.ro</t>
  </si>
  <si>
    <t>http://www.isugorj.ro/FINANCIAR/PLATI%20CURENTE.htm</t>
  </si>
  <si>
    <t>http://www.isugorj.ro/FINANCIAR/VENITURI%20LUNARE/Salarii%20Aprilie%202016.pdf</t>
  </si>
  <si>
    <t>Xnu functioneaza link</t>
  </si>
  <si>
    <t>SITE IN LUCRU</t>
  </si>
  <si>
    <t>office@isugorj.ro; isugorj@yahoo.com</t>
  </si>
  <si>
    <t>0253-211212,</t>
  </si>
  <si>
    <t>http://www.isugorj.ro</t>
  </si>
  <si>
    <t>Harghita</t>
  </si>
  <si>
    <t>locotenent Alina-Maria CIOBOTARIU: 0266.371657, int. 27008;  fax. 0266.314353, mobil: 0748102527; 0740194680
            E-mail: alinaciobotariu@yahoo.com
            Email: mciuc@isuharghita.ro</t>
  </si>
  <si>
    <t>https://www.isuharghita.ro/images/plati/2016/4.Aprilie/28.04.2016.pdf</t>
  </si>
  <si>
    <t>https://www.isuharghita.ro/images/salari/2016/03.Venituri%20salariale%20MARTIE%202016.pdf</t>
  </si>
  <si>
    <t>mciuc@isuharghita.ro</t>
  </si>
  <si>
    <t>0266/371657</t>
  </si>
  <si>
    <t>http://www.isuharghita.ro</t>
  </si>
  <si>
    <t>Hunedoara</t>
  </si>
  <si>
    <t>Maior Anemona Doda</t>
  </si>
  <si>
    <t>http://isuhd.ro/Calendar/Iunie2016.html</t>
  </si>
  <si>
    <t>http://www.isuhd.ro/wp-content/uploads/2016/05/SalPDF.pdf</t>
  </si>
  <si>
    <t>http://www.isuhd.ro/Achizitii_ISUHD/Iunie2016.html</t>
  </si>
  <si>
    <t>http://www.isuhd.ro/Achizitii_ISUHD/Iulie2016.html</t>
  </si>
  <si>
    <t>http://www.isuhd.ro/wp-content/uploads/2016/03/BILANT-ISU-2015.pdf</t>
  </si>
  <si>
    <t>http://www.isuhd.ro/wp-content/uploads/2016/03/RAPORT-EVALUARE-544_2015.pdf</t>
  </si>
  <si>
    <t>procivhd@yahoo.com</t>
  </si>
  <si>
    <t>http://www.isuhd.ro</t>
  </si>
  <si>
    <t>Ialomița</t>
  </si>
  <si>
    <t>Purtător de cuvânt:
Ofiţer I. Capitan George Damian
Tel: 0243.232.396
Tel/Fax: 0243.230.088 
Mobil: 0758.233.743
Email: contact@isujialomita.eu</t>
  </si>
  <si>
    <t>http://www.isujialomita.eu/images/isu/plati_2014/15_06_2016_plati.pdf</t>
  </si>
  <si>
    <t>http://www.isujialomita.eu/images/isu/salarii/Sal_04_2016.PDF</t>
  </si>
  <si>
    <t>http://www.isujialomita.eu/en/relatii-publice/evaluarea-implementarii-legii-nr-544-2001</t>
  </si>
  <si>
    <t>contact@isujialomita.eu; dispecerat@isujialomita.eu</t>
  </si>
  <si>
    <t xml:space="preserve">        0243232396; 0243232397</t>
  </si>
  <si>
    <t>http://www.isujialomita.eu</t>
  </si>
  <si>
    <t>Iași</t>
  </si>
  <si>
    <t>X in curs de actualizare</t>
  </si>
  <si>
    <t>Cpt. Bolohan Elena Silvia
Email: isujiasi @gmail.com
Tel. 0232 / 41.21.21, 0755 / 069.668; Fax.0232 / 21.36.17</t>
  </si>
  <si>
    <t>isujiasi@gmail.com</t>
  </si>
  <si>
    <t>0232/412121</t>
  </si>
  <si>
    <t>http://www.isujis.ro</t>
  </si>
  <si>
    <t>Maramureș</t>
  </si>
  <si>
    <t>plt.adj.şef Cornel Băbuţ
tel: 0756 – 024077</t>
  </si>
  <si>
    <t>situatie plati 13 ian. 2016</t>
  </si>
  <si>
    <t>pompierimm@rdslink.ro</t>
  </si>
  <si>
    <t>0262-211212; 0262-211213</t>
  </si>
  <si>
    <t>http://www.isumm.ro</t>
  </si>
  <si>
    <t>Mehedinți</t>
  </si>
  <si>
    <t xml:space="preserve"> x la nivel ISU Mehedinti, ROF face parte din categoria documentelor clasificate</t>
  </si>
  <si>
    <t>http://www.isumehedinti.ro/sites/default/files/Informare%20publica/Evaluarea%20activitatii%20ISU%20MH%202015.pdf</t>
  </si>
  <si>
    <t>http://www.isumehedinti.ro/sites/default/files/Informare%20publica/raport%20de%20evaluare%20a%20implementarii%20Legii%20544%20pe%20anul%202015.pdf</t>
  </si>
  <si>
    <t>site restructurat formal, continutul este in curs de actualizare</t>
  </si>
  <si>
    <t>informarepublica@isumehedinti.ro</t>
  </si>
  <si>
    <t>http://www.isumehedinti.ro</t>
  </si>
  <si>
    <t>Mureș</t>
  </si>
  <si>
    <t>Slt. Gagyi Mihai, Telefon: 0265 269 661
Telefon mobil: 0753 119 557
Fax: 0265 269 660
E-mail: dispecerat@isumures.ro</t>
  </si>
  <si>
    <t>http://www.isumures.ro/images/files/Situatii_financiare/2016/IUNIE/plati_efectuate_IN_DATA_DE_14_IUNIE_2016.pdf</t>
  </si>
  <si>
    <t>http://www.isumures.ro/images/files/Venituri_nete/2016/SalPDF_-_aprilie.pdf</t>
  </si>
  <si>
    <t>http://www.isumures.ro/images/files/Achizitii/PLAN_ACHIZITII_2016.pdf</t>
  </si>
  <si>
    <t>ijsu_mures@cjmures.ro, dispecerat@isumures.ro</t>
  </si>
  <si>
    <t>0265 269 661, 0265 269 662, 0265 222 823, 0265 233 652</t>
  </si>
  <si>
    <t>http://www.isumures.ro</t>
  </si>
  <si>
    <t>Neamț</t>
  </si>
  <si>
    <t xml:space="preserve">Ofiter informare si relatii publice: Capitan Iulian JUGAN
 mobil 0748.041745; tel/fax 0233.211242 </t>
  </si>
  <si>
    <t>isuneamt@yahoo.com</t>
  </si>
  <si>
    <t>0233.216815, 0233.216816</t>
  </si>
  <si>
    <t>http://www.ijsunt.ro</t>
  </si>
  <si>
    <t>Olt</t>
  </si>
  <si>
    <t xml:space="preserve">Plutonier major Alin Băsăşteanu.
Tel: 0249.432211; Fax: 0249.432288 
Mobil: 0722.259.965
e-mail: isuolt@yahoo.com </t>
  </si>
  <si>
    <t>http://isuolt.ro/wp-content/uploads/2013/10/Achizitii-Trimestrul-I-2016.pdf</t>
  </si>
  <si>
    <t>situatia platilor ianuarie 2016</t>
  </si>
  <si>
    <t>relatiipublice_isuolt@yahoo.com; public_psiolt@rdslink.ro,  isuolt@isuolt.ro</t>
  </si>
  <si>
    <t>http://www.isuolt.ro</t>
  </si>
  <si>
    <t>Prahova</t>
  </si>
  <si>
    <t>Plt Major Raluca Vasiloae</t>
  </si>
  <si>
    <t>http://www.isuprahova.ro/pdf/raport%20evaluare-L.544/raport-eval-2015.pdf</t>
  </si>
  <si>
    <t>evaluare activitate CJSU 2015, situatia platilor si veniturilor pe arhive pana in 2015 inclusiv, la Unitatea Mizil- 2016, info achizitii 2016 la IJSU Prahova</t>
  </si>
  <si>
    <t>relatiipublice_isuprahova@yahoo.com</t>
  </si>
  <si>
    <t>0244/595366; 0244/595367</t>
  </si>
  <si>
    <t>http://www.isuprahova.ro</t>
  </si>
  <si>
    <t>Salaj</t>
  </si>
  <si>
    <t>Lt. Jacodi Lucian</t>
  </si>
  <si>
    <t>http://www.isusalaj.ro/public.php?art=1038</t>
  </si>
  <si>
    <t>http://www.isusalaj.ro/uploads/SalPDF%20L5_2016.pdf</t>
  </si>
  <si>
    <t>isuj_sj@yahoo.com</t>
  </si>
  <si>
    <t>0260-611212</t>
  </si>
  <si>
    <t>http://www.isusalaj.ro</t>
  </si>
  <si>
    <t>Satu Mare</t>
  </si>
  <si>
    <t>pompierii_sm@yahoo.com</t>
  </si>
  <si>
    <t xml:space="preserve"> 0261 - 711212 ; 0261 - 768252</t>
  </si>
  <si>
    <t>http://www.isusatumare.ro</t>
  </si>
  <si>
    <t>Sibiu</t>
  </si>
  <si>
    <t>http://www.isusibiu.ro/doc/Brosura_Isu.pdf</t>
  </si>
  <si>
    <t>lipsesc cv, poze, program de audiente, etc</t>
  </si>
  <si>
    <t>secretariat@isusibiu.ro</t>
  </si>
  <si>
    <t xml:space="preserve"> 0269/211212, 0269/211213, 0269/211539, 0269/211063, 0269/211407</t>
  </si>
  <si>
    <t>http://www.isusibiu.ro</t>
  </si>
  <si>
    <t>Suceava</t>
  </si>
  <si>
    <t xml:space="preserve"> Compartiment Informare şi Relaţii Publice - responsabil cu legea 544/2001 si purtător de cuvânt:
                       Plutonier adjuntant Alin Găleată
                                - telefon: 0230/524426 - int. 27150
                                - fax: 0230/524432
                                - mobil: 0745/517007</t>
  </si>
  <si>
    <t>contact@pompierisv.ro; isusuceava@yahoo.com</t>
  </si>
  <si>
    <t>http://www.pompierisv.ro</t>
  </si>
  <si>
    <t>Teleorman</t>
  </si>
  <si>
    <t>Cpt. DRAGOMIR GELU, tel. 0754.202.476, e-mail: isuteleorman@isuteleorman.ro</t>
  </si>
  <si>
    <t>http://www.isuteleorman.ro/index.php/informatii-de-interes-public/buletinul-informativ-legea-544-2001</t>
  </si>
  <si>
    <t>http://www.isuteleorman.ro/images/docs/legea544/IRP_TR_Raport_Evaluare_Lg._544.pdf</t>
  </si>
  <si>
    <t>exista rubrica de transparenta decizionala</t>
  </si>
  <si>
    <t>isuteleorman@isuteleorman.ro</t>
  </si>
  <si>
    <t>http://www.isuteleorman.ro</t>
  </si>
  <si>
    <t>Timiș</t>
  </si>
  <si>
    <t>sublocotenent Bogdan MUTU,Telefon:
· fix: + 40 256/434 870, +40 256/434871
· mobil: +40 749 402 710
Fax:
· + 40 256/430 615;
E-mail:  office@isutimis.ro</t>
  </si>
  <si>
    <t>http://www.isutimis.ro/images/pdf/Buget/Bugetul-pe-titluri-cheltuieli-2016.pdf</t>
  </si>
  <si>
    <t>http://www.isutimis.ro/images/salarii/Martie2016.PDF</t>
  </si>
  <si>
    <t>http://www.isutimis.ro/index.php/info-public/achizitii-publice/program-anual-achizitii</t>
  </si>
  <si>
    <t>http://www.isutimis.ro/index.php/info-public/achizitii-publice/centralizator-achizitii</t>
  </si>
  <si>
    <t>http://www.isutimis.ro/index.php/despre-institutie/rapoarte-studii/rapoarte/50-raport-de-evaluare-a-implementarii-legii-nr-544-2001-in-anul-2015</t>
  </si>
  <si>
    <t>anumite rubrici nu se deschid</t>
  </si>
  <si>
    <t>office@isutimis.ro</t>
  </si>
  <si>
    <t>0256.434.870, 0256.434.871
0256.430.615</t>
  </si>
  <si>
    <t>http://www.isutimis.ro</t>
  </si>
  <si>
    <t>Tulcea</t>
  </si>
  <si>
    <t xml:space="preserve"> Plt.adj. Tulceanu Angela
          Tel.0240-524300; fax 0240-524700
                      Mobil:0758-114988
               E-mail isudelta@isudelta.ro</t>
  </si>
  <si>
    <t>http://www.isudelta.ro/files/plati%2030.05.2016.pdf</t>
  </si>
  <si>
    <t>Xhttp://www.isudelta.ro/files/SalPDF%20ISU%20TL%20FEBR%202016.PDF</t>
  </si>
  <si>
    <t>http://www.isudelta.ro/files/Raport%20de%20Evaluare%20a%20Implementarii%20Lg.%20544-2001%20pe%20anul%202015.pdf</t>
  </si>
  <si>
    <t>isudelta@isudelta.ro</t>
  </si>
  <si>
    <t xml:space="preserve"> 0240/524300 , 0240/524301</t>
  </si>
  <si>
    <t>http://www.isudelta.ro</t>
  </si>
  <si>
    <t>Vâlcea</t>
  </si>
  <si>
    <t>POPESCU Ion-Cătălin 
Telefon: 0757103245</t>
  </si>
  <si>
    <t>http://www.isuvl.ro/06.%20Financiar/Plati/02.FEB16.Plati.pdf</t>
  </si>
  <si>
    <t>Xhttp://www.isuvl.ro/06.%20Financiar/Plati/02.FEB16.Pers.pdf</t>
  </si>
  <si>
    <t>http://www.isuvl.ro/05.%20Logistica/Achizitii_Publice/PAAP%202016.pdf</t>
  </si>
  <si>
    <t>http://www.isuvl.ro/05.%20Logistica/Achizitii_Publice/Transparenta%20Achizitii%20Publice.pdf</t>
  </si>
  <si>
    <t>http://www.isuvl.ro/08.%20IRP/Buletine_Informative/Raport%20de%20evaluare%20L%20544%20pentru%20anul%202015.pdf</t>
  </si>
  <si>
    <t>anunt- site in curs de actualizare conf. MEMO</t>
  </si>
  <si>
    <t>contact@isuvl.ro</t>
  </si>
  <si>
    <t>http://www.isuvl.ro</t>
  </si>
  <si>
    <t>Vaslui</t>
  </si>
  <si>
    <t>Slt. ROŞU IONEL
Telefon mobil: 0749/272 042
Telefon: 0235/31 12 12; 0235/31 12 13
Fax: 0235/31 21 10
E-mail: isuvaslui@yahoo.com</t>
  </si>
  <si>
    <t>http://www.isuvaslui.ro/pdf/buget/Buget_2016.pdf</t>
  </si>
  <si>
    <t>http://www.isuvaslui.ro/pdf/salarii/2016/aprilie_2016.pdf</t>
  </si>
  <si>
    <t>http://www.isuvaslui.ro/pdf/Logistica/2016/Centralizatorul%20achizitiilor%20publice%202016.pdf</t>
  </si>
  <si>
    <t>http://www.isuvaslui.ro/pdf/Relatii%20publice/2016/apr/Raport%20de%20evaluare%20a%20implementarii%20Legii%20nr.%20544%20din%202001%20in%20anul%202015.pdf</t>
  </si>
  <si>
    <t>isuvaslui@yahoo.com</t>
  </si>
  <si>
    <t>http://www.isuvaslui.ro</t>
  </si>
  <si>
    <t>Vrancea</t>
  </si>
  <si>
    <t xml:space="preserve">locotenent Bîndar Paul Petruţ
cod postal 620087,
tel. 0237-611212
fax. 0237-625701
mobil 0755-057570 </t>
  </si>
  <si>
    <t>http://www.isujvn.ro/anunturi/Raport_activitate_ISU_VRANCEA_2015.pdf</t>
  </si>
  <si>
    <t>http://www.isujvn.ro/en/informati-publice/solicitarea-infomatiilor-de-interes-public/numele-si-prenumele-persoanei-responsabile-de-primirea-solicitarilor-in-baza-legii-nr-544-2001-si-datele-de-contact</t>
  </si>
  <si>
    <t>office@isujvn.ro</t>
  </si>
  <si>
    <t>0237-611212</t>
  </si>
  <si>
    <t>http://www.isujvn.ro</t>
  </si>
  <si>
    <t>Direcţia pentru Evidenţa Persoanelor şi Administrarea Bazelor de Date</t>
  </si>
  <si>
    <t>Xlink nefunctional</t>
  </si>
  <si>
    <t>http://depabd.mai.gov.ro/venituri_salariale_aprilie_2016.pdf</t>
  </si>
  <si>
    <t>http://depabd.mai.gov.ro/bilant_contabil_2015.pdf</t>
  </si>
  <si>
    <t>http://depabd.mai.gov.ro/achizitii/program_anual_achizitii.pdf</t>
  </si>
  <si>
    <t>http://depabd.mai.gov.ro/achizitii/centralizator_achizitii_publice_1.pdf</t>
  </si>
  <si>
    <t>http://depabd.mai.gov.ro/achizitii_publice.html</t>
  </si>
  <si>
    <t>http://depabd.mai.gov.ro/extras_activitati_2015.pdf</t>
  </si>
  <si>
    <t>http://depabd.mai.gov.ro/Raport_eval_544-2015.pdf</t>
  </si>
  <si>
    <t>
- programe și strategii
- rapoarte și studii
- numele persoanei responsabile pentru Legea 544/2001
- buletin informativ Legea 544/2001
- modalitate de contestare a deciziei</t>
  </si>
  <si>
    <t>depabd@mai.gov.ro</t>
  </si>
  <si>
    <t>021/440.27.70
021/440.24.40
021/413.54.42</t>
  </si>
  <si>
    <t>http://depabd.mai.gov.ro/index.html</t>
  </si>
  <si>
    <t>depabd.mai.gov.ro</t>
  </si>
  <si>
    <t>Inspectoratul General pentru Imigrări</t>
  </si>
  <si>
    <t>Ofiter Relatii Publice – comisar-șef de poliție Doina SIMION
Tel.:     021/ 410.00.42
Fax:     021/ 410.75.01
E-mail: igi@mai.gov.ro 
</t>
  </si>
  <si>
    <t>http://igi.mai.gov.ro/api/media/userfiles/buget%202016.pdf</t>
  </si>
  <si>
    <t>http://igi.mai.gov.ro/api/media/userfiles/Plati%20lunare%20mai%202016.pdf</t>
  </si>
  <si>
    <t>http://igi.mai.gov.ro/api/media/userfilesfile/SalPDF%20MAI%202016.pdf</t>
  </si>
  <si>
    <t>http://igi.mai.gov.ro/api/media/userfiles/bilant%20contabil.pdf</t>
  </si>
  <si>
    <t>http://igi.mai.gov.ro/detalii/pagina/ro/Planul-achiziiilor-publice/193</t>
  </si>
  <si>
    <t>http://igi.mai.gov.ro/api/media/userfiles/Centralizator%20trimestrial%20I%202016.pdf</t>
  </si>
  <si>
    <t>http://igi.mai.gov.ro/api/media/userfiles/Analiza%202015%206ppt.pdf</t>
  </si>
  <si>
    <t>http://igi.mai.gov.ro/api/media/userfiles/img054.pdf</t>
  </si>
  <si>
    <t>- agenda de lucru a persoanelor din conducere
- rapoarte și studii
- buletin informativ Legea 544/2001
</t>
  </si>
  <si>
    <t>igi@mai.gov.ro</t>
  </si>
  <si>
    <t>021- 410.00.42</t>
  </si>
  <si>
    <t>http://igi.mai.gov.ro/contact/form/ro/bucuresti/10</t>
  </si>
  <si>
    <t>igi.mai.gov.ro</t>
  </si>
  <si>
    <t>Arhivele Naţionale</t>
  </si>
  <si>
    <t>http://www.arhivelenationale.ro/images/custom/file/ORGANIGRAMA-AP-site.pdf</t>
  </si>
  <si>
    <t xml:space="preserve">Biroul Secretariat, Comunicare şi Relaţii Internaţionale
Şef birou: Ionel SECĂREANU (interior: 15 764; telefon direct: 021 / 312 67 04021 / 312 67 04)
Persoană de contact: Alina HORVATH (interior 15 886; telefon direct: 021 / 313 06 21) </t>
  </si>
  <si>
    <t>x link gresit</t>
  </si>
  <si>
    <t>http://www.arhivelenationale.ro/images/custom/file/Situatia%20platilor%20efectuate%20de%20AN%20in%20luna%20martie%202016.pdf</t>
  </si>
  <si>
    <t>http://www.arhivelenationale.ro/images/custom/file/financiar/SAL_%20NET-MARTIE-2016.pdf</t>
  </si>
  <si>
    <t>http://www.arhivelenationale.ro/images/custom/file/Raport%20ANR%202015.pdf</t>
  </si>
  <si>
    <t xml:space="preserve">- agenda de lucru a persoanelor din conducere
- rapoarte și studii
- secțiunea informații de interes public trebuie sa fie mai accesibilă cetăteanului
- buletin informativ Legea 544/2001
- modalități de contestare a deciziei
- formulare tip
- formular pentru solicitare în baza Legii 544/2001 </t>
  </si>
  <si>
    <t>Direcțiile județene nu dețin un website propriu</t>
  </si>
  <si>
    <t>secretariat@arhivelenationale.ro</t>
  </si>
  <si>
    <t>021 / 312 67 04021 / 312 67 04</t>
  </si>
  <si>
    <t>http://www.arhivelenationale.ro/index.php?page=26&amp;lan=0</t>
  </si>
  <si>
    <t>Academia de Poliţie "Alexandru Ioan Cuza"</t>
  </si>
  <si>
    <t>Comisar şef Popa Carmen 
Telefon 021/3175523/interior 17221
E-mail: secretar@academiadepolitie.ro</t>
  </si>
  <si>
    <t>http://www.academiadepolitie.ro/root/financiar/2016/Situatie_plati_zilnice_19.04.2016.pdf</t>
  </si>
  <si>
    <t>http://www.academiadepolitie.ro/root/financiar/2016/SalPDF%20aprilie%202016.pdf</t>
  </si>
  <si>
    <t>http://www.academiadepolitie.ro/achizitii.html</t>
  </si>
  <si>
    <t>http://www.academiadepolitie.ro/root/presa/raport_legea544_2015.pdf</t>
  </si>
  <si>
    <t>- agenda de lucru a persoanelor din conducere
- buletin informativ Legea 544/2001
- rapoarte și studii
- formular pentru solicitare în baza Legii 544/2001
- modalitate de contestare a deciziei
</t>
  </si>
  <si>
    <t>secretar@academiadepolitie.ro</t>
  </si>
  <si>
    <t>021.317.55.23</t>
  </si>
  <si>
    <t>www.academiadepolitie.ro</t>
  </si>
  <si>
    <t>Institutul de Studii pentru Ordine Publică</t>
  </si>
  <si>
    <t>comisar-șef de poliție PĂUN Cristina
Telefon: 021/332.48.67 /20101
Fax: 021/332.38.55
E-mail: isop@mai.gov.ro</t>
  </si>
  <si>
    <t>- agenda de lucru
- buletin informativ Legea 544/2001
- rapoarte Legea 544/2001
- bilanț</t>
  </si>
  <si>
    <t xml:space="preserve"> isop@mai.gov.ro</t>
  </si>
  <si>
    <t>021 332.48.67</t>
  </si>
  <si>
    <t>http://isop.mai.gov.ro</t>
  </si>
  <si>
    <t>isop.mai.gov.ro</t>
  </si>
  <si>
    <t>Inspectoratul General al Poliţiei Române</t>
  </si>
  <si>
    <t>Subcomisar de Poliţie Răzvan Ştefan Rădoi
Tel:  021/316.66.65;
021/208.25.25 int. 26162
E-mail: razvan.radoi@politiaromana.ro
</t>
  </si>
  <si>
    <t>http://politiaromana.ro/files/plati_files/plati18042016.pdf</t>
  </si>
  <si>
    <t>http://politiaromana.ro/files/pages_files/SALARII_IGPR_APRILIE_2016.pdf</t>
  </si>
  <si>
    <t>http://politiaromana.ro/ro/utile/statistici-evaluari/evaluari</t>
  </si>
  <si>
    <t>http://politiaromana.ro/ro/legislatie/responsabil-legea-544</t>
  </si>
  <si>
    <t>- agenda de lucru
- buletin informativ Legea 544/2001
- organigramă
- bilanț</t>
  </si>
  <si>
    <t>- site interactiv și prietenos
- este nevoie de transmiterea memorandumului și către structurile județene
- recomandăm crearea structurii site-ului pentru toate inspectoratele judetene, pentru o facilitare a populării acestora cu documentele de continut</t>
  </si>
  <si>
    <t>021/208.25.25</t>
  </si>
  <si>
    <t>https://politiaromana.ro</t>
  </si>
  <si>
    <t>Inspectoratul Județean de Poliție</t>
  </si>
  <si>
    <t>subcomisar de poliţie Prodan Luminiţa
Tel:  0258.806.161 int. 20108;
E-mail: relatiipublice@politiaalba.ro
</t>
  </si>
  <si>
    <t>https://ab.politiaromana.ro/files/pages_files/Bugetul_IPJ_Alba_la_data_de_01.01.2016.docx</t>
  </si>
  <si>
    <t>https://ab.politiaromana.ro/ro/informatii-publice/transparenta-institutionala/plati</t>
  </si>
  <si>
    <t>https://ab.politiaromana.ro/files/pages_files/SalPDF_APRILIE_2016.PDF</t>
  </si>
  <si>
    <t>https://ab.politiaromana.ro/ro/utile/statistici-evaluari/evaluari/evaluarea-activitatii-ipj-alba-pe-anul-2015</t>
  </si>
  <si>
    <t>https://ab.politiaromana.ro/ro/informatii-publice/responsabil-legea-544</t>
  </si>
  <si>
    <t>E-mail:relatiipublice@politiaalba.ro</t>
  </si>
  <si>
    <t>0258/806.161</t>
  </si>
  <si>
    <t>https://ab.politiaromana.ro</t>
  </si>
  <si>
    <t>Email:cabinet@ar.politiaromana.ro</t>
  </si>
  <si>
    <t>0257/20.71.04</t>
  </si>
  <si>
    <t>nu detin website</t>
  </si>
  <si>
    <t xml:space="preserve"> Inspector de poliţie             ZAMFIR MĂDĂLIN IONUŢ  
Telefon de contact :  0248-607 000 interior 20 202.</t>
  </si>
  <si>
    <t>http://www.politiaarges.ro/ipj-ro/index.php/inf/contracte-planuri</t>
  </si>
  <si>
    <t>http://www.politiaarges.ro/ipj-ro/index.php/rap/1828-raport-de-evaluare-a-implementarii-legii-nr-544-2001-in-anul-2015</t>
  </si>
  <si>
    <t>Telefon cabinet:0248/22.35.56Telefon centrală:0248/60.70.00</t>
  </si>
  <si>
    <t>www.politiaarges.ro</t>
  </si>
  <si>
    <t>Inspector principal de poliţie Butnaru Narcisa
Telefon: 0234 202006
Fax: 0234 202046
Mobil: 0734 996 268
</t>
  </si>
  <si>
    <t>https://bc.politiaromana.ro/ro/utile/statistici-evaluari/activitatea-ipj-bacau-in-anul-2015</t>
  </si>
  <si>
    <t>https://bc.politiaromana.ro/ro/informatii-publice/legea-544-2001/raportul-de-evaluare-a-implementarii-legii-544-2001/raport-de-evaluare-a-implementarii-legii-544-2001-la-ipj-bacau-in-2015</t>
  </si>
  <si>
    <t>exista bugetul pe 2015 si arhiva pe rapoartele de evaluare pe legea 544</t>
  </si>
  <si>
    <t>0234/20.20.44Telefon centrală:0234/20.20.00</t>
  </si>
  <si>
    <t>bc.politiaromana.ro</t>
  </si>
  <si>
    <t>Subcomisar de Poliţie Alina Dinu
Tel:  02591/412.472 int. 20105
E-mail: alina.dinu@bh.politiaromana.ro
</t>
  </si>
  <si>
    <t>x https://bh.politiaromana.ro/files/plati_files/16-02-29-02-31-15Plati_la_24_februarie_2016.pdf</t>
  </si>
  <si>
    <t>https://bh.politiaromana.ro/ro/stiri-si-media/comunicate/evaluarea-activitatilor-desfasurate-de-i-p-j-bihor-in-anul-2015</t>
  </si>
  <si>
    <t>https://bh.politiaromana.ro/files/pages_files/Raport_de_evaluare_a_implementarii_Legii_nr._544_din_2001_in_anul_2015.pdf</t>
  </si>
  <si>
    <t>Email:cabinet@bh.politiaromana.ro</t>
  </si>
  <si>
    <t>0259/40.30.00Telefon centrală:0259/41.24.72</t>
  </si>
  <si>
    <t>bh.politiaromana.ro</t>
  </si>
  <si>
    <t>Pîrlea Virginia
Tel:  0263/203.103;
E-mail: virginia.rosca@bn.politiaromana.ro
</t>
  </si>
  <si>
    <t>http://bn.politiaromana.ro/files/plati_files/plati_31.05.2016.pdf</t>
  </si>
  <si>
    <t>http://bn.politiaromana.ro/ro/informatii-utile/statistici-evaluari</t>
  </si>
  <si>
    <t>http://bn.politiaromana.ro/ro/informatii-publice/responsabil-legea-544-2001</t>
  </si>
  <si>
    <t>0263/21.24.30, 0263/20.30.05</t>
  </si>
  <si>
    <t>bn.politiaromana.ro</t>
  </si>
  <si>
    <t>Comisar de poliţie: GHEORGHIESCU Daniela
Telefon: 0231/50.71.02
Mobil: 0745.263.886
Fax: 0231/51.85.23
E-mail: daniela.darea@bt.politiaromana.ro
</t>
  </si>
  <si>
    <t>https://bc.politiaromana.ro/files/pages_files/16-03-31-01-50-19buget_2016.pdf</t>
  </si>
  <si>
    <t>http://bt.politiaromana.ro/ro/informatii-publice/transparenta-institutionala/situatie-plati?an=2016&amp;luna=3</t>
  </si>
  <si>
    <t>http://bt.politiaromana.ro/files/pages_files/Salarii_mai_2016.PDF</t>
  </si>
  <si>
    <t>https://bt.politiaromana.ro/files/pages_files/Programual_anual_al_achizitiilor_publice.pdf</t>
  </si>
  <si>
    <t>https://bt.politiaromana.ro/files/pages_files/Centralizator_achizi%C8%9Bii_publice_-_trim_1_2016.pdf</t>
  </si>
  <si>
    <t>https://bt.politiaromana.ro/files/pages_files/Activitatea_IPJ_Botosani_in_anul_2015.pdf</t>
  </si>
  <si>
    <t>https://bt.politiaromana.ro/files/pages_files/Raport_de_evaluare_a_implementarii_legii_544_din_2001_la_nivelul_IPJ_Botosani_pe_2015.pdf</t>
  </si>
  <si>
    <t>elefon cabinet:0231/50.70.04, 0231/50.70.06</t>
  </si>
  <si>
    <t>bt.politiaromana.ro</t>
  </si>
  <si>
    <t>Subinspector de poliţie Dan Elena-Laura
•        0239 607506
•        0239 606100 interior 20106
•        0755109032
E-mail: relatiipublice@br.politiaromana.ro
</t>
  </si>
  <si>
    <t>http://br.politiaromana.ro/files/plati_files/Situatie_plati_05.2016.pdf</t>
  </si>
  <si>
    <t>http://br.politiaromana.ro/files/pages_files/Salarii_IPJ_BR_MAI_2016.pdf</t>
  </si>
  <si>
    <t>http://br.politiaromana.ro/files/pages_files/16-02-18-11-21-38Activitatea_IPJ_Braila_in_anul_2015_.pdf</t>
  </si>
  <si>
    <t>http://br.politiaromana.ro/files/pages_files/Raport_evaluare_Legea_544-2015.pdf</t>
  </si>
  <si>
    <t>Telefon cabinet:0239/61.25.76Telefon centrală:0239/60.61.00</t>
  </si>
  <si>
    <t>br.politiaromana.ro</t>
  </si>
  <si>
    <t>Comisar şef de poliţie
Liviu Constantin NAGHI
Telefon: 0268/40.75.00 int. 20103
Mobil:  0758/22.67.23
Fax: 0268/31.93.98
E-mail: cabinet@bv.politiaromana.ro
</t>
  </si>
  <si>
    <t>https://bv.politiaromana.ro/ro/informatii-publice/responsabil-legea-544</t>
  </si>
  <si>
    <t>E-mail:cabinet@bv.politiaromana.ro</t>
  </si>
  <si>
    <t>0268 407500</t>
  </si>
  <si>
    <t>https://bv.politiaromana.ro/ro/</t>
  </si>
  <si>
    <t>București</t>
  </si>
  <si>
    <t>Comisar Sef de politie Badea Dorin
tel: 021.314.53.54
Agent sef adjunct. Cilinca Gabriel
tel: 021.314.53.54</t>
  </si>
  <si>
    <t>https://bc.politiaromana.ro/files/pages_files/buget2016.pdf</t>
  </si>
  <si>
    <t>http://b.politiaromana.ro/files/pages_files/Analiza_activitatii_DGPMB_2015_final.pdf</t>
  </si>
  <si>
    <t>http://b.politiaromana.ro/files/pages_files/Raport_Evaluare_544-DGPMB_-_2015.pdf</t>
  </si>
  <si>
    <t>Telefon cabinet:021/312.23.23Telefon centrala:021/315.35.34; 021/311.20.21</t>
  </si>
  <si>
    <t>b.politiaromana.ro</t>
  </si>
  <si>
    <t>Comisar de poliţie Mihalache Donița
Telefon: 0238/40.21.09 Fax: 0238/72.49.55
</t>
  </si>
  <si>
    <t>https://bz.politiaromana.ro/ro/informatii-publice/responsabil-legea-544</t>
  </si>
  <si>
    <t>nu exista rubrica de achizitii publice</t>
  </si>
  <si>
    <t>https://bz.politiaromana.ro/</t>
  </si>
  <si>
    <t xml:space="preserve">Agent şef adjunct de poliţie DOBRE FLORENTINA </t>
  </si>
  <si>
    <t>https://cl.politiaromana.ro/ro/informatii-publice/statistici-evaluari/informare-evaluare-anul-2015&amp;page=1</t>
  </si>
  <si>
    <t>https://cl.politiaromana.ro/ro/informatii-publice/responsabil-legea-544</t>
  </si>
  <si>
    <t>Email:cabinet@cl.politiaromana.ro</t>
  </si>
  <si>
    <t>0242 306 000</t>
  </si>
  <si>
    <t>https://cl.politiaromana.ro/ro/</t>
  </si>
  <si>
    <t>Ag. sef. adj. Cecilia Dăneţ
Telefon: +40-255-50.21.07
Fax: +40-255-21.03.49
Mobil: +40-757-11.22.43</t>
  </si>
  <si>
    <t>http://www.politiacaras.ro/attachments/article/7934/plati-2016-03.pdf</t>
  </si>
  <si>
    <t>http://www.politiacaras.ro/attachments/article/7935/salpdf-2016-03.pdf</t>
  </si>
  <si>
    <t xml:space="preserve"> exista rubrica de transparenta decizionala</t>
  </si>
  <si>
    <t>Email:cabinet@cs.politiaromana.ro</t>
  </si>
  <si>
    <t>40-255-50.20.05, 21.49.75</t>
  </si>
  <si>
    <t>http://www.politiacaras.ro/</t>
  </si>
  <si>
    <t>Agent principal de poliţie Carmen Livia JUCAN
Telefon: 0264 / 432727 int. 20101
E-mail: responsabil544@cj.politiaromana.ro
</t>
  </si>
  <si>
    <t>x https://cj.politiaromana.ro/ro/informatii-publice/transparenta-institutionala?an=2016&amp;luna=2</t>
  </si>
  <si>
    <t>http://cj.politiaromana.ro/files/pages_files/Evaluarea_Inspectoratului_de_Politie_Judetean_Cluj_pe_anul_2015.pdf</t>
  </si>
  <si>
    <t>https://cj.politiaromana.ro/ro/informatii-publice/responsabil-legea-544</t>
  </si>
  <si>
    <t>Email:cabinet@cj.politiaromana.ro</t>
  </si>
  <si>
    <t>0264 / 432727</t>
  </si>
  <si>
    <t>cj.politiaromana.ro</t>
  </si>
  <si>
    <t>Subinspector de poliţie Alexandra-Ecaterina CREŢU
Tel: 0241 502 032
Tel: 0241 611 364
Fax: 0241 616 150
Email: presa.ipjcta@gmail.com</t>
  </si>
  <si>
    <t>E-mail:cabinet@ct.politiaromana.ro</t>
  </si>
  <si>
    <t>0241.611 364</t>
  </si>
  <si>
    <t>https://ct.politiaromana.ro/</t>
  </si>
  <si>
    <t>Agent de Poliţie Nicoleta Marin
Tel:  0267/307400 int. 21105
Email: presa.ipjcv@gmail.com
</t>
  </si>
  <si>
    <t>https://cv.politiaromana.ro/files/pages_files/Buget_2015_2016_IPJ_CV.pdf</t>
  </si>
  <si>
    <t>https://cv.politiaromana.ro/files/plati_files/PLATI_EFECTUATE_30.05.2016.pdf</t>
  </si>
  <si>
    <t>Xian 2016</t>
  </si>
  <si>
    <t>X 2015</t>
  </si>
  <si>
    <t>https://cv.politiaromana.ro/files/pages_files/RAPORTARE_ACHIZI%C5%A2II_PUBLICE_FEBRUARIE_2016.pdf</t>
  </si>
  <si>
    <t>https://cv.politiaromana.ro/files/pages_files/EVALUARE_IPJ___2015.pdf</t>
  </si>
  <si>
    <t>https://cv.politiaromana.ro/files/pages_files/Raport_Eval_544-2015-ipjcv.pdf</t>
  </si>
  <si>
    <t>Email:audiente.politiacv@gmail.com</t>
  </si>
  <si>
    <t>0245/207200 int. 20104 ; e-mail = cabinet@db.politiaromana.ro</t>
  </si>
  <si>
    <t>http://db.politiaromana.ro/ro/</t>
  </si>
  <si>
    <t>inspector principal de politie NICULAE ALEXANDRA CRISTINA.
Tel: 0245/207200 interior 20108
presa@db.politiaromana.ro
</t>
  </si>
  <si>
    <t>Xdec 2015</t>
  </si>
  <si>
    <t>http://db.politiaromana.ro/files/pages_files/RAPORT_DE_EVALUARE__2016.pdf</t>
  </si>
  <si>
    <t>e-mail = cabinet@db.politiaromana.ro</t>
  </si>
  <si>
    <t xml:space="preserve">0245/207200 int. 20104 ; </t>
  </si>
  <si>
    <t>subcomisar APOSTOL ALIN
Tel/Fax 0251598181
Mobil 0746212378
Email presa.ipjdolj@yahoo.com
</t>
  </si>
  <si>
    <t>https://dj.politiaromana.ro/ro/informatii-publice/responsabil-legea-544</t>
  </si>
  <si>
    <t>Email:cabinet@dj.politiaromana.ro</t>
  </si>
  <si>
    <t>https://dj.politiaromana.ro/ro/</t>
  </si>
  <si>
    <t>Comisar de poliţie Cristina TATULICI
e-mail: cristina.stoian@gl.politiaromana.ro
Telefon: 0743.014.392</t>
  </si>
  <si>
    <t>https://gl.politiaromana.ro/ro/informatii-publice/responsabil-legea-544</t>
  </si>
  <si>
    <t>Email:cabinet@gl.politiaromana.ro</t>
  </si>
  <si>
    <t>0236/407.000</t>
  </si>
  <si>
    <t>https://gl.politiaromana.ro/</t>
  </si>
  <si>
    <t>Comisar șef de Poliţie Șuță Constantin Cristian
DATE DE CONTACT:
Str. CFR nr.9 Giurgiu
Tel:  0246-207105;
E-mail: cabinet@gr.politiaromana.ro</t>
  </si>
  <si>
    <t>https://gr.politiaromana.ro/files/pages_files/42866_buget.pdf</t>
  </si>
  <si>
    <t>https://gr.politiaromana.ro/ro/informatii-publice/transparenta-institutionala/situatie-plati-la-nivelul-inspectoratului-de-politie-judetean-giurgiu-veniturile-salariale-nete-achitate-personalului-din-ipj-giurgiu?an=2016&amp;luna=5</t>
  </si>
  <si>
    <t>https://gr.politiaromana.ro/ro/informatii-publice/achizitii-publice/centralizator-achizitii-atribuite-aprilie-2016</t>
  </si>
  <si>
    <t>https://gr.politiaromana.ro/ro/informatii-publice/responsabil-legea-544-2001/rapoarte-de-evaluare</t>
  </si>
  <si>
    <t>Xraport pe zero</t>
  </si>
  <si>
    <t>Email:cabinet@gr.politiaromana.ro</t>
  </si>
  <si>
    <t>0246-207109</t>
  </si>
  <si>
    <t>https://gr.politiaromana.ro/ro/</t>
  </si>
  <si>
    <t>Inspector de poliţie
Stroe Lucian
Tel. birou: 0253-207705
Fax: 0253-211545
Mobil: 0762005550
e-mail: lucian.stroe@gj.politiaromana.ro
</t>
  </si>
  <si>
    <t>https://gj.politiaromana.ro/ro/informatii-publice/responsabil-legea-544</t>
  </si>
  <si>
    <t>cabinet@gj.politiaromana.ro</t>
  </si>
  <si>
    <t>Telefon cabinet:0253/20.76.00</t>
  </si>
  <si>
    <t>gj.politiaromana.ro</t>
  </si>
  <si>
    <t>Agent sef de politie Filip Gheorghe</t>
  </si>
  <si>
    <t>http://www.politiaharghita.ro/informaiti-publice/despre-buget/bilant-anual-al-activitatii/9190-bilant-activitate-pe-anul-2015</t>
  </si>
  <si>
    <t>cabinet@hr.politiaromana.ro</t>
  </si>
  <si>
    <t>0266/20.51.04</t>
  </si>
  <si>
    <t>http://www.politiaharghita.ro/</t>
  </si>
  <si>
    <t xml:space="preserve">Subcomisar de poliţie  
NIŢU BOGDAN-GABRIEL </t>
  </si>
  <si>
    <t>https://hd.politiaromana.ro/ro/informatii-publice/transparenta-institutionala/buget</t>
  </si>
  <si>
    <t>https://hd.politiaromana.ro/ro/informatii-publice/transparenta-institutionala/plati-efectuate?an=2016&amp;luna=5</t>
  </si>
  <si>
    <t>https://hd.politiaromana.ro/files/pages_files/salarii_martie_2016.pdf</t>
  </si>
  <si>
    <t>https://hd.politiaromana.ro/ro/informatii-publice/responsabil-legea-544</t>
  </si>
  <si>
    <t>cabinet@hd.politiaromana.ro</t>
  </si>
  <si>
    <t>0254 - 206722</t>
  </si>
  <si>
    <t>https://hd.politiaromana.ro/ro/</t>
  </si>
  <si>
    <t>Inspector principal de Poliţie Loghin Andreea
 Tel:  0243.207.404 int 20106
E-mail: cabinet@il.politiaromana.ro
</t>
  </si>
  <si>
    <t>X ianuarie</t>
  </si>
  <si>
    <t>https://il.politiaromana.ro/ro/informatii-publice/responsabil-legea-544</t>
  </si>
  <si>
    <t>cabinet@il.politiaromana.ro</t>
  </si>
  <si>
    <t>https://il.politiaromana.ro/</t>
  </si>
  <si>
    <t xml:space="preserve"> Agent principal de poliţie  
     VÎJIAC ANCA-ALEXANDRA
     Tel. birou:  0232.302.107 
     Tel. mobil:  0747112369 
     Fax:            0232.302.175 
     email:         ipjiasi@is.politiaromana.ro 
</t>
  </si>
  <si>
    <t>ipjiasi@is.politiaromana.ro</t>
  </si>
  <si>
    <t>0232302003; 0232302006</t>
  </si>
  <si>
    <t>https://is.politiaromana.ro/ro/</t>
  </si>
  <si>
    <t>Ilfov</t>
  </si>
  <si>
    <t>Comisar șef de poliție Anne Marie Ciolcă
Tel: 021/2329835, int.15002
Adresa e-mail: anne.ciolca@if.politiaromana.ro
</t>
  </si>
  <si>
    <t>https://if.politiaromana.ro/ro/informatii-publice/transparenta-institutionala/situatii-plati-ipj-ilfov?an=2016&amp;luna=3</t>
  </si>
  <si>
    <t>https://if.politiaromana.ro/files/pages_files/Tabel_venituri_minime_si_maxime_luna_aprilie_2016.PDF</t>
  </si>
  <si>
    <t>https://if.politiaromana.ro/ro/informatii-publice/achizitii-publice</t>
  </si>
  <si>
    <t>https://if.politiaromana.ro/ro/utile/statistici-evaluari/evaluari</t>
  </si>
  <si>
    <t>https://if.politiaromana.ro/ro/informatii-publice/responsabil-legea-544</t>
  </si>
  <si>
    <t>cabinet@if.politiaromana.ro</t>
  </si>
  <si>
    <t>021/232.98.35</t>
  </si>
  <si>
    <t>https://if.politiaromana.ro/</t>
  </si>
  <si>
    <t>agent principal de poliţie Rus Dumitriţa.
 Tel:  0262/207703;
 int. 20103
E-mail: presa@mm.politiaromana.ro
</t>
  </si>
  <si>
    <t>https://mm.politiaromana.ro/ro/informatii-publice/situatie-plati?an=2016&amp;luna=5</t>
  </si>
  <si>
    <t>https://mm.politiaromana.ro/files/pages_files/venituri.pdf</t>
  </si>
  <si>
    <t>https://mm.politiaromana.ro/ro/utile/statistici-evaluari</t>
  </si>
  <si>
    <t>cabinet@mm.politiaromana.ro</t>
  </si>
  <si>
    <t>0262/207600; 0262/207604</t>
  </si>
  <si>
    <t>https://mm.politiaromana.ro/ro/</t>
  </si>
  <si>
    <t>Agent de poliţie Mădălina Lidia VIZIRU
Telefon:    0252-305.101          
Mobil:       0733-885.202          
E-mail:       lidia.viziru@mh.politiaromana.ro
</t>
  </si>
  <si>
    <t>https://mh.politiaromana.ro/files/plati_files/situatie_plati_30_03_2016.pdf</t>
  </si>
  <si>
    <t>X februarie</t>
  </si>
  <si>
    <t>https://mh.politiaromana.ro/ro/informatii-publice/evaluari/evaluarea-activitatii-desfasurare-de-inspectoratul-de-politie-judetean-mehedinti-in-anul-2015</t>
  </si>
  <si>
    <t>https://mh.politiaromana.ro/ro/informatii-publice/responsabil-legea-544</t>
  </si>
  <si>
    <t>cabinet@mh.politiaromana.ro</t>
  </si>
  <si>
    <t>0252 - 305.004</t>
  </si>
  <si>
    <t>https://mh.politiaromana.ro/ro/</t>
  </si>
  <si>
    <t>inspector principal Pop Andreea
 Tel. 0265-202405
Tel./Fax. 0265-266501
E-mail: cabinet@ms.politiaromana.ro
</t>
  </si>
  <si>
    <t>https://ms.politiaromana.ro/files/pages_files/Situatie_completa_L_544_2015_Mures.pdf</t>
  </si>
  <si>
    <t xml:space="preserve"> 0265-202306</t>
  </si>
  <si>
    <t>https://ms.politiaromana.ro/</t>
  </si>
  <si>
    <t>Subinspector de Poliţie Elena Bulgărea
Tel:  0233/207.041;
0233/207.000 int. 20.107
E-mail: elena.bulgarea@politiaromana.ro
</t>
  </si>
  <si>
    <t>https://nt.politiaromana.ro/ro/utile/statistici-evaluari/evaluari</t>
  </si>
  <si>
    <t>https://nt.politiaromana.ro/ro/informatii-publice/responsabil-legea-544</t>
  </si>
  <si>
    <t>cabinet@nt.politiaromana.ro</t>
  </si>
  <si>
    <t>0233/207.000</t>
  </si>
  <si>
    <t>https://nt.politiaromana.ro/ro/</t>
  </si>
  <si>
    <t>Comisar sef de poliţie RADU CLAUDIA
Tel: 0249/43.10.05; 0249/40.65.00 int. 20108
E-mail: claudia.radu@ot.politiaromana.ro
</t>
  </si>
  <si>
    <t>https://ot.politiaromana.ro/files/pages_files/SalPDF.MAI_2016.PDF</t>
  </si>
  <si>
    <t>https://ot.politiaromana.ro/files/pages_files/I.P.J._Olt_-_Comunicat_bilant_2015.pdf</t>
  </si>
  <si>
    <t>https://ot.politiaromana.ro/files/pages_files/I.P.J._Olt_-_Raport_evaluare_Legea_544.pdf</t>
  </si>
  <si>
    <t>nu exista rubrica de achizitii</t>
  </si>
  <si>
    <t>cabinet@ot.politiaromana.ro</t>
  </si>
  <si>
    <t>0249 406500</t>
  </si>
  <si>
    <t>https://ot.politiaromana.ro/ro/</t>
  </si>
  <si>
    <t>Subcomisar de poliţie Marian POPESCU
Date de contact
Tel. 0244/302107
Mobil:0754/201.810
e-mail ijpprahova@gmail.com
</t>
  </si>
  <si>
    <t>https://ph.politiaromana.ro/ro/informatii-publice/transparen-institu-ional/bilant-2015/bilant-2015/bilant-2015/bilant-2015/buget-2016&amp;page=2</t>
  </si>
  <si>
    <t>https://ph.politiaromana.ro/ro/informatii-publice/transparen-institu-ional/bilant-2015/bilant-2015/plati-salarii-mai-2016&amp;page=2</t>
  </si>
  <si>
    <t>https://ph.politiaromana.ro/files/subpages_files/Bilant_IJP_2015__site.pdf</t>
  </si>
  <si>
    <t>https://ph.politiaromana.ro/files/pages_files/PH_raportare_544.pdf</t>
  </si>
  <si>
    <t>ijpprahova@gmail.com</t>
  </si>
  <si>
    <t>0244/302017, 0244/302218, 0244/595340</t>
  </si>
  <si>
    <t>https://ph.politiaromana.ro/ro/</t>
  </si>
  <si>
    <t>Agent şef adjunct CRISTEA MARIA
        Telefon:        0260 661285 int. 20139
         Mobil:        0758 253403
        e-mail:        maria.cristea@sj.politiaromana.ro
cabinet@sj.politiaromana.ro
</t>
  </si>
  <si>
    <t>https://sj.politiaromana.ro/ro/informatii-publice/plati?an=2016&amp;luna=5</t>
  </si>
  <si>
    <t>https://sj.politiaromana.ro/files/pages_files/salarii201605.pdf</t>
  </si>
  <si>
    <t>https://sj.politiaromana.ro/files/pages_files/achizitii_publice_201604.pdf</t>
  </si>
  <si>
    <t>https://sj.politiaromana.ro/files/pages_files/evaluare_ipjsj_2015.pdf</t>
  </si>
  <si>
    <t>https://sj.politiaromana.ro/files/pages_files/16-01-15-10-21-38evaluare_legea_544_2015.pdf</t>
  </si>
  <si>
    <t>cabinet@sj.politiaromana.ro</t>
  </si>
  <si>
    <t>0260 661285</t>
  </si>
  <si>
    <t>https://sj.politiaromana.ro/ro/</t>
  </si>
  <si>
    <t>comisar de poliţie Popan Alin
Tel: 0261/807777 int. 20105
E-mail: cabinet@sm.politiaromana.ro
</t>
  </si>
  <si>
    <t>https://sm.politiaromana.ro/ro/informatii-publice/transparenta-institutionala/situatie-plati-efectuate?an=2016&amp;luna=5</t>
  </si>
  <si>
    <t>https://sm.politiaromana.ro/files/pages_files/Situatie_mai_2016.pdf</t>
  </si>
  <si>
    <t>https://sm.politiaromana.ro/ro/informatii-publice/bilant-2015</t>
  </si>
  <si>
    <t>https://sm.politiaromana.ro/ro/informatii-publice/responsabil-legea-544</t>
  </si>
  <si>
    <t>cabinet@sm.politiaromana.ro</t>
  </si>
  <si>
    <t>0261-807777</t>
  </si>
  <si>
    <t>https://sm.politiaromana.ro/ro/</t>
  </si>
  <si>
    <t xml:space="preserve"> Subcomisar de poliție Luciana Lazăr
     Fax: 0040 / 269 / 210591;
     Telefon: 0040 / 269 / 208304
     E-mail: luciana.baltes@sb.politiaromana.ro
</t>
  </si>
  <si>
    <t>https://sb.politiaromana.ro/ro/informatii-publice/transparenta-institutionala/situatie-plati-i-p-j-sibiu?an=2016&amp;luna=5</t>
  </si>
  <si>
    <t>https://sb.politiaromana.ro/files/pages_files/sal_mai_2016.PDF</t>
  </si>
  <si>
    <t>https://sb.politiaromana.ro/ro/utile/statistici-evaluari/evaluari</t>
  </si>
  <si>
    <t>https://sb.politiaromana.ro/ro/informatii-publice/responsabil-legea-544</t>
  </si>
  <si>
    <t>0269/20.82.04; 0269/20.82.05; 0269/20.82.11;</t>
  </si>
  <si>
    <t>https://sb.politiaromana.ro/ro/</t>
  </si>
  <si>
    <t>IONUȚ EPUREANU
        Comisar de poliție
        0230-203022 - birou
0752-240044 - mobil
0230-522753 - fax
        relatiipublice@sv.politiaromana.ro
</t>
  </si>
  <si>
    <t>http://sv.politiaromana.ro/ro/informa-ii-publice/transparen-institu-ional/buget</t>
  </si>
  <si>
    <t>http://sv.politiaromana.ro/files/pages_files/Plati_efectuate_in_perioada_01-16.06.2016.pdf</t>
  </si>
  <si>
    <t>http://sv.politiaromana.ro/files/pages_files/MARTIE_2016.pdf</t>
  </si>
  <si>
    <t>http://sv.politiaromana.ro/files/pages_files/Evaluarea_activitatii_structurilor_I.P.J._Suceava_pentru_anul_2015.pdf</t>
  </si>
  <si>
    <t>http://sv.politiaromana.ro/ro/informa-ii-publice/responsabil-legea-544</t>
  </si>
  <si>
    <t>cabinet@sv.politiaromana.ro</t>
  </si>
  <si>
    <t>0230/203104 (între orele 8,00 - 16,00)</t>
  </si>
  <si>
    <t>http://sv.politiaromana.ro/ro/</t>
  </si>
  <si>
    <t>Inspector de Poliţie Dragole Teodora
Tel:  0247/407 000;
0247/407.104 int. 20104
E-mail: cabinet@tr.politiaromana.ro
</t>
  </si>
  <si>
    <t>https://tr.politiaromana.ro/files/pages_files/16-06-14-02-23-47SalPDF.pdf</t>
  </si>
  <si>
    <t>https://tr.politiaromana.ro/files/pages_files/Analiza_activit%C4%83%C8%9Bilor_IPJ_Teleorman_%C3%AEn_anul_2015.pdf
</t>
  </si>
  <si>
    <t>https://tr.politiaromana.ro/files/pages_files/Rapoarte_de_evaluare_a_implement%C4%83rii_Legii_L544_din_2001_pe_anul_2015.pdf</t>
  </si>
  <si>
    <t>cabinet@tr.politiaromana.ro</t>
  </si>
  <si>
    <t>0247 407 000</t>
  </si>
  <si>
    <t>https://tr.politiaromana.ro/ro/</t>
  </si>
  <si>
    <t>Agent principal de poliție DRĂGHICIOIU MIRELA
Telefon:  0256/40.21.02 interior 20102
Mobil: 0751/16.40.06
Fax: 0256/49.06.77
E-mail: presa@tm.politiaromana.ro
</t>
  </si>
  <si>
    <t>https://tm.politiaromana.ro/ro/informatii-publice/achizitii-publice?an=2016&amp;luna=5</t>
  </si>
  <si>
    <t>https://tm.politiaromana.ro/files/pages_files/Raport_transparenta_decizionala.pdf</t>
  </si>
  <si>
    <t xml:space="preserve"> 0256/40.21.10 0256/40.21.11 0256/40.21.05</t>
  </si>
  <si>
    <t>https://tm.politiaromana.ro/ro/</t>
  </si>
  <si>
    <t>VISTERNEANU DORIN
TEL: 0240506716
MOBIL: 0758098060
FAX: 0240513101
EMAIL: dorin.visterneanu@tl.politiaromana.ro</t>
  </si>
  <si>
    <t>https://tl.politiaromana.ro/files/pages_files/evaluare_544_pe_2015.pdf</t>
  </si>
  <si>
    <t>cabinet@tl.politiaromana.ro</t>
  </si>
  <si>
    <t>https://tl.politiaromana.ro/ro/</t>
  </si>
  <si>
    <t>Inspector de poliţie: Alina TEODORESCU
Telefon: 0250/703109
Fax:0250/738363
Mobil: 0758 100646
E-mail:alina.teodorescu@vl.politiaromana.ro
</t>
  </si>
  <si>
    <t>https://vl.politiaromana.ro/ro/informatii-publice/transparenta-institutionala?an=2016&amp;luna=5</t>
  </si>
  <si>
    <t>https://vl.politiaromana.ro/files/pages_files/Evaluare_IPJ_-_2015_anual.pdf</t>
  </si>
  <si>
    <t>https://vl.politiaromana.ro/ro/informatii-publice/responsabil-legea-544</t>
  </si>
  <si>
    <t>cabinet@vl.politiaromana.ro</t>
  </si>
  <si>
    <t>Telefon cabinet:0250/70.30.00Telefon centrală:0250/70.30.04</t>
  </si>
  <si>
    <t>vl.politiaromana.ro</t>
  </si>
  <si>
    <t>politia@vs.politiaromana.ro</t>
  </si>
  <si>
    <t>0235/30.30.04</t>
  </si>
  <si>
    <t>nu detin website propriu</t>
  </si>
  <si>
    <t>Inspector principal de poliţie TOADER BOGDAN OCTAVIAN
Telefon:  0237/20.71.03
Mobil: 0755/02.59.32
Fax: 0237/61.31.08
E-mail: bogdan.toader@vn.politiaromana.ro
</t>
  </si>
  <si>
    <t>https://vn.politiaromana.ro/ro/informatii-publice/evaluari</t>
  </si>
  <si>
    <t>https://vn.politiaromana.ro/ro/informatii-publice/responsabil-legea-nr-544-2001</t>
  </si>
  <si>
    <t>cabinet@vn.politiaromana.ro</t>
  </si>
  <si>
    <t>telefon cabinet:0237/20.70.05Fax:0237/613.108</t>
  </si>
  <si>
    <t>vn.politiaromana.ro</t>
  </si>
  <si>
    <t>Jandarmeria Română</t>
  </si>
  <si>
    <t>http://www.jandarmeriaromana.ro/sites/default/files/Resurse/Documente/venituri/2016/U.M.%200251%20%20BUGET%202016.pdf</t>
  </si>
  <si>
    <t>http://www.jandarmeriaromana.ro/sites/default/files/Resurse/Documente/venituri/2016/BILANT%2031.03.2016.pdf</t>
  </si>
  <si>
    <t>http://www.jandarmeriaromana.ro/sites/default/files/Resurse/Documente/venituri/2016/venituri%2004.2016.pdf</t>
  </si>
  <si>
    <t>http://www.jandarmeriaromana.ro/sites/default/files/Resurse/Documente/achizitii/2016/PAAP%2010.02.2016.pdf</t>
  </si>
  <si>
    <t>http://www.jandarmeriaromana.ro/sites/default/files/Resurse/Documente/achizitii/2016/SITUATIE%20ACHIZITII%20ianuarie-mai.pdf</t>
  </si>
  <si>
    <t>jandarmerie@mai.gov.ro</t>
  </si>
  <si>
    <t>021.409.65.34</t>
  </si>
  <si>
    <t>http://www.jandarmeriaromana.ro</t>
  </si>
  <si>
    <t>X organigrama</t>
  </si>
  <si>
    <t>x  VOR FI COMUNICATE DOAR LA CERERE, CU ACORDUL INSPECTORULUI ŞEF AL INSPECTORATULUI DE JANDARMI JUDEŢEAN ALBA ŞI DOAR DACĂ INFORMAŢIILE SOLICITATE NU SUNT DIN CATEGORIIA CELOR CLASIFICATE .</t>
  </si>
  <si>
    <t xml:space="preserve"> OFIŢER INFORMARE, RELAŢII PUBLICE ŞI RELAŢII CU PUBLICUL – MAIOR JURCOVEŢ COSMIN.</t>
  </si>
  <si>
    <t>http://www.jandarmeriaalba.ro/situatie%20plati/2016/sinteza%20buget%2007.01.2016.pdf</t>
  </si>
  <si>
    <t>http://www.jandarmeriaalba.ro/situatie%20plati/2016/Situatie%20plati%20efectuate%20in%20data%20de%2014.06.2016.pdf</t>
  </si>
  <si>
    <t>http://www.jandarmeriaalba.ro/venituri/2016/situatie%20venituri%20mai%202016.pdf</t>
  </si>
  <si>
    <t>contact@jandarmeriaalba.ro</t>
  </si>
  <si>
    <t>0258/812318 ; 0258/810525</t>
  </si>
  <si>
    <t>http://www.jandarmeriaalba.ro/</t>
  </si>
  <si>
    <t>locotenent colonel Fînaţă Emilia-Margareta
telefon/fax 0257.514950
e-mail ijjarad@yahoo.com</t>
  </si>
  <si>
    <t>http://www.jandarmeriaarad.ro/archives/172</t>
  </si>
  <si>
    <t>http://www.jandarmeriaarad.ro/declaratii/salarii/2016/Venituri%20salariale%20I.J.J%20ARAD%20Mai%202016.PDF</t>
  </si>
  <si>
    <t>http://www.jandarmeriaarad.ro/achizitii/2016/PLAN%20ACHIZI%C8%9AII%202016%20v1.0.pdf</t>
  </si>
  <si>
    <t>http://www.jandarmeriaarad.ro/documente/Raport%20implementare%20Legea%20544%20-%202015.htm</t>
  </si>
  <si>
    <t>relatiipublice @ jandarmeriaarad. ro</t>
  </si>
  <si>
    <t>tel.0257514950, fax 0357814283,</t>
  </si>
  <si>
    <t>http://www.jandarmeriaarad.ro/</t>
  </si>
  <si>
    <t>Arges</t>
  </si>
  <si>
    <t>http://www.jandarmeriaarges.ro/uploaded/Situatie_plati2016/160603.pdf</t>
  </si>
  <si>
    <t>http://www.jandarmeriaarges.ro/uploaded/Salarii_2016/04_Salarii_Aprilie_2016.pdf</t>
  </si>
  <si>
    <t xml:space="preserve">0248.211505 int 24516  </t>
  </si>
  <si>
    <t>http://www.jandarmeriaarges.ro/</t>
  </si>
  <si>
    <t>Bacau</t>
  </si>
  <si>
    <t>Ofiţer Relaţii Publice
Lt. col. Creţu Sebastian Laricu
e-mail: relatiipublice@jandarmeriabacau.ro
</t>
  </si>
  <si>
    <t>http://www.jandarmeriabacau.ro/cheltuieli/14.04.2016.pdf</t>
  </si>
  <si>
    <t>http://www.jandarmeriabacau.ro/salarii/2016/03.2016.pdf</t>
  </si>
  <si>
    <t>http://www.jandarmeriabacau.ro/achizitii/2016/pa2016.pdf</t>
  </si>
  <si>
    <t>http://www.jandarmeriabacau.ro/achizitii/2016/achizitii_ian_martie_2016.pdf</t>
  </si>
  <si>
    <t>http://www.jandarmeriabacau.ro/comunicate/raport.pdf</t>
  </si>
  <si>
    <t>relatiipublice@jandarmeriabacau.ro</t>
  </si>
  <si>
    <t>http://www.jandarmeriabacau.ro/</t>
  </si>
  <si>
    <t>dispecerat@jandarmeriabihor.ro</t>
  </si>
  <si>
    <t>0259.430770 0259.430673</t>
  </si>
  <si>
    <t>http://www.jandarmeriabihor.ro/</t>
  </si>
  <si>
    <t>Purtător de cuvânt 
Mr. Georgeta Cășvan</t>
  </si>
  <si>
    <t>http://www.jandarmeriabistrita.ro/sites/default/files/UM%200565%20Bistrita%20Buget%20la%2031%2003%202016.pdf</t>
  </si>
  <si>
    <t>http://www.jandarmeriabistrita.ro/sites/default/files/plati/2016_05_31.pdf</t>
  </si>
  <si>
    <t>http://www.jandarmeriabistrita.ro/sites/default/files/venituri/2016_03.PDF</t>
  </si>
  <si>
    <t>http://www.jandarmeriabistrita.ro/sites/default/files/documente_pdf/programanual.pdf</t>
  </si>
  <si>
    <t>http://www.jandarmeriabistrita.ro/sites/default/files/documente_pdf/CENTRALIZATOR%20DE%20ACHIZI%C5%A2II%20%C5%9EI%20INVESTI%C5%A2II.pdf</t>
  </si>
  <si>
    <t>http://www.jandarmeriabistrita.ro/sites/default/files/documente_pdf/bilant%20pt%20web.pdf</t>
  </si>
  <si>
    <t>http://www.jandarmeriabistrita.ro/sites/default/files/documente_pdf/Raport%20Evaluare%20544%20-%202015.pdf</t>
  </si>
  <si>
    <t>relatiipublice@jandarmeriabistrita.ro</t>
  </si>
  <si>
    <t>0263-239733; 0263-239196 interior 24516</t>
  </si>
  <si>
    <t>http://www.jandarmeriabistrita.ro/</t>
  </si>
  <si>
    <t>Plt.adj. Izotov Dan
 Date de contact:
 Telefon: 0231/511533, int. 24508 sau tel.mobil 0749030265
 Fax: 0231/517160
 E-mail: contact@jandarmeriabotosani.ro</t>
  </si>
  <si>
    <t>http://www.jandarmeriabotosani.ro/fisiere%20pdf/buget%202016/Executia%20bugetara%20martie%202016.pdf</t>
  </si>
  <si>
    <t>http://www.jandarmeriabotosani.ro/fisiere%20pdf/achizitii%202016/Program%20anual%20al%20achizitiilor%20publice%20-%202016.pdf</t>
  </si>
  <si>
    <t>http://www.jandarmeriabotosani.ro/fisiere%20pdf/informatii%20publice/Raportul%20de%20activitate%20al%20I.J.J.Botosani%20%C3%AEn%20anul%202015.pdf</t>
  </si>
  <si>
    <t>http://www.jandarmeriabotosani.ro/fisiere%20pdf/informatii%20publice/Raport%20de%20implementare%20al%20Legii%20544%20din%202001%20%C3%AEn%20anul%20%202015%20-%20IJJ%20Botosani.pdf</t>
  </si>
  <si>
    <t>contact@jandarmeriabotosani.ro</t>
  </si>
  <si>
    <t>http://www.jandarmeriabotosani.ro/</t>
  </si>
  <si>
    <t>Braila</t>
  </si>
  <si>
    <t>http://www.jandarmeria-braila.ro/files/buget_venituri_si_cheltuieli_2016.pdf</t>
  </si>
  <si>
    <t>http://www.jandarmeria-braila.ro/files/bilant-31032016.pdf</t>
  </si>
  <si>
    <t>http://www.jandarmeria-braila.ro/files/salarii_mai_2016.pdf</t>
  </si>
  <si>
    <t>http://www.jandarmeria-braila.ro/files/paap_2016_i.pdf</t>
  </si>
  <si>
    <t>http://www.jandarmeria-braila.ro/files/raport_de_activitate_al_ijj_braila_in_anul_2015.pdf</t>
  </si>
  <si>
    <t>http://www.jandarmeria-braila.ro/files/raport_evaluare_legea_544_-_pe_2015.pdf</t>
  </si>
  <si>
    <t>relatiipublice@jandarmeria-braila.ro</t>
  </si>
  <si>
    <t>http://www.jandarmeria-braila.ro/</t>
  </si>
  <si>
    <t>Brasov</t>
  </si>
  <si>
    <t>relatii_publice@jandarmeriabrasov.ro</t>
  </si>
  <si>
    <t>http://www.jandarmeriabrasov.ro/</t>
  </si>
  <si>
    <t>Căpitan Mihai VORNICU</t>
  </si>
  <si>
    <t>http://www.jandarmeria.ro/documente/PROGRAMUL%20ANUAL%20AL%20ACHIZITIILOR%20PUBLICE%20PE%20ANUL%202016_2233ro.PDF</t>
  </si>
  <si>
    <t>http://www.jandarmeria.ro/documente/Centralizator%20achizitii%20luna%20Mai%202016_2290ro.PDF</t>
  </si>
  <si>
    <t>E-mail : dgjmb@mai.gov.ro</t>
  </si>
  <si>
    <t>Tel. 021/456.73.50 /Fax. 021/369.00.60</t>
  </si>
  <si>
    <t>http://www.jandarmeria.ro/</t>
  </si>
  <si>
    <t>Purtator de cuvânt : sublocotenent Naziru Georgiana
Telefon : 0238.717.434 / int. 507
Telefon mobil serviciu : 0749063792
Fax : 0238.719.723
Email: relatiipublice@jandarmeriabuzau.ro
</t>
  </si>
  <si>
    <t>http://www.jandarmeriabuzau.ro/primapagina/index.php?page=buget-din-toate-sursele-de-venituri</t>
  </si>
  <si>
    <t>http://www.jandarmeriabuzau.ro/primapagina/index.php?page=situatie-plati-efectuate</t>
  </si>
  <si>
    <t>http://www.jandarmeriabuzau.ro/primapagina/uploads/SalPDF06.2016.PDF</t>
  </si>
  <si>
    <t>http://www.jandarmeriabuzau.ro/primapagina/index.php?page=programul-anual-al-achizitiilor-publice</t>
  </si>
  <si>
    <t>nu au</t>
  </si>
  <si>
    <t>ijjbuzau@jandarmeriabuzau.ro</t>
  </si>
  <si>
    <t>0238.717.434, 0238.721.702</t>
  </si>
  <si>
    <t>http://www.jandarmeriabuzau.ro/primapagina/</t>
  </si>
  <si>
    <t>Cpt. Gheorghe Florin – 
tel: 0242.315421
</t>
  </si>
  <si>
    <t>http://www.jandarmeriacalarasi.ro/Situatie%20plati%2013_05_2016.pdf</t>
  </si>
  <si>
    <t>http://www.jandarmeriacalarasi.ro/SalPDFmai.PDF</t>
  </si>
  <si>
    <t>http://www.jandarmeriacalarasi.ro/Raport%20L544%20IJJ%20Calarasi.pdf</t>
  </si>
  <si>
    <t>relatii_publice@jandarmeriacalarasi.ro</t>
  </si>
  <si>
    <t>0242/315421 0242/317771</t>
  </si>
  <si>
    <t>http://www.jandarmeriacalarasi.ro/</t>
  </si>
  <si>
    <t>Plt.maj. Marius Sandulescu
Telefon
0255-214410
0255-214411
0724-215710
e-mail
relatii-publice@jandarmeria-caras-severin.ro</t>
  </si>
  <si>
    <t>http://www.jandarmeria-caras-severin.ro/</t>
  </si>
  <si>
    <t>ijj@jandarmeria-caras-severin.ro</t>
  </si>
  <si>
    <t>0255-214410</t>
  </si>
  <si>
    <t>Mr. Mariana BARBU – Ofiţer de Relaţii Publice
 e-mail: ijjcluj_rp@yahoo.com</t>
  </si>
  <si>
    <t>http://www.jandarmeriaardeleana.ro/Doc%20diverse/Buget/buget%202016%20initial.pdf</t>
  </si>
  <si>
    <t>http://www.jandarmeriaardeleana.ro/Doc%20diverse/Salarii/sal_um0701_mai%202016.PDF</t>
  </si>
  <si>
    <t>http://www.jandarmeriaardeleana.ro/Doc%20diverse/Rel_Publ/Raport%20Legea%20544%20pe%20%202015%20al%20IJJ%20Cluj.pdf</t>
  </si>
  <si>
    <t>informatii 544 la sectiunea presa</t>
  </si>
  <si>
    <t>contact@jandarmeriaardeleana.ro</t>
  </si>
  <si>
    <t>0264 - 595512, 595513;
0264 - 595142
112</t>
  </si>
  <si>
    <t>http://www.jandarmeriaardeleana.ro/index.html</t>
  </si>
  <si>
    <t>Maior Răzvan IVAN</t>
  </si>
  <si>
    <t>http://www.jandarmeriaconstanta.ro/doc/BI-inter-publ-2016.pdf</t>
  </si>
  <si>
    <t>http://www.jandarmeriaconstanta.ro/doc/eval-ijj-2015.pdf</t>
  </si>
  <si>
    <t>http://www.jandarmeriaconstanta.ro/doc/544-2015.pdf</t>
  </si>
  <si>
    <t>contact@jandarmeriaconstanta.ro</t>
  </si>
  <si>
    <t>0241/ 618.969</t>
  </si>
  <si>
    <t>http://www.jandarmeriaconstanta.ro/index.html</t>
  </si>
  <si>
    <t>Maior Corodeanu Petronela
Date de contact: Telefon: 0267/313603, Fax: 0267/352825 E-mail:
ijjcv@jandarmeriacovasna.com</t>
  </si>
  <si>
    <t>http://www.jandarmeriacovasna.ro/buget/bugetanual2016.pdf</t>
  </si>
  <si>
    <t>http://www.jandarmeriacovasna.ro/platifinanciar/Plati_31.05.2016.pdf</t>
  </si>
  <si>
    <t>ijjcv@jandarmeriacovasna.ro</t>
  </si>
  <si>
    <t>0267/313603 
-0267/315856
-0745205839
-0725704734
-0267/311815-Dispecerat</t>
  </si>
  <si>
    <t>http://www.jandarmeriacovasna.ro/</t>
  </si>
  <si>
    <t>Cpt. Ciprian Vătășelu
  Date de contact: Telefon/Fax 0245640670/0245640669, int. 24516. 
  e-mail: contact@jandarmeriadambovita.ro 
</t>
  </si>
  <si>
    <t>X link nefunctional</t>
  </si>
  <si>
    <t>x link nefunctional</t>
  </si>
  <si>
    <t>contact@jandarmeriadambovita.ro</t>
  </si>
  <si>
    <t xml:space="preserve">        0245 / 640670 ; 0245 / 640671</t>
  </si>
  <si>
    <t>http://www.jandarmeriadambovita.ro/</t>
  </si>
  <si>
    <t>OFIȚER DE RELAȚII PUBLICE ȘI PURTĂTOR DE CUVÂNT
Maior Țapu Ion
Tel. 0749034644</t>
  </si>
  <si>
    <t>http://www.jandarmeriadolj.ro/resurse/documente/BugetContabilitate/plati/Plati_20160531.pdf</t>
  </si>
  <si>
    <t>http://www.jandarmeriadolj.ro/resurse/documente/BugetContabilitate/vemituriSalariale/Venituri-min-max20160514.pdf</t>
  </si>
  <si>
    <t>http://www.jandarmeriadolj.ro/resurse/documente/rapoarteEvaluare/Raport%20L%20544%20IJJ%20DOLJ%202015.pdf</t>
  </si>
  <si>
    <t>relatiipublice@jandarmeriadolj.ro</t>
  </si>
  <si>
    <t xml:space="preserve"> 0251 534224</t>
  </si>
  <si>
    <t>http://www.jandarmeriadolj.ro/</t>
  </si>
  <si>
    <t xml:space="preserve">Purtător de cuvânt - Plutonier major Cătălin Mircea BĂDIN, relatiipublice@jandarmeriagalati.ro,0236334152 </t>
  </si>
  <si>
    <t>relatiipublice@jandarmeriagalati.ro</t>
  </si>
  <si>
    <t>http://www.jandarmeriagalati.ro/</t>
  </si>
  <si>
    <t>Purtător de cuvânt şi responsabil cu difuzarea informaţiilor de interes public:  
                                                            Căpitan Nicoleta Beianu
            Telefon fix: 0246.219.631, interior 24.504 
             Fax: 0246.215.539
            Email: purtatorcuvant@jandarmeriagiurgiu.ro</t>
  </si>
  <si>
    <t>http://www.jandarmeriagiurgiu.ro/media/2016/financiar/sinteza%201205.pdf</t>
  </si>
  <si>
    <t>http://www.jandarmeriagiurgiu.ro/media/2016/financiar/plati%201205.pdf</t>
  </si>
  <si>
    <t>http://www.jandarmeriagiurgiu.ro/media/salarii_ijj_gr042016.pdf</t>
  </si>
  <si>
    <t>http://www.jandarmeriagiurgiu.ro/new/content/raport-de-activitate-al-jandarmeriei-giurgiu-%C3%AEn-anul-2015</t>
  </si>
  <si>
    <t>contact@jandarmeriagiurgiu.ro</t>
  </si>
  <si>
    <t>0246.219 631 /  0246.215 539</t>
  </si>
  <si>
    <t>http://www.jandarmeriagiurgiu.ro/new/</t>
  </si>
  <si>
    <t>Alin Constantin IVAN
GRAD: Maior
FUNCTIE: ofiter relatii publice/purtator de cuvant
TELEFON: 0749066385
FAX: 0253 219723
E-mail: relatiipublice@jandarmeriagorj.ro
</t>
  </si>
  <si>
    <t>http://www.jandarmeriagorj.ro/documente/Bugetul%20anual%202016/Buget%20actualizat%20de%20venituri%20si%20cheltuieli%20pe%20anul%202016.pdf</t>
  </si>
  <si>
    <t>http://www.jandarmeriagorj.ro/documente/plati2016/macheta%20cheltuieli%20mai%20%202016.pdf</t>
  </si>
  <si>
    <t>http://www.jandarmeriagorj.ro/documente/plati2016/Pap%202016.pdf</t>
  </si>
  <si>
    <t>relatiipublice@jandarmeriagorj.ro</t>
  </si>
  <si>
    <t xml:space="preserve"> 0253-213523</t>
  </si>
  <si>
    <t>http://www.jandarmeriagorj.ro/</t>
  </si>
  <si>
    <t>Plutonier adjutant Gheorghe Suciu
 mobil 0749.089.536
tel. 0266/371809, interior 24516;
fax 0266/312102;
e-mail: relatiipublice@jandarmeriaharghita.r</t>
  </si>
  <si>
    <t>http://www.jandarmeriaharghita.ro/files/Cheltuirea%20fondurilor/Buget/buget%20an%202016%20UM%200586%20M%20CIUC.pdf</t>
  </si>
  <si>
    <t>http://www.jandarmeriaharghita.ro/files/Cheltuirea%20fondurilor/2016/Plati%20efectuate%20la%20data%20de%2029.04.2016</t>
  </si>
  <si>
    <t>http://www.jandarmeriaharghita.ro/files/Cheltuirea%20fondurilor/Salarii%202016/Situatia%20cheltuielilor%20salariale%20martie.pdf</t>
  </si>
  <si>
    <t>http://www.jandarmeriaharghita.ro/files/BI%202016/B.I.%20Evaluarea%20activitatii%20I.J.J.%20Harghita%20pe%20anul%202015.pdf</t>
  </si>
  <si>
    <t>http://www.jandarmeriaharghita.ro/files/Raport%20L544_2015%20IJJ%20HARGHITA.pdf</t>
  </si>
  <si>
    <t>bilant in BI</t>
  </si>
  <si>
    <t>relatiipublice@jandarmeriaharghita.ro</t>
  </si>
  <si>
    <t>0266/371809 (centrala)</t>
  </si>
  <si>
    <t>http://www.jandarmeriaharghita.ro/</t>
  </si>
  <si>
    <t>http://www.jandarmihunedoara.ro/achizitii/Program_anual_2016.pdf</t>
  </si>
  <si>
    <t>relatiipublice@jandarmihunedoara.ro</t>
  </si>
  <si>
    <t xml:space="preserve">        0254.22.89.10</t>
  </si>
  <si>
    <t>http://www.jandarmihunedoara.ro/</t>
  </si>
  <si>
    <t>Lt. col. Alexandru Constantinescu</t>
  </si>
  <si>
    <t>http://www.jandarmeriaialomita.ro/docs/BVC2016.pdf</t>
  </si>
  <si>
    <t>centralizator achizitii fara specificarea anului</t>
  </si>
  <si>
    <t>relatiipublice@jandarmeriaialomita.ro</t>
  </si>
  <si>
    <t>0243.231057
0243.230705</t>
  </si>
  <si>
    <t>http://www.jandarmeriaialomita.ro/</t>
  </si>
  <si>
    <t>Lt. col. Cojocariu Mihai
Telefon        0232.410425 int.24515; 0749.014.174
E-mail        relatii_publice@jandarmeriaiasi.ro</t>
  </si>
  <si>
    <t>http://www.jandarmeriaiasi.ro/achizitii/PAP%202016%20actualizat%20dupa%20buget%20ianuarie%202016.pdf</t>
  </si>
  <si>
    <t>http://www.jandarmeriaiasi.ro/achizitii/Centralizator%20achizitii%202016.pdf</t>
  </si>
  <si>
    <t>http://www.jandarmeriaiasi.ro/Fisa%20de%20evaluare%20a%20implementarii%20legii%20nr%20%20544_2001%20in%20anul%20%202015.pdf</t>
  </si>
  <si>
    <t xml:space="preserve"> 40 21.409.65.34 - Relaţii cu publicul
Tel: + 40 21.409.60.26 - Dispecerat</t>
  </si>
  <si>
    <t>http://www.jandarmeriaiasi.ro/</t>
  </si>
  <si>
    <t>rubrica de informatii publice este in curs de actualizare</t>
  </si>
  <si>
    <t>contact@jandarmeriailfov.ro</t>
  </si>
  <si>
    <t>4021.760.32.55;
+40.21.769.49.21;
+40.21.760.21.64;AB130</t>
  </si>
  <si>
    <t>http://www.jandarmeriailfov.ro/</t>
  </si>
  <si>
    <t>http://www.jandarmeriamaramures.ro/buget/Buget31.03.2016.pdf</t>
  </si>
  <si>
    <t>http://www.jandarmeriamaramures.ro/plati/CONTUL_DE_EXECUTIE_LA_31.03.2016.pdf</t>
  </si>
  <si>
    <t>http://www.jandarmeriamaramures.ro/salarii/MARTIE2016.pdf</t>
  </si>
  <si>
    <t xml:space="preserve">centralizator achizitii ianuarie </t>
  </si>
  <si>
    <t>http://www.jandarmeriamaramures.ro/</t>
  </si>
  <si>
    <t>Responabil:  Maior CLAUDIA Mendea
Telefon: 0252-311078 / 0252-311079
Fax: 0252-325399;
Email:    presa_um0524@jandarmeriamehedinti.ro</t>
  </si>
  <si>
    <t>http://www.jandarmeriamehedinti.ro/ro/content/2016#overlay-context=ro</t>
  </si>
  <si>
    <t>http://www.jandarmeriamehedinti.ro/sites/default/files/achizitii/PAAP%202016.pdf</t>
  </si>
  <si>
    <t>http://www.jandarmeriamehedinti.ro/sites/default/files/relatii%20publice/Raport%202015.pdf</t>
  </si>
  <si>
    <t>ijj@jandarmeriamehedinti.ro</t>
  </si>
  <si>
    <t>0252-311078 , 0252-311079;</t>
  </si>
  <si>
    <t>http://www.jandarmeriamehedinti.ro/</t>
  </si>
  <si>
    <t>Slt. Anca-Roxana MOTOC
- Tel. fix : 0265 254455
- Tel. mobil : 0749 044225
- Fax : 0265 254455; 0265 244757
- E-mail : cabinet@jandarmeriamures.ro</t>
  </si>
  <si>
    <t>http://www.jandarmeriamures.ro/texte/cheltuieli/2016/BVC%202016.pdf</t>
  </si>
  <si>
    <t>http://www.jandarmeriamures.ro/texte/cheltuieli/2016/bilant%2031.03.2016.pdf</t>
  </si>
  <si>
    <t>http://www.jandarmeriamures.ro/texte/venituri/2016/aprilie2016.pdf</t>
  </si>
  <si>
    <t>http://www.jandarmeriamures.ro/texte/achizitii/2016/PAAP%20actualiz%20la%2026.02.2016.pdf</t>
  </si>
  <si>
    <t xml:space="preserve"> cabinet@jandarmeriamures.ro</t>
  </si>
  <si>
    <t>0265-254.455, 0265-244.756</t>
  </si>
  <si>
    <t>http://www.jandarmeriamures.ro/</t>
  </si>
  <si>
    <t>Lt. G�m�nu� Marius        
tel/fax. 0233.23.03.91, 0233.22.87.88
mobil. 0749.034.720</t>
  </si>
  <si>
    <t>http://www.jandarmerianeamt.ro/financiar/2016/buget/buget%20an%202016.pdf</t>
  </si>
  <si>
    <t>http://www.jandarmerianeamt.ro/financiar/2016/executie/executie%20%20plati%20la%2030%20aprilie%202016.pdf</t>
  </si>
  <si>
    <t>http://www.jandarmerianeamt.ro/financiar/2016/salarii/SalPDF_1605.pdf</t>
  </si>
  <si>
    <t>relatiipublice@jandarmerianeamt.ro</t>
  </si>
  <si>
    <t>0233/230391 , 0233/228788</t>
  </si>
  <si>
    <t>http://www.jandarmerianeamt.ro/</t>
  </si>
  <si>
    <t>Lt. colonel BOTAN EMANUEL THEODOR
TELEFON SERVICIU: 0249.437.901, 0249.437.904 interior 24516
TELEFON MOBIL: 0756 109 081
FAX: 0249 418 920
E-MAIL: relatiipublice@jandarmeriaolt.ro</t>
  </si>
  <si>
    <t>http://www.jandarmeriaolt.ro/Info/buget2016.pdf</t>
  </si>
  <si>
    <t>http://www.jandarmeriaolt.ro/Info/plati2016.pdf</t>
  </si>
  <si>
    <t>http://www.jandarmeriaolt.ro/Info/raport2015.pdf</t>
  </si>
  <si>
    <t>http://www.jandarmeriaolt.ro/Info/informatii.pdf</t>
  </si>
  <si>
    <t>ijjolt@jandarmeriaolt.ro</t>
  </si>
  <si>
    <t>0249/437901</t>
  </si>
  <si>
    <t>http://www.jandarmeriaolt.ro/</t>
  </si>
  <si>
    <t>Locotenent colonel Dragomirescu Leonard
Tel:  0244.406.420
Sos. Gheorghe Grigore Cantacuzino, nr. 257, Ploiesti, judetul Prahova
E-mail: relatii.publice@jandarmeriaprahova.ro</t>
  </si>
  <si>
    <t>http://www.jandarmeriasalaj.ro/cheltuieli/Tabel_min_max_venituri_nete_martie_2016.pdf</t>
  </si>
  <si>
    <t>http://www.jandarmeriaprahova.ro/financiar/situatia%20platilor%20la%2030.04.2016.pdf</t>
  </si>
  <si>
    <t>http://www.jandarmeriaprahova.ro/financiar/salarii%20aprilie%202016.PDF</t>
  </si>
  <si>
    <t>http://www.jandarmeriaprahova.ro/docs/planul%20anual%20al%20achizitiilor%20publice.pdf</t>
  </si>
  <si>
    <t xml:space="preserve">        relatii.publice@jandarmeriaprahova.ro</t>
  </si>
  <si>
    <t>http://www.jandarmeriaprahova.ro/</t>
  </si>
  <si>
    <t xml:space="preserve">Locotenent colonel Micle Isaia 
Telefon serviciu: 0260 /669722  int. 24408
Email: jandarmeriasalaj@jandarmeriasalaj.ro  </t>
  </si>
  <si>
    <t>http://www.jandarmeriasalaj.ro/cheltuieli/Buget_actualizat_UM0326_2016.pdf</t>
  </si>
  <si>
    <t>http://www.jandarmeriasalaj.ro/index.php?pageid=15</t>
  </si>
  <si>
    <t>http://www.jandarmeriasalaj.ro/index.php?pageid=141</t>
  </si>
  <si>
    <t>http://www.jandarmeriasalaj.ro/index.php?pageid=5</t>
  </si>
  <si>
    <t xml:space="preserve"> jandarmeriasalaj@jandarmeriasalaj.ro</t>
  </si>
  <si>
    <t>0260-669722; 0756-012589; 112;</t>
  </si>
  <si>
    <t>http://www.jandarmeriasalaj.ro/</t>
  </si>
  <si>
    <t>Mr. Lucut Camelia
Telefon apelabil 24/24 de ore, din orice localitate a judeţului: 112
Adresa e-mail; contact@jandarmeriasatumare
</t>
  </si>
  <si>
    <t>http://www.jandarmeriasatumare.ro/Interes_public/Buget/buget%20Satu%20Mare13.04.2016%20.pdf</t>
  </si>
  <si>
    <t>http://www.jandarmeriasatumare.ro/Interes_public/Buget/plati%20cumulat%2031.03.2016%201.pdf</t>
  </si>
  <si>
    <t>http://www.jandarmeriasatumare.ro/Interes_public/Buget/Salarii/Salari%202016/SalPDF%20APRILIE%202016.PDF</t>
  </si>
  <si>
    <t>http://www.jandarmeriasatumare.ro/Interes_public/Achizitii/program%20anual%20achizitii%20publice%202016.pdf</t>
  </si>
  <si>
    <t>http://www.jandarmeriasatumare.ro/Interes_public/Achizitii/Centralizatorul%20achizitiilor%20Mai%202016.pdf</t>
  </si>
  <si>
    <t>http://www.jandarmeriasatumare.ro/Anunt/Raport%20de%20evaluare%202015.pdf</t>
  </si>
  <si>
    <t>contact@jandarmeriasatumare.ro</t>
  </si>
  <si>
    <t xml:space="preserve"> 0261-769760</t>
  </si>
  <si>
    <t>http://www.jandarmeriasatumare.ro/</t>
  </si>
  <si>
    <t xml:space="preserve">Căpitan COSTEA IOAN ALEXANDRU 
OFIŢER RELAŢII PUBLICE 
TEL. 0269/233170, 0269/233190 INT. 24516,  
FAX. 0269/232600 TEL. MOB. 0744 422 962, </t>
  </si>
  <si>
    <t>http://www.jandarmeriasibiu.ro/Financiar/Aprilie/2016/SalPDFapr.PDF</t>
  </si>
  <si>
    <t>http://www.jandarmeriasibiu.ro/Centralizator%20achizitii.html</t>
  </si>
  <si>
    <t>http://www.jandarmeriasibiu.ro/Legislatie/Raport%20anual%20Legea%20544.pdf</t>
  </si>
  <si>
    <t>relatii_publice@jandarmeriasibiu.ro</t>
  </si>
  <si>
    <t>0269/233982 ,0269/233170, 0269/233190, 0269/233715 şi fax 0269/232600</t>
  </si>
  <si>
    <t>http://www.jandarmeriasibiu.ro/</t>
  </si>
  <si>
    <t>Sublocotenent Turculet Nicoleta
Telefon / fax
Mobil
0230 522998, int. 24408
0749.132.874
e-mail
relatiipublice@jandarmeriasuceava.ro</t>
  </si>
  <si>
    <t>http://www.jandarmeriasuceava.ro/files/financiar/2016/Bilant%20_31.03.2016.pdf</t>
  </si>
  <si>
    <t>http://www.jandarmeriasuceava.ro/plati06_2016.html</t>
  </si>
  <si>
    <t>http://www.jandarmeriasuceava.ro/files/financiar/2016/04_aprilie.pdf</t>
  </si>
  <si>
    <t>http://www.jandarmeriasuceava.ro/files/achizitii/2016/04_Aprilie%202016.pdf</t>
  </si>
  <si>
    <t xml:space="preserve"> relatiipublice@jandarmeriasuceava.ro</t>
  </si>
  <si>
    <t>0230 522998 - 0230 524237- 0230 211956</t>
  </si>
  <si>
    <t>http://www.jandarmeriasuceava.ro/</t>
  </si>
  <si>
    <t>Sublocotenent IACOB Alexandru
tel: 0749.034.299</t>
  </si>
  <si>
    <t>http://www.jandarmeriateleorman.ro/buget/BUGET%20LA%2031.03.2016.pdf</t>
  </si>
  <si>
    <t>http://www.jandarmeriateleorman.ro/plati/plati.htm</t>
  </si>
  <si>
    <t>http://www.jandarmeriateleorman.ro/venituri/2016/mai.PDF</t>
  </si>
  <si>
    <t>http://www.jandarmeriateleorman.ro/relatii.htm</t>
  </si>
  <si>
    <t>http://www.jandarmeriateleorman.ro/raport_relatii.htm</t>
  </si>
  <si>
    <t>247/ 464625</t>
  </si>
  <si>
    <t>http://www.jandarmeriateleorman.ro/</t>
  </si>
  <si>
    <t>Plutonier major Marc Cristian, relatii_publice@jandarmeriatimis.ro
 Phone: 
0256/490990
 Fax: 
0256/293627
 Mobile: 
0743559824</t>
  </si>
  <si>
    <t>http://www.jandarmeriatimis.ro/index.php/info</t>
  </si>
  <si>
    <t>probleme in accesarea linkurilor</t>
  </si>
  <si>
    <t>http://www.jandarmeriatimis.ro/</t>
  </si>
  <si>
    <t>Plutonier major CIOBOTARU MARIAN
Date de contact:
Telefon: 0240/534012, 0240/534014
Mobil : 0749034780
Fax: 0240/534919
E-mail: contact@jandarmeriatulcea.ro</t>
  </si>
  <si>
    <t>http://www.jandarmeriatulcea.ro/veniturisiplati.html</t>
  </si>
  <si>
    <t>http://www.jandarmeriatulcea.ro/achizitii.html</t>
  </si>
  <si>
    <t>contact@jandarmeriatulcea.ro</t>
  </si>
  <si>
    <t>0240.534.011 / 0240.534.012</t>
  </si>
  <si>
    <t>http://www.jandarmeriatulcea.ro/</t>
  </si>
  <si>
    <t>http://www.jandarmeriavalcea.ro/Situatie_plati.html</t>
  </si>
  <si>
    <t>http://www.jandarmeriavalcea.ro/Plati%2013.06.2016%20-%20OMAI%20nr.%2050%20din%2027.01.2012.pdf</t>
  </si>
  <si>
    <t>http://www.jandarmeriavalcea.ro/Salarii%20MaiF.PDF</t>
  </si>
  <si>
    <t xml:space="preserve"> ijj-valcea@rdslink.ro</t>
  </si>
  <si>
    <t>0250 739 838 , 0250 739 839</t>
  </si>
  <si>
    <t>http://www.jandarmeriavalcea.ro/</t>
  </si>
  <si>
    <t xml:space="preserve">Plutonier adjutant şef Costescu Adrian 
Tel: 0237 / 215 302 int. 24516, Mobil: 0756139568  
E-mail: jandarmeriavrancea@yahoo.com </t>
  </si>
  <si>
    <t>http://www.jandarmeriavrancea.ro/Pdf/Raport%20de%20evaluare%20centralizata%202015.pdf</t>
  </si>
  <si>
    <t>iipublice@jandarmeriavrancea.ro</t>
  </si>
  <si>
    <t xml:space="preserve">0237 215 303 int. 24516; </t>
  </si>
  <si>
    <t>http://www.jandarmeriavrancea.ro/home.html</t>
  </si>
  <si>
    <t>Inspectoratul de Jandarmi Județean</t>
  </si>
  <si>
    <t>Poliţia de Frontieră Română</t>
  </si>
  <si>
    <t>Comisar sef de politie Fabian Badila
seful Biroului de Informare si Relatii Publice
Telefon: 021.316.25.98 interior 19164
Comisar sef de politie Tatiana Berlinschi
Telefon: 021.316.25.98 interior 19342
E-mail: presa.igpf@mai.gov.ro, presa@igpf.ro</t>
  </si>
  <si>
    <t>https://www.politiadefrontiera.ro/ro/main/i--6654.html</t>
  </si>
  <si>
    <t>https://www.politiadefrontiera.ro/ro/main/i-platile-efectuate-de-inspectoratul-general-al-politiei-de-frontiera-7448.html</t>
  </si>
  <si>
    <t>https://www.politiadefrontiera.ro/ro/main/i-lista-cu-veniturile-salariale-nete-achitate-personalului-inspectoratului-general-al-politiei-de-frontiera-pentru-luna-mai-2016-7451.html</t>
  </si>
  <si>
    <t>https://www.politiadefrontiera.ro/ro/main/i-programul-anual-al-achizitiilor-publice-pentru-anul-2016-6657.html</t>
  </si>
  <si>
    <t>https://www.politiadefrontiera.ro/ro/main/i-situatie-privind-achizitiile-publice-din-luna-mai-2016-7430.html</t>
  </si>
  <si>
    <t>https://www.politiadefrontiera.ro/ro/main/i-raport-de-evaluare-a-implementarii-legii-nr-5442001-in-anul-2015-6695.html</t>
  </si>
  <si>
    <t>pfr@igpf.ro.</t>
  </si>
  <si>
    <t>021.316.25.98; 021.318.25.98,</t>
  </si>
  <si>
    <t>http://www.politiadefrontiera.ro</t>
  </si>
  <si>
    <t>Inspectoratul Teritorial Iași</t>
  </si>
  <si>
    <t>Inspector principal de politie Lazar Denis
Telefon: 0232-460015;
Fax: 0232-460094, 0232-271719
E-mail: itpf.iasi@mai.gov.ro
</t>
  </si>
  <si>
    <t>http://www.ijpfiasi.ro/pdf/Buget_de_venituri_2016.pdf</t>
  </si>
  <si>
    <t>http://www.ijpfiasi.ro/</t>
  </si>
  <si>
    <t>http://www.ijpfiasi.ro/pdf/Raport_L.544_din_2015.pdf</t>
  </si>
  <si>
    <t>itpf.iasi@mai.gov.ro</t>
  </si>
  <si>
    <t>0232 272 220</t>
  </si>
  <si>
    <t>http://www.ijpfiasi.ro</t>
  </si>
  <si>
    <t>Inspectoratul Teritorial Sighetu Marmației</t>
  </si>
  <si>
    <t>Purtatorul de Cuvant - Inspector principal de politie LUNGU RADU
Telefon Purtator Cuvant: 0262/348.382,
Telefon Centrala: 0262/315.228
Fax: 0262/316.446,
Telefon de urgenta: 021/9590, 
E-mail: ijpf.maramures@mai.gov.ro
</t>
  </si>
  <si>
    <t>http://www.ijpfmm.ro/</t>
  </si>
  <si>
    <t>ijpf.maramures@mai.gov.ro</t>
  </si>
  <si>
    <t>0262 314 528</t>
  </si>
  <si>
    <t>http://www.ijpfmm.ro</t>
  </si>
  <si>
    <t>
Inspectoratul Teritorial Oradea</t>
  </si>
  <si>
    <t>http://itpforadea.ro/situatie-plati-23062016</t>
  </si>
  <si>
    <t>http://itpforadea.ro/venituri-salariale-mai-2016</t>
  </si>
  <si>
    <t>http://itpforadea.ro/bilant-2015</t>
  </si>
  <si>
    <t>ijpf.bihor@mai.gov.ro</t>
  </si>
  <si>
    <t>0259 418 924</t>
  </si>
  <si>
    <t>http://www.itpforadea.ro</t>
  </si>
  <si>
    <t>Inspectoratul Teritorial Timișoara</t>
  </si>
  <si>
    <t>Agent Șef Adjunct de Poliție Mihaela LEȘ
Telefon: 0256/306.340 interior 26087
Fax: 0256/305.357
E-mail: politiadefrontieratm@yahoo.ro 
</t>
  </si>
  <si>
    <t>http://www.itpftimisoara.eu/anunturi/achiziti/PAAP%202016%20actualizat.pdf</t>
  </si>
  <si>
    <t>http://www.itpftimisoara.eu/anunturi/achiziti/Trimestrul%20I.pdf</t>
  </si>
  <si>
    <t>http://www.itpftimisoara.eu/?go=199</t>
  </si>
  <si>
    <t>ijpf.timis@mai.gov.ro</t>
  </si>
  <si>
    <t>0256 306 340</t>
  </si>
  <si>
    <t>http://www.ijpftimisoara.eu</t>
  </si>
  <si>
    <t>Inspectoratul Teritorial Giurgiu</t>
  </si>
  <si>
    <t>ijpf.giurgiu@mai.gov.ro</t>
  </si>
  <si>
    <t>0246 213 640</t>
  </si>
  <si>
    <t>http://www.ijpfgiurgiu.ro</t>
  </si>
  <si>
    <t>Garda de coastă</t>
  </si>
  <si>
    <t>Xorganigrama</t>
  </si>
  <si>
    <t>Comisar sef Irimia Petrisor</t>
  </si>
  <si>
    <t>https://garda-de-coasta.ro/</t>
  </si>
  <si>
    <t>ijpf.constanta@mai.gov.ro</t>
  </si>
  <si>
    <t>0241 641 188</t>
  </si>
  <si>
    <t>http://www.garda-de-coasta-ro</t>
  </si>
  <si>
    <t>Inspectoratul Teritorial al Politiei de Frontiera IASI;</t>
  </si>
  <si>
    <t>Garda de Coasta;</t>
  </si>
  <si>
    <t>Inspectoratul Teritorial al Politiei de Frontiera GIURGIU;</t>
  </si>
  <si>
    <t>Inspectoratul Teritorial al Politiei de Frontiera TIMISOARA;</t>
  </si>
  <si>
    <t>Inspectoratul Teritorial al Politiei de Frontiera ORADEA;</t>
  </si>
  <si>
    <t>Inspectoratul Teritorial al Politiei de Frontiera SIGHETU MARMATIEI;</t>
  </si>
  <si>
    <t>Inspectoratul General de Aviaţie al Ministerului Afacerilor Interne</t>
  </si>
  <si>
    <t xml:space="preserve"> Colonel Iacob Dorin 
                Date de contact: telefon fix 021.310.43.99, interior M.A.I. 17006, adresă e-mail comunicare.ia@mai.gov.ro, dorin.iacob@mai.gov.ro</t>
  </si>
  <si>
    <t>http://www.aviatie.mai.gov.ro/documente/buget/buget2016.pdf</t>
  </si>
  <si>
    <t>http://www.aviatie.mai.gov.ro/documente/plati_efectuate/igav_8iunie2016.pdf</t>
  </si>
  <si>
    <t>http://www.aviatie.mai.gov.ro/documente/venituri/igav_aprilie2016.PDF</t>
  </si>
  <si>
    <t>http://www.aviatie.mai.gov.ro/documente/logistica/IGAv_PAAP_2016.pdf</t>
  </si>
  <si>
    <t>http://www.aviatie.mai.gov.ro/documente/logistica/CentralizatorIGAvMai2016.pdf</t>
  </si>
  <si>
    <t>http://www.aviatie.mai.gov.ro/documente/informatii_publice/Activitate_2015.pdf</t>
  </si>
  <si>
    <t>igav@mai.gov.ro</t>
  </si>
  <si>
    <t>021 / 310.43.99</t>
  </si>
  <si>
    <t>http://www.aviatie.mai.gov.ro</t>
  </si>
  <si>
    <t>aviatie.mai.gov.ro</t>
  </si>
  <si>
    <t>Unitatea Speciala de Aviatie Bucuresti</t>
  </si>
  <si>
    <t>http://www.aviatie.mai.gov.ro/documente/plati_efectuate/usavbuc_31mai2016.pdf</t>
  </si>
  <si>
    <t>http://www.aviatie.mai.gov.ro/documente/venituri/usavbuc_februarie2015.pdf</t>
  </si>
  <si>
    <t>usab.ia@mai.gov.ro</t>
  </si>
  <si>
    <t>021-3193191</t>
  </si>
  <si>
    <t>Unitatea Speciala de Aviatie Iasi</t>
  </si>
  <si>
    <t>http://www.aviatie.mai.gov.ro/documente/plati_efectuate/usavis_14iunie2016.pdf</t>
  </si>
  <si>
    <t>http://www.aviatie.mai.gov.ro/documente/venituri/usavis_aprilie2016.pdf</t>
  </si>
  <si>
    <t>usais.ia@mai.gov.ro</t>
  </si>
  <si>
    <t>0232-276 770</t>
  </si>
  <si>
    <t>Unitatea Speciala de Aviatie Cluj Napoca</t>
  </si>
  <si>
    <t>http://www.aviatie.mai.gov.ro/documente/venituri/usavcj_mai2016.pdf</t>
  </si>
  <si>
    <t>http://www.aviatie.mai.gov.ro/documente/logistica/PAAPClujpentru2016.pdf</t>
  </si>
  <si>
    <t>http://www.aviatie.mai.gov.ro/documente/logistica/centralizator%20achizitii%202016%20aprilie%20Cluj.pdf</t>
  </si>
  <si>
    <t>usacj.ia@mai.gov.ro</t>
  </si>
  <si>
    <t>0264-274 431</t>
  </si>
  <si>
    <t xml:space="preserve">Unitatea Speciala de Aviatie Tulcea </t>
  </si>
  <si>
    <t>http://www.aviatie.mai.gov.ro/documente/venituri/usavtl_august2015.pdf</t>
  </si>
  <si>
    <t>usatl.ia@mai.gov.ro</t>
  </si>
  <si>
    <t>0240-550 436</t>
  </si>
  <si>
    <t>Unitatea Specială de Aviaţie Caransebeş</t>
  </si>
  <si>
    <t>usacs.igav@mai.gov.ro</t>
  </si>
  <si>
    <t>:0255-513695</t>
  </si>
  <si>
    <t>Centrul Naţional SIS</t>
  </si>
  <si>
    <t>Instituția nu deține o pagină de internet</t>
  </si>
  <si>
    <t>021.332.25.01</t>
  </si>
  <si>
    <t>http://www.mai.gov.ro/index03_3_02.html</t>
  </si>
  <si>
    <t>Centrul de Psihosociologie al Ministerului Afacerilor Interne</t>
  </si>
  <si>
    <t>cps@mai.gov.ro</t>
  </si>
  <si>
    <t>021.208.61.50 (int. 27142)</t>
  </si>
  <si>
    <t>http://www.mai.gov.ro/index03_3_03.html</t>
  </si>
  <si>
    <t>Casa de Pensii Sectorialã a Ministerului Afacerilor Interne</t>
  </si>
  <si>
    <t>casapensii@mai.gov.ro</t>
  </si>
  <si>
    <t>021.26.48.505</t>
  </si>
  <si>
    <t>http://www.mai.gov.ro/index03_3_04.html</t>
  </si>
  <si>
    <t>Clubul Sportiv "Dinamo" Bucureşti</t>
  </si>
  <si>
    <t>021 210 5135</t>
  </si>
  <si>
    <t>Societatea "COMICEX" S.A. (în coordonarea M.A.I.)</t>
  </si>
  <si>
    <t>comicex@mai.gov.ro</t>
  </si>
  <si>
    <t>021 315 15 80</t>
  </si>
  <si>
    <t>http://www.mai.gov.ro/index03_3_05.html</t>
  </si>
  <si>
    <t>Grad de conformare a conținutului (0 - 100 %)</t>
  </si>
  <si>
    <t>Alte sectiuni, documente care lipsesc</t>
  </si>
  <si>
    <t>Bune Practici</t>
  </si>
  <si>
    <t>Ministerul Apărării Naționale</t>
  </si>
  <si>
    <t>X (Există rubrica dar conținutul este în curs de actualizare)</t>
  </si>
  <si>
    <t>(informații clasificate)</t>
  </si>
  <si>
    <t>http://www.mapn.ro/buget/index.php</t>
  </si>
  <si>
    <t>http://www.mapn.ro/buget/2016/plati_04.pdf</t>
  </si>
  <si>
    <t>http://www.mapn.ro/buget/2016/venituri_aprilie.pdf</t>
  </si>
  <si>
    <t>http://www.dpa.ro/pentru-contractori/contracte-romania/buletine-emise</t>
  </si>
  <si>
    <t>http://www.dpa.ro/images/buletinul_contractelor/2016/bc2016_1.pdf</t>
  </si>
  <si>
    <t>http://www.mapn.ro/rapoarte/rapoarte_activitate/index.php</t>
  </si>
  <si>
    <t>http://www.mapn.ro/rapoarte/rapoarte/index.php</t>
  </si>
  <si>
    <t>http://www.mapn.ro/rapoarte/transp_decizionala/index.php</t>
  </si>
  <si>
    <t>- secțiunea de achizitii publice ar trebui completate cu achizitiile aparatului central (nu doar ale departamentului pentru armament)
- situația drepturilor salariale ar trebui detaliată pe funcții administrative, inclusiv demnitari;</t>
  </si>
  <si>
    <t xml:space="preserve">Exemple de bună practică:  
+ structură foarte clară, interfață prietenoasă
 </t>
  </si>
  <si>
    <t>secretariat_general@mapn.ro</t>
  </si>
  <si>
    <t>Tel. 004021 410.40.40 ; 004021 402.34.00 ;
Fax: 004021.319.56.98;</t>
  </si>
  <si>
    <t>mapn.gov.ro</t>
  </si>
  <si>
    <t>Departamentul pentru Politica de Apărare și Planificare</t>
  </si>
  <si>
    <t>Instituții în subordine</t>
  </si>
  <si>
    <t>✓atributii</t>
  </si>
  <si>
    <t>xorganigrama</t>
  </si>
  <si>
    <t>http://dpap.mapn.ro/pages/view/177- agenda
- numele persoanei responsabile pentru Legea 544/2001
- formular pentru solicitare în baza Legii 544/2001
- rapoarte de aplicare a Legii 544/2001
- buletin informativ Legea 544/2001
- buget
- bilanț
- achiziții publice</t>
  </si>
  <si>
    <t>dpap@mapn.ro</t>
  </si>
  <si>
    <t>021- 319.56.86 interior 1011.211</t>
  </si>
  <si>
    <t>http://dpap.mapn.ro/pages/view/73</t>
  </si>
  <si>
    <t>Institutul pentru studii politice de aparare si istorie militara</t>
  </si>
  <si>
    <t>in subordinea DPAP</t>
  </si>
  <si>
    <t>ipsdmh@yahoo.com</t>
  </si>
  <si>
    <t>0040 21 315.17.00</t>
  </si>
  <si>
    <t>http://ispaim.mapn.ro/</t>
  </si>
  <si>
    <t>Departamentul pentru relaţia cu Parlamentul şi informare publică</t>
  </si>
  <si>
    <t>- agenda de lucru
- programe și strategii
- rapoarte și studii
- solicitare informații. Legislație
- buletin informativ Legea 544/2001
- bilanț
- formulare
- buget
- achiziții publice</t>
  </si>
  <si>
    <t>dlaj@mapn.ro</t>
  </si>
  <si>
    <t>021-319 57 99</t>
  </si>
  <si>
    <t>http://www.mapn.ro/structuri/drpip/index.php</t>
  </si>
  <si>
    <t>DEPARTAMENTUL PENTRU ARMAMENTE</t>
  </si>
  <si>
    <t>Locotenent-colonel Cezar-Gabriel Stroe, telefon: + 40(21) 319.56.28, + 40 741.285.301</t>
  </si>
  <si>
    <t>secretariat@dpa.ro</t>
  </si>
  <si>
    <t>021.319.58.26</t>
  </si>
  <si>
    <t>http://www.dpa.ro/</t>
  </si>
  <si>
    <t>Agenţia de Cercetare pentru Tehnică şi Tehnologii Militare</t>
  </si>
  <si>
    <t>in subordinea Departamentului pentru Armamente</t>
  </si>
  <si>
    <t>- agenda de lucru
- programe și strategii
- solicitare informații. Legislație
- buletin informativ Legea 544/2001
- bilanț
- formulare tip
- carieră
- buget
- achiziții publice</t>
  </si>
  <si>
    <t>acttm@acttm.ro</t>
  </si>
  <si>
    <t>021 423.30.58</t>
  </si>
  <si>
    <t>http://www.acttm.ro</t>
  </si>
  <si>
    <t>Statul Major General</t>
  </si>
  <si>
    <t>- agenda de lucru
- rapoarte și studii
- solicitare informații. Legislație
- buletin informativ Legea 544/2001
- bilanț
- formulare tip
- buget
- achiziții publice
</t>
  </si>
  <si>
    <t>rpSMG@mapn.ro</t>
  </si>
  <si>
    <t>021-402.34.00 interior 1001.689 sau 1001.830;</t>
  </si>
  <si>
    <t>http://smg.mapn.ro/</t>
  </si>
  <si>
    <t>Statul Major al Fortelor Terestre:</t>
  </si>
  <si>
    <t>Locotenent colonel Romeo FERARU 
-    Sublocotenent Anamaria SCARLA</t>
  </si>
  <si>
    <t>https://www.forter.ro/sites/default/files/informare-publica/raport%20implementare%20L%20544%20pentru%20anul%202015.pdf</t>
  </si>
  <si>
    <t>- agenda de lucru 
- organigrama
- rapoarte și studii
- declarații de av
- buget
- bilanț
- formulare tip</t>
  </si>
  <si>
    <t>relatii.publice@forter.ro</t>
  </si>
  <si>
    <t>(021) 314.46.10, 318.53.67</t>
  </si>
  <si>
    <t>http://www.forter.ro/</t>
  </si>
  <si>
    <t>Divizia 2 Infanterie "Getica"</t>
  </si>
  <si>
    <t>Persoană de contact - Locotenent colonel Toni Ene.
Telefon - Fax - 0238715033.
Email - relatii.publice02470[at]forter.ro sau rel_pub_bz[at]yahoo.com.</t>
  </si>
  <si>
    <t>relatii.publice02470[at]forter.ro sau rel_pub_bz[at]yahoo.com.</t>
  </si>
  <si>
    <t>0238725910
0238426521</t>
  </si>
  <si>
    <t>http://www.jointophq.ro/</t>
  </si>
  <si>
    <t>Batalionul 1 Instrucţie „Olt”</t>
  </si>
  <si>
    <t xml:space="preserve"> (0249) 511.222</t>
  </si>
  <si>
    <t>http://www.b1i.forter.ro/</t>
  </si>
  <si>
    <t>Divizia 4 Infanterie „Gemina”</t>
  </si>
  <si>
    <t>pagină nefuncțională</t>
  </si>
  <si>
    <t>Centrul de Instruire pentru Luptă al Forţelor Terestre "Getica"</t>
  </si>
  <si>
    <t>relatii.publice01495@forter.ro</t>
  </si>
  <si>
    <t xml:space="preserve"> +40 268.244.104 Fax: +40 268.244.020</t>
  </si>
  <si>
    <t>http://www.cilft.ro/</t>
  </si>
  <si>
    <t>Academia Fortelor Terestre "Nicolae Balcescu"</t>
  </si>
  <si>
    <t>Mr. Daniel DOROBANTU
                                                  Tel. 0269/432990 int. 1128</t>
  </si>
  <si>
    <t>http://www.armyacademy.ro/</t>
  </si>
  <si>
    <t>http://www.armyacademy.ro/interes_public/Rap_implementare2015.pdf</t>
  </si>
  <si>
    <t xml:space="preserve">   office@armyacademy.ro</t>
  </si>
  <si>
    <t>40-269-432990</t>
  </si>
  <si>
    <t xml:space="preserve">Centrul de Limbi Străine al Statului Major al Forţelor Terestre Sibiu </t>
  </si>
  <si>
    <t>in subordinea Şcolii de Aplicaţie pentru Unităţi Sprijin de Luptă "General Eremia Grigorescu"</t>
  </si>
  <si>
    <t>✓fara cv</t>
  </si>
  <si>
    <t xml:space="preserve"> clssibiu@yahoo.com </t>
  </si>
  <si>
    <t xml:space="preserve">0 - 269 - 210586 </t>
  </si>
  <si>
    <t>http://www.clssibiu.ro/istoric.html</t>
  </si>
  <si>
    <t>Şcoala militară de maiştri militari şi subofiţeri a Forţelor Terestre „BASARAB I”</t>
  </si>
  <si>
    <t>x Telefon: 0248/215900 - fax: 0248/214.691
E-mail:  relati.publice01225@forter.ro</t>
  </si>
  <si>
    <t>relatii.publice01225 at forter.ro</t>
  </si>
  <si>
    <t>:0248.215.900</t>
  </si>
  <si>
    <t>http://www.ncoacademy.ro/</t>
  </si>
  <si>
    <t>Şcoala de Aplicaţie pentru Unităţi Sprijin de Luptă "General Eremia Grigorescu"</t>
  </si>
  <si>
    <t>Mr. Alexandru Geangu, 0269210586 int. 129, relatii.publice01473@forter.ro</t>
  </si>
  <si>
    <t>documente de interes public pot fi consultate la sediu</t>
  </si>
  <si>
    <t>sauslsibiu@yahoo.com</t>
  </si>
  <si>
    <t>http://www.sausl.ro/</t>
  </si>
  <si>
    <t>Centrul de Instruire pentru Geniu, EOD şi Apărare CBRN "Panait Donici"</t>
  </si>
  <si>
    <t>Mr. Florentin-Cătălin DUMAN-ŞENDRESCU
Telefon: (0250) 739.601 int 118
Fax :     (0250) 735.673
E-mail: relatii.publice01784@forter.ro</t>
  </si>
  <si>
    <t xml:space="preserve"> relatii.publice01784@forter.ro</t>
  </si>
  <si>
    <t xml:space="preserve"> (0250) 739.601, (0250) 739.602, (0350) 412.456, (0350) 412.457</t>
  </si>
  <si>
    <t>http://www.cpge.ro/</t>
  </si>
  <si>
    <t>Centrul de Instruire al Infanteriei şi Vânătorilor de Munte „Constantin Brâncoveanu”</t>
  </si>
  <si>
    <t>0268 214042</t>
  </si>
  <si>
    <t>http://www.ciivm.forter.ro/</t>
  </si>
  <si>
    <t>Brigada 10 Geniu "Dunărea de jos"</t>
  </si>
  <si>
    <t xml:space="preserve">         Lt. col. Popa George   tel:  0239 / 617693 </t>
  </si>
  <si>
    <t xml:space="preserve">0239 617693 </t>
  </si>
  <si>
    <t>http://www.bg10ge.forter.ro/contact.html</t>
  </si>
  <si>
    <t>Baza de instruire pentru vânători de munte "Bucegi" - Predeal</t>
  </si>
  <si>
    <t xml:space="preserve"> E-mail: relatii.publice01041p@forter.ro
Maior Codrea Horațiu
Telefon:  0268/456548 int 182</t>
  </si>
  <si>
    <t>0268) 456 548</t>
  </si>
  <si>
    <t>http://www.bivm.forter.ro/</t>
  </si>
  <si>
    <t>Brigada 8 LAROM "Alexandru Ioan Cuza"</t>
  </si>
  <si>
    <t>Ofiţerul de informare şi relaţii publice: Lt.col. Ciobotaru Eugen;
Tel.: +40237_215100, int. 211;
Mobil: +40762291793;
Email: relatii.publice01470@forter.ro</t>
  </si>
  <si>
    <t>exista sectiune de informatii publice, la fiecare unitate subordonata este trecuta persoana de contact pe relatii publice</t>
  </si>
  <si>
    <t>um01470@mapn.ro;</t>
  </si>
  <si>
    <t>40237215100;</t>
  </si>
  <si>
    <t>http://www.brigada8art.ro/Despre_noi.html</t>
  </si>
  <si>
    <t xml:space="preserve">Brigada 15 Mecanizată "Podu Înalt" </t>
  </si>
  <si>
    <t xml:space="preserve"> Locotenent-colonel Daniel BURLACU
Telefon/Fax : (0232) 254.653
Telefon/Fax : (0232) 271.666
E-mail: relatii.publice01175@forter.ro sau folosiţi secţiunea de contact</t>
  </si>
  <si>
    <t>formulare online</t>
  </si>
  <si>
    <t>rel_publice_01175@yahoo.com</t>
  </si>
  <si>
    <t xml:space="preserve"> (0232) 242.046</t>
  </si>
  <si>
    <t>www.bg15mc.ro</t>
  </si>
  <si>
    <t>Colegiul Naţional Militar "Mihai Viteazul" Alba Iulia</t>
  </si>
  <si>
    <t>Referent jurist Daniela Filimon, filimon.daniela@forter.ro</t>
  </si>
  <si>
    <t>colegiul.albaiulia@forter.ro</t>
  </si>
  <si>
    <t>http://www.colmil-mv.ro/</t>
  </si>
  <si>
    <t>Colegiul Naţional Militar "Dimitrie Cantemir" Breaza</t>
  </si>
  <si>
    <t xml:space="preserve"> +40 (244) 340.550</t>
  </si>
  <si>
    <t>http://www.cantemircml.ro/</t>
  </si>
  <si>
    <t>Colegiul Naţional Militar "Stefan cel Mare" Câmpulung Moldovenesc</t>
  </si>
  <si>
    <t>xtelefon: 0230 314931/interior 127, e-mail: relatii.publice02480@forter.ro.</t>
  </si>
  <si>
    <t>Punct de Informare si Documentare</t>
  </si>
  <si>
    <t xml:space="preserve"> relatii.publice02480@forter.ro</t>
  </si>
  <si>
    <t>0230-314931, 0230-314932</t>
  </si>
  <si>
    <t>http://www.colmil_sm.forter.ro/</t>
  </si>
  <si>
    <t>Brigada 9 Mecanizată "Mărăşeşti"</t>
  </si>
  <si>
    <t>fara pagina de internet</t>
  </si>
  <si>
    <t>Brigada 81 Mecanizată "General Grigore Bălan"</t>
  </si>
  <si>
    <t>Brigada 2 Infanterie "Rovine"</t>
  </si>
  <si>
    <t>Batalionul 265 Poliţie Militară</t>
  </si>
  <si>
    <t>Brigada 61 Vânători de Munte "General Virgil Bădulescu"</t>
  </si>
  <si>
    <t>Brigada 282 Infanterie Mecanizată "Unirea Principatelor"</t>
  </si>
  <si>
    <t>Brigada 18 Infanterie "Banat"</t>
  </si>
  <si>
    <t>Statul Major al Forţelor Aeriene</t>
  </si>
  <si>
    <t>Telefon: 021–319.40.00,
Fax: 021–319.40.33
Adresa de internet: http://www.roaf.ro
E-mail : proff@roaf.ro</t>
  </si>
  <si>
    <t>- agenda de lucru
- programe și strategii
- rapoarte și studii
- buletin informativ Legea 544/2001
- bilanț
- formulare tip
- buget
- achiziții publice
- organigrama
- legislație</t>
  </si>
  <si>
    <t>proff@roaf.ro</t>
  </si>
  <si>
    <t>021–319.40.00</t>
  </si>
  <si>
    <t>http://www.roaf.ro/</t>
  </si>
  <si>
    <t>INMAS</t>
  </si>
  <si>
    <t>inmas@mapn.ro</t>
  </si>
  <si>
    <t>021.318.73.46; 021.319.70.90; 021.318.72.49</t>
  </si>
  <si>
    <t>http://www.inmas.ro/</t>
  </si>
  <si>
    <t>Autoritatea Aeronautica Militara Nationala</t>
  </si>
  <si>
    <t>aamn@roaf.ro</t>
  </si>
  <si>
    <t>http://aamn.ro/?page_id=70</t>
  </si>
  <si>
    <t>Academia Fortelor Aeriene" Henri Coanda"</t>
  </si>
  <si>
    <t>Bogdan Chioseaua 0268423242</t>
  </si>
  <si>
    <t>http://www.afahc.ro/ro/facultate/documente/raportul_anual_al_rectorului.pdf</t>
  </si>
  <si>
    <t>rubrica de achizitii publice, formulare</t>
  </si>
  <si>
    <t>secretariat@afahc.ro</t>
  </si>
  <si>
    <t>http://www.afahc.ro/</t>
  </si>
  <si>
    <t>Scoala de Aplicatie pentru Fortele Aeriene</t>
  </si>
  <si>
    <t>Cpt. Adriana Alecu, public@afas.ro</t>
  </si>
  <si>
    <t>biblioteca virtuala</t>
  </si>
  <si>
    <t>safa@afas.ro</t>
  </si>
  <si>
    <t>http://www.afas.ro/</t>
  </si>
  <si>
    <t>Scoala Militara de Maistri Militari si subofiteri ai fortelor aeriene Traian Vuia</t>
  </si>
  <si>
    <t>Cpt. Cdor Mititelu Corneliu scoalamilitara_traianvuia@afas.ro</t>
  </si>
  <si>
    <t>BI 2009</t>
  </si>
  <si>
    <t>corsanroaf@yahoo.com</t>
  </si>
  <si>
    <t>http://www.afas.ro/smmmsfa</t>
  </si>
  <si>
    <t>Statul Major al Forțelor Navale</t>
  </si>
  <si>
    <t>Șef birou: lt.col. Corneliu PAVEL
Mobil: 0744.359.518
Tel. 021.319.60.52
Fax: 021.319.40.19
E-mail: contact@navy.ro</t>
  </si>
  <si>
    <t>- legislație 
- programe și strategii
- buletin informativ
- buget
-bilanț
- achiziții publice</t>
  </si>
  <si>
    <t>contact@navy.ro</t>
  </si>
  <si>
    <t>021.319.6052
021.319.4020 interior 179</t>
  </si>
  <si>
    <t>http://www.navy.ro/</t>
  </si>
  <si>
    <t>Academia Navala "Mircea cel Batran"</t>
  </si>
  <si>
    <t>PCC Zabolodni Mihaela
     Telefon: 0241-626200, int. 0201 
     Fax: 0241-643096 
     E-mail: relatiipubliceanmb.ro</t>
  </si>
  <si>
    <t>https://www.anmb.ro/ro/files/despre/management/SU_2015pub2016.pdf</t>
  </si>
  <si>
    <t>https://www.anmb.ro/ro/files/contact/Raport_544_2015.pdf</t>
  </si>
  <si>
    <t>Info publice la contact</t>
  </si>
  <si>
    <t xml:space="preserve"> relatiipubliceanmb.ro</t>
  </si>
  <si>
    <t>0241-626200</t>
  </si>
  <si>
    <t>https://www.anmb.ro/</t>
  </si>
  <si>
    <t>Şcoala Militară de Maiştri Militari a Forţelor  Navale
"Amiral Ion Murgescu"</t>
  </si>
  <si>
    <t>Ofiţer de relaţii publice - Căpitan Manolache Dan-Ştefan - telefon 0241.655650, int. 245</t>
  </si>
  <si>
    <t>http://www.smmmfn.ro/invatamant/RAEI_2014_2015.pdf</t>
  </si>
  <si>
    <t>(0040) 241.667045
(0040) 241.655650 int. 0241, 0202</t>
  </si>
  <si>
    <t>http://www.smmmfn.ro/</t>
  </si>
  <si>
    <t>Centrul de Scafandri</t>
  </si>
  <si>
    <t>Locotenent Constantinescu Consuela-Florina
Telefon:0721588087</t>
  </si>
  <si>
    <t xml:space="preserve"> smmmfn@smmmfn.ro</t>
  </si>
  <si>
    <t xml:space="preserve"> Tel. (0040) 241.667045
(0040) 241.655650 int. 0241, 0202</t>
  </si>
  <si>
    <t>http://www.centruldescafandri.ro/</t>
  </si>
  <si>
    <t>Direcţia Hidrografică Maritimă</t>
  </si>
  <si>
    <t xml:space="preserve">Cpt.cdor. Lucian DUMITRACHE 
tel: + 40 (0) 241 651 040 interior 113 
E-mail: dumitrache.lucian@dhmfn.ro </t>
  </si>
  <si>
    <t>xlink buget Minister</t>
  </si>
  <si>
    <t>https://www.dhmfn.ro/</t>
  </si>
  <si>
    <t>xpe anul 2016</t>
  </si>
  <si>
    <t>hidro@dhmfn.ro</t>
  </si>
  <si>
    <t>40 (0) 241 513 065</t>
  </si>
  <si>
    <t>DIRECŢIA MANAGEMENT RESURSE UMANE</t>
  </si>
  <si>
    <t xml:space="preserve"> 021-319 58 58 int.2408</t>
  </si>
  <si>
    <t>http://dmru.mapn.ro/</t>
  </si>
  <si>
    <t>Direcţia financiar-contabilă 
</t>
  </si>
  <si>
    <t xml:space="preserve">Colonel Eduard RADI, Telefon: 021.319 58 58; 021.314 58 60, interior 2532
Email de contact(PENTRU CORESPONDENTA CURENTA ADRESATA INSTITUTIEI) - contact_dfc@mapn.ro
Email pentru petitii adresate DIRECTIEI FINANCIAR-CONTABILE - petitii_dfc@mapn.ro </t>
  </si>
  <si>
    <t>contact_dfc@mapn.ro</t>
  </si>
  <si>
    <t xml:space="preserve"> 021.319 58 58; 021.314 58 60, interior 2532</t>
  </si>
  <si>
    <t>http://www.mapn.ro/structuri/dfc/index.php</t>
  </si>
  <si>
    <t>DIRECTIA INSTANTELOR MILITARE</t>
  </si>
  <si>
    <t>Responsabil cu difuzarea informaţiilor de interes public: Col. Tuinea Gelu Cătătlin</t>
  </si>
  <si>
    <t>dinstmil@mapn.ro</t>
  </si>
  <si>
    <t xml:space="preserve"> 021 310.32.32</t>
  </si>
  <si>
    <t>http://www.mapn.ro/structuri/dimil/index.php#informatii</t>
  </si>
  <si>
    <t>Corpul de control şi inspecţie
</t>
  </si>
  <si>
    <t>Colonel Diana Otilia Costea, telefon/fax: 021-314.98.36; STAR:1040/220.</t>
  </si>
  <si>
    <t>corpcontrolinspectie@mapn.ro</t>
  </si>
  <si>
    <t>Telefon / fax : 021-311.11.70; STAR : 1040/260;</t>
  </si>
  <si>
    <t>http://www.mapn.ro/structuri/cci/index.php</t>
  </si>
  <si>
    <t xml:space="preserve">DIRECŢIA AUDIT INTERN </t>
  </si>
  <si>
    <t>✓http://dai.mapn.ro/pages/view/100</t>
  </si>
  <si>
    <t xml:space="preserve"> Marcu Radu-Viorel
audit_intern@mapn.ro
tel.: 0737123753, 021/3195858 int. 2709, 2284, 021/3195834-fax
</t>
  </si>
  <si>
    <t>audit_intern@mapn.ro</t>
  </si>
  <si>
    <t xml:space="preserve"> 021/3195858, interior 3029</t>
  </si>
  <si>
    <t>http://dai.mapn.ro/</t>
  </si>
  <si>
    <t>DIRECTIA MEDICALA</t>
  </si>
  <si>
    <t>in Statul Major General</t>
  </si>
  <si>
    <t>directiamedicala@gmail.com</t>
  </si>
  <si>
    <t xml:space="preserve"> 3196011/132 ; 3196008/132</t>
  </si>
  <si>
    <t>http://smg.mapn.ro/alte_structuri/dmed/index.php</t>
  </si>
  <si>
    <t>Spitalul Militar de Urgenta "Dr. Constantin Papilian" Cluj Napoca</t>
  </si>
  <si>
    <t>rubrica de achizitii</t>
  </si>
  <si>
    <t xml:space="preserve">spital@smucluj.ro </t>
  </si>
  <si>
    <t xml:space="preserve">el: 0264 - 403401 
Tel: 0264 - 598381 
Tel: 0264 - 592218 
Fax: 0264 - 597429 </t>
  </si>
  <si>
    <t>http://www.smucluj.ro/</t>
  </si>
  <si>
    <t xml:space="preserve">Spitalul Clinic de Urgenţă Militar "Dr. Victor Popescu" Timişoara </t>
  </si>
  <si>
    <t>rapoarte statistice, rubrica de informatii publice</t>
  </si>
  <si>
    <t>http://www.smutm.ro/</t>
  </si>
  <si>
    <t xml:space="preserve"> Spitalul Militar de Urgenţă "Dr. Ion Jianu" Piteşti - </t>
  </si>
  <si>
    <t>http://www.smupitesti.ro/</t>
  </si>
  <si>
    <t>Spitalul Clinic de Urgenţă Militar "Dr. Iacob Czihac" Iaşi</t>
  </si>
  <si>
    <t>http://www.smuis.ro/</t>
  </si>
  <si>
    <t>- Spitalul Militar de Urgenţă "Dr. Alexandru Gafencu" Constanţa -</t>
  </si>
  <si>
    <t>http://www.smuct.ro/decl_avere/buget_2016.pdf</t>
  </si>
  <si>
    <t>xlink nefunctional raport trim 1 2015</t>
  </si>
  <si>
    <t>rapoarte statisitice, rubrica de informatii publice si achizitii</t>
  </si>
  <si>
    <t>http://www.smuct.ro/</t>
  </si>
  <si>
    <t xml:space="preserve">Spitalul Militar de Urgenţă "Dr. Aristide Serfioti" Galaţi - </t>
  </si>
  <si>
    <t>spitalul.militar.galati@gmail.com</t>
  </si>
  <si>
    <t>0236.423983
0372.367899
</t>
  </si>
  <si>
    <t>http://www.smugalati.ro/</t>
  </si>
  <si>
    <t>Centrul de Cercetări Ştiinţifice medico-militare</t>
  </si>
  <si>
    <t>- http://www.ccsmm.ro/</t>
  </si>
  <si>
    <t xml:space="preserve">Sanatoriul de Balneofizioterapie şi Recuperare Medicală "Dr. Dimitrie Cantemir" Bălţăteşti, judeţul Neamţ </t>
  </si>
  <si>
    <t>www.statiuneabaltatesti.org.ro</t>
  </si>
  <si>
    <t>Spitalul Clinic de Urgenţă Militar Craiova „Dr. Ştefan Odobleja”
- Spitalul Militar de Urgenţă „Regina Maria” Braşov
- Spitalul Militar de Urgenţă „Dr. Alexandru Augustin” Sibiu</t>
  </si>
  <si>
    <t>fara pagini de internet</t>
  </si>
  <si>
    <t>Spitalul Militar de Urgenţă Militar „Dr. Alexandru Popescu” Focşani</t>
  </si>
  <si>
    <t>- Centrul Clinic de Urgenţă de Boli Cardiovasculare „Acad. dr. Vasile Cândea” Bucureşti</t>
  </si>
  <si>
    <t>- Centrul Medical de Diagnostic şi Tratament al Armatei „Acad. dr. Ştefan Milcu” Bucureşti</t>
  </si>
  <si>
    <t>- Centrul de Transfuzii Sanguine Bucureşti</t>
  </si>
  <si>
    <t>- Centrul de Medicină Preventivă al Armatei Bucureşti</t>
  </si>
  <si>
    <t>- Centrul Farmaceutic Zonal Bucureşti</t>
  </si>
  <si>
    <t>- Centrul Farmaceutic Zonal Sebeşti</t>
  </si>
  <si>
    <t>- Institutul Medico-Militar Bucureşti</t>
  </si>
  <si>
    <t>Secretariatul general al MApN</t>
  </si>
  <si>
    <t>Locotenent-colonel Remus-Marian OPRIŞ
Telefon: 021.402.34.00 interior 1011.421 sau 1011.426
E-mail: srp@mapn.ro</t>
  </si>
  <si>
    <t>- agenda de lucru
- rapoarte și studii
- buletin informativ Legea 544/2001
- bilanț
- formulare tip</t>
  </si>
  <si>
    <t>021.319.56.60</t>
  </si>
  <si>
    <t>http://sg.mapn.ro/pages/view/73</t>
  </si>
  <si>
    <t>Colegiul Naţional de Apărare</t>
  </si>
  <si>
    <t>- legislație 
- organizare
- programe și strategii
- rapoarte și studii
- solicitare informații, legislație
- buletin informativ
- buget
-bilanț
- achiziții publice
- declarații de avere</t>
  </si>
  <si>
    <t>cna@unap.ro</t>
  </si>
  <si>
    <t>021 - 319 57 63</t>
  </si>
  <si>
    <t>http://cnap.unap.ro/</t>
  </si>
  <si>
    <t>Oficiul Național pentru Cultul Eroilor</t>
  </si>
  <si>
    <t xml:space="preserve"> in coordonarea DRPIP</t>
  </si>
  <si>
    <t>x organigrama nume fct. conducere</t>
  </si>
  <si>
    <t>http://www.once.ro/informatii%20interes/Buget%20ONCE%202016%20-%20INFORMARE%20PUBLICA.pdf</t>
  </si>
  <si>
    <t>http://www.once.ro/informatii%20interes/-EXECUTIE%20BUGET%20LA%2030.04.2016.pdf</t>
  </si>
  <si>
    <t>http://www.once.ro/achizitii/PAAP%202016.pdf</t>
  </si>
  <si>
    <t>http://www.once.ro/informatii_interes.php</t>
  </si>
  <si>
    <t>- agenda de lucru
- carieră
- numele persoanei responsabile pentru Legea 544/2001
- modalitate de contestare a deciziei
- lista documente inters public și lista cu documente gestionate de instituție
- raport de aplicare a Legii 544/2001
- buletin informativ Legea 544/2001</t>
  </si>
  <si>
    <t>once@once.ro</t>
  </si>
  <si>
    <t>021 335.1176</t>
  </si>
  <si>
    <t>http://www.once.ro/once.php</t>
  </si>
  <si>
    <t xml:space="preserve">Directia Domenii si Infrastructuri </t>
  </si>
  <si>
    <t>Universitatea Naţională de Apărare</t>
  </si>
  <si>
    <t>Cpt. Cristina BARNA tel. 021.319.48.80 - int. 0113</t>
  </si>
  <si>
    <t>http://www.unap.ro/ro/news/BUGET%20UNAP.pdf</t>
  </si>
  <si>
    <t>http://www.unap.ro/index.php/ro/achizitii</t>
  </si>
  <si>
    <t>- agenda de lucru
- rapoarte
- raport aplicare Legea 544/2001
- buletin informativ Legea 544/2001
- declarații de avere</t>
  </si>
  <si>
    <t>public@unap.ro</t>
  </si>
  <si>
    <t>021 319 48 80 int 0131</t>
  </si>
  <si>
    <t>http://www.unap.ro/index.php/ro/</t>
  </si>
  <si>
    <t>Departamentul Regional de Studii pentru Managementul Resurselor de Apărare</t>
  </si>
  <si>
    <t>Col. Cătălin ANTON 
tel. 0268 401 800</t>
  </si>
  <si>
    <t>- agenda de lucru
- rapoarte și studii
- bilanț
- formulare tip
- carieră
- buget
- achiziții publice
</t>
  </si>
  <si>
    <t>contact@crmra.ro</t>
  </si>
  <si>
    <t>0268 - 40.18.00</t>
  </si>
  <si>
    <t>http://www.dresmara.ro/index_ro.html</t>
  </si>
  <si>
    <t>Academia Tehnică Militară</t>
  </si>
  <si>
    <t>Cpt. Raluca DIMA
Telefon: (+40) 21 335 46 65 interior 0213
Fax: (+40) 21 335 57 63
E-mail: relații.publice@mta.ro</t>
  </si>
  <si>
    <t>http://www.mta.ro/wp-content/uploads/2016/04/buget-venituri-proprii-febr.pdf</t>
  </si>
  <si>
    <t>http://www.mta.ro/wp-content/uploads/2016/04/exec-bugetara-martie.pdf</t>
  </si>
  <si>
    <t>http://www.mta.ro/wp-content/uploads/2016/04/PAAP-2016.pdf</t>
  </si>
  <si>
    <t>http://www.mta.ro/wp-content/uploads/2015/03/centralizator-achizitii-1.pdf</t>
  </si>
  <si>
    <t>http://www.mta.ro/wp-content/uploads/2016/01/RAPORT-RECTOR-2015.pdf</t>
  </si>
  <si>
    <t>- agenda de lucru
</t>
  </si>
  <si>
    <t>pdan@mta.ro</t>
  </si>
  <si>
    <t>Interior: 0442/(+40)21 335 54 17 - secretar șef</t>
  </si>
  <si>
    <t>http://www.mta.ro/despre-noi/</t>
  </si>
  <si>
    <t>Casa de Pensii Sectorialã a Ministerului Apărării Naționale</t>
  </si>
  <si>
    <t>4 iulie 2016%</t>
  </si>
  <si>
    <t>nu are programe si strategii proprii</t>
  </si>
  <si>
    <t>- Col. Florea Carol
Tel. 021.319.58.58 interior 2803 
Fax. 021.311.88.70
E-mail: casadepensii@mapn.ro</t>
  </si>
  <si>
    <t>https://cps.mapn.ro/app/webroot/fileslib/upload/files/Situatii_financiare/buget%20siteCPS%202016(1).pdf</t>
  </si>
  <si>
    <t>https://cps.mapn.ro/app/webroot/fileslib/upload/files/Situatii_financiare/situaia%20platilor%2031.05.2016.pdf</t>
  </si>
  <si>
    <t>https://cps.mapn.ro/app/webroot/fileslib/upload/files/Situatii_financiare/situatia%20drepturilor%20salariale%20aprilie%202016(1).pdf</t>
  </si>
  <si>
    <t>nu face achizitii</t>
  </si>
  <si>
    <t>https://cps.mapn.ro/app/webroot/fileslib/upload/files/Doc223/raport%20eval%20L%20544_2015.pdf</t>
  </si>
  <si>
    <t>- agenda de lucru
</t>
  </si>
  <si>
    <t>Nu au competențe pe achiziții publice</t>
  </si>
  <si>
    <t>casadepensii@mapn.ro</t>
  </si>
  <si>
    <t>021.319.58.58 interior 2837 sau 2803</t>
  </si>
  <si>
    <t>http://cps.mapn.ro/pages/view/86</t>
  </si>
  <si>
    <t>Spitalul Universitar de Urgenţă Militar Central “Dr. Carol Davila”</t>
  </si>
  <si>
    <t>http://www.scumc.ro/despre-noi/evaluarea-activitatii-pe-anul-2013/autoevaluarea-activit%C4%83%C5%A3ii-spitalului-universitar-de-urgen%C5%A3%C4%83-militar-central-dr-carol-davila-%C3%AEn-anul-2015/</t>
  </si>
  <si>
    <t>- agenda de lucru
- programe și strategii
- rapoarte și studii
- solicitare informații. Legislație
- buletin informativ Legea 544/2001
- bilanț
- formulare tip
- buget
- ROF</t>
  </si>
  <si>
    <t>secretariat@scumc.ro</t>
  </si>
  <si>
    <t>021 319 30 51 – 60</t>
  </si>
  <si>
    <t>http://www.scumc.ro/despre-noi/</t>
  </si>
  <si>
    <t>Clubul Sportiv al Armatei - Steaua Bucureşti</t>
  </si>
  <si>
    <t>Centrul Tehnic Principal de raspuns la incidente de securitate cibernetica</t>
  </si>
  <si>
    <t>https://www.certmil.ro/</t>
  </si>
  <si>
    <t>Alte secțiuni/documente care lipsesc</t>
  </si>
  <si>
    <t>Domenii GOV.RO
HG nr. 1480/2008</t>
  </si>
  <si>
    <t>www</t>
  </si>
  <si>
    <t>e-mail</t>
  </si>
  <si>
    <t>Ministerul Culturii</t>
  </si>
  <si>
    <t>Structură centrală</t>
  </si>
  <si>
    <t>Informarea publică directă a persoanelor
la adresa de e-mail: iuliana.moisescu@cultura.ro
Informarea presei
la adresa de e-mail: birouldepresa@cultura.ro</t>
  </si>
  <si>
    <t>✓http://cultura.ro/uploads/files/Buget_2016.pdf</t>
  </si>
  <si>
    <t>Xaprilie 2013</t>
  </si>
  <si>
    <t>http://cultura.ro/uploads/files/PAAP_2016-04.05.PDF</t>
  </si>
  <si>
    <t>http://www.cultura.ro/uploads/files/Realizari_PAAP_2016.PDF</t>
  </si>
  <si>
    <t>http://cultura.ro/page/361</t>
  </si>
  <si>
    <t>http://cultura.ro/page/364</t>
  </si>
  <si>
    <t>- CV-urile demnitarilor
- situația plăților este neactualizată din anul 2013
- situația drepturilor salariale este neactualizată din anul 2013
- raport de activitate (anul 2015);
- organigrama cu evidențierea numelor persoanelor de conducere și a posturilor vacante
- agenda demnitarilor
- link-ul de la „Proiecte de acte normative” trimite către un site anterior</t>
  </si>
  <si>
    <t>
- posibilitate mărire/micșorare text (persoane cu dizabilități)
-  sunt publicate numele si datele de contact ale consilierilor ministrului</t>
  </si>
  <si>
    <t xml:space="preserve"> cabinet.ministru@cultura.ro</t>
  </si>
  <si>
    <t xml:space="preserve"> 021 222 85 35</t>
  </si>
  <si>
    <t>http://cultura.ro/</t>
  </si>
  <si>
    <t>cultura.gov.ro</t>
  </si>
  <si>
    <t>Biblioteca Națională a României</t>
  </si>
  <si>
    <t>http://www.bibnat.ro/dyn-doc/BNR_raport_activ2015.pdf</t>
  </si>
  <si>
    <t>- numele persoanelor din conducere, cv-ul cu poză, agenda de lucru
- rapoarte și studii, strategia nationala de dezvoltare a bibliotecilor este pana in 2007
- solicitare informații legislative
- buletin informativ Legea 544/2001
- bilanț
- achiziții publice
- declarații de avere 
- formulare tip</t>
  </si>
  <si>
    <t>rapoarte de activitate a managementului pe siteul MC pentru institutiile de cultura aflate in subordine, remarcam prezenta pe siteul MC a caietelor de sarcini si ROF urile diverselor institutii publice dar recomandam publicarea lor si pe siteurile acestora</t>
  </si>
  <si>
    <t>biblioteca@bibnat.ro</t>
  </si>
  <si>
    <t>(021)314.24.34/1118</t>
  </si>
  <si>
    <t>http://www.bibnat.ro/index-ro.htm</t>
  </si>
  <si>
    <t>Oficiul Român pentru Drepturile de Autor</t>
  </si>
  <si>
    <t>domnul George VASILE, Expert superior - Serviciul Expertize și Constatări a fost desemnat persoana responsabilă pentru accesul la informații de interes public, în baza l. E-mail: george.vasile@orda.gov.ro, d-na Steluţa Creţu persoană responsabilă pentru relaţia cu societatea civilă 
email: steluta.cretu@orda.gov.ro</t>
  </si>
  <si>
    <t>http://www.orda.ro/default.aspx?pagina=1095</t>
  </si>
  <si>
    <t>http://www.orda.ro/fisiere/2016/Memorandum/stat%20personal.pdf</t>
  </si>
  <si>
    <t>http://www.orda.ro/fisiere/2016/Memorandum/445.pdf</t>
  </si>
  <si>
    <t>http://www.orda.ro/default.aspx?pagina=1098</t>
  </si>
  <si>
    <t>http://www.orda.ro/default.aspx?pagina=1091</t>
  </si>
  <si>
    <t>- numele persoanelor din conducere, cv-ul cu poză, agenda de lucru
- rapoarte și studii, strategie pana in 2015
- solicitare informații legislative
- buletin informativ Legea 544/2001
- formulare tip</t>
  </si>
  <si>
    <t>office@orda.gov.ro,office@orda.ro</t>
  </si>
  <si>
    <t>021/317.50.70; 021/317.50.80; 021/317.50.90</t>
  </si>
  <si>
    <t>http://www.orda.ro/default.aspx?pagina=949</t>
  </si>
  <si>
    <t>orda.gov.ro</t>
  </si>
  <si>
    <t>Centrul Național pentru Conservarea și Promovarea Culturii Tradiționale</t>
  </si>
  <si>
    <t xml:space="preserve"> contact@centrul-cultura-traditionala.ro</t>
  </si>
  <si>
    <t xml:space="preserve"> 021/317.89.70</t>
  </si>
  <si>
    <t>http://www.centrul-cultura-traditionala.ro/DocumenteHtml.aspx?keyword=istoric</t>
  </si>
  <si>
    <t>Centrul Național al Cinematografiei</t>
  </si>
  <si>
    <t>- agenda de lucru
- cv-ul cu poze al persoanelor din conducere  
- agenda de lucru
- carieră
- programe și strategii
- rapoarte și studii
- solicitare informații
- buletin informativ Legea 544/2001
- buget
- achiziții publice
- formulare tip</t>
  </si>
  <si>
    <t>contact@cnc.gov.ro</t>
  </si>
  <si>
    <t>021 310 43 01</t>
  </si>
  <si>
    <t>http://cnc.gov.ro/?page_id=57</t>
  </si>
  <si>
    <t>cnc.gov.ro</t>
  </si>
  <si>
    <t>Institutul Național al Patrimoniului</t>
  </si>
  <si>
    <t>- cv-ul cu poze al persoanelor din conducere  
- agenda de lucru
- solicitare informații
- buletin informativ Legea 544/2001
- buget
- bilanț
- achiziții publice
- declarații de avere
- formulare tip
</t>
  </si>
  <si>
    <t>contributii documente Open Data</t>
  </si>
  <si>
    <t>secretariat@patrimoniu.gov.ro</t>
  </si>
  <si>
    <t>021-336-6073; 021-336-5424</t>
  </si>
  <si>
    <t>http://patrimoniu.gov.ro/ro/contact</t>
  </si>
  <si>
    <t>patrimoniu.gov.ro</t>
  </si>
  <si>
    <t>Institutul National pentru Cercetare si Formare Culturala</t>
  </si>
  <si>
    <t>http://www.culturadata.ro/buget/</t>
  </si>
  <si>
    <t>http://www.culturadata.ro/wp-content/uploads/2016/03/Raport_INCFC_2015.pdf</t>
  </si>
  <si>
    <t>office@culturadata.ro</t>
  </si>
  <si>
    <t>021 891 91 03</t>
  </si>
  <si>
    <t>http://www.culturadata.ro/contact/</t>
  </si>
  <si>
    <t>Administrația Fondului Cultural Național</t>
  </si>
  <si>
    <t>http://www.afcn.ro/media/transparenta/2016/BUGET%20AFCN%202016%20FCN.pdf</t>
  </si>
  <si>
    <t>http://www.afcn.ro/media/transparenta/2016/PLAN%20ACHIZITII%20AFCN%202016.pdf</t>
  </si>
  <si>
    <t>- agenda de lucru
- cv cu poza, la bilant 2015 este PAP 2015
- rapoarte legea 544/2001
- formulare tip
- numele persoanei responsabile pentru Legea 544/2001
- modalității de contestare a deciziei
- formular pentru solicitare în baza Legii 544/2001</t>
  </si>
  <si>
    <t>contact@afcn.ro</t>
  </si>
  <si>
    <t>021 893 31 50</t>
  </si>
  <si>
    <t>http://www.afcn.ro/home.html</t>
  </si>
  <si>
    <t>Institutul Național pentru Studierea Holocaustului din România „Elie Wiesel”</t>
  </si>
  <si>
    <t>http://www.inshr-ew.ro/ro/files/rapoarte_de_activitate/Raport_activitate_2015.pdf</t>
  </si>
  <si>
    <t>- agenda de lucru
- cv-ul cu poze al persoanelor din conducere  
- agenda de lucru
- carieră
- programe și strategii
- rapoarte și studii
- solicitare informații
- buletin informativ Legea 544/2001
- buget
- bilanț
- achiziții publice
- formulare tip</t>
  </si>
  <si>
    <t>relatii petitii</t>
  </si>
  <si>
    <t>office@inshr-ew.ro</t>
  </si>
  <si>
    <t>021-318 09 39</t>
  </si>
  <si>
    <t>http://www.inshr-ew.ro/ro/contact.html</t>
  </si>
  <si>
    <t>ARTEXIM</t>
  </si>
  <si>
    <t>Finantata din fonduri extrabugetare</t>
  </si>
  <si>
    <t>- agenda de lucru
- cv-ul cu poze al persoanelor din conducere  
- agenda de lucru
- rapoarte și studii
- solicitare informații
- buletin informativ Legea 544/2001
- buget
- bilanț
- declarații de avere
- formulare tip</t>
  </si>
  <si>
    <t>office@artexim.ro</t>
  </si>
  <si>
    <t>021 – 317 80 81</t>
  </si>
  <si>
    <t>http://artexim.ro/contact/</t>
  </si>
  <si>
    <t>Compania Națională a Imprimeriilor "Coresi" - S.A.</t>
  </si>
  <si>
    <t>Autofinantare integral din surse proprii</t>
  </si>
  <si>
    <t>http://www.cni-coresi.ro/images/raport_administrator/2015/Raport%20administrator%20spec%20%202015%20.1.pdf</t>
  </si>
  <si>
    <t>- cv-ul cu poze al persoanelor din conducere  
- agenda de lucru
- carieră
- programe și strategii
- rapoarte și studii
- solicitare informații
- buletin informativ Legea 544/2001
- buget
- bilanț
- achiziții publice
- declarații de avere
- formulare tip</t>
  </si>
  <si>
    <t>secretariat@cni-coresi.ro</t>
  </si>
  <si>
    <t>021 - 319 33 10</t>
  </si>
  <si>
    <t>http://www.cni-coresi.ro/contact</t>
  </si>
  <si>
    <t>Regia Autonomă de Distribuție și Exploatare a Filmelor "Româniafilm"</t>
  </si>
  <si>
    <t>Structura nu deține o pagină de internet</t>
  </si>
  <si>
    <t>Societatea Comercială "Editura Scrisul Românesc" - S.A.</t>
  </si>
  <si>
    <t>Societatea Comercială "Editura Meridiane" - S.A.</t>
  </si>
  <si>
    <t>Studioul Cinematografic "Rofilm" - S.A.</t>
  </si>
  <si>
    <t>Studioul Cinematografic "Sahia Film" - S.A.</t>
  </si>
  <si>
    <t>Studioul Cinematografic "Animafilm" - S.A.</t>
  </si>
  <si>
    <t>Editura „Video”</t>
  </si>
  <si>
    <t>Muzeul Național de Artă al României din București</t>
  </si>
  <si>
    <t>http://www.mnar.arts.ro/doc/transparenta/buget_venituri_cheltuieli____mnar_2016.pdf</t>
  </si>
  <si>
    <t>http://www.mnar.arts.ro/doc/transparenta/plan%20achizitii%20MNAR%202016.pdf</t>
  </si>
  <si>
    <t>programe si strategii si rof si pe pagina Ministerului Culturii la  sectiunea Manangementul Institutiilor de Cultura</t>
  </si>
  <si>
    <t xml:space="preserve">comunicare@art.museum.ro </t>
  </si>
  <si>
    <t>4 021 313.30.30</t>
  </si>
  <si>
    <t>www.mnar.arts.ro</t>
  </si>
  <si>
    <t>Muzeul Național de Artă Contemporană al României</t>
  </si>
  <si>
    <t>info (at) mnac.ro</t>
  </si>
  <si>
    <t xml:space="preserve"> 0040-21-3189137</t>
  </si>
  <si>
    <t>www.mnac.ro</t>
  </si>
  <si>
    <t>Muzeul Național de Istorie a României din București</t>
  </si>
  <si>
    <t>Adela Stan
Șef Secție Relații cu Publicul
Telefon: 021/ 315 82 07, int. 1008
E-mail: pr.mnir@gmail.com</t>
  </si>
  <si>
    <t>http://www.mnir.ro/wp-content/uploads/2016/07/Situatia-platilor-pentru-bunuri-servicii-si-capital-iunie-2016.pdf</t>
  </si>
  <si>
    <t>http://www.mnir.ro/wp-content/uploads/2016/07/Situatie-drepturi-salariale-mai-2016.pdf</t>
  </si>
  <si>
    <t>http://www.mnir.ro/wp-content/uploads/2016/04/Planul-de-achizitii-publice-2016.pdf</t>
  </si>
  <si>
    <t>http://www.mnir.ro/wp-content/uploads/2016/04/Raport_MNIR_2015.pdf</t>
  </si>
  <si>
    <t>formulare tipizate, ghid practic privind accesul la informatii, program de audiente</t>
  </si>
  <si>
    <t xml:space="preserve"> pr.mnir@gmail.com</t>
  </si>
  <si>
    <t xml:space="preserve"> +40 21 315 82 07</t>
  </si>
  <si>
    <t>www.mnir.ro</t>
  </si>
  <si>
    <t>Muzeul Național „Brukenthal”</t>
  </si>
  <si>
    <t>http://www.brukenthalmuseum.ro/pdf/Raport%202015.pdf</t>
  </si>
  <si>
    <t>info@brukenthalmuseum.ro</t>
  </si>
  <si>
    <t xml:space="preserve"> 269 217 691 </t>
  </si>
  <si>
    <t>www.brukenthalmuseum.ro</t>
  </si>
  <si>
    <t>Muzeul Național „Peleș”</t>
  </si>
  <si>
    <t>http://cultura.ro/page/33</t>
  </si>
  <si>
    <t>peles.ro@gmail.com</t>
  </si>
  <si>
    <t>0244 310918</t>
  </si>
  <si>
    <t>www.peles.ro</t>
  </si>
  <si>
    <t>Muzeul Național al Satului „Dimitrie Gusti”</t>
  </si>
  <si>
    <t>http://www.muzeul-satului.ro/content/activity_files/c24c6eb340f4d8a8ce05447faba4c212.pdf</t>
  </si>
  <si>
    <t>relatii.publice@muzeul-satului.ro</t>
  </si>
  <si>
    <t>40. 021.317.91.03
+40. 021.317.91.06
+40. 021.317.91.10</t>
  </si>
  <si>
    <t>www.muzeul-satului.ro</t>
  </si>
  <si>
    <t>Muzeul Național al Țăranului Român din București</t>
  </si>
  <si>
    <t>http://cultura.ro/page/33, http://www.muzeultaranuluiroman.ro/administrativ.html</t>
  </si>
  <si>
    <t>http://www.muzeultaranuluiroman.ro/upload/buget2016.pdf</t>
  </si>
  <si>
    <t>http://www.muzeultaranuluiroman.ro/upload/situatie_executare_contracte_postat.pdf</t>
  </si>
  <si>
    <t>http://www.muzeultaranuluiroman.ro/upload/raport_de_activitate_2015.pdf</t>
  </si>
  <si>
    <t>informatii de interes public in rubrica- administrativ</t>
  </si>
  <si>
    <t>info@muzeultaranuluiroman.ro</t>
  </si>
  <si>
    <t xml:space="preserve"> 021-317.96.61</t>
  </si>
  <si>
    <t>www.muzeultaranuluiroman.ro</t>
  </si>
  <si>
    <t>Muzeul Național de Istorie a Transilvaniei din Cluj-Napoca</t>
  </si>
  <si>
    <t>Xproiecte</t>
  </si>
  <si>
    <t>http://www.mnit.ro/wp-content/uploads/Lista-documentelor-de-interes-public.pdf, http://www.mnit.ro/wp-content/uploads/Documente-de-interes-public-27.05-.PDF.pdf</t>
  </si>
  <si>
    <t xml:space="preserve">http://www.mnit.ro/wp-content/uploads/Lista-documentelor-de-interes-public.pdf,http://www.mnit.ro/wp-content/uploads/Documente-de-interes-public-27.05-.PDF.pdf </t>
  </si>
  <si>
    <t>secretariat@mnit.ro</t>
  </si>
  <si>
    <t>http://www.mnit.ro/</t>
  </si>
  <si>
    <t>Complexul Muzeal Național „Moldova”</t>
  </si>
  <si>
    <t>www.muzeul-moldova.ro</t>
  </si>
  <si>
    <t>Muzeul Național al Carpaților Răsăriteni</t>
  </si>
  <si>
    <t>http://www.mncr.ro/downloads/Raport_MNCR_2015_FINAL.pdf</t>
  </si>
  <si>
    <t>secretariat@mncr.ro</t>
  </si>
  <si>
    <t xml:space="preserve"> 0267 – 314139</t>
  </si>
  <si>
    <t>www.mncr.ro</t>
  </si>
  <si>
    <t>Muzeul Național de Istorie Naturală „Grigore Antipa”</t>
  </si>
  <si>
    <t>http://www.antipa.ro/uploads/attachments/937.pdf?1461583460</t>
  </si>
  <si>
    <t>popaluis[at]antipa.ro</t>
  </si>
  <si>
    <t>021.312.88.26</t>
  </si>
  <si>
    <t>www.antipa.ro</t>
  </si>
  <si>
    <t>Muzeul de Artă „Vasile Grigore - pictor și colecționar”</t>
  </si>
  <si>
    <t>www.muzeul-vasile-grigore.ro</t>
  </si>
  <si>
    <t>Muzeul Național „George Enescu” din București</t>
  </si>
  <si>
    <t>office@georgeenescu.ro</t>
  </si>
  <si>
    <t>40 21.318.14.50</t>
  </si>
  <si>
    <t>www.georgeenescu.ro</t>
  </si>
  <si>
    <t>Teatrul Național „I.L. Caragiale” din București</t>
  </si>
  <si>
    <t>http://www.tnb.ro/uploads/tinyMce/documente/BVC%202016.pdf</t>
  </si>
  <si>
    <t xml:space="preserve"> secretariat.tnb@gmail.com</t>
  </si>
  <si>
    <t xml:space="preserve"> 021 / 313.91.75</t>
  </si>
  <si>
    <t>www.tnb.ro</t>
  </si>
  <si>
    <t>Teatrul Național „Lucian Blaga” din Cluj-Napoca</t>
  </si>
  <si>
    <t>http://www.teatrulnationalcluj.ro/pagina-67/buget-pe-surse-financiare/</t>
  </si>
  <si>
    <t>http://www.teatrulnationalcluj.ro/pagina-68/situatia-platilor/</t>
  </si>
  <si>
    <t>http://www.teatrulnationalcluj.ro/pagina-69/situatia-drepturilor-salariale/</t>
  </si>
  <si>
    <t>http://www.teatrulnationalcluj.ro/pagina-78/programul-anual-al-achizitiilor-publice/</t>
  </si>
  <si>
    <t>http://www.teatrulnationalcluj.ro/pagina-79/centralizatorul-achizitiilor-publice/</t>
  </si>
  <si>
    <t>http://www.teatrulnationalcluj.ro/pagina-75/rapoarte-de-aplicare-a-legii-544/</t>
  </si>
  <si>
    <t>contact@teatrulnationalcluj.ro</t>
  </si>
  <si>
    <t>www.teatrulnationalcluj.ro</t>
  </si>
  <si>
    <t>Teatrul Național „Vasile Alecsandri” din Iași</t>
  </si>
  <si>
    <t>http://www.teatrulnationaliasi.ro/noutati/caiet-de-obiective--306.html</t>
  </si>
  <si>
    <t>http://www.teatrulnationaliasi.ro/noutati/program-anual-achizitii-publice--283.html</t>
  </si>
  <si>
    <t>http://www.teatrulnationaliasi.ro/data/_editor/2_5_2_%20Centralizator%20trim%20%20contr%20de%20achizitii%20pub%20cu%20val%20%20%20mai%20mare%20de%205000%20euro%2031_03_2016%20(2).pdf</t>
  </si>
  <si>
    <t>http://www.teatrulnationaliasi.ro/data/_editor/2_1_5_%20Raport%20evaluare%20privind%20aplicarea%20L544_2001%20pe%20anul%202015%20TN%20Iasi.pdf</t>
  </si>
  <si>
    <t>tniasi @ yahoo. com</t>
  </si>
  <si>
    <t>0232-267824</t>
  </si>
  <si>
    <t>www.teatrulnationaliasi.ro</t>
  </si>
  <si>
    <t>Teatrul Național „Mihai Eminescu” din Timișoara</t>
  </si>
  <si>
    <t>https://drive.google.com/file/d/0B36DT_gch7s4TGtMVDVfeFNmUE9KOE9EVXNMeXRqNmhoZkpj/view</t>
  </si>
  <si>
    <t xml:space="preserve"> tntm.office [at] tntimisoara [dot] com</t>
  </si>
  <si>
    <t>0256 499 908</t>
  </si>
  <si>
    <t>www.tntimisoara.com</t>
  </si>
  <si>
    <t>Teatrul Național „Marin Sorescu” din Craiova</t>
  </si>
  <si>
    <t>E-mail: teatrulnationalcraiova@yahoo.com
secretariat@tncms.ro</t>
  </si>
  <si>
    <t>www.tncms.ro</t>
  </si>
  <si>
    <t>Teatrul Național din Târgu Mureș</t>
  </si>
  <si>
    <t>http://www.teatrunational.ro/custom/raport-de-activitate-2016.pdf</t>
  </si>
  <si>
    <t>secretariat@teatrunational.ro</t>
  </si>
  <si>
    <t xml:space="preserve"> 0365 806 862
                     0265 264 848
                    0365 806 866
                    0265 211 114</t>
  </si>
  <si>
    <t>http://www.teatrunational.ro/</t>
  </si>
  <si>
    <t>Teatrul Maghiar de Stat din Cluj-Napoca</t>
  </si>
  <si>
    <t xml:space="preserve"> Júlia Boros</t>
  </si>
  <si>
    <t>office@huntheater.ro</t>
  </si>
  <si>
    <t>40-264-439204</t>
  </si>
  <si>
    <t>www.huntheater.ro</t>
  </si>
  <si>
    <t>Opera Națională București</t>
  </si>
  <si>
    <t>onb@operanb.ro</t>
  </si>
  <si>
    <t>4021.314.69.80</t>
  </si>
  <si>
    <t>www.operanb.ro</t>
  </si>
  <si>
    <t>Opera Maghiară din Cluj-Napoca</t>
  </si>
  <si>
    <t>manager@hungarianopera.ro</t>
  </si>
  <si>
    <t xml:space="preserve"> +40-264-593-463</t>
  </si>
  <si>
    <t>http://www.magyaropera.ro/index.php/ro/</t>
  </si>
  <si>
    <t>Opera Națională Română din Iași</t>
  </si>
  <si>
    <t>office@operaiasi.ro</t>
  </si>
  <si>
    <t>0332.888.448 +40-(0)232.211.144</t>
  </si>
  <si>
    <t>http://www.operaiasi.ro/</t>
  </si>
  <si>
    <t>Opera Națională Română din Timișoara</t>
  </si>
  <si>
    <t>ort@artelecom.net</t>
  </si>
  <si>
    <t xml:space="preserve"> +40-256-433020</t>
  </si>
  <si>
    <t>http://www.ort.ro/ro/despre-noi</t>
  </si>
  <si>
    <t>Teatrul Național de Operetă „Ion Dacian”</t>
  </si>
  <si>
    <t>secretariat@opereta.ro</t>
  </si>
  <si>
    <t>4 / 021 315 68 36</t>
  </si>
  <si>
    <t>http://www.opereta.ro/</t>
  </si>
  <si>
    <t>Teatrul Național de Operă și Balet „Oleg Danovski” din Constanța</t>
  </si>
  <si>
    <t>operacta@yahoo.com</t>
  </si>
  <si>
    <t xml:space="preserve"> (+4) 0241 480-300</t>
  </si>
  <si>
    <t>http://tnobconstanta.ro/</t>
  </si>
  <si>
    <t>Filarmonica "George Enescu"</t>
  </si>
  <si>
    <t xml:space="preserve"> office@fge.org.ro</t>
  </si>
  <si>
    <t>40-21-315 2567</t>
  </si>
  <si>
    <t>http://www.fge.org.ro/ro.html</t>
  </si>
  <si>
    <t>Centrul Național al Dansului București</t>
  </si>
  <si>
    <t>http://www.cndb.ro/cadru-institutional</t>
  </si>
  <si>
    <t>http://www.cndb.ro/upload/main/editor/buget-2016.pdf</t>
  </si>
  <si>
    <t>021-318.86.76</t>
  </si>
  <si>
    <t>http://www.cndb.ro/</t>
  </si>
  <si>
    <t>Centrul Național de Cultură a Romilor Romano Kher</t>
  </si>
  <si>
    <t>in subordinea ANR, site in engleza</t>
  </si>
  <si>
    <t>Centrul Național de Artă „Tinerimea Română”</t>
  </si>
  <si>
    <t>http://tinerimearomana.ro/</t>
  </si>
  <si>
    <t>Centrul de Cultură „George Apostu” din Bacău</t>
  </si>
  <si>
    <t>Centrul de Cultură "Arcuș" din Covasna</t>
  </si>
  <si>
    <t>Centrul Cultural Toplița</t>
  </si>
  <si>
    <t>arc_top1@yahoo.com</t>
  </si>
  <si>
    <t>0266/341.848</t>
  </si>
  <si>
    <t>http://centrulculturaltoplita.ro/</t>
  </si>
  <si>
    <t>Direcția Județeana pentru Cultură și Patrimoniu Național Alba</t>
  </si>
  <si>
    <t>http://www.alba.djc.ro/</t>
  </si>
  <si>
    <t xml:space="preserve">Direcția Județeana pentru Cultură și Patrimoniu Național Arad </t>
  </si>
  <si>
    <t>contact@arad.djc.ro</t>
  </si>
  <si>
    <t>http://www.arad.djc.ro/</t>
  </si>
  <si>
    <t>Direcția Județeana pentru Cultură și Patrimoniu Național Argeș</t>
  </si>
  <si>
    <t>http://www.arges.djc.ro/DocumenteHtml.aspx?ID=10597</t>
  </si>
  <si>
    <t>contact@arges.djc.ro
</t>
  </si>
  <si>
    <t>www.arges.djc.ro</t>
  </si>
  <si>
    <t>Direcția Județeana pentru Cultură și Patrimoniu Național Bacău</t>
  </si>
  <si>
    <t>info Strategia Culturii si Patrimoniului National, MC</t>
  </si>
  <si>
    <t>patrimoniubc@gmail.com</t>
  </si>
  <si>
    <t>0334.405.419, 0334 405 423</t>
  </si>
  <si>
    <t>http://www.bacau.djc.ro/</t>
  </si>
  <si>
    <t>Direcția Județeana pentru Cultură și Patrimoniu Național Bihor</t>
  </si>
  <si>
    <t>http://www.bihor.djc.ro/</t>
  </si>
  <si>
    <t>Direcția Județeana pentru Cultură și Patrimoniu Național Bistrita Năsăud</t>
  </si>
  <si>
    <t>http://www.bistrita-nasaud.djc.ro/</t>
  </si>
  <si>
    <t>Direcția Județeana pentru Cultură și Patrimoniu Național Botoșani</t>
  </si>
  <si>
    <t>http://www.botosani.djc.ro/</t>
  </si>
  <si>
    <t>Direcția Județeana pentru Cultură și Patrimoniu Național Brăila</t>
  </si>
  <si>
    <t>http://www.braila.djc.ro/RapoarteDetalii.aspx?rid=10983</t>
  </si>
  <si>
    <t>exista BI 2007</t>
  </si>
  <si>
    <t>contact@mail.braila.djc.ro</t>
  </si>
  <si>
    <t>http://www.braila.djc.ro/</t>
  </si>
  <si>
    <t>Direcția Județeana pentru Cultură și Patrimoniu Național Brașov</t>
  </si>
  <si>
    <t>directiapatrimoniubrasov@yahoo.com</t>
  </si>
  <si>
    <t>http://www.brasov.djc.ro/</t>
  </si>
  <si>
    <t>Direcția Județeana pentru Cultură și Patrimoniu Național București</t>
  </si>
  <si>
    <t>dccpcnmb@rdsmail.ro</t>
  </si>
  <si>
    <t>021-323.26.11,021- 323.26.28, 031-402.27.97/98</t>
  </si>
  <si>
    <t>http://www.bucuresti.djc.ro/</t>
  </si>
  <si>
    <t>Direcția Județeana pentru Cultură și Patrimoniu Național Buzău</t>
  </si>
  <si>
    <t>exista info legea 544</t>
  </si>
  <si>
    <t>http://www.buzau.djc.ro/</t>
  </si>
  <si>
    <t>Direcția Județeana pentru Cultură și Patrimoniu Național Călărași</t>
  </si>
  <si>
    <t>http://www.calarasi.djc.ro/DocumenteHtml.aspx?ID=10934</t>
  </si>
  <si>
    <t>http://www.calarasi.djc.ro/</t>
  </si>
  <si>
    <t>Direcția Județeana pentru Cultură și Patrimoniu Național Caraș-Severin</t>
  </si>
  <si>
    <t>Analiza SWOT pe site</t>
  </si>
  <si>
    <t>DaciaCS@personal.ro</t>
  </si>
  <si>
    <t>http://www.caras-severin.djc.ro/</t>
  </si>
  <si>
    <t>Direcția Județeana pentru Cultură și Patrimoniu Național Cluj-Napoca</t>
  </si>
  <si>
    <t>http://www.cluj.djc.ro/</t>
  </si>
  <si>
    <t>Direcția Județeana pentru Cultură și Patrimoniu Național Constanța</t>
  </si>
  <si>
    <t>http://www.constanta.djc.ro/</t>
  </si>
  <si>
    <t>Direcția Județeana pentru Cultură și Patrimoniu Național Covasna</t>
  </si>
  <si>
    <t>djcpncovasna@gmail.com</t>
  </si>
  <si>
    <t>http://www.covasna.djc.ro/</t>
  </si>
  <si>
    <t>Direcția Județeana pentru Cultură și Patrimoniu Național Dâmbovița</t>
  </si>
  <si>
    <t>contact@mail.dambovita.djc.ro</t>
  </si>
  <si>
    <t>http://www.dambovita.djc.ro/</t>
  </si>
  <si>
    <t>Direcția Județeana pentru Cultură și Patrimoniu Național Dolj</t>
  </si>
  <si>
    <t>viziune</t>
  </si>
  <si>
    <t>djcdolj@gmail.com</t>
  </si>
  <si>
    <t xml:space="preserve"> 0251/466008/422088</t>
  </si>
  <si>
    <t>http://www.dolj.djc.ro/</t>
  </si>
  <si>
    <t xml:space="preserve">Direcția Județeana pentru Cultură și Patrimoniu Național Galați </t>
  </si>
  <si>
    <t>exista rubrica de rapoarte de activitate</t>
  </si>
  <si>
    <t>culturagalati@gmail.com</t>
  </si>
  <si>
    <t>http://www.galati.djc.ro/</t>
  </si>
  <si>
    <t>Direcția Județeana pentru Cultură și Patrimoniu Național Giurgiu</t>
  </si>
  <si>
    <t>cultura8375@yahoo.com</t>
  </si>
  <si>
    <t xml:space="preserve"> 0246 / 230015</t>
  </si>
  <si>
    <t>http://www.giurgiu.djc.ro/</t>
  </si>
  <si>
    <t>Direcția Județeana pentru Cultură și Patrimoniu Național Gorj</t>
  </si>
  <si>
    <t>VACARIU MIHAELA, consilier asistent treapta 1</t>
  </si>
  <si>
    <t>office@monumenteistoricegorj.ro</t>
  </si>
  <si>
    <t xml:space="preserve"> 0253/211115, 0768577354</t>
  </si>
  <si>
    <t>http://www.gorj.djc.ro/</t>
  </si>
  <si>
    <t>Direcția Județeana pentru Cultură și Patrimoniu Național Harghita</t>
  </si>
  <si>
    <t>dccpcn.harghita@gmail.com</t>
  </si>
  <si>
    <t>http://www.harghita.djc.ro/</t>
  </si>
  <si>
    <t>Direcția Județeana pentru Cultură și Patrimoniu Național Hunedoara</t>
  </si>
  <si>
    <t>dl.Petrişor CIOROBEA.</t>
  </si>
  <si>
    <t>la Noutati- info de interes public</t>
  </si>
  <si>
    <t>djcpn_hunedoara@yahoo.com</t>
  </si>
  <si>
    <t>0254/213966</t>
  </si>
  <si>
    <t>http://www.hunedoara.djc.ro/</t>
  </si>
  <si>
    <t>Direcția Județeana pentru Cultură și Patrimoniu Național Ialomița</t>
  </si>
  <si>
    <t>http://www.ialomita.djc.ro/</t>
  </si>
  <si>
    <t>Direcția Județeana pentru Cultură și Patrimoniu Național Iași</t>
  </si>
  <si>
    <t>monumenteiasi@yahoo.com</t>
  </si>
  <si>
    <t>0232-255991</t>
  </si>
  <si>
    <t>http://www.iasi.djc.ro/</t>
  </si>
  <si>
    <t>Direcția Județeana pentru Cultură și Patrimoniu Național Ilfov</t>
  </si>
  <si>
    <t>contact@ilfov.djc.ro</t>
  </si>
  <si>
    <t xml:space="preserve"> 021/350.69.66</t>
  </si>
  <si>
    <t>http://www.ilfov.djc.ro/</t>
  </si>
  <si>
    <t>Direcția Județeana pentru Cultură și Patrimoniu Național Maramureș</t>
  </si>
  <si>
    <t>cultura.maramures@gmail.com</t>
  </si>
  <si>
    <t>0262/212042, 0326/401758</t>
  </si>
  <si>
    <t>http://www.maramures.djc.ro/</t>
  </si>
  <si>
    <t>Direcția Județeana pentru Cultură și Patrimoniu Național Mehedinți</t>
  </si>
  <si>
    <t>Director executiv: dr. Catalin Nicolae Patroi
</t>
  </si>
  <si>
    <t>http://www.mehedinti.djc.ro/DocumenteHtml.aspx?keyword=informatii</t>
  </si>
  <si>
    <t>BI 2015, 2016</t>
  </si>
  <si>
    <t>http://www.mehedinti.djc.ro/</t>
  </si>
  <si>
    <t>Direcția Județeana pentru Cultură și Patrimoniu Național Mureș</t>
  </si>
  <si>
    <t>NICOLAE BĂCIUŢ, director executiv</t>
  </si>
  <si>
    <t>http://www.mures.djc.ro/</t>
  </si>
  <si>
    <t>Direcția Județeana pentru Cultură și Patrimoniu Național Neamț</t>
  </si>
  <si>
    <t>http://www.neamt.djc.ro/</t>
  </si>
  <si>
    <t>Direcția Județeana pentru Cultură și Patrimoniu Național Olt</t>
  </si>
  <si>
    <t>http://www.olt.djc.ro/</t>
  </si>
  <si>
    <t>Direcția Județeana pentru Cultură și Patrimoniu Național Prahova</t>
  </si>
  <si>
    <t>http://www.prahova.djc.ro/</t>
  </si>
  <si>
    <t>Direcția Județeana pentru Cultură și Patrimoniu Național Salaj</t>
  </si>
  <si>
    <t>contact@salaj.djc.ro</t>
  </si>
  <si>
    <t>http://www.salaj.djc.ro/</t>
  </si>
  <si>
    <t>Direcția Județeana pentru Cultură și Patrimoniu Național Satu Mare</t>
  </si>
  <si>
    <t>contact@satu-mare.djc.ro</t>
  </si>
  <si>
    <t>http://www.satu-mare.djc.ro/</t>
  </si>
  <si>
    <t>Direcția Județeana pentru Cultură și Patrimoniu Național Sibiu</t>
  </si>
  <si>
    <t>djc.sibiu@gmail.com</t>
  </si>
  <si>
    <t>0269/210531</t>
  </si>
  <si>
    <t>http://www.sibiu.djc.ro/</t>
  </si>
  <si>
    <t>Direcția Județeana pentru Cultură și Patrimoniu Național Suceava</t>
  </si>
  <si>
    <t>contact@suceava.djc.ro</t>
  </si>
  <si>
    <t>http://www.suceava.djc.ro/</t>
  </si>
  <si>
    <t>Direcția Județeana pentru Cultură și Patrimoniu Național Teleorman</t>
  </si>
  <si>
    <t>Direcția Județeana pentru Cultură și Patrimoniu Național Timiș</t>
  </si>
  <si>
    <t>secretariat@dccpcnjtimis.ro</t>
  </si>
  <si>
    <t>40 (0)256 493659</t>
  </si>
  <si>
    <t>http://www.timis.djc.ro/</t>
  </si>
  <si>
    <t>Direcția Județeana pentru Cultură și Patrimoniu Național Tulcea</t>
  </si>
  <si>
    <t>culturatl@yahoo.co.uk</t>
  </si>
  <si>
    <t>http://www.tulcea.djc.ro/</t>
  </si>
  <si>
    <t>Direcția Județeana pentru Cultură și Patrimoniu Național Vâlcea</t>
  </si>
  <si>
    <t>http://www.valcea.djc.ro/</t>
  </si>
  <si>
    <t>Direcția Județeana pentru Cultură și Patrimoniu Național Vaslui</t>
  </si>
  <si>
    <t>Mihai Smău, consilier.</t>
  </si>
  <si>
    <t>exista BI 2015</t>
  </si>
  <si>
    <t xml:space="preserve">culturavalcea@yahoo.ro; </t>
  </si>
  <si>
    <t xml:space="preserve"> 0250/735620</t>
  </si>
  <si>
    <t>http://www.vaslui.djc.ro/</t>
  </si>
  <si>
    <t>Direcția Județeana pentru Cultură și Patrimoniu Național Vrancea</t>
  </si>
  <si>
    <t>Consilier Ana-Maria Ferenț
Telefon: 0237 226 201</t>
  </si>
  <si>
    <t>http://www.vrancea.djc.ro/Index.aspx</t>
  </si>
  <si>
    <t>singurul exemplu pozitiv la nivelul DJCPN</t>
  </si>
  <si>
    <t>contact@vrancea.djc.ro</t>
  </si>
  <si>
    <t xml:space="preserve"> 0237 226 201</t>
  </si>
  <si>
    <t>http://www.vrancea.djc.ro/</t>
  </si>
  <si>
    <t>Secțiuni / documente care lipsesc</t>
  </si>
  <si>
    <t>Pagină Web</t>
  </si>
  <si>
    <t>Domeniu GOV.ro
(DSOD - CPM)</t>
  </si>
  <si>
    <t>www
(DSOD - CPM)</t>
  </si>
  <si>
    <t>e-mail
(DSOD - CPM)</t>
  </si>
  <si>
    <t>Ministerul Mediului, Apelor și Pădurilor</t>
  </si>
  <si>
    <t>07.07.2016 actualizat 30 septembrie 2016</t>
  </si>
  <si>
    <t>http://www.mmediu.ro/categorie/organigrama/154</t>
  </si>
  <si>
    <t xml:space="preserve"> Ileana Paraschiv, Serviciul Relații cu Publicul și Mass – Media.
Telefon: 021 408 9605
E-mail: relatii.public@mmediu.ro </t>
  </si>
  <si>
    <t>http://www.mmediu.ro/app/webroot/uploads/files/2016-02-25_BUGET_MMAP_2016%281%29.pdf</t>
  </si>
  <si>
    <t>http://www.mmediu.ro/categorie/situatia-platilor-executia-bugetara/164</t>
  </si>
  <si>
    <t>http://www.mmediu.ro/categorie/situatia-drepturilor-salariale-stabilite-potrivit-legii-si-alte-drepuri-prevazute-de-acte-normative/165</t>
  </si>
  <si>
    <t>http://www.mmediu.ro/categorie/programul-anual-al-achizitiilor-publice/167</t>
  </si>
  <si>
    <t>http://www.mmediu.ro/categorie/achizitii-publice/105</t>
  </si>
  <si>
    <t>http://www.mmediu.ro/categorie/rapoarte-de-aplicare-a-legii-nr-544-2001/161</t>
  </si>
  <si>
    <t>http://www.mmediu.ro/categorie/rapoartele-de-evaluare-a-implementarii-legii-nr-52-2003/181</t>
  </si>
  <si>
    <t>lista cu ONG-urile aflate în evidența Ministerului și datele lor de contact</t>
  </si>
  <si>
    <t>mmediu.gov.ro</t>
  </si>
  <si>
    <t>Agenția Națională pentru Protecția Mediului</t>
  </si>
  <si>
    <t>07.07.2016, actualizat 21 oct</t>
  </si>
  <si>
    <t>http://www.anpm.ro/web/guest/despre-noi</t>
  </si>
  <si>
    <t>Madalina COZMA
Sef Serviciu - Serviciul Dezvoltare Durabila, Proiecte, Relatii Publice
Tel: 021-207.11.01
Tel: 0746.248.590
e_mail: mada.cozma@anpm.ro</t>
  </si>
  <si>
    <t>http://www.anpm.ro/documents/12220/3734145/BVC+99+din+22.01.2016+ANPM.pdf/56df61e3-0614-442e-a28c-29a1d936f950</t>
  </si>
  <si>
    <t>http://www.anpm.ro/buget-finante-achizitii-investitii</t>
  </si>
  <si>
    <t>http://www.anpm.ro/documents/12220/7028054/Drepturi+salariale+ANPM+iunie+2016.JPG/208ce0c8-6b86-488b-a07c-a61781862874?t=1464864161925</t>
  </si>
  <si>
    <t>http://www.anpm.ro/documents/12220/3734145/Planul+anual+al+achizi%C5%A3iilor+publice+2016+initial.pdf/3d6daf9b-a415-48b7-b6b6-d74decb2dc44</t>
  </si>
  <si>
    <t>http://www.anpm.ro/buget-finante-achizitii-investitii/-/asset_publisher/DNXdAP3FsFyA/content/bilant-si-anexe-la-data-de-30-09-2015-buget-venituri-si-cheltuieli-la-data-de-22-01-2016?_101_INSTANCE_DNXdAP3FsFyA_redirect=http%3A%2F%2Fwww.anpm.ro%2Fbuget-finante-achizitii-investitii%3Fp_p_id%3D101_INSTANCE_DNXdAP3FsFyA%26p_p_lifecycle%3D0%26p_p_state%3Dnormal%26p_p_mode%3Dview%26p_p_col_id%3Dcolumn-2%26p_p_col_count%3D1&amp;redirect=http%3A%2F%2Fwww.anpm.ro%2Fbuget-finante-achizitii-investitii%3Fp_p_id%3D101_INSTANCE_DNXdAP3FsFyA%26p_p_lifecycle%3D0%26p_p_state%3Dnormal%26p_p_mode%3Dview%26p_p_col_id%3Dcolumn-2%26p_p_col_count%3D1</t>
  </si>
  <si>
    <t>http://www.anpm.ro/documents/12220/2572352/Raport+Evaluare+544-Centralizat+ANPM-2015.pdf/db30be2a-92ba-4b35-a643-047f0212b415</t>
  </si>
  <si>
    <t>http://www.anpm.ro/documents/12220/2572352/Raport+Evaluare+52-Centralizat+ANPM-2015.pdf/c03fc81e-5255-4803-a28a-7679f958b814</t>
  </si>
  <si>
    <t>office@anpm.ro</t>
  </si>
  <si>
    <t>021-207.11.01; 021-207.11.02</t>
  </si>
  <si>
    <t>http://www.anpm.ro/</t>
  </si>
  <si>
    <t>APM</t>
  </si>
  <si>
    <t>Bucuresti</t>
  </si>
  <si>
    <t>Adriana BĂDĂLUŢ        adriana.badalut@apmbuc.anpm.ro        0746248459
Mihaela COTIGĂ        mihaela.cotiga@apmbuc.anpm.ro        021.430.66.77
</t>
  </si>
  <si>
    <t>http://www.anpm.ro/web/apm-bucuresti/buget-finante-achizitii-investitii</t>
  </si>
  <si>
    <t>http://www.anpm.ro/web/apm-bucuresti/rapoarte-de-activitate</t>
  </si>
  <si>
    <t>http://www.anpm.ro/web/apm-bucuresti/legea-544/2001-informatii-de-interes-public</t>
  </si>
  <si>
    <t>nu este cazul</t>
  </si>
  <si>
    <t>office@apmbuc.anpm.ro</t>
  </si>
  <si>
    <t>021/ 430 66 77;</t>
  </si>
  <si>
    <t>http://www.anpm.ro/web/apm-bucuresti/acasa</t>
  </si>
  <si>
    <t>12.07.2016, actualizat 21 oct</t>
  </si>
  <si>
    <t>http://www.anpm.ro/web/apm-alba/conducere</t>
  </si>
  <si>
    <t>http://apmab.anpm.ro/documents/12671/3829980/apm_ab-ORGANIGRAMA+APM+ALBA++ianuarie+2016.pdf/c4f23365-f554-40f5-9c1c-a129e1f07fbc</t>
  </si>
  <si>
    <t>Ana MOHAI - ZAMORA
Tel: 0258 - 813290
Fax: 0258 - 813248
E-mail: relatii.publice@apmab.anpm.ro</t>
  </si>
  <si>
    <t>http://www.anpm.ro/documents/12671/3913021/apm_ab-Buget+2016+26_01_2016.PDF/22b12e66-b268-4c76-8d1c-bf7a16e4a8f7</t>
  </si>
  <si>
    <t>http://www.anpm.ro/web/apm-alba/buget-finante-achizitii-investitii</t>
  </si>
  <si>
    <t>http://www.anpm.ro/documents/12671/3914615/apm_ab-Program+achiz.+publice+pt+an2016+-+21_12_2015.PDF/a47513bc-a110-408a-b17b-5b84ed87c160</t>
  </si>
  <si>
    <t>http://www.anpm.ro/documents/12671/2709416/apm_ab-raport_activitate_2015.pdf/a2e59e37-88b1-43fb-8e1e-a026e19715a9</t>
  </si>
  <si>
    <t>http://www.anpm.ro/documents/12671/3926249/apm_ab-Raport+Evaluare+L544_2015.pdf/f588d48e-631f-43bb-92b4-b2ffdf697b89</t>
  </si>
  <si>
    <t>Evidenta solicitarilor de informatii privind mediul, 2015
Informaţii de mediu deţinute de autorităţile publice, 2016
Lista cu autorităţile publice care deţin informaţii privind mediul - pe 2016</t>
  </si>
  <si>
    <t>office@apmab.anpm.ro</t>
  </si>
  <si>
    <t>Tel: 0258-813290</t>
  </si>
  <si>
    <t>http://apmab.anpm.ro/</t>
  </si>
  <si>
    <t>12.07.2016 actualizare 8.09.2016, actualizat oct.</t>
  </si>
  <si>
    <t>fara CV</t>
  </si>
  <si>
    <t>http://www.anpm.ro/web/apm-arad/conducere</t>
  </si>
  <si>
    <t>http://www.anpm.ro/web/apm-arad/despre-noi</t>
  </si>
  <si>
    <t>Anita Kovacs - tel. 0257280996, e-mail: relatii.publice@apmar.anpm.ro; anita.kovacs@apmar.anpm.ro</t>
  </si>
  <si>
    <t>http://www.anpm.ro/documents/13119/2558296/APM+ARAD+-+Buget++2016.pdf/11f4c93f-0a03-430f-b204-da8d6200ff84</t>
  </si>
  <si>
    <t>http://www.anpm.ro/web/apm-arad/plati-efectuate-2016</t>
  </si>
  <si>
    <t>http://www.anpm.ro/documents/13119/2279570/tabel+venituri+aprilie+2016.PDF/039810d5-068d-4114-95f5-bceb8d75be15</t>
  </si>
  <si>
    <t>http://www.anpm.ro/web/apm-arad/buget-finante-achizitii-investitii/-/asset_publisher/23G22UBBrTjN/content/achizitii-publi-1?_101_INSTANCE_23G22UBBrTjN_redirect=http%3A%2F%2Fwww.anpm.ro%2Fweb%2Fapm-arad%2Fbuget-finante-achizitii-investitii%3Fp_p_id%3D101_INSTANCE_23G22UBBrTjN%26p_p_lifecycle%3D0%26p_p_state%3Dnormal%26p_p_mode%3Dview%26p_p_col_id%3Dcolumn-2%26p_p_col_count%3D1&amp;redirect=http%3A%2F%2Fwww.anpm.ro%2Fweb%2Fapm-arad%2Fbuget-finante-achizitii-investitii%3Fp_p_id%3D101_INSTANCE_23G22UBBrTjN%26p_p_lifecycle%3D0%26p_p_state%3Dnormal%26p_p_mode%3Dview%26p_p_col_id%3Dcolumn-2%26p_p_col_count%3D1</t>
  </si>
  <si>
    <t>http://www.anpm.ro/documents/13119/3721059/Raport+de+activitate+APM+ARAD+2015%2BAdresa.PDF/6ab8e6ec-7384-4318-9c04-8b5afa641267</t>
  </si>
  <si>
    <t>http://www.anpm.ro/web/apm-arad/legea-544/2001-informatii-de-interes-public</t>
  </si>
  <si>
    <t>office@apmar.anpm.ro</t>
  </si>
  <si>
    <t xml:space="preserve"> 0257/280996</t>
  </si>
  <si>
    <t>www.apmar.anpm.ro</t>
  </si>
  <si>
    <t>http://www.anpm.ro/web/apm-arges/conducere</t>
  </si>
  <si>
    <t>http://www.anpm.ro/web/apm-arges/rof-cadru-apm</t>
  </si>
  <si>
    <t>http://www.anpm.ro/web/apm-arges/buget-finante-achizitii-investitii</t>
  </si>
  <si>
    <t>http://www.anpm.ro/web/apm-arges/buget-finante-achizitii-investitii/-/asset_publisher/jcBhiVLV2Ysx/content/buget-finante-achizitii-investitii</t>
  </si>
  <si>
    <t>http://www.anpm.ro/web/apm-arges/rapoarte-de-activitate</t>
  </si>
  <si>
    <t>Informaţii de mediu deţinute de autorităţile publice-2016
Lista cu autorităţile publice care deţin informaţii privind mediul-2016</t>
  </si>
  <si>
    <t>office@arpmsm3.ro</t>
  </si>
  <si>
    <t>0248 213 099</t>
  </si>
  <si>
    <t>http://apmag.anpm.ro/</t>
  </si>
  <si>
    <t>http://www.anpm.ro/web/apm-bacau/conducere</t>
  </si>
  <si>
    <t>http://apmbc.anpm.ro/web/apm-bacau/despre-noi</t>
  </si>
  <si>
    <t>consilier  Ionos Maria - Compartiment Relatii Publice si Tehnologia Informatiei
Telefon: 0234-512708, interior: 146; Mobil: 0785-218709
E-mail:  relatii.publice@apmbc.anpm.ro; office@apmbc.anpm.ro.</t>
  </si>
  <si>
    <t>http://www.anpm.ro/web/apm-bacau/buget-finante-achizitii-investitii</t>
  </si>
  <si>
    <t>http://www.anpm.ro/web/apm-bacau/plati-efectuate-2016</t>
  </si>
  <si>
    <t>http://www.anpm.ro/web/apm-bacau/rapoarte-de-activitate</t>
  </si>
  <si>
    <t>http://www.anpm.ro/web/apm-bacau/despre-noi</t>
  </si>
  <si>
    <t>Evidenta solicitarilor de informatii privind mediul- mai 2016
Informaţii de mediu deţinute de autorităţile publice-2016
Lista cu autorităţile publice care deţin informaţii privind mediul-2016</t>
  </si>
  <si>
    <t xml:space="preserve"> 0234-512708</t>
  </si>
  <si>
    <t>http://apmbc.anpm.ro/</t>
  </si>
  <si>
    <t>13.07.2016, actualizat 21 oct</t>
  </si>
  <si>
    <t>http://www.anpm.ro/web/apm-bihor/conducere</t>
  </si>
  <si>
    <t>http://apmbh.anpm.ro/web/apm-bihor/despre-noi</t>
  </si>
  <si>
    <t xml:space="preserve">Natalia Șchiopu
Tel. 0259-444590
e-mail:natalia.schiopu@apmbh.anpm.ro </t>
  </si>
  <si>
    <t>http://www.anpm.ro/web/apm-bihor/buget-finante-achizitii-investitii</t>
  </si>
  <si>
    <t>http://www.anpm.ro/web/apm-bihor/plati-efectuate-2016</t>
  </si>
  <si>
    <t>http://www.anpm.ro/web/apm-bihor/buget-finante-achizitii-investitii/-/asset_publisher/23G22UBBrTjN/content/buget?_101_INSTANCE_23G22UBBrTjN_redirect=http%3A%2F%2Fwww.anpm.ro%2Fweb%2Fapm-bihor%2Fbuget-finante-achizitii-investitii%3Fp_p_id%3D101_INSTANCE_23G22UBBrTjN%26p_p_lifecycle%3D0%26p_p_state%3Dnormal%26p_p_mode%3Dview%26p_p_col_id%3Dcolumn-2%26p_p_col_count%3D1&amp;redirect=http%3A%2F%2Fwww.anpm.ro%2Fweb%2Fapm-bihor%2Fbuget-finante-achizitii-investitii%3Fp_p_id%3D101_INSTANCE_23G22UBBrTjN%26p_p_lifecycle%3D0%26p_p_state%3Dnormal%26p_p_mode%3Dview%26p_p_col_id%3Dcolumn-2%26p_p_col_count%3D1</t>
  </si>
  <si>
    <t>http://www.anpm.ro/web/apm-bihor/rapoarte-de-activitate</t>
  </si>
  <si>
    <t>http://www.anpm.ro/web/apm-bihor/legea-544/2001-informatii-de-interes-public</t>
  </si>
  <si>
    <t>BI pe 544, Evidenta solicitarilor de informatii privind mediul- mai 2016
Informaţii de mediu deţinute de autorităţile publice-2016</t>
  </si>
  <si>
    <t>office@apmbh.anpm.ro</t>
  </si>
  <si>
    <t>0259-444.590</t>
  </si>
  <si>
    <t>http://www.anpm.ro/web/apm-bihor/acasa</t>
  </si>
  <si>
    <t>13.07.2016 actualizat 06.09.2016, actualizat 21 oct</t>
  </si>
  <si>
    <t>http://www.anpm.ro/web/apm-bistrita/multimedia/-/document_library_display/DKckZAAEWFKf/view/11335118?_110_INSTANCE_DKckZAAEWFKf_redirect=http%3A%2F%2Fwww.anpm.ro%2Fweb%2Fapm-bistrita%2Fmultimedia%2F-%2Fdocument_library_display%2FDKckZAAEWFKf%2Fview%2F3716344%3F_110_INSTANCE_DKckZAAEWFKf_redirect%3Dhttp%253A%252F%252Fwww.anpm.ro%252Fweb%252Fapm-bistrita%252Fmultimedia%252F-%252Fdocument_library_display%252FDKckZAAEWFKf%252Fview%252F2088305%253F_110_INSTANCE_DKckZAAEWFKf_redirect%253Dhttp%25253A%25252F%25252Fwww.anpm.ro%25252Fweb%25252Fapm-bistrita%25252Fmultimedia%25253Fp_p_id%25253D110_INSTANCE_DKckZAAEWFKf%252526p_p_lifecycle%25253D0%252526p_p_state%25253Dnormal%252526p_p_mode%25253Dview%252526p_p_col_id%25253Dcolumn-1%252526p_p_col_pos%25253D1%252526p_p_col_count%25253D3
</t>
  </si>
  <si>
    <t>consilier Lobontiu Oana
e-mail: relatii.publice@apmbn.anpm.ro</t>
  </si>
  <si>
    <t>http://www.anpm.ro/web/apm-bistrita/buget-finante-achizitii-investitii/-/asset_publisher/23G22UBBrTjN/content/buget-bilant-contabil-achizitii-publice?_101_INSTANCE_23G22UBBrTjN_redirect=http%3A%2F%2Fwww.anpm.ro%2Fweb%2Fapm-bistrita%2Fbuget-finante-achizitii-investitii%3Fp_p_id%3D101_INSTANCE_23G22UBBrTjN%26p_p_lifecycle%3D0%26p_p_state%3Dnormal%26p_p_mode%3Dview%26p_p_col_id%3Dcolumn-2%26p_p_col_count%3D1&amp;redirect=http%3A%2F%2Fwww.anpm.ro%2Fweb%2Fapm-bistrita%2Fbuget-finante-achizitii-investitii%3Fp_p_id%3D101_INSTANCE_23G22UBBrTjN%26p_p_lifecycle%3D0%26p_p_state%3Dnormal%26p_p_mode%3Dview%26p_p_col_id%3Dcolumn-2%26p_p_col_count%3D1</t>
  </si>
  <si>
    <t>http://www.anpm.ro/web/apm-bistrita/plati-efectuate-2016</t>
  </si>
  <si>
    <t xml:space="preserve">http://www.anpm.ro/web/apm-bistrita/buget-finante-achizitii-investitii/-/asset_publisher/23G22UBBrTjN/content/buget-bilant-contabil-achizitii-publice?_101_INSTANCE_23G22UBBrTjN_redirect=http%3A%2F%2Fwww.anpm.ro%2Fweb%2Fapm-bistrita%2Fbuget-finante-achizitii-investitii%3Fp_p_id%3D101_INSTANCE_23G22UBBrTjN%26p_p_lifecycle%3D0%26p_p_state%3Dnormal%26p_p_mode%3Dview%26p_p_col_id%3Dcolumn-2%26p_p_col_count%3D1&amp;redirect=http%3A%2F%2Fwww.anpm.ro%2Fweb%2Fapm-bistrita%2Fbuget-finante-achizitii-investitii%3Fp_p_id%3D101_INSTANCE_23G22UBBrTjN%26p_p_lifecycle%3D0%26p_p_state%3Dnormal%26p_p_mode%3Dview%26p_p_col_id%3Dcolumn-2%26p_p_col_count%3D1 </t>
  </si>
  <si>
    <t>http://www.anpm.ro/web/apm-bistrita/buget-finante-achizitii-investitii</t>
  </si>
  <si>
    <t>http://www.anpm.ro/web/apm-bistrita/rapoarte-de-activitate</t>
  </si>
  <si>
    <t>http://www.anpm.ro/web/apm-bistrita/legea-544/2001-informatii-de-interes-public</t>
  </si>
  <si>
    <t>BI pe 544</t>
  </si>
  <si>
    <t>office@apmbn.anpm.ro</t>
  </si>
  <si>
    <t>0263/224064</t>
  </si>
  <si>
    <t>http://apmbn.anpm.ro/</t>
  </si>
  <si>
    <t>13.07.2016, actualizat oct. 2016</t>
  </si>
  <si>
    <t>http://www.anpm.ro/web/apm-botosani/conducere</t>
  </si>
  <si>
    <t>http://apmbt.anpm.ro/web/apm-botosani/despre-noi</t>
  </si>
  <si>
    <t xml:space="preserve">consilier Narcisa Maria Dumitriu
   Tel. 0231 584 136 / 111
   Fax 0231 584 139
   email: relatii.publice@apmbt.anpm.ro </t>
  </si>
  <si>
    <t>http://www.anpm.ro/web/apm-botosani/buget-finante-achizitii-investitii</t>
  </si>
  <si>
    <t>http://www.anpm.ro/web/apm-botosani/plati-efectuate-2016</t>
  </si>
  <si>
    <t>http://www.anpm.ro/web/apm-botosani/rapoarte-de-activitate</t>
  </si>
  <si>
    <t>http://apmbt.anpm.ro/documents/30602/3682681/APM+Botosani+-+Raport+Evaluare+L544+_anul+2015.pdf/0b9afd47-8963-4d74-bb55-f8dffb12974e</t>
  </si>
  <si>
    <t>relatii.publice@apmbt.anpm.ro</t>
  </si>
  <si>
    <t xml:space="preserve"> 0231 584 135</t>
  </si>
  <si>
    <t>http://apmbt.anpm.ro/</t>
  </si>
  <si>
    <t>13.07.2016, actualizat 21 octombrie 2016</t>
  </si>
  <si>
    <t>http://www.anpm.ro/web/apm-braila/conducere</t>
  </si>
  <si>
    <t>http://apmbr.anpm.ro/web/apm-braila/despre-noi</t>
  </si>
  <si>
    <t>consilier Dumitru Bâja.
Date de contact: telefon: 0339401835, int.123, 0746248707, e-mail: relatii.publice@apmbr.anpm.ro</t>
  </si>
  <si>
    <t>http://www.anpm.ro/web/apm-braila/buget-finante-achizitii-investitii</t>
  </si>
  <si>
    <t>http://www.anpm.ro/web/apm-braila/buget-finante-achizitii-investitii/-/asset_publisher/23G22UBBrTjN/content/bilant-buget-venituri-si-cheltuieli-evidenta-contracte-plan-anual-achizitii-publice?_101_INSTANCE_23G22UBBrTjN_redirect=http%3A%2F%2Fwww.anpm.ro%2Fweb%2Fapm-braila%2Fbuget-finante-achizitii-investitii%3Fp_p_id%3D101_INSTANCE_23G22UBBrTjN%26p_p_lifecycle%3D0%26p_p_state%3Dnormal%26p_p_mode%3Dview%26p_p_col_id%3Dcolumn-2%26p_p_col_count%3D1&amp;redirect=http%3A%2F%2Fwww.anpm.ro%2Fweb%2Fapm-braila%2Fbuget-finante-achizitii-investitii%3Fp_p_id%3D101_INSTANCE_23G22UBBrTjN%26p_p_lifecycle%3D0%26p_p_state%3Dnormal%26p_p_mode%3Dview%26p_p_col_id%3Dcolumn-2%26p_p_col_count%3D1</t>
  </si>
  <si>
    <t>http://www.anpm.ro/web/apm-braila/rapoarte-de-activitate</t>
  </si>
  <si>
    <t>http://www.anpm.ro/web/apm-braila/legea-544/2001-informatii-de-interes-public</t>
  </si>
  <si>
    <t xml:space="preserve"> office@apmbr.anpm.ro</t>
  </si>
  <si>
    <t>0339/401834, 401835, 401836
0746/248732</t>
  </si>
  <si>
    <t>http://apmbr.anpm.ro/</t>
  </si>
  <si>
    <t>13.07.2016 actualizat 7 septembrie</t>
  </si>
  <si>
    <t>✓fara CV, exercitare temporara</t>
  </si>
  <si>
    <t>http://www.anpm.ro/web/apm-brasov/conducere</t>
  </si>
  <si>
    <t>http://www.anpm.ro/web/apm-brasov/despre-noi</t>
  </si>
  <si>
    <t>Elena BUCUR
Tel: 0268-419013
Fax:0268-417292
E-mail: relatii.publice@apmbv.anpm.ro</t>
  </si>
  <si>
    <t>http://www.anpm.ro/web/apm-brasov/buget-finante-achizitii-investitii</t>
  </si>
  <si>
    <t>http://www.anpm.ro/web/apm-brasov/plati-efectuate-2016</t>
  </si>
  <si>
    <t>http://www.anpm.ro/web/apm-brasov/rapoarte-de-activitate</t>
  </si>
  <si>
    <t>http://www.anpm.ro/web/apm-brasov/comunicare</t>
  </si>
  <si>
    <t>"Evidenta solicitarilor de informatii privind mediul, 2015
Informaţii de mediu deţinute de autorităţile publice, 2016
Lista cu autorităţile publice care deţin informaţii privind mediul - pe 2016"</t>
  </si>
  <si>
    <t>relatii.publice@apmbv.anpm.ro</t>
  </si>
  <si>
    <t xml:space="preserve"> 0268 419013, 0368 409124</t>
  </si>
  <si>
    <t>http://apmbv.anpm.ro/</t>
  </si>
  <si>
    <t>13.07.2016, actualizat 21 octombrie</t>
  </si>
  <si>
    <t>http://www.anpm.ro/documents/16687/3390496/APM+BUZAU+-+Agenda+activitati+01-05-08-2016.pdf/84c86f7e-daa7-44ce-b0cc-6afeb2dcd686</t>
  </si>
  <si>
    <t>http://www.anpm.ro/web/apm-buzau/acasa</t>
  </si>
  <si>
    <t>responsabil relatia cu presa-Carmen PAVĂL
Consilier superior, Compartiment Relaţii Publice si Tehnologia Informaţiei
Tel: 0238413117/0238719693
Email: office@apmbz.anpm.ro; mirela.paval@apmbz.anpm.ro
</t>
  </si>
  <si>
    <t>http://www.anpm.ro/web/apm-buzau/buget-finante-achizitii-investitii</t>
  </si>
  <si>
    <t>http://www.anpm.ro/web/apm-buzau/plati-efectuate-2016</t>
  </si>
  <si>
    <t>http://www.anpm.ro/web/apm-buzau/rapoarte-de-activitate</t>
  </si>
  <si>
    <t>office@apmbz.anpm.ro</t>
  </si>
  <si>
    <t xml:space="preserve"> 0238 413117, 0238 719693</t>
  </si>
  <si>
    <t>http://apmbz.anpm.ro/</t>
  </si>
  <si>
    <t>http://www.anpm.ro/web/apm-calarasi/conducere</t>
  </si>
  <si>
    <t>http://apmcl.anpm.ro/web/apm-calarasi/despre-noi</t>
  </si>
  <si>
    <t>Alexandru GUTA
Tel: 0242315035, 0242311926, 0746248676
Fax:0242315035, 0242311926
E-mail: alexandru.guta@apmcl.anpm.ro</t>
  </si>
  <si>
    <t>http://www.anpm.ro/web/apm-calarasi/buget-finante-achizitii-investitii</t>
  </si>
  <si>
    <t>http://www.anpm.ro/web/apm-calarasi/plati-efectuate-2016</t>
  </si>
  <si>
    <t>http://www.anpm.ro/web/apm-calarasi/rapoarte-de-activitate</t>
  </si>
  <si>
    <t>http://www.anpm.ro/web/apm-calarasi/legea-544/2001-informatii-de-interes-public</t>
  </si>
  <si>
    <t>office@apmcl.anpm.ro</t>
  </si>
  <si>
    <t xml:space="preserve"> 0242 315035 ,  0242 311926, 0746248675</t>
  </si>
  <si>
    <t xml:space="preserve"> http://apmcl.anpm.ro</t>
  </si>
  <si>
    <t>http://www.anpm.ro/web/apm-caras-severin/conducere</t>
  </si>
  <si>
    <t>http://www.anpm.ro/documents/17201/2138676/Organigrama.PDF/4cb3736c-d0a4-4f51-9a38-08a74b43bdca</t>
  </si>
  <si>
    <t>Ianosi Mirela e-mail: mirela.ianosi@apmcs.anpm.ro  tel: 0255 223053 sau tel. 0751-510380</t>
  </si>
  <si>
    <t>http://www.anpm.ro/web/apm-caras-severin/buget-finante-achizitii-investitii</t>
  </si>
  <si>
    <t>http://www.anpm.ro/web/apm-caras-severin/plati-efectuate-2016</t>
  </si>
  <si>
    <t>http://www.anpm.ro/web/apm-caras-severin/legea-544/2001-informatii-de-interes-public</t>
  </si>
  <si>
    <t>http://www.anpm.ro/web/apm-caras-severin/evidenta-solicitarilor-de-informatii-privind-mediul</t>
  </si>
  <si>
    <t>office@apmcs.anpm.ro</t>
  </si>
  <si>
    <t xml:space="preserve">40 255 223053  +40 255 231526 </t>
  </si>
  <si>
    <t>http://apmcs.anpm.ro/</t>
  </si>
  <si>
    <t>Cluj</t>
  </si>
  <si>
    <t>http://www.anpm.ro/web/apm-cluj/conducere</t>
  </si>
  <si>
    <t>http://apmcj.anpm.ro/web/apm-cluj/despre-noi</t>
  </si>
  <si>
    <t>Adina Maria Maier</t>
  </si>
  <si>
    <t>http://www.anpm.ro/web/apm-cluj/buget-finante-achizitii-investitii</t>
  </si>
  <si>
    <t>http://www.anpm.ro/web/apm-cluj/plati-efectuate-2016</t>
  </si>
  <si>
    <t>http://www.anpm.ro/web/apm-cluj/plati-efectuate-2016/-/asset_publisher/sDBMQ0FZosc2/content/contracte-2013-2016?_101_INSTANCE_sDBMQ0FZosc2_redirect=http%3A%2F%2Fwww.anpm.ro%2Fweb%2Fapm-cluj%2Fplati-efectuate-2016%3Fp_p_id%3D101_INSTANCE_sDBMQ0FZosc2%26p_p_lifecycle%3D0%26p_p_state%3Dnormal%26p_p_mode%3Dview%26p_p_col_id%3Dcolumn-2%26p_p_col_count%3D1&amp;redirect=http%3A%2F%2Fwww.anpm.ro%2Fweb%2Fapm-cluj%2Fplati-efectuate-2016%3Fp_p_id%3D101_INSTANCE_sDBMQ0FZosc2%26p_p_lifecycle%3D0%26p_p_state%3Dnormal%26p_p_mode%3Dview%26p_p_col_id%3Dcolumn-2%26p_p_col_count%3D1</t>
  </si>
  <si>
    <t>http://www.anpm.ro/web/apm-cluj/rapoarte-de-activitate</t>
  </si>
  <si>
    <t>http://www.anpm.ro/web/apm-cluj/legea-544/2001-informatii-de-interes-public</t>
  </si>
  <si>
    <t>BI 2016</t>
  </si>
  <si>
    <t>office@arpmnv6.ro</t>
  </si>
  <si>
    <t xml:space="preserve"> 0264 - 410.720</t>
  </si>
  <si>
    <t>http://apmcj.anpm.ro</t>
  </si>
  <si>
    <t>13.07.2016 actualizat 13 septembrie, actualizat 21 octombrie</t>
  </si>
  <si>
    <t>http://www.anpm.ro/web/apm-constanta/conducere</t>
  </si>
  <si>
    <t>http://www.anpm.ro/web/apm-constanta/despre-noi</t>
  </si>
  <si>
    <t>Bucsan Monica
Tel: 0241-546.596, 0241-546.696 (tasta 4)
E-mail: relatii.publice@apmct.anpm.ro</t>
  </si>
  <si>
    <t>http://www.anpm.ro/web/apm-constanta/buget-finante-achizitii-investitii</t>
  </si>
  <si>
    <t>http://www.anpm.ro/web/apm-constanta/plati-efectuate-2016</t>
  </si>
  <si>
    <t>http://www.anpm.ro/web/apm-constanta/rapoarte-de-activitate</t>
  </si>
  <si>
    <t>http://www.anpm.ro/web/apm-constanta/legea-544/2001-informatii-de-interes-public</t>
  </si>
  <si>
    <t>Lista cu informatii de mediu detinute de autoritatile publice din judetul Constanta pentru anul 2016</t>
  </si>
  <si>
    <t>office@apmct.anpm.ro</t>
  </si>
  <si>
    <t>0241/546596, 0241/546696, 0241/543717</t>
  </si>
  <si>
    <t>http://apmct.anpm.ro/</t>
  </si>
  <si>
    <t>http://www.anpm.ro/web/apm-covasna/conducere</t>
  </si>
  <si>
    <t>http://www.anpm.ro/web/apm-covasna/despre-noi</t>
  </si>
  <si>
    <t>consilier SIMON Adrian tel 0267323701 int 17 ; email relatii.publice@apmcv.anpm.ro, simon.adrian@apmcv.anpm.ro</t>
  </si>
  <si>
    <t>http://www.anpm.ro/web/apm-covasna/buget-finante-achizitii-investitii</t>
  </si>
  <si>
    <t>http://www.anpm.ro/web/apm-covasna/plati-efectuate-2016</t>
  </si>
  <si>
    <t>http://www.anpm.ro/web/apm-covasna/buget-finante-achizitii-investitii?p_p_id=101_INSTANCE_23G22UBBrTjN&amp;p_p_lifecycle=0&amp;p_p_state=normal&amp;p_p_mode=view&amp;p_p_col_id=column-2&amp;p_p_col_count=1</t>
  </si>
  <si>
    <t>http://www.anpm.ro/web/apm-covasna/rapoarte-de-activitate</t>
  </si>
  <si>
    <t>http://www.anpm.ro/web/apm-covasna/legea-544/2001-informatii-de-interes-public</t>
  </si>
  <si>
    <t>Informatii mediu detinute de APM Covasna 2016</t>
  </si>
  <si>
    <t>office@apmcv.anpm.ro</t>
  </si>
  <si>
    <t xml:space="preserve"> 0267 323 701</t>
  </si>
  <si>
    <t>http://apmcv.anpm.ro/</t>
  </si>
  <si>
    <t>http://www.anpm.ro/web/apm-dambovita/conducere</t>
  </si>
  <si>
    <t>http://www.anpm.ro/documents/3050355/11358275/APM+D%C3%A2mbovi%C5%A3a+Organigrama++-+04+08+2016.pdf/7ef0adc7-0471-4d34-854c-02897d4f1573</t>
  </si>
  <si>
    <t>Sef Compartiment Relatii Publice si Tehnologia Infromatiei
cons. Daniela Curpene
e-mail: daniela.curpene@apmdb.anpm.ro;  office@apmdb.anpm.ro
tel: 0245 213 959
fax: 0245 213 944</t>
  </si>
  <si>
    <t>http://apmdb.anpm.ro/web/apm-dambovita/despre-noi</t>
  </si>
  <si>
    <t>http://www.anpm.ro/web/apm-dambovita/despre-noi</t>
  </si>
  <si>
    <t>http://www.anpm.ro/web/apm-dambovita/rapoarte-de-activitate</t>
  </si>
  <si>
    <t>http://www.anpm.ro/web/apm-dambovita/legea-544/2001-informatii-de-interes-public</t>
  </si>
  <si>
    <t>office@apmdb.anpm.ro</t>
  </si>
  <si>
    <t xml:space="preserve">0245 213959/0245 213944 </t>
  </si>
  <si>
    <t>http://apmdb.anpm.ro/</t>
  </si>
  <si>
    <t>actualizat 21 oct.</t>
  </si>
  <si>
    <t>http://www.anpm.ro/web/apm-dolj/conducere</t>
  </si>
  <si>
    <t>http://www.anpm.ro/web/apm-dolj/despre-noi</t>
  </si>
  <si>
    <t xml:space="preserve"> Popa Octavian
      Consilier - Relaţii Publice - Comunicare 
      Tel: 0251-530.010
      E-mail: office@apmdj.anpm.ro; relatii.publice@apmdj.anpm.ro, octavian.popa@apmdj.anpm.ro
 </t>
  </si>
  <si>
    <t>http://www.anpm.ro/web/apm-dolj/buget-finante-achizitii-investitii</t>
  </si>
  <si>
    <t>http://www.anpm.ro/web/apm-dolj/plati-efectuate-2016</t>
  </si>
  <si>
    <t>http://www.anpm.ro/web/apm-dolj/rapoarte-de-activitat</t>
  </si>
  <si>
    <t>http://www.anpm.ro/web/apm-dolj/legea-544/2001-informatii-de-interes-public</t>
  </si>
  <si>
    <t xml:space="preserve">        office@apmdj.anpm.ro</t>
  </si>
  <si>
    <t>0251 - 530.010, 531.077, 412.021
0351 - 428.037, 428.038</t>
  </si>
  <si>
    <t>http://apmdj.anpm.ro/</t>
  </si>
  <si>
    <t>http://apmgl.anpm.ro/web/apm-galati/despre-noi</t>
  </si>
  <si>
    <t xml:space="preserve"> consilier Daniela Curpene, Compartimentul Relatii Publice si Tehnologia Informatiei.</t>
  </si>
  <si>
    <t>http://www.anpm.ro/web/apm-galati/buget-finante-achizitii-investitii</t>
  </si>
  <si>
    <t>http://www.anpm.ro/web/apm-galati/buget-finante-achizitii-investitii/-/asset_publisher/23G22UBBrTjN/content/veniturile-nete-realizate-de-salariatii-apm-galati-in-anul-20-1?_101_INSTANCE_23G22UBBrTjN_redirect=http%3A%2F%2Fwww.anpm.ro%2Fweb%2Fapm-galati%2Fbuget-finante-achizitii-investitii%3Fp_p_id%3D101_INSTANCE_23G22UBBrTjN%26p_p_lifecycle%3D0%26p_p_state%3Dnormal%26p_p_mode%3Dview%26p_p_col_id%3Dcolumn-2%26p_p_col_count%3D1&amp;redirect=http%3A%2F%2Fwww.anpm.ro%2Fweb%2Fapm-galati%2Fbuget-finante-achizitii-investitii%3Fp_p_id%3D101_INSTANCE_23G22UBBrTjN%26p_p_lifecycle%3D0%26p_p_state%3Dnormal%26p_p_mode%3Dview%26p_p_col_id%3Dcolumn-2%26p_p_col_count%3D1</t>
  </si>
  <si>
    <t>http://www.anpm.ro/web/apm-galati/legea-544/2001-informatii-de-interes-public</t>
  </si>
  <si>
    <t xml:space="preserve"> office@apmgl.anpm.ro</t>
  </si>
  <si>
    <t>http://www.anpm.ro/web/apm-dambovita/acasa</t>
  </si>
  <si>
    <t>13.07.2016 actualizat oct.</t>
  </si>
  <si>
    <t>http://www.anpm.ro/web/apm-giurgiu/conducere</t>
  </si>
  <si>
    <t>http://apmgr.anpm.ro/web/apm-giurgiu/despre-noi</t>
  </si>
  <si>
    <t>Persoana responsabila de primirea solicitarilor in baza legii 544/2001; Relatii cu presa; Petitii:
Consilier - RAMONA LUCA - Compartimentul RPTI (Relatii Publice si Tehnologia Informatiei)
Adresa e-mail: ramona.luca@apmgr.anpm.ro</t>
  </si>
  <si>
    <t>http://www.anpm.ro/web/apm-giurgiu/buget-finante-achizitii-investitii</t>
  </si>
  <si>
    <t>http://www.anpm.ro/web/apm-giurgiu/buget-finante-achizitii-investitii/-/asset_publisher/23G22UBBrTjN/content/achizitii-publice?_101_INSTANCE_23G22UBBrTjN_redirect=http%3A%2F%2Fwww.anpm.ro%2Fweb%2Fapm-giurgiu%2Fbuget-finante-achizitii-investitii%3Fp_p_id%3D101_INSTANCE_23G22UBBrTjN%26p_p_lifecycle%3D0%26p_p_state%3Dnormal%26p_p_mode%3Dview%26p_p_col_id%3Dcolumn-2%26p_p_col_count%3D1&amp;redirect=http%3A%2F%2Fwww.anpm.ro%2Fweb%2Fapm-giurgiu%2Fbuget-finante-achizitii-investitii%3Fp_p_id%3D101_INSTANCE_23G22UBBrTjN%26p_p_lifecycle%3D0%26p_p_state%3Dnormal%26p_p_mode%3Dview%26p_p_col_id%3Dcolumn-2%26p_p_col_count%3D1</t>
  </si>
  <si>
    <t>http://www.anpm.ro/web/apm-giurgiu/rapoarte-de-activitate</t>
  </si>
  <si>
    <t>http://www.anpm.ro/web/apm-giurgiu/legea-544/2001-informatii-de-interes-public</t>
  </si>
  <si>
    <t>office@apmgr.anpm.ro</t>
  </si>
  <si>
    <t>0246214760; 0246216980; 0746248733</t>
  </si>
  <si>
    <t>http://apmgr.anpm.ro/</t>
  </si>
  <si>
    <t>http://www.anpm.ro/web/apm-gorj/conducere</t>
  </si>
  <si>
    <t>http://www.anpm.ro/documents/20769/2570103/APM+Gorj+organigrama+cu+eviden%C8%9Bierea+numelor+%C8%99i+a+posturilor+vacante.pdf/6618dfda-d909-4e73-b67a-a64edb825673</t>
  </si>
  <si>
    <t>consilier Cristina MERFU - Comp. Relaţii Publice şi Tehnologia Informaţiei
Date de contact:
•Telefon: 0253.215384
•Fax: 0253.212892;
•E-mail: office@apmgj.anpm.ro, relatii.publice@apmgj.anpm.ro</t>
  </si>
  <si>
    <t>http://www.anpm.ro/web/apm-gorj/plati-efectuate-2016</t>
  </si>
  <si>
    <t>http://www.anpm.ro/web/apm-gorj/buget-finante-achizitii-investitii</t>
  </si>
  <si>
    <t>http://www.anpm.ro/web/apm-gorj/rapoarte-de-activitate</t>
  </si>
  <si>
    <t>http://www.anpm.ro/web/apm-gorj/legea-544/2001-informatii-de-interes-public</t>
  </si>
  <si>
    <t>office@apmgj.anpm.ro</t>
  </si>
  <si>
    <t>http://apmgj.anpm.ro/</t>
  </si>
  <si>
    <t>Kósa Ildikó, consilier 
Molnár Melinda, referent 
Bedő István, consilier
Compartimentul Relaţii Publice şi Tehnologia Informaţiei
</t>
  </si>
  <si>
    <t>http://www.anpm.ro/web/apm-harghita/plati-efectuate-2016</t>
  </si>
  <si>
    <t>http://www.anpm.ro/web/apm-harghita/buget-finante-achizitii-investitii</t>
  </si>
  <si>
    <t>http://www.anpm.ro/web/apm-harghita/rapoarte-de-activitate</t>
  </si>
  <si>
    <t>http://www.anpm.ro/web/apm-harghita/legea-544/2001-informatii-de-interes-public</t>
  </si>
  <si>
    <t>office@apmhr.anpm.ro</t>
  </si>
  <si>
    <t>0266-371313, 0266-312454</t>
  </si>
  <si>
    <t>http://apmhr.anpm.ro/</t>
  </si>
  <si>
    <t>http://apmhd.anpm.ro/web/apm-hunedoara/despre-noi</t>
  </si>
  <si>
    <t>Dascalu Maria Elena - Consilier Compartiment Relatii Publice si Tehnologia Informatiei
Tel:0254/215446;                Fax:0254/212252;
Email: relatii.publice@apmhd.anpm.ro</t>
  </si>
  <si>
    <t>http://www.anpm.ro/web/apm-hunedoara/buget-finante-achizitii-investitii</t>
  </si>
  <si>
    <t>http://www.anpm.ro/web/apm-hunedoara/rapoarte-de-activitate</t>
  </si>
  <si>
    <t>http://www.anpm.ro/web/apm-hunedoara/legea-544/2001-informatii-de-interes-public</t>
  </si>
  <si>
    <t>BI 2016, "Evidenta solicitarilor de informatii privind mediul, 2015
Informaţii de mediu deţinute de autorităţile publice, 2016
Lista cu autorităţile publice care deţin informaţii privind mediul - pe 2016"</t>
  </si>
  <si>
    <t xml:space="preserve">office@apmhd.anpm.ro </t>
  </si>
  <si>
    <t>0254 215445</t>
  </si>
  <si>
    <t>http://apmhd.anpm.ro/</t>
  </si>
  <si>
    <t>13.07.2016, actualizat 21.09</t>
  </si>
  <si>
    <t>http://www.anpm.ro/web/apm-ialomita/conducere</t>
  </si>
  <si>
    <t>http://www.anpm.ro/web/apm-ialomita/despre-noi</t>
  </si>
  <si>
    <t xml:space="preserve"> Ing. Alexandra GĂNESCU
          Telefon: 0243232971
              mail: alexandra.ganescu@apmil.anpm.ro</t>
  </si>
  <si>
    <t>http://www.anpm.ro/web/apm-ialomita/buget-finante-achizitii-investitii</t>
  </si>
  <si>
    <t>http://www.anpm.ro/web/apm-ialomita/plati-efectuate-2016</t>
  </si>
  <si>
    <t>nu e cazul</t>
  </si>
  <si>
    <t>http://www.anpm.ro/web/apm-ialomita/rapoarte-de-activitate</t>
  </si>
  <si>
    <t>http://www.anpm.ro/web/apm-ialomita/legea-544/2001-informatii-de-interes-public</t>
  </si>
  <si>
    <t>calendar evenimente de mediu,Raport cereri de informatii - Ianuarie, Februarie, Martie 2016</t>
  </si>
  <si>
    <t>office@apmil.anpm.ro</t>
  </si>
  <si>
    <t>http://apmil.anpm.ro/</t>
  </si>
  <si>
    <t>13.07.2016 actualizat 21.09</t>
  </si>
  <si>
    <t>http://apmis.anpm.ro/documents/10197/3924009/Anexa+1+-+Model+de+organigrama+cu+eviden%C8%9Bierea+numelor+%C8%99i+a+posturilor+vacante_2.pdf/21c9e579-97f1-489f-9c09-a63def3c850c</t>
  </si>
  <si>
    <t>Dumitriţa PICIORUŞ
Tel.: 0232/242018, 0232/215497
Fax.: 0232/214357
E-mail: relatii.publice@apmis.anpm.ro, office@apmis.anpm.ro</t>
  </si>
  <si>
    <t>http://www.anpm.ro/web/apm-iasi/buget-finante-achizitii-investitii</t>
  </si>
  <si>
    <t>http://www.anpm.ro/web/apm-iasi/plati-efectuate-2016</t>
  </si>
  <si>
    <t>http://www.anpm.ro/web/apm-iasi/rapoarte-de-activitate</t>
  </si>
  <si>
    <t>http://www.anpm.ro/web/apm-iasi/legea-544/2001-informatii-de-interes-public</t>
  </si>
  <si>
    <t>office@apmis.anpm.ro</t>
  </si>
  <si>
    <t xml:space="preserve"> 0232/215497</t>
  </si>
  <si>
    <t>http://apmis.anpm.ro/</t>
  </si>
  <si>
    <t>13.07.2016 actualizat 8 septembrie 2016</t>
  </si>
  <si>
    <t>http://www.anpm.ro/web/apm-ilfov/conducere</t>
  </si>
  <si>
    <t>http://www.anpm.ro/documents/22999/3921192/ORGANIGRAMA.pdf/b5f8323d-5de9-4bdf-9bfc-4a17297d6a13</t>
  </si>
  <si>
    <t>Responsabili pentru relatia cu presa
Consilier Superior - Diana Brumaru
e-mail: relatii.publice@apmif.anpm.ro
Telefon: 021/430.15.23 interior 110</t>
  </si>
  <si>
    <t>http://www.anpm.ro/web/apm-ilfov/buget-finante-achizitii-investitii</t>
  </si>
  <si>
    <t>http://www.anpm.ro/web/apm-ilfov/plati-efectuate-2016</t>
  </si>
  <si>
    <t>http://www.anpm.ro/web/apm-ilfov/buget-finante-achizitii-</t>
  </si>
  <si>
    <t>http://www.anpm.ro/web/apm-ilfov/rapoarte-de-activitate</t>
  </si>
  <si>
    <t>http://www.anpm.ro/en/web/apm-ilfov/legea-544/2001-informatii-de-interes-public</t>
  </si>
  <si>
    <t>office@apmif.anpm.ro</t>
  </si>
  <si>
    <t xml:space="preserve"> 021/4301523</t>
  </si>
  <si>
    <t>http://apmif.anpm.ro/</t>
  </si>
  <si>
    <t>13.07.2016 actualizat 5.08.2016, actualizat octombrie 2016</t>
  </si>
  <si>
    <t>http://www.anpm.ro/web/apm-maramures/conducere</t>
  </si>
  <si>
    <t>Muresan Rodica
Nr. tel.  0262-276304,       Fax:  0262-275222;
E-mail: office@apmmm.anpm.ro, relatii.publice@apmmm.anpm.ro</t>
  </si>
  <si>
    <t>http://www.anpm.ro/web/apm-maramures/buget-finante-achizitii-investitii</t>
  </si>
  <si>
    <t>http://www.anpm.ro/web/apm-maramures/plati-efectuate-2016</t>
  </si>
  <si>
    <t>http://www.anpm.ro/documents/23445/2662425/Drepturi_Salariale_Nete_APMMM-04.08.2016.pdf/c40be0f3-cc86-4593-9c6c-f355052a6f9b</t>
  </si>
  <si>
    <t>http://www.anpm.ro/web/apm-maramures/buget-finante-achizitii-investitii/-/asset_publisher/23G22UBBrTjN/content/drepturi-salariale-nete-ale-personalului-din-apm-maramures?_101_INSTANCE_23G22UBBrTjN_redirect=http%3A%2F%2Fwww.anpm.ro%2Fweb%2Fapm-maramures%2Fbuget-finante-achizitii-investitii%3Fp_p_id%3D101_INSTANCE_23G22UBBrTjN%26p_p_lifecycle%3D0%26p_p_state%3Dnormal%26p_p_mode%3Dview%26p_p_col_id%3Dcolumn-2%26p_p_col_count%3D1&amp;redirect=http%3A%2F%2Fwww.anpm.ro%2Fweb%2Fapm-maramures%2Fbuget-finante-achizitii-investitii%3Fp_p_id%3D101_INSTANCE_23G22UBBrTjN%26p_p_lifecycle%3D0%26p_p_state%3Dnormal%26p_p_mode%3Dview%26p_p_col_id%3Dcolumn-2%26p_p_col_count%3D1</t>
  </si>
  <si>
    <t>http://www.anpm.ro/web/apm-maramures/rapoarte-de-activitate</t>
  </si>
  <si>
    <t>http://www.anpm.ro/web/apm-maramures/legea-544/2001-informatii-de-interes-public</t>
  </si>
  <si>
    <t>Evidenta solicitarilor de informatii privind mediul, 2015
Informaţii de mediu deţinute de autorităţile publice, 2016
Lista cu autorităţile publice care deţin informaţii privind mediul - pe 2016"</t>
  </si>
  <si>
    <t>office@apmmm.anpm.ro</t>
  </si>
  <si>
    <t>0262-276304</t>
  </si>
  <si>
    <t>http://apmmm.anpm.ro/</t>
  </si>
  <si>
    <t>13.07.2016, actualizat octombrie 2016</t>
  </si>
  <si>
    <t>http://www.anpm.ro/web/apm-mehedinti/conducere</t>
  </si>
  <si>
    <t>http://apmmh.anpm.ro/web/apm-mehedinti/despre-noi</t>
  </si>
  <si>
    <t xml:space="preserve">Gabriela CHIVU, consilier Compartiment Relatii Publice
Tel: 0252 320396; Fax: 0252 306018; email: mh.gabriela.chivu@apmmh.anpm.ro </t>
  </si>
  <si>
    <t>http://www.anpm.ro/web/apm-mehedinti/buget-finante-achizitii-investitii</t>
  </si>
  <si>
    <t>http://www.anpm.ro/web/apm-mehedinti/plati-efectuate-2016</t>
  </si>
  <si>
    <t>http://www.anpm.ro/web/apm-mehedinti/buget-finante-achizitii-investitii/-/asset_publisher/23G22UBBrTjN/content/achizitii?_101_INSTANCE_23G22UBBrTjN_redirect=http%3A%2F%2Fwww.anpm.ro%2Fweb%2Fapm-mehedinti%2Fbuget-finante-achizitii-investitii%3Fp_p_id%3D101_INSTANCE_23G22UBBrTjN%26p_p_lifecycle%3D0%26p_p_state%3Dnormal%26p_p_mode%3Dview%26p_p_col_id%3Dcolumn-2%26p_p_col_count%3D1&amp;redirect=http%3A%2F%2Fwww.anpm.ro%2Fweb%2Fapm-mehedinti%2Fbuget-finante-achizitii-investitii%3Fp_p_id%3D101_INSTANCE_23G22UBBrTjN%26p_p_lifecycle%3D0%26p_p_state%3Dnormal%26p_p_mode%3Dview%26p_p_col_id%3Dcolumn-2%26p_p_col_count%3D1</t>
  </si>
  <si>
    <t>http://www.anpm.ro/web/apm-mehedinti/rapoarte-de-activitate</t>
  </si>
  <si>
    <t>http://www.anpm.ro/web/apm-mehedinti/legea-544/2001-informatii-de-interes-public</t>
  </si>
  <si>
    <t>office@apmmh.anpm.ro</t>
  </si>
  <si>
    <t xml:space="preserve"> 0252 320396; 0252 326438; 0746248611</t>
  </si>
  <si>
    <t>http://apmmh.anpm.ro</t>
  </si>
  <si>
    <t>http://www.anpm.ro/web/apm-mures/conducere</t>
  </si>
  <si>
    <t>http://apmms.anpm.ro/documents/24337/3332763/APM+MURES+ORGANIGRAMA+2016.pdf/8c7ca650-c59c-4dbc-8153-9fc343edf2a4</t>
  </si>
  <si>
    <t>Ramona Brăţan - Compartiment Relaţii Publice şi Tehnologia Informaţiei
Tel: 0265314984; 0265314987 int. 113
Fax: 0265314985
E-mail: relatii.publice@apmms.anpm.ro; office@apmms.anpm.ro</t>
  </si>
  <si>
    <t>http://www.anpm.ro/web/apm-mures/buget-finante-achizitii-investitii</t>
  </si>
  <si>
    <t>http://www.anpm.ro/documents/24337/3332763/CONTRACT+ACTUM.pdf/fe0907f8-2116-47a5-bfcb-4ee5aff31ae1</t>
  </si>
  <si>
    <t>http://www.anpm.ro/web/apm-mures/rapoarte-de-activitate</t>
  </si>
  <si>
    <t>http://www.anpm.ro/web/apm-mures/legea-544/2001-informatii-de-interes-public</t>
  </si>
  <si>
    <t>office@apmms.anpm.ro</t>
  </si>
  <si>
    <t>0265-314984</t>
  </si>
  <si>
    <t>http://apmms.anpm.ro/</t>
  </si>
  <si>
    <t>http://www.anpm.ro/web/apm-neamt/conducere</t>
  </si>
  <si>
    <t>Persoana responsabila cu difuzarea informatiilor publice
consilier  Monica Isopescu - Serviciul Avize, Acorduri, Autorizaţii
Telefon:0233 - 215049
E-mail:  office@apmnt.anpm.ro</t>
  </si>
  <si>
    <t>http://www.anpm.ro/web/apm-neamt/buget-finante-achizitii-investitii</t>
  </si>
  <si>
    <t>http://www.anpm.ro/web/apm-neamt/plati-efectuate-2016</t>
  </si>
  <si>
    <t>http://www.anpm.ro/web/apm-neamt/rapoarte-de-activitate</t>
  </si>
  <si>
    <t>http://www.anpm.ro/web/apm-neamt/legea-544/2001-informatii-de-interes-public</t>
  </si>
  <si>
    <t>office@apmnt.anpm.ro</t>
  </si>
  <si>
    <t xml:space="preserve"> +40-233–215049, 219695</t>
  </si>
  <si>
    <t>http://apmnt.anpm.ro/</t>
  </si>
  <si>
    <t>http://www.anpm.ro/web/apm-olt/conducere</t>
  </si>
  <si>
    <t>http://apmot.anpm.ro/web/apm-olt/despre-noi</t>
  </si>
  <si>
    <t>Dana UNGUREANU 
teleon: 0249 439166 interior 118;
e-mail: relatii.publice@apmot.anpm.ro</t>
  </si>
  <si>
    <t>http://www.anpm.ro/web/apm-olt/buget-finante-achizitii-investitii</t>
  </si>
  <si>
    <t>http://www.anpm.ro/web/apm-olt/plati-efectuate-2016</t>
  </si>
  <si>
    <t>http://www.anpm.ro/web/apm-olt/rapoarte-de-activitate</t>
  </si>
  <si>
    <t>http://www.anpm.ro/web/apm-olt/legea-544/2001-informatii-de-interes-public</t>
  </si>
  <si>
    <t>"BI 2016, ""Evidenta solicitarilor de informatii privind mediul, 2015
Informaţii de mediu deţinute de autorităţile publice, 2016
Lista cu autorităţile publice care deţin informaţii privind mediul - pe 2016"""</t>
  </si>
  <si>
    <t>office@apmot.anpm.ro</t>
  </si>
  <si>
    <t>0249/439166;0349/401720;0746/248742</t>
  </si>
  <si>
    <t>http://apmot.anpm.ro/</t>
  </si>
  <si>
    <t>14.07.2016, actualizat 21 octombrie</t>
  </si>
  <si>
    <t>http://www.anpm.ro/web/apm-prahova/conducere</t>
  </si>
  <si>
    <t>http://www.anpm.ro/web/apm-prahova/regulament-de-organizare-si-functionare</t>
  </si>
  <si>
    <t>Marina Saviana Ion - Consilier Relatii Publice si Tehnologia Informatiei, e-mail: marina.ion@apmph.anpm.ro, telefon: 0244544134, int. 155;
Doina Marcela Gheorghe - Consilier Relatii Publice si Tehnologia Informatiei, e-mail: doina.gheorghe@apmph.anpm.ro, telefon: 0244544134, int. 155;
</t>
  </si>
  <si>
    <t>http://www.anpm.ro/web/apm-prahova/buget-finante-achizitii-investitii</t>
  </si>
  <si>
    <t>http://www.anpm.ro/web/apm-prahova/plati-efectuate-2016</t>
  </si>
  <si>
    <t>http://www.anpm.ro/web/apm-prahova/rapoarte-de-activitate</t>
  </si>
  <si>
    <t>http://www.anpm.ro/web/apm-prahova/legea-544/2001-informatii-de-interes-public</t>
  </si>
  <si>
    <t>Lista cu autorităţile publice care deţin informaţii privind mediul - pe 2016</t>
  </si>
  <si>
    <t>office@apmph.anpm.ro</t>
  </si>
  <si>
    <t>0244 - 544134</t>
  </si>
  <si>
    <t>http://apmph.anpm.ro</t>
  </si>
  <si>
    <t>http://www.anpm.ro/web/apm-salaj/conducere</t>
  </si>
  <si>
    <t>http://apmsj.anpm.ro/documents/26121/2075795/Organigrama+APM+Salaj+2016.pdf/007f651c-1473-490d-b446-851e2e1c9890</t>
  </si>
  <si>
    <t>Consilier Dacz Ildiko
Tel. 0260-662619
Fax: 0260-662622
E-mail: office@apmsj.anpm.ro, relatii.publice@apmsj.anpm.ro</t>
  </si>
  <si>
    <t>http://www.anpm.ro/web/apm-salaj/buget-finante-achizitii-investitii</t>
  </si>
  <si>
    <t>http://www.anpm.ro/web/apm-salaj/plati-efectuate-2016</t>
  </si>
  <si>
    <t>http://www.anpm.ro/web/apm-salaj/despre-noi</t>
  </si>
  <si>
    <t>http://www.anpm.ro/web/apm-salaj/rapoarte-de-activitate</t>
  </si>
  <si>
    <t>http://www.anpm.ro/web/apm-salaj/legea-544/2001-informatii-de-interes-public</t>
  </si>
  <si>
    <t>office@apmsj.anpm.ro</t>
  </si>
  <si>
    <t>0260-662619</t>
  </si>
  <si>
    <t xml:space="preserve">http://apmsj.anpm.ro </t>
  </si>
  <si>
    <t xml:space="preserve">14.07.2016, actualizat 21 octombrie </t>
  </si>
  <si>
    <t>http://www.anpm.ro/web/apm-satu-mare/conducere</t>
  </si>
  <si>
    <t>consilier Eva Buzek serviciul Calitatea Factorilor de Mediu
e-mail : office@apmsm.anpm.ro
telefon 0261736003, interior 216
fax 0261733500</t>
  </si>
  <si>
    <t>http://www.anpm.ro/web/apm-satu-mare/buget-finante-achizitii-investitii</t>
  </si>
  <si>
    <t>http://www.anpm.ro/web/apm-satu-mare/buget-finante-achizitii-investitii/-/asset_publisher/23G22UBBrTjN/content/achizitii-publice?_101_INSTANCE_23G22UBBrTjN_redirect=http%3A%2F%2Fwww.anpm.ro%2Fweb%2Fapm-satu-mare%2Fbuget-finante-achizitii-investitii%3Fp_p_id%3D101_INSTANCE_23G22UBBrTjN%26p_p_lifecycle%3D0%26p_p_state%3Dnormal%26p_p_mode%3Dview%26p_p_col_id%3Dcolumn-2%26p_p_col_count%3D1&amp;redirect=http%3A%2F%2Fwww.anpm.ro%2Fweb%2Fapm-satu-mare%2Fbuget-finante-achizitii-investitii%3Fp_p_id%3D101_INSTANCE_23G22UBBrTjN%26p_p_lifecycle%3D0%26p_p_state%3Dnormal%26p_p_mode%3Dview%26p_p_col_id%3Dcolumn-2%26p_p_col_count%3D1</t>
  </si>
  <si>
    <t>http://www.anpm.ro/web/apm-satu-mare/rapoarte-de-activitate</t>
  </si>
  <si>
    <t>http://apmsm.anpm.ro/web/apm-satu-mare/informatii-privind-mediul</t>
  </si>
  <si>
    <t xml:space="preserve"> Evidență solicitări de informații 2016,  Lista Autorităţiilor Publice care deţin informaţii privind mediul 2016</t>
  </si>
  <si>
    <t xml:space="preserve"> office@apmsm.anpm.ro</t>
  </si>
  <si>
    <t>http:\\apmsm.anpm.ro</t>
  </si>
  <si>
    <t xml:space="preserve">14.07.2016 actualizat septembrie actualizat 21 octombrie </t>
  </si>
  <si>
    <t>http://www.anpm.ro/web/apm-sibiu/conducere</t>
  </si>
  <si>
    <t>http://apmsb.anpm.ro/web/apm-sibiu/despre-noi</t>
  </si>
  <si>
    <t>ALECU Tania
 e-mail: office@apmsb.anpm.ro;
 tel: 0269.254565, 0269.422653; fax: 0269.444145</t>
  </si>
  <si>
    <t>http://www.anpm.ro/web/apm-sibiu/buget-finante-achizitii-investitii</t>
  </si>
  <si>
    <t>http://www.anpm.ro/web/apm-sibiu/buget-finante-achizitii-investitii/</t>
  </si>
  <si>
    <t>✓nu exista contracte peste 5000 euro</t>
  </si>
  <si>
    <t>http://www.anpm.ro/web/apm-sibiu/rapoarte-de-activitate</t>
  </si>
  <si>
    <t>http://apmsb.anpm.ro/web/apm-sibiu/informatii-privind-mediul</t>
  </si>
  <si>
    <t xml:space="preserve"> BI 2016, APM Sibiu -Lista cu informatiile privind mediul, 2016-APM Sibiu-Lista cu autoritatile publice care dețin informații de mediu din județul Sibiu</t>
  </si>
  <si>
    <t xml:space="preserve">office@apmsb.anpm.ro </t>
  </si>
  <si>
    <t>0269.256.545, 0269.422653</t>
  </si>
  <si>
    <t>http://apmsb.anpm.ro/</t>
  </si>
  <si>
    <t xml:space="preserve">14.07.2016 actualizat 21 octombrie </t>
  </si>
  <si>
    <t>http://www.anpm.ro/web/apm-suceava/conducere</t>
  </si>
  <si>
    <t>http://www.anpm.ro/web/apm-suceava/despre-noi</t>
  </si>
  <si>
    <t>consilier  Mihaela Poleacu - Compartimentul Relaţii Publice şi Tehnologia Informaţiei
Telefon:0230 514056, interior: 110
E-mail:  relatii.publice@apmsv.anpm.ro
             mihaela.poleacu@apmsv.anpm.ro</t>
  </si>
  <si>
    <t>http://www.anpm.ro/web/apm-suceava/buget-finante-achizitii-investitii</t>
  </si>
  <si>
    <t>http://www.anpm.ro/web/apm-suceava/plati-efectuate-2016</t>
  </si>
  <si>
    <t>http://www.anpm.ro/web/apm-suceava/buget-finante-achizitii-investitii/-/asset_publisher/gxcEBMDCQYNs/content/programul-anual-al-achizitiilor-publice-2016?_101_INSTANCE_gxcEBMDCQYNs_redirect=http%3A%2F%2Fwww.anpm.ro%2Fweb%2Fapm-suceava%2Fbuget-finante-achiz</t>
  </si>
  <si>
    <t>http://www.anpm.ro/web/apm-suceava/rapoarte-de-activitate</t>
  </si>
  <si>
    <t>http://www.anpm.ro/web/apm-suceava/legea-544/2001-informatii-de-interes-public</t>
  </si>
  <si>
    <t>2016-Evidenta solicitarilor de informatii privind mediul
Informaţii de mediu deţinute de autorităţile publice
Lista cu autorităţile publice care deţin informaţii privind mediul</t>
  </si>
  <si>
    <t xml:space="preserve"> office@apmsv.anpm.ro</t>
  </si>
  <si>
    <t xml:space="preserve"> 0230 - 51.40.56, 0230 - 51.39.22 </t>
  </si>
  <si>
    <t>http://apmsv.anpm.ro/</t>
  </si>
  <si>
    <t>http://www.anpm.ro/web/apm-teleorman/conducere</t>
  </si>
  <si>
    <t>http://www.anpm.ro/documents/27905/11435812/organigrama+APM+TR.pdf/de737ccf-bb23-4c87-a15e-40900d2ff22f</t>
  </si>
  <si>
    <t>Roxana Mitroi
Consilier principal - Compartimentul Relatii Publice si Tehnologia Informatiei
Telefon: 0247.316.228
E-mail: roxana.mitroi@apmtr.anpm.ro
</t>
  </si>
  <si>
    <t>http://www.anpm.ro/web/apm-teleorman/buget-finante-achizitii-investitii</t>
  </si>
  <si>
    <t>http://www.anpm.ro/web/apm-teleorman/plati-efectuate-2016</t>
  </si>
  <si>
    <t>http://www.anpm.ro/web/apm-teleorman/rapoarte-de-activitate</t>
  </si>
  <si>
    <t>http://www.anpm.ro/web/apm-teleorman/comunicare</t>
  </si>
  <si>
    <t xml:space="preserve"> office@apmtr.anpm.ro</t>
  </si>
  <si>
    <t>http://apmtr.anpm.ro/</t>
  </si>
  <si>
    <t>http://www.anpm.ro/web/apm-timis/conducere</t>
  </si>
  <si>
    <t>http://apmtm.anpm.ro/web/apm-timis/despre-noi</t>
  </si>
  <si>
    <t>d-na  consilier Georgeta TÎŢAN - Comp. Relaţii Publice şi Tehnologia Informaţiei
Date de contact:
Telefon: 0256.491795, 0256.226675
Fax: 0256.201005;
E-mail: office@apmtm.anpm.ro, relatii.publice@apmtm.anpm.ro.</t>
  </si>
  <si>
    <t>http://www.anpm.ro/web/apm-timis/buget-finante-achizitii-investitii</t>
  </si>
  <si>
    <t>http://www.anpm.ro/web/apm-timis/plati-efectuate-2016</t>
  </si>
  <si>
    <t>http://www.anpm.ro/web/apm-timis/buget-finante-achizitii-investitii/-/asset_publisher/23G22UBBrTjN/content/plan-de-achizitii?_101_INSTANCE_23G22UBBrTjN_redirect=http%3A%2F%2Fwww.anpm.ro%2Fweb%2Fapm-timis%2Fbuget-finante-achizitii-investitii%3Fp_p_id%3D101_INSTANCE_23G22UBBrTjN%26p_p_lifecycle%3D0%26p_p_state%3Dnormal%26p_p_mode%3Dview%26p_p_col_id%3Dcolumn-2%26p_p_col_count%3D1&amp;redirect=http%3A%2F%2Fwww.anpm.ro%2Fweb%2Fapm-timis%2Fbuget-finante-achizitii-investitii%3Fp_p_id%3D101_INSTANCE_23G22UBBrTjN%26p_p_lifecycle%3D0%26p_p_state%3Dnormal%26p_p_mode%3Dview%26p_p_col_id%3Dcolumn-2%26p_p_col_count%3D1</t>
  </si>
  <si>
    <t>http://www.anpm.ro/web/apm-timis/rapoarte-de-activitate</t>
  </si>
  <si>
    <t>http://www.anpm.ro/web/apm-timis/legea-544/2001-informatii-de-interes-public</t>
  </si>
  <si>
    <t>2016-Informaţii de mediu deţinute de autorităţile publice
Lista cu autorităţile publice care deţin informaţii privind mediul</t>
  </si>
  <si>
    <t>office@apmtm.anpm.ro</t>
  </si>
  <si>
    <t>0256.491795, 0256.226675</t>
  </si>
  <si>
    <t>http://apmtm.anpm.ro/</t>
  </si>
  <si>
    <t xml:space="preserve">14.07.2016 actualizat 24 august, actualizat 21 octombrie </t>
  </si>
  <si>
    <t>http://www.anpm.ro/web/apm-tulcea/conducere</t>
  </si>
  <si>
    <t>http://apmtl.anpm.ro/web/apm-tulcea/despre-noi</t>
  </si>
  <si>
    <t>Adriana Popescu
E-mail: office@apmtl.anpm.ro
         adriana.popescu@apmtl.anpm.ro
Tel:. 0240510620</t>
  </si>
  <si>
    <t>http://www.anpm.ro/web/apm-tulcea/buget-finante-achizitii-investitii</t>
  </si>
  <si>
    <t>http://www.anpm.ro/web/apm-tulcea/plati-efectuate-2016</t>
  </si>
  <si>
    <t>http://www.anpm.ro/documents/28797/11750296/plan+achizitii+2016.pdf/143b9489-1077-4e3e-9c9a-cb80f1b677c3</t>
  </si>
  <si>
    <t>http://www.anpm.ro/documents/28797/11750296/Centralizator+achizi%C8%9Bii+publice+APM+TL+trim+2++2016+.xlsx/076508ad-c556-4652-9437-3fd345a91174</t>
  </si>
  <si>
    <t xml:space="preserve">APM Tulcea nu are contracte de achizitii pentru sume egale sau mai mari de 5000 de euro. </t>
  </si>
  <si>
    <t>http://www.anpm.ro/web/apm-tulcea/rapoarte-de-activitate</t>
  </si>
  <si>
    <t>http://www.anpm.ro/web/apm-tulcea/legea-544/2001-informatii-de-interes-public</t>
  </si>
  <si>
    <t>Evidenta solicitarilor de informatii privind mediul- 2015
Informaţii de mediu deţinute de autorităţile publice- 2016
Lista cu autorităţile publice care deţin informaţii privind mediul- 2016</t>
  </si>
  <si>
    <t>office@apmtl.anpm.ro</t>
  </si>
  <si>
    <t>http://apmtl.anpm.ro/</t>
  </si>
  <si>
    <t xml:space="preserve">14.07.2016 actualizat 24 august,actualizat 21 octombrie </t>
  </si>
  <si>
    <t>http://www.anpm.ro/web/apm-valcea/conducere</t>
  </si>
  <si>
    <t>✓http://apmvl.anpm.ro/web/apm-valcea/despre-noi</t>
  </si>
  <si>
    <t xml:space="preserve">Istocescu Ionela-Alina
Comp. RPTI
E-mail: office@apmvl.anpm.ro
Tel.    0250/735859  </t>
  </si>
  <si>
    <t>http://www.anpm.ro/web/apm-valcea/buget-finante-achizitii-investitii</t>
  </si>
  <si>
    <t>http://www.anpm.ro/web/apm-valcea/plati-efectuate-2016</t>
  </si>
  <si>
    <t>http://www.anpm.ro/web/apm-valcea/rapoarte-de-activitate</t>
  </si>
  <si>
    <t>http://www.anpm.ro/web/apm-valcea/legea-544/2001-informatii-de-interes-public</t>
  </si>
  <si>
    <t>Evidenta solicitarilor de furnizare a informatiilor privind mediul detinuta de APM Valcea in anul 2016, Informatii privind mediul detinute de autoritatile publice din judetul Valcea in anul 2016</t>
  </si>
  <si>
    <t>office@apmvl.anpm.ro</t>
  </si>
  <si>
    <t>http://apmvl.anpm.ro/</t>
  </si>
  <si>
    <t>http://www.anpm.ro/web/apm-vaslui/conducere</t>
  </si>
  <si>
    <t>http://apmvs.anpm.ro/web/apm-vaslui/despre-noi</t>
  </si>
  <si>
    <t>consilier Constantin CÎRJAN - Comp. Relaţii Publice şi Tehnologia Informaţiei
     Date de contact:
Adresa: Vaslui, str. Călugăreni, nr. 63, cod poştal 730149
Telefon fix: 0335 401 723
Mobil: 0746 248 355
Fax: 0235 361 842
E-mail: constantin.cirjan@apmvs.anpm.ro; relaţii.publice@apmvs.anpm.ro</t>
  </si>
  <si>
    <t>http://www.anpm.ro/web/apm-vaslui/buget-finante-achizitii-investitii</t>
  </si>
  <si>
    <t>http://www.anpm.ro/web/apm-vaslui/plati-efectuate-2016</t>
  </si>
  <si>
    <t>http://www.anpm.ro/web/apm-vaslui/rapoarte-de-activitate</t>
  </si>
  <si>
    <t>http://www.anpm.ro/web/apm-vaslui/legea-544/2001-informatii-de-interes-public</t>
  </si>
  <si>
    <t>office.vaslui@apmvs.anpm.ro</t>
  </si>
  <si>
    <t>0335 401 723; 0746 248 644</t>
  </si>
  <si>
    <t>http://apmvs.anpm.ro/</t>
  </si>
  <si>
    <t>http://www.anpm.ro/web/apm-vrancea/conducere</t>
  </si>
  <si>
    <t>http://www.anpm.ro/documents/2292240/3937086/Structura+organizatoric%C4%83+APM+Vrancea.pdf/69060314-e5f4-467a-bf2b-f7e687ca8a29</t>
  </si>
  <si>
    <t>d-na consilier Madalina POTLOG - Compartiment Relatii Publice si Tehnologia Informatiilor
Contact :
E-mail : madalina.potlog@apmvn.anpm.ro</t>
  </si>
  <si>
    <t>http://www.anpm.ro/web/apm-vrancea/buget-finante-achizitii-investitii</t>
  </si>
  <si>
    <t>http://www.anpm.ro/web/apm-vrancea/plati-efectuate-2016</t>
  </si>
  <si>
    <t>http://www.anpm.ro/web/apm-vrancea/rapoarte-de-activitate</t>
  </si>
  <si>
    <t>http://www.anpm.ro/web/apm-vrancea/comunicare</t>
  </si>
  <si>
    <t>office@apmvn.anpm.ro</t>
  </si>
  <si>
    <t xml:space="preserve"> 0237/216812 </t>
  </si>
  <si>
    <t>http://apmvn.anpm.ro/</t>
  </si>
  <si>
    <t>Garda Națională de Mediu</t>
  </si>
  <si>
    <t>07.07.2016 actualizat 8 septembrie 2016</t>
  </si>
  <si>
    <t>www.gnm.ro/sitenou/evenim_prim.php?id=5 si  www.gnm.ro/sitenou/informare_prim.php?id=2</t>
  </si>
  <si>
    <t>http://www.gnm.ro/sitenou/org.php?id=2</t>
  </si>
  <si>
    <t>http://www.gnm.ro/sitenou/contact_prim.php?id=2</t>
  </si>
  <si>
    <t>http://www.gnm.ro/sitenou/buget_prim.php?id=4</t>
  </si>
  <si>
    <t>http://www.gnm.ro/sitenou/plati_prim.php?id=4</t>
  </si>
  <si>
    <t>http://www.gnm.ro/sitenou/venituri_prim.php?id=4</t>
  </si>
  <si>
    <t>http://www.gnm.ro/sitenou/paap_prim.php?id=4</t>
  </si>
  <si>
    <t>http://www.gnm.ro/sitenou/centralizator_prim.php?id=4</t>
  </si>
  <si>
    <t>http://www.gnm.ro/sitenou/contracte_prim.php?id=4</t>
  </si>
  <si>
    <t>http://www.gnm.ro/staticdocs/Raport_activitate_GNM-2015.pdf</t>
  </si>
  <si>
    <t>http://www.gnm.ro/staticdocs/Raport_2015.pdf</t>
  </si>
  <si>
    <t>Comisariatele Judetene de Mediu- date de contact, declaratii de avere- nu au pagini de internet</t>
  </si>
  <si>
    <t>gardamediu@gnm.ro</t>
  </si>
  <si>
    <t>021-326.89.70; 021-326.89.82</t>
  </si>
  <si>
    <t>http://www.gnm.ro/sitenou/</t>
  </si>
  <si>
    <t>Comisariate regionale</t>
  </si>
  <si>
    <t>Nu dispun de pagini web proprii</t>
  </si>
  <si>
    <t>Administraţia Rezervaţiei Biosferei “Delta Dunării” – Tulcea</t>
  </si>
  <si>
    <t>07.07.2016 actualizat octombrie 2016</t>
  </si>
  <si>
    <t>http://ddbra.ro/administratia/organizare/organi</t>
  </si>
  <si>
    <t xml:space="preserve"> Creţu Gabriela, tel:  +40 240 51 89 24</t>
  </si>
  <si>
    <t>http://www.ddbra.ro/documente/admin/2015/Buget_2016.pdf</t>
  </si>
  <si>
    <t>http://ddbra.ro/accesul-la-informa-iile-publice-de-mediu/buget-a1823</t>
  </si>
  <si>
    <t>http://www.ddbra.ro/documente/admin/2015/Programul_anual_al_achizitiilor_publice.pdf</t>
  </si>
  <si>
    <t>http://www.ddbra.ro/accesul-la-informa-iile-publice-de-mediu/achizitii-publice-a1825</t>
  </si>
  <si>
    <t>http://www.ddbra.ro/administratia/rapoarte-programe-de-activitate/raport-de-activitate-al-administratiei-rezervatiei-biosferei-delta-dunarii-1-ianuarie-31-decembrie-2015-a1816</t>
  </si>
  <si>
    <t>http://www.ddbra.ro/accesul-la-informa-iile-publice-de-mediu/accesul-la-informa-iile-publice-de-mediu</t>
  </si>
  <si>
    <t>se actualizeaza formularele online</t>
  </si>
  <si>
    <t>arbdd@ddbra.ro</t>
  </si>
  <si>
    <t>0240-51.89.45</t>
  </si>
  <si>
    <t>www.ddbra.ro</t>
  </si>
  <si>
    <t>Administraţia Naţională de Meteorologie</t>
  </si>
  <si>
    <t>Instituții sub autoritate</t>
  </si>
  <si>
    <t>07.07.2016 actualizat octombrie</t>
  </si>
  <si>
    <t>http://inmh.ro/anm/images/organigrama-2016.pdf</t>
  </si>
  <si>
    <t xml:space="preserve">Relatii Publice
Stefania BUNEA 021/316.89.32
stefania.bunea@ meteoromania.ro CNPM
Sef CNPM / dispecer de serviciu
021/316.77.62, </t>
  </si>
  <si>
    <t>http://inmh.ro/anm/images/bvc/2016/bvc-2016.pdf</t>
  </si>
  <si>
    <t>http://inmh.ro/anm/images/Situatieplati/2016/plati-iulie-2016.pdf</t>
  </si>
  <si>
    <t>http://www.meteoromania.ro/anm/?page_id=162</t>
  </si>
  <si>
    <t>http://inmh.ro/anm/images/achizitii/PAAP-2016.pdf</t>
  </si>
  <si>
    <t>http://inmh.ro/anm/images/achizitii/Situatia-contracte-2016.pdf</t>
  </si>
  <si>
    <t>http://inmh.ro/images/raport-administratori-2015.pdf</t>
  </si>
  <si>
    <t>http://www.meteoromania.ro/anm/?page_id=3160</t>
  </si>
  <si>
    <t>Centrele Meteorologice Regionale au o descriere a atributiilor si informatii de contact</t>
  </si>
  <si>
    <t>relatii@meteoromania.ro</t>
  </si>
  <si>
    <t>021-318.32.40</t>
  </si>
  <si>
    <t>www.meteoromania.ro</t>
  </si>
  <si>
    <t>Regia Naţională a Pădurilor “Romsilva”</t>
  </si>
  <si>
    <t>http://www.rosilva.ro/rnp/organizare__p_58.htm</t>
  </si>
  <si>
    <t>http://www.rosilva.ro/rnp/buget_si_situatii_financiare__p_55.htm</t>
  </si>
  <si>
    <t>http://www.rosilva.ro/rnp/comunicate_de_interes_public__p_72.htm</t>
  </si>
  <si>
    <t>s-au initiat demersuri pentru optimizarea paginii de internet a RNP - Romsilva si realizarea unei aplicatii care sa permita introducerea datelor de la mai mult de 50 de utilizatori. Informatiile respective vor fi publicate pe pagina de web a Regiei Nationale a Padurilor - Romsilva la sectiunea "COMUNICARE" - "Comunicate de interes public", avand linkul: http://www.rosilva.ro/rnp/comunicate_de_interes_public_p_72.htm</t>
  </si>
  <si>
    <t>Informatiile respective vor fi publicate pe pagina de web a Regiei Nationale a Padurilor - Romsilva la sectiunea "COMUNICARE" - "Comunicate de interes public", avand linkul: http://www.rosilva.ro/rnp/comunicate_de_interes_public_p_72.htm</t>
  </si>
  <si>
    <t>http://www.rosilva.ro/rnp/lista_documentelor_de_interes_public_l544_din_2001__p_922.htm</t>
  </si>
  <si>
    <t>Directiile Silvice nu au personalitate juridica</t>
  </si>
  <si>
    <t>office@rnp.rosilva.ro</t>
  </si>
  <si>
    <t>021-317.10.05, 0372-742.034</t>
  </si>
  <si>
    <t>www.rosilva.ro</t>
  </si>
  <si>
    <t>Directiile Silvice</t>
  </si>
  <si>
    <t>structuri fara personalitate juridica</t>
  </si>
  <si>
    <t>Institutul Naţional de Cercetare-Dezvoltare în Silvicultură 
"Marin Drăcea"  
(fost ICAS - Bucureşti)</t>
  </si>
  <si>
    <t>nu mai e in subordinea Romsilva ci a Ministerului Educatiei</t>
  </si>
  <si>
    <t>Administraţia Fondului pentru Mediu – AFM Bucureşti</t>
  </si>
  <si>
    <t>Instituții în coordonare</t>
  </si>
  <si>
    <t>http://www.afm.ro/main/informatii_publice/declaratii_avere/2016/agenda_lucru-presedinte.pdf</t>
  </si>
  <si>
    <t>http://www.afm.ro/main/informatii_publice/structura_organizatorica/organigrama-oct_2016.pdf</t>
  </si>
  <si>
    <t>Adriana Geană.
Telefon: 021.317.02.87
E-mail: relatiicupublicul@afm.ro</t>
  </si>
  <si>
    <t>http://www.afm.ro/main/informatii_publice/bvc/hg_235_2016.pdf</t>
  </si>
  <si>
    <t>http://www.afm.ro/informatii_publice_situatie_plati.php</t>
  </si>
  <si>
    <t>http://www.afm.ro/main/informatii_publice/structura_organizatorica/grila_salarizare_2016.pdf</t>
  </si>
  <si>
    <t>http://www.afm.ro/informatii_publice_achizitii.php</t>
  </si>
  <si>
    <t>http://www.afm.ro/main/informatii_publice/raport_anual_utilizare/raport_privind_utilizarea_fm_2015.pdf</t>
  </si>
  <si>
    <t>http://www.afm.ro//main/media/informatii_interes_public/raport_544_2015.pdf</t>
  </si>
  <si>
    <t>afm@afm.ro</t>
  </si>
  <si>
    <t>021-317.02.87; 021-317.02.89</t>
  </si>
  <si>
    <t>www.afm.ro</t>
  </si>
  <si>
    <t>Administraţia Naţională “Apele Române”</t>
  </si>
  <si>
    <t>07.07.2016 actualizat la data de 12 octombrie 2016</t>
  </si>
  <si>
    <t xml:space="preserve">http://www.rowater.ro/contacttest2/Pagin%C4%83%20de%20pornire.aspx </t>
  </si>
  <si>
    <t>Cătălina Brăgaru, Compartiment Comunicare și Relații cu Presa
Telefon: +40 21 311 01 46 / interior 1155</t>
  </si>
  <si>
    <t xml:space="preserve">http://www.rowater.ro/Buget%20din%20toate%20sursele%20de%20venituri/Buget%20din%20toate%20sursele%20de%20venituri.aspx </t>
  </si>
  <si>
    <t xml:space="preserve">http://www.rowater.ro/Situatia%20platilorexecutia%20bugetara%20conform%20Anexei/Executie%20bugetara%20sem.%20I.pdf </t>
  </si>
  <si>
    <t xml:space="preserve">http://www.rowater.ro/Buget%20din%20toate%20sursele%20de%20venituri/Confidential.aspx </t>
  </si>
  <si>
    <t xml:space="preserve">http://www.rowater.ro/Paap/PAAP%202016.pdf </t>
  </si>
  <si>
    <t xml:space="preserve">http://www.rowater.ro/Paap/Situatie%20contracte%20si%20comenzi%20dupa%20data%20de%2002.03.2016%20(2).pdf </t>
  </si>
  <si>
    <t xml:space="preserve"> http://www.rowater.ro/Contracte%20achizitii%20incepand%20cu%20data%20aplicarii%20mem/Forms/AllItems.aspx</t>
  </si>
  <si>
    <t>http://www.rowater.ro/Rapoarte%20i%20studii1/Rapoarte%20%C8%99i%20studii.aspx</t>
  </si>
  <si>
    <t>http://www.rowater.ro/Rapoartele%20de%20aplicare%20a%20Legii%205442001/Forms/AllItems.aspx</t>
  </si>
  <si>
    <t>relatii_cu_publicul@rowater.ro</t>
  </si>
  <si>
    <t>021-311.03.96</t>
  </si>
  <si>
    <t>www.rowater.ro</t>
  </si>
  <si>
    <t>Administratia Bazinala de Apa Somes-Tisa</t>
  </si>
  <si>
    <t>Instituții în subordinea Administrației Naționale Apele Române</t>
  </si>
  <si>
    <t>15.07.2016, actualizat la data de 12 octombrie 2016</t>
  </si>
  <si>
    <t>Xhttp://www.rowater.ro/dasomes/Continut%20Site/Solicitare%20informatii%20legislatie.aspx</t>
  </si>
  <si>
    <t>http://www.rowater.ro/dasomes/Buget%20din%20toate%20sursele%20de%20venituri/Forms/AllItems.aspx</t>
  </si>
  <si>
    <t>http://www.rowater.ro/dasomes/Buget%20din%20toate%20sursele%20de%20venituri/Situatie%20plati%20sem.I%202016.pdf</t>
  </si>
  <si>
    <t>Personalul Administrației Naționale ”Apele Române” este angajat sau concediat potrivit prevederilor Codului Muncii (personal contractual), iar salariile sunt confidențiale.
</t>
  </si>
  <si>
    <t>http://www.rowater.ro/dasomes/Achizitii%20publice/Programul%20anual%20al%20achizitiilor%20publice%20la%20ABA%20somes-</t>
  </si>
  <si>
    <t>http://www.rowater.ro/dasomes/Achizitii%20publice/Centralizator%20contractelor%20peste%205000%20de%20euro%20%20la%20ABA%20Somes-Tisa-August%202016.pdf</t>
  </si>
  <si>
    <t>http://www.rowater.ro/dasomes/Achizitii%20publice/Forms/AllItems.aspx?RootFolder=%2fdasomes%2fAchizitii%20publice%2fContracte%20incheiate%20la%20ABA%20Somes%2dTisa%202016&amp;FolderCTID=&amp;View=%7bB2CA85A7%2d3260%2d4AB1%2d8FCE%2d1BCB04A51D26%7d</t>
  </si>
  <si>
    <t>http://www.rowater.ro/dasomes/Rapoarte/Rapoarte%20de%20activitate/Raport_%20de_%20activitate_%202015.pdf</t>
  </si>
  <si>
    <t>http://www.rowater.ro/dasomes/Rapoarte/Raport%20privind%20implementarea%20Legii%20nr.544%20din%202001/2015_%20ABAST%20centralizat_Raport_Evaluare_L544.pdf</t>
  </si>
  <si>
    <t xml:space="preserve"> apecj@dast.rowater.ro</t>
  </si>
  <si>
    <t>0264 433 028</t>
  </si>
  <si>
    <t>http://www.rowater.ro/dasomes/default.aspx</t>
  </si>
  <si>
    <t>Administratia Bazinala de Apa Siret</t>
  </si>
  <si>
    <t>Georgiana CERNAT
TELEFON: 0234 – 541646, interior 135
E-MAIL: georgiana.cernat@das.rowater.ro
</t>
  </si>
  <si>
    <t>http://www.rowater.ro/dasiret/Buget%20din%20toate%20sursele%20de%20venituri/Forms/AllItems.aspx</t>
  </si>
  <si>
    <t>http://www.rowater.ro/dasiret/Cheltuieli%20publice/Forms/AllItems.aspx</t>
  </si>
  <si>
    <t>http://www.rowater.ro/dasiret/Achizitii%20ABA%20Siret/Programul%20anual%20al%20achizitiilor%20publice/Programul%20anual%20al%20achizitiil</t>
  </si>
  <si>
    <t>http://www.rowater.ro/dasiret/Achizitii%20ABA%20Siret/Centralizatorul%20achizi%C8%9Biilor%20publice%20%C8%99i%20contractele%20cu%20valoare%20de%20peste%205000%20de%20euro/Centralizator%20achizitii%20publice%20peste%205000%20euro%20la%2031.08.2016.pdf</t>
  </si>
  <si>
    <t>http://www.rowater.ro/dasiret/Achizitii%20ABA%20Siret/Forms/AllItems.aspx?RootFolder=%2fdasiret%2fAchizitii%20ABA%20Siret%2fContractele%20%c3%aencep%c3%a2nd%20cu%20data%20aplic%c4%83rii%20memorandumului&amp;FolderCTID=&amp;View=%7b78D41238%2d8E56%2d4752%2d8596%2d25454CD58A1D%7d</t>
  </si>
  <si>
    <t>http://www.rowater.ro/dasiret/Rapoarte/Forms/AllItems.aspx</t>
  </si>
  <si>
    <t>http://www.rowater.ro/dasiret/Solicitare%20informatii%20Legislatie/Forms/AllItems.aspx?RootFolder=%2fdasiret%2fSolicitare%20informatii%20Legislatie%2fRapoarte%20anuale%20de%20aplicare%20a%20Legii%20nr%2e%20544%20din%202001&amp;FolderCTID=&amp;View=%7bDE36C607-2918-44CF-8A33-C9E607B5AFE7%7d</t>
  </si>
  <si>
    <t>dispecer@das.rowater.ro</t>
  </si>
  <si>
    <t xml:space="preserve">0234-541646 </t>
  </si>
  <si>
    <t>http://www.rowater.ro/dasiret/default.aspx</t>
  </si>
  <si>
    <t>Administratia Bazinala de Apa Prut-Barlad</t>
  </si>
  <si>
    <t>Andreea Poenaru, purtator de cuvant, tel. 0745.660.900, e-mail: andreea.poenaru@dap.rowater.ro</t>
  </si>
  <si>
    <t>http://www.rowater.ro/daprut/Buget/Forms/AllItems.aspx?RootFolder=%2fdaprut%2fBuget%2fBuget%20pe%20surse%20de%20finantare&amp;FolderCTID=&amp;View=%7bC77C60F6-F56C-4294-8E62-01A30E9A5288%7d</t>
  </si>
  <si>
    <t>http://www.rowater.ro/daprut/Buget/Forms/AllItems.aspx?RootFolder=%2fdaprut%2fBuget%2fExecutie%20bugetara&amp;FolderCTID=&amp;View=%7bC77C60F6-F56C-4294-8E62-01A30E9A5288%7d</t>
  </si>
  <si>
    <t>http://www.rowater.ro/daprut/Achizitii%20publice/Programul%20anual%20al%20achizitiilor%20publice/Programul%20anual%20al%20achizitiilor%20</t>
  </si>
  <si>
    <t>http://www.rowater.ro/daprut/Achizitii%20publice/Centralizator%20achizitii%20publice/Centralizator%20achizitii%20publice%202016.pdf</t>
  </si>
  <si>
    <t>http://www.rowater.ro/daprut/Achizitii%20publice/Contracte%20de%20achizitii%20publice/Situatia%20contractelor%20din%20data%20de%201%20i</t>
  </si>
  <si>
    <t>http://www.rowater.ro/daprut/Rapoarte/Raport%20activitate%202015/Raport%20de%20activitate%20a%20ABA%20PRUT-BARLAD%202015.pdf</t>
  </si>
  <si>
    <t>http://www.rowater.ro/daprut/Documente%20Repository/Raport%20de%20Evaluare%20a%20Implementarii%20L544%20in%202015-ABA%20PB.pdf</t>
  </si>
  <si>
    <t>dispecer@dap.rowater.ro;</t>
  </si>
  <si>
    <t>0232/218192</t>
  </si>
  <si>
    <t>http://www.rowater.ro/daprut/default.aspx</t>
  </si>
  <si>
    <t xml:space="preserve">        
ADMINISTRATIA BAZINALĂ DE APĂ CRIŞURI </t>
  </si>
  <si>
    <t>http://www.rowater.ro/dacrisuri/Bugete/BVC%202016.pdf</t>
  </si>
  <si>
    <t>http://www.rowater.ro/dacrisuri/Bugete/Executie%20BVC%20sem%20I%202016.pdf</t>
  </si>
  <si>
    <t>http://www.rowater.ro/dacrisuri/Achizitii%20publice/Forms/AllItems.aspx</t>
  </si>
  <si>
    <t>http://www.rowater.ro/dacrisuri/Rapoarte/Forms/AllItems.aspx</t>
  </si>
  <si>
    <t>dispecerat@dac.rowater.ro</t>
  </si>
  <si>
    <t xml:space="preserve"> +40(259) 442 033; +40(259) 443 892</t>
  </si>
  <si>
    <t>http://www.rowater.ro/dacrisuri/default.aspx</t>
  </si>
  <si>
    <t>Administraţia Bazinală de Apă Mureş</t>
  </si>
  <si>
    <t>Călin Fokt - Compartiment Relații cu Presa, având tel. 0265260289 int. 493, tel. mobil 0746108610 şi e-mail: calin.fokt@dam.rowater.ro</t>
  </si>
  <si>
    <t>http://www.rowater.ro/damures/Buget%20pe%20surse%20financiare/Forms/AllItems.aspx</t>
  </si>
  <si>
    <t>http://www.rowater.ro/damures/Bilanturi%20contabile/Forms/AllItems.aspx</t>
  </si>
  <si>
    <t>http://www.rowater.ro/damures/Achizitii%20publice/Programul%20anual%20al%20achizitiilor%20publice%202016.pdf</t>
  </si>
  <si>
    <t>http://www.rowater.ro/damures/Achizitii%20publice/Centralizatorul%20achizitiilor%20publice%20si%20contractelor%20la%20ABA%20Mures%20peste%205000%20EURO_30%2009%202016.pdf</t>
  </si>
  <si>
    <t>http://www.rowater.ro/damures/Informare%20publica/Rapoarte%20-%20informare/Raport%20de%20activitate%20al%20Administra%C5%A3iei%20Bazinale%20de%20Ap%C4%83%20Mure%C5%9F%20pentru%20anul%202015.pdf</t>
  </si>
  <si>
    <t>http://www.rowater.ro/damures/Solicitare%20informatii/Forms/AllItems.aspx?RootFolder=%2fdamures%2fSolicitare%20informatii%2fRaport%20privind%20implementarea%20Legii%20nr%2e%20544%20din%202001&amp;FolderCTID=&amp;View=%7b76DC89E1%2d756B%2d4B70%2d8D30%2dC175ADEEBFC3%7d</t>
  </si>
  <si>
    <t>secretariat@dam.rowater.ro</t>
  </si>
  <si>
    <t xml:space="preserve"> Telekom: 0265-260289; 0265-205200; 0265-261702; 0265-266159;
    RDS: 0365 407958; 0365-407959
    Vodafone: 0740-117239; 0747-490012</t>
  </si>
  <si>
    <t>http://www.rowater.ro/damures/default.aspx</t>
  </si>
  <si>
    <t>Administratia Bazinala de Apa Banat</t>
  </si>
  <si>
    <t>Sorina NEAGA 
email: sorina.neaga@dab.rowater.ro
Tel. 0737 166 736
</t>
  </si>
  <si>
    <t>http://www.rowater.ro/dabanat/Buget%20din%20toate%20sursele%20de%20venituri/Forms/AllItems.aspx</t>
  </si>
  <si>
    <t>http://www.rowater.ro/dabanat/Buget%20din%20toate%20sursele%20de%20venituri/Forms/AllItems.aspx?RootFolder=%2fdabanat%2fBuget%20din%20toate%20sursele%20de%20venituri%2fSituatia%20platilor%20%28executia%20bugetara%29%20conform%20Anexei&amp;FolderCTID=&amp;View=%7b142B5B4D%2dAE75%2d441E%2d88A8%2d99015FAE02F6%7d</t>
  </si>
  <si>
    <t>http://www.rowater.ro/dabanat/Achizitii%20publice/Programul%20anual%20al%20achizitiilor%20publice/Plan%20achizitii%202016.pdf</t>
  </si>
  <si>
    <t>http://www.rowater.ro/dabanat/Achizitii%20publice/Forms/AllItems.aspx?RootFolder=%2fdabanat%2fAchizitii%20publice%2fCentralizatorul%20achizitiilor%20publice%20si%20contractele%20cu%20valoare%20de%20peste%205000%20euro&amp;FolderCTID=&amp;View=%7b56DA56D9%2dB9D1%2d4584%2dBFDF%2d29F1364151D5%7d</t>
  </si>
  <si>
    <t>http://www.rowater.ro/dabanat/Achizitii%20publice/Forms/AllItems.aspx?RootFolder=%2fdabanat%2fAchizitii%20publice%2fContracte&amp;FolderCTID=&amp;View=%7b56DA56D9%2dB9D1%2d4584%2dBFDF%2d29F1364151D5%7d</t>
  </si>
  <si>
    <t>http://www.rowater.ro/dabanat/Rapoarte%20si%20studii/Forms/AllItems.aspx</t>
  </si>
  <si>
    <t>http://www.rowater.ro/dabanat/Rapoarte%20de%20aplicare%20a%20Legii%20nr%20544%20din%202001/Forms/AllItems.aspx</t>
  </si>
  <si>
    <t>dispecer@dab.rowater.ro</t>
  </si>
  <si>
    <t>0256 491848; 0256 491 843; 0744 790 709; 0744 790 702</t>
  </si>
  <si>
    <t>http://www.rowater.ro/dabanat/default.aspx</t>
  </si>
  <si>
    <t>Administraţia Bazinală de Apă Jiu</t>
  </si>
  <si>
    <t xml:space="preserve"> Barbutu Camelia, Compartiment Relatii cu Presa 
Telefon: +40 251 42 66 55, interior 173
</t>
  </si>
  <si>
    <t>http://www.rowater.ro/dajiu/BVC/Bvc%20ABA%20Jiu%202016.pdf</t>
  </si>
  <si>
    <t>http://www.rowater.ro/dajiu/Situatia%20platilor%20executie%20bugetara/Forms/AllItems.aspx</t>
  </si>
  <si>
    <t>Personalul Administrației Naționale ”Apele Române” este angajat sau concediat potrivit prevederilor Codului Muncii (personal contractual), iar salariile sunt confidențiale.</t>
  </si>
  <si>
    <t>http://www.rowater.ro/dajiu/Programul%20anual%20al%20achizitiilor%20publice/PAAP%202016%20ABA%20JIU.pdf</t>
  </si>
  <si>
    <t>http://www.rowater.ro/dajiu/Centralizatorul%20achizitiilor/Forms/AllItems.aspx</t>
  </si>
  <si>
    <t>http://www.rowater.ro/dajiu/Contracte%20incepand%20cu%202%20martie%202016/Forms/AllItems.aspx</t>
  </si>
  <si>
    <t>http://www.rowater.ro/dajiu/Rapoarte%20presa/Forms/AllItems.aspx</t>
  </si>
  <si>
    <t>http://www.rowater.ro/dajiu/Rapoartele%20de%20aplicare%20a%20Legii%205442001/Forms/AllItems.aspx</t>
  </si>
  <si>
    <t xml:space="preserve"> camelia.barbutu @daj.rowater.ro
</t>
  </si>
  <si>
    <t>0251-426 655, 0251-426 654, 0251-426 856, 0251-426 659,
                             0372-519 700, 0351-404 622, 0351-404 623</t>
  </si>
  <si>
    <t>http://www.rowater.ro/dajiu/default.aspx</t>
  </si>
  <si>
    <t>Administrația Bazinală de Apă Olt</t>
  </si>
  <si>
    <t>Mihaela COCA
TELEFON: +40 250 739 881 / interior 131
E-MAIL: mihaela.coca@dao.rowater.ro http://www.rowater.ro/daolt/Formulare%20publice/Forms/AllItems.aspx?RootFolder=%2fdaolt%2fFormulare%20publice%2fFORMULARE%20ACCESUL%20LA%20INFORMATIA%20DE%20NTERES%20PUBLIC&amp;FolderCTID=&amp;View=%7b57DF6229%2d18F8%2d4B50%2d9144%2dD9741F135397%7d</t>
  </si>
  <si>
    <t>http://www.rowater.ro/daolt/Buget%20din%20toate%20sursele%20de%20venituri/Forms/AllItems.aspx?RootFolder=%2fdaolt%2fBuget%20din%20toate%20sursele%20de%20venituri%2fBVC%202016&amp;FolderCTID=&amp;View=%7b9CFA8AE0%2dB968%2d4F09%2dA0F6%2dFE560DBD74D0%7d</t>
  </si>
  <si>
    <t>http://www.rowater.ro/daolt/Buget%20din%20toate%20sursele%20de%20venituri/Forms/AllItems.aspx?RootFolder=%2fdaolt%2fBuget%20din%20toate%20sursele%20de%20venituri%2fSITUATIA%20PLATILOR%20%28executia%20bugetara%29%2c%20conform%20Anexei&amp;FolderCTID=&amp;View=%7b9</t>
  </si>
  <si>
    <t>http://www.rowater.ro/daolt/Achizitii%20publice/Forms/AllItems.aspx?RootFolder=%2fdaolt%2fAchizitii%20publice%2fPROGRAMUL%20ANUAL%20AL%20ACHIZITIILOR%20PUBLICE&amp;FolderCTID=&amp;View=%7b925A716F%2dA496%2d4606%2d89A1%2d0459C6CEB659%7d</t>
  </si>
  <si>
    <t>http://www.rowater.ro/daolt/Achizitii%20publice/CENTRALIZATORUL%20ACHIZITIILOR%20PUBLICE%20SI%20CONTRACTELE%20CU%20VALOARE%2</t>
  </si>
  <si>
    <t>http://www.rowater.ro/daolt/Achizitii%20publice/Forms/AllItems.aspx</t>
  </si>
  <si>
    <t>http://www.rowater.ro/daolt/Rapoarte/Forms/AllItems.aspx</t>
  </si>
  <si>
    <t>dispecer@dao.rowater.ro</t>
  </si>
  <si>
    <t>40 250 739 840</t>
  </si>
  <si>
    <t>http://www.rowater.ro/daolt/default.aspx</t>
  </si>
  <si>
    <t>Administraţia Bazinală de Apă Argeş-Vedea</t>
  </si>
  <si>
    <t>http://www.rowater.ro/daarges/Continut%20Site/Acasa/Conducere%20A.B.A%20Arge%C5%9F%20Vedea.aspx
</t>
  </si>
  <si>
    <t>http://www.rowater.ro/daarges/Documente%20Organigrama/Organigrama%20Sediu%20ABA-AV.pdf</t>
  </si>
  <si>
    <t>Ana Maria Dulica, Compartiment  Relații cu Presa
- Monica Dejanu,  Compartiment  Relații cu Presa
Telefon: 0248 223449 int 301 ;   0248 208731
</t>
  </si>
  <si>
    <t>http://www.rowater.ro/daarges/Continut%20Site/Buget%20din%20toate%20sursele%20de%20venituri.aspx</t>
  </si>
  <si>
    <t>http://www.rowater.ro/daarges/Continut%20Site/Achizitii%20publice.aspx?RootFolder=%2fdaarges%2fDocumente%20achizitii%20publice%2fProgramul%20anual%20al%20achizitiilor%20publice&amp;FolderCTID=&amp;View=%7b66FCD1FC-4031-4E01-BF11-7592E5C65F21%7d</t>
  </si>
  <si>
    <t>http://www.rowater.ro/daarges/Continut%20Site/Achizitii%20publice.aspx?RootFolder=%2fdaarges%2fDocumente%20achizitii%20publice%2fSituati</t>
  </si>
  <si>
    <t>http://www.rowater.ro/daarges/Continut%20Site/Achizitii%20publice.aspx?RootFolder=%2fdaarges%2fDocumente%20achizitii%20publice%2fContracte%20incepand%20cu%20data%20aplicarii%20memorandumului&amp;FolderCTID=&amp;View=%7b66FCD1FC-4031-4E01-BF11-7592E5C65F21%7d</t>
  </si>
  <si>
    <t>http://www.rowater.ro/daarges/Continut%20Site/Informare%20publica/Rapoarte.aspx</t>
  </si>
  <si>
    <t xml:space="preserve"> dispecer@daav.rowater.ro </t>
  </si>
  <si>
    <t xml:space="preserve"> 0248-223449; 0248-218.250,</t>
  </si>
  <si>
    <t>http://www.rowater.ro/daarges/default.aspx</t>
  </si>
  <si>
    <t>Administratia Bazinala de Apa  Buzău-Ialomiţa</t>
  </si>
  <si>
    <t>Mariana Lacatus
mariana.lacatus@daib.rowater.ro
Tel: 0238725446</t>
  </si>
  <si>
    <t>http://www.rowater.ro/dabuzau/Buget%20din%20toate%20sursele%20de%20finantare/Buget%20Venituri-Cheltuieli%202016.pdf</t>
  </si>
  <si>
    <t>http://www.rowater.ro/dabuzau/Situatia%20platilor/Forms/AllItems.aspx</t>
  </si>
  <si>
    <t>http://www.rowater.ro/dabuzau/Programul%20anual%20al%20achizitiilor%20publice/Forms/AllItems.aspx</t>
  </si>
  <si>
    <t>http://www.rowater.ro/dabuzau/Centralizatorul%20achizitiilor%20publice/Forms/AllItems.aspx</t>
  </si>
  <si>
    <t>http://www.rowater.ro/dabuzau/Centralizatorul%20achizitiilor%20publice/Situatie%20contracte%20si%20comenzi%20dupa%20data%20de%2002.03.2016.pdf</t>
  </si>
  <si>
    <t>http://www.rowater.ro/dabuzau/Rapoarte/Forms/AllItems.aspx</t>
  </si>
  <si>
    <t>dispecer@daib.rowater.ro</t>
  </si>
  <si>
    <t>0238/ 725446, 725447, 725448</t>
  </si>
  <si>
    <t>http://www.rowater.ro/dabuzau/default.aspx</t>
  </si>
  <si>
    <t>Administratia Bazinala de Apa Dobrogea Litoral</t>
  </si>
  <si>
    <t>Marieta IORGA marieta.iorga@dadl.rowater.ro Tel: 0241.673026</t>
  </si>
  <si>
    <t>http://www.rowater.ro/dadobrogea/Bilanturi%20contabile/Forms/AllItems.aspx</t>
  </si>
  <si>
    <t>http://www.rowater.ro/dadobrogea/inf_pub/cheltuieli%20de%20la%20bugetul%20de%20stat.aspx</t>
  </si>
  <si>
    <t>http://www.rowater.ro/dadobrogea/Achizitii%20publice/Forms/AllItems.aspx?RootFolder=%2fdadobrogea%2fAchizitii%20publice%2fProgramul%20anual%20al%20achizitiilor%20publice&amp;FolderCTID=&amp;View=%7bEC3E8996-A719-4D08-A259-A22A4E5F422A%7d</t>
  </si>
  <si>
    <t>http://www.rowater.ro/dadobrogea/Achizitii%20publice/Forms/AllItems.aspx?RootFolder=%2fdadobrogea%2fAchizitii%20publice%2fCentralizator%2</t>
  </si>
  <si>
    <t>http://www.rowater.ro/dadobrogea/Achizitii%20publice/Forms/AllItems.aspx?RootFolder=%2fdadobrogea%2fAchizitii%20publice%2fContracte%20incepand%20cu%20data%20aplicarii%20memorandumului&amp;FolderCTID=&amp;View=%7bEC3E8996-A719-4D08-A259-A22A4E5F422A%7d</t>
  </si>
  <si>
    <t>http://www.rowater.ro/dadobrogea/inf_pub/rapoarte.aspx</t>
  </si>
  <si>
    <t>:   0241.67.30.36  ;   
                                                       0241.48.61.00
</t>
  </si>
  <si>
    <t>http://www.rowater.ro/dadobrogea/default.aspx</t>
  </si>
  <si>
    <t>I.N.H.G.A.</t>
  </si>
  <si>
    <t>Elena Ghita</t>
  </si>
  <si>
    <t>http://www.inhga.ro/documents/10184/176294/BVC_2016_INHGA.pdf/</t>
  </si>
  <si>
    <t>http://www.inhga.ro/documents/10184/176294/SITUATIE+PLATI+INHGA.pdf</t>
  </si>
  <si>
    <t>http://www.inhga.ro/documents/10184/176294/PROGRAM+ACHIZITII+PUBLICE+INHGA.pdf</t>
  </si>
  <si>
    <t>http://www.inhga.ro/documents/10184/176294/Situatia+contractelor+de+achizitii+INHGA+pe+anul+2016.pdf</t>
  </si>
  <si>
    <t>http://www.inhga.ro/informatii-de-interes-general</t>
  </si>
  <si>
    <t>✓fara program de functionare</t>
  </si>
  <si>
    <t xml:space="preserve">        relatii@hidro.ro</t>
  </si>
  <si>
    <t>40-21-318 1115;</t>
  </si>
  <si>
    <t>http://www.inhga.ro/acasa</t>
  </si>
  <si>
    <t xml:space="preserve">Garda Forestiera Brasov </t>
  </si>
  <si>
    <t>Instituție în subordine</t>
  </si>
  <si>
    <t>elena.ghita@hidro.ro</t>
  </si>
  <si>
    <t>http://www.gfbrasov.ro/category/rapoarte-de-activitate/</t>
  </si>
  <si>
    <t>gardaforestiera.brasov@gmail.com.</t>
  </si>
  <si>
    <t xml:space="preserve"> 0374-086-796</t>
  </si>
  <si>
    <t>http://www.gfbrasov.ro/</t>
  </si>
  <si>
    <t>Garda Forestiera Cluj</t>
  </si>
  <si>
    <t>05.09.2016 actualizat 17 octombrie</t>
  </si>
  <si>
    <t>Tel: 0213181115</t>
  </si>
  <si>
    <t>http://cluj.gardaforestiera.ro/files/2024_Buget%202016.pdf</t>
  </si>
  <si>
    <t>http://cluj.gardaforestiera.ro/files/2517_Anexa%206%20-%20Executie%20bugetara%20GF%20Cluj%20iulie.pdf</t>
  </si>
  <si>
    <t>http://cluj.gardaforestiera.ro/files/2031_PROGRAMUL%20anual%20achizitii%202016%20Garda.pdf</t>
  </si>
  <si>
    <t>http://cluj.gardaforestiera.ro/files/3414_Centralizator%20achizitii%20publice%2030.09.2016.pdf</t>
  </si>
  <si>
    <t>http://cluj.gardaforestiera.ro/?section=articolePage&amp;idCapitol=64&amp;lang=Ro</t>
  </si>
  <si>
    <t>http://cluj.gardaforestiera.ro/files/2243_Raport%20de%20Activitate%202015.pdf</t>
  </si>
  <si>
    <t>http://cluj.gardaforestiera.ro/files/2056_Raport%20de%20Evaluare%20Lg.%20544%20din%202001%20-%202015.pdf</t>
  </si>
  <si>
    <t>gardaforestiera.cluj@gmail.com</t>
  </si>
  <si>
    <t>0264-415310</t>
  </si>
  <si>
    <t>http://cluj.gardaforestiera.ro/</t>
  </si>
  <si>
    <t>Garda Forestiera Bucuresti</t>
  </si>
  <si>
    <t>OPRESCU COSTIN
Functia: Consilier juridic
E-mail: gardaforestierabucurestigmail.com</t>
  </si>
  <si>
    <t>http://bucuresti.gardaforestiera.ro/files/275_BUGET%202016.pdf</t>
  </si>
  <si>
    <t>http://bucuresti.gardaforestiera.ro/files/2497_EXECUTIA%20BUGETARA%20iunie%20%20.pdf</t>
  </si>
  <si>
    <t>http://bucuresti.gardaforestiera.ro/files/2571_Situatie%20Drepturi%20salariale.pdf</t>
  </si>
  <si>
    <t>http://bucuresti.gardaforestiera.ro/files/291_PLAN%20ACHIZITII%20PUBLICE%202016.pdf</t>
  </si>
  <si>
    <t>http://bucuresti.gardaforestiera.ro/files/2494_RAPORT%20ACTIVITATE2015.pdf</t>
  </si>
  <si>
    <t>http://bucuresti.gardaforestiera.ro/?section=articolePage&amp;idCapitol=60&amp;lang=Ro</t>
  </si>
  <si>
    <t>rubrica de consultare publica</t>
  </si>
  <si>
    <t>gardaforestierabucurestigmail.com</t>
  </si>
  <si>
    <t>021-2331289; 021-2330163</t>
  </si>
  <si>
    <t>http://www.gardaforestieraploiesti.ro</t>
  </si>
  <si>
    <t>Garda Forestiera Ploiesti</t>
  </si>
  <si>
    <t>05.09.2016 actualizat 17 oct</t>
  </si>
  <si>
    <t>Bridinel Stefania, consilier cl I, grad profesional principal</t>
  </si>
  <si>
    <t>http://www.gardaforestieraploiesti.ro/?section=articolePage&amp;idCapitol=66&amp;lang=Ro#</t>
  </si>
  <si>
    <t>http://www.gardaforestieraploiesti.ro/?section=articolePage&amp;idCapitol=67&amp;lang=Ro</t>
  </si>
  <si>
    <t>http://www.gardaforestieraploiesti.ro/files/246_P.A.A.P.%202016.pdf</t>
  </si>
  <si>
    <t>http://www.gardaforestieraploiesti.ro/?section=articolePage&amp;idCapitol=63&amp;lang=Ro</t>
  </si>
  <si>
    <t>nu sunt</t>
  </si>
  <si>
    <t>http://www.gardaforestieraploiesti.ro/?section=articolePage&amp;idCapitol=39&amp;lang=Ro</t>
  </si>
  <si>
    <t>http://www.gardaforestieraploiesti.ro/files/1686_Raport%20implementare%20L.544%20pe%202001in%202015%20.pdf</t>
  </si>
  <si>
    <t>gardaforestieraploiestiyahoo.com</t>
  </si>
  <si>
    <t>0244/406777</t>
  </si>
  <si>
    <t>http://www.gardaforestieraploiesti.ro/</t>
  </si>
  <si>
    <t>Garda Forestiera Focsani</t>
  </si>
  <si>
    <t>05.09.2016, actualizat 17 oct.</t>
  </si>
  <si>
    <t>http://focsani.gardaforestiera.ro/files/3244_Structura%20organizatorica%20cf%20aviz%20ANFP%20nr%20.44642-2016.pdf</t>
  </si>
  <si>
    <t>http://focsani.gardaforestiera.ro/?section=articolePage&amp;idCapitol=65&amp;lang=Ro</t>
  </si>
  <si>
    <t>http://focsani.gardaforestiera.ro/?section=articolePage&amp;idCapitol=89&amp;lang=Ro</t>
  </si>
  <si>
    <t>http://focsani.gardaforestiera.ro/?section=articolePage&amp;idCapitol=96&amp;lang=Ro</t>
  </si>
  <si>
    <t>http://focsani.gardaforestiera.ro/files/2472_Program%20anual%20de%20achizitii%20si%20Achizitii%20directe%20realizate%202016.pdf</t>
  </si>
  <si>
    <t>http://focsani.gardaforestiera.ro/?section=articolePage&amp;idCapitol=63&amp;lang=Ro</t>
  </si>
  <si>
    <t>http://focsani.gardaforestiera.ro/?section=articolePage&amp;idCapitol=218&amp;lang=Ro</t>
  </si>
  <si>
    <t>http://focsani.gardaforestiera.ro/files/2011_RAPORT%20ANUAL%20AUDIT%202015.pdf</t>
  </si>
  <si>
    <t>http://focsani.gardaforestiera.ro/files/2561_Raport%20de%20evaluare%20a%20implementarii%20Legii%20nr.544%20per%202001%20pentru%20anul%202015.pdf</t>
  </si>
  <si>
    <t>gardaforestierafocsanigmail.com</t>
  </si>
  <si>
    <t>0237 232.231</t>
  </si>
  <si>
    <t>http://focsani.gardaforestiera.ro/</t>
  </si>
  <si>
    <t>Garda Forestiera Oradea</t>
  </si>
  <si>
    <t>actualizare 13.09.2016, 17.10</t>
  </si>
  <si>
    <t>http://oradea.gardaforestiera.ro/?section=articolePage&amp;idCapitol=219&amp;lang=Ro</t>
  </si>
  <si>
    <t>http://oradea.gardaforestiera.ro/?section=articolePage&amp;idCapitol=47&amp;lang=Ro</t>
  </si>
  <si>
    <t>http://oradea.gardaforestiera.ro/?section=articolePage&amp;idCapitol=65&amp;lang=Ro</t>
  </si>
  <si>
    <t>http://oradea.gardaforestiera.ro/files/2112_Situatia%20cheltuielilor%20efectuate%20din%20fonduri%20publice%20in%20anul%202016.pdf</t>
  </si>
  <si>
    <t>http://oradea.gardaforestiera.ro/files/2476_SALARII_IUNIE_2016.pdf</t>
  </si>
  <si>
    <t>http://oradea.gardaforestiera.ro/files/1968_Program%20anual%20al%20achizitiilor%20publice%20pentru%20anul%202016.PDF</t>
  </si>
  <si>
    <t>http://oradea.gardaforestiera.ro/?section=articolePage&amp;idCapitol=63&amp;lang=Ro</t>
  </si>
  <si>
    <t>http://oradea.gardaforestiera.ro/?section=articolePage&amp;idCapitol=64&amp;lang=Ro</t>
  </si>
  <si>
    <t>http://oradea.gardaforestiera.ro/files/1854_Raport%20activitate_2015.doc</t>
  </si>
  <si>
    <t>http://oradea.gardaforestiera.ro/?section=articolePage&amp;idCapitol=60&amp;lang=Ro</t>
  </si>
  <si>
    <t>rubrica de consultare publica, lista de obiective de investitii 2016, buletin informativ pe legea 544, decizie privind durata completarii unui formular, formulare online</t>
  </si>
  <si>
    <t>gardaforestiera.oradeagmail.com</t>
  </si>
  <si>
    <t xml:space="preserve"> 0259432645, 0359800764 </t>
  </si>
  <si>
    <t>http://oradea.gardaforestiera.ro/</t>
  </si>
  <si>
    <t>Garda Forestiera Suceava</t>
  </si>
  <si>
    <t>06.09.2016 actualizare 17 oct.</t>
  </si>
  <si>
    <t>http://www.gardaforestierasv.ro/postat/Agenda%20publica%20Mihai%20Gasparel.pdf</t>
  </si>
  <si>
    <t>http://www.gardaforestierasv.ro/index.php?id=I_3</t>
  </si>
  <si>
    <t>MURGOCI Mihaela - responsabil cu informatiile de interes public
         telefon: 0230520790/0743018379                  
         fax: 0230530432                  
         e-mail: gardaforestierasv@gmail.ro                  
         adresa poștală: municipiul Suceava, str.Teilor fn,cp.720223</t>
  </si>
  <si>
    <t>http://www.gardaforestierasv.ro/postat/2.3.1.1%20Buget%20cheltuieli%202016.pdf</t>
  </si>
  <si>
    <t>http://www.gardaforestierasv.ro/index.php?id=II_3</t>
  </si>
  <si>
    <t>http://www.gardaforestierasv.ro/postat/2.5.1.%20Program%20achizitii%202016.pdf</t>
  </si>
  <si>
    <t>http://www.gardaforestierasv.ro/index.php?id=II_5</t>
  </si>
  <si>
    <t>http://www.gardaforestierasv.ro/postat/1.5.3%20Raportul%20sinteza%20privind%20activitatea%20desfasurata%20de%20institutia%20noastra%20in%20anul%202015.pdf</t>
  </si>
  <si>
    <t>http://www.gardaforestierasv.ro/index.php?id=II_1</t>
  </si>
  <si>
    <t>probleme de accesare a linkului cu raportul pe 544 si a centralizatorului achizitiilor</t>
  </si>
  <si>
    <t>gardaforestierasv@gmail.com
</t>
  </si>
  <si>
    <t>http://www.gardaforestierasv.ro/</t>
  </si>
  <si>
    <t>Garda Forestiera Valcea</t>
  </si>
  <si>
    <t>06.10.2016, 17.10</t>
  </si>
  <si>
    <t>http://www.gardaforestierarmvl.ro/?section=articolePage&amp;idCapitol=65&amp;lang=Ro</t>
  </si>
  <si>
    <t>http://www.gardaforestierarmvl.ro/?section=articolePage&amp;idCapitol=66&amp;lang=Ro</t>
  </si>
  <si>
    <t>http://www.gardaforestierarmvl.ro/?section=articolePage&amp;idCapitol=67&amp;lang=Ro</t>
  </si>
  <si>
    <t>http://www.gardaforestierarmvl.ro/?section=articolePage&amp;idCapitol=62&amp;lang=Ro</t>
  </si>
  <si>
    <t>http://www.gardaforestierarmvl.ro/?section=articolePage&amp;idCapitol=63&amp;lang=Ro</t>
  </si>
  <si>
    <t>http://www.gardaforestierarmvl.ro/?section=articolePage&amp;idCapitol=64&amp;lang=Ro</t>
  </si>
  <si>
    <t>http://www.gardaforestierarmvl.ro/files/3189_Raport%20de%20activitate%20pe%202015.pdf</t>
  </si>
  <si>
    <t>http://www.gardaforestierarmvl.ro/files/2596_Raport_de_evaluare_a_implementarii_legii_544_in_anul_2015.pdf</t>
  </si>
  <si>
    <t>anunturi consultare, formulare solicitare</t>
  </si>
  <si>
    <t>garadaforestiera.valceagmail.com</t>
  </si>
  <si>
    <t>0250/820219</t>
  </si>
  <si>
    <t>http://www.gardaforestierarmvl.ro/</t>
  </si>
  <si>
    <t>Gradul de conformare a structurii site-ului</t>
  </si>
  <si>
    <t>Număr de indicatori / documente lipsă</t>
  </si>
  <si>
    <t>Alte documente care lipsesc. Observații / recomandări</t>
  </si>
  <si>
    <t>Pagină web</t>
  </si>
  <si>
    <t>Ministerul Justiției</t>
  </si>
  <si>
    <t>http://www.just.ro/minister/organizare-si-atributii/</t>
  </si>
  <si>
    <t>http://www.just.ro/ministru/despre-mine/</t>
  </si>
  <si>
    <t>http://www.just.ro/events/list/</t>
  </si>
  <si>
    <t>http://www.just.ro/minister/structura-mj/</t>
  </si>
  <si>
    <t>http://www.just.ro/minister/cariere/</t>
  </si>
  <si>
    <t>http://www.just.ro/strategii-si-politici/proiecte-si-programe/</t>
  </si>
  <si>
    <t>http://www.just.ro/contact/</t>
  </si>
  <si>
    <t>http://www.just.ro/transparenta-decizionala/bugetul-mj/buget-anual/</t>
  </si>
  <si>
    <t>http://www.just.ro/transparenta-decizionala/bugetul-mj/bilant-contabil/</t>
  </si>
  <si>
    <t>http://www.just.ro/transparenta-decizionala/bugetul-mj/drepturi-salariale/</t>
  </si>
  <si>
    <t>http://www.just.ro/transparenta-decizionala/bugetul-mj/plati-cheltuieli/?drawer=plati*Ministerul%20Justitiei</t>
  </si>
  <si>
    <t>http://www.just.ro/transparenta-decizionala/contracte/</t>
  </si>
  <si>
    <t>http://www.just.ro/declaratii-de-avere/?drawer=declaratii</t>
  </si>
  <si>
    <t>http://www.just.ro/strategii-si-politici/rapoarte/</t>
  </si>
  <si>
    <t>
- datele de contact ale institutiilor subordonate / link către pagina acestora;
- evidențierea posturilor vacante pe organigramă</t>
  </si>
  <si>
    <t xml:space="preserve"> - detalii despre personalul contractual (consilieri ai demnitarilor), atribuțiile și datele lor de contact.
 - descrierea procedurii, urmată de furnizarea formularului/formularelor aferente.
- bugetul MJ explicat grafic, pe lângă documentul tabelar</t>
  </si>
  <si>
    <t>just.gov.ro</t>
  </si>
  <si>
    <t>Administrația Națională a Penitenciarelor</t>
  </si>
  <si>
    <t>http://anp.gov.ro/legislatie-de-organizare-si-functionare</t>
  </si>
  <si>
    <t>http://anp.gov.ro/conducere</t>
  </si>
  <si>
    <t>http://anp.gov.ro/legislatie</t>
  </si>
  <si>
    <t>http://anp.gov.ro/organizare</t>
  </si>
  <si>
    <t>http://anp.gov.ro/programe-si-strategii</t>
  </si>
  <si>
    <t>http://anp.gov.ro/informatii-de-interes-public</t>
  </si>
  <si>
    <t>http://anp.gov.ro/web/anp/bugetul-sistemului-anp</t>
  </si>
  <si>
    <t>http://anp.gov.ro/rapoarte-si-studii</t>
  </si>
  <si>
    <t>http://anp.gov.ro/contact</t>
  </si>
  <si>
    <t xml:space="preserve"> - numele persoanei responsabile pentru Legea 544/2001
 - anumite rubrici nu pot fi accesate sau nu au materiale publicate</t>
  </si>
  <si>
    <t xml:space="preserve"> - structura afișării informațiilor de interes public sunt în conformitate cu Memorandumul privind standardizarea afișării informațiilor de interes public</t>
  </si>
  <si>
    <t>anp.gov.ro</t>
  </si>
  <si>
    <t>office@anp.gov.ro</t>
  </si>
  <si>
    <t>Autoritatea Națională Pentru Cetățenie</t>
  </si>
  <si>
    <t>http://cetatenie.just.ro/index.php/ro/prezentare/legislatie</t>
  </si>
  <si>
    <t>http://cetatenie.just.ro/index.php/ro/prezentare/conducere</t>
  </si>
  <si>
    <t>http://cetatenie.just.ro/index.php/ro/prezentare/regulament-de-organizare-si-functionare</t>
  </si>
  <si>
    <t>http://cetatenie.just.ro/index.php/ro/prezentare/organigrama</t>
  </si>
  <si>
    <t>http://cetatenie.just.ro/index.php/ro/prezentare/cariera</t>
  </si>
  <si>
    <t>http://cetatenie.just.ro/index.php/ro/prezentare/programe-si-strategii</t>
  </si>
  <si>
    <t>http://cetatenie.just.ro/index.php/ro/transparenta/legea-nr-544-2001</t>
  </si>
  <si>
    <t>http://cetatenie.just.ro/index.php/ro/buget</t>
  </si>
  <si>
    <t>http://cetatenie.just.ro/index.php/ro/bilant</t>
  </si>
  <si>
    <t>http://cetatenie.just.ro/index.php/ro/transparenta/informatii-de-interes-public</t>
  </si>
  <si>
    <t>http://cetatenie.just.ro/index.php/ro/situatia-platilor</t>
  </si>
  <si>
    <t>http://cetatenie.just.ro/index.php/ro/meniu/388-centralizatorul-achizitiilor-publice</t>
  </si>
  <si>
    <t>http://cetatenie.just.ro/index.php/ro/meniu/390-contracte-de-achizitii-publice</t>
  </si>
  <si>
    <t>http://cetatenie.just.ro/index.php/ro/declaratii-avere</t>
  </si>
  <si>
    <t>http://cetatenie.just.ro/index.php/ro/rapoarte</t>
  </si>
  <si>
    <t>http://cetatenie.just.ro/index.php/ro/transparenta/contact</t>
  </si>
  <si>
    <t>- anumite rubrici sunt în curs de actualizare</t>
  </si>
  <si>
    <t>http://cetatenie.just.ro/index.php/ro/</t>
  </si>
  <si>
    <t>cabinetanc@just.ro</t>
  </si>
  <si>
    <t>Institutul Naţional de Expertize Criminalistice</t>
  </si>
  <si>
    <t>http://www.inec.ro/index.php</t>
  </si>
  <si>
    <t>http://legislatie.just.ro/Public/DetaliiDocument/169097</t>
  </si>
  <si>
    <t>http://www.inec.ro/angajari.php</t>
  </si>
  <si>
    <t>http://www.inec.ro/BugetINEC.php</t>
  </si>
  <si>
    <t>http://www.inec.ro/RStudii.php</t>
  </si>
  <si>
    <t>http://www.inec.ro/cheltuieli.php</t>
  </si>
  <si>
    <t>http://www.inec.ro/achizitii.php</t>
  </si>
  <si>
    <t>http://www.inec.ro/declaratii_avere.php</t>
  </si>
  <si>
    <t>http://www.inec.ro/contact.php</t>
  </si>
  <si>
    <t>- formulare tip</t>
  </si>
  <si>
    <t>http://www.inec.ro</t>
  </si>
  <si>
    <t>inec@inec.ro</t>
  </si>
  <si>
    <t>Spitalul "Prof. dr. Constantin Angelescu"</t>
  </si>
  <si>
    <t>http://www.spitalulangelescu.ro/node/27</t>
  </si>
  <si>
    <t>http://www.spitalulangelescu.ro/node/28</t>
  </si>
  <si>
    <t>http://www.spitalulangelescu.ro/node/29</t>
  </si>
  <si>
    <t>http://www.spitalulangelescu.ro/node/30</t>
  </si>
  <si>
    <t>http://www.spitalulangelescu.ro/node/8</t>
  </si>
  <si>
    <t>http://www.spitalulangelescu.ro/node/35</t>
  </si>
  <si>
    <t>http://www.spitalulangelescu.ro/node/36</t>
  </si>
  <si>
    <t>http://www.spitalulangelescu.ro/node/37</t>
  </si>
  <si>
    <t>http://www.spitalulangelescu.ro/node/38</t>
  </si>
  <si>
    <t>http://www.spitalulangelescu.ro/node/31</t>
  </si>
  <si>
    <t>http://www.spitalulangelescu.ro/node/34</t>
  </si>
  <si>
    <t>http://spitalulangelescu.ro/contact</t>
  </si>
  <si>
    <t>- lista cu documente de interes publice
- lipsește conținutul de la anumite rubrici, pagină în curs de actualizare</t>
  </si>
  <si>
    <t>http://www.spitalulangelescu.ro/</t>
  </si>
  <si>
    <t>adriana.mitu@spitalulangelescu.ro</t>
  </si>
  <si>
    <t>Centrul Medical de Diagnostic şi Tratament Ambulatoriu</t>
  </si>
  <si>
    <t>https://cmdtamp.ro/web/eaccess/contact</t>
  </si>
  <si>
    <t>- legislație
- conducere
- programe și strategii
- rapoarte și studii
- solicitare informații, Legislație
- buletin informativ Legea 544/2001
- buget 
- bilanț
- achiziții publice
- declarații de avere
- formulare tip</t>
  </si>
  <si>
    <t>https://cmdtamp.ro/web/eaccess/despre-noi</t>
  </si>
  <si>
    <t>Oficiul Naţional al Registrului Comerţului</t>
  </si>
  <si>
    <t>http://www.onrc.ro/index.php/ro/despre-onrc/prezentare</t>
  </si>
  <si>
    <t>http://www.onrc.ro/index.php/ro/despre-onrc/conducere</t>
  </si>
  <si>
    <t>http://www.onrc.ro/index.php/ro/despre-onrc/conducere?id=542</t>
  </si>
  <si>
    <t>http://www.onrc.ro/index.php/ro/despre-onrc/organizare-si-functionare/rof</t>
  </si>
  <si>
    <t>http://www.onrc.ro/index.php/ro/despre-onrc/organizare-si-functionare/organigrama</t>
  </si>
  <si>
    <t>http://www.onrc.ro/index.php/ro/despre-onrc/organizare-si-functionare/cariera</t>
  </si>
  <si>
    <t>http://www.onrc.ro/index.php/ro/despre-onrc/programe-si-strategii</t>
  </si>
  <si>
    <t>http://www.onrc.ro/index.php/ro/informatii-publice/legea-544-2001</t>
  </si>
  <si>
    <t>http://www.onrc.ro/index.php/ro/informatii-publice/informatii-financiare/buget</t>
  </si>
  <si>
    <t>http://www.onrc.ro/index.php/ro/informatii-publice/informatii-financiare/buget?id=273</t>
  </si>
  <si>
    <t>http://www.onrc.ro/index.php/ro/informatii-publice/informatii-financiare/salariile-nete</t>
  </si>
  <si>
    <t>http://www.onrc.ro/index.php/ro/informatii-publice/achizitii-publice</t>
  </si>
  <si>
    <t>http://www.onrc.ro/index.php/ro/informatii-publice/declaratii-de-avere</t>
  </si>
  <si>
    <t>http://www.onrc.ro/index.php/ro/despre-onrc/raport-de-activitate</t>
  </si>
  <si>
    <t>http://www.onrc.ro/index.php/ro/informatii-publice</t>
  </si>
  <si>
    <t>http://www.onrc.ro/index.php/ro/contact</t>
  </si>
  <si>
    <t>site în conformitate cu Memorandumul privind standardizarea afișării informațiilor de interes public</t>
  </si>
  <si>
    <t>http://www.onrc.ro/index.php/ro/</t>
  </si>
  <si>
    <t>onrc@onrc.ro</t>
  </si>
  <si>
    <t>Direcția Națională de Probațiune</t>
  </si>
  <si>
    <t>- nu au pagină de internet</t>
  </si>
  <si>
    <t xml:space="preserve">- </t>
  </si>
  <si>
    <t xml:space="preserve"> </t>
  </si>
  <si>
    <t>Pagină accesibilizată pentru persoanele cu dizabilități</t>
  </si>
  <si>
    <t>MDRAP</t>
  </si>
  <si>
    <t>Minister, structura centrală</t>
  </si>
  <si>
    <t>27.06.2016, actualizare 12.10</t>
  </si>
  <si>
    <t>http://www.mdrap.ro/comunicare/presa/agenda-minister</t>
  </si>
  <si>
    <t>http://www.mdrap.ro/ministerul/organigrama</t>
  </si>
  <si>
    <t xml:space="preserve"> Catalin Oprescu</t>
  </si>
  <si>
    <t>http://www.mdrap.ro/comunicare/informatii-publice/-5411</t>
  </si>
  <si>
    <t>http://www.mdrap.ro/comunicare/informatii-publice/-8483</t>
  </si>
  <si>
    <t>http://www.mdrap.ro/comunicare/informatii-publice/-3075</t>
  </si>
  <si>
    <t>http://www.mdrap.ro/comunicare/informatii-publice/-2060</t>
  </si>
  <si>
    <t>se regasesc date insa nu sub un astfel de titlu</t>
  </si>
  <si>
    <t>http://www.mdrap.ro/comunicare/informatii-publice/-7929</t>
  </si>
  <si>
    <t>http://www.mdrap.ro/comunicare/informatii-publice/-4891</t>
  </si>
  <si>
    <t>http://www.mdrap.ro/</t>
  </si>
  <si>
    <t>Registratura 037.211.14.43</t>
  </si>
  <si>
    <t>mdrap.gov.ro</t>
  </si>
  <si>
    <t>Agenția Națională a Funcționarilor Publici</t>
  </si>
  <si>
    <t>Instituții în subordine/sub autoritatea MDRAP</t>
  </si>
  <si>
    <t>http://www.anfp.gov.ro/continut/Conducerea_ANFP</t>
  </si>
  <si>
    <t>http://www.anfp.gov.ro/R/Doc/2014/Diverse/Organigrama.pdf</t>
  </si>
  <si>
    <t>Mihaela Dinescu, comunicare@anfp.gov.ro</t>
  </si>
  <si>
    <t>http://www.anfp.gov.ro/R/Doc/2016/inf%20de%20interes%20public/Buget%20ANFP%202016.pdf</t>
  </si>
  <si>
    <t>http://www.anfp.gov.ro/File/SituatiePlati</t>
  </si>
  <si>
    <t>http://www.anfp.gov.ro/continut/Informatii_de_interes_public</t>
  </si>
  <si>
    <t>Raportul anual privind atribuirea contractelor de achiziţii publice poate fi consultat la sediul ANFP</t>
  </si>
  <si>
    <t>http://www.anfp.gov.ro/continut/Rapoarte</t>
  </si>
  <si>
    <t>http://www.anfp.gov.ro/Continut/Informatii_de_interes_public</t>
  </si>
  <si>
    <t>http://www.anfp.gov.ro</t>
  </si>
  <si>
    <t>021.314.50.56 - cabinet presedinte</t>
  </si>
  <si>
    <t>comunicare@anfp.gov.ro</t>
  </si>
  <si>
    <t>anfp.gov.ro</t>
  </si>
  <si>
    <t>Centrul Regional de Formare Continuă pentru Administraţia Publică Locală Bucureşti
</t>
  </si>
  <si>
    <t>Instituții în subordinea ANFP</t>
  </si>
  <si>
    <t>30.06.2016, actualizare 12.10</t>
  </si>
  <si>
    <t>lipsesc fotografiile si Cv</t>
  </si>
  <si>
    <t>http://www.crfb.ro/Organigrama</t>
  </si>
  <si>
    <t>Staicu Rodica
rodica.staicu@crfb.ro
0756035525</t>
  </si>
  <si>
    <t>http://www.crfb.ro/Situatia_platilor_efectuate</t>
  </si>
  <si>
    <t>http://www.crfb.ro/Achizitii_publice</t>
  </si>
  <si>
    <t>http://www.crfb.ro/</t>
  </si>
  <si>
    <t xml:space="preserve">021.310.89.63, 021.312.52.26, fax 021.312.52.26  </t>
  </si>
  <si>
    <t>office.oc@crfb.ro</t>
  </si>
  <si>
    <t>Centrul Regional de Formare Continuă pentru Administraţia Publică Locală Cluj-Napoca</t>
  </si>
  <si>
    <t>http://www.formarecluj.ro/documente/Documente%202014/Structura%20organizatorica.jpg</t>
  </si>
  <si>
    <t>Sabina Teodora Moldovan</t>
  </si>
  <si>
    <t>http://www.formarecluj.ro/documente/documente%202016/Buget%2030%20mai%202016.pdf</t>
  </si>
  <si>
    <t>http://www.formarecluj.ro/buget.html</t>
  </si>
  <si>
    <t>http://www.formarecluj.ro/achizitii%20publice.html</t>
  </si>
  <si>
    <t>http://www.formarecluj.ro/Raport%20de%20activitate.html</t>
  </si>
  <si>
    <t>http://www.formarecluj.ro/solicitare%20informatii%20de%20interes%20public.html</t>
  </si>
  <si>
    <t>http://www.formarecluj.ro/</t>
  </si>
  <si>
    <t>tel: 0264/550.459, fax: 0264/414.397</t>
  </si>
  <si>
    <t>contact@formarecluj.ro</t>
  </si>
  <si>
    <t>Centrul Regional de Formare Continuă pentru Administraţia Publică Locală Timişoara</t>
  </si>
  <si>
    <t xml:space="preserve">http://www.ina5vest.ro/index.php?p=view&amp;show=45     fara nume </t>
  </si>
  <si>
    <t>Simona Vîrlea
simona.virlea@ina5vest.ro, tel:0722 660 545</t>
  </si>
  <si>
    <t>http://www.ina5vest.ro/user_files/147/buget_rectificat11.pdf</t>
  </si>
  <si>
    <t>http://www.ina5vest.ro/user_files/147/executie_bugetara_30.pdf</t>
  </si>
  <si>
    <t>http://www.ina5vest.ro/user_files/147/august.pdf</t>
  </si>
  <si>
    <t>http://www.ina5vest.ro/files/plan%20achizitii%20publice%202016.pdf</t>
  </si>
  <si>
    <t>http://www.ina5vest.ro/index.php?p=view&amp;show=85</t>
  </si>
  <si>
    <t>http://www.ina5vest.ro/</t>
  </si>
  <si>
    <t>info@ina5vest.ro</t>
  </si>
  <si>
    <t>Centrul Regional de Formare Continuă pentru Administraţia Publică Locală Iaşi</t>
  </si>
  <si>
    <t>fara fotografie si CV</t>
  </si>
  <si>
    <t>http://www.formareiasi.ro/gallery/organigrama.pdf</t>
  </si>
  <si>
    <t>contact@formareiasi.ro sau pe adresa CRFCAPL IASI: Sos. Bucium nr. 80, mun. Iasi, jud. Iasi</t>
  </si>
  <si>
    <t>http://www.formareiasi.ro/Transparen%C8%9B%C4%83/</t>
  </si>
  <si>
    <t>http://formareiasi.ro/Raportari%20anuale/Raport_L_544.pdf</t>
  </si>
  <si>
    <t>http://www.formareiasi.ro/</t>
  </si>
  <si>
    <t>Tel./fax: 0232.255.993</t>
  </si>
  <si>
    <t>contact@formareiasi.ro</t>
  </si>
  <si>
    <t>Autoritatea Națională de Reglementare pentru Serviciile Comunitare de Utilități Publice</t>
  </si>
  <si>
    <t>30.06.2016 / 25.07.2016, actualizare 12.10</t>
  </si>
  <si>
    <t>http://www.anrsc.ro/agenda-conducerii-anrsc/</t>
  </si>
  <si>
    <t>http://www.anrsc.ro/despre-noi/</t>
  </si>
  <si>
    <t>✓    http://www.anrsc.ro/?s=cariere</t>
  </si>
  <si>
    <t>Alexandra Lungu</t>
  </si>
  <si>
    <t xml:space="preserve">http://www.anrsc.ro/informatii-publice/buget/ ;http://www.anrsc.ro/documents/serviciul_financiar_contabilitate_administrativ/buget/BUGET%20ANRSC%202016.pdf </t>
  </si>
  <si>
    <t>http://www.anrsc.ro/informatii-publice/, la sectiunea Buget, Executie bugetara</t>
  </si>
  <si>
    <t>http://www.anrsc.ro/informatii-publice/buget/   Salarizare</t>
  </si>
  <si>
    <t>http://www.anrsc.ro/informatii-publice/achizitii/</t>
  </si>
  <si>
    <t>http://www.anrsc.ro/activitate/raportul-de-activitate/</t>
  </si>
  <si>
    <t>http://www.anrsc.ro/documents/CCRP/Fisa%20evaluare%20ANRSC%20544%202015.pdf</t>
  </si>
  <si>
    <t xml:space="preserve">bogdan.alexa@anrsc.ro,http://www.anrsc.ro/ ,http://anrsc.singa.ro/ </t>
  </si>
  <si>
    <t>021.317.97.51, 021.317.97.52</t>
  </si>
  <si>
    <t>http://www.anrsc.ro,  petitii@anrsc.ro</t>
  </si>
  <si>
    <t>Inspectoratul de Stat în Construcții</t>
  </si>
  <si>
    <t>http://www.isc-web.ro/agenda.htm</t>
  </si>
  <si>
    <t>http://www.isc-web.ro/content/organigrama.isc.gov.ro.htm    fara posturi diponibile</t>
  </si>
  <si>
    <t>http://www.isc-web.ro/content/informatii%20de%20interes%20public.htm</t>
  </si>
  <si>
    <t>http://isc.gov.ro/content/sinteze-de-activitate.htm</t>
  </si>
  <si>
    <t>isc@isc-web.ro</t>
  </si>
  <si>
    <t>021.318.17.00</t>
  </si>
  <si>
    <t>http://www.isc-web.ro</t>
  </si>
  <si>
    <t>isc.gov.ro</t>
  </si>
  <si>
    <t xml:space="preserve">Inspectoratele de Stat în Construcții regionale sunt structuri fără personalitate juridică. </t>
  </si>
  <si>
    <t>Agenția Națională de Cadastru și Publicitate Imobiliară</t>
  </si>
  <si>
    <t>30.06.2016,actualizare 12.10</t>
  </si>
  <si>
    <t>http://www.ancpi.ro/pages/wiki.php?pid=415   fara posturi disponibile</t>
  </si>
  <si>
    <t xml:space="preserve">Marinela Haidau,Ioana Manuela Radut </t>
  </si>
  <si>
    <t>http://www.ancpi.ro/pages/wiki.php?lang=ro&amp;pnu=informatiiPublice</t>
  </si>
  <si>
    <t>http://www.ancpi.ro/pages/wiki.php?pid=762</t>
  </si>
  <si>
    <t>http://www.ancpi.ro/images/Raport_de_activitate_ANCPI_2015.pdf</t>
  </si>
  <si>
    <t>http://www.ancpi.ro/images/raportprivindaccesul2015.pdf</t>
  </si>
  <si>
    <t>http://www.ancpi.ro/</t>
  </si>
  <si>
    <t>021.317.43.86; 021.317.73.39;</t>
  </si>
  <si>
    <t>office@ancpi.ro</t>
  </si>
  <si>
    <t>Oficiile de Cadastru si Publicitate Imobiliara (OCPI)</t>
  </si>
  <si>
    <t>Oficiul de Cadastru si Publicitate Imobiliara Alba</t>
  </si>
  <si>
    <t>subordinea ANCPI</t>
  </si>
  <si>
    <t>04.07.2016, actualizare 12.10</t>
  </si>
  <si>
    <t>Muntean Mihaela Denisa</t>
  </si>
  <si>
    <t>
- conducere
- programe și strategii, sunt prezente date doar pt anul 2008
- rapoarte și studii
- solicitare informații, Legislație
- buletin informativ Legea 544/2001
- buget 
- bilanț
- achiziții publice
- declarații de avere
- formulare tip</t>
  </si>
  <si>
    <t>http://www.ocpialba.ro/</t>
  </si>
  <si>
    <t>0258.813.170;fax 0258.813.472</t>
  </si>
  <si>
    <t>ab@ancpi.ro</t>
  </si>
  <si>
    <t>Oficiul de Cadastru si Publicitate Imobiliara Arad</t>
  </si>
  <si>
    <t>nu au pagina web</t>
  </si>
  <si>
    <t>nu au pagina</t>
  </si>
  <si>
    <t>0257/256144, 0257/256744, 0257/256444</t>
  </si>
  <si>
    <t>ar@ancpi.ro</t>
  </si>
  <si>
    <t>Oficiul de Cadastru si Publicitate Imobiliara Argeș</t>
  </si>
  <si>
    <t>05.07.2016, actualizare 12.10</t>
  </si>
  <si>
    <t>✓ fara CV</t>
  </si>
  <si>
    <t>adresa e-mail  http://www.ocpi-ag.ro/solicitari-conform-legii-5442001</t>
  </si>
  <si>
    <t>- organigrama
- programe și strategii, sunt prezente date doar pt anul 2008
- rapoarte și studii
- solicitare informații, Legislație
- buletin informativ Legea 544/2001
- buget 
- bilanț
- achiziții publice
- declarații de avere
- formulare tip</t>
  </si>
  <si>
    <t>http://www.ocpi-ag.ro/</t>
  </si>
  <si>
    <t>0348.401.680              0348 401.681              0348 401.682              0348 401.683,                  fax 0248 611.636</t>
  </si>
  <si>
    <t>http://www.ocpi-ag.ro/contact</t>
  </si>
  <si>
    <t>Oficiul de Cadastru si Publicitate Imobiliara Bacău</t>
  </si>
  <si>
    <t>Oficiul de Cadastru si Publicitate Imobiliara Bihor</t>
  </si>
  <si>
    <t>- organigrama
- programe și strategii
- rapoarte și studii
- solicitare informații, Legislație
- buletin informativ Legea 544/2001
- buget 
- bilanț
- achiziții publice
- declarații de avere
- formulare tip</t>
  </si>
  <si>
    <t>http://www.ocpibh.ro/</t>
  </si>
  <si>
    <t>0259.401.305, Fax 0259.476.328</t>
  </si>
  <si>
    <t>bh @ancpi.ro</t>
  </si>
  <si>
    <t>Oficiul de Cadastru si Publicitate Imobiliara Bistrița-Năsăud</t>
  </si>
  <si>
    <t>http://www.ocpibn.ro/</t>
  </si>
  <si>
    <t>bn@ancpi.ro</t>
  </si>
  <si>
    <t>Oficiul de Cadastru si Publicitate Imobiliara Botoșani</t>
  </si>
  <si>
    <t>Oficiul de Cadastru si Publicitate Imobiliara Brăila</t>
  </si>
  <si>
    <t>- organigrama
- programe și strategii
- rapoarte și studii
- solicitare informații, Legislație
- buletin informativ Legea 544/2001
- buget 
- bilanț
- achiziții publice
- declarații de avere
- formulare tip, agenda DE IMPLEMENTAT MEMORANDUMUL</t>
  </si>
  <si>
    <t>http://www.ocpibr.ro/</t>
  </si>
  <si>
    <t>0239627207; 0239619412, fax:0239610006</t>
  </si>
  <si>
    <t>br@ancpi.ro</t>
  </si>
  <si>
    <t>Oficiul de Cadastru si Publicitate Imobiliara Brașov</t>
  </si>
  <si>
    <t xml:space="preserve">Oficiul de Cadastru si Publicitate Imobiliara București </t>
  </si>
  <si>
    <t>http://www.ocpib.ro/</t>
  </si>
  <si>
    <t xml:space="preserve">0374.488.101, Fax: 0374.488.176 </t>
  </si>
  <si>
    <t>ocpib@ancpi.ro</t>
  </si>
  <si>
    <t>Oficiul de Cadastru si Publicitate Imobiliara Buzău</t>
  </si>
  <si>
    <t>DE IMPLEMENTAT MEMORANDUMUL</t>
  </si>
  <si>
    <t>http://www.ocpibz.ro/</t>
  </si>
  <si>
    <t xml:space="preserve">Secretariat:0238.711.036; 0238.726.780;              Serv Economic:0238.446.567, fax 0238.727.933;  0238.726.781; BCPI Buzau - 0238.711.027 </t>
  </si>
  <si>
    <t>bz@ancpi.ro, bcpi.buzau@ancpi.ro</t>
  </si>
  <si>
    <t>Oficiul de Cadastru si Publicitate Imobiliara Călărași</t>
  </si>
  <si>
    <t>Oficiul de Cadastru si Publicitate Imobiliara Caraș-Severin</t>
  </si>
  <si>
    <t>http://www.ocpi-cs.ro/</t>
  </si>
  <si>
    <t>0255.211.415, 0255.211.417, fax:0255.223.720, 0255.211.417</t>
  </si>
  <si>
    <t>cs@ancpi.ro</t>
  </si>
  <si>
    <t>Oficiul de Cadastru si Publicitate Imobiliara Cluj</t>
  </si>
  <si>
    <t>✓http://www.ocpicluj.ro/audiente-cadastru-carte-funciara-cluj.php</t>
  </si>
  <si>
    <t>http://www.ocpicluj.ro/</t>
  </si>
  <si>
    <t xml:space="preserve">0264.431.666, 0264.554.165, 0364.101.253, fax: 0264.541.640  </t>
  </si>
  <si>
    <t>cj@ancpi.ro</t>
  </si>
  <si>
    <t xml:space="preserve">Oficiul de Cadastru si Publicitate Imobiliara Constanța </t>
  </si>
  <si>
    <t>sunt pe site-ul ANCPI conform informatiilor de pe site-ul OCPI Constanta</t>
  </si>
  <si>
    <t>http://www.ocpict.ro/</t>
  </si>
  <si>
    <t>0241.48.86.25, 0241.48.86.26,                              Fax: 0241.61.78.48, 0241.61.70.34</t>
  </si>
  <si>
    <t>bcpi.constanta@ancpi.ro, http://www.ocpict.ro/mesaj.php</t>
  </si>
  <si>
    <t>Oficiul de Cadastru si Publicitate Imobiliara Covasna</t>
  </si>
  <si>
    <t>Oficiul de Cadastru si Publicitate Imobiliara Dâmbovița</t>
  </si>
  <si>
    <t>Oficiul de Cadastru si Publicitate Imobiliara Dolj</t>
  </si>
  <si>
    <t xml:space="preserve">deloc </t>
  </si>
  <si>
    <t>http://www.ocpidolj.ro/</t>
  </si>
  <si>
    <t>0251.414.286;                                  fax: 0251.418.018, 0251.413.128</t>
  </si>
  <si>
    <t>dj@ancpi.ro</t>
  </si>
  <si>
    <t>Oficiul de Cadastru si Publicitate Imobiliara Galați</t>
  </si>
  <si>
    <t>http://ocpi.galati.rdsnet.ro/</t>
  </si>
  <si>
    <t>0236.311.774, fax:0236.31.20.80</t>
  </si>
  <si>
    <t>gl@ancpi.ro</t>
  </si>
  <si>
    <t>Oficiul de Cadastru si Publicitate Imobiliara Giurgiu</t>
  </si>
  <si>
    <t>Oficiul de Cadastru si Publicitate Imobiliara Gorj</t>
  </si>
  <si>
    <t>fara fotografii si CV</t>
  </si>
  <si>
    <t xml:space="preserve">Stângă Andreea Valeria </t>
  </si>
  <si>
    <t>X, este cel de pe 2014</t>
  </si>
  <si>
    <t>http://www.ocpigj.ro/</t>
  </si>
  <si>
    <t>0253-217189; 0253-215893; 0253-217188</t>
  </si>
  <si>
    <t>Oficiul de Cadastru si Publicitate Imobiliara Harghita</t>
  </si>
  <si>
    <t>Oficiul de Cadastru si Publicitate Imobiliara Hunedoara</t>
  </si>
  <si>
    <t>Ana Stefan</t>
  </si>
  <si>
    <t>http://www.ocpihunedoara.ro/</t>
  </si>
  <si>
    <t>0254.214.165, 0254.233.560;                                 fax: 0254.219.218</t>
  </si>
  <si>
    <t>hd@ancpi.ro</t>
  </si>
  <si>
    <t>Oficiul de Cadastru si Publicitate Imobiliara Ialomița</t>
  </si>
  <si>
    <t>Oficiul de Cadastru si Publicitate Imobiliara Iași</t>
  </si>
  <si>
    <t>Oficiul de Cadastru si Publicitate Imobiliara Ilfov</t>
  </si>
  <si>
    <t>http://www.ocpiilfov.ro/</t>
  </si>
  <si>
    <t>021.224.60.85,                        fax 021/224.60.84</t>
  </si>
  <si>
    <t>if@ancpi.ro</t>
  </si>
  <si>
    <t>Oficiul de Cadastru si Publicitate Imobiliara Maramureș</t>
  </si>
  <si>
    <t>http://www.ocpimm.ro/, nu sunt evidentiate posturile</t>
  </si>
  <si>
    <t>http://www.ocpimm.ro/</t>
  </si>
  <si>
    <t xml:space="preserve">e-petitie </t>
  </si>
  <si>
    <t>Oficiul de Cadastru si Publicitate Imobiliara Mehedinți</t>
  </si>
  <si>
    <t>http://www.ocpimh.ro/</t>
  </si>
  <si>
    <t>tel. 0252316874, fax. 0252319340</t>
  </si>
  <si>
    <t>mh@ancpi.ro</t>
  </si>
  <si>
    <t>Oficiul de Cadastru si Publicitate Imobiliara Mureș</t>
  </si>
  <si>
    <t>06.07.2016, actualizare 12.10</t>
  </si>
  <si>
    <t>http://ocpi-ms.ro/</t>
  </si>
  <si>
    <t>0265 21.13.38</t>
  </si>
  <si>
    <t>http://ocpi-ms.ro/scrieti-ne.html</t>
  </si>
  <si>
    <t>Oficiul de Cadastru si Publicitate Imobiliara Neamț</t>
  </si>
  <si>
    <t>http://www.ocpint.ro/</t>
  </si>
  <si>
    <t>tel 0233.234.276, 0233.217.142, 0233.237.389
</t>
  </si>
  <si>
    <t>nt@ancpi.ro</t>
  </si>
  <si>
    <t>Oficiul de Cadastru si Publicitate Imobiliara Olt</t>
  </si>
  <si>
    <t>Oficiul de Cadastru si Publicitate Imobiliara Prahova</t>
  </si>
  <si>
    <t>http://www.ocpiph.ro/</t>
  </si>
  <si>
    <t>0244.519.569; 0244.514.907; 0244.596.925, 26, 27, 28, fax:0244.592.295</t>
  </si>
  <si>
    <t>ph@ancpi.ro</t>
  </si>
  <si>
    <t>Oficiul de Cadastru si Publicitate Imobiliara Sălaj</t>
  </si>
  <si>
    <t xml:space="preserve">partial </t>
  </si>
  <si>
    <t xml:space="preserve">http://www.ocpisalaj.ro/index.php/ro/organigrama, fara posturi disponibile </t>
  </si>
  <si>
    <t>http://www.ocpisalaj.ro/pdf2/Prezentare%20Raport%20OCPI%20Salaj%202015.pdf</t>
  </si>
  <si>
    <t>http://www.ocpisalaj.ro/</t>
  </si>
  <si>
    <t>0260.618.530 - Director, 0260.618.322 - Secretariat, 0260.618.961 - Contabil Șef,         fax 0260.618.322</t>
  </si>
  <si>
    <t>sj@ancpi.ro</t>
  </si>
  <si>
    <t>Oficiul de Cadastru si Publicitate Imobiliara Satu-Mare</t>
  </si>
  <si>
    <t>Atributii</t>
  </si>
  <si>
    <t>http://ocpism.datec.ro/</t>
  </si>
  <si>
    <t>tel/fax. 0261.714.262, 0261.714.263, Director-tel/fax. 0261.714.264</t>
  </si>
  <si>
    <t>sm@ancpi.ro</t>
  </si>
  <si>
    <t>Oficiul de Cadastru si Publicitate Imobiliara Sibiu</t>
  </si>
  <si>
    <t>http://www.ocpisibiu.ro/</t>
  </si>
  <si>
    <t>tel. 0269.217.477; 0269.234.230; 0269.233.822. fax 0269.218.145</t>
  </si>
  <si>
    <t>sb@ancpi.ro</t>
  </si>
  <si>
    <t>Oficiul de Cadastru si Publicitate Imobiliara Suceava</t>
  </si>
  <si>
    <t>Oficiul de Cadastru si Publicitate Imobiliara Teleorman</t>
  </si>
  <si>
    <t>✓ fara fotografie si CV</t>
  </si>
  <si>
    <t>http://www.ocpitr.ro/informatii%20publice/Decizia%2066-2015%20organigrama.pdf</t>
  </si>
  <si>
    <t>http://www.ocpitr.ro/</t>
  </si>
  <si>
    <t>0247.312.210, fax 0247.326.561</t>
  </si>
  <si>
    <t>tr@ancpi.ro</t>
  </si>
  <si>
    <t>Oficiul de Cadastru si Publicitate Imobiliara Timiș</t>
  </si>
  <si>
    <t xml:space="preserve"> fara fotografie si CV, sunt trecute audientele</t>
  </si>
  <si>
    <t>X sunt datele cu toti angajatii, nu sunt trecute posturile disponibile</t>
  </si>
  <si>
    <t>http://ocpitimis.ro/docs/documente_financiare/buget_2016.pdf</t>
  </si>
  <si>
    <t>http://ocpitimis.ro/</t>
  </si>
  <si>
    <t>0256.201.089,       fax:0256.201.377</t>
  </si>
  <si>
    <t>tm@ancpi.ro</t>
  </si>
  <si>
    <t>Oficiul de Cadastru si Publicitate Imobiliara Tulcea</t>
  </si>
  <si>
    <t>http://www.ocpitulcea.ro/</t>
  </si>
  <si>
    <t>Telefon/Fax: 0240.511.486 0240.519.849</t>
  </si>
  <si>
    <t>tl@ancpi.ro</t>
  </si>
  <si>
    <t>Oficiul de Cadastru si Publicitate Imobiliara Vâlcea</t>
  </si>
  <si>
    <t>http://www.ocpivl.ro/</t>
  </si>
  <si>
    <t xml:space="preserve">Telefon 0250.744.150, 0250.743.647,               Telefax: 0250.747.927,                                      Telefaxuri “Cartea Funciară”: 0250.719.619,          0250.719.620,                                                     Telefon RDS: 0350.804.172 </t>
  </si>
  <si>
    <t>vl@ancpi.ro</t>
  </si>
  <si>
    <t>Oficiul de Cadastru si Publicitate Imobiliara Vaslui</t>
  </si>
  <si>
    <t>http://www.ocpi-vaslui.ro/</t>
  </si>
  <si>
    <t>0235.311.731, 0235.314.569 0235.311.266 0235.312.934 0235.319.789                                        Fax: 0235.311.731 0235.319.789</t>
  </si>
  <si>
    <t>vs@ancpi.ro,</t>
  </si>
  <si>
    <t>Oficiul de Cadastru si Publicitate Imobiliara Vrancea</t>
  </si>
  <si>
    <t>http://www.vnocpi.ro/program_achizitii.php</t>
  </si>
  <si>
    <t>exdista rubrici insa fara continut</t>
  </si>
  <si>
    <t>http://www.vnocpi.ro/</t>
  </si>
  <si>
    <t>0237.228.754;                 fax 0237.221.355</t>
  </si>
  <si>
    <t>vn@ancpi.ro</t>
  </si>
  <si>
    <t>Agenția Națională pentru Locuințe ANL</t>
  </si>
  <si>
    <t>http://www.anl.ro/ro/agenda_director_general/</t>
  </si>
  <si>
    <t>http://www.isc-web.ro/sites/default/files/_2016/Personal/ANEXA%201-organigrama%20aparat%20central%20-%20mai%202016.pdf    fara nume si posturi disponibile</t>
  </si>
  <si>
    <t>Iulia Mihaela Goldenblum</t>
  </si>
  <si>
    <t>http://www.anl.ro/ro/buget/</t>
  </si>
  <si>
    <t>http://www.anl.ro/ro/plati/</t>
  </si>
  <si>
    <t>http://www.anl.ro/ro/stiri/3/</t>
  </si>
  <si>
    <t>http://www.anl.ro/ro/rapoarte/</t>
  </si>
  <si>
    <t>http://www.anl.ro/</t>
  </si>
  <si>
    <t xml:space="preserve">021.320.61.22 - cabinet director general
021.320.61.22 </t>
  </si>
  <si>
    <t>relpub@anl.ro</t>
  </si>
  <si>
    <t>Compania Natională de Investiții C.N.I.S.A</t>
  </si>
  <si>
    <t>30.06.2016 actualizat octombrie 2016, site in lucru</t>
  </si>
  <si>
    <t>lipsesc fotografii si CV</t>
  </si>
  <si>
    <t>https://www.cni.com.ro/index.php?pid=50     fara nume si posturi disponibile</t>
  </si>
  <si>
    <t>✓site MDRAP</t>
  </si>
  <si>
    <t xml:space="preserve">X va fi afisat, https://www.cni.com.ro/index.php?p=contact&amp;pp=formulare </t>
  </si>
  <si>
    <t>https://www.cni.com.ro/index.php?pid=7</t>
  </si>
  <si>
    <t xml:space="preserve">http://www.mdrap.ro/comunicare/informatii-publice/-4891. </t>
  </si>
  <si>
    <t>https://www.cni.com.ro/index.php?pid=6,</t>
  </si>
  <si>
    <t>021.316.73.83 021-316.73.84</t>
  </si>
  <si>
    <t>office@cni.com.ro</t>
  </si>
  <si>
    <t>Bilant contabil 2015</t>
  </si>
  <si>
    <t>Situația drepturilor salariale pe categorii de funcții</t>
  </si>
  <si>
    <t>Plan anual de achiziții publice (2016)</t>
  </si>
  <si>
    <t xml:space="preserve">Ministerul Afacerilor Externe  </t>
  </si>
  <si>
    <t>Structura centrală</t>
  </si>
  <si>
    <t>21.07.2016, actualizat octombrie</t>
  </si>
  <si>
    <t>http://www.mae.ro/agenda/</t>
  </si>
  <si>
    <t>http://www.mae.ro/sites/default/files/file/2016.09.22_ordin_si_rof_mof_nr_619_2016.pdf</t>
  </si>
  <si>
    <t>http://www.mae.ro/sites/default/files/file/anul_2016/2016_pdf/2016.09.01_organigrama_mica_cu_nume_pers_conducere_.pdf</t>
  </si>
  <si>
    <t>Bianca Necşa, diplomat Direcţia Relaţii Instituţionale, Politici şi Informaţii Publice
Telefon: +40 21 319.21.08 sau +40 21 319.21.25 / Interior 1352
E-mail: relatii_cu_publicul@mae.ro
Florin Ciolac, Direcţia Purtător de Cuvânt şi Comunicare (pentru solicitări de presă) 
Telefon: +40 21 431 1377
Email: presa@mae.ro</t>
  </si>
  <si>
    <t>https://www.mae.ro/node/2155</t>
  </si>
  <si>
    <t>https://www.mae.ro/node/12864</t>
  </si>
  <si>
    <t>http://www.mae.ro/node/18234</t>
  </si>
  <si>
    <t>https://www.mae.ro/sites/default/files/file/anul_2016/2016_pdf/19.04.20161_proiect_paap_2016.pdf</t>
  </si>
  <si>
    <t>https://www.mae.ro/node/18911</t>
  </si>
  <si>
    <t>http://www.mae.ro/node/18911</t>
  </si>
  <si>
    <t>http://www.mae.ro/sites/default/files/file/anul_2016/2016_pdf/160627_raportul_anual_al_mae_2015.pdf
</t>
  </si>
  <si>
    <t>https://www.mae.ro/sites/default/files/file/anul_2016/2016_pdf/2015_02.18_raport_de_evaluare_544.pdf</t>
  </si>
  <si>
    <t>https://www.mae.ro/sites/default/files/file/anul_2016/2016_pdf/01_21_raport_transparenta_2015.pdf</t>
  </si>
  <si>
    <t xml:space="preserve"> pagina are un aspect prietenos, interactiv"
-</t>
  </si>
  <si>
    <t>relatii_cu_publicul@mae.ro</t>
  </si>
  <si>
    <t>40 21 319 21 08 sau +40 21 319 21 25</t>
  </si>
  <si>
    <t>mae.gov.ro</t>
  </si>
  <si>
    <t>Agentul guvernamental pentru Curtea Europeană a Drepturilor Omului,</t>
  </si>
  <si>
    <t>nu au pagină de internet, sunt înglobate în MAE</t>
  </si>
  <si>
    <t>dag@mae.ro</t>
  </si>
  <si>
    <t>021 431 13 47</t>
  </si>
  <si>
    <t>http://www.mae.ro/contact</t>
  </si>
  <si>
    <t>Agentul guvernamental pentru Curtea de Justiție  a Uniunii Europene,</t>
  </si>
  <si>
    <t>cabinet.hr@mae.ro</t>
  </si>
  <si>
    <t>021 431 19 15
0374 300 293
0 374 300 219</t>
  </si>
  <si>
    <t>Departamentul pentru controlul exporturilor</t>
  </si>
  <si>
    <t>✓fara cv si poza</t>
  </si>
  <si>
    <t>http://www.ancex.ro/upload/Rap_anual_2015_rev_1.pdf</t>
  </si>
  <si>
    <t>- conducere
- organizare
- programe și strategii
- solicitare informații, legislație
- buletin informativ Legea 544/2001
- buget
- bilanț
- achiziții publice
- declarații de avere
- formulare tip</t>
  </si>
  <si>
    <t>dancex@mae.ro</t>
  </si>
  <si>
    <t>021 305 72 19</t>
  </si>
  <si>
    <t>http://www.ancex.ro/?pag=42</t>
  </si>
  <si>
    <t>Institutul Diplomatic Român</t>
  </si>
  <si>
    <t xml:space="preserve">✓fara cv </t>
  </si>
  <si>
    <t>✓nu sunt momentan</t>
  </si>
  <si>
    <t>- agenda de lucru a pesoanelor din conducere
- programe și strategii
- solicitare informații 
- buletin informativ
- buget
- bilanț
- achiziții publice
- declarații de avere
- formulare tip</t>
  </si>
  <si>
    <t>idr@idr.ro,secretariat@idr.ro</t>
  </si>
  <si>
    <t>021 233.99.55</t>
  </si>
  <si>
    <t>http://www.idr.ro</t>
  </si>
  <si>
    <t>Institutul "Eudoxiu Hurmuzachi" pentru românii de pretutindeni</t>
  </si>
  <si>
    <t>22.07.2016 actualizat noiembrie</t>
  </si>
  <si>
    <t>http://www.ieh.ro/5466-2/</t>
  </si>
  <si>
    <t>http://www.ieh.ro/situatia-platilor/</t>
  </si>
  <si>
    <t>http://www.ieh.ro/situatia-veniturilor-salariale/</t>
  </si>
  <si>
    <t>http://www.ieh.ro/category/achizitii-publice/</t>
  </si>
  <si>
    <t>http://www.ieh.ro/raportul-de-activitate-al-institutului-eudoxiu-hurmuzachi-pentru-romanii-de-pretutindeni-pe-anul-2015/</t>
  </si>
  <si>
    <t>- agenda de lucru a persoanelor din conducere
- lista cu documente de intres public
- buletin informativ Legea 544/2001
- rapoartele de aplicare a Legii 544/2001</t>
  </si>
  <si>
    <t>office@ieh.ro</t>
  </si>
  <si>
    <t>021/3102698</t>
  </si>
  <si>
    <t>http://www.ieh.ro</t>
  </si>
  <si>
    <t>Comisia Fulbright</t>
  </si>
  <si>
    <t>Instituție în subordine, organizatie binationala, nonprofit</t>
  </si>
  <si>
    <t>office@fulbright.ro</t>
  </si>
  <si>
    <t>021.230.77.19</t>
  </si>
  <si>
    <t>http://www.fulbright.ro</t>
  </si>
  <si>
    <t>Institutul European din România</t>
  </si>
  <si>
    <t>✓fara cv si foto</t>
  </si>
  <si>
    <t>http://www.ier.ro/webfm_send/354325</t>
  </si>
  <si>
    <t>Vladimir Guleac, expert RP si Protocol
Telefon: (4021) 314 26 96; (4021) 314 26 97;
Fax: (4021) 314 26 66;
E-mail: vladimir.guleac@ier.ro</t>
  </si>
  <si>
    <t>http://ier.ro/webfm_send/335051</t>
  </si>
  <si>
    <t>Xfeb</t>
  </si>
  <si>
    <t>http://ier.ro/webfm_send/335375</t>
  </si>
  <si>
    <t>http://ier.ro/webfm_send/313167</t>
  </si>
  <si>
    <t>http://www.ier.ro/webfm_send/317263</t>
  </si>
  <si>
    <t>- agenda de lucru a persoanelor din conducere
- fotografiile și CV-urile persoanelor din conducere;
- programe și strategii ale instituției;
- lista cu documente de intres public ale IER;
- rapoartele de aplicare a Legii 544/2001
</t>
  </si>
  <si>
    <t>ier@ier.ro</t>
  </si>
  <si>
    <t>021 314 26 97
021 314 26 96</t>
  </si>
  <si>
    <t>http://www.ier.ro</t>
  </si>
  <si>
    <t xml:space="preserve">Asociația de Drept Internațional și Relații Internaționale </t>
  </si>
  <si>
    <t>- agenda de lucru a pesoanelor din conducere
- programe și strategii
- rapoarte și studii
- solicitare informații 
- buletin informativ
- buget
- bilanț
- achiziții publice
- declarații de avere
- formulare tip
- program de funcționare</t>
  </si>
  <si>
    <t>contact@rise.org.ro</t>
  </si>
  <si>
    <t>40 371 445 076</t>
  </si>
  <si>
    <t>http://www.rise.org.ro</t>
  </si>
  <si>
    <t>Casa Americii Latine</t>
  </si>
  <si>
    <t>Nu are pagina de internet</t>
  </si>
  <si>
    <t>Departamentul pentru Relația cu Românii de Pretutindeni</t>
  </si>
  <si>
    <t>✓MAE</t>
  </si>
  <si>
    <t>✓ MAE</t>
  </si>
  <si>
    <t>http://www.dprp.gov.ro/buget_2016/</t>
  </si>
  <si>
    <t>http://www.dprp.gov.ro/situatia-platilor-efectuate-din-mae-dprrp-catre-beneficiari/</t>
  </si>
  <si>
    <t>MAE-https://www.mae.ro/node/18234</t>
  </si>
  <si>
    <t>http://www.dprp.gov.ro/planuri-anuale-de-achizitii-2/</t>
  </si>
  <si>
    <t>http://www.dprp.gov.ro/</t>
  </si>
  <si>
    <t>http://www.dprp.gov.ro/rapoarte-anuale-legea-nr-5442001/</t>
  </si>
  <si>
    <t>dprp.gov.ro</t>
  </si>
  <si>
    <t>Observații generale</t>
  </si>
  <si>
    <t>Ministerul Muncii, Familiei, Protecției Sociale și Persoanelor Vârstnice</t>
  </si>
  <si>
    <t>http://www.mmuncii.ro/j33/index.php/ro/comunicare/agenda-ministrului</t>
  </si>
  <si>
    <t>http://www.mmuncii.ro/j33/index.php/ro/informatii-de-interes-public/buget-din-toate-sursele-de-venituri/buget-pe-surse-financiare</t>
  </si>
  <si>
    <t>http://www.mmuncii.ro/j33/index.php/ro/informatii-de-interes-public/buget-din-toate-sursele-de-venituri/situatia-platilor</t>
  </si>
  <si>
    <t>http://www.mmuncii.ro/j33/index.php/ro/informatii-de-interes-public/buget-din-toate-sursele-de-venituri/minister-venituri-salariale</t>
  </si>
  <si>
    <t>http://www.mmuncii.ro/j33/index.php/ro/informatii-de-interes-public/achizitii-publice/paap</t>
  </si>
  <si>
    <t>http://www.mmuncii.ro/j33/index.php/ro/minister/minister-rapoarte-studii</t>
  </si>
  <si>
    <t>- organigrama cu precizarea numelor persoanelor cu functii de conducere și a posturilor vacanta din totalul celor disponibile
- mentionarea modalitatii de inscriere la audienta</t>
  </si>
  <si>
    <t>Recomandăm ca, acolo unde este posibil, documentele financiare să fie publicate în format deschis (xls): buget, bilant contabil, venituri salariale, plan de achizitii.
Bune practici:
+ precizarea numărului de posturi pentru instituțiile aflate în subordine.
+ sectiunea de intrebari frecvente</t>
  </si>
  <si>
    <t>relatiicupublicul@mmuncii.ro</t>
  </si>
  <si>
    <t>Telefon centrală: 021.313.62.67, 021.315.85.56
Relaţii cu publicul
Telefon: 021.313.62.67(c)/int. 744</t>
  </si>
  <si>
    <t>http://www.mmuncii.ro</t>
  </si>
  <si>
    <t>mmuncii.gov.ro</t>
  </si>
  <si>
    <t xml:space="preserve">Autoritatea Naţională pentru Protecţia Drepturilor Copilului şi Adopţie </t>
  </si>
  <si>
    <t>în subordinea ministerului</t>
  </si>
  <si>
    <t>http://www.copii.ro/informatii-de-interes-public/buget/</t>
  </si>
  <si>
    <t>http://www.copii.ro/informatii-de-interes-public/rapoarte-de-aplicare-a-legii-nr-5442001/</t>
  </si>
  <si>
    <t xml:space="preserve">X  </t>
  </si>
  <si>
    <t>- agenda de lucru
- cv cu poza persoanelor din conducere</t>
  </si>
  <si>
    <t>office@anpfdc.ro</t>
  </si>
  <si>
    <t>021-315.36.33, 021-315.36.30, 021-310.07.89, 021-310.07.90</t>
  </si>
  <si>
    <t>http://www.copii.ro/</t>
  </si>
  <si>
    <t>Agenția pentru Egalitate de Şanse între Femei şi Bărbaţi</t>
  </si>
  <si>
    <t xml:space="preserve"> în subordinea ministerului</t>
  </si>
  <si>
    <t>http://anes.gov.ro/webcenter/portal/Sirmes/pages_despreanes/organizare/organigrama</t>
  </si>
  <si>
    <t>http://anes.gov.ro/webcenter/portal/Sirmes/pages_informatiideinterespublic/buget</t>
  </si>
  <si>
    <t>http://anes.gov.ro/webcenter/portal/Sirmes/pages_informatiideinterespublic/achizitiipublice</t>
  </si>
  <si>
    <t>✓ 2015</t>
  </si>
  <si>
    <t>- agenda de lucru a persoanelor din conducere</t>
  </si>
  <si>
    <t>secretariat@anes.gov.ro</t>
  </si>
  <si>
    <t>021 313 0059</t>
  </si>
  <si>
    <t>anes.gov.ro</t>
  </si>
  <si>
    <t>Autoritatea Naţională pentru Persoanele cu Dizabilităţi</t>
  </si>
  <si>
    <t>http://anpd.gov.ro/web/despre-noi/conducere/</t>
  </si>
  <si>
    <t>http://anpd.gov.ro/web/organizare-organigrama/</t>
  </si>
  <si>
    <t>Mihaela Idita</t>
  </si>
  <si>
    <t>http://anpd.gov.ro/web/wp-content/uploads/2016/04/Martie.pdf</t>
  </si>
  <si>
    <t>http://anpd.gov.ro/web/informatii-de-interes-public/buget-din-toate-sursele-de-venituri/</t>
  </si>
  <si>
    <t>http://anpd.gov.ro/web/wp-content/uploads/2016/04/Program-anual-achizitii-publice-2016.pdf</t>
  </si>
  <si>
    <t>X rubricile nu sunt completate</t>
  </si>
  <si>
    <t>http://anpd.gov.ro/web/despre-noi/rapoarte-si-studii/</t>
  </si>
  <si>
    <t xml:space="preserve">- agenda de lucru
- cv-ul cu poze al tuturor persoanelor din conducere </t>
  </si>
  <si>
    <t>registratura@anph.ro</t>
  </si>
  <si>
    <t>02 121 25 442</t>
  </si>
  <si>
    <t>http://anpd.mmuncii.ro/</t>
  </si>
  <si>
    <t>anpd.gov.ro</t>
  </si>
  <si>
    <t>Agenția Națională pentru Plăți și Inspecție Socială</t>
  </si>
  <si>
    <t>X fara fotografii si CV</t>
  </si>
  <si>
    <t>http://www.prestatiisociale.ro/informatii-de-interes-public/buget-din-toate-sursele-de-venituri/</t>
  </si>
  <si>
    <t>http://www.prestatiisociale.ro/informatii-de-interes-public/venituri-salariale/</t>
  </si>
  <si>
    <t>X rubrica nu este completata</t>
  </si>
  <si>
    <t>- agenda de lucru
- cv-ul cu poze al persoanelor din conducere  
- achiziții publice
- bilanț
- buget</t>
  </si>
  <si>
    <t>anps@prestatiisociale.ro</t>
  </si>
  <si>
    <t>021 - 313.60.47</t>
  </si>
  <si>
    <t>www.prestatiisociale.ro</t>
  </si>
  <si>
    <t xml:space="preserve"> APIS Municipiul București</t>
  </si>
  <si>
    <t>subordinea ANPIS</t>
  </si>
  <si>
    <t>http://www.bucuresti.prestatiisociale.ro/organizare.html</t>
  </si>
  <si>
    <t>Ciobanu Mariana</t>
  </si>
  <si>
    <t>http://www.bucuresti.prestatiisociale.ro/buget_pe_surse.html</t>
  </si>
  <si>
    <t>http://www.bucuresti.prestatiisociale.ro/situatia_platilor.html</t>
  </si>
  <si>
    <t>X rubrica nu este completata http://www.bucuresti.prestatiisociale.ro/situatia_drepturilor.html</t>
  </si>
  <si>
    <t>http://www.bucuresti.prestatiisociale.ro/bilant_buget_propriu.html</t>
  </si>
  <si>
    <t>http://www.bucuresti.prestatiisociale.ro/programanual.html</t>
  </si>
  <si>
    <t>http://www.bucuresti.prestatiisociale.ro/rapoarte_si_studii.html</t>
  </si>
  <si>
    <t>http://www.bucuresti.prestatiisociale.ro/raport_evaluare.html</t>
  </si>
  <si>
    <t xml:space="preserve">- agenda de lucru a persoanelor din conducere </t>
  </si>
  <si>
    <t>- anumite rubrici sunt iîn curs de actualizare</t>
  </si>
  <si>
    <t>apsmb@prestatiisociale.ro</t>
  </si>
  <si>
    <t>021/316 84 15</t>
  </si>
  <si>
    <t>http://www.bucuresti.prestatiisociale.ro</t>
  </si>
  <si>
    <t>AJPIS Alba</t>
  </si>
  <si>
    <t>nu are pagina web</t>
  </si>
  <si>
    <t>ajps.alba@prestatiisociale.ro</t>
  </si>
  <si>
    <t>0258-812.736</t>
  </si>
  <si>
    <t>AJPIS Arad</t>
  </si>
  <si>
    <t>arad@prestatiisociale.ro</t>
  </si>
  <si>
    <t>0257-280157;0257-212078;0257-212079</t>
  </si>
  <si>
    <t>AJPIS Argeș</t>
  </si>
  <si>
    <t>X Sunt publicate doar atributiile</t>
  </si>
  <si>
    <t>- agenda de lucru a persoanelor din conducere
- cv cu poza persoanelor din conducere
- programe și strategii 
- organigrama
- rapoarte și studii
- solicitare informații. Legislație 
- buletin informativ Legea 544/2001
- buget din toate sursele de venituri
- bilanțuri contabile
- achiziții publice</t>
  </si>
  <si>
    <t>ajps.arges@prestatiisociale.ro</t>
  </si>
  <si>
    <t>0248 - 222 245</t>
  </si>
  <si>
    <t>http://www.arges.prestatiisociale.ro/index.php</t>
  </si>
  <si>
    <t>AJPIS Bacău</t>
  </si>
  <si>
    <t xml:space="preserve">- agenda de lucru a persoanelor din conducere
- cv cu poza persoanelor din conducere
- programe și strategii 
- rapoarte și studii
- solicitare informații. Legislație 
- buletin informativ Legea 544/2001
- buget din toate sursele de venituri
- bilanțuri contabile
- achiziții publice
- declarații de avere </t>
  </si>
  <si>
    <t>ajps.bacau@prestatiisociale.ro</t>
  </si>
  <si>
    <t>0234510082 , 0234510083</t>
  </si>
  <si>
    <t>http://bacau.prestatiisociale.ro/index_d.html</t>
  </si>
  <si>
    <t>AJPIS BIHOR</t>
  </si>
  <si>
    <t>- cv cu poza persoanelor din conducere
- agenda de lucru a persoanelor din conducere
- organigrama
- ROF
- carieră
- programe și strategii
- solicitare informații. Legislație
- buletin informativ Legea 544/2001
- buget din toate sursele de venituri 
- bilanțuri contabile 
- achiziții publice
- formulare tip</t>
  </si>
  <si>
    <t>- rubrica declarații de avere nu este actualizată</t>
  </si>
  <si>
    <t>ajps.bihor@prestatiisociale.ro</t>
  </si>
  <si>
    <t>0359/405279</t>
  </si>
  <si>
    <t>http://ajpisbihor.blogspot.ro</t>
  </si>
  <si>
    <t>AJPIS Bistrița</t>
  </si>
  <si>
    <t>http://ajpsbn.xhost.ro/index.html#_Conducere:</t>
  </si>
  <si>
    <t>http://ajpsbn.xhost.ro/buget.html</t>
  </si>
  <si>
    <t>http://ajpsbn.xhost.ro/achizitii.html</t>
  </si>
  <si>
    <t>X rubrica nu are continut</t>
  </si>
  <si>
    <t>http://ajpsbn.xhost.ro/anunturi/rapoarte/rapactivDIS2015.pdf</t>
  </si>
  <si>
    <t>- agenda de lucru a persoanelor din conducere
- cv cu poza persoanelor din conducere</t>
  </si>
  <si>
    <t>AJPS.Bistrita-Nasaud@prestatiisociale.ro
 ajps_bn@yahoo.com</t>
  </si>
  <si>
    <t>0263/213753, 232409</t>
  </si>
  <si>
    <t>www.ajpsbn.xhost.ro</t>
  </si>
  <si>
    <t>AJPIS Botoșani</t>
  </si>
  <si>
    <t>Fara numele pers de conducere http://www.dmssfbt.ro/img/uploads/file/organigrama_AJPS.pdf</t>
  </si>
  <si>
    <t>http://www.dmssfbt.ro/categorie/Buget</t>
  </si>
  <si>
    <t>http://www.dmssfbt.ro/categorie/Achizitii+Publice</t>
  </si>
  <si>
    <t>http://www.dmssfbt.ro/categorie/Rapoarte+si+studii</t>
  </si>
  <si>
    <t>ajps.botosani@prestatiisociale.ro</t>
  </si>
  <si>
    <t>0231 515331</t>
  </si>
  <si>
    <t>http://www.dmssfbt.ro</t>
  </si>
  <si>
    <t>AJPIS Brașov</t>
  </si>
  <si>
    <t>http://www.brasov.prestatiisociale.ro/images/organigrama.pdf</t>
  </si>
  <si>
    <t>http://www.brasov.prestatiisociale.ro/</t>
  </si>
  <si>
    <t>- agenda de lucru a persoanelor din conducere
- cv cu poza persoanelor din conducere
- buletin informativ Legea 544/2001</t>
  </si>
  <si>
    <t>ajps_bv@yahoo.com
 ajps.brasov@prestatiisociale.ro</t>
  </si>
  <si>
    <t>0268 476 972</t>
  </si>
  <si>
    <t>http://www.brasov.prestatiisociale.ro</t>
  </si>
  <si>
    <t>AJPIS Brăila</t>
  </si>
  <si>
    <t>ajps.braila@prestatiisociale.ro</t>
  </si>
  <si>
    <t>0239-611498</t>
  </si>
  <si>
    <t>AJPIS Buzău</t>
  </si>
  <si>
    <t>http://www.buzau.prestatiisociale.ro/structura_2.html</t>
  </si>
  <si>
    <t>Toader Gabriela</t>
  </si>
  <si>
    <t>✓ 2013</t>
  </si>
  <si>
    <t>- cv cu poza persoanelor din conducere
- agenda persoanelor din conducere
- numele persoanei responsabile pentru Legea 544/2001 
- buletin informativ Legea 544/2001
- buget din toate sursele de venituri 
- bilanțuri contabile
- achiziții publice</t>
  </si>
  <si>
    <t>ajps.buzau@prestatiisociale.ro</t>
  </si>
  <si>
    <t>0238 722027</t>
  </si>
  <si>
    <t>buzau.prestatiisociale.ro</t>
  </si>
  <si>
    <t>AJPIS Caraș-Severin</t>
  </si>
  <si>
    <t>✓ pagina institutiei prefectului</t>
  </si>
  <si>
    <t>ajps_cs11@yahoo.com</t>
  </si>
  <si>
    <t>0255 214 044</t>
  </si>
  <si>
    <t>AJPIS Călărași</t>
  </si>
  <si>
    <t>http://calarasi.prestatiisociale.ro/despreAJPISCl/organizare/STRUCTURA%20ORGANIZATORICA%20AJPSCL.htm</t>
  </si>
  <si>
    <t>X rubrica este fara continut</t>
  </si>
  <si>
    <t>Alina Soare</t>
  </si>
  <si>
    <t>http://calarasi.prestatiisociale.ro/informatii_IP/Buget/Buget%20propriu/index.html</t>
  </si>
  <si>
    <t>http://calarasi.prestatiisociale.ro/informatii_IP/Achizitii%20publice/index.html</t>
  </si>
  <si>
    <t>- cv cu poza persoanelor din conducere
- agenda de lucru a persoanelor din conducere</t>
  </si>
  <si>
    <t>Ajps.calarasi@prestatiisociale.ro</t>
  </si>
  <si>
    <t>0242/314552, 0242/311707</t>
  </si>
  <si>
    <t>http://calarasi.prestatiisociale.ro</t>
  </si>
  <si>
    <t>AJPIS Cluj</t>
  </si>
  <si>
    <t>✓ fara program audiente</t>
  </si>
  <si>
    <t>- agenda de lucru a persoanelor din conducere
- cv cu poza persoanelor din conducere
- ROF
- programe și strategii 
- organigrama
- rapoarte și studii
- solicitare informații. Legislație 
- buletin informativ Legea 544/2001
- buget din toate sursele de venituri
- bilanțuri contabile
- achiziții publice</t>
  </si>
  <si>
    <t>ajps.cluj@prestatiisociale.ro</t>
  </si>
  <si>
    <t>0264-597125</t>
  </si>
  <si>
    <t>http://www.ajps-cj.ro</t>
  </si>
  <si>
    <t>AJPIS Constanța</t>
  </si>
  <si>
    <t>X 2010</t>
  </si>
  <si>
    <t>- agenda de lucru a persoanelor din conducere
- cv cu poza persoanelor din conducere
- programe și strategii 
- rapoarte și studii
- solicitare informații. Legislație 
- buletin informativ Legea 544/2001
- buget din toate sursele de venituri
- bilanțuri contabile
- achiziții publice</t>
  </si>
  <si>
    <t>ajps.constanta@prestatiisociale.ro</t>
  </si>
  <si>
    <t>0241-486699</t>
  </si>
  <si>
    <t>http://www.ajps-ct.ro</t>
  </si>
  <si>
    <t>AJPIS Covasna</t>
  </si>
  <si>
    <t>Fara nume pers de conducere http://prestatiisocialecv.nd.ro/userfiles/file/legislatia/2015/structura%20organizatorica%202015.pdf</t>
  </si>
  <si>
    <t>SABĂU ILONA</t>
  </si>
  <si>
    <t>http://prestatiisocialecv.nd.ro/index.php?page=35</t>
  </si>
  <si>
    <t>- agenda de lucru a persoanelor din conducere
- cv cu poza persoanelor din conducere
- programe și strategii 
- solicitare informații. Legislație 
- buletin informativ Legea 544/2001
- achiziții publice</t>
  </si>
  <si>
    <t>ajps.covasna@prestatiisociale.ro</t>
  </si>
  <si>
    <t>0267-311917,</t>
  </si>
  <si>
    <t>http://prestatiisocialecv.nd.ro</t>
  </si>
  <si>
    <t>AJPIS Dâmbovița</t>
  </si>
  <si>
    <t xml:space="preserve">- agenda de lucru a persoanelor din conducere
- cv cu poza persoanelor din conducere
- programe și strategii
- rapoarte și studii
- solicitare informații.Legislație
- buletin informativ Legea 544/2001
- buget din toate sursele de venituri </t>
  </si>
  <si>
    <t>ajps.dambovita@prestatiisociale.ro</t>
  </si>
  <si>
    <t>0245.606041  0758.055010</t>
  </si>
  <si>
    <t>www.ajpsdambovita.ro</t>
  </si>
  <si>
    <t>AJPIS Dolj</t>
  </si>
  <si>
    <t>http://www.dolj.prestatiisociale.ro/despre3.htm</t>
  </si>
  <si>
    <t>http://www.dolj.prestatiisociale.ro/interes%20public/Buget%202016.pdf</t>
  </si>
  <si>
    <t>http://www.dolj.prestatiisociale.ro/interes%20public/Program%20achizitii%202016.pdf</t>
  </si>
  <si>
    <t>X fara continut</t>
  </si>
  <si>
    <t>- agenda de lucru a persoanelor din conducere
- cv cu poza persoanelor din conducere
- numele persoanei responsabile pentru Legea 544/2001
- formulare pentru solicitare în baza Legii 544/2001
- modalitate de contestare a decizie
- lista cu documente de interes public
- rapoarte de aplicare a Legii 544/2001</t>
  </si>
  <si>
    <t>ajps.dolj@prestatiisociale.ro</t>
  </si>
  <si>
    <t>0251-418120</t>
  </si>
  <si>
    <t>http://dolj.prestatiisociale.ro/despre1.htm</t>
  </si>
  <si>
    <t>AJPIS Galați</t>
  </si>
  <si>
    <t>- agenda de lucru a persoanelor din conducere
- cv cu poza persoanelor din conducere
- programe și strategii 
- rapoarte și studii
- numele persoanei responsabile pentru Legea 544/2001
- rapoarte de aplicare a Legii 544/2001 
- buletin informativ Legea 544/2001
- buget din toate sursele de venituri</t>
  </si>
  <si>
    <t>ajps.galati@prestatiisociale.ro</t>
  </si>
  <si>
    <t>023 641 31 62</t>
  </si>
  <si>
    <t>http://www.galati.prestatiisociale.ro/prezentare.htm</t>
  </si>
  <si>
    <t>AJPIS Giurgiu</t>
  </si>
  <si>
    <t>http://www.giurgiu.prestatiisociale.ro/</t>
  </si>
  <si>
    <t>- agenda de lucru a persoanelor din conducere
- cv cu poza persoanelor din conducere
- programe și strategii 
- rapoarte și studii
- solicitare informații. Legislație 
- buletin informativ Legea 544/2001
- buget din toate sursele de venituri
- bilanțuri contabile
- achiziții publice
- formulare tip</t>
  </si>
  <si>
    <t>ajps.giurgiu@prestatiisociale.ro</t>
  </si>
  <si>
    <t>0246-212143; 0246-213316</t>
  </si>
  <si>
    <t>http://www.giurgiu.prestatiisociale.ro</t>
  </si>
  <si>
    <t>AJPIS Gorj</t>
  </si>
  <si>
    <t>ajps.gorj@prestatiisociale.ro</t>
  </si>
  <si>
    <t>AJPIS Harghita</t>
  </si>
  <si>
    <t>fara posturi vacante http://ajpshr.ro/dev/structura.php</t>
  </si>
  <si>
    <t>- agenda de lucru a persoanelor din conducere
- cv cu poza persoanelor din conducere
- programe și strategii 
- rapoarte și studii
- solicitare informații. Legislație 
- buletin informativ Legea 544/2001
- buget din toate sursele de venituri
- bilanțuri contabile
- achiziții publice
- formulare tip
- organigrama</t>
  </si>
  <si>
    <t>ajps.harghita.ro@prestatiisociale.ro</t>
  </si>
  <si>
    <t>0266-314566; 0266-314666</t>
  </si>
  <si>
    <t>http://www.ajpshr.ro</t>
  </si>
  <si>
    <t>AJPIS Hunedoara</t>
  </si>
  <si>
    <t>ajps.hunedoara@prestatiisociale.ro</t>
  </si>
  <si>
    <t>0254-215521; 0254-219155</t>
  </si>
  <si>
    <t>http://www.ajpshd.ro</t>
  </si>
  <si>
    <t>AJPIS Ialomița</t>
  </si>
  <si>
    <t>site-ul nu poate fi accesat</t>
  </si>
  <si>
    <t>AJPIS Iași</t>
  </si>
  <si>
    <t>fara posturi vacante http://www.ajpsiasi.ro/organizare2.php</t>
  </si>
  <si>
    <t xml:space="preserve"> X consultare la sediu</t>
  </si>
  <si>
    <t>AJPIS Ilfov</t>
  </si>
  <si>
    <t>Fara nume pers de conducere http://ilfov.prestatiisociale.ro/wp-content/uploads/2016/06/Organigrama-1.pdf</t>
  </si>
  <si>
    <t>AJPIS Maramureș</t>
  </si>
  <si>
    <t>Fara nume pers de conducere http://maramures.prestatiisociale.ro/anunturi/organigrama.pdf</t>
  </si>
  <si>
    <t>✓ fara program de audiente</t>
  </si>
  <si>
    <t>AJPIS Mehedinți</t>
  </si>
  <si>
    <t>au pagina de Facebook</t>
  </si>
  <si>
    <t>AJPIS Mureș</t>
  </si>
  <si>
    <t>http://ajpismures.ro/index.php/structura/</t>
  </si>
  <si>
    <t>AJPIS Neamț</t>
  </si>
  <si>
    <t xml:space="preserve">office@ajpsneamt.ro; ajps_nt@yahoo.com </t>
  </si>
  <si>
    <t>0233.233.504, 0233.220.957</t>
  </si>
  <si>
    <t>http://www.ajpsneamt.ro/</t>
  </si>
  <si>
    <t>AJPIS Olt</t>
  </si>
  <si>
    <t>http://www.ajpsolt.ro/conducere/Organigrama%20final.pdf</t>
  </si>
  <si>
    <t>Banica Maria</t>
  </si>
  <si>
    <t>http://www.ajpsolt.ro/buget.html</t>
  </si>
  <si>
    <t>http://www.ajpsolt.ro/achizitii%20publice.html</t>
  </si>
  <si>
    <t>✓ 2014</t>
  </si>
  <si>
    <t>http://www.ajpsolt.ro/rapoarte/Raport%20activitate%20AJPIS%20Olt%202015.pdf</t>
  </si>
  <si>
    <t xml:space="preserve"> ajps.olt@mmanpis.ro</t>
  </si>
  <si>
    <t>Secretariat : 0249 - 410201, 0249 - 410202, 0249 - 410203, 0249 - 410204</t>
  </si>
  <si>
    <t>http://www.ajpsolt.ro/</t>
  </si>
  <si>
    <t>AJPIS Prahova</t>
  </si>
  <si>
    <t>Xfara continut</t>
  </si>
  <si>
    <t>X 2013</t>
  </si>
  <si>
    <t xml:space="preserve">✓ </t>
  </si>
  <si>
    <t xml:space="preserve">ajps.prahova@prestatiisociale.ro </t>
  </si>
  <si>
    <t>0244-577638,   Fax: 0244-575119</t>
  </si>
  <si>
    <t>http://www.prahova.prestatiisociale.ro/</t>
  </si>
  <si>
    <t>AJPIS Sălaj</t>
  </si>
  <si>
    <t>ajps_sj@yahoo.com</t>
  </si>
  <si>
    <t>Tel: 0260-618283; Fax: 0260-618254</t>
  </si>
  <si>
    <t>AJPIS Satu-Mare</t>
  </si>
  <si>
    <t xml:space="preserve"> anul 2013 http://www.ajpssm.ro/index.php?platiproprii</t>
  </si>
  <si>
    <t>http://www.ajpssm.ro/index.php?rapdeactiv</t>
  </si>
  <si>
    <t>ajps_sm@yahoo.com</t>
  </si>
  <si>
    <t>Tel: 0261-706921; 706922 Fax: 0261-706922</t>
  </si>
  <si>
    <t>http://www.ajpssm.ro/</t>
  </si>
  <si>
    <t>AJPIS Sibiu</t>
  </si>
  <si>
    <t>ajps.sibiu@mmanpis.ro</t>
  </si>
  <si>
    <t>telefon: 0269-248.164, 0269-210.892,                 fax: 0269-217.875</t>
  </si>
  <si>
    <t>http://sibiu.prestatiisociale.ro/</t>
  </si>
  <si>
    <t>AJPIS Suceava</t>
  </si>
  <si>
    <t>http://www.ajpssuceava.ro/lista-persoanelor-din-conducere/</t>
  </si>
  <si>
    <t>X pagina este in constructie</t>
  </si>
  <si>
    <t>http://www.ajpssuceava.ro/buget-de-surse-financiare/</t>
  </si>
  <si>
    <t>http://www.ajpssuceava.ro/achizitii-publice/</t>
  </si>
  <si>
    <t>ajps.suceava@prestatiisociale.ro</t>
  </si>
  <si>
    <t>0230-222.232</t>
  </si>
  <si>
    <t>http://www.ajpssuceava.ro/#</t>
  </si>
  <si>
    <t>AJPIS Teleorman</t>
  </si>
  <si>
    <t>http://www.teleorman.prestatiisociale.ro/library/norica/scanareORG.pdf</t>
  </si>
  <si>
    <t>Gramada Nina Eleonora</t>
  </si>
  <si>
    <t>http://www.teleorman.prestatiisociale.ro/library/norica/memorandum/executie%20bugetara%20AJPIS.pdf</t>
  </si>
  <si>
    <t>ajps.teleorman@prestatiisociale.ro</t>
  </si>
  <si>
    <t>telefon : 0247/310521 ; 0247/317086 ;            fax:0247/316244, 0247/310521</t>
  </si>
  <si>
    <t>www.teleorman.prestatiisociale.ro</t>
  </si>
  <si>
    <t>AJPIS Timiș</t>
  </si>
  <si>
    <t>ajps.timis@prestatiisociale.ro; ajps_tm@yahoo.com</t>
  </si>
  <si>
    <t>0256 430 820;           0256 432 779;           0256 433 369</t>
  </si>
  <si>
    <t>http://www.timis.prestatiisociale.ro/</t>
  </si>
  <si>
    <t>AJPIS Tulcea</t>
  </si>
  <si>
    <t>AJPIS Vâlcea</t>
  </si>
  <si>
    <t>http://www.prestatiisocialevalcea.ro/index.php/despre-ajpis-valcea/structura</t>
  </si>
  <si>
    <t>ajps.valcea@prestatiisociale.ro</t>
  </si>
  <si>
    <t>0350.409.984 - secretariat,   0350.408.946 - relatii cu publicul
0350.408.947 - relatii cu publicul
0350.409.983 - relatii cu publicul                    fax: 0250.731.599
</t>
  </si>
  <si>
    <t>http://www.prestatiisocialevalcea.ro/</t>
  </si>
  <si>
    <t>AJPIS Vaslui</t>
  </si>
  <si>
    <t>http://www.ajpsvaslui.ro/organizare2.php</t>
  </si>
  <si>
    <t>office@ajpsvaslui.ro</t>
  </si>
  <si>
    <t>tel:0235-311563,       0235-314338;            fax:0235-315789</t>
  </si>
  <si>
    <t>http://www.ajpsvaslui.ro/</t>
  </si>
  <si>
    <t>AJPIS Vrancea</t>
  </si>
  <si>
    <t>Pogorevici Catalin</t>
  </si>
  <si>
    <t>http://www.vrancea.prestatiisociale.ro/comisii.html</t>
  </si>
  <si>
    <t>ajpis.vrancea@mmanpis.ro</t>
  </si>
  <si>
    <t>Telefon: 0237/612666; Fax: 0237/614939</t>
  </si>
  <si>
    <t>http://www.vrancea.prestatiisociale.ro/</t>
  </si>
  <si>
    <t>Agenția Natională pentru Ocuparea Forței de Muncă</t>
  </si>
  <si>
    <t>Cristiana Geană</t>
  </si>
  <si>
    <t>http://www.anofm.ro/raportul-de-activitate-al-anofm-%C3%AEn-anul-2015</t>
  </si>
  <si>
    <t>http://www.anofm.ro/raport-de-evaluare-a-implement%C4%83rii-legii-5442001-privind-liberul-acces-la-informa%C5%A3iile-de-interes-pu</t>
  </si>
  <si>
    <t>http://www.anofm.ro/accesibilitate</t>
  </si>
  <si>
    <t>anofm@anofm.ro</t>
  </si>
  <si>
    <t>021.303.98.31.</t>
  </si>
  <si>
    <t>http://www.anofm.ro/</t>
  </si>
  <si>
    <t>AJOFM Alba</t>
  </si>
  <si>
    <t>subordinea ANOFM</t>
  </si>
  <si>
    <t>Nicoleta Netotea</t>
  </si>
  <si>
    <t>http://www.alba.anofm.ro/informatii.html</t>
  </si>
  <si>
    <t>Agentia Locala Alba Iulia, str. Nicolae Titulescu nr.10B, bloc "Columna":- Locuri de munca vacante: telefon 0258 831137, mail:ab_lmv@ab.anofm.ro - Locuri de munca vacante EURES: telefon 0372 718671, mail: ab_eures@ab.anofm.ro - Informatica: telefon 0258 811423 mail:ab_it@ab.anofm.ro</t>
  </si>
  <si>
    <t>http://www.alba.anofm.ro/</t>
  </si>
  <si>
    <t xml:space="preserve">AJOFM Arad </t>
  </si>
  <si>
    <t>Jude Mihaela</t>
  </si>
  <si>
    <t>http://www.arad.anofm.ro/ Anunturi mass-media</t>
  </si>
  <si>
    <t>ajofm@ar.anofm.ro</t>
  </si>
  <si>
    <t>tel. 0257-211791,            0257-211230,                             fax: 0257-264633,           0257-214311</t>
  </si>
  <si>
    <t>http://www.arad.anofm.ro/</t>
  </si>
  <si>
    <t xml:space="preserve">AJOFM Argeș </t>
  </si>
  <si>
    <t>Dana Herisanu</t>
  </si>
  <si>
    <t>http://www.arges.anofm.ro/pdf/Raport-evaluare-Legea-544-2015.pdf</t>
  </si>
  <si>
    <t>ajofm@ag.anofm.ro</t>
  </si>
  <si>
    <t>tel. 0248222415                 fax. 0248222582</t>
  </si>
  <si>
    <t>http://www.arges.anofm.ro/</t>
  </si>
  <si>
    <t>AJOFM Bacău</t>
  </si>
  <si>
    <t>Daniela Bălan</t>
  </si>
  <si>
    <t>http://www.bacau.anofm.ro/buget%202016.pdf</t>
  </si>
  <si>
    <t>ajofm@bc.anofm.ro</t>
  </si>
  <si>
    <t xml:space="preserve">Tel: 0234/576736,            Fax: 0234510942   </t>
  </si>
  <si>
    <t>http://www.bacau.anofm.ro/</t>
  </si>
  <si>
    <t>AJOFM Bihor</t>
  </si>
  <si>
    <t>http://www.bihor.anofm.ro/files/LMV/Raport_activitate_2015.pdf</t>
  </si>
  <si>
    <t>http://www.bihor.anofm.ro/files/LMV/Raport_Legea544_an2015.pdf</t>
  </si>
  <si>
    <t>https://www.facebook.com/ajofmbihor</t>
  </si>
  <si>
    <t>ajofm@bh.anofm.ro</t>
  </si>
  <si>
    <t>Telefoane: 0259436821; 0359800960,                       fax 0259435802</t>
  </si>
  <si>
    <t>http://www.bihor.anofm.ro/</t>
  </si>
  <si>
    <t>AJOFM Bistrița-Năsăud</t>
  </si>
  <si>
    <t>Creta Crina</t>
  </si>
  <si>
    <t>http://www.ajofmbn.ro/buget.html</t>
  </si>
  <si>
    <t>http://www.ajofmbn.ro/buget/Salarii.pdf</t>
  </si>
  <si>
    <t>http://www.ajofmbn.ro/documente/informatii.pdf</t>
  </si>
  <si>
    <t>ajofm@bn.anofm.ro</t>
  </si>
  <si>
    <t>tel-fax 0263236296,             tel 0263236295</t>
  </si>
  <si>
    <t>http://www.ajofmbn.ro/</t>
  </si>
  <si>
    <t>AJOFM Botoșani</t>
  </si>
  <si>
    <t>fara posturi vacante http://www.botosani.anofm.ro/files/organigrama_2016_pt%20afisat.pdf</t>
  </si>
  <si>
    <t>Gabriela Vranciuc</t>
  </si>
  <si>
    <t>http://www.botosani.anofm.ro/page35.html</t>
  </si>
  <si>
    <t>http://www.botosani.anofm.ro/files/Plan%20achizitii08.04.2016.pdf</t>
  </si>
  <si>
    <t>http://www.botosani.anofm.ro/page32.html</t>
  </si>
  <si>
    <t>http://www.botosani.anofm.ro/files/raport%20evaluare%202015.pdf</t>
  </si>
  <si>
    <t>ajofm@bt.anofm.ro</t>
  </si>
  <si>
    <t>Telefon/Fax 0231.536791/0231.536793</t>
  </si>
  <si>
    <t>http://www.botosani.anofm.ro/</t>
  </si>
  <si>
    <t xml:space="preserve">AJOFM Brăila </t>
  </si>
  <si>
    <t>VASILESCU LAUREN|IA</t>
  </si>
  <si>
    <t>http://www.braila.anofm.ro/informatii%20publice/achizitii/PROGRAMACHIZITII2016.pdf</t>
  </si>
  <si>
    <t>http://www.braila.anofm.ro/informatii%20publice/informatii%20publice.htm</t>
  </si>
  <si>
    <t>accesibilitate site</t>
  </si>
  <si>
    <t>ajofm@br.anofm.ro, br_locale@br.anofm.ro</t>
  </si>
  <si>
    <t>Tel./Fax 0239/611386, 0239/611376, 0239/611519</t>
  </si>
  <si>
    <t>http://www.braila.anofm.ro/</t>
  </si>
  <si>
    <t>AJOFM Brașov</t>
  </si>
  <si>
    <t>Cristina Trifan</t>
  </si>
  <si>
    <t>http://www.ajofm-bv.ro/index.php?c=surse</t>
  </si>
  <si>
    <t>ajofm@bv.anofm.ro</t>
  </si>
  <si>
    <t>0268/416879 0268 411960 0268 419081,                    Fax:
0268 412552</t>
  </si>
  <si>
    <t>http://www.ajofm-bv.ro/</t>
  </si>
  <si>
    <t>AMOFM București</t>
  </si>
  <si>
    <t>amofm@buc.anofm.ro</t>
  </si>
  <si>
    <t>021.316.29.03 ; 021.316.55.08  021.316.28.87 ; 021.316.92.50                   Fax: 021.316.22.45</t>
  </si>
  <si>
    <t>http://www.bucuresti.anofm.ro/</t>
  </si>
  <si>
    <t xml:space="preserve">AJOFM Buzău </t>
  </si>
  <si>
    <t>Brinzoi Alexandra</t>
  </si>
  <si>
    <t>http://www.ajofmbuzau.ro/plati.php</t>
  </si>
  <si>
    <t>http://www.ajofmbuzau.ro/bilant.php</t>
  </si>
  <si>
    <t>http://www.ajofmbuzau.ro/achizitii.php</t>
  </si>
  <si>
    <t>X exista informatii insa nu rubrica</t>
  </si>
  <si>
    <t>http://www.ajofmbuzau.ro/rapoarte.php</t>
  </si>
  <si>
    <t>ajofm@bzl.anofm.ro</t>
  </si>
  <si>
    <t>0238/713216,                    fax 0238/713216</t>
  </si>
  <si>
    <t>http://www.ajofmbuzau.ro/</t>
  </si>
  <si>
    <t>AJOFM Călărași</t>
  </si>
  <si>
    <t>Fara posturi vacante http://calarasi.accesibilitateajofm.ro/organizare/</t>
  </si>
  <si>
    <t>Simona DONCIU</t>
  </si>
  <si>
    <t>http://calarasi.accesibilitateajofm.ro/informatii-de-interes-public/buget/</t>
  </si>
  <si>
    <t>http://calarasi.accesibilitateajofm.ro/informatii-de-interes-public/achizitii-publice/</t>
  </si>
  <si>
    <t>http://calarasi.accesibilitateajofm.ro/rapoarte-si-studii/</t>
  </si>
  <si>
    <t>http://calarasi.accesibilitateajofm.ro/informatii-de-interes-public/</t>
  </si>
  <si>
    <t>ajofm@cl.anofm.ro</t>
  </si>
  <si>
    <t xml:space="preserve">0242-318376, 0242-318377, 0242-316542,                 fax 0242-331693   </t>
  </si>
  <si>
    <t>www.calarasi.accesibilitateajofm.ro</t>
  </si>
  <si>
    <t>AJOFM Caraș-Severin</t>
  </si>
  <si>
    <t>Carla Goagă</t>
  </si>
  <si>
    <t>http://www.ajofmcs.ro/site/info_publ/Buget%202016.pdf</t>
  </si>
  <si>
    <t>http://www.ajofmcs.ro/site/info_publ_ver1.php</t>
  </si>
  <si>
    <t>ajofm@cs.anofm.ro</t>
  </si>
  <si>
    <t>telefon:0255/212160, 0255/213064, 0255/214095,                      Fax: 0255/213064; 0255/214095</t>
  </si>
  <si>
    <t>www.ajofmcs.ro ; www.smartcs.ro</t>
  </si>
  <si>
    <t>AJOFM Cluj</t>
  </si>
  <si>
    <t>Mircea Baraian</t>
  </si>
  <si>
    <t>http://www.ajofmcj.ro/ informatii utile</t>
  </si>
  <si>
    <t>cluj@ajofm.anofm.ro</t>
  </si>
  <si>
    <t>0264-590227, 0264-596816, 0735-788800,                     fax. 0264-595214</t>
  </si>
  <si>
    <t>http://www.ajofmcj.ro/</t>
  </si>
  <si>
    <t xml:space="preserve">AJOFM Constanța </t>
  </si>
  <si>
    <t xml:space="preserve">Amalia Irina Ermilov </t>
  </si>
  <si>
    <t>✓ fara audiente</t>
  </si>
  <si>
    <t>AJOFM@ct.anofm.ro</t>
  </si>
  <si>
    <t>0241-481531 ;                   Fax: 0241-673840</t>
  </si>
  <si>
    <t>http://www.constanta.anofm.ro/</t>
  </si>
  <si>
    <t>AJOFM Covasna</t>
  </si>
  <si>
    <t>X doar atributii</t>
  </si>
  <si>
    <t>ajofm@cv.anofm.ro</t>
  </si>
  <si>
    <t>0267317045 0267312157</t>
  </si>
  <si>
    <t>http://www.covasna.anofm.ro/</t>
  </si>
  <si>
    <t xml:space="preserve">AJOFM Dâmbovița </t>
  </si>
  <si>
    <t>X nu exista o rubrica</t>
  </si>
  <si>
    <t>Daniela Stanca</t>
  </si>
  <si>
    <t>http://www.dambovita.anofm.ro/raport%20activitate.html</t>
  </si>
  <si>
    <t>http://www.dambovita.anofm.ro/info%20lg%20544.html</t>
  </si>
  <si>
    <t>ajofm@db.anofm.ro</t>
  </si>
  <si>
    <t>Tel/fax:0245615932, 0245615492</t>
  </si>
  <si>
    <t>http://www.dambovita.anofm.ro/</t>
  </si>
  <si>
    <t>AJOFM Dolj</t>
  </si>
  <si>
    <t xml:space="preserve">X fara nume si posturi disponibile </t>
  </si>
  <si>
    <t>Alina Ghercioiu</t>
  </si>
  <si>
    <t>http://www.dolj.anofm.ro/buget_surse_venit.html</t>
  </si>
  <si>
    <t>http://www.dolj.anofm.ro/achizitii_publice.html</t>
  </si>
  <si>
    <t>http://www.dolj.anofm.ro/rapoarte_si_studii.html</t>
  </si>
  <si>
    <t>ajofm@dj.anofm.ro</t>
  </si>
  <si>
    <t>0251.306.100,            fax: 0351.401.557</t>
  </si>
  <si>
    <t>www.dolj.anofm.ro</t>
  </si>
  <si>
    <t>AJOFM Galați</t>
  </si>
  <si>
    <t>Dragos ILIE</t>
  </si>
  <si>
    <t>http://www.galati.anofm.ro/pdf-uri/544_2015.pdf</t>
  </si>
  <si>
    <t>ajofm@gl.anofm.ro</t>
  </si>
  <si>
    <t xml:space="preserve"> tel: 0236/412262</t>
  </si>
  <si>
    <t>http://www.galati.anofm.ro/</t>
  </si>
  <si>
    <t>AJOFM Giurgiu</t>
  </si>
  <si>
    <t>site nefunctional</t>
  </si>
  <si>
    <t>http://www.giurgiu.anofm.ro/</t>
  </si>
  <si>
    <t>AJOFM Gorj</t>
  </si>
  <si>
    <t>✓ fara CV si foto</t>
  </si>
  <si>
    <t>Vaduva Diana
Date de contact:
e-mail: diana.vaduva@gj.anofm.ro
telefon: 0253/213824, 0253/211568, interior 141</t>
  </si>
  <si>
    <t>http://www.gorj.anofm.ro/</t>
  </si>
  <si>
    <t>BI</t>
  </si>
  <si>
    <t>ajofm@gj.anofm.ro</t>
  </si>
  <si>
    <t>AJOFM Harghita</t>
  </si>
  <si>
    <t>MANU Simona – consilier Compartiment Comunicare
DARVAS Elena – consilier Compartiment Statistică şi analiza pieţei muncii</t>
  </si>
  <si>
    <t>http://locuridemuncaharghita.ro/</t>
  </si>
  <si>
    <t>X2014</t>
  </si>
  <si>
    <t>pentru nevazatori</t>
  </si>
  <si>
    <t>ajofm@hr.anofm.ro</t>
  </si>
  <si>
    <t>0266/313423</t>
  </si>
  <si>
    <t>AJOFM Hunedoara</t>
  </si>
  <si>
    <t>http://www.ajofmhd.ro/fileadmin/user_upload/Buget/Buget_11.03.2016__2_.pdf</t>
  </si>
  <si>
    <t>http://www.ajofmhd.ro/index.php?id=187</t>
  </si>
  <si>
    <t>http://www.ajofmhd.ro/fileadmin/user_upload/Rapoarte/RAPORT__2015_AJOFM_HD._pptxx.pdf</t>
  </si>
  <si>
    <t>prezentare in limba engleza</t>
  </si>
  <si>
    <t>ajofm@hd.anofm.ro</t>
  </si>
  <si>
    <t>40254 216151 
40254 216150</t>
  </si>
  <si>
    <t>http://www.ajofmhd.ro/</t>
  </si>
  <si>
    <t xml:space="preserve">AJOFM Ialomița </t>
  </si>
  <si>
    <t>Dobrin Aura – consilier juridic
Compartiment Juridic, relatii cu publicul, comunicare si secretariatul Consiliului Consultativ</t>
  </si>
  <si>
    <t>http://www.ialomita.anofm.ro/doc/buget.pdf</t>
  </si>
  <si>
    <t>http://www.ialomita.anofm.ro/doc/raport_evaluare_2015.pdf</t>
  </si>
  <si>
    <t>ajofm@il.anofm.ro</t>
  </si>
  <si>
    <t>0243/ 231 809, 0243/ 230 999</t>
  </si>
  <si>
    <t>http://www.ialomita.anofm.ro/</t>
  </si>
  <si>
    <t xml:space="preserve">AJOFM Iași </t>
  </si>
  <si>
    <t>http://www.ajofmiasi.ro/legislatie/raport-legea-nr-5442001-anul-2015</t>
  </si>
  <si>
    <t>raportul pe legea 544 nu e la rubrica de info publice ci la legislatie, alte documente</t>
  </si>
  <si>
    <t>ajofm@is.anofm.ro</t>
  </si>
  <si>
    <t xml:space="preserve"> 0232.254.577   /   0232.254.578</t>
  </si>
  <si>
    <t>http://www.ajofmiasi.ro/</t>
  </si>
  <si>
    <t>AJOFM Ilfov</t>
  </si>
  <si>
    <t>Xatributii</t>
  </si>
  <si>
    <t>ajofm@if.anofm.ro</t>
  </si>
  <si>
    <t xml:space="preserve"> (021) 332.37.08 / (021) 330.20.14</t>
  </si>
  <si>
    <t>http://ilfov.anofm.ro/</t>
  </si>
  <si>
    <t>AJOFM Maramureș</t>
  </si>
  <si>
    <t>Director executiv: Oana Mihaela OSANU
</t>
  </si>
  <si>
    <t>http://www.maramures.anofm.ro/acte/anunturi/Raport_info_publice.pdf</t>
  </si>
  <si>
    <t>ajofm@mm.anofm.ro</t>
  </si>
  <si>
    <t>0262-227.820 - 0262-227.821</t>
  </si>
  <si>
    <t>http://www.maramures.anofm.ro/</t>
  </si>
  <si>
    <t>AJOFM Mehedinți</t>
  </si>
  <si>
    <t>Vochescu Bogdan
tel: 0252 319 029
fax: 0252 319 061
email: ajofm@mh.anofm.ro</t>
  </si>
  <si>
    <t>http://www.ajofmmehedinti.ro/index_files/documente/buget/Mehedinti%20%20Buget%20venituri%20si%20cheltuieli%20la%2031,03,2016.pdf</t>
  </si>
  <si>
    <t>http://www.ajofmmehedinti.ro/index_files/documente/buget/Mehedinti%20Cont%20executie%2003.2016.pdf</t>
  </si>
  <si>
    <t>http://www.ajofmmehedinti.ro/index_files/documente/buget/salarii%2003.2016.pdf</t>
  </si>
  <si>
    <t>http://www.ajofmmehedinti.ro/index_files/documente/achizitii/plan%20anual%20achizitii%202016.pdf</t>
  </si>
  <si>
    <t>http://www.ajofmmehedinti.ro/index_files/html/rapoarte.html</t>
  </si>
  <si>
    <t>http://www.ajofmmehedinti.ro/index_files/documente/informatii%20publice/AJOFM%20MH%20raport%20evaluare%20Lege%20544%20an%202015.pdf</t>
  </si>
  <si>
    <t>ajofm@mh.anofm.ro</t>
  </si>
  <si>
    <t xml:space="preserve"> 0252 319 029</t>
  </si>
  <si>
    <t>http://www.ajofmmehedinti.ro/</t>
  </si>
  <si>
    <t>AJOFM Mureș</t>
  </si>
  <si>
    <t>Xnumele la declaratii de avere</t>
  </si>
  <si>
    <t>http://www.mures.anofm.ro/organigrama/venituri%20brute%20ale%20salariatilor%20luna%20iunie%202016.pdf</t>
  </si>
  <si>
    <t>ajofm@ms.anofm.ro</t>
  </si>
  <si>
    <t>0265-263645 sau 0265-263760</t>
  </si>
  <si>
    <t>http://www.mures.anofm.ro/</t>
  </si>
  <si>
    <t>AJOFM Neamț</t>
  </si>
  <si>
    <t>http://www.neamt.anofm.ro/</t>
  </si>
  <si>
    <t>AJOFM Olt</t>
  </si>
  <si>
    <t>✓ fara foto</t>
  </si>
  <si>
    <t>Xdoar mentionate</t>
  </si>
  <si>
    <t xml:space="preserve">Iordache Elena,
                                                     inspector superior - Compartiment Resurse Umane, Salarizare, Comunicare si
                                                                                                   Secretariatul Consiliului Consultativ
                                                     contact: telefon: 0249 438 595,  e-mail: ajofm@ot.anofm.ro 
 </t>
  </si>
  <si>
    <t>http://www.olt.anofm.ro/buget.htm</t>
  </si>
  <si>
    <t>http://www.olt.anofm.ro/achizitii/Plan%20achizitii.pdf</t>
  </si>
  <si>
    <t>http://www.olt.anofm.ro/achizitii_publice.htm</t>
  </si>
  <si>
    <t>http://www.olt.anofm.ro/RAPORT_ACTIVITATE_2015_AJOFM_OLT.pdf</t>
  </si>
  <si>
    <t>http://www.olt.anofm.ro/raport_implementare_legea_544_pe_anul_2015.pdf</t>
  </si>
  <si>
    <t>ajofm@ot.anofm.ro</t>
  </si>
  <si>
    <t>0249 438 595,  0249 438 531</t>
  </si>
  <si>
    <t>http://www.olt.anofm.ro/</t>
  </si>
  <si>
    <t>AJOFM Prahova</t>
  </si>
  <si>
    <t>ajofm@ph.anofm.ro</t>
  </si>
  <si>
    <t>http://www.prahova.anofm.ro/#</t>
  </si>
  <si>
    <t>AJOFM Sălaj</t>
  </si>
  <si>
    <t xml:space="preserve"> Florica BREBAN – inspector superior,  Compartiment Resurse Umane,Salarizare,Comunicare şi Secretariatul Consiliului Consultativ, e-mail: florica.breban@sj.anofm.ro        </t>
  </si>
  <si>
    <t>http://www.salaj.anofm.ro/</t>
  </si>
  <si>
    <t>Xian</t>
  </si>
  <si>
    <t xml:space="preserve">ajofm@sj.anofm.ro </t>
  </si>
  <si>
    <t>0260-612463</t>
  </si>
  <si>
    <t>AJOFM Satu-Mare</t>
  </si>
  <si>
    <t>XROI</t>
  </si>
  <si>
    <t>DOD ADRIAN</t>
  </si>
  <si>
    <t>http://www.satumare.anofm.ro/informatii/buget.html</t>
  </si>
  <si>
    <t>ajofm@sm.anofm.ro</t>
  </si>
  <si>
    <t>http://www.satumare.anofm.ro/</t>
  </si>
  <si>
    <t>AJOFM Sibiu</t>
  </si>
  <si>
    <t>AJOFM Suceava</t>
  </si>
  <si>
    <t>CAPVERDE ANCA, inspector superior
 telefon (40) 0230 523279,
 fax (40) 0230 530128,
 pagini de internet: www.suceava.anofm.ro , www.facebook.com/ajofmsuceava
 www.blogspot.com/ajofmsuceava,
 e-mail: ajofm@sv.anofm.ro</t>
  </si>
  <si>
    <t>http://www.suceava.anofm.ro/</t>
  </si>
  <si>
    <t>http://www.suceava.anofm.ro/Rapoarte%20si%20studii/Raport%20de%20sinteza%20a%20activitatilor%20AJOFM%20Suceava%20in%202015.pdf</t>
  </si>
  <si>
    <t xml:space="preserve"> ajofm@sv.anofm.ro</t>
  </si>
  <si>
    <t>(40) 0230 523279, 
</t>
  </si>
  <si>
    <t>AJOFM Teleorman</t>
  </si>
  <si>
    <t>Compartiment Comunicare şi Secretariatul Consiliului Consultativ, date de contact: Mihaela Cirjan – inspector superior, tel. 0247/315.915; e-mail:  mihaela.cirjan@tr.anofm.ro.</t>
  </si>
  <si>
    <t>http://www.teleorman.anofm.ro/index_files/meniu/INFO%20PUBLICE/2016.pdf</t>
  </si>
  <si>
    <t>ajofm@tr.anofm.ro</t>
  </si>
  <si>
    <t>0247/312.944 ; 0247/315.915</t>
  </si>
  <si>
    <t>http://www.teleorman.anofm.ro/</t>
  </si>
  <si>
    <t>AJOFM Timiș</t>
  </si>
  <si>
    <t>http://www.timis.anofm.ro/publ/bugets2016.pdf</t>
  </si>
  <si>
    <t>http://www.timis.anofm.ro/publ/rapa2015.pdf</t>
  </si>
  <si>
    <t>http://www.timis.anofm.ro/publ/raplg544-2015.pdf</t>
  </si>
  <si>
    <t>http://www.timis.anofm.ro/publ/rl522015.pdf</t>
  </si>
  <si>
    <t xml:space="preserve">ajofm@tm.anofm.ro. </t>
  </si>
  <si>
    <t>0256/294627</t>
  </si>
  <si>
    <t>http://www.timis.anofm.ro/</t>
  </si>
  <si>
    <t>AJOFM Tulcea</t>
  </si>
  <si>
    <t>http://tulcea.accesibilitateajofm.ro/wp/wp-content/uploads/2016/03/organigrama-AJOFM-Tulcea.pdf</t>
  </si>
  <si>
    <t>Cristian DENUSI – Compartiment Comunicare
Tel: 0240516858 Fax: 0240512171
E-mail: cristian.denusi@tl.anofm.ro
</t>
  </si>
  <si>
    <t>http://tulcea.accesibilitateajofm.ro/wp/wp-content/uploads/2016/04/Bugetul-20161.pdf</t>
  </si>
  <si>
    <t>http://tulcea.accesibilitateajofm.ro/wp/wp-content/uploads/2016/04/Situatia-platilor-mai-2016.pdf</t>
  </si>
  <si>
    <t>http://tulcea.accesibilitateajofm.ro/wp/wp-content/uploads/2016/04/Venituri-salariale-martie-2016.pdf</t>
  </si>
  <si>
    <t>http://tulcea.accesibilitateajofm.ro/wp/wp-content/uploads/2016/05/Plan-achizitii-2016.pdf</t>
  </si>
  <si>
    <t>http://tulcea.accesibilitateajofm.ro/informatii-publice/acizitii-publice/centralizator-achizitii-publice/</t>
  </si>
  <si>
    <t>http://tulcea.accesibilitateajofm.ro/informatii-publice/acizitii-publice/contracte-de-achizitii-publice/</t>
  </si>
  <si>
    <t>http://tulcea.accesibilitateajofm.ro/wp/wp-content/uploads/2015/01/Raport-pentru-anul-2015-AJOFM-Tulcea.pdf</t>
  </si>
  <si>
    <t>http://tulcea.accesibilitateajofm.ro/wp/wp-content/uploads/2015/01/Raport-de-evaluare-a-implementarii-Legii-nr.-544-2001-in-anul-2015.pdf</t>
  </si>
  <si>
    <t xml:space="preserve">ajofm@tl.anofm.ro </t>
  </si>
  <si>
    <t>http://tulcea.accesibilitateajofm.ro/</t>
  </si>
  <si>
    <t>AJOFM Vâlcea</t>
  </si>
  <si>
    <t>Cristiana Geana, inspector asistent 
Serviciul Comunicare si Secretariatul Consiliului de Administratie 
cristiana.geana@anofm.ro
</t>
  </si>
  <si>
    <t>http://valcea.anofm.ro/anunt/raport2015.pdf</t>
  </si>
  <si>
    <t xml:space="preserve"> ajofm@vl.anofm.ro; ajofm_vl@rdslink.ro</t>
  </si>
  <si>
    <t xml:space="preserve">0250/735608;0350/414835 </t>
  </si>
  <si>
    <t>http://valcea.anofm.ro/</t>
  </si>
  <si>
    <t>AJOFM Vaslui</t>
  </si>
  <si>
    <t>vaslui@ajofm.anofm.ro , ajofm@vs.anofm.ro</t>
  </si>
  <si>
    <t>http://www.vaslui.anofm.ro/</t>
  </si>
  <si>
    <t>AJOFM Vrancea</t>
  </si>
  <si>
    <t>http://www.vrancea.anofm.ro/documente/organigrama/organigrama%202016.pdf</t>
  </si>
  <si>
    <t>Daniela Brihoianu -    Inspector superior
            Compartiment EURES
  Date de contact :       Focsani , B-dul Unirii, nr.53A
                                    Tel. (40) 0237 224677, (40) 0237 224678,
                                    Fax: (40) 0237 239059
                                    E-mail: Daniela.Brihoianu@vnl.anofm.
                                    Internet : www.vrancea.anofm.ro
</t>
  </si>
  <si>
    <t>http://www.vrancea.anofm.ro/documente/BUGET/BUGET%202016%20AJOFM%20VRANCEA.pdf</t>
  </si>
  <si>
    <t>http://www.vrancea.anofm.ro/documente/BUGET/situatie%20plati-executie%20bugetara%20apr%202016.pdf</t>
  </si>
  <si>
    <t>http://www.vrancea.anofm.ro/documente/SALARII/pdfsam_SALARII.pdf</t>
  </si>
  <si>
    <t>http://www.vrancea.anofm.ro/RAPOARTE.htm</t>
  </si>
  <si>
    <t>http://www.vrancea.anofm.ro/FISE%20EVALUARE%20LG.544,%20LG.52.pdf</t>
  </si>
  <si>
    <t>ajofm@vn.anofm.ro</t>
  </si>
  <si>
    <t xml:space="preserve">0237/224677,0237/224678, </t>
  </si>
  <si>
    <t>http://www.vrancea.anofm.ro/</t>
  </si>
  <si>
    <t>CRFPA Brașov</t>
  </si>
  <si>
    <t>Xatributii, domenii de activitate</t>
  </si>
  <si>
    <t>http://www.crfpabv.ro/</t>
  </si>
  <si>
    <t>CRFPA Calarasi</t>
  </si>
  <si>
    <t>fara site</t>
  </si>
  <si>
    <t>CRFPA Cluj</t>
  </si>
  <si>
    <t>Xprograme, departamente</t>
  </si>
  <si>
    <t>crfpacluj@hotmail.com;</t>
  </si>
  <si>
    <t>0264 - 599359;</t>
  </si>
  <si>
    <t>http://www.crfpacj.ro/</t>
  </si>
  <si>
    <t>CRFPA Dolj</t>
  </si>
  <si>
    <t>crfpa@crfpadj.anofm.ro</t>
  </si>
  <si>
    <t>http://sediu.crfpa-dolj.ro/</t>
  </si>
  <si>
    <t>CRFPA Mureș</t>
  </si>
  <si>
    <t>CRFPA Mehedinți</t>
  </si>
  <si>
    <t>http://www.crfpa-mehedinti.ro/</t>
  </si>
  <si>
    <t>CRFPA Teleorman</t>
  </si>
  <si>
    <t>crfpateleorman@hotmail.com</t>
  </si>
  <si>
    <t>http://www.crfpa-teleorman.ro/</t>
  </si>
  <si>
    <t>CRFPA Valcea</t>
  </si>
  <si>
    <t>Compartiment Formare Profesională - telefon: 0350806977 
E-mail: crfpa.valcea@live.com</t>
  </si>
  <si>
    <t>crfpa.valcea@live.com</t>
  </si>
  <si>
    <t>http://www.crfpa-vl.ro/</t>
  </si>
  <si>
    <t>CRFPA Rasnov</t>
  </si>
  <si>
    <t>http://www.cnfppp.anofm.ro/info_publice/20160113_Raport_de_evaluare_a_implementarii_Legii_544_2001_in_anul_2015.pdf</t>
  </si>
  <si>
    <t>cnfppp_anofm@yahoo.com</t>
  </si>
  <si>
    <t>0268-230.711</t>
  </si>
  <si>
    <t>http://www.cnfppp.anofm.ro/</t>
  </si>
  <si>
    <t>Casa Naţională de Pensii Publice</t>
  </si>
  <si>
    <t xml:space="preserve"> sub autoritatea ministerului</t>
  </si>
  <si>
    <t>https://www.cnpp.ro/documents/10180/33db1d71-e95e-4c51-b45b-cc3f3cf13bf4</t>
  </si>
  <si>
    <t>https://www.cnpp.ro/raport-de-activitate-cnpp</t>
  </si>
  <si>
    <t>https://www.cnpp.ro/interes-public</t>
  </si>
  <si>
    <t>- agenda de lucru
- cv cu poza persoanelor din conducere
- organigrama
- numele persoanei responsabile pentru Legea 544/2001</t>
  </si>
  <si>
    <t>petitii.sesizari@cnpp.ro</t>
  </si>
  <si>
    <t>021/316.94.08</t>
  </si>
  <si>
    <t>https://www.cnpp.ro/home</t>
  </si>
  <si>
    <t>Casa Judeţeană de Pensii Alba</t>
  </si>
  <si>
    <t>subordinea CNPP</t>
  </si>
  <si>
    <t>office@pensiialba.ro</t>
  </si>
  <si>
    <t>0258/811.531; 0258/813.092</t>
  </si>
  <si>
    <t>http://www.pensiialba.ro</t>
  </si>
  <si>
    <t xml:space="preserve">Casa Judeţeană de Pensii Arad  </t>
  </si>
  <si>
    <t>http://www.cjpensiiarad.ro/organigrama.php</t>
  </si>
  <si>
    <t>Ioana Silvia Socol</t>
  </si>
  <si>
    <t>http://www.cjpensiiarad.ro/interes.php</t>
  </si>
  <si>
    <t>pensii@rdslink.ro</t>
  </si>
  <si>
    <t>0257/281.345</t>
  </si>
  <si>
    <t>http://www.cjpensiiarad.ro</t>
  </si>
  <si>
    <t>Casa Judeţeană de Pensii Argeș</t>
  </si>
  <si>
    <t>http://www.cjparges.ro/presa/4_1_SKMBT_0405.pdf</t>
  </si>
  <si>
    <t>relatii@cjparges.ro</t>
  </si>
  <si>
    <t xml:space="preserve"> 0248/222.394</t>
  </si>
  <si>
    <t>http://www.cjparges.ro/</t>
  </si>
  <si>
    <t>Casa Judeţeană de Pensii Bacău</t>
  </si>
  <si>
    <t>Xla declaratii de avere</t>
  </si>
  <si>
    <t>http://www.cjpbacau.ro/?page_id=2062</t>
  </si>
  <si>
    <t>comunicare.cjpbacau@cnpp.ro</t>
  </si>
  <si>
    <t>0234/511.366</t>
  </si>
  <si>
    <t>http://www.cjpbacau.ro</t>
  </si>
  <si>
    <t xml:space="preserve">Casa Judeţeană de Pensii Bihor </t>
  </si>
  <si>
    <t>Vass Alexandru Ioan</t>
  </si>
  <si>
    <t>mail@cjpensiibihor.ro</t>
  </si>
  <si>
    <t>0259/472.237</t>
  </si>
  <si>
    <t>http://www.cjpensiibihor.ro</t>
  </si>
  <si>
    <t>Casa Judeţeană de Pensii Bistrița-Năsăud</t>
  </si>
  <si>
    <t>http://cjpbn.ro/wp-content/uploads/2016/03/Raport-ctp_2015.pdf</t>
  </si>
  <si>
    <t>cjpbn@bistrita.astral.ro</t>
  </si>
  <si>
    <t>0263/232.095</t>
  </si>
  <si>
    <t>http://www.cjpbn.ro</t>
  </si>
  <si>
    <t>Casa Judeţeană de Pensii Botoșani</t>
  </si>
  <si>
    <t>http://www.pensii-botosani.ro/articole/Despre+institu%C5%A3ie_c140.html</t>
  </si>
  <si>
    <t>▪ Marius Constantin BUDĂI - director executiv; e-mail:marius.budai@cnpp.ro; tel.: 0726.291582
▪ Ioan BUZILĂ - director executiv adjunct (economic); e-mail: ioan.buzila@cnpp.ro; tel.: 0723.693963
▪ Narcis DREȚCANU - director executiv adjunct (prestaţii); e-mail: narcis.dretcanu@cnpp.ro; tel.: 0728.938051
▪ Brîndușa RUSSU - purtător de cuvânt; brandusa.russu@cnpp.ro; tel.: 0725.588820</t>
  </si>
  <si>
    <t>http://www.pensii-botosani.ro/articol/Cheltuieli+bugetare_a279.html</t>
  </si>
  <si>
    <t>http://www.pensii-botosani.ro/articol/Achizi%C5%A3ii+publice_a306.html</t>
  </si>
  <si>
    <t>http://www.pensii-botosani.ro/img/uploads/file/Informa%C5%A3ii%20publice/Casa%20Pensii%20Botosani,%20PO%207_5_1-06,%20Adresa%20+%20Stadiu%20actiuni%20planificate%20%5BAn%202015%5D.pdf</t>
  </si>
  <si>
    <t>http://www.pensii-botosani.ro/img/uploads/file/Informa%C5%A3ii%20publice/Raport%20L544%20(2015).pdf</t>
  </si>
  <si>
    <t>pensii.botosani@gmail.ro</t>
  </si>
  <si>
    <t>0231/536.724</t>
  </si>
  <si>
    <t>http://www.pensii-botosani.ro</t>
  </si>
  <si>
    <t>Casa Judeţeană de Pensii Brăila</t>
  </si>
  <si>
    <t>✓fara cv si poza- la contact</t>
  </si>
  <si>
    <t>cjpbraila@cjpbraila.ro</t>
  </si>
  <si>
    <t>0239/613.960</t>
  </si>
  <si>
    <t>http://www.cjpbraila.ro</t>
  </si>
  <si>
    <t>Casa Judeţeană de Pensii Brașov</t>
  </si>
  <si>
    <t>cjpbrasov@cnpp.ro</t>
  </si>
  <si>
    <t>0268/416.879</t>
  </si>
  <si>
    <t>http://www.casadepensiibv.ro</t>
  </si>
  <si>
    <t>Casa Judeţeană de Pensii Buzău</t>
  </si>
  <si>
    <t>XPurtator de cuvant: CONSTANTIN IONUT 
Contact : 0238.724.041 INTERIOR 257</t>
  </si>
  <si>
    <t>buzau.cjp@cnpp.ro</t>
  </si>
  <si>
    <t>0238/710.496, 0238/724.041, 0238/724.042</t>
  </si>
  <si>
    <t>http://www.cjpbuzau.ro</t>
  </si>
  <si>
    <t>Casa Judeţeană de Pensii Călărași</t>
  </si>
  <si>
    <t>cjpcalarasi@gmail.com</t>
  </si>
  <si>
    <t xml:space="preserve"> 0242/316.918</t>
  </si>
  <si>
    <t xml:space="preserve"> http://www.cjpcalarasi.ro</t>
  </si>
  <si>
    <t>Casa Judeţeană de Pensii Caraș-Severin</t>
  </si>
  <si>
    <t>office@cjpcaras.ro</t>
  </si>
  <si>
    <t>0255/214.968</t>
  </si>
  <si>
    <t>http://www.cjpcaras.ro</t>
  </si>
  <si>
    <t>Casa Judeţeană de Pensii Cluj</t>
  </si>
  <si>
    <t>office@pensiicluj.ro</t>
  </si>
  <si>
    <t>0264/431.010</t>
  </si>
  <si>
    <t>http://www.pensiicluj.ro</t>
  </si>
  <si>
    <t>Casa Judeţeană de Pensii Constanța</t>
  </si>
  <si>
    <t>Compartimentul de Comunicare
Kristina MUTIS
Telefon: 0241/484.431
e-mail: kristina.deppner@cnpp.ro
</t>
  </si>
  <si>
    <t>http://www.pensiiconstanta.ro/situatia-platilor</t>
  </si>
  <si>
    <t>http://www.pensiiconstanta.ro/situatia-drepturilor-salariale</t>
  </si>
  <si>
    <t>http://www.pensiiconstanta.ro/achizitii-publice</t>
  </si>
  <si>
    <t>pensii.constanta@cnpp.ro</t>
  </si>
  <si>
    <t>0241/484.420</t>
  </si>
  <si>
    <t xml:space="preserve"> http://www.pensiiconstanta.ro</t>
  </si>
  <si>
    <t>Casa Judeţeană de Pensii Covasna</t>
  </si>
  <si>
    <t>http://www.pensii.covasna-ro.eu/images/stories/2016/Buget%20BAS%202016.pdf</t>
  </si>
  <si>
    <t>http://www.pensii.covasna-ro.eu/attachments/4764_Program%20anual%20achizitii%20publice%202016.pdf</t>
  </si>
  <si>
    <t>http://www.pensii.covasna-ro.eu/attachments/053_Raport%20activitate%20pe%202015.pdf</t>
  </si>
  <si>
    <t xml:space="preserve"> 0267/310.535</t>
  </si>
  <si>
    <t xml:space="preserve"> http://www.pensii.covasna-ro.eu</t>
  </si>
  <si>
    <t xml:space="preserve">Casa Judeţeană de Pensii Dâmbovița </t>
  </si>
  <si>
    <t>cjpdambovita@gmail.com</t>
  </si>
  <si>
    <t>0245/211.177</t>
  </si>
  <si>
    <t>http://www.cjp-dambovita.minisat.ro</t>
  </si>
  <si>
    <t>Casa Judeţeană de Pensii Dolj</t>
  </si>
  <si>
    <t>office@pensiidolj.ro</t>
  </si>
  <si>
    <t xml:space="preserve"> 0251/406.300</t>
  </si>
  <si>
    <t>http://www.pensiidolj.ro</t>
  </si>
  <si>
    <t>Casa Judeţeană de Pensii Galați</t>
  </si>
  <si>
    <t>Responsabilii cu primirea solicitarilor in baza Legii 544/2001 sunt :
Pentru Galati
Numele si prenumele : Roxana Ursu
Locatie : etaj. 3 cam 301
Telefon : 0236/463661
e-mail : roxana.ursu@cnpp.ro
Pentru Tecuci
Numele si prenumele : Sonu Lenuta
Locatie : parter, casierie
Telefon : 0236/820410
e-mail : lenuta.sonu@cnpp.ro</t>
  </si>
  <si>
    <t>http://www.cjpgalati.ro/pdf/prevederi%20bugetare%202016.pdf</t>
  </si>
  <si>
    <t>http://www.cjpgalati.ro/</t>
  </si>
  <si>
    <t>http://www.cjpgalati.ro/afi_doc.php?dir=pdf/rapoarte/2015/&amp;pla=35&amp;rad=ra15_&amp;ext=jpg</t>
  </si>
  <si>
    <t>pensiigalati@gmail.com</t>
  </si>
  <si>
    <t>0236/310.192, 0236/416.585</t>
  </si>
  <si>
    <t xml:space="preserve"> http://www.cjpgalati.ro</t>
  </si>
  <si>
    <t>Casa Judeţeană de Pensii Giurgiu</t>
  </si>
  <si>
    <t>petitii@cjpgiurgiu.ro</t>
  </si>
  <si>
    <t>0246/212.388, 0246/212.381</t>
  </si>
  <si>
    <t>http://www.cjpgiurgiu.ro</t>
  </si>
  <si>
    <t>Casa Judeţeană de Pensii Gorj</t>
  </si>
  <si>
    <t xml:space="preserve"> 0253/213.307</t>
  </si>
  <si>
    <t>http://www.cjpgorj.ro</t>
  </si>
  <si>
    <t>Casa Judeţeană de Pensii Harghita</t>
  </si>
  <si>
    <t>http://cjphr.ro/html/uploaded/files/scan1410_000.pdf</t>
  </si>
  <si>
    <t>la statistica si diverse raportul pe 544</t>
  </si>
  <si>
    <t>office@cjphr.ro</t>
  </si>
  <si>
    <t>0266/371.204</t>
  </si>
  <si>
    <t>http://www.cjphr.ro</t>
  </si>
  <si>
    <t>Casa Judeţeană de Pensii Hunedoara</t>
  </si>
  <si>
    <t>http://www.cjphd.ro/download/raport%20de%20activitate%202015.pdf</t>
  </si>
  <si>
    <t>sesizari@cjphd.ro</t>
  </si>
  <si>
    <t>0254/211.031, 0254/219.094</t>
  </si>
  <si>
    <t xml:space="preserve"> http://www.cjphd.ro</t>
  </si>
  <si>
    <t>Casa Judeţeană de Pensii Ialomița</t>
  </si>
  <si>
    <t xml:space="preserve">        Dumitrescu Claudiu Lin, claudiu.dumitrescu@cnpp.ro</t>
  </si>
  <si>
    <t>cjpialomita@cnpp.ro</t>
  </si>
  <si>
    <t>0243/236.339</t>
  </si>
  <si>
    <t>http://www.cjpialomita.ro</t>
  </si>
  <si>
    <t>Casa Judeţeană de Pensii Iași</t>
  </si>
  <si>
    <t>cjp.iasi@cnpp.ro</t>
  </si>
  <si>
    <t>0232/218.540, 0232/218.541</t>
  </si>
  <si>
    <t>http://www.cjpiasi.ro</t>
  </si>
  <si>
    <t>Casa Judeţeană de Pensii Ilfov</t>
  </si>
  <si>
    <t>pensii.ilfov@cnpp.ro</t>
  </si>
  <si>
    <t xml:space="preserve"> 021/212.12.26, 021/212.12.27, 021/212.12.35</t>
  </si>
  <si>
    <t>http://www.pensiiilfov.ro</t>
  </si>
  <si>
    <t>Casa Judeţeană de Pensii Maramureș</t>
  </si>
  <si>
    <t>✓fara cv si poza la rubrica de audiente</t>
  </si>
  <si>
    <t>pensii@pensiimaramures.ro</t>
  </si>
  <si>
    <t>0262/227.448, 0262/227.433, 0262/437.242, 0262/437.175</t>
  </si>
  <si>
    <t>http://www.pensiimaramures.ro</t>
  </si>
  <si>
    <t>Casa Judeţeană de Pensii Mehedinți</t>
  </si>
  <si>
    <t xml:space="preserve"> contact.petitii.sesizari@cjpmh.ro</t>
  </si>
  <si>
    <t>0252/341.377</t>
  </si>
  <si>
    <t>http://www.cjpmh.ro</t>
  </si>
  <si>
    <t>Casa Judeţeană de Pensii Mureș</t>
  </si>
  <si>
    <t>cjpmures@cjpmures.ro</t>
  </si>
  <si>
    <t xml:space="preserve"> 0265/311.021</t>
  </si>
  <si>
    <t xml:space="preserve"> http://www.cjpmures.ro</t>
  </si>
  <si>
    <t>Casa Judeţeană de Pensii Neamț</t>
  </si>
  <si>
    <t>http://www.pensiineamt.ro/rapoarte-plati</t>
  </si>
  <si>
    <t>cjpensii.neamt@cnpp.ro</t>
  </si>
  <si>
    <t>0233/214.501</t>
  </si>
  <si>
    <t xml:space="preserve"> http://www.pensiineamt.ro</t>
  </si>
  <si>
    <t>Casa Judeţeană de Pensii Olt</t>
  </si>
  <si>
    <t>http://www.cjpolt.ro/Organigrama2016.pdf</t>
  </si>
  <si>
    <t xml:space="preserve">Constanta Gheorghe, telefon: 0249411634, int. 112, adresa de mail: constanta.gheorghe@cnpp.ro </t>
  </si>
  <si>
    <t>http://www.cjpolt.ro/buget_BASS_2016.pdf</t>
  </si>
  <si>
    <t>http://www.cjpolt.ro/Servicii.htm</t>
  </si>
  <si>
    <t>http://www.cjpolt.ro/an2015.pdf</t>
  </si>
  <si>
    <t>cjpolt@rdslink.ro; petitii@cjpolt.ro</t>
  </si>
  <si>
    <t>0249/414.647; 0249/411.634</t>
  </si>
  <si>
    <t>http://www.cjpolt.ro</t>
  </si>
  <si>
    <t>Casa Judeţeană de Pensii Prahova</t>
  </si>
  <si>
    <t>CHITU GRAZIELLA
gratziela.chitu@cnpp.ro
TEL.0244577406</t>
  </si>
  <si>
    <t>office@pensiiprahova.ro</t>
  </si>
  <si>
    <t>0244/577.406</t>
  </si>
  <si>
    <t>http://www.pensiiprahova.ro</t>
  </si>
  <si>
    <t>Casa Judeţeană de Pensii Sălaj</t>
  </si>
  <si>
    <t>TĂMAȘ ALINA – CONSILIER SUPERIOR
COMPARTIMENT COMUNICARE ȘI RELAȚII PUBLICE 
telefon: 0260 - 622145 int. 22 
fax: 0260 - 660831 
e-mail: alina.tamas@cnpp.ro</t>
  </si>
  <si>
    <t>X2015</t>
  </si>
  <si>
    <t>http://www.cjpsalaj.ro/index.php/informatii-de-interes-public/buget-din-toate-sursele-de-venituri/situatia-platilor</t>
  </si>
  <si>
    <t>http://www.cjpsalaj.ro/images/doc/doc16/alte/ProgramulAnualalAchiziiilorPublice.pdf</t>
  </si>
  <si>
    <t>http://www.cjpsalaj.ro/images/doc/doc16/RAPORTACTIVITATE2015.pdf</t>
  </si>
  <si>
    <t>http://www.cjpsalaj.ro/images/doc/form16/Rapoarte%20de%20aplicare%20a%20Legii%20nr.%20544-2001.pdf</t>
  </si>
  <si>
    <t>public@cjpsalaj.ro</t>
  </si>
  <si>
    <t>0260/662.062</t>
  </si>
  <si>
    <t xml:space="preserve"> http://www.cjpsalaj.ro</t>
  </si>
  <si>
    <t>Casa Judeţeană de Pensii Satu-Mare</t>
  </si>
  <si>
    <t>http://www.cjpsatumare.datec.ro/</t>
  </si>
  <si>
    <t>cjpsm@datec.ro</t>
  </si>
  <si>
    <t>0261/706.829</t>
  </si>
  <si>
    <t>http://www.cjpsatumare.datec.ro</t>
  </si>
  <si>
    <t>Casa Judeţeană de Pensii Sibiu</t>
  </si>
  <si>
    <t>✓fara cv si poza- la rubrica de audiente</t>
  </si>
  <si>
    <t xml:space="preserve">TURC DOINA
(E-mail: comunicare.sibiu@cnpp.ro) </t>
  </si>
  <si>
    <t>http://www.cjpsibiu.ro/download/Surse_financiare_2016.pdf</t>
  </si>
  <si>
    <t>http://www.cjpsibiu.ro/download/Achizitii_publice_2016.pdf</t>
  </si>
  <si>
    <t>http://www.cjpsibiu.ro/download/Raport_activitate_CJP_Sibiu_2015.pdf</t>
  </si>
  <si>
    <t>comunicare.sibiu@cnpp.ro</t>
  </si>
  <si>
    <t>0269/211.321</t>
  </si>
  <si>
    <t>http://www.cjpsibiu.ro</t>
  </si>
  <si>
    <t>Casa Judeţeană de Pensii Suceava</t>
  </si>
  <si>
    <t>http://www.cjpsv.ro/download/files/organigrama%202015%20-%20conducere%20.pdf</t>
  </si>
  <si>
    <t>✓link catre CNP</t>
  </si>
  <si>
    <t xml:space="preserve">        Savu Iuliana - consilier superior
telefon: 0230 - 210753 int. 115
fax: 0230 - 210740
e-mail: iuliana.savu@cnpp.ro
 </t>
  </si>
  <si>
    <t>http://www.cjpsv.ro/download/financiar/2016/buget2016.pdf</t>
  </si>
  <si>
    <t>http://www.cjpsv.ro/informatii/bilanturi</t>
  </si>
  <si>
    <t>http://www.cjpsv.ro/informatii/achizitii</t>
  </si>
  <si>
    <t>http://www.cjpsv.ro/rapoarte-studii/rapoarte</t>
  </si>
  <si>
    <t>http://www.cjpsv.ro/download/Date_publice/rap5442015.pdf</t>
  </si>
  <si>
    <t xml:space="preserve"> suceava@cjpsv.ro</t>
  </si>
  <si>
    <t>0230/210.743, 0230/210.753</t>
  </si>
  <si>
    <t>http://www.cjpsv.ro</t>
  </si>
  <si>
    <t>Casa Judeţeană de Pensii Teleorman</t>
  </si>
  <si>
    <t>http://www.pensiiteleorman.ro/</t>
  </si>
  <si>
    <t>secretariat.teleorman@cnpp.ro</t>
  </si>
  <si>
    <t>0247/310.517, 0247/322.598</t>
  </si>
  <si>
    <t>http://www.pensiiteleorman.ro</t>
  </si>
  <si>
    <t xml:space="preserve">Casa Judeţeană de Pensii Timiș </t>
  </si>
  <si>
    <t>cjp-tm@pensiitimis.ro</t>
  </si>
  <si>
    <t>0256/308.050, 0256/308.080</t>
  </si>
  <si>
    <t>http://www.pensiitimis.ro</t>
  </si>
  <si>
    <t>Casa Judeţeană de Pensii Tulcea</t>
  </si>
  <si>
    <t>http://www.cjptl.ro/</t>
  </si>
  <si>
    <t>Compartimentul de Comunicare
Marin Adela 
Telefon: 0240 531060 int. 110 
e-mail: adela.marin@cnpp.ro</t>
  </si>
  <si>
    <t>cjptl@x3m.ro</t>
  </si>
  <si>
    <t>0240/531.060</t>
  </si>
  <si>
    <t>http://www.cjptl.ro</t>
  </si>
  <si>
    <t>Casa Judeţeană de Pensii Vâlcea</t>
  </si>
  <si>
    <t>http://www.cjpvl.unet.ro/index.php?menu=Legislatie&amp;menu1=detlege&amp;idlege=130&amp;idcategorie=9</t>
  </si>
  <si>
    <t>cjp_vl@unet.ro</t>
  </si>
  <si>
    <t>0250/730.259, 0350/401.608</t>
  </si>
  <si>
    <t xml:space="preserve"> http://www.cjpvl.unet.ro</t>
  </si>
  <si>
    <t>Casa Judeţeană de Pensii Vaslui</t>
  </si>
  <si>
    <t>Compartimentul Comunicare şi relaţii publice, care îşi desfăşoară activitatea la camera 6, telefon: 0235/311260, 0235/314424  interior 115.</t>
  </si>
  <si>
    <t>http://www.pensiivs.ro/Presa/BUGET%20DE%20STAT.pdf</t>
  </si>
  <si>
    <t>http://www.pensiivs.ro/Programul%20anual%20de%20achizitii%20publice.pdf</t>
  </si>
  <si>
    <t>http://www.pensiivs.ro/informatii.html</t>
  </si>
  <si>
    <t>http://www.pensiivs.ro/Presa/Raport_de_activitate_2015.pdf</t>
  </si>
  <si>
    <t>http://www.pensiivs.ro/Presa/CJP%20Vaslui%20Raport%20544%20pentru%20anul%202015.pdf</t>
  </si>
  <si>
    <t>vaslui@cnpp.ro</t>
  </si>
  <si>
    <t>0235/311.260, 0235/311.424</t>
  </si>
  <si>
    <t>http://cjp_vl@unet.ro/</t>
  </si>
  <si>
    <t>Casa Judeţeană de Pensii Vrancea</t>
  </si>
  <si>
    <t xml:space="preserve"> MONICA MOLDOVAN :
           TEL. 0237.212627 int. 116
           e-mail:  monica.moldovan@cnpp.ro</t>
  </si>
  <si>
    <t>http://www.cjpvn.ro/buget/Buget%20%20decembrie%202015%20si%20martie%202016%20pe%20toate%20sursele%20de%20finantare.pdf</t>
  </si>
  <si>
    <t>http://www.cjpvn.ro/executie_bugetara.php</t>
  </si>
  <si>
    <t>http://www.cjpvn.ro/buget/SITUATIE%20DREPTURI%20SALARIALE%20IULIE%202016.pdf</t>
  </si>
  <si>
    <t>http://www.cjpvn.ro/program_achizitii.php</t>
  </si>
  <si>
    <t>http://www.cjpvn.ro/rapoarte.php</t>
  </si>
  <si>
    <t>http://www.cjpvn.ro/raport_aplicare_lege544.php</t>
  </si>
  <si>
    <t>cjpvn@cnpp.ro</t>
  </si>
  <si>
    <t>0237/212.627</t>
  </si>
  <si>
    <t>http://www.cjpvn.ro</t>
  </si>
  <si>
    <t>Casa de Pensii a Municipiul București</t>
  </si>
  <si>
    <t>http://www.cpmb.ro/</t>
  </si>
  <si>
    <t>Institutul Naţional de Expertiză Medicală şi Recuperare a Capacităţii de Muncă</t>
  </si>
  <si>
    <t>contact@inemrcm.ro</t>
  </si>
  <si>
    <t xml:space="preserve"> 021/200.07.00; 021/411.51.33; 021/411.51.35; 021/411.51.40; 021/411.51.41.</t>
  </si>
  <si>
    <t>http://inemrcm.ro</t>
  </si>
  <si>
    <t>Inspecția muncii</t>
  </si>
  <si>
    <t>Dantes Nicolae Bratu
 Inspector General de Stat
  021/302.70.31
  Fax:021/302.00.97
  Eugen Tifin
  Purtător de cuvânt
  021/302.70.86.
  Fax: 021.302.70.64.
</t>
  </si>
  <si>
    <t>https://www.inspectiamuncii.ro/sursele-financiare-bugetul-si-bilantul-contabil</t>
  </si>
  <si>
    <t>https://www.inspectiamuncii.ro/situatie-venituri-nete</t>
  </si>
  <si>
    <t>- agenda de lucru
- cv cu poza persoanelor din conducere
- modalitați de contestare
- rapoarte și studii
- rapoarte Legea 544/2001</t>
  </si>
  <si>
    <t>comunicare@inspectiamuncii.ro</t>
  </si>
  <si>
    <t>021 302 70 53
021 302 70 31</t>
  </si>
  <si>
    <t>http://www.inspectiamuncii.ro/</t>
  </si>
  <si>
    <t>Inspectoratul Teritorial de Muncă București</t>
  </si>
  <si>
    <t>✓fara poza si cv</t>
  </si>
  <si>
    <t>Bujor Constantin        Inspector Sef        021.330.16.16
Balabuti Marilena Nicoleta        Inspector Sef adj. R.M        021.330.16.16
Foarfeca Vasilica        Inspector Sef adj. S.S.M.        021.330.16.16
Dobrinoiu Cati        Consilier-Mass-Media        021.331.13.28</t>
  </si>
  <si>
    <t>http://www.itmbucuresti.ro/BUGETUL%20DE%20STAT%202016.pdf</t>
  </si>
  <si>
    <t>http://www.itmbucuresti.ro/Plati%20efectuate%20in%20mai%202016.pdf</t>
  </si>
  <si>
    <t>http://www.itmbucuresti.ro/Salarii%20nete%20mai%202016.PDF</t>
  </si>
  <si>
    <t>itmbucuresti@itmbucuresti.ro</t>
  </si>
  <si>
    <t xml:space="preserve">021.331.13.28 </t>
  </si>
  <si>
    <t>www.itmbucuresti.ro</t>
  </si>
  <si>
    <t>Inspectoratul Teritorial de Muncă Alba</t>
  </si>
  <si>
    <t>26, 27.07.2016</t>
  </si>
  <si>
    <t>itmalba@itmalba.ro</t>
  </si>
  <si>
    <t xml:space="preserve"> 0258/818.632</t>
  </si>
  <si>
    <t>www.itmalba.ro</t>
  </si>
  <si>
    <t>Inspectoratul Teritorial de Muncă Arad</t>
  </si>
  <si>
    <t>itmarad@itmarad.ro</t>
  </si>
  <si>
    <t xml:space="preserve"> 0257/257.220</t>
  </si>
  <si>
    <t>www.itmarad.ro</t>
  </si>
  <si>
    <t>Inspectoratul Teritorial de Muncă Argeș</t>
  </si>
  <si>
    <t>itmarges@itmarges.ro</t>
  </si>
  <si>
    <t>0248/223.408</t>
  </si>
  <si>
    <t>www.itmarges.ro</t>
  </si>
  <si>
    <t>Inspectoratul Teritorial de Muncă Bacău</t>
  </si>
  <si>
    <t>expert Buftea Daniel,</t>
  </si>
  <si>
    <t>itmbacau@itmbacau.ro</t>
  </si>
  <si>
    <t>0234/520.394</t>
  </si>
  <si>
    <t>www.itmbacau.ro</t>
  </si>
  <si>
    <t>Inspectoratul Teritorial de Muncă Bihor</t>
  </si>
  <si>
    <t>itmbihor@itmbihor.ro</t>
  </si>
  <si>
    <t>0259/407.445</t>
  </si>
  <si>
    <t>www.itmbihor.ro</t>
  </si>
  <si>
    <t>Inspectoratul Teritorial de Muncă Bistrița-Năsăud</t>
  </si>
  <si>
    <t xml:space="preserve">fara cv </t>
  </si>
  <si>
    <t xml:space="preserve">RATIU DANIELA        - INSPECTOR SUPERIOR 
TEL.: 0263235055 FAX: 0263217711 
MOBIL.: 0752069575 
Email : daniela.ratiu@itmbistrita.ro </t>
  </si>
  <si>
    <t>http://www.itmbistrita.ro/buget.html</t>
  </si>
  <si>
    <t>http://www.itmbistrita.ro/publice/plati062016.pdf</t>
  </si>
  <si>
    <t>http://www.itmbistrita.ro/buget/achizitii2016.pdf</t>
  </si>
  <si>
    <t>http://www.itmbistrita.ro/rapoarte/raport2015.pdf</t>
  </si>
  <si>
    <t>raport petitii</t>
  </si>
  <si>
    <t xml:space="preserve">itmbistrita@itmbistrita.ro </t>
  </si>
  <si>
    <t xml:space="preserve"> 0263/235.055 - C</t>
  </si>
  <si>
    <t>www.itmbistrita.ro</t>
  </si>
  <si>
    <t>Inspectoratul Teritorial de Muncă Botoșani</t>
  </si>
  <si>
    <t>http://www.itmbotosani.ro/RaportEval544_2015.pdf</t>
  </si>
  <si>
    <t>itmbotosani@itmbotosani.ro</t>
  </si>
  <si>
    <t>0231/537.892(3) - C</t>
  </si>
  <si>
    <t>www.itmbotosani.ro</t>
  </si>
  <si>
    <t>Inspectoratul Teritorial de Muncă Brăila</t>
  </si>
  <si>
    <t>http://www.itmbraila.ro/</t>
  </si>
  <si>
    <t xml:space="preserve"> itmbraila@itmbraila.ro</t>
  </si>
  <si>
    <t xml:space="preserve">0239/611.586(7) - C </t>
  </si>
  <si>
    <t>www.itmbraila.ro</t>
  </si>
  <si>
    <t>Inspectoratul Teritorial de Muncă Brașov</t>
  </si>
  <si>
    <t>Xsemestrul 1 2015</t>
  </si>
  <si>
    <t>itmbrasov@itmbrasov.ro</t>
  </si>
  <si>
    <t xml:space="preserve"> 0268/472.200 - C - fax
             0268/475.592</t>
  </si>
  <si>
    <t>www.itmbrasov.ro</t>
  </si>
  <si>
    <t>Inspectoratul Teritorial de Muncă Buzău</t>
  </si>
  <si>
    <t>http://www.itmbuzau.ro/KMBT25020160203171239.pdf</t>
  </si>
  <si>
    <t>itmbuzau@itmbuzau.ro</t>
  </si>
  <si>
    <t>0238/713.047 - C</t>
  </si>
  <si>
    <t>www.itmbuzau.ro</t>
  </si>
  <si>
    <t>Inspectoratul Teritorial de Muncă Călărași</t>
  </si>
  <si>
    <t>itmcalarasi@itmcalarasi.ro</t>
  </si>
  <si>
    <t xml:space="preserve"> 0242/311.545 - C</t>
  </si>
  <si>
    <t>www.itmcalarasi.ro</t>
  </si>
  <si>
    <t xml:space="preserve">Inspectoratul Teritorial de Muncă Caraș-Severin </t>
  </si>
  <si>
    <t>itmcaras@itmcaras.ro</t>
  </si>
  <si>
    <t>0255/214.419 - C</t>
  </si>
  <si>
    <t>www.itmcaras.ro</t>
  </si>
  <si>
    <t>Inspectoratul Teritorial de Muncă Cluj</t>
  </si>
  <si>
    <t>Persoana responsabila pentru accesul la informatii de interes public:
Corina Gavrilut - purtator de cuvant al ITM Cluj, tel.0264-598407/int.209
</t>
  </si>
  <si>
    <t>http://www.itmcluj.ro/cont/buget2016.pdf</t>
  </si>
  <si>
    <t>http://www.itmcluj.ro/rap.html</t>
  </si>
  <si>
    <t>itmcluj@cluj.astral.ro</t>
  </si>
  <si>
    <t xml:space="preserve"> 0264/598.407 - secretariat</t>
  </si>
  <si>
    <t>www.itmcluj.ro</t>
  </si>
  <si>
    <t>Inspectoratul Teritorial de Muncă Constanța</t>
  </si>
  <si>
    <t>✓fara poza</t>
  </si>
  <si>
    <t>http://itmconstanta.ro/contab/Buget.pdf</t>
  </si>
  <si>
    <t>http://itmconstanta.ro/index.html</t>
  </si>
  <si>
    <t>itm@rdsct.ro</t>
  </si>
  <si>
    <t>0241/693.951- C</t>
  </si>
  <si>
    <t>www.itmconstanta.ro</t>
  </si>
  <si>
    <t>Inspectoratul Teritorial de Muncă Covasna</t>
  </si>
  <si>
    <t>itmcovasna@itmcovasna.ro</t>
  </si>
  <si>
    <t>0267/351.298 - C</t>
  </si>
  <si>
    <t>www.itmcovasna.ro</t>
  </si>
  <si>
    <t>Inspectoratul Teritorial de Muncă Dâmbovița</t>
  </si>
  <si>
    <t>itmdambovita@itmdambovita.ro</t>
  </si>
  <si>
    <t xml:space="preserve">0245/211.748 - C </t>
  </si>
  <si>
    <t>www.itmdambovita.ro</t>
  </si>
  <si>
    <t>Inspectoratul Teritorial de Muncă Dolj</t>
  </si>
  <si>
    <t>Bobos Alina, 0251406705 adina.bobos@itmdolj.ro</t>
  </si>
  <si>
    <t>http://www.itmdolj.ro/files/buget_de_stat_2016.pdf</t>
  </si>
  <si>
    <t>http://www.itmdolj.ro/files/plati_salarii_martie_2016.pdf</t>
  </si>
  <si>
    <t>http://www.itmdolj.ro/programul_anual_al_achizitiilor_publice.html</t>
  </si>
  <si>
    <t>http://www.itmdolj.ro/files/centralizator_achizitii_publice_2016.pdf</t>
  </si>
  <si>
    <t>http://www.itmdolj.ro/files/raport_544_2015.pdf</t>
  </si>
  <si>
    <t>itmdolj@itmdolj.ro</t>
  </si>
  <si>
    <t>0251/412.998 - C</t>
  </si>
  <si>
    <t>www.itmdolj.ro</t>
  </si>
  <si>
    <t>Inspectoratul Teritorial de Muncă Galați</t>
  </si>
  <si>
    <t>itmgalati@itmgalati.ro</t>
  </si>
  <si>
    <t>0236/465.075 - C</t>
  </si>
  <si>
    <t>www.itmgalati.ro</t>
  </si>
  <si>
    <t>Inspectoratul Teritorial de Muncă Giurgiu</t>
  </si>
  <si>
    <t>consilier Bene Robert</t>
  </si>
  <si>
    <t>http://www.itmgiurgiu.ro/Comunicat%20de%20presa/Legea%20544/RaportGR%20544-2001%202015.pdf</t>
  </si>
  <si>
    <t>itmgiurgiu@itmgiurgiu.ro</t>
  </si>
  <si>
    <t>0246/216.789</t>
  </si>
  <si>
    <t>www.itmgiurgiu.ro</t>
  </si>
  <si>
    <t>Inspectoratul Teritorial de Muncă Gorj</t>
  </si>
  <si>
    <t>itmgorj@itmgorj.ro</t>
  </si>
  <si>
    <t xml:space="preserve"> 0253/237.933</t>
  </si>
  <si>
    <t>www.itmgorj.ro</t>
  </si>
  <si>
    <t>Inspectoratul Teritorial de Muncă Harghita</t>
  </si>
  <si>
    <t>itmharghita@itmharghita.ro</t>
  </si>
  <si>
    <t xml:space="preserve">0266/371.141 </t>
  </si>
  <si>
    <t>www.itmharghita.ro</t>
  </si>
  <si>
    <t>Inspectoratul Teritorial de Muncă Hunedoara</t>
  </si>
  <si>
    <t>http://www.itmhunedoara.ro/pdf/RAP2015ITM.pdf</t>
  </si>
  <si>
    <t>http://www.itmhunedoara.ro/pdf/raportare2015L544.pdf</t>
  </si>
  <si>
    <t>raport petitii 2015</t>
  </si>
  <si>
    <t>itmhunedoara@itmhunedoara.ro</t>
  </si>
  <si>
    <t xml:space="preserve"> 0254/216.157</t>
  </si>
  <si>
    <t>www.itmhunedoara.ro</t>
  </si>
  <si>
    <t>Inspectoratul Teritorial de Muncă Ialomița</t>
  </si>
  <si>
    <t>http://www.itmialomita.ro/html/rapoarte_de_activitate.html</t>
  </si>
  <si>
    <t>itmialomita@itmialomita.ro</t>
  </si>
  <si>
    <t>0243/215.146</t>
  </si>
  <si>
    <t>www.itmialomita.ro</t>
  </si>
  <si>
    <t xml:space="preserve">Inspectoratul Teritorial de Muncă Iași </t>
  </si>
  <si>
    <t>http://www.itmiasi.ro/informatii.htm</t>
  </si>
  <si>
    <t>itmiasi@itmiasi.ro</t>
  </si>
  <si>
    <t xml:space="preserve">0232/257.773 </t>
  </si>
  <si>
    <t>www.itmiasi.ro</t>
  </si>
  <si>
    <t>Inspectoratul Teritorial de Muncă Ilfov</t>
  </si>
  <si>
    <t>itmilfov@itmilfov.ro</t>
  </si>
  <si>
    <t xml:space="preserve">021/317.10.70 - C / 021/316.25.61 / 021/316.25.60 / </t>
  </si>
  <si>
    <t>www.itmilfov.ro</t>
  </si>
  <si>
    <t>Inspectoratul Teritorial de Muncă Maramureș</t>
  </si>
  <si>
    <t>itmmaramures@itmmaramures.ro</t>
  </si>
  <si>
    <t>0262/218.921</t>
  </si>
  <si>
    <t>www.itmmaramures.ro</t>
  </si>
  <si>
    <t>Inspectoratul Teritorial de Muncă Mehedinți</t>
  </si>
  <si>
    <t>itmmehedinti@itmmehedinti.ro</t>
  </si>
  <si>
    <t>0252/314.907</t>
  </si>
  <si>
    <t>www.itmmehedinti.ro</t>
  </si>
  <si>
    <t>Inspectoratul Teritorial de Muncă Mureș</t>
  </si>
  <si>
    <t>X2016 martie</t>
  </si>
  <si>
    <t>itmmures@itmmures.ro</t>
  </si>
  <si>
    <t>0265/262.698</t>
  </si>
  <si>
    <t>www.itmmures.ro</t>
  </si>
  <si>
    <t>Inspectoratul Teritorial de Muncă Neamț</t>
  </si>
  <si>
    <t>http://www.itmneamt.ro/venit/plati2016.pdf</t>
  </si>
  <si>
    <t>http://www.itmneamt.ro/raport/2015-544.pdf</t>
  </si>
  <si>
    <t>itmneamt@itmneamt.ro</t>
  </si>
  <si>
    <t>0233/215.589</t>
  </si>
  <si>
    <t>www.itmneamt.ro</t>
  </si>
  <si>
    <t>Inspectoratul Teritorial de Muncă Olt</t>
  </si>
  <si>
    <t xml:space="preserve"> itmolt@itmolt.ro</t>
  </si>
  <si>
    <t>0249/439.283</t>
  </si>
  <si>
    <t>www.itmolt.ro</t>
  </si>
  <si>
    <t>Inspectoratul Teritorial de Muncă Prahova</t>
  </si>
  <si>
    <t>http://www.itmprahova.ro/contabil/bvc2016.pdf</t>
  </si>
  <si>
    <t>http://www.itmprahova.ro/inform/op_2016.pdf</t>
  </si>
  <si>
    <t>http://www.itmprahova.ro/rapoarte.html</t>
  </si>
  <si>
    <t>itmprahova@itmprahova.ro</t>
  </si>
  <si>
    <t>0244/510.372</t>
  </si>
  <si>
    <t>www.itmprahova.ro</t>
  </si>
  <si>
    <t>Inspectoratul Teritorial de Muncă Sălaj</t>
  </si>
  <si>
    <t>http://www.itmsalaj.ro/</t>
  </si>
  <si>
    <t>Pop Mariana, consilier ITM tel:0260.614504 int.122, email: itmsalaj@itmsalaj.ro</t>
  </si>
  <si>
    <t>itmsalaj@itmsalaj.ro</t>
  </si>
  <si>
    <t>0260/611.929</t>
  </si>
  <si>
    <t>www.itmsalaj.ro</t>
  </si>
  <si>
    <t>Inspectoratul Teritorial de Muncă Satu-Mare</t>
  </si>
  <si>
    <t>http://www.itmsatumare.ro/</t>
  </si>
  <si>
    <t>itmsatumare@itmsatumare.ro</t>
  </si>
  <si>
    <t>0261/763.395</t>
  </si>
  <si>
    <t>www.itmsatumare.ro</t>
  </si>
  <si>
    <t>Inspectoratul Teritorial de Muncă Sibiu</t>
  </si>
  <si>
    <t xml:space="preserve">Moga Elena Comunicare şi relaţii cu publicul 0269-217516 int.209 </t>
  </si>
  <si>
    <t>http://www.itmsibiu.ro/download/PLATI_ITM/PLATI_2016_07_14.pdf</t>
  </si>
  <si>
    <t>itmsibiu@itmsibiu.ro</t>
  </si>
  <si>
    <t>0269/217.516</t>
  </si>
  <si>
    <t>www.itmsibiu.ro</t>
  </si>
  <si>
    <t>Inspectoratul Teritorial de Muncă Suceava</t>
  </si>
  <si>
    <t>itmsuceava@itmsuceava.ro</t>
  </si>
  <si>
    <t>0230/523.283</t>
  </si>
  <si>
    <t>www.itmsuceava.ro</t>
  </si>
  <si>
    <t>Inspectoratul Teritorial de Muncă Teleorman</t>
  </si>
  <si>
    <t>Coman Eugen</t>
  </si>
  <si>
    <t>http://www.itmteleorman.ro/Noutati/Raport%20anual%20IM%202015.pdf</t>
  </si>
  <si>
    <t>0247 311 175</t>
  </si>
  <si>
    <t>www.itmteleorman.ro</t>
  </si>
  <si>
    <t>Inspectoratul Teritorial de Muncă Timiș</t>
  </si>
  <si>
    <t>itmtimis@itmtimis.ro</t>
  </si>
  <si>
    <t>0256/493.329</t>
  </si>
  <si>
    <t>www.itmtimis.ro</t>
  </si>
  <si>
    <t>Inspectoratul Teritorial de Muncă Tulcea</t>
  </si>
  <si>
    <t>http://www.itmtulcea.ro</t>
  </si>
  <si>
    <t>0240/531.064</t>
  </si>
  <si>
    <t>www.itmtulcea.ro</t>
  </si>
  <si>
    <t xml:space="preserve">Inspectoratul Teritorial de Muncă Vâlcea </t>
  </si>
  <si>
    <t>itmvalcea@itmvalcea.ro</t>
  </si>
  <si>
    <t>0250/731.052 / 0250/732.657 / 0250/734.146</t>
  </si>
  <si>
    <t>www.itmvalcea.ro</t>
  </si>
  <si>
    <t>Inspectoratul Teritorial de Muncă Vaslui</t>
  </si>
  <si>
    <t>Moraru Manuela</t>
  </si>
  <si>
    <t>http://www.itmvaslui.ro/buget_surse_venit.html</t>
  </si>
  <si>
    <t>http://www.itmvaslui.ro/achizitii_publice.html</t>
  </si>
  <si>
    <t>http://www.itmvaslui.ro/rapoarte.html</t>
  </si>
  <si>
    <t>itmvaslui@itmvaslui.ro</t>
  </si>
  <si>
    <t>0235/361.420</t>
  </si>
  <si>
    <t>www.itmvaslui.ro</t>
  </si>
  <si>
    <t>Inspectoratul Teritorial de Muncă Vrancea</t>
  </si>
  <si>
    <t>http://www.itmvrancea.ro/interes.php</t>
  </si>
  <si>
    <t>itmvrancea@itmvrancea.ro</t>
  </si>
  <si>
    <t>0237/ 615.805</t>
  </si>
  <si>
    <t>www.itmvrancea.ro</t>
  </si>
  <si>
    <t>Organismul intermediar regional pentru Programul operaţional sectorial pentru dezvoltarea resurselor umane Regiunea Nord-Est</t>
  </si>
  <si>
    <t>Ioana ANDOREANU / 0233.231.950 sau 0233.231.956</t>
  </si>
  <si>
    <t>http://www.fsenordest.ro/Download/Informatii%20publice/2016/buget/BUGET_2016.pdf</t>
  </si>
  <si>
    <t>http://www.fsenordest.ro/ip_plati_op.html</t>
  </si>
  <si>
    <t>http://www.fsenordest.ro/ip_drept_sal.html</t>
  </si>
  <si>
    <t>http://www.fsenordest.ro/Download/Informatii%20publice/2016/Planul%20anual%20al%20achizitiilor%20publice%202016.pdf</t>
  </si>
  <si>
    <t>✓nu are in acest moment</t>
  </si>
  <si>
    <t>http://www.fsenordest.ro/Download/Informatii%20publice/rap_activ/Rap_activ_2015_OIRNE.pdf</t>
  </si>
  <si>
    <t>office [at] fsenordest.ro</t>
  </si>
  <si>
    <t xml:space="preserve"> 0233 231 950 / 0233 231 956 / 0233 231 957</t>
  </si>
  <si>
    <t>http://www.fsenordest.ro/index.html</t>
  </si>
  <si>
    <t>Organismul intermediar regional pentru Programul operaţional sectorial pentru dezvoltarea resurselor umane Regiunea Sud-Est</t>
  </si>
  <si>
    <t>http://www.fsesudest.ro/Organigrama_OIR_POSDRU_SE_2016.pdf</t>
  </si>
  <si>
    <t>Ciubuc Nicolae Gabriel         gabriel.ciubuc@fsesudest.ro (tel. 0239/610749; 0239/613301)</t>
  </si>
  <si>
    <t>http://www.fsesudest.ro/documente/BUGET_2016.pdf</t>
  </si>
  <si>
    <t>http://www.fsesudest.ro/Plati_efectuate_31032016.pdf</t>
  </si>
  <si>
    <t>http://www.fsesudest.ro/Situatie_salarii_baza_mart2016.pdf</t>
  </si>
  <si>
    <t>http://www.fsesudest.ro/Raport_activitate_2015_OIR_POSDRU_SE.pdf</t>
  </si>
  <si>
    <t>office [at] fsesudest.ro</t>
  </si>
  <si>
    <t xml:space="preserve"> 0239 610 749</t>
  </si>
  <si>
    <t>www.fsesudest.ro</t>
  </si>
  <si>
    <t>Organismul intermediar regional pentru Programul operaţional sectorial pentru dezvoltarea resurselor umane Regiunea Sud-Muntenia</t>
  </si>
  <si>
    <t>http://www.fsesudmuntenia.ro/css/rapoarte_de_activitate/Raport_activitate_2015_OIRSM.pdf</t>
  </si>
  <si>
    <t xml:space="preserve"> oirposdrusm@fsesudmuntenia.ro</t>
  </si>
  <si>
    <t>0242.314.042; 0242.314.048</t>
  </si>
  <si>
    <t>http://www.fsesudmuntenia.ro/</t>
  </si>
  <si>
    <t>Organismul intermediar regional pentru Programul operaţional sectorial pentru dezvoltarea resurselor umane Regiunea Sud-Vest Oltenia</t>
  </si>
  <si>
    <t xml:space="preserve">✓fara poza </t>
  </si>
  <si>
    <t xml:space="preserve"> d-na Stanescu Daniela
          e-mail :daniela.stanescu@oirsvfse.ro</t>
  </si>
  <si>
    <t>http://www.oirsvfse.ro/site_utile/Buget%202016.pdf</t>
  </si>
  <si>
    <t>http://www.oirsvfse.ro/buget.html</t>
  </si>
  <si>
    <t>http://www.oirsvfse.ro/site_utile/documente/Plan%20achizitii%202016.pdf</t>
  </si>
  <si>
    <t>http://www.oirsvfse.ro/site_utile/Centralizatorul%20achizitiilor%20publice%20trim%20I%202016.pdf</t>
  </si>
  <si>
    <t>http://www.oirsvfse.ro/site_utile/actualizare%20site/Raport%20activitate%202015.pdf</t>
  </si>
  <si>
    <t>http://www.oirsvfse.ro/site_utile/Raport%20de%20evaluare%20Lg.544-2001%20aferent%202015.pdf</t>
  </si>
  <si>
    <t>office@oirsvfse.ro</t>
  </si>
  <si>
    <t>www.oirsvfse.ro</t>
  </si>
  <si>
    <t xml:space="preserve">Organismul intermediar regional pentru Programul operaţional sectorial pentru dezvoltarea resurselor umane Regiunea Vest </t>
  </si>
  <si>
    <t>Olimpia Filimon
Ioan Bitea
Adriana Hruban
Date de contact: Tel. 0256 293 680 / 0256 293 686
Email: fsevest@oirposdru-vest.ro</t>
  </si>
  <si>
    <t>http://www.oirposdru-vest.ro/interes%20public/buget/buget%202016.pdf</t>
  </si>
  <si>
    <t>http://www.oirposdru-vest.ro/plati%20zilnice.htm</t>
  </si>
  <si>
    <t>http://www.oirposdru-vest.ro/interes%20public/Drepturi%20salariale/Anexa%207%20-%20Model%20situatie%20drepturi%20salariale%20OIR%20VEST.pdf</t>
  </si>
  <si>
    <t>http://www.oirposdru-vest.ro/interes%20public/achizitii/plan%20achizitii%20publice%202016.pdf</t>
  </si>
  <si>
    <t>http://www.oirposdru-vest.ro/interes%20public.htm</t>
  </si>
  <si>
    <t>http://www.oirposdru-vest.ro/interes%20public/rapoarte%20activitate%202015/raport%20activitate%202015.pdf</t>
  </si>
  <si>
    <t>fsevest@oirposdru-vest.ro</t>
  </si>
  <si>
    <t>www.oirposdru-vest.ro</t>
  </si>
  <si>
    <t>Organismul intermediar regional pentru Programul operaţional sectorial pentru dezvoltarea resurselor umane Regiunea Nord-Vest</t>
  </si>
  <si>
    <t xml:space="preserve"> Diana FODOR</t>
  </si>
  <si>
    <t>http://www.runv.ro/doc2016/buget_2016.pdf</t>
  </si>
  <si>
    <t>http://www.runv.ro/buget.html</t>
  </si>
  <si>
    <t>Xin lucru</t>
  </si>
  <si>
    <t>http://www.runv.ro/doc2016/Plan_achizitii_2016.pdf</t>
  </si>
  <si>
    <t>http://www.runv.ro/doc2016/Centralizator_achizitii_publice-situatia_contracte.pdf</t>
  </si>
  <si>
    <t>http://www.runv.ro/doc/FISA-DE-EVALUARE-a-implementarii-Legii-544-2015.pdf</t>
  </si>
  <si>
    <t>office@runv.ro</t>
  </si>
  <si>
    <t xml:space="preserve"> 0264.402.594, 0264.403.054, 0264.402.592</t>
  </si>
  <si>
    <t>www.runv.ro</t>
  </si>
  <si>
    <t>Organismul intermediar regional pentru Programul operaţional sectorial pentru dezvoltarea resurselor umane Regiunea Centru</t>
  </si>
  <si>
    <t>http://www.oirposdrucentru.ro/wp-content/uploads/OP_06_2016.pdf</t>
  </si>
  <si>
    <t>http://www.oirposdrucentru.ro/wp-content/uploads/2016/01/Raport-de-activitate-2015.pdf</t>
  </si>
  <si>
    <t>posdru@oirposdrucentru.ro</t>
  </si>
  <si>
    <t>www.oirposdrucentru.ro</t>
  </si>
  <si>
    <t>Organismul intermediar regional pentru Programul operaţional sectorial pentru dezvoltarea resurselor umane Regiunea București-Ilfov</t>
  </si>
  <si>
    <t>http://oiposdrubi.ro/structura_organizatorica_nominala.pdf</t>
  </si>
  <si>
    <t>Clotia Catalina / 021.3191280 sau 021.3191281</t>
  </si>
  <si>
    <t>http://oiposdrubi.ro/ro/buget-pe-surse-de-finantare/</t>
  </si>
  <si>
    <t>http://oiposdrubi.ro/ro/plati-efectuate-zilnic-prin-ordine-de-plata-iunie-2016/</t>
  </si>
  <si>
    <t>http://oiposdrubi.ro/ro/situatia-drepturilor-salariale/</t>
  </si>
  <si>
    <t>http://oiposdrubi.ro/ro/programul-anual-al-achizitiilor-publice/</t>
  </si>
  <si>
    <t>http://oiposdrubi.ro/ro/centralizatorul-achizitiilor-publice/</t>
  </si>
  <si>
    <t>http://oiposdrubi.ro/ro/category/4/proiecte-axa-7/</t>
  </si>
  <si>
    <t>http://oiposdrubi.ro/ro/raport-activitate-2015/</t>
  </si>
  <si>
    <t>office@oiposdrubi.ro</t>
  </si>
  <si>
    <t>www.oiposdrubi.ro</t>
  </si>
  <si>
    <t>Agentia Nationala pentru Ocuparea Fortei de Munca indeplineste functia de Organism Intermediar pentru Programul Operational Sectorial pentru Dezvoltarea Resurselor Umane</t>
  </si>
  <si>
    <t>✓ fara program de functionare, audiente, adresa petitii</t>
  </si>
  <si>
    <t>oiposdru@mmuncii.ro</t>
  </si>
  <si>
    <t xml:space="preserve">        (040) 021.311.07.36</t>
  </si>
  <si>
    <t>http://www.fse.anofm.ro/</t>
  </si>
  <si>
    <t>Alte secțiuni/documente care lipsesc. Observatii</t>
  </si>
  <si>
    <t>Ministerul Comunicațiilor și pentru Societatea Informațională</t>
  </si>
  <si>
    <t>Minister - Structura centrală</t>
  </si>
  <si>
    <t>http://www.comunicatii.gov.ro/agenda/</t>
  </si>
  <si>
    <t>https://www.comunicatii.gov.ro/?page_id=2119</t>
  </si>
  <si>
    <t>Corina Cozman, Consilier, Compartimentul Informare Publică și Relații cu Presa
Date contact: 
Tel.: +40 21 311 41 19
Fax: +40 21 311 41 19
e-mail: relatiicupublicul@msinf.ro 
</t>
  </si>
  <si>
    <t>http://www.mcsi.ro/Transparenta-decizionala</t>
  </si>
  <si>
    <t>http://www.comunicatii.gov.ro/%E2%80%A2plati-si-cheltuieli/</t>
  </si>
  <si>
    <t>http://www.comunicatii.gov.ro/achizitii-publice/</t>
  </si>
  <si>
    <t>https://www.comunicatii.gov.ro/wp-content/uploads/2016/01/Raport-de-activitate-MCSI-2015-fin.pdf</t>
  </si>
  <si>
    <t>https://www.comunicatii.gov.ro/wp-content/uploads/2016/04/Raport-Legea-544-2001_2015.pdf</t>
  </si>
  <si>
    <t>https://www.comunicatii.gov.ro/wp-content/uploads/2016/04/Fisa-evaluare-Legea-52-2003_2015.pdf</t>
  </si>
  <si>
    <t>- fotografie pentru secretarii de stat și secretarul general.
- recomandăm, acolo unde este posibil, postarea documentelor în format deschis (buget, bilant, plan de achiziții, drepturi salariale)
</t>
  </si>
  <si>
    <t>
- agendă interactivă, sub formă de calendar, însă nepopulată cu evenimente
- site nou, prietenos și interactiv</t>
  </si>
  <si>
    <t>relatiicupublicul@msinf.ro</t>
  </si>
  <si>
    <t>021 311 41 19</t>
  </si>
  <si>
    <t>http://www.comunicatii.gov.ro</t>
  </si>
  <si>
    <t>comunicatii.gov.ro</t>
  </si>
  <si>
    <t>Poșta Română</t>
  </si>
  <si>
    <t>https://www.posta-romana.ro/a517/informatii-publice/situatii-plati.html</t>
  </si>
  <si>
    <t>- CV-uri și poze pentru conducere
- nu are ROF, dar are un Act Constitutiv (https://www.posta-romana.ro/cnpr-data/_editor/files/Act%20Constitutiv%20actualizat%20CNPR.pdf)</t>
  </si>
  <si>
    <t>infopost@posta-romana.ro</t>
  </si>
  <si>
    <t>021 9393</t>
  </si>
  <si>
    <t>https://www.posta-romana.ro/</t>
  </si>
  <si>
    <t>Autoritatea Naționala pentru Administrare și Reglementare în Comunicații</t>
  </si>
  <si>
    <t>http://www.ancom.org.ro/uploads/links_files/HP_nr_8_din_11_04_2016_de_aprobare_BVC_2016.pdf</t>
  </si>
  <si>
    <t>http://www.ancom.org.ro/uploads/links_files/Raport_anual_2015_FINAL_ro_machetat.pdf</t>
  </si>
  <si>
    <t>- cv cu poza persoanelor din conducere</t>
  </si>
  <si>
    <t>- Listează responsabilitățile persoanelor din conducere
- Există un formular de feedback pe site, incluzând și secțiuni legate de accesul la informații și transparență</t>
  </si>
  <si>
    <t xml:space="preserve"> relatii_cu_publicul@ancom.org.ro</t>
  </si>
  <si>
    <t>0372.845.400
0372. 845.845</t>
  </si>
  <si>
    <t>http://www.ancom.org.ro/</t>
  </si>
  <si>
    <t>Institutul Național de Cercetare - Dezvoltare în Informatică</t>
  </si>
  <si>
    <t>http://www.ici.ro/plati/</t>
  </si>
  <si>
    <t>office@ici.ro</t>
  </si>
  <si>
    <t>021 316 07 36
021 316 52 62</t>
  </si>
  <si>
    <t>http://www.ici.ro/</t>
  </si>
  <si>
    <t>Centrul Național de Răspuns la Incidente de Securitate Cibernetică</t>
  </si>
  <si>
    <t>https://www.cert-ro.eu/articol.php?idarticol=1109</t>
  </si>
  <si>
    <t>- site-ul nu are o funcție de căutare</t>
  </si>
  <si>
    <t>office@cert.ro</t>
  </si>
  <si>
    <t>031-6202187, 031-6202164</t>
  </si>
  <si>
    <t>https://cert.ro/</t>
  </si>
  <si>
    <t>Agenția pentru Agenda Digitală a României</t>
  </si>
  <si>
    <t>https://www.aadr.ro/plati_50_0.html</t>
  </si>
  <si>
    <t>https://www.aadr.ro/Files/52082d74-262b-4584-b7f5-da70b5b4eba6.PDF</t>
  </si>
  <si>
    <t>https://www.aadr.ro/achizitii-2016_151_0.html</t>
  </si>
  <si>
    <t>contact@aadr.ro</t>
  </si>
  <si>
    <t>021 303 29 91</t>
  </si>
  <si>
    <t>https://www.aadr.ro/</t>
  </si>
  <si>
    <t>Societatea Națională de Radiocomunicații</t>
  </si>
  <si>
    <t>http://www.radiocom.ro/despre-noi/Plati/</t>
  </si>
  <si>
    <t>http://www.radiocom.ro/achizitii/</t>
  </si>
  <si>
    <t>- legislația de funcționare este doar menționată în istoric
- CV-uri doar pentru două persoane din conducere</t>
  </si>
  <si>
    <t xml:space="preserve">relatiipublice@radiocom.ro </t>
  </si>
  <si>
    <t xml:space="preserve">31 500 31 31
0800 330 880 </t>
  </si>
  <si>
    <t>http://www.radiocom.ro/</t>
  </si>
  <si>
    <t>Agentia pentru Serviciile Societatii Informationale</t>
  </si>
  <si>
    <t>Site-ul nu poate fi accesat</t>
  </si>
  <si>
    <t>Institutul National de Studii si Cercetari pentru Comunicatii 
-
I.N.S.C.C. Bucurest</t>
  </si>
  <si>
    <t>- Legislația de funcționare este doar menționată
- Doar nume și funcții la conducere</t>
  </si>
  <si>
    <t>cnscc@co.cnscc.ro</t>
  </si>
  <si>
    <t>021 318 95 71
021 318 95 73</t>
  </si>
  <si>
    <t>www.inscc.ro</t>
  </si>
  <si>
    <t>Romfilatelia</t>
  </si>
  <si>
    <t>Companie</t>
  </si>
  <si>
    <t>http://romfilatelia.ro/ro/situatia-platilor-in-2016/</t>
  </si>
  <si>
    <t>http://romfilatelia.ro/wp-content/uploads/2016/02/Raportul-administratorului.pdf</t>
  </si>
  <si>
    <t>- Doar nume și funcții la conducere</t>
  </si>
  <si>
    <t>offica@romfilatelia.ro</t>
  </si>
  <si>
    <t>021 336 93 92
021 336 93 46</t>
  </si>
  <si>
    <t>romfilatelia.ro</t>
  </si>
  <si>
    <t>Oficiul Județean de Poștă Alba</t>
  </si>
  <si>
    <t>Nu are site</t>
  </si>
  <si>
    <t xml:space="preserve">Oficiul Județean de Poștă Arad </t>
  </si>
  <si>
    <t>Oficiul Județean de Poștă Argeș</t>
  </si>
  <si>
    <t>Oficiul Județean de Poștă Bacău</t>
  </si>
  <si>
    <t>Oficiul Județean de Poștă Bihor</t>
  </si>
  <si>
    <t>Oficiul Județean de Poștă Năsăud</t>
  </si>
  <si>
    <t>Oficiul Județean de Poștă Botoșani</t>
  </si>
  <si>
    <t>Oficiul Județean de Poștă Brăila</t>
  </si>
  <si>
    <t>Oficiul Județean de Poștă Brașov</t>
  </si>
  <si>
    <t>Oficiul Județean de Poștă București</t>
  </si>
  <si>
    <t>Oficiul Județean de Poștă Buzău</t>
  </si>
  <si>
    <t>Oficiul Județean de Poștă Călărași</t>
  </si>
  <si>
    <t>Oficiul Județean de Poștă Caraș-Severin</t>
  </si>
  <si>
    <t>Oficiul Județean de Poștă Cluj-Napoca</t>
  </si>
  <si>
    <t>Oficiul Județean de Poștă Constanța</t>
  </si>
  <si>
    <t>Oficiul Județean de Poștă Covasna</t>
  </si>
  <si>
    <t>Oficiul Județean de Poștă Dâmbovița</t>
  </si>
  <si>
    <t>Oficiul Județean de Poștă Dolj</t>
  </si>
  <si>
    <t xml:space="preserve">Oficiul Județean de Poștă Galați </t>
  </si>
  <si>
    <t>Oficiul Județean de Poștă Giurgiu</t>
  </si>
  <si>
    <t>Oficiul Județean de Poștă Gorj</t>
  </si>
  <si>
    <t>Oficiul Județean de Poștă Harghita</t>
  </si>
  <si>
    <t>Oficiul Județean de Poștă Hunedoara</t>
  </si>
  <si>
    <t>Oficiul Județean de Poștă Ialomița</t>
  </si>
  <si>
    <t>Oficiul Județean de Poștă Iași</t>
  </si>
  <si>
    <t>Oficiul Județean de Poștă Ilfov</t>
  </si>
  <si>
    <t>Oficiul Județean de Poștă Maramureș</t>
  </si>
  <si>
    <t>Oficiul Județean de Poștă Mehedinți</t>
  </si>
  <si>
    <t>Oficiul Județean de Poștă Mureș</t>
  </si>
  <si>
    <t>Oficiul Județean de Poștă Neamț</t>
  </si>
  <si>
    <t>Oficiul Județean de Poștă Olt</t>
  </si>
  <si>
    <t>Oficiul Județean de Poștă Prahova</t>
  </si>
  <si>
    <t>Oficiul Județean de Poștă Salaj</t>
  </si>
  <si>
    <t>Oficiul Județean de Poștă Satu Mare</t>
  </si>
  <si>
    <t>Oficiul Județean de Poștă Sibiu</t>
  </si>
  <si>
    <t>Oficiul Județean de Poștă Suceava</t>
  </si>
  <si>
    <t>Oficiul Județean de Poștă Teleorman</t>
  </si>
  <si>
    <t>Oficiul Județean de Poștă Timiș</t>
  </si>
  <si>
    <t>Oficiul Județean de Poștă Tulcea</t>
  </si>
  <si>
    <t>Oficiul Județean de Poștă Vâlcea</t>
  </si>
  <si>
    <t>Oficiul Județean de Poștă Vaslui</t>
  </si>
  <si>
    <t>Oficiul Județean de Poștă Vrancea</t>
  </si>
  <si>
    <t>Documente care lipsesc / recomandări</t>
  </si>
  <si>
    <t>Ministerul Finanțelor Publice</t>
  </si>
  <si>
    <t>27.07.2016
Actualizare la data de 25 septembrie 2016</t>
  </si>
  <si>
    <t>http://www.mfinante.gov.ro/acasa.html?method=agenda&amp;categorie=AgendaMinistru&amp;pagina=acasa</t>
  </si>
  <si>
    <t>organigrama este publicata pe site: http://discutii.mfinante.ro/static/10/Mfp/inf_publice/Anexanr1organigrama_072016.pdf</t>
  </si>
  <si>
    <t>Bogdan Grunevici - şef birou
Viorica Eftemie - expert superior
Roxana Mădîrjac - expert superior
Telefon +4021 3199683 / 3199759 - 2264 
Fax +4021 3199735 
E-mail: publicinfo@mfinante.gov.ro</t>
  </si>
  <si>
    <t>http://discutii.mfinante.ro/static/10/Mfp/buget2013/Ministerul_Finantelor_Publice2016.pdf</t>
  </si>
  <si>
    <t>http://www.mfinante.gov.ro/pdfbuget.html?pagina=acasa</t>
  </si>
  <si>
    <t>http://discutii.mfinante.ro/static/10/Mfp/alteinformatii/RaportdeactivitateMFP2015.pdf</t>
  </si>
  <si>
    <t>http://discutii.mfinante.ro/static/10/Mfp/alteinformatii/RaportEval544_2015.pdf</t>
  </si>
  <si>
    <t>http://discutii.mfinante.ro/static/10/Mfp/alteinformatii/raplg52_2015.pdf</t>
  </si>
  <si>
    <t>- organigrama cu evidențierea numelor persoanelor de conducere și a posturilor vacante
- rapoarte și studii efectuate în diverse proiecte ce pot fi făcute disponibile publicului</t>
  </si>
  <si>
    <t>- publicare detaliată a plăților, cu o frecvență mare
- achiziții publice publicate pe site, filtrabile după categorie
- listă obiective de investiții
- foarte bună structurare a informațiilor</t>
  </si>
  <si>
    <t xml:space="preserve"> publicinfo@mfinante.gov.ro</t>
  </si>
  <si>
    <t xml:space="preserve"> +4021 3199759 / 2261110 / 2261000</t>
  </si>
  <si>
    <t>www.mfinante.gov.ro</t>
  </si>
  <si>
    <t>mfinante.gov.ro</t>
  </si>
  <si>
    <t>Agenția Națională de Administrare Fiscală</t>
  </si>
  <si>
    <t>https://static.anaf.ro/static/10/Anaf/legislatie/organigrama_15022016.pdf</t>
  </si>
  <si>
    <t>https://www.anaf.ro/anaf/internet/ANAF/info_anaf/Contacte/!ut/p/a1/hY_LDoIwEEW_xQVbOkAkjbv64hFi1ASFbkxJeBlsSanw-1bDQhPF2c3NObkziKIEUc76umSqFpw1z526F9_yXd_GdugF-y2Q1SGIjidsA1gaSDUAP4bAp4_JZql9vIvxSgeeM_oTwJ_-M6JTFd7aGYGJE0NEy0Zkr3dTwjMHl4jKvMhlLs271HGlVNstDDBgGAaTcVaYUhjwja9Ep1DyhqH2FidwnTd9RGYPmTNPzQ!!/dl5/d5/L2dBISEvZ0FBIS9nQSEh/</t>
  </si>
  <si>
    <t>https://static.anaf.ro/static/10/Anaf/Informatii_R/buget_cheltuieli_2015_2016.pdf</t>
  </si>
  <si>
    <t>https://static.anaf.ro/static/10/Anaf/Informatii_R/plati_ANAF/iunie2016.htm</t>
  </si>
  <si>
    <t>https://static.anaf.ro/static/10/Anaf/Informatii_R/sal_net_anaf_201604.pdf</t>
  </si>
  <si>
    <t>✓ https://www.anaf.ro/anaf/internet/ANAF/informatii_publice/informatii_interes_public/buget_bilant_anaf/!ut/p/a1/hc89D4IwEAbg3-LAyp1USeNW0dCgcSNiF1MSvgy2pFT4-6JhcNB6212eN3cHAjIQSg5NJW2jlWxfvQivfMlDHtAgoWy_RRbRU0ojHhzIagKXCeCPYujK05jMeQf4s_8MwkXiHZmB48QERNXq_P3uhamc0AqEKcrCFMZ_mGlcW9v1Gw89HMfRl0qWvtEefvO17i1kHwy6e5rhbd0OR7Z4AvcsTe0!/dl5/d5/L2dBISEvZ0FBIS9nQSEh/</t>
  </si>
  <si>
    <t>https://static.anaf.ro/static/10/Anaf/Informatii_R/achizitii/acorduri_cadru_contracte2015.pdf</t>
  </si>
  <si>
    <t>https://static.anaf.ro/static/10/Anaf/Informatii_R/Raport_performanta_20042016.pdf</t>
  </si>
  <si>
    <t>https://static.anaf.ro/static/10/Anaf/Informatii_R/RAPORT_EVALUARE_L544_2015.pdf</t>
  </si>
  <si>
    <t>https://static.anaf.ro/static/10/Anaf/Informatii_R/Raport_Evaluare_Legea52_anul_2015_ANAF_19052016.pdf</t>
  </si>
  <si>
    <t>✓ https://www.anaf.ro/anaf/internet/ANAF/info_anaf/Contacte/!ut/p/a1/pZJLC4JAEIB_jcfcUcOWbvbyUUQFlu4lVvAFprJa0r9vVzoU1HpwbjN8HzPMDCIoQKSkjzylbV6VtBA5Ma-O5piOjnXPdg8bsJZHd3c6Yx1A40DIAfgTFnz72FovuI_3Pl7ygm28fQkg8bez6YAv7z_o24Y-zl-Nm18AA_u_ICJr0U_QA7ITSY80BIgleYikRRX1DxNaZWTgFBEWJzGLmXpnvJy1bd3MFVCg6zqVljRRWaXALz6rmhYFHxiqb76IAHJ3QqJn9wLUI8Kx/dl5/d5/L2dBISEvZ0FBIS9nQSEh/</t>
  </si>
  <si>
    <t>
- organigrama
- solicitare informații
- buletin informativ Legea 544/2001
- bilanț
- formulare tip
Informații greu accesibile</t>
  </si>
  <si>
    <t>relatiipublice.anaf@mfinante.ro</t>
  </si>
  <si>
    <t>021.314.75.35</t>
  </si>
  <si>
    <t>www.anaf.ro</t>
  </si>
  <si>
    <t>Direcţia Generală Regională A Finanţelor Publice Bucureşti</t>
  </si>
  <si>
    <t>https://www.anaf.ro/anaf/internet/Bucuresti/info_anaf/informatii_de_interes_public/ROF%20%C5%9Fi%20organigrame%20DGRFP%20-%20Bucure%C5%9Fti/!ut/p/a1/hY4_D4IwEMU_C0NXehQh4FZlaNToYhS6mGoqYLAlpcDXtxoHTfxz07u733t3mOMccyWGuhS21ko0957HBxawmJGELJJ5MAEaLdluvctCIJEDCgfAl6Lwz7_H_B3ZxFkEdM62ZJKmIQB5Aj9OLDAvG318vFtQdQyTEnMjz9JI4_fGjStr226KAME4jr5Q4uwbjeAuENTKSqOkRTDrT72Rna3d6iQ6geBTYqU7i_OXINxec7hEzbCinncD1flqeA!!/dl5/d5/L2dBISEvZ0FBIS9nQSEh/</t>
  </si>
  <si>
    <t>Directiile regionale aplica in teritoriu programele si strategiile elaborate de MFP/ANAF</t>
  </si>
  <si>
    <t>Bogdan Corneliu 
 NICULESCU
 Inspector 
 superior
 Biroul 
 de Presă şi Relaţii Publice
 Punct de informare şi documentare:
 Tel.: 021.307.57.52
 E-mail: Relatii.Publice.MB@mfinante.ro</t>
  </si>
  <si>
    <t>https://www.anaf.ro/anaf/internet/Bucuresti/acasa/</t>
  </si>
  <si>
    <t>Nu este cazul, nu au initiativa legislativa</t>
  </si>
  <si>
    <t xml:space="preserve">exista situatia veniturilor nete </t>
  </si>
  <si>
    <t>Date.MunBucuresti.MB@mfinante.ro</t>
  </si>
  <si>
    <t xml:space="preserve"> 021.305.70.80 </t>
  </si>
  <si>
    <t>Directia Generala Regionala a Finantelor Publice Iasi</t>
  </si>
  <si>
    <t>X Nu este cazul unei rubrici distincte. In cazul unor evenimente publice, Informatiile vor fi postate la rubrica Anunturi</t>
  </si>
  <si>
    <t>https://www.anaf.ro/anaf/internet/Iasi/acasa</t>
  </si>
  <si>
    <t>✓nu exista posturi</t>
  </si>
  <si>
    <t>https://www.anaf.ro/anaf/internet/Iasi/structura/prezentare/contactdgrfp/</t>
  </si>
  <si>
    <t>https://static.anaf.ro/static/10/Iasi/buget_an_2016.pdf</t>
  </si>
  <si>
    <t>https://static.anaf.ro/static/10/Iasi/executia_31032016.pdf</t>
  </si>
  <si>
    <t>X Va fi afisata in cursul lunii august</t>
  </si>
  <si>
    <t>https://www.anaf.ro/anaf/internet/Iasi/info_anaf/ro.anaf.iasi.info.infopublic</t>
  </si>
  <si>
    <t>https://static.anaf.ro/static/10/Iasi/Raport_DGRFPIasi_2015.pdf</t>
  </si>
  <si>
    <t>https://static.anaf.ro/static/10/Iasi/raport_privind_legea_nr_544_2001.pdf</t>
  </si>
  <si>
    <t>nu este cazul nu are initiativa legislativa</t>
  </si>
  <si>
    <t>Admin.ISISJUDX01.IS@mfinante.ro</t>
  </si>
  <si>
    <t xml:space="preserve"> 0040 232 213 332/ 0232 219 899 </t>
  </si>
  <si>
    <t>https://www.anaf.ro/anaf/internet/Iasi/acasa/</t>
  </si>
  <si>
    <t>Directia Generala Regionala a Finantelor Publice Galati</t>
  </si>
  <si>
    <t>https://static.anaf.ro/static/10/Anaf/Prezentare_R/3_organigrama_directii_regionale.pdf</t>
  </si>
  <si>
    <t>https://www.anaf.ro/anaf/internet/Galati/info_anaf/licitatiianunturi/anunturi/concursuri/!ut/p/a1/hVC9DoIwEH4Wh670RGnArTEGRBMnI3QxxZQfUwspFV7fYjRx0HrT3Zfv5-4wwxlmig9NxU3TKi6nmZFzMk9I4od-eoAdAF2TaBORrR-mgSXklgA_ioJLH5O33kH4k3_CzB2xfBEcK6aYVbItnufmVBWLsMJMi1Joob27tnBtTNevECAYx9HjipeebhFMDYJGGaGVMAhiLu3jLH7hPf9mVre9wdmHB-5uxwyugRz2dPYAvqUdYw!!/dl5/d5/L2dBISEvZ0FBIS9nQSEh/</t>
  </si>
  <si>
    <t>Pricop Cătălin-Ion
 0236/460486 int.274
 Relatii.Publice.gl@mfinante.ro</t>
  </si>
  <si>
    <t>https://static.anaf.ro/static/10/Galati/doc_interespublic.htm</t>
  </si>
  <si>
    <t>https://static.anaf.ro/static/10/Galati/dgrfp_galati_venituri_nete.pdf</t>
  </si>
  <si>
    <t>https://static.anaf.ro/static/10/Galati/dgrfpgl_bil2015.pdf</t>
  </si>
  <si>
    <t>https://static.anaf.ro/static/10/Galati/prg.ach.2016.pdf</t>
  </si>
  <si>
    <t>https://www.anaf.ro/anaf/internet/Galati/structura/prezentare/dgrfp/!ut/p/a1/hY8_D4IwEMU_i0NXeqJUcGuMimh0MkIXU0z5Y7CQUuHrWwyDg9ab7l5-794dZjjGTPKuzLkua8mrYWbkGk5DErq-G51gD0BXJFgHZOduvYUBEgPAj6Jg9RNv9FuAP_kXzOwR8xGwnBhhlld1-n43oTKd-TlmSmRCCeU8lZELrZt2iQBB3_c</t>
  </si>
  <si>
    <t>https://static.anaf.ro/static/10/Galati/eval.DGRFPGL-ap.propriu.pd</t>
  </si>
  <si>
    <t>net/Galati/info_anaf/contact/!ut/p/a1/hVC9DoIwEH4Wh670RGnAjRgDotHJiF1MMeXH1JaUCq9vMQwOWm-6-_L93B2mOMdUsr6pmGmUZGKcKbmm85SkfuhnR9gBxGsSbSKy9ZMDsYSLJcCPisGpJ8GkdxD-5J8xdUcsJ4JjxQzTSqjife4llsUirDDVvOSaa--pLVwb03YrBAiGYfCYZKWnFYKxQdBIw7XkBkHChH2cxW-sY9_MatUZnH944PZxyuEeiH4fz14m1W_K/dl5/d5/L2dBISEvZ0FBIS9nQSEh/</t>
  </si>
  <si>
    <t>informatii din 2014</t>
  </si>
  <si>
    <t xml:space="preserve">        registratura.dgrfp.gl@mfinante.ro</t>
  </si>
  <si>
    <t>0236/460486</t>
  </si>
  <si>
    <t>https://www.anaf.ro/anaf/internet/Galati</t>
  </si>
  <si>
    <t>Directia Generala Regionala a Finantelor Publice Ploiesti</t>
  </si>
  <si>
    <t>✓https://static.anaf.ro/static/30/Ploiesti/20160526144752_274buletin%20informativ.pdf</t>
  </si>
  <si>
    <t>https://static.anaf.ro/static/30/Ploiesti/20160526144752_274buletin%20informativ.pdf</t>
  </si>
  <si>
    <t>https://static.anaf.ro/static/30/Ploiesti/20160805122242_8867decizia3391.pdf</t>
  </si>
  <si>
    <t>https://static.anaf.ro/static/30/Ploiesti/20160805112756_9523prgachizpub.pdf</t>
  </si>
  <si>
    <t>https://static.anaf.ro/static/30/Ploiesti/20160805113644_contrachizpub.pdf</t>
  </si>
  <si>
    <t>https://static.anaf.ro/static/30/Ploiesti/20160805110753_9453-4835rapperf2015.pdf</t>
  </si>
  <si>
    <t>https://static.anaf.ro/static/30/Ploiesti/20160805112151_64rapeval.pdf</t>
  </si>
  <si>
    <t>Admin.PLPHJUDX01.PH@mfinante.ro
</t>
  </si>
  <si>
    <t>0244 407 710</t>
  </si>
  <si>
    <t>https://www.anaf.ro/anaf/internet/Ploiesti</t>
  </si>
  <si>
    <t>Directia Generala Regionala a Finantelor Publice Craiova</t>
  </si>
  <si>
    <t>https://www.anaf.ro/anaf/internet/Craiova/info_anaf/informatii_publice_craiova/responsabil_furnizare_informatii_public/!ut/p/a1/hZDbTsJAEIafZi_t_rRkabxb0VBQNB7Asjdmq9uyCW6b6ZZGn96WhERFYa7m8M38M8MVT7lyemsL7W3p9KaPlXhJBolIwjic3c1vhpCXcv44fLoAMOqA1Q9gMLmCHN8vEMfXmCzDX_1Yir58-yAiEWG678c_JnFK_5mr4xLiBBCODoDDG3bAkSVnXBWbMts9bCVdFsUFV2RyQ4aChrr02vuqPmdgaNs20E7nAZUMvcNgnTfkjGcYk7blVjPUnppX31DnVmQ-jfOaDMNbQXn1l8i6rD1Pv83m1fsihZ2eqeyj_QKuehfp/dl5/d5/L2dBISEvZ0FBIS9nQSEh/</t>
  </si>
  <si>
    <t>https://static.anaf.ro/static/10/Craiova/buget_cheltuieli_2016_180316.pdf</t>
  </si>
  <si>
    <t>https://static.anaf.ro/static/10/Craiova/exec_buget_300616_140716.pdf</t>
  </si>
  <si>
    <t>X In curs de publicare - termen 16.08.2016</t>
  </si>
  <si>
    <t>https://static.anaf.ro/static/10/Craiova/bilant_2015_cr_030816.pdf</t>
  </si>
  <si>
    <t>https://static.anaf.ro/static/10/Craiova/PAAP_2016_cr_040816.pdf</t>
  </si>
  <si>
    <t>https://static.anaf.ro/static/10/Craiova/contracte_afisate_2016_cr_040816.pdf</t>
  </si>
  <si>
    <t>X In curs de publicare - termen 31.08.2016</t>
  </si>
  <si>
    <t>https://static.anaf.ro/static/10/Craiova//rap_perform_180316.pdf</t>
  </si>
  <si>
    <t>https://static.anaf.ro/static/10/Craiova/rap_eval544_dgrfp_cr_270516.pdf</t>
  </si>
  <si>
    <t>Administratiile judetene ale finantelor publice fara personalitate juridica din subordine- rapoarte de evaluare pe 544/2001</t>
  </si>
  <si>
    <t>Secretariat.DGFP.DJ@mfinante.ro</t>
  </si>
  <si>
    <t xml:space="preserve">0251/402312-0251/525925 </t>
  </si>
  <si>
    <t>https://www.anaf.ro/anaf/internet/Craiova</t>
  </si>
  <si>
    <t>Directia Generala Regionala a Finantelor Publice Timisoara</t>
  </si>
  <si>
    <t>http://dgrfptm.ro/despre-noi/legislatie-constituire/195-rof</t>
  </si>
  <si>
    <t>Mircea IGREŢ
 Telefon: 0256.499.334; 0256.499.335 int. 430
 E-mail: RelatiiR.Publice.TM@mfinante.ro</t>
  </si>
  <si>
    <t>http://dgrfptm.ro/despre-noi/informatii-publice</t>
  </si>
  <si>
    <t>http://dgrfptm.ro/despre-noi/executie-bugetara</t>
  </si>
  <si>
    <t>http://dgrfptm.ro/7BF1CF28-F705-4629-B73A-0835910DC5EF/ForceRequestingFullContent/7BF1CF28-F705-4629-B73A-0835910DC5EF/images/2016/Bilant%20anul%202016.pdf</t>
  </si>
  <si>
    <t>http://dgrfptm.ro/despre-noi/contracte-achizitii-publice</t>
  </si>
  <si>
    <t>X Se va afisa in cursul lunii august</t>
  </si>
  <si>
    <t>http://dgrfptm.ro/despre-noi/strategii-si-rapoarte</t>
  </si>
  <si>
    <t xml:space="preserve">Administratiile judetene ale finantelor publice fara personalitate juridica din subordine- persoane de contact pe 544 </t>
  </si>
  <si>
    <t>RelatiiR.Publice.TM@mfinante.ro</t>
  </si>
  <si>
    <t>0256.499.334; 0256.499.335</t>
  </si>
  <si>
    <t>http://dgrfptm.ro/</t>
  </si>
  <si>
    <t>Directia Generala Regionala a Finantelor Publice Cluj-Napoca</t>
  </si>
  <si>
    <t>vor fi publicate pana la 01.09.2016</t>
  </si>
  <si>
    <t>https://www.anaf.ro/anaf/internet/Cluj/info_anaf/contact/!ut/p/a1/hZAxb4NADIV_zY3hHkRCqBtKoxBQVXVAhVuqIzkIETmQMUHtr29AHTq04Mm2vudnWyqZSWX1va40163VzVQr_yNyIz_yAi9-dQ97hLu3FEGQAM_uA8gXgMRb1O_xo8c_EWLN_12qReTFXQOwAkw3zMDCkrFUVdMW88Py0BbboJKKTGnIkDPQo31h7vonAYFxHB1tdelQKzAlArVlQ9awwK4ZrgI903DigbRAR-bLWNZkBM4Vld1fDpe2Z5n9Giy7W5qhPm5U8Tl-AwRFsbg!/dl5/d5/L2dBISEvZ0FBIS9nQSEh/Gabriela Bărbos Registratură: int.186, Secretariat: Tel.0264-593.328, Fax 0264-592.489 petitii.anaf.cj@mfinante.ro</t>
  </si>
  <si>
    <t>https://static.anaf.ro/static/10/Cluj/Cluj_venituri_mai_2016.pdf</t>
  </si>
  <si>
    <t xml:space="preserve">Petitii.anaf.cj@mfinante.ro </t>
  </si>
  <si>
    <t>0264-592.601,2,3, 0264-592.696, 0264-591.670, 0264-595.149, 0264-593.154, 0264-592.372, 0264-592.423, 0264-595.147, 0264-592.553, 0264-592.869</t>
  </si>
  <si>
    <t>https://www.anaf.ro/anaf/internet/Cluj/</t>
  </si>
  <si>
    <t>Directia Generala Regionala a Finantelor Publice Brasov</t>
  </si>
  <si>
    <t>https://www.anaf.ro/anaf/internet/Brasov in harta site</t>
  </si>
  <si>
    <t>http://docreader.readspeaker.com/docreader/?cid=bunuu&amp;lang=ro_ro&amp;url=https://static.anaf.ro/static/10/Brasov/Brasov/Obiectiv.pdf</t>
  </si>
  <si>
    <t>http://docreader.readspeaker.com/docreader/?cid=bunuu&amp;lang=ro_ro&amp;url=https://static.anaf.ro/static/10/Brasov/Brasov/Modele.pdf</t>
  </si>
  <si>
    <t>https://www.anaf.ro/anaf/internet/Brasov/structura/prezentare/dgrfp</t>
  </si>
  <si>
    <t>https://static.anaf.ro/static/10/Brasov/Brasov/Raport_performanta_2015.pdf</t>
  </si>
  <si>
    <t>http://docreader.readspeaker.com/docreader/?cid=bunuu&amp;lang=ro_ro&amp;url=https://static.anaf.ro/static/10/Brasov/Brasov/Eval.pdf</t>
  </si>
  <si>
    <t xml:space="preserve">Buletin informativ 2014, exista situatia veniturilor nete </t>
  </si>
  <si>
    <t>relatii.publice.bv@mfinante.ro</t>
  </si>
  <si>
    <t>0040-268-308429</t>
  </si>
  <si>
    <t>https://www.anaf.ro/anaf/internet/Brasov</t>
  </si>
  <si>
    <t>Agenția Națională pentru Achiziții Publice</t>
  </si>
  <si>
    <t>Daniela Milian
 Telefon: 0733.300.848
 E-mail: birouldepresa@anap.gov.ro</t>
  </si>
  <si>
    <t>http://anap.gov.ro/web/wp-content/uploads/2015/12/Buget-2016.pdf</t>
  </si>
  <si>
    <t>http://anap.gov.ro/web/wp-content/uploads/2015/12/Copy-of-Contracte-2016.pdf</t>
  </si>
  <si>
    <t>http://anap.gov.ro/web/wp-content/uploads/2015/12/Raport-de-activitate-ANAP-2015-1.pdf</t>
  </si>
  <si>
    <t>http://anap.gov.ro/web/wp-content/uploads/2016/03/Raportul-de-evaluare-a-implement%C4%83rii-Legii-nr-544_pe-anul-2015.pdf</t>
  </si>
  <si>
    <t>http://anap.gov.ro/web/wp-content/uploads/2016/02/Raport-2015-L-52.pdf</t>
  </si>
  <si>
    <t>contact@anap.gov.ro</t>
  </si>
  <si>
    <t>021.311.80.94
021.311.80.90</t>
  </si>
  <si>
    <t>http://anap.gov.ro/web/contact/</t>
  </si>
  <si>
    <t>anap.gov.ro</t>
  </si>
  <si>
    <t>Comisia Nationala de Prognoza</t>
  </si>
  <si>
    <t>https://www.anaf.ro/anaf/internet/Bucuresti/structura/prezentare/Legislatie_organizare_func%C5%A3ionare_DGRFPB/!ut/p/a1/hY7NDoIwEISfxUOvdAQh4K1CIlETLyRCL6aYihgspBR4fcF40MSfPc3ufjO7lNOUciX6shCmrJWopp57x3gee7Ht25t1mERgbrh1IgQAvBHIRgBfiuGf_0D5O7L3IhcsjBN7EQQOYD-BHyc2lBdVnT_ezZjKHb-gXMuz1FJbnR7HF2OadklAMAyDJZQ4W7ommARBqYzUShqCVXfqtGxNOa5OohUEnxIvdWto-hJEm1uKq1v1Ozab3QH8Ssns/dl5/d5/L2dBISEvZ0FBIS9nQSEh/</t>
  </si>
  <si>
    <t>http://www.cnp.ro/ro/agenda_de_lucru</t>
  </si>
  <si>
    <t>Director Serban Nastase. Datele de contact: e-mail: prognoza@cnp.ro; prognoza_cnp@yahoo.com; telefon: 021 3170059.</t>
  </si>
  <si>
    <t>http://www.cnp.ro/user/repository/buget_2016.pdf</t>
  </si>
  <si>
    <t>http://www.cnp.ro/user/repository/executie_bugetara.pdf</t>
  </si>
  <si>
    <t>http://www.cnp.ro/user/repository/bilant_2015.pdf</t>
  </si>
  <si>
    <t>http://www.cnp.ro/user/repository/PAAP_2016.pdf</t>
  </si>
  <si>
    <t>Procedurile de achizitii se fac în comun cu MFP conform Ordinului Viceprim-ministrului, ministrul finanţelor publice nr. 75/21.01.2014 privind efectuarea de achizitii publice comune</t>
  </si>
  <si>
    <t>http://www.cnp.ro/user/repository/raport_act_2015.pdf</t>
  </si>
  <si>
    <t>http://www.cnp.ro/user/repository/raport_impl_L544-2015.pdf</t>
  </si>
  <si>
    <t>- agenda de lucru
- bilanț
- formular în baza Legii 544/2001
- buletin informativ Legea 544/2001
- rapoarte și studii
- formulare tip
-modalitate de contestare a deciziei</t>
  </si>
  <si>
    <t>prognoza@cnp.ro</t>
  </si>
  <si>
    <t>021.317.00.48; 021.317.00.61; 021.317.00.63</t>
  </si>
  <si>
    <t>http://www.cnp.ro/</t>
  </si>
  <si>
    <t>Compania Nationala "Imprimeria Nationala" S.A.</t>
  </si>
  <si>
    <t>http://imprimeria-nationala.ro/ag_lucr_management.php</t>
  </si>
  <si>
    <t>http://imprimeria-nationala.ro/pdf/organigra2016.pdf</t>
  </si>
  <si>
    <t>Corina Ozon, relatii.publice@cnin.ro</t>
  </si>
  <si>
    <t>http://imprimeria-nationala.ro/pdf/bvc-2016.pdf</t>
  </si>
  <si>
    <t>http://imprimeria-nationala.ro/registruplati.php</t>
  </si>
  <si>
    <t>http://imprimeria-nationala.ro/bug_drsa.php</t>
  </si>
  <si>
    <t>http://imprimeria-nationala.ro/pdf/paap-016.pdf</t>
  </si>
  <si>
    <t>http://imprimeria-nationala.ro/pdf/centralizator_ap.pdf</t>
  </si>
  <si>
    <t>http://imprimeria-nationala.ro/pdf/RAPORT_ANUAL_015.pdf</t>
  </si>
  <si>
    <t>http://imprimeria-nationala.ro/pdf/RaportL544-2015.pdf</t>
  </si>
  <si>
    <t>clienti@cnin.ro</t>
  </si>
  <si>
    <t>http://www.cnin.ro/index.php</t>
  </si>
  <si>
    <r>
      <t>Situația</t>
    </r>
    <r>
      <rPr>
        <b/>
      </rPr>
      <t xml:space="preserve"> lunară </t>
    </r>
    <r>
      <t>a plăților la zi (execuție bugetară)</t>
    </r>
  </si>
  <si>
    <t>Domenii GOV.RO
HG nr. 1480/2008
(DSOD - CPM)</t>
  </si>
  <si>
    <t>Secretariatul General al Guvernului</t>
  </si>
  <si>
    <t xml:space="preserve">Minister - structură în aparatul de lucru al Guvernului </t>
  </si>
  <si>
    <t>http://sgg.gov.ro/new/despre-institutie/conducere-2/</t>
  </si>
  <si>
    <t>http://sgg.gov.ro/new/interes-public/buget/</t>
  </si>
  <si>
    <t>X Doar până în luna decembrie 2015</t>
  </si>
  <si>
    <t>X Doar până în luna ianuarie 2016</t>
  </si>
  <si>
    <t>http://sgg.gov.ro/new/interes-public/achizitii-publice/</t>
  </si>
  <si>
    <t>http://sgg.gov.ro/new/wp-content/uploads/2016/04/CENTRALIZATOR-30-03-2016.pdf</t>
  </si>
  <si>
    <t>X Nu există afișarea contractelor de peste 5000 de euro</t>
  </si>
  <si>
    <t>http://old.sgg.ro/docs/File/SGG/rapoarte/raport-activitate-2015.pdf</t>
  </si>
  <si>
    <t>http://old.sgg.ro/index.php?rapoarte-de-aplicare-a-legii-5442001</t>
  </si>
  <si>
    <t>X http://sgg.gov.ro/new/despre-institutie/rapoarte-si-studii/</t>
  </si>
  <si>
    <t>-nu are trecută agenda de lucru a conducerii; -secțiunea Centralizatorul achizițiilor publice și contaractelor cu cu valoare de peste 5000 de euro nu este actualizaă; -secțiunea Achiziții publice-contracte nu este actualizată; salariile nu sunt actualizate din Ianuarie 2016</t>
  </si>
  <si>
    <t>- site nou lansat de curând, prietenos și intuitiv</t>
  </si>
  <si>
    <t>-recoandăm actualizarea și segmentelor lipsă</t>
  </si>
  <si>
    <t>021 314 34 00</t>
  </si>
  <si>
    <t>contact@sgg.ro</t>
  </si>
  <si>
    <t>http://www.sgg.ro/index.php</t>
  </si>
  <si>
    <t>sgg.gov.ro</t>
  </si>
  <si>
    <t>Departamentul pentru Relaţia cu Parlamentul</t>
  </si>
  <si>
    <t>structura cu personalitate juridică în cadrul aparatului de lucru al Guvernului</t>
  </si>
  <si>
    <t>x lipsește fotografia și CV-ul pentru unul dintre secretarii de stat</t>
  </si>
  <si>
    <t>http://www.drp.gov.ro/download.php?f=a6b336579350d18fed38c43c0cbcd50a&amp;target=0</t>
  </si>
  <si>
    <t>http://drp.gov.ro/index.php?interes_public_financiar_contabilitate</t>
  </si>
  <si>
    <t>X doar pe primul trimestru</t>
  </si>
  <si>
    <t>http://www.drp.gov.ro/index.php?interes_public_achizitii</t>
  </si>
  <si>
    <t>http://www.drp.gov.ro/index.php?interes_public</t>
  </si>
  <si>
    <t xml:space="preserve">Este nevoie de o mult mai bună organizare a informațiilor pentru a oferi o coerență conținutului site-ului și pentru a crește gradul de accesibilitate a acestora. </t>
  </si>
  <si>
    <t>- recomandăm ca în cazul documentelor financiare, acolo unde este posibil, acestea să fie postate în format deschis (.xls) - buget, bilant contabil, plan anual de achiziții, drepturi salariale. 
</t>
  </si>
  <si>
    <t>316.36.77; 310.32.45; 314.34.00 interior 1142</t>
  </si>
  <si>
    <t>contact.drp@gov.ro</t>
  </si>
  <si>
    <t>www.drp.gov.ro</t>
  </si>
  <si>
    <t>drp.gov.ro</t>
  </si>
  <si>
    <t>Institutul Naţional de Statistică</t>
  </si>
  <si>
    <t>organ de specialitate al administraţiei publice centrale, cu personalitate juridică, în subordinea Guvernului</t>
  </si>
  <si>
    <t>http://www.insse.ro/cms/ro/content/buget</t>
  </si>
  <si>
    <t>http://www.insse.ro/cms/ro/content/achizitii-publice</t>
  </si>
  <si>
    <t xml:space="preserve">-numele și prenumele persoanei responsabile pentru Legea 544/2001; -Situația drepturilor salariale  stabilite potrivit legi, precum și alte drepturi prevăzute de acte normative; raportul pe 544 pe anul 2015 nu este publicat in 7 iunie 2016; achizitiile sunt puse pe trimestru in excel </t>
  </si>
  <si>
    <t xml:space="preserve">-recomandăm actualizarea secțiunii Organizare conform Memorandumului; -recomandăm actualizarea Buletinului informativ pe anul 2015; </t>
  </si>
  <si>
    <t>021.318.18.24; 021.318.18.42</t>
  </si>
  <si>
    <t>romstat@insse.ro</t>
  </si>
  <si>
    <t>www.insse.ro</t>
  </si>
  <si>
    <t>Direcţia Regională de Statistică ALBA</t>
  </si>
  <si>
    <t>http://www.alba.insse.ro/files/organigrama.pdf</t>
  </si>
  <si>
    <t>http://www.alba.insse.ro/files/buget.pdf</t>
  </si>
  <si>
    <t>http://www.alba.insse.ro/files/ACHIZITI.PDF</t>
  </si>
  <si>
    <t>tele@alba.insse.ro</t>
  </si>
  <si>
    <t>http://www.alba.insse.ro</t>
  </si>
  <si>
    <t>Directia Judeteana de Statistica ARAD</t>
  </si>
  <si>
    <t>http://www.arad.insse.ro/phpfiles/Orga2016.pdf</t>
  </si>
  <si>
    <t>http://www.arad.insse.ro/phpfiles/Buget_2016_act.pdf</t>
  </si>
  <si>
    <t>http://www.arad.insse.ro/main.php?lang=fr&amp;pageid=632</t>
  </si>
  <si>
    <t>http://www.arad.insse.ro/phpfiles/Raport_act_2015_AR.pdf</t>
  </si>
  <si>
    <t>http://www.arad.insse.ro/phpfiles/Raport2015.pdf</t>
  </si>
  <si>
    <t>tele@arad.insse.ro</t>
  </si>
  <si>
    <t>http://www.arad.insse.ro</t>
  </si>
  <si>
    <t>Directia Judeteana de Statistica ARGES</t>
  </si>
  <si>
    <t>http://www.arges.insse.ro/main.php?id=469</t>
  </si>
  <si>
    <t>http://www.arges.insse.ro/phpfiles/buget2016.pdf</t>
  </si>
  <si>
    <t>http://www.arges.insse.ro/phpfiles/rapexbug30062016.pdf</t>
  </si>
  <si>
    <t>http://www.arges.insse.ro/phpfiles/paap_2016.pdf</t>
  </si>
  <si>
    <t>http://www.arges.insse.ro/phpfiles/RA2015_Arges.pdf</t>
  </si>
  <si>
    <t>tele@arges.insse.ro</t>
  </si>
  <si>
    <t>http://www.arges.insse.ro</t>
  </si>
  <si>
    <t>Directia Judeteana de Statistica BACAU</t>
  </si>
  <si>
    <t>http://www.bacau.insse.ro/phpfiles/Organigrama.pdf</t>
  </si>
  <si>
    <t>http://www.bacau.insse.ro/phpfiles/Buget_2016.pdf</t>
  </si>
  <si>
    <t>http://www.bacau.insse.ro/phpfiles/Executie_bugetara_iunie_2016.pdf</t>
  </si>
  <si>
    <t>http://www.bacau.insse.ro/phpfiles/Situatie%20drepturi%20salariale.pdf</t>
  </si>
  <si>
    <t>http://www.bacau.insse.ro/phpfiles/Program_achizitii_2016.pdf</t>
  </si>
  <si>
    <t>http://www.bacau.insse.ro/phpfiles/Raport_de_aplicare_a_L544_din2001_pentru_2015.pdf</t>
  </si>
  <si>
    <t>tele@bacau.insse.ro</t>
  </si>
  <si>
    <t>http://www.bacau.insse.ro</t>
  </si>
  <si>
    <t>Directia Judeteana de Statistica BIHOR</t>
  </si>
  <si>
    <t>http://www.bihor.insse.ro/main.php?id=443</t>
  </si>
  <si>
    <t>http://www.bihor.insse.ro/phpfiles/buget%202016.pdf</t>
  </si>
  <si>
    <t>http://www.bihor.insse.ro/phpfiles/executie%20bugetara%20iunie%202016.pdf</t>
  </si>
  <si>
    <t>http://www.bihor.insse.ro/phpfiles/Drepturi_sal_ian2016.pdf</t>
  </si>
  <si>
    <t>http://www.bihor.insse.ro/phpfiles/program%20achizitii%20publice.pdf</t>
  </si>
  <si>
    <t>http://www.bihor.insse.ro/phpfiles/RA_DJSBH2015.pdf</t>
  </si>
  <si>
    <t>http://www.bihor.insse.ro/phpfiles/Anexa%205_2015.pdf</t>
  </si>
  <si>
    <t>tele@bihor.insse.ro</t>
  </si>
  <si>
    <t>http://www.bihor.insse.ro</t>
  </si>
  <si>
    <t>Directia Judeteana de Statistica BISTRITA-NASAUD</t>
  </si>
  <si>
    <t>http://www.bistrita.insse.ro/main.php?id=467</t>
  </si>
  <si>
    <t>http://www.bistrita.insse.ro/phpfiles/BUGET%202016.pdf</t>
  </si>
  <si>
    <t>http://www.bistrita.insse.ro/main.php?id=536</t>
  </si>
  <si>
    <t>http://www.bistrita.insse.ro/phpfiles/PLAN_ACHIZITII_2016.pdf</t>
  </si>
  <si>
    <t>http://www.bistrita.insse.ro/phpfiles/RA_BN%202016.pdf</t>
  </si>
  <si>
    <t>tele@bistrita.insse.ro</t>
  </si>
  <si>
    <t>http://www.bistrita.insse.ro</t>
  </si>
  <si>
    <t>Directia Judeteana de Statistica BOTOSANI</t>
  </si>
  <si>
    <t>http://www.botosani.insse.ro/phpfiles/ORGANIGRAMA.pdf</t>
  </si>
  <si>
    <t>http://www.botosani.insse.ro/phpfiles/DJS%20BT%20-%20Buget%20cheltuieli%202016.pdf</t>
  </si>
  <si>
    <t>http://www.botosani.insse.ro/main.php?id=463</t>
  </si>
  <si>
    <t>http://www.botosani.insse.ro/phpfiles/DJS%20BT%20-%20Plan%20achizitii%202016.pdf</t>
  </si>
  <si>
    <t>http://www.botosani.insse.ro/phpfiles/Raport%20de%20activitate%202015.pdf</t>
  </si>
  <si>
    <t>http://www.botosani.insse.ro/phpfiles/Raport%20de%20aplicare%20a%20Legii%20nr.%20544%20din%2020011.pdf</t>
  </si>
  <si>
    <t>tele@botosani.insse.ro</t>
  </si>
  <si>
    <t>http://www.botosani.insse.ro</t>
  </si>
  <si>
    <t>Directia Judeteana de Statistica BRASOV</t>
  </si>
  <si>
    <t>http://www.brasov.insse.ro/main.php?id=442</t>
  </si>
  <si>
    <t>http://www.brasov.insse.ro/phpfiles/Buget%20actualizat%2025.05.2016.pdf</t>
  </si>
  <si>
    <t>http://www.brasov.insse.ro/phpfiles/Executia%20bugetara%20iunie%202016.pdf</t>
  </si>
  <si>
    <t>http://www.brasov.insse.ro/main.php?id=509</t>
  </si>
  <si>
    <t>http://www.brasov.insse.ro/phpfiles/Program%20anual%20al%20achizitiilor%20publice%2020161.pdf</t>
  </si>
  <si>
    <t>http://www.brasov.insse.ro/phpfiles/Raport%20de%20activitate%202015%20-%20DJS%20Brasov.pdf</t>
  </si>
  <si>
    <t>tele@brasov.insse.ro</t>
  </si>
  <si>
    <t>http://www.brasov.insse.ro</t>
  </si>
  <si>
    <t>Directia Regionala de Statistica BRAILA</t>
  </si>
  <si>
    <t>http://www.braila.insse.ro/cmsbraila/rw/pages/organizare.ro.do</t>
  </si>
  <si>
    <t>http://www.braila.insse.ro/cmsbraila/rw/pages/executie-bugetara.ro.do</t>
  </si>
  <si>
    <t>http://www.braila.insse.ro/cmsbraila/rw/resource/venituri_aprilie-2010.pdf;jsessionid=b9ebf9a6b82b58964431ebe2996afaf0b5fac667dff099f394f790c701a74bd9.e34Ma3mNaNaTb40Lbxf0?view=true</t>
  </si>
  <si>
    <t>http://www.braila.insse.ro/cmsbraila/rw/pages/achizitii.ro.do</t>
  </si>
  <si>
    <t>tele@braila.insse.ro</t>
  </si>
  <si>
    <t>http://www.braila.insse.ro</t>
  </si>
  <si>
    <t>Directia Judeteana de Statistica BUZAU</t>
  </si>
  <si>
    <t>http://www.buzau.insse.ro/phpfiles/Organigrama.pdf</t>
  </si>
  <si>
    <t>http://www.buzau.insse.ro/phpfiles/Buget2016.pdf</t>
  </si>
  <si>
    <t>http://www.buzau.insse.ro/phpfiles/anexa%207%2030.06.2016.pdf</t>
  </si>
  <si>
    <t>http://www.buzau.insse.ro/main.php?id=462</t>
  </si>
  <si>
    <t>http://www.buzau.insse.ro/main.php?id=464</t>
  </si>
  <si>
    <t>http://www.buzau.insse.ro/phpfiles/RAPORT2015.pdf</t>
  </si>
  <si>
    <t>tele@buzau.insse.ro</t>
  </si>
  <si>
    <t>http://www.buzau.insse.ro</t>
  </si>
  <si>
    <t>Directia Judeteana de Statistica CARAS-SEVERIN</t>
  </si>
  <si>
    <t>http://www.carasseverin.insse.ro/main.php?id=459</t>
  </si>
  <si>
    <t>tele@carasseverin.insse.ro</t>
  </si>
  <si>
    <t>http://www.carasseverin.insse.ro</t>
  </si>
  <si>
    <t>Directia Regionala de Statistica CALARASI</t>
  </si>
  <si>
    <t>http://www.calarasi.insse.ro/cmscalarasi/rw/resource/organigrama_2015.pdf?view=true</t>
  </si>
  <si>
    <t>http://www.calarasi.insse.ro/cmscalarasi/rw/resource/buget_anual_drs_cl_2016.pdf?view=true</t>
  </si>
  <si>
    <t>http://www.calarasi.insse.ro/cmscalarasi/rw/resource/executie_bugetara_ianuarie_2016.pdf?view=true</t>
  </si>
  <si>
    <t>http://www.calarasi.insse.ro/cmscalarasi/rw/resource/situatia_drepturilor_salariale_luna_februarie_2016.pdf?view=true</t>
  </si>
  <si>
    <t>http://www.calarasi.insse.ro/cmscalarasi/rw/pages/achizitii_publice.ro.do;jsessionid=756de70cd685231c2f015703b3743157a4d794e0bed8bd717f7ea05ca5b33e0b.e34Ma3mNaNaTb40Lbxf0</t>
  </si>
  <si>
    <t>http://www.calarasi.insse.ro/cmscalarasi/rw/pages/Rapoarte_de_activitate.ro.do</t>
  </si>
  <si>
    <t>http://www.calarasi.insse.ro/cmscalarasi/rw/resource/raport_de_aplicare_legea_544_din_2001_cl.pdf?view=true</t>
  </si>
  <si>
    <t>tele@calarasi.insse.ro</t>
  </si>
  <si>
    <t>http://www.calarasi.insse.ro</t>
  </si>
  <si>
    <t>Directia Regionala de Statistica CLUJ</t>
  </si>
  <si>
    <t>http://www.cluj.insse.ro/cmscluj/files/rof/organigrama_16.GIF</t>
  </si>
  <si>
    <t>http://www.cluj.insse.ro/cmscluj/files/Anexe_memorand/Buget2015.pdf</t>
  </si>
  <si>
    <t>http://www.cluj.insse.ro/cmscluj/files/Anexe_memorand/DJS_Cluj_Rap_activit_15.pdf</t>
  </si>
  <si>
    <t>tele@cluj.insse.ro</t>
  </si>
  <si>
    <t>http://www.cluj.insse.ro</t>
  </si>
  <si>
    <t>Directia Judeteana de Statistica CONSTANTA</t>
  </si>
  <si>
    <t>http://www.constanta.insse.ro/phpfiles/Organigrama_DJS_Constanta.pdf</t>
  </si>
  <si>
    <t>http://www.constanta.insse.ro/phpfiles/Buget%202016.pdf</t>
  </si>
  <si>
    <t>http://www.constanta.insse.ro/phpfiles/DJS_Constanta_executie_bugetara_iunie_2016.pdf</t>
  </si>
  <si>
    <t>http://www.constanta.insse.ro/phpfiles/Situatie%20drepturi%20salariale.pdf</t>
  </si>
  <si>
    <t>http://www.constanta.insse.ro/phpfiles/Program%20achizitii%202016%20.pdf</t>
  </si>
  <si>
    <t>tele@constanta.insse.ro</t>
  </si>
  <si>
    <t>http://www.constanta.insse.ro</t>
  </si>
  <si>
    <t>Directia Judeteana de Statistica COVASNA</t>
  </si>
  <si>
    <t>http://www.covasna.insse.ro/phpfiles/organig.pdf</t>
  </si>
  <si>
    <t>http://www.covasna.insse.ro/phpfiles/salar-iunie.pdf</t>
  </si>
  <si>
    <t>http://www.covasna.insse.ro/phpfiles/plan_achiz-2016.pdf</t>
  </si>
  <si>
    <t>tele@covasna.insse.ro</t>
  </si>
  <si>
    <t>http://www.covasna.insse.ro</t>
  </si>
  <si>
    <t>Directia Judeteana de Statistica DAMBOVITA</t>
  </si>
  <si>
    <t>http://www.dambovita.insse.ro/main.php?lang=fr&amp;pageid=627</t>
  </si>
  <si>
    <t>http://www.dambovita.insse.ro/main.php?lang=fr&amp;pageid=701</t>
  </si>
  <si>
    <t>http://www.dambovita.insse.ro/main.php?lang=fr&amp;pageid=702</t>
  </si>
  <si>
    <t>http://www.dambovita.insse.ro/main.php?id=499</t>
  </si>
  <si>
    <t>http://www.dambovita.insse.ro/phpfiles/RAPORT%20DE%20ACTIVITATE%20pe%20anul%202015_DB.pdf</t>
  </si>
  <si>
    <t>http://www.dambovita.insse.ro/main.php?lang=fr&amp;pageid=696</t>
  </si>
  <si>
    <t>tele@dambovita.insse.ro</t>
  </si>
  <si>
    <t>http://www.dambovita.insse.ro</t>
  </si>
  <si>
    <t>Directia Regionala de Statistica DOLJ</t>
  </si>
  <si>
    <t>http://www.dolj.insse.ro/cmsdolj/rw/pages/organizare.ro.do;jsessionid=56f6b329e0211c63a88f8175b5e1a91c4e3e58069c3d015f41deadbf9336b7d5.e34Ma3mNaNaTb40Lbhf0</t>
  </si>
  <si>
    <t>http://www.dolj.insse.ro/cmsdolj/rw/pages/buget.ro.do</t>
  </si>
  <si>
    <t>http://www.dolj.insse.ro/cmsdolj/rw/resource/achizitii.pdf?view=true</t>
  </si>
  <si>
    <t>http://www.dolj.insse.ro/cmsdolj/rw/pages/rapoarte_de_activitate.ro.do</t>
  </si>
  <si>
    <t>http://www.dolj.insse.ro/cmsdolj/rw/resource/raportl544.pdf?view=true</t>
  </si>
  <si>
    <t>tele@dolj.insse.ro</t>
  </si>
  <si>
    <t>http://www.dolj.insse.ro</t>
  </si>
  <si>
    <t>Directia Judeteana de Statistica GALATI</t>
  </si>
  <si>
    <t>http://www.galati.insse.ro/phpfiles/organigrama-2015.pdf</t>
  </si>
  <si>
    <t>http://www.galati.insse.ro/main.php?id=514</t>
  </si>
  <si>
    <t>http://www.galati.insse.ro/main.php?id=527</t>
  </si>
  <si>
    <t>http://www.galati.insse.ro/main.php?id=516</t>
  </si>
  <si>
    <t>http://www.galati.insse.ro/main.php?id=510</t>
  </si>
  <si>
    <t>tele@galati.insse.ro</t>
  </si>
  <si>
    <t>http://www.galati.insse.ro</t>
  </si>
  <si>
    <t>Directia Judeteana de Statistica GIURGIU</t>
  </si>
  <si>
    <t>http://www.giurgiu.insse.ro/main.php?id=504</t>
  </si>
  <si>
    <t>http://www.giurgiu.insse.ro/phpfiles/BUGET_2016.pdf</t>
  </si>
  <si>
    <t>http://www.giurgiu.insse.ro/main.php?id=502</t>
  </si>
  <si>
    <t>http://www.giurgiu.insse.ro/phpfiles/program_achizitii.pdf</t>
  </si>
  <si>
    <t>http://www.giurgiu.insse.ro/main.php?id=498</t>
  </si>
  <si>
    <t>tele@giurgiu.insse.ro</t>
  </si>
  <si>
    <t>http://www.giurgiu.insse.ro</t>
  </si>
  <si>
    <t>Directia Judeteana de Statistica GORJ</t>
  </si>
  <si>
    <t>http://www.gorj.insse.ro/phpfiles/ORGANIGRAMA%20DJS%20GORJ.pdf</t>
  </si>
  <si>
    <t>http://www.gorj.insse.ro/phpfiles/BUGET%20ACTUALIZAT%20LA%2025.05.2016.pdf</t>
  </si>
  <si>
    <t>http://www.gorj.insse.ro/phpfiles/EXECUTIA%20BUGETARA%20LA%2030.06.2016.pdf</t>
  </si>
  <si>
    <t>http://www.gorj.insse.ro/phpfiles/PROGRAMUL%20ANUAL%20AL%20ACHIZITIILOR%20PUBLICE%202016.pdf</t>
  </si>
  <si>
    <t>http://www.gorj.insse.ro/phpfiles/RAPORT%20ACTIVITATE%202015%20DJS%20Gorj.pdf</t>
  </si>
  <si>
    <t>tele@gorj.insse.ro</t>
  </si>
  <si>
    <t>http://www.gorj.insse.ro</t>
  </si>
  <si>
    <t>Directia Judeteana de Statistica HARGHITA</t>
  </si>
  <si>
    <t>http://www.harghita.insse.ro/main.php?id=516</t>
  </si>
  <si>
    <t>http://www.harghita.insse.ro/main.php?lang=fr&amp;pageid=776</t>
  </si>
  <si>
    <t>http://www.harghita.insse.ro/main.php?id=513</t>
  </si>
  <si>
    <t>http://www.harghita.insse.ro/main.php?id=514</t>
  </si>
  <si>
    <t>http://www.harghita.insse.ro/phpfiles/program%20achizitii%202016.pdf</t>
  </si>
  <si>
    <t>http://www.harghita.insse.ro/main.php?id=497</t>
  </si>
  <si>
    <t>tele@harghita.insse.ro</t>
  </si>
  <si>
    <t>http://www.harghita.insse.ro</t>
  </si>
  <si>
    <t>Directia Judeteana de Statistica HUNEDOARA</t>
  </si>
  <si>
    <t>http://www.hunedoara.insse.ro/phpfiles/Organigrama1.pdf</t>
  </si>
  <si>
    <t>http://www.hunedoara.insse.ro/phpfiles/Buget_2016.pdf</t>
  </si>
  <si>
    <t>http://www.hunedoara.insse.ro/main.php?id=464</t>
  </si>
  <si>
    <t>http://www.hunedoara.insse.ro/phpfiles/Programul%20anual%20al%20achizitiilor%20publice%202016.pdf</t>
  </si>
  <si>
    <t>tele@hunedoara.insse.ro</t>
  </si>
  <si>
    <t>http://www.hunedoara.insse.ro</t>
  </si>
  <si>
    <t>Directia Judeteana de Statistica IALOMITA</t>
  </si>
  <si>
    <t>http://www.ialomita.insse.ro/main.php?lang=fr&amp;pageid=613</t>
  </si>
  <si>
    <t>http://www.ialomita.insse.ro/main.php?lang=fr&amp;pageid=629</t>
  </si>
  <si>
    <t>http://www.ialomita.insse.ro/main.php?lang=fr&amp;pageid=631</t>
  </si>
  <si>
    <t>http://www.ialomita.insse.ro/phpfiles/Raportul%20anual%20de%20activitateal%20DJS%20Ialomita%202015.pdf</t>
  </si>
  <si>
    <t>tele@ialomita.insse.ro</t>
  </si>
  <si>
    <t>http://www.ialomita.insse.ro</t>
  </si>
  <si>
    <t>Directia Judeteana de Statistica IASI</t>
  </si>
  <si>
    <t>http://www.iasi.insse.ro/main.php?id=444</t>
  </si>
  <si>
    <t>http://www.iasi.insse.ro/phpfiles/BUGET%202016.pdf</t>
  </si>
  <si>
    <t>http://www.iasi.insse.ro/main.php?id=482</t>
  </si>
  <si>
    <t>tele@iasi.insse.ro</t>
  </si>
  <si>
    <t>http://www.iasi.insse.ro</t>
  </si>
  <si>
    <t>Directia Judeteana de Statistica ILFOV</t>
  </si>
  <si>
    <t>http://www.ilfov.insse.ro/phpfiles/Organigrama.pdf</t>
  </si>
  <si>
    <t>http://www.ilfov.insse.ro/main.php?id=631</t>
  </si>
  <si>
    <t>http://www.ilfov.insse.ro/main.php?id=632</t>
  </si>
  <si>
    <t>http://www.ilfov.insse.ro/phpfiles/PROGRAM%20ACHIZITII%202016%20DJS%20ILFOV.pdf</t>
  </si>
  <si>
    <t>http://www.ilfov.insse.ro/phpfiles/centralizator%20achizitii%2016.03.2016.pdf</t>
  </si>
  <si>
    <t>http://www.ilfov.insse.ro/main.php?id=567</t>
  </si>
  <si>
    <t>tele@ilfov.insse.ro</t>
  </si>
  <si>
    <t>http://www.ilfov.insse.ro</t>
  </si>
  <si>
    <t>Directia Judeteana de Statistica MARAMURES</t>
  </si>
  <si>
    <t>http://www.maramures.insse.ro/main.php?lang=fr&amp;pageid=557</t>
  </si>
  <si>
    <t>tele@maramures.insse.ro</t>
  </si>
  <si>
    <t>http://www.maramures.insse.ro</t>
  </si>
  <si>
    <t>Directia Judeteana de Statistica MEHEDINTI</t>
  </si>
  <si>
    <t>http://www.mehedinti.insse.ro/main.php?id=434</t>
  </si>
  <si>
    <t>http://www.mehedinti.insse.ro/main.php?id=489</t>
  </si>
  <si>
    <t>http://www.mehedinti.insse.ro/main.php?id=491</t>
  </si>
  <si>
    <t>http://www.mehedinti.insse.ro/main.php?id=470</t>
  </si>
  <si>
    <t xml:space="preserve"> tele@mehedinti.insse.ro</t>
  </si>
  <si>
    <t>http://www.mehedinti.insse.ro</t>
  </si>
  <si>
    <t>Directia Judeteana de Statistica MURES</t>
  </si>
  <si>
    <t>http://www.mures.insse.ro/main.php?id=519</t>
  </si>
  <si>
    <t>http://www.mures.insse.ro/main.php?id=522</t>
  </si>
  <si>
    <t>http://www.mures.insse.ro/main.php?id=527</t>
  </si>
  <si>
    <t>http://www.mures.insse.ro/main.php?id=517</t>
  </si>
  <si>
    <t>tele@mures.insse.ro</t>
  </si>
  <si>
    <t>http://www.mures.insse.ro</t>
  </si>
  <si>
    <t>Directia Regionala de Statistica NEAMT</t>
  </si>
  <si>
    <t>http://www.neamt.insse.ro/cmsneamt/rw/pages/informatii_publice.ro.do;jsessionid=d9b065edd82000074c2f476d7c60e9def40e5a34a643c1eb3bb1e2059597ec37.e34Ma3mNaNaTb40Lbhf0</t>
  </si>
  <si>
    <t>tele@neamt.insse.ro</t>
  </si>
  <si>
    <t>http://www.neamt.insse.ro</t>
  </si>
  <si>
    <t>Directia Judeteana de Statistica OLT</t>
  </si>
  <si>
    <t>http://www.olt.insse.ro/phpfiles/Organigrama.pdf</t>
  </si>
  <si>
    <t>http://www.olt.insse.ro/main.php?id=507</t>
  </si>
  <si>
    <t>http://www.olt.insse.ro/phpfiles/RAPORT%20DE%20ACTIVITATE%20%20D.R.S.OLT%20ANUL%202015.pdf</t>
  </si>
  <si>
    <t>tele@olt.insse.ro</t>
  </si>
  <si>
    <t>http://www.olt.insse.ro</t>
  </si>
  <si>
    <t>Directia Judeteana de Statistica PRAHOVA</t>
  </si>
  <si>
    <t>http://www.prahova.insse.ro/phpfiles/organigrama.pdf</t>
  </si>
  <si>
    <t>http://www.prahova.insse.ro/main.php?id=476</t>
  </si>
  <si>
    <t>http://www.prahova.insse.ro/main.php?id=478</t>
  </si>
  <si>
    <t>http://www.prahova.insse.ro/main.php?id=455</t>
  </si>
  <si>
    <t>http://www.prahova.insse.ro/phpfiles/Raport%20de%20aplicare%20a%20Legii%20nr.%20544%20din%202001.pdf</t>
  </si>
  <si>
    <t>tele@prahova.insse.ro</t>
  </si>
  <si>
    <t>http://www.prahova.insse.ro</t>
  </si>
  <si>
    <t>Directia Judeteana de Statistica SATU MARE</t>
  </si>
  <si>
    <t>http://www.satumare.insse.ro/main.php?id=437</t>
  </si>
  <si>
    <t>http://www.satumare.insse.ro/main.php?id=448</t>
  </si>
  <si>
    <t>tele@satumare.insse.ro</t>
  </si>
  <si>
    <t>http://www.satumare.insse.ro</t>
  </si>
  <si>
    <t>Directia Judeteana de Statistica SALAJ</t>
  </si>
  <si>
    <t>http://www.salaj.insse.ro/main.php?id=486</t>
  </si>
  <si>
    <t>http://www.salaj.insse.ro/main.php?id=480</t>
  </si>
  <si>
    <t>http://www.salaj.insse.ro/main.php?id=482</t>
  </si>
  <si>
    <t>http://www.salaj.insse.ro/main.php?id=463</t>
  </si>
  <si>
    <t>tele@salaj.insse.ro</t>
  </si>
  <si>
    <t>http://www.salaj.insse.ro</t>
  </si>
  <si>
    <t>Directia Judeteana de Statistica SIBIU</t>
  </si>
  <si>
    <t>http://www.sibiu.insse.ro/main.php?id=475</t>
  </si>
  <si>
    <t>http://www.sibiu.insse.ro/main.php?id=481</t>
  </si>
  <si>
    <t>http://www.sibiu.insse.ro/main.php?id=483</t>
  </si>
  <si>
    <t>http://www.sibiu.insse.ro/main.php?id=474</t>
  </si>
  <si>
    <t xml:space="preserve"> tele@sibiu.insse.ro</t>
  </si>
  <si>
    <t>http://www.sibiu.insse.ro</t>
  </si>
  <si>
    <t>Directia Judeteana de Statistica SUCEAVA</t>
  </si>
  <si>
    <t>http://www.suceava.insse.ro/phpfiles/DJS%20SV%20%20-%20Organigrama%20DJS%20conf.%20ORDIN%20INS%20nr.%20161%20din%202015.pdf</t>
  </si>
  <si>
    <t>http://www.suceava.insse.ro/phpfiles/Buget%20actualizat%20la%2026.02.2016.pdf</t>
  </si>
  <si>
    <t>http://www.suceava.insse.ro/phpfiles/CONTUL%20DE%20EXECUTIE%20A%20BUGETULUI%20LA%2030.06.2016.pdf</t>
  </si>
  <si>
    <t>http://www.suceava.insse.ro/phpfiles/Program%20anual%20al%20achizitii%20publice%20an%202016.pdf</t>
  </si>
  <si>
    <t>tele@suceava.insse.ro</t>
  </si>
  <si>
    <t>http://www.suceava.insse.ro
</t>
  </si>
  <si>
    <t>Directia Judeteana de Statistica TELEORMAN</t>
  </si>
  <si>
    <t>http://www.teleorman.insse.ro/phpfiles/Organigrama_Teleorman.pdf</t>
  </si>
  <si>
    <t>http://www.teleorman.insse.ro/main.php?id=472</t>
  </si>
  <si>
    <t>http://www.teleorman.insse.ro/main.php?id=474</t>
  </si>
  <si>
    <t>http://www.teleorman.insse.ro/main.php?id=469</t>
  </si>
  <si>
    <t>http://www.teleorman.insse.ro/phpfiles/Raport%20evaluare%20implementare%20Legea%20544-2001%20pe%20anul%202015.pdf</t>
  </si>
  <si>
    <t>tele@teleorman.insse.ro</t>
  </si>
  <si>
    <t>http://www.teleorman.insse.ro</t>
  </si>
  <si>
    <t>Directia Regionala de Statistica TIMIS</t>
  </si>
  <si>
    <t>http://www.timis.insse.ro/</t>
  </si>
  <si>
    <t>http://www.timis.insse.ro</t>
  </si>
  <si>
    <t>tele@timis.insse.ro</t>
  </si>
  <si>
    <t>Directia Judeteana de Statistica TULCEA</t>
  </si>
  <si>
    <t>http://www.tulcea.insse.ro/main.php?id=110</t>
  </si>
  <si>
    <t>http://www.tulcea.insse.ro/main.php?id=485</t>
  </si>
  <si>
    <t>http://www.tulcea.insse.ro/main.php?id=486</t>
  </si>
  <si>
    <t>http://www.tulcea.insse.ro/main.php?id=488</t>
  </si>
  <si>
    <t>http://www.tulcea.insse.ro/main.php?id=482</t>
  </si>
  <si>
    <t>http://www.tulcea.insse.ro/main.php?id=484</t>
  </si>
  <si>
    <t>tele@tulcea.insse.ro</t>
  </si>
  <si>
    <t>http://www.tulcea.insse.ro</t>
  </si>
  <si>
    <t>Directia Judeteana de Statistica VASLUI</t>
  </si>
  <si>
    <t>http://www.vaslui.insse.ro/main.php?lang=fr&amp;pageid=589</t>
  </si>
  <si>
    <t>http://www.vaslui.insse.ro/main.php?id=500</t>
  </si>
  <si>
    <t>http://www.vaslui.insse.ro/main.php?id=502</t>
  </si>
  <si>
    <t>http://www.vaslui.insse.ro/main.php?id=497</t>
  </si>
  <si>
    <t>http://www.vaslui.insse.ro/main.php?lang=fr&amp;pageid=625</t>
  </si>
  <si>
    <t>tele@vaslui.insse.ro</t>
  </si>
  <si>
    <t>http://www.vaslui.insse.ro</t>
  </si>
  <si>
    <t>Directia Judeteana de Statistica VALCEA</t>
  </si>
  <si>
    <t>http://www.valcea.insse.ro/main.php?lang=fr&amp;pageid=471</t>
  </si>
  <si>
    <t>http://www.valcea.insse.ro/main.php?id=463</t>
  </si>
  <si>
    <t>http://www.valcea.insse.ro/main.php?id=452</t>
  </si>
  <si>
    <t>tele@valcea.insse.ro</t>
  </si>
  <si>
    <t>http://www.valcea.insse.ro</t>
  </si>
  <si>
    <t>Directia Judeteana de Statistica VRANCEA</t>
  </si>
  <si>
    <t>http://www.vrancea.insse.ro/main.php?id=452</t>
  </si>
  <si>
    <t>http://www.vrancea.insse.ro/main.php?id=485</t>
  </si>
  <si>
    <t>http://www.vrancea.insse.ro/main.php?id=487</t>
  </si>
  <si>
    <t>tele@vrancea.insse.ro</t>
  </si>
  <si>
    <t>http://www.vrancea.insse.ro</t>
  </si>
  <si>
    <t>Directia Regionala de Statistica BUCURESTI</t>
  </si>
  <si>
    <t>http://www.bucuresti.insse.ro/cmsbuc/rw/pages/Agenda%20lunara%20de%20lucru.ro.do</t>
  </si>
  <si>
    <t>http://www.bucuresti.insse.ro/cmsbuc/rw/resource/organigrama%20drsmb-2016.pdf?view=true</t>
  </si>
  <si>
    <t>http://www.bucuresti.insse.ro/cmsbuc/rw/pages/Buget.ro.do</t>
  </si>
  <si>
    <t>http://www.bucuresti.insse.ro/cmsbuc/rw/pages/Achizitii%20publice.ro.do</t>
  </si>
  <si>
    <t>tele@bucuresti.insse.ro</t>
  </si>
  <si>
    <t>http://www.bucuresti.insse.ro</t>
  </si>
  <si>
    <t>Agenţia Naţională pentru Romi</t>
  </si>
  <si>
    <t>http://www.anr.gov.ro/index.php/anr/presedinte-a-n-r/agenda-presedintelui-anr/2016</t>
  </si>
  <si>
    <t xml:space="preserve">-regulament de organizare și funcționare; - programe și strategii, -numele și prenumele persoanei responsabile pentru Legea 544/2001; </t>
  </si>
  <si>
    <t>-recomandăm actualizarea secțiunii Organizare conform Memorandumului;</t>
  </si>
  <si>
    <t>0213 11 30 48</t>
  </si>
  <si>
    <t>www.anr.gov.ro</t>
  </si>
  <si>
    <t>anr.gov.ro</t>
  </si>
  <si>
    <t>Oficiul Registrului Naţional al Informaţiilor Secrete de Stat</t>
  </si>
  <si>
    <t>în subordine</t>
  </si>
  <si>
    <t>- organizare
- programe și strategii 
- rapoarte și studii
- solicitare informații. Legislație
- buletin informativ Legea 544/2001
- bilanțuri contabile
- achiziții publice
- declarații de avere</t>
  </si>
  <si>
    <t xml:space="preserve"> 021 207 51 15</t>
  </si>
  <si>
    <t>relatii.publice@orniss.ro</t>
  </si>
  <si>
    <t>http://www.orniss.ro</t>
  </si>
  <si>
    <t>Institutul Naţional pentru Studierea Holocaustului din România</t>
  </si>
  <si>
    <t>instituţie publică cu personalitate juridică</t>
  </si>
  <si>
    <t>http://www.inshr-ew.ro/ro/files/Despre%20noi/Organigrama_INSHR-EW.pdf</t>
  </si>
  <si>
    <t>- organizare;
- programe și strategii; 
- rapoarte și studii;
- solicitare informații. Legislație;
- buletin informativ Legea 544/2001;
- bilanțuri contabile;
- achiziții publice;
- declarații de avere;</t>
  </si>
  <si>
    <t xml:space="preserve"> 021 318 09 39</t>
  </si>
  <si>
    <t>www.inshr-ew.ro</t>
  </si>
  <si>
    <t>Agenţia Naţională Anti-Doping</t>
  </si>
  <si>
    <t>instituţie publică cu personalitate juridică, în subordinea Guvernului</t>
  </si>
  <si>
    <t>http://anad.gov.ro/web/organigrama/</t>
  </si>
  <si>
    <t>http://anad.gov.ro/web/wp-content/uploads/2016/05/buget-2016.pdf</t>
  </si>
  <si>
    <t>http://anad.gov.ro/web/buget/</t>
  </si>
  <si>
    <t>https://drive.google.com/file/d/0B-RmwI9gGAWAekJGUFBLcE1qNEU/view?pref=2&amp;pli=1</t>
  </si>
  <si>
    <t>https://drive.google.com/file/d/0B-RmwI9gGAWAcU1CcVRaNEhIeWs/view?pref=2&amp;pli=1</t>
  </si>
  <si>
    <t xml:space="preserve">-programe și strategii; -solicitare informații.Legislație; - buletinul informativ (Legea 544/2001); -bugetul din toate sursele de venituri;achiziții publice; </t>
  </si>
  <si>
    <t>-recomandăm actualizarea secțiunilor lipsă conform Memorandumului;</t>
  </si>
  <si>
    <t xml:space="preserve"> 021 311 55 41</t>
  </si>
  <si>
    <t>contact@anad.gov.ro</t>
  </si>
  <si>
    <t>www.anad.gov.ro</t>
  </si>
  <si>
    <t>anad.gov.ro</t>
  </si>
  <si>
    <t>site in reconstructie!
Termen: inceput de luna mai
</t>
  </si>
  <si>
    <t>Departamentul pentru Lupta Antifrauda (DLAF)</t>
  </si>
  <si>
    <t>structură cu personalitate juridică în cadrul aparatului de lucru al Guvernului</t>
  </si>
  <si>
    <t>http://www.antifrauda.gov.ro/ro/despre_noi/structura_organizatorica/</t>
  </si>
  <si>
    <t>http://www.antifrauda.gov.ro/ro/informare_publica/documente_financiare/</t>
  </si>
  <si>
    <t>http://www.antifrauda.gov.ro/docs/ro/raport_dlaf/raport_DLAF_ro_2015.pdf</t>
  </si>
  <si>
    <t xml:space="preserve">- agenda de lucru a persoanelor din conducere
- programe și strategii
- rapoarte și studii
- achiziții publice </t>
  </si>
  <si>
    <t>0 21 318 11 85</t>
  </si>
  <si>
    <t>contact.dlaf@antifrauda.gov.ro</t>
  </si>
  <si>
    <t>www.antifrauda.gov.ro</t>
  </si>
  <si>
    <t>antifrauda.gov.ro</t>
  </si>
  <si>
    <t>Institutul de Investigare a Crimelor Comunismului si Memoria Exilului Romanesc IICCMER)</t>
  </si>
  <si>
    <t>http://www.iiccr.ro/despre-noi/organigrama/</t>
  </si>
  <si>
    <t>http://www.iiccr.ro/despre-noi/transparenta/raport-de-activitate/</t>
  </si>
  <si>
    <t>-numele și prenumele persoanei responsabile cu pentru Legea 544/2001; -lista cu documentele de interes public și lista cu documentele  produse/gestionate de instituție</t>
  </si>
  <si>
    <t>-recomandăm actualizarea sețiunilor lipsă conform Memorandumului MCPDC</t>
  </si>
  <si>
    <t xml:space="preserve"> 021 316 75 57</t>
  </si>
  <si>
    <t>office@iiccmer.ro</t>
  </si>
  <si>
    <t>www.iiccr.ro</t>
  </si>
  <si>
    <t>Institutul pentru Studierea Problemelor Minorităţilor Naţionale (ISPMN)</t>
  </si>
  <si>
    <t>instituţie publică cu personalitate juridică, în subordinea Guvernului şi în coordonarea Departamentului pentru Relaţii Interetnice</t>
  </si>
  <si>
    <t>http://ispmn.gov.ro/page/organigrama</t>
  </si>
  <si>
    <t>http://ispmn.gov.ro/page/buget-din-toate-sursele-de-venituri</t>
  </si>
  <si>
    <t>http://ispmn.gov.ro/page/achiziii-publice</t>
  </si>
  <si>
    <t>http://ispmn.gov.ro/page/rapoarte-i-studii</t>
  </si>
  <si>
    <t>- agenda de lucru a persoanelor din conducere
- cv cu poza persoanelor din conducere
- rapoarte și studii
- numele persoanei responsabile pentru Legea 544/2001
- formular pentru solicitare în baza Legii 544/2001
- modalități de contestare a deciziei 
- rapoarte de aplicare a Legii nr. 544/2001 
- buletin informativ Legea 544/2001
- bilanț
- achiziții publice
- formulare tip
- contact</t>
  </si>
  <si>
    <t>www.ispmn.gov.ro</t>
  </si>
  <si>
    <t>ispmn.gov.ro/</t>
  </si>
  <si>
    <t>Autoritatea Naţională de Management al Calităţii în Sănătate (ANMCS)</t>
  </si>
  <si>
    <t>http://anmcs.gov.ro/web/despre-noi/structura-organizatorica/</t>
  </si>
  <si>
    <t>http://anmcs.gov.ro/web/transparenta-decizionala/documente-de-interes-public-regulamente-rof-roi-rapoarte-achizitii-publice/</t>
  </si>
  <si>
    <t>http://anmcs.gov.ro/web/transparenta-decizionala/legea-5442001-solicitare-informatii/</t>
  </si>
  <si>
    <t>-programe și strategii; - rapoarte și studii;- numele și prenumele ersoanei rsponsabile pentru Legea 544/2001; -bilanțuri cotabile;</t>
  </si>
  <si>
    <t>recomandăm actualizarea secțiunilor conform Memorandumului</t>
  </si>
  <si>
    <t>021 211.52.75</t>
  </si>
  <si>
    <t>info@anmcs.gov.ro</t>
  </si>
  <si>
    <t>www.anmcs.gov.ro</t>
  </si>
  <si>
    <t>anmcs.gov.ro</t>
  </si>
  <si>
    <t>Agenţia Naţionala pentru Resurse Minerale (ANRM)</t>
  </si>
  <si>
    <t>http://www.namr.ro/wp-content/uploads/2016/03/132organigrama.pdf</t>
  </si>
  <si>
    <t>http://www.namr.ro/comunicate-de-presa-2/congrese-conferinte-si-expozitii/</t>
  </si>
  <si>
    <t>http://www.namr.ro/wp-content/uploads/2016/03/251ap.pdf</t>
  </si>
  <si>
    <t>http://www.namr.ro/wp-content/uploads/2016/03/252ap.pdf</t>
  </si>
  <si>
    <t>http://www.namr.ro/wp-content/uploads/2016/03/253ap.pdf</t>
  </si>
  <si>
    <t>http://www.namr.ro/prezentare-anrm/rapoarte/rapoarte-anuale/</t>
  </si>
  <si>
    <t xml:space="preserve">- agenda persoanelor din conducere; -programe și strategii;- numele și prenumele persoanei rsponsabile pentru Legea 544/2001; -buget din toate sursele de venit </t>
  </si>
  <si>
    <t>recomandăm actualizarea secțiunilor - agenda persoanelor din conducere; -programe și strategii;- numele și 
prenumele persoanei rsponsabile pentru Legea 544/2001; -buget din toate 
sursele de venit  conform Memorandumului</t>
  </si>
  <si>
    <t>021 317 00 18; 317 00 94; 317 00 95</t>
  </si>
  <si>
    <t>namr@namr.ro</t>
  </si>
  <si>
    <t>www.namr.ro</t>
  </si>
  <si>
    <t>Agenția Domeniilor Statului (ADS)</t>
  </si>
  <si>
    <t>institutie publica in subordinea Guvernului si in coordonarea tehnica a ministrului agriculturii si dezvoltarii rurale</t>
  </si>
  <si>
    <t>http://www.domeniilestatului.ro/?page_id=1665</t>
  </si>
  <si>
    <t>- cv cu poza persoanelor din conducere
- programe și strategii
- rapoarte și studii
- solicitare informații. Legislație 
- buletin informativ Legea 544/2001
- formulare tip</t>
  </si>
  <si>
    <t>(021) 314.94.22</t>
  </si>
  <si>
    <t>agentia@domeniilestatului.ro</t>
  </si>
  <si>
    <t>www.domeniilestatului.ro</t>
  </si>
  <si>
    <t>Comisia Naţională pentru Controlul Activităţilor Nucleare (CNCAN)</t>
  </si>
  <si>
    <t>http://www.cncan.ro/assets/Schema-Organizatorica-103-p..pdf</t>
  </si>
  <si>
    <t>- numele persoanei responsabile pentru Legea 544/2001
- agenda de lucru a persoanelor din conducere</t>
  </si>
  <si>
    <t>021 316 05 72</t>
  </si>
  <si>
    <t>office@cncan.ro</t>
  </si>
  <si>
    <t>www.cncan.ro</t>
  </si>
  <si>
    <t>cncan.gov.ro</t>
  </si>
  <si>
    <t>Secretariatul de Stat pentru Culte (SSC)</t>
  </si>
  <si>
    <t>http://www.culte.gov.ro/library/files/informare_publica/ssc_buget_2016.pdf</t>
  </si>
  <si>
    <t>http://www.culte.gov.ro/venituri-nete-2016</t>
  </si>
  <si>
    <t>http://www.culte.gov.ro/raport-de-activitate-ssc-2015</t>
  </si>
  <si>
    <t>recomandăm actualizarea secțiunilor  numele persoanei responsabile pentru Legea 544/2001
- agenda de lucru a persoanelor din conducere conform Memorandumului</t>
  </si>
  <si>
    <t>021.318.81.54</t>
  </si>
  <si>
    <t>www.culte.ro</t>
  </si>
  <si>
    <t>culte.gov.ro</t>
  </si>
  <si>
    <t>Departamentul pentru Investitii Straine si Parteneriat Public Privat (DPISPPP)</t>
  </si>
  <si>
    <t>organ de specialitate cu personalitate juridică, în cadrul aparatului de lucru al Guvernului</t>
  </si>
  <si>
    <t>http://dpiis.gov.ro/new_dpiis/wp-content/uploads/2014/06/Organigrama-DISPPP-2015.pdf</t>
  </si>
  <si>
    <t>http://dpiis.gov.ro/new_dpiis/wp-content/uploads/2014/06/Raport-evaluare-implementare-Legea-544-din-2001-pe-anul-2015.pdf</t>
  </si>
  <si>
    <t>- programe și strategii
- rapoarte și studii 
- numele persoanei responsabile pentru Legea 544/2001
- buletin informativ Legea 544/2001
- achiziții publice
- buget
- bilanț
- declarații de avere</t>
  </si>
  <si>
    <t>office@investromania.gov.ro</t>
  </si>
  <si>
    <t>021 318 50 52</t>
  </si>
  <si>
    <t>www.dpiis.gov.ro</t>
  </si>
  <si>
    <t>investromania.gov.ro</t>
  </si>
  <si>
    <t>Oficiul Naţional pentru Jocuri de Noroc (ONJN)</t>
  </si>
  <si>
    <t>recomandăm actualizarea secțiunilor lipsă în conformitate cu  Memorandumul</t>
  </si>
  <si>
    <t>office@onjn.gov.ro</t>
  </si>
  <si>
    <t>031.225.62.02 / 031.225.62.00</t>
  </si>
  <si>
    <t>www.onjn.gov.ro</t>
  </si>
  <si>
    <t>onjn.gov.ro</t>
  </si>
  <si>
    <t>Centrul National de Cultura al Romilor Romano –Kher (CNCR)</t>
  </si>
  <si>
    <t>instituţie publică cu personalitate juridică, în subordinea Agenţiei Naţionale pentru Romi</t>
  </si>
  <si>
    <t xml:space="preserve"> -nu funcționează pagina de internet</t>
  </si>
  <si>
    <t>www.romanikultura.ro</t>
  </si>
  <si>
    <t>cncr.gov.ro</t>
  </si>
  <si>
    <t>Laboratorul de Control Doping</t>
  </si>
  <si>
    <t>Site nou și prietenos</t>
  </si>
  <si>
    <t>0213 184 703</t>
  </si>
  <si>
    <t>lcd@anad.gov.ro</t>
  </si>
  <si>
    <t>laboratorcontroldoping.ro</t>
  </si>
  <si>
    <t>Regia Autonomă Administrația Patrimoniului Protocolului de Stat (RA-APPS)</t>
  </si>
  <si>
    <t>persoană juridică care funcţionează pe baza de gestiune economică şi autonomie financiară</t>
  </si>
  <si>
    <t>http://ra.apps.ro/prezentare/acte/raportuladmin2015.pdf</t>
  </si>
  <si>
    <t>- textul legislației
- CV-uri și poze conducere
- informațiile care există pe site (bilanț și raport) ar trebui structurate</t>
  </si>
  <si>
    <t>0212 080 769</t>
  </si>
  <si>
    <t>contact@apps.ro</t>
  </si>
  <si>
    <t>ra.apps.ro</t>
  </si>
  <si>
    <t>Regia Autonomă Monitorul Oficial</t>
  </si>
  <si>
    <t>persoană juridică care desfăşoară activitate de interes public naţional şi funcţionează pe bază de gestiune economică şi autonomie financiară</t>
  </si>
  <si>
    <t>http://www.monitoruloficial.ro/docs/rad2015.pdf</t>
  </si>
  <si>
    <t>0213 185 128
0213 185 129
0213 185 131</t>
  </si>
  <si>
    <t>ramo@ramo.ro</t>
  </si>
  <si>
    <t>www.monitoruloficial.ro</t>
  </si>
  <si>
    <t>Alte documente care lipsesc / Observatii / Recomandări</t>
  </si>
  <si>
    <t>Ministerul Educației Naționale și Cercetării Științifice</t>
  </si>
  <si>
    <t>X
(http://www.edu.ro/index.php/articles/c397/)</t>
  </si>
  <si>
    <t>http://www.edu.ro/index.php/articles/c1002/</t>
  </si>
  <si>
    <t>http://www.edu.ro/index.php/articles/c948/</t>
  </si>
  <si>
    <t>http://www.edu.ro/index.php/articles/24235</t>
  </si>
  <si>
    <t>http://www.edu.ro/index.php/articles/23872</t>
  </si>
  <si>
    <t>- pagina conducerii este incompletă și dificil de navigat - pentru aceasta și multe alte pafini, apare mesajul „In aceasta pagina nu este publicat momentan nici un document”, iar conținutul este disponibil doar în meniul lateral
- singura agendă disponibilă este cea a secretarului de stat pentru învățământ preuniversitar
- este necesară gruparea informațiilor de interes public conform memorandumului adoptat de Guvern</t>
  </si>
  <si>
    <t>021 315 50 99</t>
  </si>
  <si>
    <t>contact544@gov.edu.ro</t>
  </si>
  <si>
    <t>edu.ro</t>
  </si>
  <si>
    <t>edu.gov.ro</t>
  </si>
  <si>
    <t>Comisia Națională a României pentru Unesco</t>
  </si>
  <si>
    <t>- Legislația este doar menționată</t>
  </si>
  <si>
    <t>cnr@cnr-unesco.ro</t>
  </si>
  <si>
    <t>021 231.13.33 / 231.32.24</t>
  </si>
  <si>
    <t>http://cnr-unesco.ro/home/</t>
  </si>
  <si>
    <t>Inspectoratul şcolar al judeţului Alba</t>
  </si>
  <si>
    <t>http://www.isj.albanet.ro/index.php/isj-alba/isj-organigrama</t>
  </si>
  <si>
    <t>- cv cu poza</t>
  </si>
  <si>
    <t>office@mail.albanet.ro</t>
  </si>
  <si>
    <t>0258-817.255
0258-811.662</t>
  </si>
  <si>
    <t>http://www.isj.albanet.ro/</t>
  </si>
  <si>
    <t>A avut loc o discutie cu resp din minister.
Urmeaza stabilirea unui format unitar pentru inspectorate</t>
  </si>
  <si>
    <t>Inspectoratul şcolar al judeţului Argeș</t>
  </si>
  <si>
    <t>http://isjarges.ro/wp-content/uploads/2016/03/Organigrama.pdf</t>
  </si>
  <si>
    <t>http://isjarges.ro/wp-content/uploads/2016/03/Buget-2016.pdf</t>
  </si>
  <si>
    <t>http://isjarges.ro/wp-content/uploads/2016/07/execu%C8%9Bie-bugetar%C4%83.pdf</t>
  </si>
  <si>
    <t>- Site nou, interactiv, dar multe informații nu sunt încâ disponibile</t>
  </si>
  <si>
    <t>0248 218 319</t>
  </si>
  <si>
    <t>contact@isjarges.ro</t>
  </si>
  <si>
    <t>http://isjarges.ro</t>
  </si>
  <si>
    <t>Inspectoratul şcolar al judeţului Arad</t>
  </si>
  <si>
    <t>http://www.isjarad.ro/images/Buget/BUGET%20STAT%20AN%202016.pdf
http://www.isjarad.ro/images/Buget/BUGET%20EXTRABUGETARE%20AN%202016.pdf</t>
  </si>
  <si>
    <t>http://www.isjarad.ro/images/Documente_manageriale/Raport_de_%20activitate_%20ISJ_Arad_2014_2015.ppt</t>
  </si>
  <si>
    <t>025 728 00 08</t>
  </si>
  <si>
    <t>
inf_arad@yahoo.com</t>
  </si>
  <si>
    <t>www.isjarad.ro</t>
  </si>
  <si>
    <t>Inspectoratul şcolar al Municipiului Bucureşti</t>
  </si>
  <si>
    <t>http://ismb.edu.ro/documente/diverse/Conta/Buget_27_04_2016.pdf</t>
  </si>
  <si>
    <t>- CV-uri și poze conducere</t>
  </si>
  <si>
    <t>021 210 75 35</t>
  </si>
  <si>
    <t>info@ismb.edu.ro</t>
  </si>
  <si>
    <t>http://www.ismb.edu.ro</t>
  </si>
  <si>
    <t>Inspectoratul Școlar al Municipiului București, Sector 1</t>
  </si>
  <si>
    <t>Numărul de telefon și conducerea sunt afișate pe http://ismb.edu.ro/index.php/organigrama</t>
  </si>
  <si>
    <t>021 222 21 60</t>
  </si>
  <si>
    <t>Inspectoratul Şcolar al Municipiului Bucureşti, Sector 2</t>
  </si>
  <si>
    <t>021 210 51 45
021 212 46 67</t>
  </si>
  <si>
    <t>ismb2@yahoo.com</t>
  </si>
  <si>
    <t>http://ismb2.ro/</t>
  </si>
  <si>
    <t>Inspectoratul Şcolar al Municipiului Bucureşti, Sector 3</t>
  </si>
  <si>
    <t>021 340 16 13</t>
  </si>
  <si>
    <t>ismb_sector3@yahoo.com</t>
  </si>
  <si>
    <t>http://www.ismb3.ro</t>
  </si>
  <si>
    <t>Inspectoratul Şcolar al Municipiului Bucureşti, Sector 4</t>
  </si>
  <si>
    <t>- CV-uri conducere</t>
  </si>
  <si>
    <t>021 460 21 68</t>
  </si>
  <si>
    <t>ismbsector4@gmail.com</t>
  </si>
  <si>
    <t>www.ismb4.edu.ro</t>
  </si>
  <si>
    <t>Inspectoratul Şcolar al Municipiului Bucureşti, Sector 5</t>
  </si>
  <si>
    <t>021 411 99 85
021 411 99 87</t>
  </si>
  <si>
    <t>http://ismb5.ucoz.ro/</t>
  </si>
  <si>
    <t>Inspectoratul Şcolar al Municipiului Bucureşti, Sector 6</t>
  </si>
  <si>
    <t>031 425 07 63</t>
  </si>
  <si>
    <t>ismb6@ismb6.edu.ro
ismb6@yahoo.com</t>
  </si>
  <si>
    <t>www.ismb6.edu.ro</t>
  </si>
  <si>
    <t>Inspectoratul şcolar al judeţului Bacau</t>
  </si>
  <si>
    <t>023 451 18 99</t>
  </si>
  <si>
    <t>isjbacau@isj.bc.edu.ro</t>
  </si>
  <si>
    <t>http://www.isjbacau.ro</t>
  </si>
  <si>
    <t>Inspectoratul şcolar al judeţului Bihor</t>
  </si>
  <si>
    <t>http://www.isjbihor.ro/isjbihor/fisiere/juridic/Raport544.pdf</t>
  </si>
  <si>
    <t>http://www.isjbihor.ro/isjbihor/fisiere/juridic/Raport52.pdf</t>
  </si>
  <si>
    <t>0259 416 454
0359 436 207</t>
  </si>
  <si>
    <t>isjbihor@yahoo.com</t>
  </si>
  <si>
    <t>http://www.isjbihor.ro/isjbihor/</t>
  </si>
  <si>
    <t>Inspectoratul şcolar al judeţului Bistrita-Nasaud</t>
  </si>
  <si>
    <t>
✓
Buboly Monica</t>
  </si>
  <si>
    <t>http://www.isjbn.ro/upimg/Buget%20ISJBN_2016_toate%20sursele%20de%20finantare.PDF</t>
  </si>
  <si>
    <t>http://www.isjbn.ro/upimg/Situatia%20drepturilor%20salariale_ISJBN_feb%202016.PDF</t>
  </si>
  <si>
    <t>http://www.isjbn.ro/upimg/plan%20achizitii%20proiect%20PEH095.pdf</t>
  </si>
  <si>
    <t>http://www.isjbn.ro/upimg/Raport%20asupra%20starii%20invatamantului%202015.pdf</t>
  </si>
  <si>
    <t>- cv cu poza persoanelor din conducere
</t>
  </si>
  <si>
    <t>0263 213 529</t>
  </si>
  <si>
    <t>isjbn@isjbn.ro</t>
  </si>
  <si>
    <t>www.isjbn.ro</t>
  </si>
  <si>
    <t>Inspectoratul şcolar al judeţului Braila</t>
  </si>
  <si>
    <t>http://www.isjbraila.ro/file_comp/info_publice/1455058965_Raport%20de%20evaluare%20a%20implementarii%20legii%20nr.544%20in%202015.pdf</t>
  </si>
  <si>
    <t>- CV-uri conducere
- informațiile relevante ar putea fi organizate pe categorii conform memorandumului</t>
  </si>
  <si>
    <t>0239 619 160</t>
  </si>
  <si>
    <t>brailaisj@gmail.com</t>
  </si>
  <si>
    <t>http://www.isjbraila.ro</t>
  </si>
  <si>
    <t>Inspectoratul şcolar al judeţului Botosani</t>
  </si>
  <si>
    <t>X
(http://www.isjbotosani.ro/articol/5007/PROF.+MIHAELA+HUNC%C4%82+.html)</t>
  </si>
  <si>
    <t>http://www.isjbotosani.ro/img/uploads/web.admin/file/organigrama.pdf</t>
  </si>
  <si>
    <t>http://www.isjbotosani.ro/img/uploads/web.admin/file/Bugetul%20de%20venituri%20si%20cheltuieli%20pe%20anul%202016.PDF</t>
  </si>
  <si>
    <t>http://www.isjbotosani.ro/img/uploads/web.admin/file/starea%20invatamantului.pdf</t>
  </si>
  <si>
    <t>- agenda neactualizată din aprilie
- CV-uri conducere
- structura este completă, dar multe dintre informații nu sunt actualizate sau duc către linkuri inactiveâ</t>
  </si>
  <si>
    <t>0231 584 050
0231 584 051</t>
  </si>
  <si>
    <t>office.isjbt@gmail.com</t>
  </si>
  <si>
    <t>http://www.isjbotosani.ro/</t>
  </si>
  <si>
    <t>Inspectoratul şcolar al judeţului Brasov</t>
  </si>
  <si>
    <t>- CV-uri conducere
- declarațiile de avere nu sunt centralizate
- unele informații nu sunt organizate pe categorii</t>
  </si>
  <si>
    <t>- site nou și interactiv; funcție de căutare eficientă</t>
  </si>
  <si>
    <t>0268 511 111
0268 415 104</t>
  </si>
  <si>
    <t>info@isjbrasov.ro</t>
  </si>
  <si>
    <t>http://www.isjbrasov.ro</t>
  </si>
  <si>
    <t>Inspectoratul şcolar al judeţului Buzau</t>
  </si>
  <si>
    <t>http://isjbz.ro/site/index.php/organigrama</t>
  </si>
  <si>
    <t>http://isjbz.ro/site/index.php/contabilitate/send/57-contabilitate/472-buget-2016</t>
  </si>
  <si>
    <t>http://isjbz.ro/site/index.php/contabilitate/send/57-contabilitate/108-salarii-nete-februarie-2016</t>
  </si>
  <si>
    <t>http://isjbz.ro/site/index.php/documente-si-arhivare/starea-invatamantului/send/6-starea-invatamantului/15-starea-invatamantului-buzau-2014-2015</t>
  </si>
  <si>
    <t>0238 721 655</t>
  </si>
  <si>
    <t>isjbz@yahoo.com</t>
  </si>
  <si>
    <t>www.isjbz.ro</t>
  </si>
  <si>
    <t>Inspectoratul şcolar al judeţului Cluj</t>
  </si>
  <si>
    <t>0800 800 364
0264 590 778
0264 594 672</t>
  </si>
  <si>
    <t>cluj@isjcj.ro</t>
  </si>
  <si>
    <t>www.isjcj.ro</t>
  </si>
  <si>
    <t>Inspectoratul şcolar al judeţului Calarași</t>
  </si>
  <si>
    <t>
✓
Adriana Sofian</t>
  </si>
  <si>
    <t>0242 315 949</t>
  </si>
  <si>
    <t>isjcalarasi@gmail.com</t>
  </si>
  <si>
    <t>www.isj.cl.edu.ro</t>
  </si>
  <si>
    <t>Inspectoratul şcolar al judeţului Caras-Severin</t>
  </si>
  <si>
    <t>- CV-uri și poze conducere
- o singură declarație de interese
- există un formular de email, dar nicio altă  modalitate de contact</t>
  </si>
  <si>
    <t>0255 214 238</t>
  </si>
  <si>
    <t>isjcaras@cs.ro</t>
  </si>
  <si>
    <t>www.cs.isj.edu.ro</t>
  </si>
  <si>
    <t>Inspectoratul școlar al județului Constanța</t>
  </si>
  <si>
    <t>http://www.isjcta.ro/?page_id=1774</t>
  </si>
  <si>
    <t>http://www.isjcta.ro/?cat=195</t>
  </si>
  <si>
    <t>http://www.isjcta.ro/wp-content/uploads/2013/09/Raport-L-544-2015_0001.pdf</t>
  </si>
  <si>
    <t>0241 611 913</t>
  </si>
  <si>
    <t>isj-cta@isjcta.ro</t>
  </si>
  <si>
    <t xml:space="preserve"> www.isjcta.ro</t>
  </si>
  <si>
    <t>Inspectoratul şcolar al judeţului Covasna</t>
  </si>
  <si>
    <t>https://isj.educv.ro/sites/default/files/adresa_2132_Buget%202016.pdf</t>
  </si>
  <si>
    <t>https://isj.educv.ro/sites/default/files/situatia%20platilor.pdf</t>
  </si>
  <si>
    <t>https://isj.educv.ro/sites/default/files/Plan%20de%20achizitii%20pe%20anul%202016.pdf</t>
  </si>
  <si>
    <t>https://isj.educv.ro/sites/default/files/Raport%20starea%20invatamantului%20covasnean%20Anul%20scolar%202014-2015.pdf</t>
  </si>
  <si>
    <t>0267 314 782</t>
  </si>
  <si>
    <t>office@isj.educv.ro</t>
  </si>
  <si>
    <t>http://isj.educv.ro</t>
  </si>
  <si>
    <t>Inspectoratul școlar al județului Dâmbovița</t>
  </si>
  <si>
    <t>http://www.isj-db.ro/static/files/contabilitate/buget_actualizat_2016.pdf</t>
  </si>
  <si>
    <t>http://www.isj-db.ro/static/files/documente_ISJ/DB_Starea_invatamantului__2014_2015.pdf</t>
  </si>
  <si>
    <t>- CV-uri și poze ale conducerii</t>
  </si>
  <si>
    <t>0245 211 891</t>
  </si>
  <si>
    <t>isjdb@isj-db.ro</t>
  </si>
  <si>
    <t>http://www.isj-db.ro/</t>
  </si>
  <si>
    <t>Inspectoratul şcolar al judeţului Dolj</t>
  </si>
  <si>
    <t>0251 420 961
0251 421 939</t>
  </si>
  <si>
    <t>isjdolj@isj.dj.edu.ro</t>
  </si>
  <si>
    <t>http://www.isjdolj.ro/</t>
  </si>
  <si>
    <t>Inspectoratul şcolar al judeţului Gorj</t>
  </si>
  <si>
    <t>http://isj.gj.edu.ro/organigrama/</t>
  </si>
  <si>
    <t>http://isj.gj.edu.ro/wp-content/uploads/2012/10/Starea-invatamantului-2014-2015.pdf</t>
  </si>
  <si>
    <t>- există un formular de sesizări/sugestii, dar nu și o adresă de e-mail la datele de contact</t>
  </si>
  <si>
    <t>0253 227 177
0371 325 277</t>
  </si>
  <si>
    <t>isjgj@utgjiu.ro</t>
  </si>
  <si>
    <t>http://isj.gj.edu.ro</t>
  </si>
  <si>
    <t>Inspectoratul şcolar al judeţului Galați</t>
  </si>
  <si>
    <t>http://www.isj.gl.edu.ro/html/sub_linkuri/MANAGER/2015-2016/Raport_ISJ_Analiza_activ_2014-2015_Final.ppsx</t>
  </si>
  <si>
    <t>http://www.isj.gl.edu.ro/html/sub_linkuri/MANAGER/2015-2016/SCMI%202016/RAPORT%20544.pdf</t>
  </si>
  <si>
    <t>0372 362 000</t>
  </si>
  <si>
    <t>info@isj.gl.edu.ro</t>
  </si>
  <si>
    <t>www.isj.gl.edu.ro</t>
  </si>
  <si>
    <t>Inspectoratul şcolar al judeţului Giurgiu</t>
  </si>
  <si>
    <t>- CV-uri și poze ale conducerii
- adresa de e-mail</t>
  </si>
  <si>
    <t>0246 214 255
0246 214 537</t>
  </si>
  <si>
    <t>http://isjgiurgiu.ro/jcms/</t>
  </si>
  <si>
    <t>Inspectoratul şcolar al judeţului Hunedoara</t>
  </si>
  <si>
    <t>- site-ul este in lucru</t>
  </si>
  <si>
    <t>0254 213 315
0254 215 755</t>
  </si>
  <si>
    <t>inspectorat@isj.hd.edu.ro</t>
  </si>
  <si>
    <t>http://isj.hd.edu.ro</t>
  </si>
  <si>
    <t>Inspectoratul şcolar al judeţului Harghita</t>
  </si>
  <si>
    <t>http://www2.isjhr.eduhr.ro/web2/index.php/ro/administrativ/buget/449-buget-2016</t>
  </si>
  <si>
    <t>0266 312 514</t>
  </si>
  <si>
    <t>isjhr@isjhr.eduhr.ro</t>
  </si>
  <si>
    <t>isjhr.eduhr.ro</t>
  </si>
  <si>
    <t>Inspectoratul şcolar al judeţului Ilfov</t>
  </si>
  <si>
    <t>http://www.isjilfov.ro/files/fisiere/Stare%20inv_IF_14-15_descriptiv.pdf</t>
  </si>
  <si>
    <t>0213 173 650
0213 173 651
0213 173 654</t>
  </si>
  <si>
    <t>secretariat@isjilfov.ro</t>
  </si>
  <si>
    <t>www.isjilfov.ro</t>
  </si>
  <si>
    <t>Inspectoratul Şcolar Ialomiţa</t>
  </si>
  <si>
    <t>X
Neagu Roxana Gabriela</t>
  </si>
  <si>
    <t>http://www.isjialomita.ro/files/inf_publice/buget_2016.pdf</t>
  </si>
  <si>
    <t>http://www.isjialomita.ro/files/inf_publice/Personal%20ISJ%202016%20drepturi%20salariale.pdf</t>
  </si>
  <si>
    <t>http://www.ccd.isjialomita.ro/files/inf_publice/raport_starea_inv_2014_2015.pdf</t>
  </si>
  <si>
    <t>http://www.isjialomita.ro/files/inf_publice/raport_informatii_publice_2015_legea_544.pdf</t>
  </si>
  <si>
    <t>http://www.isjialomita.ro/files/inf_publice/Raport%20anual%20transparenta%20decizionala%202015.pdf</t>
  </si>
  <si>
    <t>- CV-uri și poze ale conducerii
- datele de contact ale persoanei responsabile pentru legea 544/2001</t>
  </si>
  <si>
    <t>0372 705 073
0243 231 825</t>
  </si>
  <si>
    <t>secretariat@isjialomita.ro</t>
  </si>
  <si>
    <t>www.isjialomita.ro</t>
  </si>
  <si>
    <t>Inspectoratul şcolar al judeţului Iași</t>
  </si>
  <si>
    <t>http://www.isjiasi.ro/documente/legea%20544/raport%20de%20evaluare%20a%20implementarii%20Legii%20nr.%20544%20in%20anul%202015.pdf</t>
  </si>
  <si>
    <t>0232 268 014
0232 268 015
0232 268 019</t>
  </si>
  <si>
    <t>office@isjiasi.ro</t>
  </si>
  <si>
    <t>http://www.isjiasi.ro/index.php</t>
  </si>
  <si>
    <t>Inspectoratul şcolar al judeţului Mehedinți</t>
  </si>
  <si>
    <t>http://isj.mh.edu.ro/fisiere/info/Organigrama_2015-2016.pdf</t>
  </si>
  <si>
    <t>http://isj.mh.edu.ro/images/fisiere/management/Buget_2016_ISJ_Mehedinti.pdf</t>
  </si>
  <si>
    <t>http://isj.mh.edu.ro/images/fisiere/achizitii_isj/Planul_anual_al_achizitiilor_ISJ_MH_2016.pdf</t>
  </si>
  <si>
    <t>http://isj.mh.edu.ro/images/fisiere/management/Raport%20privind%20starea%20invatamantului%20mehedintean.pdf</t>
  </si>
  <si>
    <t>http://isj.mh.edu.ro/fisiere/Management/RAPORT_ANUAL.pdf</t>
  </si>
  <si>
    <t>isj@isj.mh.edu.ro</t>
  </si>
  <si>
    <t>0252 315 579</t>
  </si>
  <si>
    <t>isjmehedinti.ro</t>
  </si>
  <si>
    <t>Inspectoratul școlar al județului Maramureș</t>
  </si>
  <si>
    <t xml:space="preserve">- CV-uri conducere
- adresa site-ului nu se schimbă în funcție de pagina accesată </t>
  </si>
  <si>
    <t>0262 212 114</t>
  </si>
  <si>
    <t>isjmm@isjmm.ro</t>
  </si>
  <si>
    <t>http://www.isjmm.ro</t>
  </si>
  <si>
    <t>Inspectoratul şcolar al judeţului Mures</t>
  </si>
  <si>
    <t>http://www.edums.ro/organigramanoua.htm</t>
  </si>
  <si>
    <t>http://www.edums.ro/Buget%20de%20stat%202016%20ISJ.pdf</t>
  </si>
  <si>
    <t>http://www.edums.ro/int%20public/raportanual2015.pdf</t>
  </si>
  <si>
    <t>- formulare tip în format editabil</t>
  </si>
  <si>
    <t>0265 213 779</t>
  </si>
  <si>
    <t>office@edums.ro</t>
  </si>
  <si>
    <t>www.edums.ro</t>
  </si>
  <si>
    <t>Inspectoratul şcolar al judeţului Neamț</t>
  </si>
  <si>
    <t>http://www.isjneamt.ro/imagini/orgneamt_mare.jpg</t>
  </si>
  <si>
    <t>0233 214 860</t>
  </si>
  <si>
    <t>isj_neamt@yahoo.com</t>
  </si>
  <si>
    <t>www.isjneamt.ro</t>
  </si>
  <si>
    <t>Inspectoratul şcolar al judeţului Olt</t>
  </si>
  <si>
    <t>
✓
Paraschiv Mirela Maria</t>
  </si>
  <si>
    <t>http://www.isjolt.ro/wp-content/uploads/2016/07/BUGET-2016_RECTIFICAT.pdf</t>
  </si>
  <si>
    <t>http://www.isjolt.ro/wp-content/uploads/2016/07/Executie-bugetara_semestrul-I-20162.pdf</t>
  </si>
  <si>
    <t>http://www.isjolt.ro/wp-content/uploads/2016/03/Drepturi-salariale-personal-ISJ-Olt.pdf</t>
  </si>
  <si>
    <t>http://www.isjolt.ro/wp-content/uploads/2016/03/Program-anual-de-achizitii.pdf</t>
  </si>
  <si>
    <t>http://www.isjolt.ro/wp-content/uploads/2016/03/Starea-invatamantului_an-%C8%99colar-2014-2015.pdf</t>
  </si>
  <si>
    <t>http://www.isjolt.ro/wp-content/uploads/2016/03/Raport-anual-privind-accesul-la-informare-2015.pdf</t>
  </si>
  <si>
    <t>0249 410 927
0249 412 314</t>
  </si>
  <si>
    <t>secretariat@isjolt.ot.edu.ro</t>
  </si>
  <si>
    <t>http://www.isjolt.ro</t>
  </si>
  <si>
    <t>Inspectoratul școlar al județului Prahova</t>
  </si>
  <si>
    <t>http://www.isj.ph.edu.ro/organigrama</t>
  </si>
  <si>
    <t>https://onedrive.live.com/?authkey=%21AJRzHV7FLbq7mF0&amp;cid=363E711586A8E0B3&amp;id=363E711586A8E0B3%21571&amp;parId=363E711586A8E0B3%21570&amp;o=OneUp</t>
  </si>
  <si>
    <t>0244 577 699
0244 577 551</t>
  </si>
  <si>
    <t>isjph@isj.ph.edu.ro</t>
  </si>
  <si>
    <t>www.isj.ph.edu.ro</t>
  </si>
  <si>
    <t>Inspectoratul școlar al județului Sibiu</t>
  </si>
  <si>
    <t>0269 210 466</t>
  </si>
  <si>
    <t>officeisj@yahoo.com</t>
  </si>
  <si>
    <t>http://www.isjsb.ro/</t>
  </si>
  <si>
    <t>Inspectoratul şcolar al judeţului Salaj</t>
  </si>
  <si>
    <t>http://www.isjsalaj.ro/organizare/ORGANIGRAMA_GRAFIC.pdf</t>
  </si>
  <si>
    <t>X
Pop Maria
Jeler Viorica</t>
  </si>
  <si>
    <t>http://www.isjsalaj.ro/informatii-de-interes-public/buget-din-toate-sursele-de-venituri/Buget%20an%202016%20influente.pdf</t>
  </si>
  <si>
    <t>http://www.isjsalaj.ro/informatii-de-interes-public/achizitii-publice/programul-achizitiilor-2016.pdf</t>
  </si>
  <si>
    <t>http://www.isjsalaj.ro/informatii-de-interes-public/achizitii-publice/Centralizatorul-achizitiilor-publice-2016.pdf</t>
  </si>
  <si>
    <t>http://www.isjsalaj.ro/rapoarte-si-studii/Starea-Invatamantului-Salajean_2014-2015.pdf</t>
  </si>
  <si>
    <t>http://www.isjsalaj.ro/informatizare/Raport%20evaluare%20a%20implementarii%20legii%20544%20din%202001%20in%20anul%20%20%202015.pdf</t>
  </si>
  <si>
    <t>- pagina „legislație” conține doar linkuri către http://legislatie.just.ro/
- datele de contact ale persoanelor responsabile cu legea 544/2001</t>
  </si>
  <si>
    <t>0260 661 391</t>
  </si>
  <si>
    <t>isjsalaj@isj.sj.edu.ro</t>
  </si>
  <si>
    <t>www.isjsalaj.ro</t>
  </si>
  <si>
    <t>Inspectoratul şcolar al judeţului Satu-Mare</t>
  </si>
  <si>
    <t>
✓
Dinga Adriana</t>
  </si>
  <si>
    <t>http://www.satmar.ro/web/uploads/files/Buget%20initial%20pe%202016%20-sursa%20de%20finantare%20A.pdf</t>
  </si>
  <si>
    <t>http://www.satmar.ro/web/uploads/files/drepturi%20salariale%20isj.pdf</t>
  </si>
  <si>
    <t>http://www.satmar.ro/web/uploads/files/rapot%20acces%20liber%20info%20publice.PDF</t>
  </si>
  <si>
    <t>0261 712 175</t>
  </si>
  <si>
    <t>isjsm@isj.sm.edu.ro</t>
  </si>
  <si>
    <t>http://www.satmar.ro/web/</t>
  </si>
  <si>
    <t>Inspectoratul şcolar al judeţului Suceava</t>
  </si>
  <si>
    <t>http://isj.sv.edu.ro/docs/organigrama/organigrama_sept_2015.pdf</t>
  </si>
  <si>
    <t>http://isj.sv.edu.ro/images/Docs/Administrativ/2016/contabilitate/Buget.pdf</t>
  </si>
  <si>
    <t>0230 520 638</t>
  </si>
  <si>
    <t>isjsv@yahoo.com
isjsv@isj.sv.edu.ro</t>
  </si>
  <si>
    <t>www.isj.sv.edu.ro</t>
  </si>
  <si>
    <t>Inspectoratul şcolar al judeţului Tulcea</t>
  </si>
  <si>
    <t>
✓
Compartimentul pentru Informare Publică</t>
  </si>
  <si>
    <t>http://isjtl.edu.ro/fisiere/Diverse/Starea%20invatamantului%20ISJ%20Tulcea_%202014-2015.doc</t>
  </si>
  <si>
    <t>http://isjtl.edu.ro/fisiere/Diverse/informatii%20publice/Raport%20Legea%20544%20pentru%20anul%202015.pdf</t>
  </si>
  <si>
    <t>0240 515 771</t>
  </si>
  <si>
    <t>isjtl@isjtl.edu.ro
isj.tulcea@gmail.com</t>
  </si>
  <si>
    <t>www.isjtl.edu.ro</t>
  </si>
  <si>
    <t>Inspectoratul şcolar al judeţului Timiș</t>
  </si>
  <si>
    <t>0256-305799</t>
  </si>
  <si>
    <t>isjtim@mail.dnttm.ro</t>
  </si>
  <si>
    <t>www.isj.tm.edu.ro</t>
  </si>
  <si>
    <t>Inspectoratul şcolar al judeţului Teleorman</t>
  </si>
  <si>
    <t>http://www.isjtr.ro/mat/inforrmatii_publice/Raport_anual_aplicare_L544_2001_(2015).pdf</t>
  </si>
  <si>
    <t>0247 312 712</t>
  </si>
  <si>
    <t>isjteleo@yahoo.com,
isjteleo@isjtr.ro</t>
  </si>
  <si>
    <t>http://www.isjtr.ro</t>
  </si>
  <si>
    <t>Inspectoratul şcolar al judeţului Vâlcea</t>
  </si>
  <si>
    <t>http://www.vl.edu.ro/images/stories/food/site/noutati/IAN_2016/Bugete%20anul%202016.pdf</t>
  </si>
  <si>
    <t>0350 431 571</t>
  </si>
  <si>
    <t>isjvl@yahoo.com</t>
  </si>
  <si>
    <t>www.vl.edu.ro</t>
  </si>
  <si>
    <t>Inspectoratul şcolar al judeţului Vrancea</t>
  </si>
  <si>
    <t>http://isjvn.vn.edu.ro/upload/f3411.pdf</t>
  </si>
  <si>
    <t>0237 214 141</t>
  </si>
  <si>
    <t>isjvrancea@yahoo.com</t>
  </si>
  <si>
    <t>http://isjvn.vn.edu.ro/</t>
  </si>
  <si>
    <t>Inspectoratul şcolar al judeţului Vaslui</t>
  </si>
  <si>
    <t>http://isj.vs.edu.ro/download/Management/2016/Buget_2016.pdf</t>
  </si>
  <si>
    <t>0235 311 928
0235 319 234</t>
  </si>
  <si>
    <t>isjvaslui@isj.vs.edu.ro</t>
  </si>
  <si>
    <t>http://isj.vs.edu.ro/</t>
  </si>
  <si>
    <t>Unitatea Executiva pentru Finantarea Invatamantului Superior si a Cercetarii Stiintifice Universitare</t>
  </si>
  <si>
    <t>0213 071 918</t>
  </si>
  <si>
    <t>secretariat@uefiscdi.ro</t>
  </si>
  <si>
    <t>http://www.uefiscsu.ro/</t>
  </si>
  <si>
    <t>uefiscdi.gov.ro</t>
  </si>
  <si>
    <t>CENTRUL NAŢIONAL DE EVALUARE ŞI EXAMINARE</t>
  </si>
  <si>
    <t>
✓
Silviu Cristian Mirescu</t>
  </si>
  <si>
    <t>- adresa de e-mail</t>
  </si>
  <si>
    <t>0213 144 411</t>
  </si>
  <si>
    <t>http://www.rocnee.eu/</t>
  </si>
  <si>
    <t>Agenţia Naţională pentru Programe Comunitare în Domeniul Educaţiei şi Formării Profesionale</t>
  </si>
  <si>
    <t>- textul legislației</t>
  </si>
  <si>
    <t>0212 010 700</t>
  </si>
  <si>
    <t>monica.calota@anpcdefp.ro</t>
  </si>
  <si>
    <t>http://www.anpcdefp.ro/</t>
  </si>
  <si>
    <t>Agenţia de Credite şi Burse de Studii</t>
  </si>
  <si>
    <t>http://www.roburse.ro/docs/A.C.B.S.%20buget%202016.pdf</t>
  </si>
  <si>
    <t>http://www.roburse.ro/docs/Raport%20anual%202015.pdf</t>
  </si>
  <si>
    <t>0213 102 217</t>
  </si>
  <si>
    <t>office@roburse.ro
burse@roburse.ro</t>
  </si>
  <si>
    <t>http://www.roburse.ro/</t>
  </si>
  <si>
    <t>CENTRUL NAȚIONAL DE DEZVOLTARE A ÎNVĂȚĂMÂNTULUI PROFESIONAL ȘI TEHNIC</t>
  </si>
  <si>
    <t>http://cndiptoi.tvet.ro/webdocs/CNDIPT/Transparenta/organigrama%20CNDIPT%20cu%20nume%20si%20posturi.pdf</t>
  </si>
  <si>
    <t>http://cndiptoi.tvet.ro/webdocs/CNDIPT/Transparenta/Informatii%20de%20interes%20public/buget%20CNDIPT%202016.pdf</t>
  </si>
  <si>
    <t>http://cndiptoi.tvet.ro/webdocs/CNDIPT/Transparenta/Informatii%20de%20interes%20public/Situatia%20drepturilor%20salariale%20luna%20mai%202016.pdf</t>
  </si>
  <si>
    <t>http://cndiptoi.tvet.ro/webdocs/CNDIPT/Transparenta/Informatii%20de%20interes%20public/Planul%20achizitiilor%202016%2C%20Refernet.pdf</t>
  </si>
  <si>
    <t>http://cndiptoi.tvet.ro/webdocs/CNDIPT/Transparenta/Informatii%20de%20interes%20public/Centralizator%20achizitii%20martie%202015-mai%202016%2C%20.pdf</t>
  </si>
  <si>
    <t>-  agenda de lucru,                                      
- rapoarte și studii
- solicitare informații. Legislație
- buletin informativ Legea 544/2001
- cv cu poza persoanelor din conducere</t>
  </si>
  <si>
    <t>021-311.11.62, 021-312.11.61</t>
  </si>
  <si>
    <t>vet@tvet.ro</t>
  </si>
  <si>
    <t>http://www.tvet.ro/</t>
  </si>
  <si>
    <t>Federaţia Sportului Şcolar şi Universitar</t>
  </si>
  <si>
    <t>-  agenda de lucru,                                      
- programe și strategii
- rapoarte și studii
- solicitare informații. Legislație
- buletin informativ Legea 544/2001
- bilanț
- formulare tip
- carieră
- buget
- achiziții publice
- cv cu poza persoanelor din conducere</t>
  </si>
  <si>
    <t>0040 374 279 162</t>
  </si>
  <si>
    <t>office@fssu.ro</t>
  </si>
  <si>
    <t>http://www.fssu.ro/</t>
  </si>
  <si>
    <t>Centrul pentru Formarea Continuă în Limba Germană</t>
  </si>
  <si>
    <t>-  agenda de lucru,                                      
- programe și strategii
- rapoarte și studii
- solicitare informații. Legislație
- buletin informativ Legea 544/2001
- bilanț
- formulare tip
- carieră
- buget
- achiziții publice
- cv cu poza persoanelor din conducere
- organigrama
- ROF</t>
  </si>
  <si>
    <t>0040-269-831724</t>
  </si>
  <si>
    <t>zfl [at] zfl [dot] r</t>
  </si>
  <si>
    <t>http://www.zfl.ro/beta/ro/index.php</t>
  </si>
  <si>
    <t>Secretariatul Naţional Român al Reţelei Universităţilor de la Marea Neagră</t>
  </si>
  <si>
    <t>Agenţia Română de Asigurare a Calităţii în Învăţământul Preuniversitar (ARACIP)</t>
  </si>
  <si>
    <t>http://www.edu.ro/index.php/articles/c5</t>
  </si>
  <si>
    <t>Corul Madrigal</t>
  </si>
  <si>
    <t>0 21 312 65 57</t>
  </si>
  <si>
    <t>http://madrigal.ro/</t>
  </si>
  <si>
    <t>Agentia de Administrare a Retelei Nationale de Informatica pentru Educatie si Cercetare</t>
  </si>
  <si>
    <t>c</t>
  </si>
  <si>
    <t>-  agenda de lucru,                                      
- programe și strategii
- rapoarte și studii
- solicitare informații. Legislație
- buletin informativ Legea 544/2001
- bilanț
- formulare tip
- carieră
- buget
- achiziții publice
- cv cu poza persoanelor din conducere
- organigrama</t>
  </si>
  <si>
    <t>http://www.nren.ro/ro/node/43</t>
  </si>
  <si>
    <t>Autoritatea Națională pentru Calificări (ANC)</t>
  </si>
  <si>
    <t xml:space="preserve">Site-ul nu poate fi accesat </t>
  </si>
  <si>
    <t>http://www.anc.edu.ro/</t>
  </si>
  <si>
    <t>Palatul Național al Copiilor din București</t>
  </si>
  <si>
    <t>-  agenda de lucru,                                      
- programe și strategii
- rapoarte și studii
- solicitare informații. Legislație
- buletin informativ Legea 544/2001
- bilanț
- formulare tip
- carieră
- buget
- achiziții publice
- cv cu poza persoanelor din conducere
- ROF
- cv cu poza persoanelor din conducere</t>
  </si>
  <si>
    <t>021.330.08.38</t>
  </si>
  <si>
    <t>contact@palatulnationalalcopiilor.ro</t>
  </si>
  <si>
    <t>http://www.palatulnationalalcopiilor.ro/</t>
  </si>
  <si>
    <t>Regia Autonomă "Editura Didactică şi Pedagogică"</t>
  </si>
  <si>
    <t>
http://www.edituradp.ro/articol/bilant-2015--i83</t>
  </si>
  <si>
    <t>(021) 312 28 85</t>
  </si>
  <si>
    <t>comenzi@edituradp.ro</t>
  </si>
  <si>
    <t>http://www.edituradp.ro/</t>
  </si>
  <si>
    <t>Institutul de Stiinte ale Educatiei</t>
  </si>
  <si>
    <t>
http://www.ise.ro/wp-content/uploads/2016/04/Raport_ISE_2015.pdf</t>
  </si>
  <si>
    <t>-  agenda de lucru,                                      
- programe și strategii
- rapoarte și studii
- solicitare informații. Legislație
- bilanț
- formulare tip
- carieră
- cv cu poza persoanelor din conducere
- ROF
- cv cu poza persoanelor din conducere</t>
  </si>
  <si>
    <t>021-313.64.91</t>
  </si>
  <si>
    <t>info@ise.ro</t>
  </si>
  <si>
    <t>http://www.ise.ro/istoric-si-misiune</t>
  </si>
  <si>
    <t>Institutul Limbii Române</t>
  </si>
  <si>
    <t>http://www.ilr.ro/wp-content/uploads/2016/02/raport-2015.htm</t>
  </si>
  <si>
    <t>0 723 305 585</t>
  </si>
  <si>
    <t>www.ilr.ro</t>
  </si>
  <si>
    <t>Centrul de Cercetări Biologice din Jibou</t>
  </si>
  <si>
    <t>0260 641 617</t>
  </si>
  <si>
    <t>ccb_jb@yahoo.com</t>
  </si>
  <si>
    <t>http://www.gradina-botanica-jibou.ro/</t>
  </si>
  <si>
    <t>Autoritatea Naţională pentru Cercetare Ştiinţifică şi Inovare(ANCSI)</t>
  </si>
  <si>
    <t>http://www.research.ro/uploads/bugetul-a-n-c-s/2016/buget-2016-ancsi-platile-01-30-06-2016.pdf</t>
  </si>
  <si>
    <t>-  agenda de lucru,                                      
- programe și strategii
- rapoarte și studii
- solicitare informații. Legislație
- buletin informativ Legea 544/2001
- bilanț
- formulare tip
- carieră
- achiziții publice
- cv cu poza persoanelor din conducere</t>
  </si>
  <si>
    <t>021 303.41.99</t>
  </si>
  <si>
    <t>contact@ancs.ro</t>
  </si>
  <si>
    <t>http://www.research.ro/</t>
  </si>
  <si>
    <t xml:space="preserve">Institutul Naţional de Cercetare-Dezvoltare în Silvicultură </t>
  </si>
  <si>
    <t>http://www.icas.ro/</t>
  </si>
  <si>
    <t>0 21 350 32 38</t>
  </si>
  <si>
    <t>icas@icas.ro</t>
  </si>
  <si>
    <t>Centrul European UNESCO pentru Învăţământul Superior (CEPES)</t>
  </si>
  <si>
    <t>http://www.cepes.ro/</t>
  </si>
  <si>
    <t>Biblioteca Centrală Universitară „Carol I”</t>
  </si>
  <si>
    <t>https://docs.google.com/viewer?a=v&amp;pid=sites&amp;srcid=YmN1Yi5yb3xiaWJsaW90ZWNhX2NlbnRyYWxhX3VuaXZlcnNpdGFyYV9jYXJvbF9pX2J1Y3VyZXN0aXxneDozOTE4ZDdlYjlmZGQ3OWIy</t>
  </si>
  <si>
    <t>https://docs.google.com/viewer?a=v&amp;pid=sites&amp;srcid=YmN1Yi5yb3xiaWJsaW90ZWNhX2NlbnRyYWxhX3VuaXZlcnNpdGFyYV9jYXJvbF9pX2J1Y3VyZXN0aXxneDoyY2M1MGYyNGQwODUxYTM5</t>
  </si>
  <si>
    <t>https://docs.google.com/viewer?a=v&amp;pid=sites&amp;srcid=YmN1Yi5yb3xiaWJsaW90ZWNhX2NlbnRyYWxhX3VuaXZlcnNpdGFyYV9jYXJvbF9pX2J1Y3VyZXN0aXxneDo1MDFjZmE1MTNjOTVkOTlh</t>
  </si>
  <si>
    <t>-  agenda de lucru,                                      
- solicitare informații. Legislație
- buletin informativ Legea 544/2001
- bilanț
- formulare tip
- carieră
- cv cu poza persoanelor din conducere</t>
  </si>
  <si>
    <t>0-21-313 16 05</t>
  </si>
  <si>
    <t>office@bcub.ro</t>
  </si>
  <si>
    <t>http://www.bcub.ro/</t>
  </si>
  <si>
    <t>Biblioteca Centrală Universitară „Mihai Eminescu” Iaşi</t>
  </si>
  <si>
    <t>http://www.bcu-iasi.ro/docs/interes_public/buget/Buget-cheltuieli-2016.pdf</t>
  </si>
  <si>
    <t>0 232 264245</t>
  </si>
  <si>
    <t>bcuis@bcu-iasi.ro</t>
  </si>
  <si>
    <t>http://www.bcu-iasi.ro/</t>
  </si>
  <si>
    <t>Biblioteca Centrală Universitară "Lucian Blaga"</t>
  </si>
  <si>
    <t>
✓
Raluca Trifu</t>
  </si>
  <si>
    <t>http://www.bcucluj.ro/sites/default/files/public/images/doc/7_buget.pdf</t>
  </si>
  <si>
    <t>http://www.bcucluj.ro/sites/default/files/public/images/doc/drepturi_salariale.pdf</t>
  </si>
  <si>
    <t>http://www.bcucluj.ro/sites/default/files/public/images/doc/9_achizitii_publice.pdf</t>
  </si>
  <si>
    <t>http://www.bcucluj.ro/sites/default/files/public/images/doc/raport2015.pdf</t>
  </si>
  <si>
    <t>http://www.bcucluj.ro/sites/default/files/public/images/doc/raport_anual_de_aplicare_a_legii_nr._544_2001_pt_anul_2015.pdf</t>
  </si>
  <si>
    <t>0264 597 092</t>
  </si>
  <si>
    <t>secretariat@bcucluj.ro</t>
  </si>
  <si>
    <t>http://www.bcucluj.ro/</t>
  </si>
  <si>
    <t>Biblioteca Centrală Universitară "Eugen Todoran" din Timişoara</t>
  </si>
  <si>
    <t>http://www.bcut.ro/dyn_doc/Raport%20de%20evaluare.pdf</t>
  </si>
  <si>
    <t>- poze conducere</t>
  </si>
  <si>
    <t>0256 491 233</t>
  </si>
  <si>
    <t>http://www.bcut.ro/</t>
  </si>
  <si>
    <t>Biblioteca Pedagogică Naţională "I.C. Petrescu" din Bucureşti</t>
  </si>
  <si>
    <t>Datele de contact sunt afișate pe http://www.bibnat.ro/biblioteci.php?id=3384</t>
  </si>
  <si>
    <t>0213 100 323
0213 111 328
0213 129 830</t>
  </si>
  <si>
    <t>biblioteca@bmms.ro</t>
  </si>
  <si>
    <t>Centrul Național de Dezvoltare a Învățământului Profesional și Tehnic</t>
  </si>
  <si>
    <t>http://cndiptoi.tvet.ro/webdocs/CNDIPT/Transparenta/Informatii%20de%20interes%20public/Program%20anual%20achizitii%202016%2C%20V2.pdf</t>
  </si>
  <si>
    <t>http://cndiptoi.tvet.ro/webdocs/CNDIPT/RAPORT%20CNDIPT%202015%20%281%29.pdf</t>
  </si>
  <si>
    <t>http://cndiptoi.tvet.ro/webdocs/CNDIPT/Transparenta/Raport%20centralizat%20de%20evaluare%20a%20implementarii%20legii%20544%20pt%20anul%202015.pdf</t>
  </si>
  <si>
    <t>0213 111 162
0213 125 498</t>
  </si>
  <si>
    <t xml:space="preserve">Universitatea Politehnica din București          </t>
  </si>
  <si>
    <t>25.07.2016</t>
  </si>
  <si>
    <t>Lipsește secțiunea referitoare la informațiile de interes public</t>
  </si>
  <si>
    <t>0214 029 465</t>
  </si>
  <si>
    <t>relatii.publice@upb.ro</t>
  </si>
  <si>
    <t>http://www.upb.ro/</t>
  </si>
  <si>
    <t>Universitatea Tehnică de Construcții din București</t>
  </si>
  <si>
    <t>
✓
Mia Trifu</t>
  </si>
  <si>
    <t>http://utcb.ro/informarepublica/de/2.%20buget%20venituri%20si%20cheltuieli/buget%20venituri%20si%20cheltuieli%202016.pdf</t>
  </si>
  <si>
    <t>http://utcb.ro/informarepublica/da/PAAP_2016.pdf</t>
  </si>
  <si>
    <t>http://utcb.ro/informarepublica/da/centralizator_contracte_2016.pdf</t>
  </si>
  <si>
    <t>http://utcb.ro/utcb/files/raportstareauniversitatii_20122015.pdf</t>
  </si>
  <si>
    <t>http://utcb.ro/informarepublica/docs/raportanualaplicare544-2015.pdf</t>
  </si>
  <si>
    <t>Principala recomandare ar fi o îmbunătățire a site-ului și o simplificare a modului în care se realizează accesul la informații. Informația este dispersată și destul de greu de găsit.</t>
  </si>
  <si>
    <t>0212 420 781</t>
  </si>
  <si>
    <t>cabinetrector@utcb.ro;
 secretariat@utcb.ro</t>
  </si>
  <si>
    <t>http://utcb.ro/utcb/</t>
  </si>
  <si>
    <t>Universitatea de Arhitectură şi Urbanism „Ion Mincu" din Bucureşti</t>
  </si>
  <si>
    <t>https://www.uauim.ro/universitatea/management_institutional/financiar/2016/Buget_UAUIM_2016.zip</t>
  </si>
  <si>
    <t>În ceea ce privește bugetul insituției, execuția bugetară, bilanțul contabil și planul anual de achiziții, nu am atașat link-uri către ele deoarece documentele pot fi doar descărcate, dar ele există publicate pe site. Același lucru se întâmplă și în cazul Regulamentului de Organizare și Funcționare. El poate fi doar descărcat, dar, în schimb, am lăsat un link către Regulamentul Intern al UAUIM</t>
  </si>
  <si>
    <t>0213 077 109</t>
  </si>
  <si>
    <t>	secretarsef@uauim.ro</t>
  </si>
  <si>
    <t>https://www.uauim.ro/</t>
  </si>
  <si>
    <t>Universitatea de Ştiinţe Agronomice şi Medicină Veterinară din Bucureşti</t>
  </si>
  <si>
    <t>✓
Delia Chervase</t>
  </si>
  <si>
    <t>Pe site-ul principal al Universității nu se găsesc detalii despre conducerile facultăților. Există link către fiecare pagină a facultății.</t>
  </si>
  <si>
    <t>0213 182 888</t>
  </si>
  <si>
    <t>post@info.usamv.ro</t>
  </si>
  <si>
    <t>http://www.usamv.ro/</t>
  </si>
  <si>
    <t>Universitatea din Bucureşti</t>
  </si>
  <si>
    <t>28.07.2016</t>
  </si>
  <si>
    <t>http://www.unibuc.ro/n/despre/docs/2016/ian/22_14_08_27Buget_UB_2016.pdf</t>
  </si>
  <si>
    <t>http://www.unibuc.ro/n/organizare/dire-juri/Formulare_achizitii.php</t>
  </si>
  <si>
    <t>http://www.unibuc.ro/n/despre/docs/2016/mai/30_16_30_51Raportul_Rectorului_2015.pdf</t>
  </si>
  <si>
    <t>0213 131 760</t>
  </si>
  <si>
    <t>contact@pr.unibuc.ro</t>
  </si>
  <si>
    <t xml:space="preserve">http://www.unibuc.ro/ </t>
  </si>
  <si>
    <t>Universitate de Medicină și Farmacie „Carol Davila" București</t>
  </si>
  <si>
    <t>26.07.2016</t>
  </si>
  <si>
    <t>http://umf.ro/images/Documents/ORGANIZARE/Date_Financiar/buget_2016.pdf</t>
  </si>
  <si>
    <t>0213 180 730</t>
  </si>
  <si>
    <t>rectorat@umf.ro</t>
  </si>
  <si>
    <t>http://www.umfcaroldavila.ro/</t>
  </si>
  <si>
    <t>Academia de Studii Economice din Bucureşti</t>
  </si>
  <si>
    <t>✓
Elena Simona Plesea</t>
  </si>
  <si>
    <t>http://economic.ase.ro/Media/Default/rapoarte%20activitate%202015/raport%20activitate%20%202015%20-executie%20bugetara.pdf</t>
  </si>
  <si>
    <t xml:space="preserve">Există prodecani ai facultăților care au adrese de e-mail neadecvate pentru postul pe care îl ocupă într-o insituție publică. Site-urile departamentelor nu sunt toate funcționale, iar informațiile referitoare la execuția bugetară, planul și de achiziții publice nu există. Este făcută doar trimitere către o pagină nouă unde este explicat cu ce se ocupă departamentul respectiv, fără a fi atașat vreun document. </t>
  </si>
  <si>
    <t>0213 191 899</t>
  </si>
  <si>
    <t xml:space="preserve"> rectorat@ase.ro</t>
  </si>
  <si>
    <t>http://www.ase.ro/</t>
  </si>
  <si>
    <t>Universitatea Națională de Muzică din București</t>
  </si>
  <si>
    <t>✓
Nicolae Gheorghiță</t>
  </si>
  <si>
    <t>http://www.unmb.ro/wp-content/uploads/2014/08/BUGET-2016.pdf</t>
  </si>
  <si>
    <t>http://www.unmb.ro/wp-content/uploads/2014/08/mai2016.pdf</t>
  </si>
  <si>
    <t>http://www.unmb.ro/wp-content/uploads/2013/08/Raport-de-activitate-Rector-2015.pdf</t>
  </si>
  <si>
    <t>0213 146 341</t>
  </si>
  <si>
    <t>rectorat@unmb.ro</t>
  </si>
  <si>
    <t>http://www.unmb.ro/</t>
  </si>
  <si>
    <t>Universitatea Naţională de Arte din Bucureşti</t>
  </si>
  <si>
    <t>
x</t>
  </si>
  <si>
    <t>✓
Christina Berea</t>
  </si>
  <si>
    <t>http://www.unarte.org/resdoc/UNARTE%20-%20Buget%202016.pdf</t>
  </si>
  <si>
    <t>http://www.unarte.org/universitatea-nationala-de-arte-bucuresti-noutati-achizitii.php</t>
  </si>
  <si>
    <t>http://unatc.ro/prezentare/documente/RaportulRectorului-2015.pdf</t>
  </si>
  <si>
    <t>Există o pagină cu conducerea, dar fără nume. Pentru a găsi personalul trebuie să-i cauți de nebun prin departamente.</t>
  </si>
  <si>
    <t>rectorat@unarte.org</t>
  </si>
  <si>
    <t>http://www.unarte.org/</t>
  </si>
  <si>
    <t>Universitatea Naţională de Artă Teatrală și Cinematografică „Ion Luca Caragiale" din Bucureşti</t>
  </si>
  <si>
    <t>rector@unatc.ro</t>
  </si>
  <si>
    <t>http://unatc.ro/</t>
  </si>
  <si>
    <t>Academia Naţională de Educaţie Fizică și Sport din Bucureşti</t>
  </si>
  <si>
    <t>http://unefs.ro/custom_images/file/unefs/despre%20noi/informatii%20publice/raportul%20rectorului/2015/RAPORT_RECTOR_2015.pdf</t>
  </si>
  <si>
    <t>CV-urile profesorilor se găsesc doar în componența departamentelor.</t>
  </si>
  <si>
    <t>0213 120 400</t>
  </si>
  <si>
    <t>rector@unefs.ro</t>
  </si>
  <si>
    <t>http://www.unefs.ro/</t>
  </si>
  <si>
    <t>Şcoala Naţională de Studii Politice și Administrative</t>
  </si>
  <si>
    <t>Unele documentele administrativ-financiare precum și raportul de activitate și planul operațional nu mai sunt actualizate din anul 2013.</t>
  </si>
  <si>
    <t>rectorat@snspa.ro</t>
  </si>
  <si>
    <t>http://www.snspa.ro/</t>
  </si>
  <si>
    <t>Universitatea „1 Decembrie 1918" din Alba Iulia</t>
  </si>
  <si>
    <t>✓
Cristina Hava</t>
  </si>
  <si>
    <t>http://www.uab.ro/informare/upload/68_86_buget_2016.pdf</t>
  </si>
  <si>
    <t>0258 812 630</t>
  </si>
  <si>
    <t>cond@uab.ro</t>
  </si>
  <si>
    <t>http://www.uab.ro/</t>
  </si>
  <si>
    <t>Universitatea „Aurel Vlaicu" din Arad</t>
  </si>
  <si>
    <t>✓
Nicoleta Vînătu</t>
  </si>
  <si>
    <t>http://www.uav.ro/files/transparenta/Bugetul%20venituri%20si%20cheltuieli%20an%202016.pdf</t>
  </si>
  <si>
    <t>http://www.uav.ro/files/conducere/Raport%20anual%20privind%20starea%20universit%C4%83%C5%A3ii%202015.pdf</t>
  </si>
  <si>
    <t>0257 280 070</t>
  </si>
  <si>
    <t>rectorat@uav.ro</t>
  </si>
  <si>
    <t>http://www.uav.ro/</t>
  </si>
  <si>
    <t>Universitatea „Vasile Alecsandri" din Bacău</t>
  </si>
  <si>
    <t>26/07/2016</t>
  </si>
  <si>
    <t>✓
Adrian - Laurențiu Apăvăloaei</t>
  </si>
  <si>
    <t>http://www.ub.ro/universitatea/iip/achizitii-publice</t>
  </si>
  <si>
    <t>http://www.ub.ro/universitatea/iip/achizitii-publice/contracte-de-achizitii-publice-2016</t>
  </si>
  <si>
    <t>http://www.ub.ro/files/universitate/doc/Contract_institutional/CI_2016/UBc_5302_Raport_activitate_2015.pdf</t>
  </si>
  <si>
    <t>0234 545 753</t>
  </si>
  <si>
    <t>rector@ub.ro</t>
  </si>
  <si>
    <t>http://www.ub.ro/</t>
  </si>
  <si>
    <t>Universitatea „Transilvania" din Braşov</t>
  </si>
  <si>
    <t>✓
Liliana ROGOZEA</t>
  </si>
  <si>
    <t>http://www.unitbv.ro/Portals/0/Documente%20UTBv/Financiar/Buget%202016.pdf</t>
  </si>
  <si>
    <t>http://www.unitbv.ro/Portals/0/Documente%20UTBv/Financiar/Cont%20de%20executie%20-%20Cheltuieli%20la%20data%20de%2031.03.2016.pdf</t>
  </si>
  <si>
    <t>http://www.unitbv.ro/Portals/0/Documente%20UTBv/Raport%20starea%20universitatii%202015_28.04.2015.pdf</t>
  </si>
  <si>
    <t>http://www.unitbv.ro/Portals/0/Documente%20UTBv/RAPORT2015.pdf</t>
  </si>
  <si>
    <t>Toate documentele sunt aranjate pe categorii, ceea ce ușurează procesul de căutare. Majoritatea informațiilor sunt regăsite pe site. este un site bine structurat.</t>
  </si>
  <si>
    <t>0268 410 525</t>
  </si>
  <si>
    <t>rectorat@unitbv.ro</t>
  </si>
  <si>
    <t>http://www.unitbv.ro</t>
  </si>
  <si>
    <t>Universitatea Tehnică din Cluj-Napoca</t>
  </si>
  <si>
    <t>http://www.utcluj.ro/media/page_document/5/Bugetul%20de%20venituri%20si%20cheltuieli%20pe%202016.pdf</t>
  </si>
  <si>
    <t>http://www.utcluj.ro/media/page_document/5/ExECUTIE_MAI_2016.pdf</t>
  </si>
  <si>
    <t>http://www.utcluj.ro/media/page_document/5/Raport%20Rector%202015.pdf</t>
  </si>
  <si>
    <t>0254 592 055</t>
  </si>
  <si>
    <t>andreea.vadean@staff.utcluj.ro</t>
  </si>
  <si>
    <t>http://www.utcluj.ro/</t>
  </si>
  <si>
    <t>Universitatea de Ştiinţe Agricole și Medicină Veterinară din Cluj-Napoca</t>
  </si>
  <si>
    <t>http://www.usamvcluj.ro/files/carta/corectat/ultima/RC%202.pdf</t>
  </si>
  <si>
    <t>✓
Doru Săbău; Bianca Vlaicu</t>
  </si>
  <si>
    <t>http://www.usamvcluj.ro/images/financiar/buget_venitri_cheltuieli_2016.pdf</t>
  </si>
  <si>
    <t>http://www.usamvcluj.ro/files/prezentare/Raport_rector_2015.pdf</t>
  </si>
  <si>
    <t>http://www.usamvcluj.ro/images/raport_2015.PDF</t>
  </si>
  <si>
    <t>0264 593 792</t>
  </si>
  <si>
    <t>contact@usamvcluj.ro</t>
  </si>
  <si>
    <t>http://www.usamvcluj.ro/</t>
  </si>
  <si>
    <t>Universitatea „Babes-Bolyai" din Cluj-Napoca</t>
  </si>
  <si>
    <t>✓
Direcţia de Comunicare şi Relaţii Publice</t>
  </si>
  <si>
    <t>http://www.ubbcluj.ro/ro/despre/publice/files/Bilant31-03-2016_Anexa7.pdf</t>
  </si>
  <si>
    <t>http://www.ubbcluj.ro/ro/despre/publice/achizitii/achizitii_atribuite.php</t>
  </si>
  <si>
    <t>http://www.ubbcluj.ro/ro/despre/publice/files/raport-rector/Raport_Rector_2015.pdf</t>
  </si>
  <si>
    <t>http://www.ubbcluj.ro/ro/despre/publice/info_public</t>
  </si>
  <si>
    <t>0264 591 906</t>
  </si>
  <si>
    <t>http://www.ubbcluj.ro/ro/</t>
  </si>
  <si>
    <t>Universitatea de Medicină și Farmacie „Iuliu Haţieganu" din Cluj - Napoca</t>
  </si>
  <si>
    <t>Format word: http://www.umfcluj.ro/universitate-ro/informatii-ro/buget</t>
  </si>
  <si>
    <t>http://www.umfcluj.ro/images/fisiere/documente_publice/Raport%20privind%20starea%20universitatii%202015.pdf</t>
  </si>
  <si>
    <t>0264 597 257</t>
  </si>
  <si>
    <t>contact@umfcluj.ro</t>
  </si>
  <si>
    <t>http://www.umfcluj.ro/ro/</t>
  </si>
  <si>
    <t>Academia de Muzică „Gheorghe Dima" din Cluj-Napoca</t>
  </si>
  <si>
    <t>✓
Roxana Huza</t>
  </si>
  <si>
    <t>0264 593 279</t>
  </si>
  <si>
    <t>amgd@amgd.ro</t>
  </si>
  <si>
    <t>http://www.amgd.ro</t>
  </si>
  <si>
    <t>Universitatea de Artă și Design din Cluj-Napoca</t>
  </si>
  <si>
    <t>http://www.uad.ro/Public/Docs/09%20STRUCTURA/05%20Organigrama/Organigrama%20Universit%C4%83%C8%9Bii%20de%20Art%C4%83%20%C8%99i%20Design%20din%20%20Cluj-Napoca.pdf</t>
  </si>
  <si>
    <t>✓
Gabriela Rostaș</t>
  </si>
  <si>
    <t>http://uad.comknow.com/Public/Docs/10%20CONDUCERE/09%20Rapoarte%20de%20activitate/RAPORT%20RECTOR%20ACTIVITATE%202015.pdf</t>
  </si>
  <si>
    <t>http://www.uad.ro/Public/Docs/01%20DESPRE%20NOI/13%20Informatii%20publice/raport%20implementare%20Legea%20nr.%20544%20-%202001%20pe%202015.pdf</t>
  </si>
  <si>
    <t>0264 592 890</t>
  </si>
  <si>
    <t xml:space="preserve"> secretarsef@uad.ro </t>
  </si>
  <si>
    <t>www.uad.ro</t>
  </si>
  <si>
    <t>Universitatea „Ovidius" din Constanţa</t>
  </si>
  <si>
    <t>http://www.univ-ovidius.ro/images/-docs/doc-oficiale/rapoarte-rector/2015/Raportul%20rectorului%20privind%20starea%20universitatii.pdf</t>
  </si>
  <si>
    <t>rectorat2@univ-ovidius.ro</t>
  </si>
  <si>
    <t>http://www.univ-ovidius.ro</t>
  </si>
  <si>
    <t>Universitatea Maritimă din Constanţa</t>
  </si>
  <si>
    <t>✓
Georgiana Buzu</t>
  </si>
  <si>
    <t>http://www2.cmu-edu.eu/informatii-publice/</t>
  </si>
  <si>
    <t>http://www2.cmu-edu.eu/wp-content/uploads/2015/05/raportul-rectorului-2015.pdf</t>
  </si>
  <si>
    <t>Foarte unfriendly site-ul. Informațiile se găsesc relativ greu.</t>
  </si>
  <si>
    <t>0241 617 260</t>
  </si>
  <si>
    <t>
info@imc.ro
</t>
  </si>
  <si>
    <t>http://www.cmu-edu.eu</t>
  </si>
  <si>
    <t>Universitatea din Craiova</t>
  </si>
  <si>
    <t>http://www.ucv.ro/pdf/despre/strategie/raport_de_activitate_2015_2016.pdf</t>
  </si>
  <si>
    <t>http://www.ucv.ro/pdf/despre/structura/Raport_solicitari_acces_la_informatiile_de_interes_public_2015.pdf</t>
  </si>
  <si>
    <t>Procese verbale ale CA, senat,consiliu şi anexele hotărârilor de senat. Ele există doar pe serverul intern nu şi pentru public.</t>
  </si>
  <si>
    <t xml:space="preserve">rectorat@central.ucv.ro </t>
  </si>
  <si>
    <t>http://www.ucv.ro</t>
  </si>
  <si>
    <t>Universitatea de Medicină și Farmacie din Craiova</t>
  </si>
  <si>
    <t>Site-ul nu oferă informații cu privire la planurile ți strategiile instituției și nici informații referitoare la documentele administrativ-financiare.</t>
  </si>
  <si>
    <t>0251 593 077</t>
  </si>
  <si>
    <t>rectorat@umfcv.ro</t>
  </si>
  <si>
    <t>http://www.umfcv.ro</t>
  </si>
  <si>
    <t>Universitatea „Dunărea de Jos" din Galaţi</t>
  </si>
  <si>
    <t>http://www.ugal.ro/files/hotarari/hs/2016/anexa1_la_hs_114_Raport_rector_2015.pdf</t>
  </si>
  <si>
    <t>0236 461 353</t>
  </si>
  <si>
    <t>rectorat@ugal.ro</t>
  </si>
  <si>
    <t>http://www.ugal.ro</t>
  </si>
  <si>
    <t>Universitatea Tehnică „Gheorghe Asachi" din Iași</t>
  </si>
  <si>
    <t>http://www.tuiasi.ro/uploads/files/Bugetul_de_venituri_si_cheltuieli_pe_anul_2016_initial.pdf</t>
  </si>
  <si>
    <t>http://www.tuiasi.ro/uploads/files/Raport_starea_universitatii_TUIASI_2015_fara_anexe.pdf</t>
  </si>
  <si>
    <t>rectorat@uaisi.ro</t>
  </si>
  <si>
    <t>http://www.tuiasi.ro/</t>
  </si>
  <si>
    <t>Universitatea de Științe Agricole și Medicină Veterinară „Ion Ionescu de la Brad" din Iași</t>
  </si>
  <si>
    <t>http://www.uaiasi.ro/ro/files/management/Buget-venituri-cheltuieli-2016.pdf</t>
  </si>
  <si>
    <t>http://www.uaiasi.ro/ro/files/management/Raport-Stare-USAMV_2015.pdf</t>
  </si>
  <si>
    <t>http://www.uaiasi.ro/ro/files/management/buletine-inf/Privind-aplicarea-Legii544din2001_[2015].pdf</t>
  </si>
  <si>
    <t>0232 260 650</t>
  </si>
  <si>
    <t>rectorat@uaiasi.ro</t>
  </si>
  <si>
    <t>http://www.uaiasi.ro/</t>
  </si>
  <si>
    <t>Universitatea „Alexandru Ioan Cuza" din Iași</t>
  </si>
  <si>
    <t>✓
Mădălina Cocea</t>
  </si>
  <si>
    <t>http://www.uaic.ro/wp-content/uploads/2013/12/raport-2012-2016.pdf</t>
  </si>
  <si>
    <t>0232 201 201</t>
  </si>
  <si>
    <t>contact@uaic.ro</t>
  </si>
  <si>
    <t>http://www.uaic.ro/</t>
  </si>
  <si>
    <t>Universitatea de Medicină și Farmacie „Grigore T. Popa" din Iași</t>
  </si>
  <si>
    <t>✓
Adrian Suciu</t>
  </si>
  <si>
    <t>http://www.umfiasi.ro/prezentare/Documents/Raport%20rector/Raportul%20Rectorului%202014-2015.pdf</t>
  </si>
  <si>
    <t>Sunt greu de găsit unele documente și unele nu pot fi accesate (exemplu: Carta 2016, organigrama nu se deschide etc).</t>
  </si>
  <si>
    <t>0232 211 820</t>
  </si>
  <si>
    <t>rectorat@umfiasi.ro</t>
  </si>
  <si>
    <t>www.umfiasi.ro</t>
  </si>
  <si>
    <t>Universitatea de Arte „George Enescu" din Iaşi</t>
  </si>
  <si>
    <t>http://www.arteiasi.ro/wp-content/uploads/2015/02/Raport-Rector-pentru-anul-2015.pdf</t>
  </si>
  <si>
    <t>0232 212551</t>
  </si>
  <si>
    <t>rectorat@arteiasi.ro</t>
  </si>
  <si>
    <t>http://www.arteiasi.ro/</t>
  </si>
  <si>
    <t>Universitatea din Oradea</t>
  </si>
  <si>
    <t>✓
Adela Mucea</t>
  </si>
  <si>
    <t>https://www.uoradea.ro/display9705</t>
  </si>
  <si>
    <t>http://www.uoradea.ro/display10749</t>
  </si>
  <si>
    <t>http://www.academiadepolitie.ro/root/financiar/2016/mai/sitfin_31.pdf</t>
  </si>
  <si>
    <t>https://www.uoradea.ro/display8578</t>
  </si>
  <si>
    <t>https://www.uoradea.ro/display9242</t>
  </si>
  <si>
    <t>0259 432 789</t>
  </si>
  <si>
    <t>rectorat@uoradea.ro</t>
  </si>
  <si>
    <t>https://www.uoradea.ro</t>
  </si>
  <si>
    <t>Universitatea din Petroșani</t>
  </si>
  <si>
    <t>http://www.upet.ro/documente/rapoarte/2015/Raportul%20privind%20starea%20Universitatii%20din%20Petrosani.pdf</t>
  </si>
  <si>
    <t>Groaznic site, lucruri greu de găsit.</t>
  </si>
  <si>
    <t>0254 543 491</t>
  </si>
  <si>
    <t>rector@upet.ro</t>
  </si>
  <si>
    <t>http://www.upet.ro/</t>
  </si>
  <si>
    <t>Universitatea din Piteşti</t>
  </si>
  <si>
    <t>✓
Georgia Olteanu</t>
  </si>
  <si>
    <t>https://www.upit.ro/_document/1372/Buget_de_venituri_si_cheltuieli_-_Initial.pdf</t>
  </si>
  <si>
    <t>https://www.upit.ro/index.php/ro/despre-universitate/rapoarte-i-studii/rapoarte/raport-de-activitate-al-rectorului</t>
  </si>
  <si>
    <t>https://www.upit.ro/ro/relatii-cu-mediul-socio-economic/relatii-publice/544</t>
  </si>
  <si>
    <t>0348 453 123</t>
  </si>
  <si>
    <t xml:space="preserve">rectorat@upit.ro </t>
  </si>
  <si>
    <t>http://upit.ro/</t>
  </si>
  <si>
    <t>Universitatea „Petrol-Gaze" din Ploiești</t>
  </si>
  <si>
    <t>✓ 
Maria Bodea</t>
  </si>
  <si>
    <t>http://www.upg-ploiesti.ro/fisiere/2815/Raport%20anual%20privind%20starea%20universitati%20SITE_26%20MARTIE%202015.pdf</t>
  </si>
  <si>
    <t>0244 575 847</t>
  </si>
  <si>
    <t>http://www.upg-ploiesti.ro</t>
  </si>
  <si>
    <t>Universitatea „Eftimie Murgu" din Reşiţa</t>
  </si>
  <si>
    <t>http://www.uem.ro/fileadmin/1_ACASA/Informatii/1_Documente_programatice_si_rapoarte/1.3_Rapoarte_Rector/Raport_Rector_2015.pdf</t>
  </si>
  <si>
    <t>0255 210 230</t>
  </si>
  <si>
    <t xml:space="preserve">rector@uem.ro </t>
  </si>
  <si>
    <t>http://www.uem.ro/</t>
  </si>
  <si>
    <t>Universitatea „Lucian Blaga" din Sibiu</t>
  </si>
  <si>
    <t>✓
Teodor Boantă</t>
  </si>
  <si>
    <t>Există link, dar nu se deschide nimic</t>
  </si>
  <si>
    <t>
https://drive.google.com/file/d/0B42ZHxNxuFE1bDFvbEhQS2M1TxM/view</t>
  </si>
  <si>
    <t>http://www.ulbsibiu.ro/ro/universitate/interes_public/documente/arhiva_2016/raport_rector_20012_2016.pdf</t>
  </si>
  <si>
    <t>http://www.ulbsibiu.ro/ro/universitate/interes_public/documente/arhiva_2016/Rapoart%20anual%20de%20aplicare%20a%20Legii%20544.pdf</t>
  </si>
  <si>
    <t>Toate informațiile de interes public se află în același loc.</t>
  </si>
  <si>
    <t>0269 217 887</t>
  </si>
  <si>
    <t xml:space="preserve">rectorat@ulbsibiu.ro </t>
  </si>
  <si>
    <t>http://www.ulbsibiu.ro/ro/</t>
  </si>
  <si>
    <t>Universitatea „Ştefan cel Mare" din Suceava</t>
  </si>
  <si>
    <t>✓
Gina Puică</t>
  </si>
  <si>
    <t>http://www.usv.ro/fisiere_utilizator/file/Acte%20oficiale/2016/19_02/Indicatori%20sintetici%202015-USV.PDF</t>
  </si>
  <si>
    <t>http://www.usv.ro/fisiere_utilizator/file/Acte%20oficiale/2016/Raport_Rector_USV_2015%20(1).pdf</t>
  </si>
  <si>
    <t>- CV-uri și poze conducere
- Numele prodecanilor și directorilor de departament se găsesc pe site-urile fiecărei facultăți la care face trimitere pagina Universității</t>
  </si>
  <si>
    <t>0230 520 080</t>
  </si>
  <si>
    <t>rectorat@usv.ro</t>
  </si>
  <si>
    <t>http://www.usv.ro/</t>
  </si>
  <si>
    <t>Universitatea „Valahia" din Târgovişte</t>
  </si>
  <si>
    <t>x (nu se deschide link-ul)</t>
  </si>
  <si>
    <t>✓
Ioana Ofelia Doroftei</t>
  </si>
  <si>
    <t>https://www.valahia.ro/images/documente/2016/BVC%202016.pdf</t>
  </si>
  <si>
    <t>0245 217 492</t>
  </si>
  <si>
    <t>rectorat@valahia.ro</t>
  </si>
  <si>
    <t>http://www.valahia.ro/ro/</t>
  </si>
  <si>
    <t>Universitatea „Constantin Brâncuşi" Tîrgu Jiu</t>
  </si>
  <si>
    <t>✓ 
Oana Popescu</t>
  </si>
  <si>
    <t>http://www.utgjiu.ro/docs/2016/Raport_Rector_UCB_2015.pdf</t>
  </si>
  <si>
    <t>0253 215 794</t>
  </si>
  <si>
    <t>univ@utgjiu.ro</t>
  </si>
  <si>
    <t>http://www.utgjiu.ro/</t>
  </si>
  <si>
    <t>Universitatea „Petru Maior" din Târgu Mureș</t>
  </si>
  <si>
    <t>✓
Gabriela Boangăr</t>
  </si>
  <si>
    <t>http://www.upm.ro/conducerea/docs/2016/raportul%20anual%20al%20rectorului%20pentru%20perioada%2001.03.2015_28.02.2016.pdf</t>
  </si>
  <si>
    <t>http://www.upm.ro/rel_publice/?doc=2015/Raport%20anual%20privind%20aplicarea%20Legii%20544_2001_pt%20anul%202015</t>
  </si>
  <si>
    <t>0265 262 275</t>
  </si>
  <si>
    <t>http://www.upm.ro/</t>
  </si>
  <si>
    <t>Universitatea de Medicină și Farmacie din Târgu Mureş</t>
  </si>
  <si>
    <t>✓
Valentin Nădășan</t>
  </si>
  <si>
    <t>https://www.umftgm.ro/fileadmin/materiale/Bugetul_venituri_cheltuieli_2016.PDF</t>
  </si>
  <si>
    <t>https://www.umftgm.ro/fileadmin/documente_oficiale/Raport_rector_2015.pdf</t>
  </si>
  <si>
    <t>0265 210 407</t>
  </si>
  <si>
    <t>rectorat@umftgm.ro</t>
  </si>
  <si>
    <t>https://www.umftgm.ro/</t>
  </si>
  <si>
    <t>Universitatea de Artă Teatrală din Târgu Mureş</t>
  </si>
  <si>
    <t>✓
Serviciul Secretariat</t>
  </si>
  <si>
    <t>0265 266 281</t>
  </si>
  <si>
    <t>uat@uat.ro</t>
  </si>
  <si>
    <t>http://www.uat.ro/</t>
  </si>
  <si>
    <t>Universitatea Politehnica Timişoara</t>
  </si>
  <si>
    <t>✓   
Alina Atănăsesc</t>
  </si>
  <si>
    <t>http://www.upt.ro/img/files/inf_publice/Buget_de_venituri_si_cheltuieli_2016.pdf</t>
  </si>
  <si>
    <t>http://www.upt.ro/img/files/inf_publice/Executie_venituri_si_cheltuieli_aprilie_2016.pdf</t>
  </si>
  <si>
    <t>http://www.upt.ro/img/files/inf_publice/Tabel_centralizator_achizitii_contracte_furnizare_2016.pdf; http://www.upt.ro/img/files/inf_publice/Tabel_centralizator_achizitii_contracte_servicii_2016.pdf; http://www.upt.ro/img/files/inf_publice/Tabel_centralizator_achizitii_contracte_lucrari_2016.pdf</t>
  </si>
  <si>
    <t xml:space="preserve"> http://www.upt.ro/img/files/inf_publice/Contracte_furnizare_2016.pdf; http://www.upt.ro/img/files/inf_publice/Contracte_servicii_2016.pdf; http://www.upt.ro/img/files/inf_publice/Contracte_lucrari_2016.pdf</t>
  </si>
  <si>
    <t>http://www.upt.ro/Informatii_rapoarte_335_ro.html</t>
  </si>
  <si>
    <t>0256 403 021</t>
  </si>
  <si>
    <t xml:space="preserve">rector@upt.ro
 </t>
  </si>
  <si>
    <t>http://www.upt.ro/</t>
  </si>
  <si>
    <t>Universitatea de Ştiinţe Agricole și Medicină Veterinară a Banatului „Regele Mihai I al României” din Timişoara</t>
  </si>
  <si>
    <t>✓
Lavinia Micu</t>
  </si>
  <si>
    <t>- CV-uri și poze conducere
- postul de director CSUD e trecut vacant, scos la concurs.</t>
  </si>
  <si>
    <t>0256 200 296</t>
  </si>
  <si>
    <t>rectorat@usab-tm.ro</t>
  </si>
  <si>
    <t>http://www.usab-tm.ro/</t>
  </si>
  <si>
    <t>Universitatea de Vest din Timişoara</t>
  </si>
  <si>
    <t>✓
Departamentul de Comunicare, Identitate și Imagine Instituțională</t>
  </si>
  <si>
    <t>https://www.uvt.ro/files/23fa60feea7e357de9e4ce05a32d371a4d54a765/</t>
  </si>
  <si>
    <t>http://www.dci.uvt.ro/wp-content/uploads/2015/12/Raport-legea-544-2015-decembrie-2015-pentru-site-2.pdf</t>
  </si>
  <si>
    <t>- CV-uri conducere
- Modelul tip de cerere 544, reclamația administrativă, cotactul pentru solicitare informații publice și raportul pe 544 se află pe subsite-ul www.dci.uvt.ro.
</t>
  </si>
  <si>
    <t>0256 592 310</t>
  </si>
  <si>
    <t>secretariat@e-uvt.ro</t>
  </si>
  <si>
    <t>uvt.ro</t>
  </si>
  <si>
    <t>Universitatea de Medicină și Farmacie „Victor Babeş" din Timişoara</t>
  </si>
  <si>
    <t>http://www.umft.ro/data_files/documente-atasate-sectiuni/2549/situatia_20financiara_20trimestriala_20la_20sfarsit_20de_20luna_mai2016.pdf</t>
  </si>
  <si>
    <t>0256 204 117</t>
  </si>
  <si>
    <t>rectorat@umft.ro</t>
  </si>
  <si>
    <t>http://www.umft.ro/</t>
  </si>
  <si>
    <t>Academia Tehnică Militară din Bucureşti</t>
  </si>
  <si>
    <t>✓
Raluca Dima</t>
  </si>
  <si>
    <t>
http://www.mta.ro/wp-content/uploads/2016/04/PAAP-2016.pdf</t>
  </si>
  <si>
    <t>0213 355 763; 0213 357 060</t>
  </si>
  <si>
    <t>http://www.mta.ro/</t>
  </si>
  <si>
    <t>Universitatea Naţională de Apărare „Carol I" din Bucureşti</t>
  </si>
  <si>
    <t>✓
Cristina Barna</t>
  </si>
  <si>
    <t>
http://www.unap.ro/ACHIZITII/2016/2%20Planul%20anual%20al%20achizitiilor%20publice/PAAP%202016_ed.6.pdf</t>
  </si>
  <si>
    <t>http://www.unap.ro/ro/prezentare_generala/Raport%20privind%20starea%20universitatii.pdf</t>
  </si>
  <si>
    <t>0213 194 866</t>
  </si>
  <si>
    <t xml:space="preserve">http://www.unap.ro/ </t>
  </si>
  <si>
    <t>Academia Naţională de Informaţii „Mihai Viteazul" din Bucureşti</t>
  </si>
  <si>
    <t>http://www.animv.ro/admin/lib/ckeditor/fileman/Uploads/SECRETARIAT%20ANIMV/Raport%20stare%202015_site%20ANI%20MV.pdf</t>
  </si>
  <si>
    <t>0377 721 125</t>
  </si>
  <si>
    <t>ani@sri.ro</t>
  </si>
  <si>
    <t>http://www.animv.ro/</t>
  </si>
  <si>
    <t>Academia de Poliţie „Alexandru Ioan Cuza" din Bucureşti</t>
  </si>
  <si>
    <t>✓
Popa Carmen</t>
  </si>
  <si>
    <t>
http://www.academiadepolitie.ro/achizitii.html
</t>
  </si>
  <si>
    <t>0213 175 517</t>
  </si>
  <si>
    <t>http://www.academiadepolitie.ro</t>
  </si>
  <si>
    <t>Academia Forțelor Aeriene „Henri Coandă" din Brașov</t>
  </si>
  <si>
    <t>✓
Bogdan Chioseaua</t>
  </si>
  <si>
    <t>0268 422 004</t>
  </si>
  <si>
    <t>Academia Navală „Mircea cel Bătrân" din Constanța</t>
  </si>
  <si>
    <t>✓
Zabolodni Mihaela</t>
  </si>
  <si>
    <t>https://www.anmb.ro/ro/files/despre/management/SU_2014pub2015_.pdf</t>
  </si>
  <si>
    <t>HG-ul de înfințare și cel de la Alte dau eroare 404.</t>
  </si>
  <si>
    <t>0241 643 096</t>
  </si>
  <si>
    <t>relatiipublice@anmb.ro</t>
  </si>
  <si>
    <t>http://www.anmb.ro</t>
  </si>
  <si>
    <t>Academia Forţelor Terestre „Nicolae Bălcescu" din Sibiu</t>
  </si>
  <si>
    <t>✓
Daniel Dorobanțu</t>
  </si>
  <si>
    <t>http://www.armyacademy.ro/sect_manag_edu/raport_rector/Raport_rector_2015.PDF</t>
  </si>
  <si>
    <t>0269 215 554</t>
  </si>
  <si>
    <t>office@armyacademy.ro</t>
  </si>
  <si>
    <t>http://www.armyacademy.ro</t>
  </si>
  <si>
    <t>Clubul "Sportul Studenţesc" din Bucureşti</t>
  </si>
  <si>
    <t>- legislația este doar menționată
- CV-uri și poze conducere</t>
  </si>
  <si>
    <t>0212 215 642</t>
  </si>
  <si>
    <t>office@sportulstudentesc.ro</t>
  </si>
  <si>
    <t>www.sportulstudentesc.ro</t>
  </si>
  <si>
    <t>Clubul Sportiv "Academia Naţională de Educaţie Fizică şi Sport" din Bucureşti</t>
  </si>
  <si>
    <t>Clubul Sportiv "Universitatea" din Timişoara</t>
  </si>
  <si>
    <t>Clubul Sportiv "Universitatea" din Cluj-Napoca</t>
  </si>
  <si>
    <t>http://u-cluj.ro/wp-content/uploads/2014/12/Raport-de-activitate-2015.pdf</t>
  </si>
  <si>
    <t>- CV-uri și poze condicere</t>
  </si>
  <si>
    <t>0264 592 249</t>
  </si>
  <si>
    <t>csuniversitateacluj@yahoo.com
csucluj@gmail.com</t>
  </si>
  <si>
    <t>u-cluj.ro</t>
  </si>
  <si>
    <t>Clubul Sportiv "Universitatea" din Craiova</t>
  </si>
  <si>
    <t>Clubul Sportiv "Universitatea" din Galaţi</t>
  </si>
  <si>
    <t>- la contact sunt trecute doar numarele de telefon al administratorului și ale webmasterului</t>
  </si>
  <si>
    <t>0236 416 731</t>
  </si>
  <si>
    <t>www.csu-galati.ro</t>
  </si>
  <si>
    <t>Clubul Sportiv "Universitatea" din Braşov</t>
  </si>
  <si>
    <t>- paginile de contact și conducere nu sunt funcționale</t>
  </si>
  <si>
    <t>www.csu.ro</t>
  </si>
  <si>
    <t>Clubul Sportiv "Politehnica" din Iaşi</t>
  </si>
  <si>
    <t>0232 276 389
0232 276 390
0232 213 796</t>
  </si>
  <si>
    <t>contact.csupolitehnicaias@ro</t>
  </si>
  <si>
    <t>www.csupolithenicaiasi.ro</t>
  </si>
  <si>
    <t>Clubul Sportiv "Ştiinţa" din Bacău</t>
  </si>
  <si>
    <t>Clubul Sportiv "Ştiinţa" din Petroşani</t>
  </si>
  <si>
    <t>Clubul Sportiv "Ştiinţa" din Constanţa</t>
  </si>
  <si>
    <t>Clubul Sportiv "Ştiinţa" din Baia Mare</t>
  </si>
  <si>
    <t>0262 226 869</t>
  </si>
  <si>
    <t>office@csstiinta-baia-mare.ro</t>
  </si>
  <si>
    <t>www.cs-stiinta-baia-mare.ro</t>
  </si>
  <si>
    <t>Clubul Sportiv Universitar din Sibiu</t>
  </si>
  <si>
    <t>Clubul Sportiv Universitar din Ploieşti</t>
  </si>
  <si>
    <t>Clubul Sportiv Universitar din Târgu Mureş</t>
  </si>
  <si>
    <t>Clubul Sportiv Universitar din Oradea</t>
  </si>
  <si>
    <t>0259 237 415
0259 408 179</t>
  </si>
  <si>
    <t>secretariat@csu-orade.ro</t>
  </si>
  <si>
    <t>csu-oradea.ro</t>
  </si>
  <si>
    <t>Clubul Sportiv Universitar din Piteşti</t>
  </si>
  <si>
    <t>Clubul Sportiv Studenţesc "Medicina" din Timişoara</t>
  </si>
  <si>
    <t>0723 354 647</t>
  </si>
  <si>
    <t>office@sahclubmedicina.ro</t>
  </si>
  <si>
    <t>www.sahclubmedicina.ro</t>
  </si>
  <si>
    <t>Clubul Sportiv Universitar din Suceava</t>
  </si>
  <si>
    <t>- CV-uri și poze conducere
- pagina de contact conține doar numărul directorului</t>
  </si>
  <si>
    <t>0230 522 819
0741 221 409</t>
  </si>
  <si>
    <t>www.csu.usv.ro</t>
  </si>
  <si>
    <t>Clubul Sportiv Universitar din Reşiţa</t>
  </si>
  <si>
    <t>0255 223 910
0255 210 227</t>
  </si>
  <si>
    <t>csuresita@yahoo.com</t>
  </si>
  <si>
    <t>www.csu-resita.ro</t>
  </si>
  <si>
    <t>Clubul Sportiv Universitar din Târgovişte</t>
  </si>
  <si>
    <t>Clubul Sportiv Universitatea Arad</t>
  </si>
  <si>
    <t>0723 369 931</t>
  </si>
  <si>
    <t>office@csuarad.ro</t>
  </si>
  <si>
    <t>www.csuarad.ro</t>
  </si>
  <si>
    <t>Clubul Sportiv Universitar din Alba Iulia</t>
  </si>
  <si>
    <t>Casa Universitarilor din Bucureşti</t>
  </si>
  <si>
    <t>Casa Universitarilor din Cluj-Napoca</t>
  </si>
  <si>
    <t>Casa Universitarilor din Iaşi</t>
  </si>
  <si>
    <t>Casa Universitarilor din Braşov</t>
  </si>
  <si>
    <t>Casa Universitarilor din Craiova</t>
  </si>
  <si>
    <t>0721 141 543
0722 561 756</t>
  </si>
  <si>
    <t>casauniversitarilorcraiova.ro</t>
  </si>
  <si>
    <t>Contracte de achizitii (+5000 euro) afișate</t>
  </si>
  <si>
    <t>Ministerul Sănătății</t>
  </si>
  <si>
    <t>✓ Iuliana Ungur</t>
  </si>
  <si>
    <t xml:space="preserve">- cv-uri ale deminitarilor
- drepturi salariale
- organigrama cu precizarea numelor persoanelor cu functii de conducere și a posturilor vacanta din totalul celor disponibile
- regulament de functionare si organizare
- situația plăților
- planul anual de achiziții </t>
  </si>
  <si>
    <t xml:space="preserve">- informațiile trebuie să fie structurate conform memorandumului adoptat de Guvern. In prezent acestea sunt greu accesibile. </t>
  </si>
  <si>
    <t>presa@ms.ro, presa_ms@yahoo.com</t>
  </si>
  <si>
    <t>021 3072 600, 021 3072 500, 021 3072 535</t>
  </si>
  <si>
    <t>www.ms.gov.ro</t>
  </si>
  <si>
    <t>ms.gov.ro</t>
  </si>
  <si>
    <t>Institutul Naţional de Sănătate Publică Bucureşti</t>
  </si>
  <si>
    <t>http://www.insp.gov.ro/index.php/informatii-publice/category/9-buget-insp</t>
  </si>
  <si>
    <t>http://www.insp.gov.ro/index.php/informatii-publice/category/32-2016</t>
  </si>
  <si>
    <t>http://www.insp.gov.ro/index.php/achizitii-publice/achizitii-2016/394-paap-actualizate-21-07-2016</t>
  </si>
  <si>
    <t>http://www.insp.gov.ro/index.php/informatii-publice/category/7-informatii-publice</t>
  </si>
  <si>
    <t>- agenda de lucru
- cv cu poza persoanelor din conducere
- rapoarte și studii
- formulare tip
- solicitare informații. Legislație
- buletin informativ Legea 544/2001</t>
  </si>
  <si>
    <t>veronica.zoicas@insp.gov.ro</t>
  </si>
  <si>
    <t xml:space="preserve"> 021 318 36 20, director 021 318 36 19, fax 021 312 34 26</t>
  </si>
  <si>
    <t>http://www.insp.gov.ro/</t>
  </si>
  <si>
    <t>Institutul Naţional de Medicină Sportivă Bucureşti</t>
  </si>
  <si>
    <t>- legislație 
- cv cu poza persoanelor din conducere
- organigrama
- programe și strategii
- solicitare informații, legislație
- buletin informativ
- bilanț
- achiziții publice
- declarații de avere
- agenda de lucru a persoanelor din conducere</t>
  </si>
  <si>
    <t>- reactualizarea anumitor secțiuni</t>
  </si>
  <si>
    <t>inms_romania@inms.ro</t>
  </si>
  <si>
    <t>Tel: 021/3184704, 021/3184705, 021/3184706,                fax 021/3184715</t>
  </si>
  <si>
    <t>http://www.inms.ro/</t>
  </si>
  <si>
    <t>Institutul Naţional de Hematologie Transfuzională "Prof. Dr. C.T. Nicolau" Bucureşti</t>
  </si>
  <si>
    <t>- agenda de lucru
- organizare
- programe și strategii
- rapoarte și studii
- solicitare informații. Legislație
- buletin informativ Legea 544/2001
- bilanț
- formulare tip
- carieră
- cv cu poza persoanelor din conducere
- declarații de avere</t>
  </si>
  <si>
    <t>http://www.transfuzia.ro/ints.php</t>
  </si>
  <si>
    <t>Agenţia Naţională de Transplant Bucureşti</t>
  </si>
  <si>
    <t>- organigrama
- programe și strategii
- rapoarte și studii
- solicitare informații, legislație
- buletin informativ
- buget
- bilanț
- achiziții publice
- declarații de avere</t>
  </si>
  <si>
    <t>ant@transplant.ro</t>
  </si>
  <si>
    <t>Telefon Secretariat: 0317101477, Fax: 0317101474 sau 0213130434</t>
  </si>
  <si>
    <t>http://www.transplant.ro</t>
  </si>
  <si>
    <t>Oficiul Central de Stocare pentru Situaţii Speciale Bucureşti</t>
  </si>
  <si>
    <t>-nu au site</t>
  </si>
  <si>
    <t>Registrul Naţional al Donatorilor Voluntari de Celule Stem Hematopoietice</t>
  </si>
  <si>
    <t>http://www.rndvcsh.ro/despre-noi/achizitii-publice/</t>
  </si>
  <si>
    <t>http://www.rndvcsh.ro/activitate/raport-anual/</t>
  </si>
  <si>
    <t>- agenda de lucru
- programe și strategii
- rapoarte și studii
- solicitare informații. Legislație
- buletin informativ Legea 544/2001
- bilanț
- formulare tip
- carieră
- cv cu poza persoanelor din conducere</t>
  </si>
  <si>
    <t>office@rndvcsh.ro</t>
  </si>
  <si>
    <t>021.201.88.00 021.201.88.01 Fax:021.201.88.28</t>
  </si>
  <si>
    <t>http://www.rndvcsh.ro/</t>
  </si>
  <si>
    <t>Agenţia Naţională a Medicamentului şi a Dispozitivelor Medicale Bucureşti</t>
  </si>
  <si>
    <t>- rapoarte și studii
- solicitare informații, legislație
- buletin informativ
- buget
- bilanț
- achiziții publice
- declarații de avere
- cv cu poza persoanelor din conducere
- agenda de lucru a persoanelor din conducere</t>
  </si>
  <si>
    <t>021.316.10.79 Secretariat</t>
  </si>
  <si>
    <t>http://www.anm.ro/anmdm/despre_noi.html</t>
  </si>
  <si>
    <t>Spitalul Tichileşti (leprozerie)</t>
  </si>
  <si>
    <t>- legislație 
- programe și strategii
- rapoarte și studii
- solicitare informații, legislație
- buletin informativ Legea 544/2001
- buget
- bilanț
- achiziții publice
- ROF</t>
  </si>
  <si>
    <t>- rubrica "buget" trebuie reactualizată</t>
  </si>
  <si>
    <t>http://spitalultichilesti.ro/index.php?task=structuraOrganizatorica</t>
  </si>
  <si>
    <t>Compania Naţională "Unifarm" - S.A. Bucureşti</t>
  </si>
  <si>
    <t>Sub autoritatea Ministerului</t>
  </si>
  <si>
    <t>office@unifarmromania.ro</t>
  </si>
  <si>
    <t xml:space="preserve">021.319.28.84,
fax 021-319.28.89   </t>
  </si>
  <si>
    <t>http://unifarmromania.ro/?page_id=2</t>
  </si>
  <si>
    <t>Institutul Naţional de Cercetare-Dezvoltare în Domeniul Patologiei şi Ştiinţelor Biomedicale "Victor Babeş" Bucureşti</t>
  </si>
  <si>
    <t>În coordonare</t>
  </si>
  <si>
    <t>- agenda de lucru
- rapoarte și studii
- solicitare informații. Legislație
- buletin informativ Legea 544/2001
- bilanț
- formulare tip
- carieră
- buget
- achiziții publice
- cv cu poza persoanelor din conducere</t>
  </si>
  <si>
    <t>info@ivb.ro</t>
  </si>
  <si>
    <t>Centrala - tel.:     021-3192732   sau     021-3192733</t>
  </si>
  <si>
    <t>http://www.ivb.ro/v2/index.php/ro</t>
  </si>
  <si>
    <t>Institutul Naţional de Cercetare-Dezvoltare pentru Microbiologie şi Imunologie "Cantacuzino" Bucureşti</t>
  </si>
  <si>
    <t>- legislație 
- cv cu poza persoanelor din conducere
- organizare
- solicitare informații, legislație
- buletin informativ
- buget
- bilanț
- achiziții publice
- declarații de avere
- organigrama</t>
  </si>
  <si>
    <t>office@cantacuzino.ro</t>
  </si>
  <si>
    <t>Centrala: 021.306.91.00, 021.306.92.00, 021.528.72.00,                Fax: 021.306.93.07; 021.528.73.07</t>
  </si>
  <si>
    <t>http://www.cantacuzino.ro/ro/index.php/category/a/</t>
  </si>
  <si>
    <t>Şcoala Naţională de Sănătate Publică, Management şi Perfecţionare în Domeniul Sanitar Bucureşti</t>
  </si>
  <si>
    <t>http://www.snspms.ro/despre noi/buget</t>
  </si>
  <si>
    <t>http://www.snspms.ro/despre noi/plan de achizitii</t>
  </si>
  <si>
    <t>http://www.snspms.ro/ro/despre-noi/rapoarte-de-activitate</t>
  </si>
  <si>
    <t>- legislație 
- programe și strategii
- rapoarte și studii
- solicitare informații, legislație
- buletin informativ Legea 544/2001
- buget
- bilanț
- achiziții publice</t>
  </si>
  <si>
    <t>http://www.snspms.ro/ro/despre-noi/echipa-manageriala</t>
  </si>
  <si>
    <t>Societatea Comercială "Antibiotice" - S.A. Iaşi</t>
  </si>
  <si>
    <t>În coordonare, companie cu capital majoritar de stat, listată la BVB</t>
  </si>
  <si>
    <t>http://www.antibiotice.ro/contact/date-firma/</t>
  </si>
  <si>
    <t>Oficiul Tehnic de Dispozitive Medicale Certificare</t>
  </si>
  <si>
    <t>a fost desfiintat</t>
  </si>
  <si>
    <t>Direcțiile de sănătate publică</t>
  </si>
  <si>
    <t>DSP Municipiul București</t>
  </si>
  <si>
    <t>http://www.dspb.ro/informatiipublice/buget2016_unit.pdf</t>
  </si>
  <si>
    <t>http://dspb.ro/diverse/2016011401-TABEL-CENTRALIZAT-CONTRACTE-ACHIZITII.pdf</t>
  </si>
  <si>
    <t>dspb@dspb.ro</t>
  </si>
  <si>
    <t xml:space="preserve">Centrala: 021.2527978 ; 021.2523997 ; 021.2523216;      Fax: 021.2525520 </t>
  </si>
  <si>
    <t>http://www.dspb.ro/</t>
  </si>
  <si>
    <t>DSP Alba</t>
  </si>
  <si>
    <t xml:space="preserve">sanatate_publica@dspalba.ro,	director@dspalba.ro </t>
  </si>
  <si>
    <t>0258/835 243</t>
  </si>
  <si>
    <t>http://www.dspalba.ro/</t>
  </si>
  <si>
    <t>DSPJ Arad</t>
  </si>
  <si>
    <t>http://www.asparad.ro/buget/Buget%20Iunie%202016/buget%20-2016.PDF</t>
  </si>
  <si>
    <t>http://www.asparad.ro/bugete.php</t>
  </si>
  <si>
    <t>http://www.asparad.ro/salarii.php</t>
  </si>
  <si>
    <t>http://www.asparad.ro/achizitii.php</t>
  </si>
  <si>
    <t>dspj.ar@rdslink.ro</t>
  </si>
  <si>
    <t xml:space="preserve">257254438, 257280449, 257281740,                        fax 0257.230.010 </t>
  </si>
  <si>
    <t>http://www.asparad.ro/</t>
  </si>
  <si>
    <t>DSPJ Argeș</t>
  </si>
  <si>
    <t>http://www.dsparges.ro/SAL-NETE/SAL-NETE.htm</t>
  </si>
  <si>
    <t>http://www.dsparges.ro/</t>
  </si>
  <si>
    <t>0248/224015</t>
  </si>
  <si>
    <t>DSPJ Bacău</t>
  </si>
  <si>
    <t>http://www.aspjbacau.ro/index.php?option=com_content&amp;view=article&amp;id=201&amp;Itemid=205</t>
  </si>
  <si>
    <t>dspjbacau@aspjbacau.ro</t>
  </si>
  <si>
    <t xml:space="preserve">Tel. Centrala: 0234 - 512850; 512851; 512852 sau 570228,   Tel. Secretariat Director 0234 - 510917, fax 524875, </t>
  </si>
  <si>
    <t>http://www.aspjbacau.ro/</t>
  </si>
  <si>
    <t>DSPJ Bihor</t>
  </si>
  <si>
    <t>http://www.dspbihor.ro/?page_id=106</t>
  </si>
  <si>
    <t>http://www.dspbihor.ro/?page_id=104</t>
  </si>
  <si>
    <t>http://www.dspbihor.ro/?page_id=157</t>
  </si>
  <si>
    <t>secretariat@aspbihor.ro</t>
  </si>
  <si>
    <t xml:space="preserve">Telefon secretariat: 0259434565                         Telefon secretariat: 0259434565 </t>
  </si>
  <si>
    <t>http://www.dspbihor.ro/</t>
  </si>
  <si>
    <t>DSPJ Bistrița</t>
  </si>
  <si>
    <t>http://dspbn.bistrita.ro/wp-content/uploads/Untitled.jpg</t>
  </si>
  <si>
    <t>http://dspbn.bistrita.ro/?page_id=88</t>
  </si>
  <si>
    <t>http://dspbn.bistrita.ro/?cat=6</t>
  </si>
  <si>
    <t>dspj.bistrita_nasaud@ dspbn.elcom.ro</t>
  </si>
  <si>
    <t>Telefon:0263-231592; 232601; Fax:0263-231137</t>
  </si>
  <si>
    <t>dspbn.bistrita.ro</t>
  </si>
  <si>
    <t>DSPJ Botoșani</t>
  </si>
  <si>
    <t>DSPJ Brașov</t>
  </si>
  <si>
    <t>http://www.dspbv.ro/sectii/contabilitate/buget/buget.htm</t>
  </si>
  <si>
    <t>dspj.brasov@rdslink.ro</t>
  </si>
  <si>
    <t xml:space="preserve">0268-535899, 0368-001010,                Fax:
0268-547973
  </t>
  </si>
  <si>
    <t>http://www.dspbv.ro/</t>
  </si>
  <si>
    <t>DSP Brăila</t>
  </si>
  <si>
    <t>http://www.dspbr.ro/</t>
  </si>
  <si>
    <t>http://www.dspbr.ro/ 2009</t>
  </si>
  <si>
    <t>dspj.braila@dspbr.ro</t>
  </si>
  <si>
    <t>Secretariat tel:      0239613505; 0339401172,  0339401175, 0339401176, 0339401177, 0339401179        fax: 0339401178, 0339401180</t>
  </si>
  <si>
    <t>DSPJ Buzău</t>
  </si>
  <si>
    <t>http://www.dspbz.ro/dept.php</t>
  </si>
  <si>
    <t>http://www.dspbz.ro/economic.php</t>
  </si>
  <si>
    <t xml:space="preserve">http://www.dspbz.ro/executie_bugetara.php;  http://www.dspbz.ro/plati_zilnice.php </t>
  </si>
  <si>
    <t>http://www.dspbz.ro/venituri_lunare.php</t>
  </si>
  <si>
    <t>http://www.dspbz.ro/docs/legislativ/acces/Raport%20de%20activitate%202015.pdf</t>
  </si>
  <si>
    <t xml:space="preserve">dspbz@dspbz.ro               medprev@dspbz.ro  asprunos@dspbz.ro </t>
  </si>
  <si>
    <t>238721901,            Centrala:           0238725690,     0238725691,       238721539                 Centrala: 0238722298</t>
  </si>
  <si>
    <t>http://www.dspbz.ro/</t>
  </si>
  <si>
    <t>DSPJ Caraș-Severin</t>
  </si>
  <si>
    <t>http://asp-caras.ro/anunturi-utile/buget-de-venituri-si-cheltuieli-2016/</t>
  </si>
  <si>
    <t>dspcs@cs.ro</t>
  </si>
  <si>
    <t>Telefon 0255.214.091        Fax 0255.224.691</t>
  </si>
  <si>
    <t>http://asp-caras.ro/</t>
  </si>
  <si>
    <t>DSPJ Călărași</t>
  </si>
  <si>
    <t>http://www.aspcl.ro/images/DESPRE_DSP/organigrama_001.jpg</t>
  </si>
  <si>
    <t>http://www.aspcl.ro/images/Buget_de_venituri_si_cheltuieli_2016.pdf</t>
  </si>
  <si>
    <t>http://www.aspcl.ro/index.php/en/informatii-de-interes-public/venituri-salariale</t>
  </si>
  <si>
    <t>http://www.aspcl.ro/images/programachizitii.pdf</t>
  </si>
  <si>
    <t>http://www.aspcl.ro/images/fisa_de_evaluare_2015.pdf</t>
  </si>
  <si>
    <t>dsp_jud_cls@yahoo.com</t>
  </si>
  <si>
    <t>tel: 0242311462,      fax: 0242312680</t>
  </si>
  <si>
    <t>http://www.aspcl.ro/</t>
  </si>
  <si>
    <t>DSPJ Cluj</t>
  </si>
  <si>
    <t>pagina aflata in curs de actualizare</t>
  </si>
  <si>
    <t>dspj.clujdspcluj.ro,        dspj.clujwavenet.ro</t>
  </si>
  <si>
    <t xml:space="preserve">0264.433.645,                fax 0264.530.388 </t>
  </si>
  <si>
    <t>http://dspcluj.ro/</t>
  </si>
  <si>
    <t>DSPJ Constanța</t>
  </si>
  <si>
    <t>http://www.dspct.ro/imagini/upload/bugetan2016dspjcta.pdf</t>
  </si>
  <si>
    <t>http://www.dspct.ro/s70/situatia-platilor-zilnice-2016/</t>
  </si>
  <si>
    <t>http://www.dspct.ro/s69/venituri-salariale-pe-anul-2016/</t>
  </si>
  <si>
    <t>http://www.dspct.ro/s20/rapoarte-de-activitate-dspj-constanta/</t>
  </si>
  <si>
    <t>secretariat@dspct.ro ; relatii.publice@dspct.ro</t>
  </si>
  <si>
    <t>Tel. 0241 / 480939, 0241 / 480940 ;         Fax:  0241 / 480945;  0241 / 480946</t>
  </si>
  <si>
    <t>http://www.dspct.ro/</t>
  </si>
  <si>
    <t>DSPJ Covasna</t>
  </si>
  <si>
    <t>http://www.dspcovasna.ro/ro/node/16</t>
  </si>
  <si>
    <t>dsp@dspcovasna.ro</t>
  </si>
  <si>
    <t>Telefon:0267.351.398; 0745.024.480;        în perioada sărbătorilor - 0744.383.763,               Fax: 0267.351.459; 0267.313.871</t>
  </si>
  <si>
    <t>http://www.dspcovasna.ro/</t>
  </si>
  <si>
    <t>DSPJ Dâmbovița</t>
  </si>
  <si>
    <t>Biroul de Relatii cu Publicul si Comunicare</t>
  </si>
  <si>
    <t>http://www.dspdambovita.ro/files/informatii%20publice/buget/buget_de_stat_2016.pdf</t>
  </si>
  <si>
    <t>http://www.dspdambovita.ro/informatii-publice/venituri-salariale</t>
  </si>
  <si>
    <t>http://www.dspdambovita.ro/files/informatii%20publice/raport-de-activitate/Raport_activitate_2015.pdf</t>
  </si>
  <si>
    <t>dspdambovita@dsp.romwest.ro</t>
  </si>
  <si>
    <t>0245 613 604 - secretariat/centrala;       0245 613 566     -     centrala;               0245-611067 - fax</t>
  </si>
  <si>
    <t>http://www.dspdambovita.ro/</t>
  </si>
  <si>
    <t>DSPJ Dolj</t>
  </si>
  <si>
    <t xml:space="preserve"> fara CV</t>
  </si>
  <si>
    <t>http://www.dspdolj.ro/   buget</t>
  </si>
  <si>
    <t>http://www.dspdolj.ro/ situatia platilor zilnice</t>
  </si>
  <si>
    <t>http://www.dspdolj.ro/raport_activitate_dsp_2015.pdf</t>
  </si>
  <si>
    <t>http://www.dspdolj.ro/raport_informatii_publice_2015.pdf</t>
  </si>
  <si>
    <t>dspdolj17@gmail.com</t>
  </si>
  <si>
    <t>Telefon : 0251-310067,                    Fax : 0251-310071</t>
  </si>
  <si>
    <t>http://www.dspdolj.ro/</t>
  </si>
  <si>
    <t>DSPJ Galați</t>
  </si>
  <si>
    <t>http://www.dsp-galati.ro/index.php/buget-de-venituri-si-cheltuieli/364-buget-venituri-si-cheltuieli-2016</t>
  </si>
  <si>
    <t>http://www.dsp-galati.ro/index.php/prezentare/raport-de-activitate</t>
  </si>
  <si>
    <t>dspgl@dsp-galati.ro</t>
  </si>
  <si>
    <t>Secretariat - Tel: 0236-463704; fax: 0236-464060</t>
  </si>
  <si>
    <t>http://www.dsp-galati.ro/</t>
  </si>
  <si>
    <t>DSPJ Giurgiu</t>
  </si>
  <si>
    <t>http://www.dspgiurgiu.ro/buget-programe-nationale-2016/</t>
  </si>
  <si>
    <t>http://www.dspgiurgiu.ro/plati-zilnice-2016/</t>
  </si>
  <si>
    <t>http://www.dspgiurgiu.ro/venituri-salariale-nete-2016/</t>
  </si>
  <si>
    <t>secretariat@dspgiurgiu.ro</t>
  </si>
  <si>
    <t>Tel: 0246.214.176; Fax: 0246.217.251</t>
  </si>
  <si>
    <t>http://www.dspgiurgiu.ro/</t>
  </si>
  <si>
    <t>DSPJ Gorj</t>
  </si>
  <si>
    <t>✓ fara fotografii</t>
  </si>
  <si>
    <t>X Atributii</t>
  </si>
  <si>
    <t>http://www.aspgorj.ro/buget.html</t>
  </si>
  <si>
    <t>http://www.aspgorj.ro/salarii.html</t>
  </si>
  <si>
    <t>http://www.aspgorj.ro/raportdsp.html</t>
  </si>
  <si>
    <t>dspj.gorj@intergorj.ro</t>
  </si>
  <si>
    <t>Telefon: 0253-210156, Fax: 0253-210144</t>
  </si>
  <si>
    <t>http://www.aspgorj.ro/</t>
  </si>
  <si>
    <t>DSPJ Harghita</t>
  </si>
  <si>
    <t>dspj.harghita@aspharghita.ro</t>
  </si>
  <si>
    <t>Tel 0266-324483, 310423                     Fax: 0266- 371142</t>
  </si>
  <si>
    <t>DSPJ Hunedoara</t>
  </si>
  <si>
    <t>http://www.asphd.ro/</t>
  </si>
  <si>
    <t>http://www.asphd.ro/ relatii cu publicul</t>
  </si>
  <si>
    <t>deva@asphd.ro</t>
  </si>
  <si>
    <t>0254-211848;             fax  0254-213758</t>
  </si>
  <si>
    <t>www.asphd.ro</t>
  </si>
  <si>
    <t>DSPJ Ialomița</t>
  </si>
  <si>
    <t>http://www.dspialomita.ro/wp-content/uploads/2010/06/Buget-2016.pdf</t>
  </si>
  <si>
    <t xml:space="preserve">http://www.dspialomita.ro/wp-content/uploads/2010/06/Executie-bugetara.pdf;   http://www.dspialomita.ro/2012/03/29/situatia-platilor-zilnice/ </t>
  </si>
  <si>
    <t>http://www.dspialomita.ro/category/acces-la-informatii/</t>
  </si>
  <si>
    <t>dsp.ialomita@dspialomita.ro; contabilitate@dspialomita.ro; statistica@dspialomita.ro</t>
  </si>
  <si>
    <t>243230280, fax 0243.232.384</t>
  </si>
  <si>
    <t>http://www.dspialomita.ro/</t>
  </si>
  <si>
    <t>DSPJ Iași</t>
  </si>
  <si>
    <t>http://dspiasi.ro/new/wp-content/uploads/2015/12/RAPORT-ACTIVITATE-2015-DSP-IASI-x-1.pdf</t>
  </si>
  <si>
    <t>dspj.iasi@dspiasi.ro;   dsp99@dspiasi.ro</t>
  </si>
  <si>
    <t>Secretariat Director: 0232 – 271 687;          Fax: 0232 – 241 963;  Centrala: 0232 – 210900</t>
  </si>
  <si>
    <t>http://dspiasi.ro/</t>
  </si>
  <si>
    <t>DSP Ilfov</t>
  </si>
  <si>
    <t>ilfovdsp@yahoo.com, secretariat@dspilfov.ro</t>
  </si>
  <si>
    <t>Director executiv: Tel: 021.224.45.96 interior 100, Director executiv adj. sanatate publica: Tel: 021.224.55.52, Director executiv adj. economic: Tel: 021.224.55.51</t>
  </si>
  <si>
    <t>http://dspilfov.ro/</t>
  </si>
  <si>
    <t>DSPJ Maramureș</t>
  </si>
  <si>
    <t>DSPJ Mehedinți</t>
  </si>
  <si>
    <t>DSPJ Mureș</t>
  </si>
  <si>
    <t>http://www.aspms.ro/relatii-publice.html</t>
  </si>
  <si>
    <t>registratura@aspms.ro, secretariat@aspms.ro,    relatiipublice@aspms.ro</t>
  </si>
  <si>
    <t>tel.0265.215.146, 0265 219008, fax: 0265212344</t>
  </si>
  <si>
    <t>http://www.aspms.ro/</t>
  </si>
  <si>
    <t>DSPJ Neamț</t>
  </si>
  <si>
    <t>sant@sant.ro, dspj.neamt@sant.ro</t>
  </si>
  <si>
    <t>telefon 0233 234441 fax 0233 213874</t>
  </si>
  <si>
    <t>http://www.sant.ro/</t>
  </si>
  <si>
    <t>DSPJ Olt</t>
  </si>
  <si>
    <t>dspj.olt@rdslink.ro</t>
  </si>
  <si>
    <t>Telefon secretariat: 0249.422.603, Fax secretariat: 0249.418.517</t>
  </si>
  <si>
    <t>http://www.dspolt.ro/</t>
  </si>
  <si>
    <t>DSPJ Prahova</t>
  </si>
  <si>
    <t>http://www.dspph.ro/raportari/Raport%20de%20activitate%20pentru%20anul%202015.pdf</t>
  </si>
  <si>
    <t>http://www.dspph.ro/raportari/Raport%20de%20evaluare%20a%20%20implementarii%20Legii%20nr.%20544_2015.pdf</t>
  </si>
  <si>
    <t>secretariat@dspph.ro</t>
  </si>
  <si>
    <t>Tel: 0244.522.201, Fax: 0244.523.471</t>
  </si>
  <si>
    <t>http://www.dspph.ro/</t>
  </si>
  <si>
    <t>DSPJ Sălaj</t>
  </si>
  <si>
    <t>http://www.aspsalaj.ro/userfiles/file/Informatii%20publice/bugetul%20de%20venituri%202016.pdf</t>
  </si>
  <si>
    <t>dspsalaj@artelecom.net; dspsalaj@yahoo.com; dspsj2015@gmail.com</t>
  </si>
  <si>
    <t>Telefon: 0260.662.550,           Fax: 0260.662.550</t>
  </si>
  <si>
    <t>http://www.aspsalaj.ro/</t>
  </si>
  <si>
    <t>DSPJ Satu-Mare</t>
  </si>
  <si>
    <t>http://www.dspjsm.ro/financiar-contabilitate/bugetul-de-venituri-si-cheltuieli</t>
  </si>
  <si>
    <t>http://www.dspjsm.ro/financiar-contabilitate/executie-bugetara</t>
  </si>
  <si>
    <t>office@dspjsm.ro</t>
  </si>
  <si>
    <t xml:space="preserve"> 0261-768101;0261-768102;0261-750481;0261-750482;0261-750483;Fax: 0261-768103</t>
  </si>
  <si>
    <t>http://www.dspjsm.ro/</t>
  </si>
  <si>
    <t>DSPJ Sibiu</t>
  </si>
  <si>
    <t>http://www.dspsibiu.ro/index.php/informatii-publice/raport-de-activitate</t>
  </si>
  <si>
    <t>http://mail.beonline.ro/</t>
  </si>
  <si>
    <t>Telefon secretariat: 0269/210071, 0269/211566, Telefon permanenţă: 0269/211566 (24h/24h), Fax secretariat: 0269/217092, Fax epidemiologie: 0269/432887, Fax administrativ/achiziţii: 0269/213421, Laborator Igiena Radiaţiilor: 0269/431987</t>
  </si>
  <si>
    <t>http://www.dspsibiu.ro/</t>
  </si>
  <si>
    <t>DSPJ Suceava</t>
  </si>
  <si>
    <t>dspsv@dspsv.ro sau dsp@dspsv.ro</t>
  </si>
  <si>
    <t>Telefon: 0230-514557, RDS: 0330-401136, 0330-401137, 0330-401436, 0330-401437, Fax: 0230-515089</t>
  </si>
  <si>
    <t>http://www.dspsv.ro/</t>
  </si>
  <si>
    <t>DSPJ Teleorman</t>
  </si>
  <si>
    <t>http://www.dsptr.ro/bugetul-dsp-tr/</t>
  </si>
  <si>
    <t>http://www.dsptr.ro/plan-de-achizitii/</t>
  </si>
  <si>
    <t>secretariat@dsptr.ro</t>
  </si>
  <si>
    <t>Tel: 0247 311 354; 0247 311 221, Fax: 0247 312 224</t>
  </si>
  <si>
    <t>http://www.dsptr.ro/</t>
  </si>
  <si>
    <t>DSPJTimiș</t>
  </si>
  <si>
    <t>http://www.dsptimis.ro/bugete</t>
  </si>
  <si>
    <t xml:space="preserve">http://www.dsptimis.ro/executie:   http://www.dsptimis.ro/raportari  </t>
  </si>
  <si>
    <t>http://www.dsptimis.ro/raportari</t>
  </si>
  <si>
    <t>http://www.dsptimis.ro/raport-de-activitate.php</t>
  </si>
  <si>
    <t>dspj.timis@dsptimis.ro, comunicare@dsptimis.ro</t>
  </si>
  <si>
    <t>0256/494.680, 0256/494.682,          info. interes public: 0256/494.685,                      Fax: 0256/494667</t>
  </si>
  <si>
    <t>http://www.dsptimis.ro/</t>
  </si>
  <si>
    <t>DSPJ Tulcea</t>
  </si>
  <si>
    <t>http://www.dspjtulcea.ro/index.php?l=ro&amp;t=124</t>
  </si>
  <si>
    <t>http://www.dspjtulcea.ro/index.php?l=ro&amp;t=65</t>
  </si>
  <si>
    <t>http://www.dspjtulcea.ro/index.php?l=ro&amp;t=20</t>
  </si>
  <si>
    <t>dspj.tulcea@x3m.ro</t>
  </si>
  <si>
    <t>0240/534134; 0240/534404;           0240/534447;             0240/534487 - epidemiologie,            fax: 0240 / 534290</t>
  </si>
  <si>
    <t>http://www.dspjtulcea.ro/</t>
  </si>
  <si>
    <t>DSPJ Vâlcea</t>
  </si>
  <si>
    <t>http://www.aspjvalcea.ro/site/index.php?option=com_content&amp;view=article&amp;id=462:buget-bilant&amp;catid=63:financiar-contabilitate&amp;Itemid=104</t>
  </si>
  <si>
    <t>http://www.aspjvalcea.ro/site/index.php?option=com_content&amp;view=article&amp;id=164&amp;Itemid=90</t>
  </si>
  <si>
    <t>aspj.valcea@aspjvalcea.ro</t>
  </si>
  <si>
    <t>tel: 0250 747720, fax: 0250 746504</t>
  </si>
  <si>
    <t>http://www.aspjvalcea.ro/</t>
  </si>
  <si>
    <t>DSPJ Vaslui</t>
  </si>
  <si>
    <t>http://www.dspvs.ro/dsp2/index.php?option=com_content&amp;view=article&amp;id=90&amp;Itemid=106</t>
  </si>
  <si>
    <t>http://www.dspvs.ro/dsp2/index.php?option=com_content&amp;view=article&amp;id=70&amp;Itemid=83</t>
  </si>
  <si>
    <t>http://www.dspvs.ro/dsp2/index.php?option=com_content&amp;view=article&amp;id=220%3Aplan-de-achizitii&amp;catid=25%3Athe-project&amp;Itemid=106</t>
  </si>
  <si>
    <t>http://www.dspvs.ro/dsp2/index.php?option=com_content&amp;view=article&amp;id=67&amp;Itemid=107</t>
  </si>
  <si>
    <t>http://www.dspvs.ro/dsp2/index.php?option=com_content&amp;view=article&amp;id=106%3Araport-evaluare-a-implementarii-legii-5442001&amp;catid=25%3Athe-project&amp;Itemid=106</t>
  </si>
  <si>
    <t>secretariat@dspvs.ro</t>
  </si>
  <si>
    <t xml:space="preserve">235312455,	0235317351,  	0371332599 </t>
  </si>
  <si>
    <t>http://www.dspvs.ro/</t>
  </si>
  <si>
    <t>DSPJ Vrancea</t>
  </si>
  <si>
    <t>dspvn@gmx.net</t>
  </si>
  <si>
    <t>0237-225.979 / 0237-225.606 - centrala
0237-235.972 - secretariat
0237-227.235 - fax</t>
  </si>
  <si>
    <t>http://www.dspvn.ro/</t>
  </si>
  <si>
    <t>Serviciile de Ambulanță Județene</t>
  </si>
  <si>
    <t>Serviciul de Ambulanță București - Ilfov</t>
  </si>
  <si>
    <t>în subordinea DSPJ</t>
  </si>
  <si>
    <t>X sedinte</t>
  </si>
  <si>
    <t>X atributii</t>
  </si>
  <si>
    <t>http://www.sabif.ro/index.php/raport-activitate</t>
  </si>
  <si>
    <t>secretariat@sabif.ro</t>
  </si>
  <si>
    <t>021.201.51.10 si 021.201.51.77,                   Fax: 021.210.26.76</t>
  </si>
  <si>
    <t>http://www.sabif.ro/</t>
  </si>
  <si>
    <t>Serviciul de Ambulanță al Județului Alba</t>
  </si>
  <si>
    <t>ambualbas@yahoo.com</t>
  </si>
  <si>
    <t>Tel/fax: 0258 834 211</t>
  </si>
  <si>
    <t>http://www.ambulantaalba.ro/</t>
  </si>
  <si>
    <t>Serviciul de Ambulanță Județean  Arad</t>
  </si>
  <si>
    <t>http://ambulantaarad.ro/index.php?x=articole&amp;select=14&amp;open=196</t>
  </si>
  <si>
    <t>office@ambulantaarad.ro</t>
  </si>
  <si>
    <t>Tel/Fax 0257233144</t>
  </si>
  <si>
    <t>http://ambulantaarad.ro/</t>
  </si>
  <si>
    <t>Serviciul Județean de Ambulanță  Argeș</t>
  </si>
  <si>
    <t>http://www.ambulanta-arges.ro/venituri-salariale/</t>
  </si>
  <si>
    <t>http://www.ambulanta-arges.ro/documente/diverse/plan-achizitii-2016.pdf</t>
  </si>
  <si>
    <t>secretariat@ambulanta-arges.ro</t>
  </si>
  <si>
    <t>tel/fax 0248.285.740</t>
  </si>
  <si>
    <t>http://www.ambulanta-arges.ro/</t>
  </si>
  <si>
    <t>Serviciul de Ambulanță Județean Bacău</t>
  </si>
  <si>
    <t>office@ambulantabacau.com</t>
  </si>
  <si>
    <t>0234584050, 0234533799,                      Fax : 0234542668
</t>
  </si>
  <si>
    <t>http://ambulantabacau.com/</t>
  </si>
  <si>
    <t>Serviciul de Ambulanță Județean Bihor</t>
  </si>
  <si>
    <t>https://drive.google.com/file/d/0B1dpBbPxuGCVZGVHNXl5U1JweEE/view</t>
  </si>
  <si>
    <t>https://drive.google.com/file/d/0B1dpBbPxuGCVY2hRUWNEOW8zSE0/view</t>
  </si>
  <si>
    <t>http://ambulantabihor.ro/category/salarii/</t>
  </si>
  <si>
    <t>secretariat@ambulantabihor.ro</t>
  </si>
  <si>
    <t>0 359.41.21.28; Fax: +40 259 41 28 97</t>
  </si>
  <si>
    <t>http://ambulantabihor.ro/</t>
  </si>
  <si>
    <t>Serviciul de Ambulanță Județean Bistrița</t>
  </si>
  <si>
    <t>http://ambulantabistritanasaud.ro/?p=5380</t>
  </si>
  <si>
    <t>http://ambulantabistritanasaud.ro/?p=5386</t>
  </si>
  <si>
    <t>http://ambulantabistritanasaud.ro/wp/wp-content/uploads/2016/01/Bilant2015_siteX.pdf</t>
  </si>
  <si>
    <t>http://ambulantabistritanasaud.ro/?p=5377</t>
  </si>
  <si>
    <t>secretariat@ambulantabistritanasaud.ro ,secretariat.sajbn@gmail.com</t>
  </si>
  <si>
    <t>tel/fax secretariat: 0263-217055</t>
  </si>
  <si>
    <t>http://ambulantabistritanasaud.ro/</t>
  </si>
  <si>
    <t>Serviciul de Ambulanță Botoșani</t>
  </si>
  <si>
    <t>Serviciul de Ambulanță Județean Brașov</t>
  </si>
  <si>
    <t>ambbv@ambulantabrasov.ro</t>
  </si>
  <si>
    <t>tel: 0268 413333,         fax: 0268 416411</t>
  </si>
  <si>
    <t>http://www.ambulantabrasov.ro/</t>
  </si>
  <si>
    <t>Serviciul de Ambulanță Județean Brăila</t>
  </si>
  <si>
    <t>Telefon / Fax: 0239 / 694.400</t>
  </si>
  <si>
    <t>http://www.ambulantabraila.ro/</t>
  </si>
  <si>
    <t>Serviciul de Ambulanță Județean Buzău</t>
  </si>
  <si>
    <t>Telefon: 0238.411.289</t>
  </si>
  <si>
    <t>http://www.sajbuzau.ro</t>
  </si>
  <si>
    <t>Serviciul de Ambulanță Județean Caraș-Severin</t>
  </si>
  <si>
    <t>nu au site</t>
  </si>
  <si>
    <t>Serviciul de Ambulanță Județean Călărași</t>
  </si>
  <si>
    <t>X scopul institutiei</t>
  </si>
  <si>
    <t>pg de facebook si e-mail incorporat pe pg web</t>
  </si>
  <si>
    <t>http://www.ambulantacalarasi.ro/</t>
  </si>
  <si>
    <t>Serviciul de Ambulanță Județean Cluj</t>
  </si>
  <si>
    <t>secretariat@sajcluj.ro</t>
  </si>
  <si>
    <t>0264-407.000 ; 0264-407.019 ; 0264-433.240;                     fax 0264-433.240</t>
  </si>
  <si>
    <t>http://www.sajcluj.ro/</t>
  </si>
  <si>
    <t>Serviciul de Ambulanță Județean Constanța</t>
  </si>
  <si>
    <t>sajct@ambulance-ct.ro</t>
  </si>
  <si>
    <t>Tel.: +40 241 624 711; Fax: +40 241 623 913</t>
  </si>
  <si>
    <t>Serviciul de Ambulanță Județean Covasna</t>
  </si>
  <si>
    <t xml:space="preserve"> dsp@dspcovasna.ro;  ambcovasna@gmail.com</t>
  </si>
  <si>
    <t>Telefon: +40 267 351398; 0745 024480; 0744 383763 - în perioada sărbătorilor,  Fax: +40 267 351459; +40 267 313871;   Telefon: 0267 352242,             Fax: 0267 352821</t>
  </si>
  <si>
    <t>Serviciul de Ambulanță Județean Dâmbovița</t>
  </si>
  <si>
    <t>http://ambulantadambovita.ro/docs/buget/Buget%202016.pdf</t>
  </si>
  <si>
    <t>http://ambulantadambovita.ro/docs/rapoarte/Raport%20activitate%202015.pdf</t>
  </si>
  <si>
    <t>ambulanta_dambovita@yahoo.com</t>
  </si>
  <si>
    <t>Tel.: 0245 213 785               Fax : 0245 213 785</t>
  </si>
  <si>
    <t>http://www.ambulantadambovita.ro/</t>
  </si>
  <si>
    <t>Serviciul de Ambulanță Județean Dolj</t>
  </si>
  <si>
    <t>au pg de facebook</t>
  </si>
  <si>
    <t>0251 533 628</t>
  </si>
  <si>
    <t>Serviciul de Ambulanță Județean Galați</t>
  </si>
  <si>
    <t>Serviciul de Ambulanță Județean Giurgiu</t>
  </si>
  <si>
    <t>http://www.sjagiurgiu.ro/contact.php</t>
  </si>
  <si>
    <t>http://www.sjagiurgiu.ro/</t>
  </si>
  <si>
    <t>Serviciul de Ambulanță Județean Gorj</t>
  </si>
  <si>
    <t>http://ambulantagorj.ro/activitate/</t>
  </si>
  <si>
    <t xml:space="preserve"> secretariat@ambulantagorj.ro</t>
  </si>
  <si>
    <t>tel./fax: 0253210648/0253210074</t>
  </si>
  <si>
    <t>http://ambulantagorj.ro/</t>
  </si>
  <si>
    <t>Serviciul de Ambulanță Județean Harghita</t>
  </si>
  <si>
    <t>http://www.aspharghita.ro/</t>
  </si>
  <si>
    <t>Serviciul de Ambulanță Județean Hunedoara</t>
  </si>
  <si>
    <t>ambhddeva@upcbiz.ro</t>
  </si>
  <si>
    <t>0254 221 550</t>
  </si>
  <si>
    <t>https://hunedoara.odoo.com/page/homepage</t>
  </si>
  <si>
    <t>Serviciul de Ambulanță Județean Ialomița</t>
  </si>
  <si>
    <t>http://www.ambulantaialomita.ro/financiar.htm</t>
  </si>
  <si>
    <t>http://www.ambulantaialomita.ro/achizitii.htm</t>
  </si>
  <si>
    <t>http://www.ambulantaialomita.ro/activitate.htm</t>
  </si>
  <si>
    <t>ambulantaialomita@yahoo.com</t>
  </si>
  <si>
    <t>http://www.ambulantaialomita.ro/</t>
  </si>
  <si>
    <t>Serviciul de Ambulanță Județean Iași</t>
  </si>
  <si>
    <t>site in constructie</t>
  </si>
  <si>
    <t>Serviciul de Ambulanță Județean Maramureș</t>
  </si>
  <si>
    <t>http://www.ambulantamaramures.ro/?page=3&amp;email=5</t>
  </si>
  <si>
    <t>0262 212888,                             Fax:
0262 217555</t>
  </si>
  <si>
    <t>http://www.ambulantamaramures.ro/</t>
  </si>
  <si>
    <t>Serviciul de Ambulanță Județean Mehedinți</t>
  </si>
  <si>
    <t>ambmehedinti@gmail.com</t>
  </si>
  <si>
    <t>0252 318 856,                         Fax: 0252 333 166</t>
  </si>
  <si>
    <t>http://ambulantamh.ro/</t>
  </si>
  <si>
    <t>Serviciul de Ambulanță Județean Mureș</t>
  </si>
  <si>
    <t>TEL/FAX:0265-210878</t>
  </si>
  <si>
    <t>www.ambulantamures.ro</t>
  </si>
  <si>
    <t>Serviciul de Ambulanță Județean Neamț</t>
  </si>
  <si>
    <t>pg facebook</t>
  </si>
  <si>
    <t>telefon/fax 0249/433302</t>
  </si>
  <si>
    <t>http://www.ambulantaolt.ro/</t>
  </si>
  <si>
    <t>Serviciul de Ambulanță Județean Olt</t>
  </si>
  <si>
    <t>Serviciul de Ambulanță Județean Prahova</t>
  </si>
  <si>
    <t>office@ambulantaprahova.ro</t>
  </si>
  <si>
    <t xml:space="preserve">fax 0244.595.353, </t>
  </si>
  <si>
    <t>http://www.ambulantaprahova.ro/</t>
  </si>
  <si>
    <t>Serviciul de Ambulanță Județean Sălaj</t>
  </si>
  <si>
    <t>deloc/pg in constructie</t>
  </si>
  <si>
    <t>Serviciul de Ambulanță Județean Satu-Mare</t>
  </si>
  <si>
    <t>http://www.ambulantasm.ro/contact/</t>
  </si>
  <si>
    <t>0(261)741111, 0(261)741360</t>
  </si>
  <si>
    <t>http://www.ambulantasm.ro/</t>
  </si>
  <si>
    <t>Serviciul de Ambulanță Județean Sibiu</t>
  </si>
  <si>
    <t xml:space="preserve"> sibiusaj@yahoo.ro   contact@ambulantasibiu.ro</t>
  </si>
  <si>
    <t xml:space="preserve">Tel/fax: 0269/235199, 0269/230194 </t>
  </si>
  <si>
    <t>http://ambulantasibiu.ro/</t>
  </si>
  <si>
    <t>Serviciul de Ambulanță Județean Suceava</t>
  </si>
  <si>
    <t>deloc/site in constructie</t>
  </si>
  <si>
    <t>0230 514 602</t>
  </si>
  <si>
    <t>http://ambulantasuceava.ro/</t>
  </si>
  <si>
    <t>Serviciul de Ambulanță Județean Teleorman</t>
  </si>
  <si>
    <t>http://amb-tr.ro/files/documents/buget%202016%2004%2011.PDF</t>
  </si>
  <si>
    <t>http://amb-tr.ro/article/informatii-publice-16774619</t>
  </si>
  <si>
    <t>office@amb-tr.ro</t>
  </si>
  <si>
    <t>0247 317 666, Fax - 0247 314 743, 0247 311 908</t>
  </si>
  <si>
    <t>http://amb-tr.ro/</t>
  </si>
  <si>
    <t>Serviciul de Ambulanță Județean Timiș</t>
  </si>
  <si>
    <t>0256/491313</t>
  </si>
  <si>
    <t>http://www.ambulantatimis.ro/</t>
  </si>
  <si>
    <t>Serviciul de Ambulanță Județean Tulcea</t>
  </si>
  <si>
    <t>Serviciul de Ambulanță Județean Vâlcea</t>
  </si>
  <si>
    <t>http://www.ambulantavalcea.ro/contact.htm</t>
  </si>
  <si>
    <t>Tel: 0250-731030; Fax: 0250-715000</t>
  </si>
  <si>
    <t>http://www.ambulantavalcea.ro/</t>
  </si>
  <si>
    <t>Serviciul de Ambulanță Județean Vaslui</t>
  </si>
  <si>
    <t>http://www.eraconsult.ro/saj/index.php?option=com_content&amp;view=article&amp;id=71&amp;Itemid=71</t>
  </si>
  <si>
    <t>http://www.eraconsult.ro/saj/</t>
  </si>
  <si>
    <t>Serviciul de Ambulanță Județean Vrancea</t>
  </si>
  <si>
    <t>ambulanta_vn@yahoo.com</t>
  </si>
  <si>
    <t>Tel. 0237238840 – Fax 0237238838</t>
  </si>
  <si>
    <t>http://www.ambulantavrancea.ro/</t>
  </si>
  <si>
    <t>Spitale</t>
  </si>
  <si>
    <t>Spitalul de Recuperare Neuromotorie "dr. Corneliu Bârsan" Dezna</t>
  </si>
  <si>
    <t>În subordinea Ministerului Sănătății</t>
  </si>
  <si>
    <t>http://www.spitaluldezna.ro/informatii-publice/venituri-nete-salariale/</t>
  </si>
  <si>
    <t>spitaluldezna@yahoo.com</t>
  </si>
  <si>
    <t>Telefon programari: 0257.312.617,                    Tel/Fax: 0257.312.727</t>
  </si>
  <si>
    <t>http://www.spitaluldezna.ro/</t>
  </si>
  <si>
    <t>Sanatoriul Balnear Slănic Moldova</t>
  </si>
  <si>
    <t xml:space="preserve">sanatoriuslanic@clicknet.ro;   </t>
  </si>
  <si>
    <t>Tel.: 0234.348.129 / Fax: 0234.348.184</t>
  </si>
  <si>
    <t>http://www.slanic-moldova.info/Sanatoriul-Balnear-Slanic-Moldova/</t>
  </si>
  <si>
    <t>Spitalul Clinic de Recuperare Medicală Băile Felix</t>
  </si>
  <si>
    <t>spitalfelix@rdsor.ro;  spital_felix@yahoo.com</t>
  </si>
  <si>
    <t>Telefon gardă: 0259 319136, Fax: 0259 318135</t>
  </si>
  <si>
    <t>http://www.spitalfelix.ro/</t>
  </si>
  <si>
    <t>Spitalul de Psihiatrie şi pentru Măsuri de Siguranţă Ştei</t>
  </si>
  <si>
    <t>psihiatrie.stei@yahoo.com</t>
  </si>
  <si>
    <t>0259.33.23.53 int. 107</t>
  </si>
  <si>
    <t>http://www.hpsihiatriestei.ro/</t>
  </si>
  <si>
    <t>Sanatoriul de Nevroze Predeal</t>
  </si>
  <si>
    <t>http://www.nevroze-predeal.ro/management/situatia-financiara/</t>
  </si>
  <si>
    <t>http://www.nevroze-predeal.ro/management/situatia-salariala/</t>
  </si>
  <si>
    <t>http://www.nevroze-predeal.ro/continut/management/Raport%20activitate%20manageriala%202015.pdf</t>
  </si>
  <si>
    <t>manager@nevroze-predeal.ro, http://www.nevroze-predeal.ro/contact/</t>
  </si>
  <si>
    <t>0368 883 709,                    fax 0268 456 181</t>
  </si>
  <si>
    <t>http://www.nevroze-predeal.ro/</t>
  </si>
  <si>
    <t>Institutul de Fonoaudiologie şi Chirurgie Funcţională ORL "Prof. Dr. Dorin Hociota"</t>
  </si>
  <si>
    <t>secretariat@ifacforl.ro, sesizari@ifacforl.ro</t>
  </si>
  <si>
    <t>021 410 08 69;                         Fax: 021 410 02 78</t>
  </si>
  <si>
    <t>http://ifacforl.ro/</t>
  </si>
  <si>
    <t>Institutul Naţional de Endocrinologie "CI Parhon"</t>
  </si>
  <si>
    <t>http://www.parhon.ro/documente/venituri-si-salarii</t>
  </si>
  <si>
    <t>contact@parhon.ro</t>
  </si>
  <si>
    <t>021) 317 20 41,                     Fax: (021) 317 06 07</t>
  </si>
  <si>
    <t>www.instparhon.ro</t>
  </si>
  <si>
    <t>Institutul Naţional de Neurologie şi Boli Neurovasculare</t>
  </si>
  <si>
    <t>manager_ibcv@yahoo.com;  ibcv_cp@hotmail.com</t>
  </si>
  <si>
    <t>Tel./Fax: (021) 334.38.34, (021) 334.64.63</t>
  </si>
  <si>
    <t>http://www.innbn-bucuresti.ro/</t>
  </si>
  <si>
    <t xml:space="preserve"> Institutul Naţional de Medicină Complementară şi Alternativă "Prof. dr. Florin Bratila"</t>
  </si>
  <si>
    <t>inmca_bucuresti@yahoo.com
cornelmldvn@yahoo.com</t>
  </si>
  <si>
    <t>021-4102419</t>
  </si>
  <si>
    <t>www.medicinacomplementarasialternativa.ro</t>
  </si>
  <si>
    <t xml:space="preserve"> Institutul Naţional de Geriatrie şi Gerontologie "Ana Aslan"</t>
  </si>
  <si>
    <t>http://www.ana-aslan.ro/contact</t>
  </si>
  <si>
    <t>Institutul Naţional de Boli Infecţioase "prof. dr. Matei Balş"</t>
  </si>
  <si>
    <t>http://www.mateibals.ro/index.php/component/contact/contact/4-uncategorised/1-contactati-ne</t>
  </si>
  <si>
    <t>021 318 60 90,                      021 318 60 90</t>
  </si>
  <si>
    <t>http://www.mateibals.ro/</t>
  </si>
  <si>
    <t>Institutul Naţional de Recuperare, Medicină Fizică şi Balneoclimatologie</t>
  </si>
  <si>
    <t>info@inrmfb.ro</t>
  </si>
  <si>
    <t>021 315 5050</t>
  </si>
  <si>
    <t>http://www.inrmfb.ro/</t>
  </si>
  <si>
    <t>Institutul Oncologic "prof. dr. Al. Trestioreanu"</t>
  </si>
  <si>
    <t>secretariat@iob.ro ; contabilitate@iob.ro ; achizitii@iob.ro; runos@iob.ro</t>
  </si>
  <si>
    <t>021/227.10.00 ; 021/227.10.01</t>
  </si>
  <si>
    <t>http://www.iob.ro/</t>
  </si>
  <si>
    <t>Institutul de Urgenţă pentru Boli Cardiovasculare "prof. dr. C.C. Iliescu"</t>
  </si>
  <si>
    <t>http://www.cardioiliescu.ro/doc/organigrama.pdf</t>
  </si>
  <si>
    <t>http://www.cardioiliescu.ro/buget.html</t>
  </si>
  <si>
    <t>ibcardio@gmail.com</t>
  </si>
  <si>
    <t xml:space="preserve"> Secretariat: 021 317.52.22,                                Tel. centrala: 021 302.11.10, Fax: 021 317.52.21</t>
  </si>
  <si>
    <t>http://www.cardioiliescu.ro/</t>
  </si>
  <si>
    <t>Institutul pentru Ocrotirea Mamei şi Copilului "prof. Dr. A. Rusescu"/Institutul Național pentru Sanatatea Mamei și Copilului ,,Alessandrescu-Rusescu” București</t>
  </si>
  <si>
    <t>relatiipublice@iomc.ro</t>
  </si>
  <si>
    <t>http://iomc.ro/</t>
  </si>
  <si>
    <t>Institutul de Pneumoftiziologie "Marius Nasta"</t>
  </si>
  <si>
    <t>http://www.marius-nasta.ro/statistica</t>
  </si>
  <si>
    <t>http://www.marius-nasta.ro/contact</t>
  </si>
  <si>
    <t>http://www.marius-nasta.ro</t>
  </si>
  <si>
    <t xml:space="preserve"> Institutul Naţional de Diabet, Nutriţie şi Boli Metabolice "N.C. Paulescu"</t>
  </si>
  <si>
    <t>contact@paulescu.ro</t>
  </si>
  <si>
    <t>0212108499, Fax: 021.210.5146, Tel. Secretariat: 021.210.6460</t>
  </si>
  <si>
    <t>http://www.paulescu.ro/</t>
  </si>
  <si>
    <t>Institutul Clinic Fundeni</t>
  </si>
  <si>
    <t>secretariat@icfundeni.ro</t>
  </si>
  <si>
    <t>021.275.05.00, 021.275.07.00, fax 021.318.04.44</t>
  </si>
  <si>
    <t>http://icfundeni.ro/</t>
  </si>
  <si>
    <t>Spitalul Clinic de Urgenţă</t>
  </si>
  <si>
    <t>http://www.scub.ro/index.php?p=1024</t>
  </si>
  <si>
    <t>spital@urgentafloreasca.ro</t>
  </si>
  <si>
    <t>Telefon: (021) 599.23.00; (021) 599.23.08; Telefon: (021) 599.23.00; (021) 599.23.08; Telefon: (021) 599.23.00; (021) 599.23.08</t>
  </si>
  <si>
    <t>http://www.scub.ro/</t>
  </si>
  <si>
    <t>Spitalul Clinic de Urgenţă "Sf. Pantelimon"</t>
  </si>
  <si>
    <t>http://urgentapantelimon.ro/administrativ.php</t>
  </si>
  <si>
    <t>contact@urgentapantelimon.ro; scusfpant@yahoo.com</t>
  </si>
  <si>
    <t>021.255.40.99, 021.255.48.49,                Fax: 021 255 40 25</t>
  </si>
  <si>
    <t>http://urgentapantelimon.ro/</t>
  </si>
  <si>
    <t>Spitalul Clinic de Urgenţă "Bagdasar-Arseni"</t>
  </si>
  <si>
    <t>http://www.bagdasar-arseni.ro/documente</t>
  </si>
  <si>
    <t>directie@bagdasar-arseni.ro</t>
  </si>
  <si>
    <t xml:space="preserve">Telefon: +4021 334 30 25 /          +4021 334 30 26 /                   +4021 334 30 27;                       Fax: +4021 334 73 50  </t>
  </si>
  <si>
    <t>http://www.bagdasar-arseni.ro/</t>
  </si>
  <si>
    <t>Spitalul Universitar de Urgenţă</t>
  </si>
  <si>
    <t>http://www.suub.ro/date-financiare/</t>
  </si>
  <si>
    <t>021.318.05.19 - 29, 021.318.05.23, 021.318.05.45</t>
  </si>
  <si>
    <t>http://www.suub.ro/</t>
  </si>
  <si>
    <t>Spitalul Clinic de Urgenţă Chirurgie Plastică Reparatorie şi Arşi</t>
  </si>
  <si>
    <t>Spitalul Clinic de Urgenţă pentru Copii "Grigore Alexandrescu"</t>
  </si>
  <si>
    <t>alexandrescugrigore@yahoo.com</t>
  </si>
  <si>
    <t>021-316.93.66, Directie Tel: +40-21-316.93.72 
Fax: +40-21-312.79.38</t>
  </si>
  <si>
    <t>http://spitalulgrigorealexandrescu.ro/</t>
  </si>
  <si>
    <t>Spitalul Clinic de Urgenţă pentru Copii "M.S. Curie"</t>
  </si>
  <si>
    <t>http://www.mscurie.ro/meniu_content.php?meniu_nr=2&amp;language=ro&amp;id_meniu_back=1&amp;nume=Prezentare%20spital&amp;id_pagina=2</t>
  </si>
  <si>
    <t>spital@mscurie.ro,  spital@mscurie.ro</t>
  </si>
  <si>
    <t xml:space="preserve">021-4604260, 021-4603026, FAX: 021-4601260  </t>
  </si>
  <si>
    <t>http://www.mscurie.ro/</t>
  </si>
  <si>
    <t>Spitalul Clinic de Urgenţă "Sf. Ioan"</t>
  </si>
  <si>
    <t>http://www.sfib.ro/p/9</t>
  </si>
  <si>
    <t>secretariat@sfib.ro</t>
  </si>
  <si>
    <t>Telefon: (+4) 021 334.51.90, 021 334.51.70,                 Fax: (+4) 021 334.59.70</t>
  </si>
  <si>
    <t>www.sfib.ro</t>
  </si>
  <si>
    <t>Spitalul Clinic de Urgenţe Oftalmologice</t>
  </si>
  <si>
    <t>oftalmologie@spitaloftalmologie.ro – întrebări din partea PACIENȚILOR; oftalmologie@gmail.com – mesaje și comunicări oficiale din partea INSTITUȚIILOR PUBLICE</t>
  </si>
  <si>
    <t>Fax: 021 210 78 64</t>
  </si>
  <si>
    <t>www.spitaloftalmologie.ro</t>
  </si>
  <si>
    <t>Centrul Medical Clinic de Recuperare Neuropsihomotorie Copii "Dr. N. Robănescu"</t>
  </si>
  <si>
    <t>http://www.recuperarecopii.ro/index.php/administrare-spital/personalul/venituri-nete</t>
  </si>
  <si>
    <t>cnmrnc@yahoo.com</t>
  </si>
  <si>
    <t>021 460 02 32</t>
  </si>
  <si>
    <t>http://www.recuperarecopii.ro/</t>
  </si>
  <si>
    <t>Spitalul de Psihiatrie şi pentru Măsuri de Siguranţă Sapoca</t>
  </si>
  <si>
    <t>http://www.hsapoca.ro/index.php?pg=plati.php</t>
  </si>
  <si>
    <t>http://www.hsapoca.ro/index.php?pg=salarii.php</t>
  </si>
  <si>
    <t>hsapoca@buzau.ro</t>
  </si>
  <si>
    <t>Secretariat -238528147,                         fax -238528474                                centrala - 0238528145, 0238528146</t>
  </si>
  <si>
    <t>http://www.hsapoca.ro/</t>
  </si>
  <si>
    <t>Institutul Inimii de Urgenţă pentru Boli Cardiovasculare "N. Stancioiu"</t>
  </si>
  <si>
    <t>http://institutulinimii.ro/raportari/structura-de-venituri-si-cheltuieli/situatia-veniturilor-salariale-nete.html</t>
  </si>
  <si>
    <t>office(at)institutulinimii.ro</t>
  </si>
  <si>
    <t xml:space="preserve">Ambulatoriu integrat tel. 0264-591941, int 125, Secretariat managertel. 0264-591941, int 103, Urgenta tel/fax 0264-599573, </t>
  </si>
  <si>
    <t>http://institutulinimii.ro/</t>
  </si>
  <si>
    <t>Institutul Oncologic "prof. dr. I. Chiricuţă"</t>
  </si>
  <si>
    <t>office@iocn.ro, Sectia de Hematologie
hemato@iocn.ro</t>
  </si>
  <si>
    <t>0264 450 753</t>
  </si>
  <si>
    <t>http://www.iocn.ro/</t>
  </si>
  <si>
    <t xml:space="preserve"> Institutul Clinic de Urologie şi Transplant Renal</t>
  </si>
  <si>
    <t>0264-592845</t>
  </si>
  <si>
    <t>http://www.renaltransplant.ro/</t>
  </si>
  <si>
    <t>Spitalul Clinic Judeţean de Urgenţă Cluj-Napoca</t>
  </si>
  <si>
    <t>http://www.scju-cluj.ro/SiteAssets/Informa%C5%A3ii%20financiare.aspx</t>
  </si>
  <si>
    <t>secretariat@scj-cj.rdscj.ro​</t>
  </si>
  <si>
    <t>http://www.scju-cluj.ro/contact/Pagini/default.aspx</t>
  </si>
  <si>
    <t>http://www.scju-cluj.ro/</t>
  </si>
  <si>
    <t>Institutul Regional de Gastroenterologie-Hepatologie "Prof. dr. Octavian Fodor" Cluj</t>
  </si>
  <si>
    <t>http://www.irgh.ro/ro/salarii</t>
  </si>
  <si>
    <t>0264 439696</t>
  </si>
  <si>
    <t>http://www.irgh.ro/</t>
  </si>
  <si>
    <t>Sanatoriul Balnear şi de Recuperare Mangalia</t>
  </si>
  <si>
    <t>http://www.balnear.net/BVC2016.pdf</t>
  </si>
  <si>
    <t>office@balnear.net</t>
  </si>
  <si>
    <t>0241/ 751 337</t>
  </si>
  <si>
    <t>http://www.balnear.net/</t>
  </si>
  <si>
    <t xml:space="preserve">Spitalul Clinic de Recuperare, Medicină Fizică şi Balneologie Eforie Nord </t>
  </si>
  <si>
    <t>sesizari@efosan.ro</t>
  </si>
  <si>
    <t>0241-741.800</t>
  </si>
  <si>
    <t>http://www.efosan.ro/</t>
  </si>
  <si>
    <t>Sanatoriul Balnear şi de Recuperare Techirghiol</t>
  </si>
  <si>
    <t>Xstructura</t>
  </si>
  <si>
    <t>http://www.sbtghiol.ro/info-finaciare.html</t>
  </si>
  <si>
    <t>http://www.sbtghiol.ro/docs/SBRTghiol.pdf</t>
  </si>
  <si>
    <t>Xaugust 2015</t>
  </si>
  <si>
    <t>sbtghiol@sbtghiol.ro</t>
  </si>
  <si>
    <t>0241/ 481 711
0241/ 481 723
0241/ 949</t>
  </si>
  <si>
    <t>http://www.sbtghiol.ro/</t>
  </si>
  <si>
    <t>Spitalul de Cardiologie Covasna</t>
  </si>
  <si>
    <t>40 267 358 086</t>
  </si>
  <si>
    <t>http://www.cardiologie-covasna.ro/</t>
  </si>
  <si>
    <t>Spitalul Clinic Judeţean de Urgenţă Craiova</t>
  </si>
  <si>
    <t>http://www.scjuc.ro/</t>
  </si>
  <si>
    <t>scjuc.craiova@gmail.com</t>
  </si>
  <si>
    <t xml:space="preserve">0251-502200 </t>
  </si>
  <si>
    <t xml:space="preserve"> Centrul de Cardiologie Craiova</t>
  </si>
  <si>
    <t>Spitalul de Psihiatrie Poiana Mare</t>
  </si>
  <si>
    <t>lista documente de interes public</t>
  </si>
  <si>
    <t>spitpoiana@yahoo.com</t>
  </si>
  <si>
    <t>0251/23.52.99 - centrala
 0251/23.53.10 - administrativ
 0251/23.55.97 - informatica</t>
  </si>
  <si>
    <t>http://www.spitalpoianamare.ro/</t>
  </si>
  <si>
    <t>Spitalul de Psihiatrie Zam</t>
  </si>
  <si>
    <t>spzam@rdslink.ro</t>
  </si>
  <si>
    <t xml:space="preserve"> 0254 280585</t>
  </si>
  <si>
    <t>http://www.spzam.ro/</t>
  </si>
  <si>
    <t>Institutul Regional de Oncologie Iaşi</t>
  </si>
  <si>
    <t>http://iroiasi.ro/web/portal-medical/executie</t>
  </si>
  <si>
    <t>http://iroiasi.ro/web/portal-medical/salarizare</t>
  </si>
  <si>
    <t>X30.06.2015</t>
  </si>
  <si>
    <t>http://iroiasi.ro/web/portal-medical/contracte</t>
  </si>
  <si>
    <t xml:space="preserve">        oncoiasi@iroiasi.ro</t>
  </si>
  <si>
    <t xml:space="preserve">        0374 27 88 10
0374 27 88 11</t>
  </si>
  <si>
    <t>http://iroiasi.ro/</t>
  </si>
  <si>
    <t>Institutul de Boli Cardiovasculare "prof. dr. G. I. M. Georgescu"</t>
  </si>
  <si>
    <t>http://www.cardioiasi.ro/?q=node/238</t>
  </si>
  <si>
    <t>ibciasi@gmail.com</t>
  </si>
  <si>
    <t>0232
410280</t>
  </si>
  <si>
    <t>http://www.cardioiasi.ro/</t>
  </si>
  <si>
    <t>Spitalul Clinic Judeţean de Urgenţă "Sf. Spiridon"</t>
  </si>
  <si>
    <t>raport autoevaluare, Asociații pentru îngrijire și asistență postspitalizare</t>
  </si>
  <si>
    <t>contact@spitalspiridon.ro
sugestii@spitalspiridon.ro</t>
  </si>
  <si>
    <t>0232-240822 interior 118</t>
  </si>
  <si>
    <t>http://www.spitalspiridon.ro/</t>
  </si>
  <si>
    <t>Spitalul de Psihiatrie şi pentru Măsuri de Siguranţă Pădureni Grajduri</t>
  </si>
  <si>
    <t>office@spitalgrajduri.ro</t>
  </si>
  <si>
    <t>40 232 228 350</t>
  </si>
  <si>
    <t>http://www.spitalgrajduri.ro/</t>
  </si>
  <si>
    <t>Spitalul Clinic de Psihiatrie "Socola"</t>
  </si>
  <si>
    <t>Xinfo 2015</t>
  </si>
  <si>
    <t>secretariat@socola.eu</t>
  </si>
  <si>
    <t>00 40 374 770477;</t>
  </si>
  <si>
    <t>http://socola.eu/</t>
  </si>
  <si>
    <t>Centrul de Traumatologie-Toxicologie "Sf. Ioan" Iaşi</t>
  </si>
  <si>
    <t>nu are site, desfiintat?</t>
  </si>
  <si>
    <t>Spitalul de Recuperare Borşa</t>
  </si>
  <si>
    <t>http://www.spitalrecuperare.ro/?id=37</t>
  </si>
  <si>
    <t>Xianuarie</t>
  </si>
  <si>
    <t>http://www.spitalrecuperare.ro/?id=12</t>
  </si>
  <si>
    <t xml:space="preserve">        
0262 342120
0262 342121</t>
  </si>
  <si>
    <t>http://www.spitalrecuperare.ro/</t>
  </si>
  <si>
    <t>Spitalul Clinic Judeţean de Urgenţă Târgu Mureş</t>
  </si>
  <si>
    <t>http://www.spitalmures.ro/administratia/date-financiare/</t>
  </si>
  <si>
    <t>http://www.spitalmures.ro/resurse-umane/salarii/</t>
  </si>
  <si>
    <t>http://www.spitalmures.ro/management/raport-de-activitate/</t>
  </si>
  <si>
    <t>ghidul vizitatorilor, lista furnizori ingrijire la domiciliu</t>
  </si>
  <si>
    <t>comunicare@spitalmures.ro secretariat@spitalmures.ro</t>
  </si>
  <si>
    <t>0372-653.100, 0265-212.111, 0365-430.606</t>
  </si>
  <si>
    <t>http://www.spitalmures.ro/</t>
  </si>
  <si>
    <t>Sanatoriul Balneoclimateric de Copii Buşteni</t>
  </si>
  <si>
    <t>http://sanatoriulbusteni.ro/index.php/management/economic/bilant.html</t>
  </si>
  <si>
    <t>bustenisbc@yahoo.com</t>
  </si>
  <si>
    <t>0244/320.018</t>
  </si>
  <si>
    <t>http://www.sanatoriulbusteni.ro/</t>
  </si>
  <si>
    <t>Institutul de Boli Cardiovasculare Timişoara</t>
  </si>
  <si>
    <t>http://www.cardiologie.ro/documente</t>
  </si>
  <si>
    <t>asociatii-ingrijiri-asistenta-postspitalizare, referate achizitii</t>
  </si>
  <si>
    <t>office@cardiologie.ro</t>
  </si>
  <si>
    <t>0256/207.355, 0256/207.356, 0256/207.357, 0256/207.358</t>
  </si>
  <si>
    <t>http://www.cardiologie.ro/</t>
  </si>
  <si>
    <t>Centrul Medical de Evaluare şi Recuperare pentru Copii şi Tineri "Cristian Şerban" Buziaş</t>
  </si>
  <si>
    <t>manager@ccserban.ro</t>
  </si>
  <si>
    <t>0256/ 322 080 int. 12</t>
  </si>
  <si>
    <t>http://www.ccserban.ro/</t>
  </si>
  <si>
    <t>Spitalul de Psihiatrie Gătaia</t>
  </si>
  <si>
    <t>info 544, modalitati de contestare, cerere- formulare</t>
  </si>
  <si>
    <t>spitalgataia.tm@gmail.com</t>
  </si>
  <si>
    <t>0256/410048</t>
  </si>
  <si>
    <t>http://www.spitalgataia.ro/</t>
  </si>
  <si>
    <t>Spitalul de Psihiatrie şi pentru Măsuri de Siguranţă Jebel</t>
  </si>
  <si>
    <t>http://www.spitaljebel.ro/data_files/content/realizari-achizitii/files/raport-de-activitate-perntru-imbunatatirea-calitatii-serviciilor-medicale-2015.pdf</t>
  </si>
  <si>
    <t>lista Asociaţii îngrijiri şi asistenţă postspitalizare,</t>
  </si>
  <si>
    <t>secretariat@spitaljebel.ro</t>
  </si>
  <si>
    <t>(0256) 394 442 ; (0256) 394 443</t>
  </si>
  <si>
    <t>http://www.spitaljebel.ro/</t>
  </si>
  <si>
    <t>Institutul Regional de Oncologie Timişoara</t>
  </si>
  <si>
    <t>nu are site, infiintat in 2015</t>
  </si>
  <si>
    <t>Spitalul Judeţean de Urgenţă "Sf. Pantelimon" Focşani</t>
  </si>
  <si>
    <t>Cosma Alina-Georgeta
tel. 0237/625000, int. 179
email: relatii.publice@spitalvn.ro</t>
  </si>
  <si>
    <t>relatii.publice@spitalvn.ro</t>
  </si>
  <si>
    <t>0237/625000, int. 179</t>
  </si>
  <si>
    <t>http://www.spitalvn.ro/</t>
  </si>
  <si>
    <t>Spitalul de Psihiatrie Cronici Dumbrăveni</t>
  </si>
  <si>
    <t xml:space="preserve"> spital@spitaldumbraveni.ro</t>
  </si>
  <si>
    <t xml:space="preserve">40.237.255087; 255109 - </t>
  </si>
  <si>
    <t>http://www.spdumbraveni.ro/</t>
  </si>
  <si>
    <t>Spitalul Comunal Vidra</t>
  </si>
  <si>
    <t xml:space="preserve">        Tel: 0237673000
         Tel: 0237673015
         Tel: 0237673487</t>
  </si>
  <si>
    <t>http://www.spitalvidra.ro/</t>
  </si>
  <si>
    <t>Institutul Naţional de Medicină Legală "Mina Minovici" Bucureşti</t>
  </si>
  <si>
    <t>http://www.legmed.ro/?doc=1237824528</t>
  </si>
  <si>
    <t>021 - 3321217
021 - 3321156 (centrala)</t>
  </si>
  <si>
    <t>http://www.legmed.ro/</t>
  </si>
  <si>
    <t>Institutul de Medicină Legală Iaşi</t>
  </si>
  <si>
    <t xml:space="preserve">imliasi@yahoo.com 
         contact@imliasi.ro </t>
  </si>
  <si>
    <t xml:space="preserve">40 232 267751 </t>
  </si>
  <si>
    <t>http://www.imliasi.ro/</t>
  </si>
  <si>
    <t>Institutul de Medicină Legală Cluj-Napoca</t>
  </si>
  <si>
    <t>office@imlcj.ro, cluj_medleg@hotmail.com</t>
  </si>
  <si>
    <t>0264-596882, 0722-222133</t>
  </si>
  <si>
    <t>http://www.imlcj.ro/</t>
  </si>
  <si>
    <t>Institutul de Medicină Legală Timişoara</t>
  </si>
  <si>
    <t>http://www.medlegtm.ro/page16.html</t>
  </si>
  <si>
    <t>medicinalegalatm@gmail.com</t>
  </si>
  <si>
    <t>4 0256 221417</t>
  </si>
  <si>
    <t>http://www.medlegtm.ro/</t>
  </si>
  <si>
    <t xml:space="preserve"> Institutul de Medicină Legală Craiova</t>
  </si>
  <si>
    <t>✓fara foto si cv</t>
  </si>
  <si>
    <t>http://www.imlcraiova.ro/files/buget2016.pdf</t>
  </si>
  <si>
    <t xml:space="preserve">        contact@imlcraiova.ro</t>
  </si>
  <si>
    <t>0251/ 410674
0351/ 809784</t>
  </si>
  <si>
    <t>http://www.imlcraiova.ro/</t>
  </si>
  <si>
    <t>Institutul de Medicină Legală Târgu Mureş</t>
  </si>
  <si>
    <t>http://www.imlmures.ro/wp-content/uploads/2016/03/buget_2016.pdf</t>
  </si>
  <si>
    <t>http://www.imlmures.ro/</t>
  </si>
  <si>
    <t>Centrul Naţional de Sănătate Mintală şi Luptă Antidrog Bucureşti</t>
  </si>
  <si>
    <t>http://cnsm.org.ro/raport.html</t>
  </si>
  <si>
    <t>office@cnsm.org.ro</t>
  </si>
  <si>
    <t xml:space="preserve"> 031 – 425.56.72; 031 – 425.56.75</t>
  </si>
  <si>
    <t>http://cnsm.org.ro/</t>
  </si>
  <si>
    <t>Academia de Ştiinţe Medicale</t>
  </si>
  <si>
    <t>adsm.adsm@yahoo.com</t>
  </si>
  <si>
    <t>40 21 / 311.53.80</t>
  </si>
  <si>
    <t>http://www.adsm.ro/</t>
  </si>
  <si>
    <t>Casa Natională de Asigurări de Sănătate</t>
  </si>
  <si>
    <t xml:space="preserve">Autonomă/coordonarea ministerului </t>
  </si>
  <si>
    <t xml:space="preserve">Serviciul Relaţii cu Asiguraţii, Presă şi Purtător de Cuvânt, relpubl1@casan.ro </t>
  </si>
  <si>
    <t>http://www.cnas.ro//theme/cnas/js/ckeditor/filemanager/userfiles/buget_30_iunie.pdf</t>
  </si>
  <si>
    <t>http://www.cnas.ro/media/pageFiles/RAPORT%20ACTIVITATE%202015.pdf</t>
  </si>
  <si>
    <t>recomandam ca rubrica de Relatii publice sa fie mutata de la contact la Informatii Publice</t>
  </si>
  <si>
    <t>informatii petitii</t>
  </si>
  <si>
    <t>cabinet_presedinte@casan.ro</t>
  </si>
  <si>
    <t>http://www.cnas.ro/</t>
  </si>
  <si>
    <t>CAS MB</t>
  </si>
  <si>
    <t>în subordinea CNAS</t>
  </si>
  <si>
    <t xml:space="preserve">✓fara foto </t>
  </si>
  <si>
    <t>Tel 021.315.39.29, 021.315.39.30, int. 1106
TELVERDE 0800.800.951
PURTĂTOR DE CUVÂNT, RESPONSABIL CU ACCESUL LA INFORMAȚII DE INTERES PUBLIC
Cristina CĂLINOIU
Email: cristina.calinoiu@casmb.ro
           lege544@casmb.ro</t>
  </si>
  <si>
    <t>http://www.cnas.ro/casmb/media/pageFiles/20160727_Buget_30.06.2016.pdf</t>
  </si>
  <si>
    <t>http://www.cnas.ro/casmb/media/pageFiles/CASMB_rap_activ_2015.pdf</t>
  </si>
  <si>
    <t>http://www.cnas.ro/casmb/media/pageFiles/Raport%20privind%20accesul%20la%20informa%C5%A3ii%20de%20interes%20public%20pentru%20anul%202015.pdf</t>
  </si>
  <si>
    <t>cristina.calinoiu@casmb.ro</t>
  </si>
  <si>
    <t>021-3153929
021-3153930
</t>
  </si>
  <si>
    <t>www.casmb.ro
 www.cnas.ro/casmb</t>
  </si>
  <si>
    <t>CJAS Alba</t>
  </si>
  <si>
    <t>http://www.cnas.ro/casalba/media/pageFiles/Bugetul%20de%20venituri%20%C8%99i%20cheltuieli%20la%20data%20de%2017.05.2016.pdf</t>
  </si>
  <si>
    <t>secretariat@casalba.ro</t>
  </si>
  <si>
    <t>0258-834339</t>
  </si>
  <si>
    <t>www.cassam.ro
 www.cnas.ro/casalba</t>
  </si>
  <si>
    <t>CJAS Arad</t>
  </si>
  <si>
    <t>Cj. Carmen Dudaş – Compartimentul Juridic, Contencios, Telefon : 0357.809.292.</t>
  </si>
  <si>
    <t>http://www.casan.ro/casar//theme/cnas/js/ckeditor/filemanager/userfiles/Bugetul_FNUASS_2016.pdf</t>
  </si>
  <si>
    <t>http://www.casan.ro/casar//theme/cnas/js/ckeditor/filemanager/userfiles/CAS_AR_BILANT_SI_CONTUL_DE_REZULTAT_LA_30_06_2016.pdf</t>
  </si>
  <si>
    <t>http://www.casan.ro/casar//theme/cnas/js/ckeditor/filemanager/userfiles/Deconturi_Chelt._de_Personal_07_2016.pdf</t>
  </si>
  <si>
    <t>http://www.casan.ro/casar//theme/cnas/js/ckeditor/filemanager/userfiles/PROGRAM_ACHIZITII_2016.pdf</t>
  </si>
  <si>
    <t>http://www.casan.ro/casar//theme/cnas/js/ckeditor/filemanager/userfiles/Contracte_ACHIZITII_PESTE_5000_EURO_TRIM._I_2016.pdf</t>
  </si>
  <si>
    <t>http://www.casan.ro/casar//theme/cnas/js/ckeditor/filemanager/userfiles/RAPORT_ACTIVITATE_CAS_ARAD_2015.pdf</t>
  </si>
  <si>
    <t>http://www.casan.ro/casar//theme/cnas/js/ckeditor/filemanager/userfiles/RAPORT_LEGEA_544_ANUL_2015_privind_liberul_acces_la_informatii.pdf</t>
  </si>
  <si>
    <t>buletin informativ</t>
  </si>
  <si>
    <t>casar@casar.ro</t>
  </si>
  <si>
    <t>0257-270202</t>
  </si>
  <si>
    <t>www.casar.ro
 www.cnas.ro/casar</t>
  </si>
  <si>
    <t>CJAS Argeș</t>
  </si>
  <si>
    <t>Serviciul Relaţii cu Asiguraţii, Presă şi Purtător de Cuvânt, secrgen@casag.ro</t>
  </si>
  <si>
    <t>http://www.casan.ro/casag/media/pageFiles/Buget-%20adresa%20CNAS%20nr.275-15.01.2016.pdf</t>
  </si>
  <si>
    <t>secrgen@casag.ro</t>
  </si>
  <si>
    <t>0248-285928 0248-285515</t>
  </si>
  <si>
    <t>www.casag.ro
 www.cnas.ro/casag</t>
  </si>
  <si>
    <t>CJAS Bacău</t>
  </si>
  <si>
    <t>http://www.cnas.ro/casbc/media/pageFiles/BVC%202016.pdf</t>
  </si>
  <si>
    <t>relpubl@casbc.ro</t>
  </si>
  <si>
    <t>0234-576948</t>
  </si>
  <si>
    <t>www.casbc.ro
 www.cnas.ro/casbc</t>
  </si>
  <si>
    <t>CJAS Bihor</t>
  </si>
  <si>
    <t>http://www.cnas.ro/casbh/media/pageFiles/organigrama%20CAS%20Bihor%20---%20anul%202016%20%20.pdf</t>
  </si>
  <si>
    <t xml:space="preserve">consilier Oana Ungur
Contact:
Tel: 0259-476830 
Fax: 0259-454184
Mail: casbh@rdslink.ro
 </t>
  </si>
  <si>
    <t>http://www.cnas.ro/casbh/post/buget-pe-surse-financiare.html</t>
  </si>
  <si>
    <t>http://www.cnas.ro/casbh/post/situatia-platilor-executia-bugetara.html</t>
  </si>
  <si>
    <t>http://www.cnas.ro/casbh/media/postFiles/Situa%C8%9Bia%20drepturilor%20salariale%20stabilite%20potrivit%20legii.pdf</t>
  </si>
  <si>
    <t>http://www.cnas.ro/casbh/post/programul-anual-de-achizitii-publice.html</t>
  </si>
  <si>
    <t>http://www.cnas.ro/casbh/media/pageFiles/Raport%20de%20activitate%202015.pdf</t>
  </si>
  <si>
    <t>http://www.cnas.ro/casbh/post/rapoarte-de-aplicare-a-legii-nr-544-2001.html</t>
  </si>
  <si>
    <t>casbh@rdslink.ro
e-mail@casbh.rdsor.ro
casbh@rdslink.ro
e-mail@casbh.rdsor.ro
casbh@rdslink.ro
e-mail@casbh.rdsor.ro
</t>
  </si>
  <si>
    <t>0259-476828
0259-476830
0259-416024
0259-454192
</t>
  </si>
  <si>
    <t>www.casbh.rdsor.ro
 www.cnas.ro/casbh</t>
  </si>
  <si>
    <t>CJAS Bistrița</t>
  </si>
  <si>
    <t>http://www.casan.ro/casbn/media/pageFiles/buget%202016.pdf</t>
  </si>
  <si>
    <t>http://www.casbn.ro/</t>
  </si>
  <si>
    <t>info@casbn.ro</t>
  </si>
  <si>
    <t>0263-213138</t>
  </si>
  <si>
    <t>www.casbn.ro
 www.cnas.ro/casbn</t>
  </si>
  <si>
    <t>CJAS Botoșani</t>
  </si>
  <si>
    <t>casbt@casbt.ro</t>
  </si>
  <si>
    <t>0231-512692</t>
  </si>
  <si>
    <t>www.casbt.ro
 www.cnas.ro/casbt</t>
  </si>
  <si>
    <t>CJAS Brașov</t>
  </si>
  <si>
    <t>http://www.cnas.ro/casbv/media/pageFiles/Fila%20de%20buget%20nr.%20P538%20din%2027.01.2016.pdf</t>
  </si>
  <si>
    <t xml:space="preserve">http://www.cnas.ro/casbv/media/pageFiles/Cont%20de%20executie%20CASJBrasov_CHELTUIELI_%20trim%20I%202016.pdf, </t>
  </si>
  <si>
    <t>x http://www.cnas.ro/casbv/media/pageFiles/Cont%20de%20executie%20CASJBrasov_VENITURI_%20trim%20I%202016.pdf</t>
  </si>
  <si>
    <t>http://www.cnas.ro/casbv/media/pageFiles/Raport%20activitate_anul%202015.pdf</t>
  </si>
  <si>
    <t>relatiipublice@casbv.ro</t>
  </si>
  <si>
    <t>0268-547665</t>
  </si>
  <si>
    <t>www.casbv.ro
 www.cnas.ro/casbv</t>
  </si>
  <si>
    <t>CJAS Brăila</t>
  </si>
  <si>
    <t>http://www.cnas.ro/casbr/media/pageFiles/Bugetul%20CAS%20Braila%20pe%20anul%202016.pdf</t>
  </si>
  <si>
    <t>http://www.cnas.ro/casbr/media/pageFiles/Raport%20de%20activitate%20CAS%20Braila%20pe%20anul%202015.pdf</t>
  </si>
  <si>
    <t>casbr@casbr.ro</t>
  </si>
  <si>
    <t>0239-627700</t>
  </si>
  <si>
    <t>www.casbr.ro
 www.cnas.ro/casbr</t>
  </si>
  <si>
    <t>CJAS Buzău</t>
  </si>
  <si>
    <t>Xtrimestrul 1</t>
  </si>
  <si>
    <t>office@casbz.ro</t>
  </si>
  <si>
    <t>0238-717834</t>
  </si>
  <si>
    <t>www.casbz.ro
 www.cnas.ro/casbz</t>
  </si>
  <si>
    <t>CJAS Caraș-Severin</t>
  </si>
  <si>
    <t>http://www.cnas.ro/cjas-cs/media/pageFiles/Buget2016.pdf</t>
  </si>
  <si>
    <t>http://www.cnas.ro/cjas-cs/media/pageFiles/Cont%20de%20executie%20venituri%20iunie%202016.pdf</t>
  </si>
  <si>
    <t>http://www.cnas.ro/cjas-cs/media/pageFiles/Raport%20de%20activitate%202015%20Caras-Severin.pdf</t>
  </si>
  <si>
    <t>cjascs@resita.rdsnet.ro</t>
  </si>
  <si>
    <t>0255-212200</t>
  </si>
  <si>
    <t>www.cjas-cs.ro
 www.cnas.ro/cjas-cs</t>
  </si>
  <si>
    <t>CJAS Călărași</t>
  </si>
  <si>
    <t>Xtrim 1 si 30.06.2016</t>
  </si>
  <si>
    <t>http://www.cnas.ro/cascl/media/pageFiles/Buget%20-%20plati%202016-2.pdf</t>
  </si>
  <si>
    <t>info@casacl.ro</t>
  </si>
  <si>
    <t>0242-316717</t>
  </si>
  <si>
    <t>www.casacl.ro
 www.cnas.ro/cascl</t>
  </si>
  <si>
    <t>CJAS Cluj</t>
  </si>
  <si>
    <t>http://www.cnas.ro/cascluj//theme/cnas/js/ckeditor/filemanager/userfiles/Contabilitate/Fila_de_buget_nr_P_275_din_15.01.2016.pdf</t>
  </si>
  <si>
    <t>http://www.cnas.ro/cascluj//theme/cnas/js/ckeditor/filemanager/userfiles/Contabilitate/Cont_de_executie_mai_2016.pdf</t>
  </si>
  <si>
    <t>exista formulare pe 544</t>
  </si>
  <si>
    <t>relatiipublice@cascluj.ro</t>
  </si>
  <si>
    <t>0264-407100</t>
  </si>
  <si>
    <t>www.cascluj.ro
 www.cnas.ro/cascluj</t>
  </si>
  <si>
    <t>CJAS Constanța</t>
  </si>
  <si>
    <t>http://www.cnas.ro/casct//theme/cnas/js/ckeditor/filemanager/userfiles/BUGET_2016.pdf</t>
  </si>
  <si>
    <t>http://www.cnas.ro/casct//theme/cnas/js/ckeditor/filemanager/userfiles/alfa/Raport_activitate_2015_CAS_Constanta.pdf</t>
  </si>
  <si>
    <t>relpub@casct.ro</t>
  </si>
  <si>
    <t>0241-545513 0241-545573 0241-519339</t>
  </si>
  <si>
    <t>www.casct.ro
 www.cnas.ro/casct</t>
  </si>
  <si>
    <t>CJAS Covasna</t>
  </si>
  <si>
    <t>http://www.casan.ro/cascov/media/pageFiles/04%20BUGET%20nr.%20P723_29.01.2016.pdf</t>
  </si>
  <si>
    <t>cascov@cascov.ro</t>
  </si>
  <si>
    <t>0267-352971 0267-352973 0267-352970</t>
  </si>
  <si>
    <t>www.cascov.ro
 www.cnas.ro/cascov</t>
  </si>
  <si>
    <t>CJAS Dâmbovița</t>
  </si>
  <si>
    <t>office@casdb.ro</t>
  </si>
  <si>
    <t>0245-214045 0245-214114 0245-214179</t>
  </si>
  <si>
    <t>www.casdb.ro
 www.cnas.ro/casdb</t>
  </si>
  <si>
    <t>CJASDolj</t>
  </si>
  <si>
    <t>GHEORGHE DANA LILIANA, TEL. 0251406245, casdolj@casdj.ro</t>
  </si>
  <si>
    <t>http://www.casan.ro/casdj//media/files/buget%20I%202016.pdf</t>
  </si>
  <si>
    <t>http://www.cnas.ro/casdj/page/alocare-bugetara-i-deconturi-efectuate-executie-bugetara.html</t>
  </si>
  <si>
    <t>http://www.cnas.ro/casdj/page/achizitii-publice.html</t>
  </si>
  <si>
    <t>http://www.casan.ro/casdj//media/files/arhiva544.htm</t>
  </si>
  <si>
    <t>info@casdj.ro</t>
  </si>
  <si>
    <t>0251-406666 0351-419445 0351-429010</t>
  </si>
  <si>
    <t>www.casdj.ro
 www.cnas.ro/casdj</t>
  </si>
  <si>
    <t>CJAS Galați</t>
  </si>
  <si>
    <t>http://www.cnas.ro/casgl//media/files/Fila%20buget%20P72329.01.2016.pdf</t>
  </si>
  <si>
    <t>http://www.cnas.ro/casgl/page/alocare-bugetara-i-deconturi-efectuate.html</t>
  </si>
  <si>
    <t>Xhttp://www.cnas.ro/casgl/page/achizitii-publice.html- decalat pe luni</t>
  </si>
  <si>
    <t>http://www.cnas.ro/casgl/page/rapoarte-de-activitate.html</t>
  </si>
  <si>
    <t>sinteza tel verde</t>
  </si>
  <si>
    <t>casgl@casan.ro</t>
  </si>
  <si>
    <t>0236-410111 0236-319400 0236-312235</t>
  </si>
  <si>
    <t>www.casgl.ro
 www.cnas.ro/casgl</t>
  </si>
  <si>
    <t>CJAS Giurgiu</t>
  </si>
  <si>
    <t>office@casgr.ro</t>
  </si>
  <si>
    <t>0246-216796 0372-744783</t>
  </si>
  <si>
    <t>www.casgr.ro
 www.cnas.ro/casgr</t>
  </si>
  <si>
    <t>CJAS Gorj</t>
  </si>
  <si>
    <t>Compartiment Relaţii Publice şi Purtător de Cuvânt, relpub_cas@casgorj.ro</t>
  </si>
  <si>
    <t>http://www.cnas.ro/casgorj/media/pageFiles/CAS%20GORJ%20-%20Buget%20venituri%20si%20cheltuieli%20-%20an%202016.pdf</t>
  </si>
  <si>
    <t>office@casgorj.ro</t>
  </si>
  <si>
    <t>0253-223940 0253-223950</t>
  </si>
  <si>
    <t>www.casgorj.ro
 www.cnas.ro/casgorj</t>
  </si>
  <si>
    <t>CJASHarghita</t>
  </si>
  <si>
    <t>http://www.cnas.ro/cashr/media/pageFiles/buget_15012016.pdf</t>
  </si>
  <si>
    <t>http://www.cnas.ro/cashr/media/pageFiles/Raport%20de%20activitate%202015_CASHR.pdf</t>
  </si>
  <si>
    <t>cjashr@cashr.ro</t>
  </si>
  <si>
    <t>0266-310311 0266-310260</t>
  </si>
  <si>
    <t>www.cashr.topnet.ro
 www.cnas.ro/cashr</t>
  </si>
  <si>
    <t>CJAS Hunedoara</t>
  </si>
  <si>
    <t>Relaţii cu Asiguraţii, Presă şi Purtător de Cuvânt, relpubl@cjashd.ro</t>
  </si>
  <si>
    <t>http://www.cnas.ro/cjashd/media/pageFiles/Buget%20an%202016%20repartizat%20pe%20TRIMESTRE.pdf</t>
  </si>
  <si>
    <t>http://www.cnas.ro/cjashd/media/pageFiles/Cont%20de%20executie%20iunie%202016.pdf</t>
  </si>
  <si>
    <t>http://www.cnas.ro/cjashd/media/pageFiles/Raport%20activitate%20%20CAS%20HD%202015.pdf</t>
  </si>
  <si>
    <t>relpubl@cjashd.ro</t>
  </si>
  <si>
    <t>0254-219280 0254-218921 0254-219283 0254-221020 0372-744820</t>
  </si>
  <si>
    <t>www.cashunedoara.ro
 www.cnas.ro/cjashd</t>
  </si>
  <si>
    <t>CJAS Ialomița</t>
  </si>
  <si>
    <t>http://www.cnas.ro/casil/media/pageFiles/Buget2016_initial.pdf</t>
  </si>
  <si>
    <t>http://www.cnas.ro/casil/page/rapoarte-de-activitate.html</t>
  </si>
  <si>
    <t>relpub@casil.ro</t>
  </si>
  <si>
    <t>0243-231665</t>
  </si>
  <si>
    <t>www.casil.ro
 www.cnas.ro/casil</t>
  </si>
  <si>
    <t>CJAS Iași</t>
  </si>
  <si>
    <t>secretariat@cjasis.ro</t>
  </si>
  <si>
    <t>0232-218630</t>
  </si>
  <si>
    <t>www.cjasis.ro
 www.cnas.ro/hih</t>
  </si>
  <si>
    <t>CJAS Ilfov</t>
  </si>
  <si>
    <t>Serviciul Relaţii cu Asiguraţii, Presă şi Purtător de Cuvânt</t>
  </si>
  <si>
    <t>Xpe primele 2 luni</t>
  </si>
  <si>
    <t>relatii.publice@casailfov.ro</t>
  </si>
  <si>
    <t>021-2241982 021-2241983</t>
  </si>
  <si>
    <t>www.cnas.ro/casailfov</t>
  </si>
  <si>
    <t>CJAS Maramureș</t>
  </si>
  <si>
    <t>http://www.cnas.ro/casamm/media/pageFiles/buget-2016.pdf</t>
  </si>
  <si>
    <t>Xsept</t>
  </si>
  <si>
    <t>Xtrim 1, 4</t>
  </si>
  <si>
    <t>maramures@casmm.ro</t>
  </si>
  <si>
    <t>0262-215208 0262-215209</t>
  </si>
  <si>
    <t>www.casmm.ro
 www.cnas.ro/casamm</t>
  </si>
  <si>
    <t>CJAS Mehedinți</t>
  </si>
  <si>
    <t>http://www.cnas.ro/cjasmh/page/agenda-presedinte-director-general-ec-ion-mitu.html</t>
  </si>
  <si>
    <t>http://www.cnas.ro/cjasmh/page/bugetul-de-venituri-i-cheltuieli.html</t>
  </si>
  <si>
    <t>http://www.cnas.ro/cjasmh/page/rapoarte-de-activitate.html</t>
  </si>
  <si>
    <t>oficial@cjasmh.ro</t>
  </si>
  <si>
    <t>0252-328766 0252-328767</t>
  </si>
  <si>
    <t>www.cjasmh.ro
 www.cnas.ro/cjasmh</t>
  </si>
  <si>
    <t>CJAS Mureș</t>
  </si>
  <si>
    <t xml:space="preserve"> Julia NEGREA
E-mail: relatii@casmures.ro
 </t>
  </si>
  <si>
    <t>http://www.cnas.ro/casamures/media/pageFiles/Buget%202016.pdf</t>
  </si>
  <si>
    <t>casmures@rdslink.rocomunicare@casmures.rocasmures@rdslink.rocomunicare@casmures.ro</t>
  </si>
  <si>
    <t>0265-250040</t>
  </si>
  <si>
    <t>www.casmures.ro
 www.cnas.ro/casamures</t>
  </si>
  <si>
    <t>CJAS Neamț</t>
  </si>
  <si>
    <t>http://www.cnas.ro/casnt/media/postFiles/3527.pdf</t>
  </si>
  <si>
    <t>http://www.cnas.ro/casnt/category/executie-bugetara.html</t>
  </si>
  <si>
    <t>http://www.cnas.ro/casnt/media/postFiles/RAPORT%20ACTIVITATE%2031%20dec%202015.pdf</t>
  </si>
  <si>
    <t>cjas@casnt.ro</t>
  </si>
  <si>
    <t>0233-230612</t>
  </si>
  <si>
    <t>www.casnt.ro
 www.cnas.ro/casnt</t>
  </si>
  <si>
    <t>CJAS Olt</t>
  </si>
  <si>
    <t>http://www.casan.ro/casot//theme/cnas/js/ckeditor/filemanager/userfiles/Informatii_publice/image2016-07-07-181840.pdf</t>
  </si>
  <si>
    <t>http://www.cnas.ro/casot/page/alocare-bugetara-i-deconturi-efectuate.html</t>
  </si>
  <si>
    <t>relpub@casot.rdscv.ro</t>
  </si>
  <si>
    <t>0372-756671</t>
  </si>
  <si>
    <t>www.casot.ro
 www.cnas.ro/casot</t>
  </si>
  <si>
    <t>CJAS Prahova</t>
  </si>
  <si>
    <t>http://www.cnas.ro/casph/media/pageFiles/Buget%20an%202016.pdf</t>
  </si>
  <si>
    <t>http://www.cnas.ro/casph/media/pageFiles/Cont%20executie%20mai%202016.pdf</t>
  </si>
  <si>
    <t>http://www.cnas.ro/casph/media/pageFiles/Plan%20achizitii%20an%202016%20CAS%20Prahova%20-%2029.12.2015.pdf</t>
  </si>
  <si>
    <t>http://www.cnas.ro/casph/media/pageFiles/Raport%20activitate%202015.pdf</t>
  </si>
  <si>
    <t>telverde@casph.mmc.ro</t>
  </si>
  <si>
    <t>0244-594600 0244-594703 0244-517462</t>
  </si>
  <si>
    <t>www.casprahova.mmc.ro
 www.cnas.ro/casph</t>
  </si>
  <si>
    <t>CJAS Sălaj</t>
  </si>
  <si>
    <t>http://www.cnas.ro/cassalaj/media/pageFiles/BUGET%20DE%20VENITURI%20SI%20CHELTUIELI%20%202016.pdf</t>
  </si>
  <si>
    <t>http://www.cnas.ro/cassalaj/media/pageFiles/Contul%20de%20executie%20la%2030.06.2016.pdf</t>
  </si>
  <si>
    <t>cas@cassalaj.ro</t>
  </si>
  <si>
    <t>0260-617089 0260-613242</t>
  </si>
  <si>
    <t>www.cassalaj.ro
 www.cnas.ro/cassalaj</t>
  </si>
  <si>
    <t>CJAS Satu-Mare</t>
  </si>
  <si>
    <t>http://www.cnas.ro/cassam/media/pageFiles/BILANTUL%20LA%2030.06.2016.pdf</t>
  </si>
  <si>
    <t>cas@cassam.ro</t>
  </si>
  <si>
    <t>0261-706878</t>
  </si>
  <si>
    <t>www.cassam.ro
 www.cnas.ro/cassam</t>
  </si>
  <si>
    <t>CJAS Sibiu</t>
  </si>
  <si>
    <t>Compartimenul  Relatii Publice, Purtator de Cuvant, relatii.publice@cassb.ro</t>
  </si>
  <si>
    <t>http://www.cnas.ro/cassb/media/pageFiles/Buget_19.01.2016.pdf</t>
  </si>
  <si>
    <t>http://www.cnas.ro/cassb/page/rapoarte-de-activitate.html</t>
  </si>
  <si>
    <t>cjassb1@rdslink.ro cjassb2@rdslink.ro</t>
  </si>
  <si>
    <t>0269-214279</t>
  </si>
  <si>
    <t>www.cassb.ro
 www.cnas.ro/cassb</t>
  </si>
  <si>
    <t>CJAS Suceava</t>
  </si>
  <si>
    <t>Compartimentul  Relatii Publice, Purtator de Cuvant, relpub@cassv.ro</t>
  </si>
  <si>
    <t>http://www.cnas.ro/cassv/page/alocare-bugetara-i-deconturi-efectuate.html</t>
  </si>
  <si>
    <t>http://www.cnas.ro/cassv/media/pageFiles/Raport%20de%20activitate%20an%202015.pdf</t>
  </si>
  <si>
    <t>info@cassv.ro</t>
  </si>
  <si>
    <t>0230-521896 0230-521030 0230-520496 0230-522675 0230-521391 mobil centrala 0740-093599</t>
  </si>
  <si>
    <t>www.cassv.ro
 www.cnas.ro/cassv</t>
  </si>
  <si>
    <t>CJAS Teleorman</t>
  </si>
  <si>
    <t>http://www.casan.ro/castr//theme/cnas/js/ckeditor/filemanager/userfiles/My_castr/CASTR/Buget_2016.pdf</t>
  </si>
  <si>
    <t>http://www.casan.ro/castr//theme/cnas/js/ckeditor/filemanager/userfiles/CONT_DE_EXECUTIE_BUGETARA_LA_30_IUNIE_2016.pdf</t>
  </si>
  <si>
    <t>http://www.casan.ro/castr//theme/cnas/js/ckeditor/filemanager/userfiles/My_castr/CASTR/Raport2015.pdf</t>
  </si>
  <si>
    <t>info@castr.ro</t>
  </si>
  <si>
    <t>0247-317084 0247-316954 0247-316964 0247-316974</t>
  </si>
  <si>
    <t>www.castr.ro
 www.cnas.ro/castr</t>
  </si>
  <si>
    <t>CJAS Timiș</t>
  </si>
  <si>
    <t>http://www.cnas.ro/cjastm/page/bugetul-de-venituri-i-cheltuieli.html</t>
  </si>
  <si>
    <t>http://www.cnas.ro/cjastm/media/pageFiles/Cont%20executie%20martie%202016.pdf</t>
  </si>
  <si>
    <t>http://www.cnas.ro/cjastm/media/pageFiles/Program%20anual%20al%20achizitiilor%20publice%202016.pdf</t>
  </si>
  <si>
    <t>secretariat@cjastm.ro</t>
  </si>
  <si>
    <t>0256-201772</t>
  </si>
  <si>
    <t>www.cjastm.ro
 www.cnas.ro/cjastm</t>
  </si>
  <si>
    <t>CJAS Tulcea</t>
  </si>
  <si>
    <t>Purtător de cuvânt ec. Costache Lăcrămioara</t>
  </si>
  <si>
    <t>http://www.cnas.ro/castl//theme/cnas/js/ckeditor/filemanager/userfiles/Situatii_CAS/buget_FNUASS_2016.pdf</t>
  </si>
  <si>
    <t>http://www.cnas.ro/castl/page/alocare-bugetara-i-deconturi-efectuate.html</t>
  </si>
  <si>
    <t>✓defalcat pe luni</t>
  </si>
  <si>
    <t>http://www.cnas.ro/castl//theme/cnas/js/ckeditor/filemanager/userfiles/Situatii_CAS/Raport_CASTL_2015_Sinteza.pdf</t>
  </si>
  <si>
    <t>office@castl.ropdg_secr@castl.roinfo@castl.ro</t>
  </si>
  <si>
    <t>0240-512449 0240-512957</t>
  </si>
  <si>
    <t>www.castl.x3m.ro
 www.cnas.ro/castl</t>
  </si>
  <si>
    <t>CJASVâlcea</t>
  </si>
  <si>
    <t>Compartimentul Relaţii Publice, Purtător de Cuvânt, casvl@casvl.ro</t>
  </si>
  <si>
    <t>http://www.cnas.ro/casvl/media/pageFiles/Buget%20%20FNUASS%20CAS%20Valcea%20-%202016.pdf</t>
  </si>
  <si>
    <t>http://www.cnas.ro/casvl/media/pageFiles/Cont%20executie%20venituri%20si%20cheltuieli%20-%20IUN2016.pdf</t>
  </si>
  <si>
    <t>casvl@rdslink.ro</t>
  </si>
  <si>
    <t>0250-734221</t>
  </si>
  <si>
    <t>www.casvl.ro
 www.cnas.ro/casvl</t>
  </si>
  <si>
    <t>CJAS Vaslui</t>
  </si>
  <si>
    <t>http://www.cnas.ro/cjasvs/media/pageFiles/buget%202016.pdf</t>
  </si>
  <si>
    <t>http://www.cnas.ro/cjasvs/page/alocare-bugetara-i-deconturi-efectuate.html</t>
  </si>
  <si>
    <t>formular 544</t>
  </si>
  <si>
    <t>cjasvs@vaslui.rdsnet.ro</t>
  </si>
  <si>
    <t>0235-369104 0235-315605</t>
  </si>
  <si>
    <t>www.cjasvs.ro
 www.cnas.ro/cjasvs</t>
  </si>
  <si>
    <t>CJAS Vrancea</t>
  </si>
  <si>
    <t>sinteza tel verde, petitii 2015</t>
  </si>
  <si>
    <t>secretariat@casv</t>
  </si>
  <si>
    <t>0237-227714 0237-224583 0237-224584</t>
  </si>
  <si>
    <t>www.casvn.ro
 www.cnas.ro/casvn</t>
  </si>
  <si>
    <t>Casa OPSNAJ</t>
  </si>
  <si>
    <t>http://www.aopsnaj.ro/?action=iDespreNoi</t>
  </si>
  <si>
    <t>helpdsk pentru furnizori</t>
  </si>
  <si>
    <t>relatii.publice@aopsnaj.ro</t>
  </si>
  <si>
    <t>021.20.24.664</t>
  </si>
  <si>
    <t>http://www.aopsnaj.ro/</t>
  </si>
  <si>
    <t>Ministerul Transporturilor</t>
  </si>
  <si>
    <t>
✓
Adrian Olteanu</t>
  </si>
  <si>
    <t>http://mt.gov.ro/web14/documente/buget/Buget%202014-2016.pdf</t>
  </si>
  <si>
    <t>http://mt.gov.ro/web14/informatii-de-interes-public/buget/245-buget-exercitiu-bugetar-situatia-cheltuielilor-salariale</t>
  </si>
  <si>
    <t>http://mt.gov.ro/web14/documente/achizitii-publice/PAAP.pdf</t>
  </si>
  <si>
    <t>http://mt.gov.ro/web14/informatii-de-interes-public/achizitii-publice/achizitii-centralizator</t>
  </si>
  <si>
    <t>http://mt.gov.ro/web14/documente/interes-public/rapoarte/Raport%20final%20iunie%202016.doc</t>
  </si>
  <si>
    <t xml:space="preserve">- CV-uri și fotografii conducere
- recomandăm ca în cazul documentelor financiare, acolo unde este posibil, acestea să fie postate în format deschis (.xls) - buget, bilant contabil, plan anual de achiziții, drepturi salariale. </t>
  </si>
  <si>
    <t>- Buletin Informativ cu acte normative aflate în consultare publică</t>
  </si>
  <si>
    <t>mt.gov.ro</t>
  </si>
  <si>
    <t>021 319 61 24</t>
  </si>
  <si>
    <t>Centrul National de Calificare si Instruire Feroviara - CENAFER</t>
  </si>
  <si>
    <t>https://drive.google.com/file/d/0B2-LuvCtBKrVU3NTVDFVRENWOWc/view</t>
  </si>
  <si>
    <t>
✓
Marilena Martin</t>
  </si>
  <si>
    <t>https://drive.google.com/file/d/0B2-LuvCtBKrVdzNMOC1LeUFBVVk/view</t>
  </si>
  <si>
    <t>https://drive.google.com/file/d/0B2-LuvCtBKrVOTQxMTBzWXp1UEE/view</t>
  </si>
  <si>
    <t>https://drive.google.com/file/d/0B2-LuvCtBKrVamVzZHBIU3lOY3M/view</t>
  </si>
  <si>
    <t>https://drive.google.com/file/d/0B2-LuvCtBKrVXzBoOTNEQVBkZGM/view</t>
  </si>
  <si>
    <t>https://drive.google.com/file/d/0B2-LuvCtBKrVOFAxSk8wNDhtOGs/view</t>
  </si>
  <si>
    <t>ttps://view.publitas.com/p222-1439/raport_activitate_2015_public/page/1</t>
  </si>
  <si>
    <t>- CV-uri conducere
- declarații de avere și interese la zi</t>
  </si>
  <si>
    <t>www.cenafer.ro</t>
  </si>
  <si>
    <t>0316 203 902</t>
  </si>
  <si>
    <t>cenafer@cenafer.ro</t>
  </si>
  <si>
    <t>Spitalul Clinic nr. 1 CF Witting Bucuresti</t>
  </si>
  <si>
    <t>- CV-uri și fotografii conducere</t>
  </si>
  <si>
    <t>http://www.spitalcfwiting.ro/</t>
  </si>
  <si>
    <t>0213 129 425</t>
  </si>
  <si>
    <t>Spitalul Clinic nr. 2 CF Bucuresti</t>
  </si>
  <si>
    <t>www.spcf2.ro</t>
  </si>
  <si>
    <t>0372 298 711</t>
  </si>
  <si>
    <t>office@spcf2.ro</t>
  </si>
  <si>
    <t>Spitalul Clinic CF Iasi</t>
  </si>
  <si>
    <t>www.spitaluniversitarcfiasi.ro</t>
  </si>
  <si>
    <t>0232 216 422
0232 218 012
0232 217 742
0232 218 023</t>
  </si>
  <si>
    <t>spitalcfiasi@yahoo.com</t>
  </si>
  <si>
    <t>Spitalul General CF Ploieşti</t>
  </si>
  <si>
    <t>spitalcfploiesti.ro</t>
  </si>
  <si>
    <t>0244 593 233
0244 545 181</t>
  </si>
  <si>
    <t>secretariat@spitalcfploiesti.ro
spcfpl@yahoo.com</t>
  </si>
  <si>
    <t>Spitalul General CF Galaţi</t>
  </si>
  <si>
    <t>- CV-uri și poze conducere
- text legislație</t>
  </si>
  <si>
    <t>www.spitalgeneralcfgalati.ro</t>
  </si>
  <si>
    <t>0236 475 764
0236 460 795
0236 460 768</t>
  </si>
  <si>
    <t>spitalcfgl@yahoo.com
secretariat@spitalgeneralcfgalati.ro</t>
  </si>
  <si>
    <t>Spitalul Clinic CF Constanţa</t>
  </si>
  <si>
    <t>http://www.spitalcfconstanta.ro/</t>
  </si>
  <si>
    <t>0241 485 350</t>
  </si>
  <si>
    <t>spunivcf_cta@yahoo.com
spunivcf_cta@hotmail.com</t>
  </si>
  <si>
    <t>Spitalul General CF Braşov</t>
  </si>
  <si>
    <t>http://www.spcfbv.ro/content/fisiere/indicatori/S088Dzbnd6r6Tk_QhrH5FeEkNQ9325.pdf</t>
  </si>
  <si>
    <t>http://www.spcfbv.ro/</t>
  </si>
  <si>
    <t>0268 475 949</t>
  </si>
  <si>
    <t>spcfbv@rdsbv.ro</t>
  </si>
  <si>
    <t>Spitalul General CF Paşcani</t>
  </si>
  <si>
    <t>http://www.spitalulgeneralcf-pascani.ro/</t>
  </si>
  <si>
    <t>Spitalul General CF Simeria</t>
  </si>
  <si>
    <t>http://www.spitalgeneralcfsimeria.ro/files/lista%20proiecte%20de%20investitii%202016.pdf</t>
  </si>
  <si>
    <t>http://www.spitalgeneralcfsimeria.ro/</t>
  </si>
  <si>
    <t>0254 260 100
0254 260 105</t>
  </si>
  <si>
    <t>secretariat@spitalgeneralcfsimeria.ro</t>
  </si>
  <si>
    <t>Spitalul Clinic CF Oradea</t>
  </si>
  <si>
    <t>http://spitalcforadea.ro/</t>
  </si>
  <si>
    <t>0259 411 581
0259. 77 201</t>
  </si>
  <si>
    <t>http://www.spitalcforadea.ro/index.php?option=com_content&amp;view=section&amp;layout=blog&amp;id=2&amp;Itemid=4</t>
  </si>
  <si>
    <t>Spitalul Clinic CF Craiova</t>
  </si>
  <si>
    <t>- CV-uri și poze conducere
- unele informații publice sunt trecute la „Documente interne”</t>
  </si>
  <si>
    <t>http://spitalcf.oltenia.ro/</t>
  </si>
  <si>
    <t>0251 532 436</t>
  </si>
  <si>
    <t>spitalulccfcraiova@yahoo.com</t>
  </si>
  <si>
    <t>Spitalul General CF Sibiu</t>
  </si>
  <si>
    <t>http://www.spitalcfsibiu.ro/</t>
  </si>
  <si>
    <t>0269 213 163
0269 213 008</t>
  </si>
  <si>
    <t>spitalcfsibiu@gmail.com</t>
  </si>
  <si>
    <t>Spitalul General CF Drobeta Turnu Severin</t>
  </si>
  <si>
    <t>http://www.spitalcfdrobeta.ro/bugete/BUGET%202016.pdf</t>
  </si>
  <si>
    <t>http://www.spitalcfdrobeta.ro/</t>
  </si>
  <si>
    <t>0252 333 181</t>
  </si>
  <si>
    <t>secretariat@spitalcfdrobeta.ro</t>
  </si>
  <si>
    <t>Clubul Sportiv "Rapid"</t>
  </si>
  <si>
    <t>
✓
Popa Stela</t>
  </si>
  <si>
    <t>http://clubsportivrapid.ro/docs/buget2016.pdf</t>
  </si>
  <si>
    <t>http://www.clubsportivrapid.ro/read.php?album=situatia%20drepturilor%20salariale%20si%20tipurile%20de%20beneficii</t>
  </si>
  <si>
    <t>http://www.clubsportivrapid.ro/read.php?album=rapoarte%20si%20studii</t>
  </si>
  <si>
    <t>www.clubsportivrapid.ro</t>
  </si>
  <si>
    <t>0213 170 101</t>
  </si>
  <si>
    <t>petitii@clubsportivrapid.ro</t>
  </si>
  <si>
    <t>Agentia Romana de Salvare a Vietii Omenesti pe Mare - ARSVOM</t>
  </si>
  <si>
    <t>http://www.arsvom.ro/</t>
  </si>
  <si>
    <t>0241 616 111
0241 488 226
0241 488 227</t>
  </si>
  <si>
    <t>secretariat@arsvom.ro</t>
  </si>
  <si>
    <t>Scoala Superioara de Aviatie Civila</t>
  </si>
  <si>
    <t>- pagină în construcție</t>
  </si>
  <si>
    <t>http://www.aviationacademy.ro/</t>
  </si>
  <si>
    <t>0212 331 638
0212 331 820</t>
  </si>
  <si>
    <t>info@aviationacademy.ro
office@aviationacademy.ro</t>
  </si>
  <si>
    <t>a</t>
  </si>
  <si>
    <t>http://www.aeroclubulromaniei.ro/media/Buget_2016.pdf</t>
  </si>
  <si>
    <t>http://www.aeroclubulromaniei.ro/</t>
  </si>
  <si>
    <t>0213 123 619</t>
  </si>
  <si>
    <t>secretariat@aeroclubulromaniei.ro</t>
  </si>
  <si>
    <t>Centrul Roman pentru Pregatirea si Perfectionarea Personalului din Transporturi Navale - CERONAV</t>
  </si>
  <si>
    <t>
✓
Adi Bercea</t>
  </si>
  <si>
    <t>http://www.ceronav.ro/Up/files/File/_Downloads/AchizitiiPublice/programul_anual_al_achizitiilor_publice_2016.pdf</t>
  </si>
  <si>
    <t>http://www.ceronav.ro/Up/files/File/_Downloads/AchizitiiPublice/Transparenta/1%20centralizator%20achizitii%20publice.pdf</t>
  </si>
  <si>
    <t>http://www.ceronav.ro/m.aspx?id=229&amp;it=3</t>
  </si>
  <si>
    <t>- CV-uri și poze pentru unele persoane din conducere</t>
  </si>
  <si>
    <t>- formulare interactive de contact, cereri și feedback</t>
  </si>
  <si>
    <t>http://www.ceronav.ro/</t>
  </si>
  <si>
    <t>0241 639 595
0241 691 368</t>
  </si>
  <si>
    <t>office@ceronav.ro</t>
  </si>
  <si>
    <t>Autoritatea Navala Romana - ANR</t>
  </si>
  <si>
    <t>http://portal.rna.ro/despre-noi/organizare/organigrama-anr-central</t>
  </si>
  <si>
    <t>http://portal.rna.ro/SiteAssets/informare-public%C4%83/bugetul-din-toate-sursele-de-venituri/bugetul-pe-surse-financiare/Buget%20ANR%202016.xls</t>
  </si>
  <si>
    <t>http://portal.rna.ro/SiteAssets/informare-public%C4%83/bugetul-din-toate-sursele-de-venituri/situa%C8%9Bia-pl%C4%83%C8%9Bilor/Executie%20bugetara%20la%2030.06.2016.xlsx</t>
  </si>
  <si>
    <t>http://portal.rna.ro/SiteAssets/informare-public%C4%83/bugetul-din-toate-sursele-de-venituri/situa%C8%9Bia-drepturilor-salariale/Situatie%20drepturi%20salariale%202016.xlsx</t>
  </si>
  <si>
    <t>http://portal.rna.ro/SiteAssets/informare-public%C4%83/achizi%C8%9Bii-publice/programul-anual-al-achizi%C8%9Biilor-publice/Program%20anual%20al%20achizitiilor%20publice%202016.xlsx</t>
  </si>
  <si>
    <t>http://portal.rna.ro/SiteAssets/informare-public%C4%83/achizi%C8%9Bii-publice/centralizator-achizi%C8%9Bii-publice-%C8%99i-contracte/Centralizator%20achizitii%20publice.xlsx</t>
  </si>
  <si>
    <t>http://portal.rna.ro/informare-public%C4%83/achizi%C8%9Bii-publice/contracte</t>
  </si>
  <si>
    <t>http://portal.rna.ro/SiteAssets/informare-public%C4%83/solicitare-informa%C5%A3ii-legisla%C8%9Bie/rapoarte-de-aplicare-a-legii-nr-544-2001/Raport%20anual%20publicare%20site%20extern%20ANR%20-%202015.pdf</t>
  </si>
  <si>
    <t>http://portal.rna.ro/SiteAssets/PDF/Raport%20informatii%20publice%202015.pdf</t>
  </si>
  <si>
    <t>- CV-uri și poze pentru consiliul de conducere</t>
  </si>
  <si>
    <t>http://portal.rna.ro/</t>
  </si>
  <si>
    <t>0241 616 104 
0241 616 124</t>
  </si>
  <si>
    <t>rna@rna.ro</t>
  </si>
  <si>
    <t>Autoritatea Feroviara Romana - AFER</t>
  </si>
  <si>
    <t>
✓
Biroul de Transparență și Relații cu Publicul</t>
  </si>
  <si>
    <t>http://www.afer.ro/transparenta/BVC%20AFER%202016.pdf</t>
  </si>
  <si>
    <t>http://www.afer.ro/transparenta/Executie%20bugetara%20-%202016.xls</t>
  </si>
  <si>
    <t>http://www.afer.ro/transparenta/Program%20achizitii%202016.pdf</t>
  </si>
  <si>
    <t>http://www.afer.ro/transparenta/Centralizator%20achizitii%20publice%20trim%20II%202016.pdf</t>
  </si>
  <si>
    <t>http://www.afer.ro/documents/Raport%20AFER%20pt%20MO%202015.pdf</t>
  </si>
  <si>
    <t>http://www.afer.ro/transparenta/Raport%20sesizari%202015.pdf</t>
  </si>
  <si>
    <t>www.afer.ro</t>
  </si>
  <si>
    <t>0213 077 900</t>
  </si>
  <si>
    <t>afer.secretariat@afer.ro</t>
  </si>
  <si>
    <t>Autoritatea Rutiera Romana - ARR</t>
  </si>
  <si>
    <t>http://www.arr.ro/files/interes-public/financiar/BVC%202016.pdf</t>
  </si>
  <si>
    <t>http://www.arr.ro/files/rapoarte/RAPORT%20FINAL%20MOF%2004.04.2016%20.pdf</t>
  </si>
  <si>
    <t>- CV-uri și poze conducere
- execuția bugetară nu este la zi</t>
  </si>
  <si>
    <t>www.arr.ro</t>
  </si>
  <si>
    <t>0213 121 519
0213 182 100</t>
  </si>
  <si>
    <t>relatii_publice@arr.ro
arutiera@arr.ro</t>
  </si>
  <si>
    <t>Centrul de Investigatii si Analiza pentru Siguranta Aviatiei Civile - CIAS</t>
  </si>
  <si>
    <t>http://www.cias.gov.ro/images/Rapoarte-de-activitate/RAPORT%20ACTIVITATE%20CIAS%202015%20varianata%20aprilie.pdf</t>
  </si>
  <si>
    <t>http://www.cias.gov.ro/</t>
  </si>
  <si>
    <t>0212 220 535</t>
  </si>
  <si>
    <t>info@cias.gov.ro</t>
  </si>
  <si>
    <t>cias.gov.ro</t>
  </si>
  <si>
    <t>Inspectoratul de Stat pentru Controlul in Transportul Rutier</t>
  </si>
  <si>
    <t>http://www.isctr-mt.ro/Files/uploads/OrganigramaISCTR.pdf</t>
  </si>
  <si>
    <t>
✓
Florica Niculina Iamandi</t>
  </si>
  <si>
    <t>http://www.isctr-mt.ro/Files/uploads/BVC%202016.pdf</t>
  </si>
  <si>
    <t>http://www.isctr-mt.ro/Files/uploads/Plati_iunie_2016.xls</t>
  </si>
  <si>
    <t>http://www.isctr-mt.ro/Files/uploads/Drepturi_salariale.pdf</t>
  </si>
  <si>
    <t>http://www.isctr-mt.ro/Files/uploads/program_anual_2016.pdf</t>
  </si>
  <si>
    <t>http://www.isctr-mt.ro/isctr-mt-ro_doc_115_contracte-de-achizititie-publica-conform-h-g-901-2015_pg_0.htm</t>
  </si>
  <si>
    <t>http://www.isctr-mt.ro/</t>
  </si>
  <si>
    <t>0213 136 320</t>
  </si>
  <si>
    <t>relatii-publice@isctr-mt.ro</t>
  </si>
  <si>
    <t>Autoritatea Metropolitana de Transport Bucuresti</t>
  </si>
  <si>
    <t>
✓
Nicoleta Jianu</t>
  </si>
  <si>
    <t>http://www.amtb.eu/</t>
  </si>
  <si>
    <t>0213 192 212</t>
  </si>
  <si>
    <t>autoritateametropolitana@amtb.eu</t>
  </si>
  <si>
    <t>Agenţia de Investigare Feroviară Română – AGIFER</t>
  </si>
  <si>
    <t>Site în construcție</t>
  </si>
  <si>
    <t>Spitalul Clinic CF Cluj</t>
  </si>
  <si>
    <t>http://spitaluluniversitarcfcluj.ro/</t>
  </si>
  <si>
    <t>0264-599596
0264-599597</t>
  </si>
  <si>
    <t>spital_ucf_cn@yahoo.com</t>
  </si>
  <si>
    <t>Spitalul Clinic CF Timișoara</t>
  </si>
  <si>
    <t>http://www.spitalcftm.ro/</t>
  </si>
  <si>
    <t>0256 493 088</t>
  </si>
  <si>
    <t>spitalcft@rdslink.ro</t>
  </si>
  <si>
    <t>Regii autonome</t>
  </si>
  <si>
    <t>Regia Autonoma "Registrul Auto Roman" - RAR</t>
  </si>
  <si>
    <t>Regie autonomă sub autoritatea MT</t>
  </si>
  <si>
    <t>
http://www.rarom.ro/wp-content/uploads/2016/03/RAPORT-activitate_PROGRAM2015-20162.pdf</t>
  </si>
  <si>
    <t xml:space="preserve">- agenda de lucru
- raport de aplicare a Legii 544/2001
- anumite rubrici sunt în curs de actualizare </t>
  </si>
  <si>
    <t>021 202.70.00</t>
  </si>
  <si>
    <t>http://www.rarom.ro/</t>
  </si>
  <si>
    <t>Regia Autonoma "Administratia Fluviala a Dunarii de Jos Galati" - RA</t>
  </si>
  <si>
    <t>http://www.afdj.ro/ro/anunturi-de-achizitie-rom</t>
  </si>
  <si>
    <t>http://www.afdj.ro/sites/default/files/transparenta/raport_administratori_2015.pdf</t>
  </si>
  <si>
    <t>- agenda de lucru
- programe și strategii
- rapoarte și studii
- solicitare informații. Legislație
- bilanț
- formulare tip
- cv cu poza persoanelor din conducere
- buget
- organigrama</t>
  </si>
  <si>
    <t>0236-460847 + fax</t>
  </si>
  <si>
    <t>http://www.afdj.ro/ro/content/conducere</t>
  </si>
  <si>
    <t>Regia Autonoma "Autoritatea Aeronautica Civila Romana" - RA</t>
  </si>
  <si>
    <t>
✓
Simona Goldberger</t>
  </si>
  <si>
    <t>http://www.caa.ro/media/docs/Raport_activitate_2015.PDF</t>
  </si>
  <si>
    <t>http://www.caa.ro/</t>
  </si>
  <si>
    <t>0212 081 508
0212 334 033</t>
  </si>
  <si>
    <t>dir.gen@caa.ro</t>
  </si>
  <si>
    <t>Regia Autonoma "Administratia Romana a Serviciilor de Trafic Aerian - ROMATSA"</t>
  </si>
  <si>
    <t>http://www.romatsa.ro/files/Raport_activitate_ROMATSA_2015.pdf</t>
  </si>
  <si>
    <t>- textul legislatiei
- poze conducere</t>
  </si>
  <si>
    <t>http://www.romatsa.ro/</t>
  </si>
  <si>
    <t>0212 083 100</t>
  </si>
  <si>
    <t>romatsa.office@romatsa.ro</t>
  </si>
  <si>
    <t>Companii cu capital unic/majoritar de stat</t>
  </si>
  <si>
    <t>Societatea Nationala a Cailor Ferate Romane - SNCFR - SA</t>
  </si>
  <si>
    <t>Companie cu capital unic/majoritar de stat, aflată sub autoritatea MT</t>
  </si>
  <si>
    <t xml:space="preserve">Nu are pagină de internet  </t>
  </si>
  <si>
    <t>Compania Nationala de Cai Ferate CFR - S.A.</t>
  </si>
  <si>
    <t>http://www.cfr.ro/files/paap/PAAP_2016.pdf</t>
  </si>
  <si>
    <t>http://www.cfr.ro/files/rap_act/Raport%20activitate%20CFR%202015.pdf</t>
  </si>
  <si>
    <t>- text legislație
- CV-uri și poze conducere</t>
  </si>
  <si>
    <t>http://www.cfr.ro/</t>
  </si>
  <si>
    <t>0213 117 080</t>
  </si>
  <si>
    <t>relatiipublice.cfrsa@cfr.ro</t>
  </si>
  <si>
    <t>Societatea Natională de transport Feroviar de Marfă "CFR Marfa" - S.A.</t>
  </si>
  <si>
    <t>
✓
Monica Mitruț</t>
  </si>
  <si>
    <t>- CV-uri și poze conducere
- unele pagini sunt în construcție</t>
  </si>
  <si>
    <t>http://www.cfrmarfa.cfr.ro/</t>
  </si>
  <si>
    <t>0212 251 112</t>
  </si>
  <si>
    <t>office@cfrmarfa.com</t>
  </si>
  <si>
    <t>Societatea Natională de Transport Feroviar de Călători "CFR Calatori" - S.A.</t>
  </si>
  <si>
    <t>
✓
Alina Predescu</t>
  </si>
  <si>
    <t>http://companie.cfrcalatori.ro/images/rapoarte/RAPORT%20ACTIVITATE%20CFR%20Calatori%202015%20sinteza%20pentru%20site.pdf</t>
  </si>
  <si>
    <t>http://companie.cfrcalatori.ro/images/rapoarte/Raportul_Lg_544-2001%20_pe_anul_2015.pdf</t>
  </si>
  <si>
    <t>- informațiile de interes public, structurate conform memorandumului, se află pe pagina http://companie.cfrcalatori.ro/ (accesată prin butonul „Despre noi”)
- CV-uri și poze conducere
- opțiunea „Declarații de avere” doar conduce către portalul declarații.integritate.eu</t>
  </si>
  <si>
    <t>http://www.cfrcalatori.ro/</t>
  </si>
  <si>
    <t>0213 190 339</t>
  </si>
  <si>
    <t>RelPublic.Calatori@cfrcalatori.ro</t>
  </si>
  <si>
    <t>Societatea de Administrare Active Feroviare - "S.A.A.F." - S.A.</t>
  </si>
  <si>
    <t>- text legislație
- CV-uri și poze conducere
- program audiențe, adresă mail</t>
  </si>
  <si>
    <t>http://www.saaf.ro/</t>
  </si>
  <si>
    <t>0213 196 739
0213 158 725</t>
  </si>
  <si>
    <t>Societatea Feroviara de Turism "S.F.T. - CFR SA"</t>
  </si>
  <si>
    <t>http://turismferoviar.ro/</t>
  </si>
  <si>
    <t>0374 621 621</t>
  </si>
  <si>
    <t>office@turismferoviar.ro</t>
  </si>
  <si>
    <t>Societatea Comercială de Transport cu Metroul Bucureşti "METROREX" - S.A.</t>
  </si>
  <si>
    <t>http://www.metrorex.ro/Resurse/Organizare/Organigrama%20MTX_ver13.pdf</t>
  </si>
  <si>
    <t>
✓
Evelyne Croitoru</t>
  </si>
  <si>
    <t>http://www.metrorex.ro/Resurse/Organizare/BVC%202016.pdf</t>
  </si>
  <si>
    <t>http://www.metrorex.ro/Resurse/Transparenta/plati%20facturi%20%20exploatare%202016.pdf</t>
  </si>
  <si>
    <t>http://www.metrorex.ro/Resurse/Achizitii/PAAP-2016.pdf</t>
  </si>
  <si>
    <t>http://www.metrorex.ro/centralizatorul_achizitiilor_publice_si_contractele_cu_valoare_peste_5000_euro_p1390-1</t>
  </si>
  <si>
    <t>http://www.metrorex.ro/contracte_achizitii_publice_p1391-1</t>
  </si>
  <si>
    <t>http://www.metrorex.ro/Resurse/Raport%20L544/</t>
  </si>
  <si>
    <t>http://www.metrorex.ro/</t>
  </si>
  <si>
    <t>0213 193 601
0213 360 090</t>
  </si>
  <si>
    <t xml:space="preserve">contact@metrorex.ro </t>
  </si>
  <si>
    <t>Compania Nationala "Aeroporturi Bucuresti " S.A.</t>
  </si>
  <si>
    <t>http://www.bucharestairports.ro/</t>
  </si>
  <si>
    <t>0212 041 000
0212 014 000</t>
  </si>
  <si>
    <t>contact@bucharestairports.ro</t>
  </si>
  <si>
    <t>Societatea Naţională "Aeroportul International M. Kogalniceanu Constanta" - S.A.</t>
  </si>
  <si>
    <t>http://www.mk-airport.ro/docs/Rapactadm2015.pdf</t>
  </si>
  <si>
    <t>http://www.mk-airport.ro/</t>
  </si>
  <si>
    <t>0241 255 100</t>
  </si>
  <si>
    <t>aeroport@mk-aeroport.ro</t>
  </si>
  <si>
    <t>Societatea Naţională "Aeroportul International Timisoara - Traian Vuia" - S.A.</t>
  </si>
  <si>
    <t>http://www.aerotim.ro/</t>
  </si>
  <si>
    <t>0256 386 089</t>
  </si>
  <si>
    <t>office@aerotim.ro</t>
  </si>
  <si>
    <t>Compania Naţională de Transporturi Aeriene Române TAROM SA</t>
  </si>
  <si>
    <t>www.tarom.ro</t>
  </si>
  <si>
    <t>021 9361</t>
  </si>
  <si>
    <t>Compania Nationala "Administratia Porturilor Maritime Constanta" S.A.</t>
  </si>
  <si>
    <t>
✓
Monica Velicu</t>
  </si>
  <si>
    <t>http://www.portofconstantza.com/apmc/portal/static.do?x=get&amp;package_id=acces_inf_publice&amp;resource=BVC_2015.xls</t>
  </si>
  <si>
    <t>http://www.portofconstantza.com/apmc/portal/static.do?x=get&amp;package_id=acces_inf_publice&amp;resource=Program_achizitii_publice_2016.pdf</t>
  </si>
  <si>
    <t>http://www.portofconstantza.com/apmc/portal/static.do?x=get&amp;package_id=acces_inf_publice&amp;resource=Centralizator_achizitii_publice_martie.xls</t>
  </si>
  <si>
    <t>http://www.portofconstantza.com/apmc/portal/static.do?package_id=st_rap_anual&amp;x=get&amp;resource=RA_2015.pdf</t>
  </si>
  <si>
    <t>http://www.portofconstantza.com/apmc/portal/static.do?x=get&amp;package_id=acces_inf_publice&amp;resource=Raport_Evaluare_2015.pdf</t>
  </si>
  <si>
    <t>http://www.portofconstantza.com/</t>
  </si>
  <si>
    <t>0241 611 540</t>
  </si>
  <si>
    <t>dirgensec@constantza-port.ro</t>
  </si>
  <si>
    <t>Compania Nationala "Administratia Canalelor Navigabile" S.A. Constanta</t>
  </si>
  <si>
    <t>
✓
Mihaela Coroiu</t>
  </si>
  <si>
    <t>http://www.acn.ro/images/PDF/SITE_2016/resurse_umane/Salariile_de_baza_ale_angajatilor.pdf</t>
  </si>
  <si>
    <t>http://www.acn.ro/images/PDF/SITE_2016/Proiect%20PAAP%202016%20rev0.pdf</t>
  </si>
  <si>
    <t>http://www.acn.ro/userfiles/file/Centralizator%20achizitii%20publice.pdf</t>
  </si>
  <si>
    <t>http://www.acn.ro/</t>
  </si>
  <si>
    <t>0241 738 505</t>
  </si>
  <si>
    <t>companie@acn.ro</t>
  </si>
  <si>
    <t>Compania Nationala de Radiocomunicatii Navale "Radionav" S.A. Constanta</t>
  </si>
  <si>
    <t>http://www.radionav.ro/Downloads/PAAP-01-01-2016.pdf</t>
  </si>
  <si>
    <t>http://www.radionav.ro/Downloads/Centralizator-contracte-Trim.pdf</t>
  </si>
  <si>
    <t>http://www.radionav.ro/</t>
  </si>
  <si>
    <t>0241 605 130</t>
  </si>
  <si>
    <t>office@constanta-radio.ro</t>
  </si>
  <si>
    <t>Compania Nationala "Administratia Porturilor Dunarii Maritime" S.A.Galati</t>
  </si>
  <si>
    <t>8.8.2016 actualizare 1.09.2016</t>
  </si>
  <si>
    <t>http://www.romanian-ports.ro/pdf/Organigrama%20CN%20APDM%20SA.pdf</t>
  </si>
  <si>
    <t>OTILIA BULIGA
Tel: 0236 460 660-61,62,63, interior 224 
e-mail: strategie@apdmgalati.ro</t>
  </si>
  <si>
    <t>http://www.romanian-ports.ro/pdf/Raportari%20contabile%20-%2030.06.2016.pdf
✓
</t>
  </si>
  <si>
    <t>http://www.romanian-ports.ro/pdf/3.3%20Drepturi%20de%20natura%20salariala%20salariale.pdf</t>
  </si>
  <si>
    <t>http://www.romanian-ports.ro/pdf/PAAP%202016.pdf</t>
  </si>
  <si>
    <t>http://www.romanian-ports.ro/pdf/Situatie%20executare%20contracte.pdf</t>
  </si>
  <si>
    <t>
http://www.romanian-ports.ro/AGA/Raport%20anual%20de%20activitate%20administratori%20CN%20APDM%20SA%20Galati_%202015.pdf</t>
  </si>
  <si>
    <t>http://www.romanian-ports.ro/pdf/Raport%20anual%20activitate%20APDM%202015%20L544.pdf</t>
  </si>
  <si>
    <t>0236 460 660</t>
  </si>
  <si>
    <t>http://www.romanian-ports.ro/html_nou/informatii.php#</t>
  </si>
  <si>
    <t>Compania Nationala "Administratia Porturilor Dunarii Fluviale" S.A.Giurgiu</t>
  </si>
  <si>
    <t>
http://www.apdf.ro/files/RaportDG13.pdf</t>
  </si>
  <si>
    <t>- agenda de lucru
- programe și strategii
- solicitare informații. Legislație
- bilanț
- formulare tip
- buget
- cv cu poza persoanelor din conducere
- oganigrama</t>
  </si>
  <si>
    <t>0246 / 213 003</t>
  </si>
  <si>
    <t>http://www.apdf.ro/index.html</t>
  </si>
  <si>
    <t>Compania Nationala de Autostrazi si Drumuri Nationale din Romania - CNADNR</t>
  </si>
  <si>
    <t>http://cnadnr.ro/img/tabel/buget2016.pdf</t>
  </si>
  <si>
    <t>
http://www.cnadnr.ro/proceduri_finalizate.php</t>
  </si>
  <si>
    <t>
http://www.cnadnr.ro/proceduri_finalizate.php</t>
  </si>
  <si>
    <t>http://www.cnadnr.ro/raportANRMAP.pdf</t>
  </si>
  <si>
    <t>- agenda de lucru
- solicitare informații. Legislație
- bilanț
- formulare tip
- buget
- cv cu poza persoanelor din conducere
- organigrama</t>
  </si>
  <si>
    <t>021/264.32.47.</t>
  </si>
  <si>
    <t>http://www.cnadnr.ro/index.php</t>
  </si>
  <si>
    <t>SC "Maritime Trading Centre Television" SA Constanta</t>
  </si>
  <si>
    <t>- nu are pagină de internet</t>
  </si>
  <si>
    <t>Societatea comerciala "Telecomunicatii C.F.R." SA</t>
  </si>
  <si>
    <t>http://www.tccfr.ro/financiar/bilant2015.pdf</t>
  </si>
  <si>
    <t>
✓
http://www.tccfr.ro/Rapoarte_activitate/raport_activitate_2015.PDF</t>
  </si>
  <si>
    <t>- agenda de lucru
- programe și strategii
- solicitare informații. Legislație
- bilanț
- formulare tip
- cv cu poza persoanelor din conducere
- buget
- legislație
- organigrama</t>
  </si>
  <si>
    <t>40)-21-314.60.46</t>
  </si>
  <si>
    <t>http://www.tccfr.ro/</t>
  </si>
  <si>
    <t>Societatea comerciala "Grup Exploatare si Intretinere Palat C.F.R. ." SA</t>
  </si>
  <si>
    <t>
http://www.palatcfr.ro/wp-content/uploads/Situatii-financiare-anuale-2015.pdf</t>
  </si>
  <si>
    <t>- solicitare informații, Legislație
- buletinul informativ 
- buget 
- bilant contabil
- achiziții publice
- programe și strategii                                                                                                  
- ROF                           
- achiziții publice
rapoarte și studii
- cv cu poza persoanelor din conducere 
- agenda de lucru a persoanelor din conducere</t>
  </si>
  <si>
    <t>021 319 93 12</t>
  </si>
  <si>
    <t>http://www.palatcfr.ro/contact/</t>
  </si>
  <si>
    <t>Tipul instituției / companiei</t>
  </si>
  <si>
    <t>Gradul de conformare a structurii site-ului cu structura prevăzută de Memorandum</t>
  </si>
  <si>
    <t>Gradul de conformare a conținutului</t>
  </si>
  <si>
    <t>Legislația în baza căreia funcționează instituția / compania</t>
  </si>
  <si>
    <t>Alte secțiuni / documente care lipsesc</t>
  </si>
  <si>
    <t>Ministerul Economiei, Comerțului și Relațiilor cu Mediul de Afaceri</t>
  </si>
  <si>
    <t>Minister - structură centrală</t>
  </si>
  <si>
    <t>10.06.2016, actualizat 2.11.2016</t>
  </si>
  <si>
    <t>http://economie.gov.ro/</t>
  </si>
  <si>
    <t>http://www.economie.gov.ro/minister/cadru-legal/organigrama</t>
  </si>
  <si>
    <t>Director Adjunct - Mihaela Lazea 
        Telefon: 021 202 52 32
        Fax: 021 202 51 22
Consilier Superior Gheorghe Nicoara 
        Telefon: 021 202 52 34 
        E-mail: dezbateri_publice@economie.gov.ro</t>
  </si>
  <si>
    <t>http://www.economie.gov.ro/informatii-publice/buget</t>
  </si>
  <si>
    <t>http://www.minind.ro/achizitii_publice/2016/PAAP_2016_V2.pdf</t>
  </si>
  <si>
    <t>http://economie.gov.ro/informatii-publice/achizitii-publice</t>
  </si>
  <si>
    <t>http://economie.gov.ro/images/rapoarte/legea54/Raport%20activitate%20%E2%80%93%20Ministerul%20Economiei%2C%20Cometului%20si%20Turismului%20-%202015.pdf</t>
  </si>
  <si>
    <t>http://www.minind.ro/minister/Fisa_evaluare_L_544_pentru_anul_2015.pdf</t>
  </si>
  <si>
    <t>http://www.minind.ro/minister/Raport_implementare_Lege_nr_52_din_2003_pentru_anul_2015.pdf</t>
  </si>
  <si>
    <t>- este necesară gruparea informațiilor de interes public conform memorandumului adoptat de Guvern</t>
  </si>
  <si>
    <t>economie.gov.ro</t>
  </si>
  <si>
    <t xml:space="preserve"> 021 202 54 26 </t>
  </si>
  <si>
    <t>birou.presa@economie.gov.ro</t>
  </si>
  <si>
    <t>Inspecția de Stat pentru Controlul Cazanelor, Recipientelor sub Presiune și Instalațiilor de Ridicat - ISCIR</t>
  </si>
  <si>
    <t>10.06.2016 actualizat 8 noiembrie</t>
  </si>
  <si>
    <t>x http://iscir.ro/index.php?option=com_content&amp;view=article&amp;id=109&amp;Itemid=75</t>
  </si>
  <si>
    <t>http://iscir.ro/doc/infop/org.pdf</t>
  </si>
  <si>
    <t>X se lucreaza la date
</t>
  </si>
  <si>
    <t>✓SURUGIU Gheorghe - Inspector de Stat Șef Adjunct
- DIACONESCU Dragoș - Inspector Șef IT București
- RIZEA Daniel - Inspector Șef IT Brașov
- IANCU Irinel - Petruş - Inspector Șef IT Bacău
- CERTEZEANU Tică - Inspector Șef IT Oradea
- DODENCIU Constantin Gheorghe - Inspector Șef IT Sibiu</t>
  </si>
  <si>
    <t>http://iscir.ro/doc/buget/buget%202016.pdf</t>
  </si>
  <si>
    <t>http://iscir.ro/index.php?option=com_content&amp;view=article&amp;id=186&amp;Itemid=83</t>
  </si>
  <si>
    <t>http://iscir.ro/doc/salarii/grilasalarizare2016.pdf</t>
  </si>
  <si>
    <t>http://iscir.ro/index.php?option=com_content&amp;view=article&amp;id=187&amp;Itemid=84</t>
  </si>
  <si>
    <t>http://www.iscir.ro</t>
  </si>
  <si>
    <t>021 411 97 60</t>
  </si>
  <si>
    <t>iscir@iscir.ro</t>
  </si>
  <si>
    <t>Inspecții Teritoriale ISCIR</t>
  </si>
  <si>
    <t>Instituții deconcentrate, fără personalitate juridică</t>
  </si>
  <si>
    <t>Nu dispun de o pagină proprie de internet</t>
  </si>
  <si>
    <t>IT București</t>
  </si>
  <si>
    <t>direcții regionale</t>
  </si>
  <si>
    <t>nu au pagină de internet</t>
  </si>
  <si>
    <t>bucuresti@iscir.ro</t>
  </si>
  <si>
    <t>Punct zonal Constanța</t>
  </si>
  <si>
    <t>Punct zonal Craiova</t>
  </si>
  <si>
    <t>Punct zonal Pitești</t>
  </si>
  <si>
    <t>IT Bacau</t>
  </si>
  <si>
    <t>bacau@iscir.ro</t>
  </si>
  <si>
    <t>Punct zonal Galati</t>
  </si>
  <si>
    <t>Punct zonal Iasi</t>
  </si>
  <si>
    <t>IT Braşov</t>
  </si>
  <si>
    <t>brasov@iscir.ro</t>
  </si>
  <si>
    <t>Punct zonal Ploiesti</t>
  </si>
  <si>
    <t>IT Oradea</t>
  </si>
  <si>
    <t>oradea@iscir.ro</t>
  </si>
  <si>
    <t>Punct zonal Timisoara</t>
  </si>
  <si>
    <t>IT Sibiu</t>
  </si>
  <si>
    <t>sibiu@iscir.ro</t>
  </si>
  <si>
    <t>Punct zonal Cluj</t>
  </si>
  <si>
    <t>Punct zonal Targu Mures</t>
  </si>
  <si>
    <t>Oficiul Participațiilor Statului și Privatizării în Industrie</t>
  </si>
  <si>
    <t>15.06.2016, actualizat 14.10</t>
  </si>
  <si>
    <t xml:space="preserve"> - rapoartele de activitate nu sunt actualizate
- cv cu poza personelor din conducere
- anunțurile cu privire la angajări trebuie publicate la rubrica carieră</t>
  </si>
  <si>
    <t>http://opspi.minind.ro/index.html</t>
  </si>
  <si>
    <t>021 202 54 88</t>
  </si>
  <si>
    <t>opspi_office@minind.ro</t>
  </si>
  <si>
    <t>Oficiul de Compensare pentru Achiziții de Tehnică Specială</t>
  </si>
  <si>
    <t>http://www.acats.gov.ro/documente-financiar-contabile/</t>
  </si>
  <si>
    <t>http://www.acats.gov.ro/ocats/</t>
  </si>
  <si>
    <t xml:space="preserve"> - organigrama nu este în conformitate cu Memorandumu MCPDC</t>
  </si>
  <si>
    <t>http://www.acats.gov.ro/contact/</t>
  </si>
  <si>
    <t>021/3115867; 021/3115868</t>
  </si>
  <si>
    <t>office@acats.ro</t>
  </si>
  <si>
    <t>Centrul de Pregătire pentru Personalul din Industrie, Bușteni</t>
  </si>
  <si>
    <t>15.06.2016, actualizat 27.10.2016</t>
  </si>
  <si>
    <t>http://cppibusteni.weebly.com/uploads/5/8/6/0/58603959/organigrama_29.07.2013.pdf</t>
  </si>
  <si>
    <t>Aroiu Mihaela
E-mail: officebusteni@cppi.ro; cppibusteni@yahoo.com
Telefon: 0244/321034</t>
  </si>
  <si>
    <t>http://cppibusteni.weebly.com/uploads/5/8/6/0/58603959/bvc_2016.pdf</t>
  </si>
  <si>
    <t>http://cppibusteni.weebly.com/situa539ia-pl259539ilor.html</t>
  </si>
  <si>
    <t>http://cppibusteni.weebly.com/situa539ia-drepturilor-salariale.html</t>
  </si>
  <si>
    <t>http://cppibusteni.weebly.com/uploads/5/8/6/0/58603959/program_achizitii_finalizat_2016.pdf</t>
  </si>
  <si>
    <t>http://cppibusteni.weebly.com/centralizatorul-achizi539iilor-publice.html</t>
  </si>
  <si>
    <t>http://cppibusteni.weebly.com/contractele-cu-valoare-de-peste-5000-de-euro.html</t>
  </si>
  <si>
    <t>http://cppibusteni.weebly.com/uploads/5/8/6/0/58603959/cppi-raport_implementare_legea_544.pdf</t>
  </si>
  <si>
    <t xml:space="preserve"> - noul site este în conformitate cu Memorandumul</t>
  </si>
  <si>
    <t>http://cppi.ro/</t>
  </si>
  <si>
    <t>officebusteni@cppiro</t>
  </si>
  <si>
    <t>Oficiul de Stat pentru Invenții și Mărci</t>
  </si>
  <si>
    <t>15.06.2016, actualizat 23.09.2016</t>
  </si>
  <si>
    <t>http://www.osim.ro/despre/Agenda%20de%20lucru%20a%20DG%20OSIM%20pe%20ultimul%20trimestru%202016.pdf</t>
  </si>
  <si>
    <t>http://www.osim.ro/despre/Structura-organizatorica-OSIM-01082016.png</t>
  </si>
  <si>
    <t>dna Renate Cristina ZĂNGĂNESCU - responsabil cu difuzarea informaţiilor publice 
      telefon: 037.282.59.85, e-mail: renate.zanganescuosim.ro 
dna Irina TOLTICĂ - locţiitor al responsabilului cu difuzarea informaţiilor publice
      telefon: 037.282.59.85, e-mail: irina.tolticaosim.ro</t>
  </si>
  <si>
    <t>http://www.osim.ro/despre_noi/buget.php</t>
  </si>
  <si>
    <t>http://www.osim.ro/despre_noi/Achizitii-Publice.php</t>
  </si>
  <si>
    <t>CENTRALIZATORUL ACHIZIŢIILOR PUBLICE- SITUAŢIA EXECUTĂRII CONTRACTELOR DE ACHIZIŢII PUBLICE ÎN INTERVALUL 01.01.2016-15.09.2016- link:      http://www.osim.ro/despre_noi/Achizitii-Publice.php</t>
  </si>
  <si>
    <t>http://www.osim.ro/rapoarte/raport2015/Raportul_Anual_2015.pdf</t>
  </si>
  <si>
    <t>http://www.osim.ro/despre_noi/rapoarte544.php</t>
  </si>
  <si>
    <t>in anul 2015 nu a fost elaborat niciun act normativ</t>
  </si>
  <si>
    <t>http://www.osim.ro/despre_noi/Contact-OSIM.php</t>
  </si>
  <si>
    <t xml:space="preserve"> 021.306.08.00, 021.306.08.01</t>
  </si>
  <si>
    <t>office@osim.ro</t>
  </si>
  <si>
    <t>OSIM - centre regionale</t>
  </si>
  <si>
    <t>în subordine, fără personalitate juridică</t>
  </si>
  <si>
    <t>nu dispun de o pagină de internet proprie</t>
  </si>
  <si>
    <t>Biroul Român de Metrologie Legală - BRML, București</t>
  </si>
  <si>
    <t>15.06.2016, actualizat 28.10.2016</t>
  </si>
  <si>
    <t>✓BRML sediul central        Brasoveanu Narcisa        Sos. Vitan-Barzesti nr.11        brasoveanu.narcisa@brml.ro        021/3320954, 021/3320615, http://www.brml.ro/info-util</t>
  </si>
  <si>
    <t>https://www.brml.ro/info-util</t>
  </si>
  <si>
    <t xml:space="preserve"> - la rubrica achiziții sunt trecute anunțurile și cui i s-a atribuit contractul</t>
  </si>
  <si>
    <t>http://www.brml.ro</t>
  </si>
  <si>
    <t>021  332 09 54</t>
  </si>
  <si>
    <t>office@brml.ro</t>
  </si>
  <si>
    <t>DRML Bacau</t>
  </si>
  <si>
    <t>0234/512063 0234/571871</t>
  </si>
  <si>
    <t>drmlbcs@brml.ro</t>
  </si>
  <si>
    <t>SJML Botosani</t>
  </si>
  <si>
    <t>0231/531540</t>
  </si>
  <si>
    <t>	
sjmlbt@yahoo.com</t>
  </si>
  <si>
    <t>SJML Iasi</t>
  </si>
  <si>
    <t>0232/234258 0232/212593</t>
  </si>
  <si>
    <t>	
sjmliasi@yahoo.com</t>
  </si>
  <si>
    <t xml:space="preserve">        
SJML Neamt</t>
  </si>
  <si>
    <t>0233/210386 0233/213147</t>
  </si>
  <si>
    <t>sjmlneamt@gmail.com</t>
  </si>
  <si>
    <t xml:space="preserve">        
SJML Suceava</t>
  </si>
  <si>
    <t>0230/531857 0230/522568</t>
  </si>
  <si>
    <t>	
metrologiesv@yahoo.com</t>
  </si>
  <si>
    <t>SJML Vaslui</t>
  </si>
  <si>
    <t>0235/318717 0235/317346</t>
  </si>
  <si>
    <t>sjmlvaslui@yahoo.com</t>
  </si>
  <si>
    <t>DRML Brasov</t>
  </si>
  <si>
    <t>T:0268/406178 0268/414687 F:0268413008</t>
  </si>
  <si>
    <t>drmlbv@yahoo.com drmlbv_dadr@yahoo.com</t>
  </si>
  <si>
    <t>SJLM Alba</t>
  </si>
  <si>
    <t>T:0258/811462 T:0258/813537</t>
  </si>
  <si>
    <t>sjmlab@yahoo.com</t>
  </si>
  <si>
    <t>SJML Covasna</t>
  </si>
  <si>
    <t>T:0267/313546 F:0267/318826</t>
  </si>
  <si>
    <t>sjmlcv@yahoo.com</t>
  </si>
  <si>
    <t>SJML Harghita</t>
  </si>
  <si>
    <t>T/F:0266/312934</t>
  </si>
  <si>
    <t>sjmlhr@yahoo.com</t>
  </si>
  <si>
    <t>SJML Mures</t>
  </si>
  <si>
    <t>T:0265/254325 F:0265/255254</t>
  </si>
  <si>
    <t>sjmlms@yahoo.com</t>
  </si>
  <si>
    <t>SJML Sibiu</t>
  </si>
  <si>
    <t>T:0269/243379 F: 269/232290</t>
  </si>
  <si>
    <t xml:space="preserve">        sjml_sibiu@yahoo.com</t>
  </si>
  <si>
    <t>DRML Cluj Napoca</t>
  </si>
  <si>
    <t>- lista documentelor de interes public și lista cu documente produse/gestionate de către instituție</t>
  </si>
  <si>
    <t>http://drmlcluj.ro/</t>
  </si>
  <si>
    <t>T:0264-431366 0264-431713 F:0264-595820</t>
  </si>
  <si>
    <t>drmlcjs@yahoo.com mvpusca@yahoo.com fodoraurel@gmail.com</t>
  </si>
  <si>
    <t>SJML Cluj</t>
  </si>
  <si>
    <t>	
mihailzotea@gmail.com</t>
  </si>
  <si>
    <t>SJML Bihor</t>
  </si>
  <si>
    <t>T:0259-417218 F:0259-416090</t>
  </si>
  <si>
    <t>sjmlbihor@yahoo.com</t>
  </si>
  <si>
    <t>SJML Bistrta Nasaud</t>
  </si>
  <si>
    <t>T:0263-213471 F:0263-230457</t>
  </si>
  <si>
    <t>constantinchis@yahoo.com</t>
  </si>
  <si>
    <t>SJML Maramures</t>
  </si>
  <si>
    <t>T:0262-276000 F:0262-218095</t>
  </si>
  <si>
    <t>cipriancozoplean@brml.ro sjmlmm@yahoo.com</t>
  </si>
  <si>
    <t>SJML Satu Mare</t>
  </si>
  <si>
    <t>T:0261-770047 F:0261-770014</t>
  </si>
  <si>
    <t>sjmlsatumare@yahoo.com</t>
  </si>
  <si>
    <t>SJML Salaj</t>
  </si>
  <si>
    <t>T;0260-613494 F:0260-611441</t>
  </si>
  <si>
    <t>sjmlsalaj@yahoo.com</t>
  </si>
  <si>
    <t>DRML Constanta</t>
  </si>
  <si>
    <t>T:0241-631534 T:0749-059990 F:0241-633227</t>
  </si>
  <si>
    <t>drmlcts@brml.ro</t>
  </si>
  <si>
    <t xml:space="preserve">        
SJML Braila</t>
  </si>
  <si>
    <t>T:0239-612911 T:0749-058838 F:0239-612153</t>
  </si>
  <si>
    <t>	
pantaloncornelusa@brml.ro</t>
  </si>
  <si>
    <t>SJML Buzau</t>
  </si>
  <si>
    <t>T:0238-725559 F.0238-710333</t>
  </si>
  <si>
    <t>sjmlbz@yahoo.com</t>
  </si>
  <si>
    <t>SJML Galati</t>
  </si>
  <si>
    <t>T:0236-412756 T:0236-414189 T:0749-051451 F:0236-412950</t>
  </si>
  <si>
    <t>lacramioarasusanu@brml.ro</t>
  </si>
  <si>
    <t>SJML Tulcea</t>
  </si>
  <si>
    <t>T:0240-511944 T:0749-041113 F:0240-511944</t>
  </si>
  <si>
    <t>sjmltl@yahoo.com</t>
  </si>
  <si>
    <t xml:space="preserve">        
SJML Vrancea</t>
  </si>
  <si>
    <t>T:0237-212495 F:0237-212495</t>
  </si>
  <si>
    <t>drambavirgil@brml.ro</t>
  </si>
  <si>
    <t xml:space="preserve">        
DRML Craiova</t>
  </si>
  <si>
    <t>T.0251-510204 T.0251-310271 F.0251-510042</t>
  </si>
  <si>
    <t>drmlcv@brml.ro radulescu_pl@yahoo.com</t>
  </si>
  <si>
    <t>SJML Gorj</t>
  </si>
  <si>
    <t>T.0253-219234 T.0253-219748 T.0253-223773 F.0253-219234</t>
  </si>
  <si>
    <t>metrogorj@yahoo.com</t>
  </si>
  <si>
    <t>SJML Mehedinti</t>
  </si>
  <si>
    <t>T.0252-315395 T.0252-341438 T.0252-324065 F.0252-341438</t>
  </si>
  <si>
    <t>sjml_mh@yahoo.com</t>
  </si>
  <si>
    <t>SJML Olt</t>
  </si>
  <si>
    <t>T.0249-423534 T.0249-416095 F.0249-423534</t>
  </si>
  <si>
    <t>sjml_ot@yahoo.com</t>
  </si>
  <si>
    <t>SJML Valcea</t>
  </si>
  <si>
    <t>T.0250-741898 F.0250-741898</t>
  </si>
  <si>
    <t>sjml_vl@yahoo.com</t>
  </si>
  <si>
    <t>DRML Ploiesti</t>
  </si>
  <si>
    <t xml:space="preserve"> - rubrica achiziții publice nu este actualizata</t>
  </si>
  <si>
    <t>http://metrologieploiesti.ro/</t>
  </si>
  <si>
    <t>T:0244/575716 T:0244/576028 F:0244/574850</t>
  </si>
  <si>
    <t>ploiesti@metrologieploiesti.ro</t>
  </si>
  <si>
    <t>SJML Arges</t>
  </si>
  <si>
    <t>0248/634143 0248/630948</t>
  </si>
  <si>
    <t>arges@metrologieploiesti.ro</t>
  </si>
  <si>
    <t>SJML Calarasi</t>
  </si>
  <si>
    <t>0242/312165</t>
  </si>
  <si>
    <t>calarasi@metrologieploiesti.ro</t>
  </si>
  <si>
    <t>SJML Dambovita</t>
  </si>
  <si>
    <t>0245/215860 0245/606163 0245/606162</t>
  </si>
  <si>
    <t>dambovita@metrologieploiesti.ro</t>
  </si>
  <si>
    <t>SJML Giurgiu</t>
  </si>
  <si>
    <t>0246/213430</t>
  </si>
  <si>
    <t>giurgiu@metrologieploiesti.ro</t>
  </si>
  <si>
    <t>SJML Ialomita</t>
  </si>
  <si>
    <t>0243/230855 0243/236954</t>
  </si>
  <si>
    <t>ialomita@metrologieploiesti.ro</t>
  </si>
  <si>
    <t>SJML Teleorman</t>
  </si>
  <si>
    <t>0247/314964</t>
  </si>
  <si>
    <t>teleorman@metrologieploiesti.ro</t>
  </si>
  <si>
    <t>DRML Timisoara</t>
  </si>
  <si>
    <t>- lista documentelor de interes public și lista cu documente produse/gestionate de Instituție</t>
  </si>
  <si>
    <t>http://www.drmltimisoara.ro/</t>
  </si>
  <si>
    <t>0256/201298 0256/294086</t>
  </si>
  <si>
    <t>	
drmltm@brml.ro</t>
  </si>
  <si>
    <t>SJML Arad</t>
  </si>
  <si>
    <t>0257/281780 0257/214335</t>
  </si>
  <si>
    <t>	
sjmlar@brml.ro</t>
  </si>
  <si>
    <t>SJML Caras Severin</t>
  </si>
  <si>
    <t>0255/215614</t>
  </si>
  <si>
    <t>sjmlcs@brml.ro</t>
  </si>
  <si>
    <t>SJML Hunedoara</t>
  </si>
  <si>
    <t>0254/217385 0254/215419</t>
  </si>
  <si>
    <t>sjmlhd@brml.ro</t>
  </si>
  <si>
    <t>DRML Bucuresti</t>
  </si>
  <si>
    <t>021/3360003 021/3360010</t>
  </si>
  <si>
    <t>drmlbucuresti@yahoo.com</t>
  </si>
  <si>
    <t>Direcții regionale și servicii județene BRML</t>
  </si>
  <si>
    <t>În subordinea BRML</t>
  </si>
  <si>
    <t>nu dispun de o pagină de internet proprie, cu excepția celor din Timișoara, Ploiești și Cluj-Napoca</t>
  </si>
  <si>
    <t>Agenția Nucleară și pentru Deșeuri Radioactive</t>
  </si>
  <si>
    <t>17.06.2016, actualizat 27.10.2016</t>
  </si>
  <si>
    <t>in curs de actualizare</t>
  </si>
  <si>
    <t>http://www.agentianucleara.ro/uploads/1477550518_organigrama_hg.pdf</t>
  </si>
  <si>
    <t>Responsabil Lege 544/2001 - Consilier Preda Constantin</t>
  </si>
  <si>
    <t>http://www.agentianucleara.ro/uploads/1477551241_bvc_2016.pdf</t>
  </si>
  <si>
    <t>http://www.agentianucleara.ro/uploads/1477550778_bilant_30_06007.pdf</t>
  </si>
  <si>
    <t>http://www.agentianucleara.ro/uploads/1477551413_tabel_salarii_2016.pdf</t>
  </si>
  <si>
    <t>http://www.agentianucleara.ro/uploads/1477473627_paap2016.pdf</t>
  </si>
  <si>
    <t>xin curs de actualizare</t>
  </si>
  <si>
    <t>- cv-ul persoanelor din conducere
- majoritatea rubricilor nu au informații publicate, site în construcție</t>
  </si>
  <si>
    <t>http://www.agentianucleara.ro/</t>
  </si>
  <si>
    <t>021 316 80 01</t>
  </si>
  <si>
    <t>contact@agentianucleara.ro</t>
  </si>
  <si>
    <t>Asociația de Standardizare din Romania - ASRO</t>
  </si>
  <si>
    <t>23.06.2016, actualizat 27.10.2016</t>
  </si>
  <si>
    <t>Nu este 
 cazul</t>
  </si>
  <si>
    <t>✓http://www.asro.ro/?page_id=1346</t>
  </si>
  <si>
    <t>in curs pentru 2017</t>
  </si>
  <si>
    <t>✓http://www.asro.ro/?page_id=200</t>
  </si>
  <si>
    <t>http://www.asro.ro/?page_id=1048</t>
  </si>
  <si>
    <t>021. 316.32.96</t>
  </si>
  <si>
    <t>asro@asro.ro</t>
  </si>
  <si>
    <t>Asociatia de Acreditare din România RENAR</t>
  </si>
  <si>
    <t>în coordonarea</t>
  </si>
  <si>
    <t>30.06.2016, actualizat 14.10.2016</t>
  </si>
  <si>
    <t xml:space="preserve"> - lista cu documente de interes public și documente produse/gestionate de către instituție</t>
  </si>
  <si>
    <t>www.renar.ro</t>
  </si>
  <si>
    <t>021 402 04 71</t>
  </si>
  <si>
    <t>renar@renar.ro</t>
  </si>
  <si>
    <t xml:space="preserve">Autoritatea Natională pentru Protecția Consumatorilor </t>
  </si>
  <si>
    <t>07.07.2016, actualizat 02.11.2016</t>
  </si>
  <si>
    <t>http://www.anpc.gov.ro/articol/758/organigrama-1</t>
  </si>
  <si>
    <t>✓
în lucru</t>
  </si>
  <si>
    <t xml:space="preserve">Comisar superior Irina Ciausu E-mail: cabinet@anpc.ro Telefon: 021/307.67.68 </t>
  </si>
  <si>
    <t>http://www.anpc.gov.ro/articol/753/buget</t>
  </si>
  <si>
    <t>http://anpc.ro/articol/747/ordin</t>
  </si>
  <si>
    <t>http://www.anpc.gov.ro/articol/755/achizitii-publice-1-1</t>
  </si>
  <si>
    <t>http://www.anpc.gov.ro/categorie/22/rapoarte-de-activitate</t>
  </si>
  <si>
    <t>http://www.anpc.gov.ro/articol/838/raport-de-activitate-anul-2015</t>
  </si>
  <si>
    <t>http://www.anpc.ro/</t>
  </si>
  <si>
    <t>021.307.67.84</t>
  </si>
  <si>
    <t>office@anpc.ro</t>
  </si>
  <si>
    <t>Comisariatul Judeţean pentru Protecţia Consumatorilor Iaşi</t>
  </si>
  <si>
    <t>în subordinea ANPC</t>
  </si>
  <si>
    <t>crpciasi@anpc.ro,
reclamatii.iasi@anpc.ro</t>
  </si>
  <si>
    <t>Comisariatul Judeţean pentru Protecţia Consumatorilor Botoşani</t>
  </si>
  <si>
    <t>reclamatii.botosani@anpc.ro</t>
  </si>
  <si>
    <t>Comisariatul Judeţean pentru Protecţia Consumatorilor Neamţ</t>
  </si>
  <si>
    <t>reclamatii.neamt@anpc.ro</t>
  </si>
  <si>
    <t>Comisariatul Judeţean pentru Protecţia Consumatorilor Suceava</t>
  </si>
  <si>
    <t>reclamatii.suceava@anpc.ro</t>
  </si>
  <si>
    <t>Comisariatul Judeţean pentru Protecţia Consumatorilor Bacău</t>
  </si>
  <si>
    <t>reclamatii.bacau@anpc.ro</t>
  </si>
  <si>
    <t>Comisariatul Judeţean pentru Protecţia Consumatorilor Vaslui</t>
  </si>
  <si>
    <t>reclamatii.vaslui@anpc.ro</t>
  </si>
  <si>
    <t>Comisariatul Judeţean pentru Protecţia Consumatorilor Timiş</t>
  </si>
  <si>
    <t>crpctimis@anpc.ro,
reclamatii.timis@anpc.ro</t>
  </si>
  <si>
    <t>Comisariatul Judeţean pentru Protecţia Consumatorilor Arad</t>
  </si>
  <si>
    <t>reclamatii.arad@anpc.ro</t>
  </si>
  <si>
    <t>Comisariatul Judeţean pentru Protecţia Consumatorilor Caraş-Severin</t>
  </si>
  <si>
    <t>reclamatii.caras-severin@anpc.ro</t>
  </si>
  <si>
    <t>Comisariatul Judeţean pentru Protecţia Consumatorilor Hunedoara</t>
  </si>
  <si>
    <t>reclamatii.hunedoara@anpc.ro</t>
  </si>
  <si>
    <t>Comisariatul Judeţean pentru Protecţia Consumatorilor Cluj</t>
  </si>
  <si>
    <t>reclamatii.cluj@anpc.ro,
crpccluj@anpc.ro</t>
  </si>
  <si>
    <t>Comisariatul Judeţean pentru Protecţia Consumatorilor Bihor</t>
  </si>
  <si>
    <t>reclamatii.bihor@anpc.ro</t>
  </si>
  <si>
    <t>Comisariatul Judeţean pentru Protecţia Consumatorilor Bistriţa-Năsăud</t>
  </si>
  <si>
    <t>reclamatii.bistrita-nasaud@anpc.ro</t>
  </si>
  <si>
    <t>Comisariatul Judeţean pentru Protecţia Consumatorilor Maramureş</t>
  </si>
  <si>
    <t xml:space="preserve"> reclamatii.maramures@anpc.ro</t>
  </si>
  <si>
    <t>Comisariatul Judeţean pentru Protecţia Consumatorilor Satu-Mare</t>
  </si>
  <si>
    <t>reclamatii.satumare@anpc.ro</t>
  </si>
  <si>
    <t>Comisariatul Judeţean pentru Protecţia Consumatorilor Sălaj</t>
  </si>
  <si>
    <t>reclamatii.salaj@anpc.ro</t>
  </si>
  <si>
    <t>Comisariatul Judeţean pentru Protecţia Consumatorilor Braşov</t>
  </si>
  <si>
    <t>crpcbrasov@anpc.ro,
reclamatii.brasov@anpc.ro</t>
  </si>
  <si>
    <t>Comisariatul Judeţean pentru Protecţia Consumatorilor Covasna</t>
  </si>
  <si>
    <t>reclamatii.covasna@anpc.ro</t>
  </si>
  <si>
    <t>Comisariatul Judeţean pentru Protecţia Consumatorilor Harghita</t>
  </si>
  <si>
    <t>reclamatii.harghita@anpc.ro</t>
  </si>
  <si>
    <t>Comisariatul Judeţean pentru Protecţia Consumatorilor Mureş</t>
  </si>
  <si>
    <t>reclamatii.mures@anpc.ro</t>
  </si>
  <si>
    <t>Comisariatul Judeţean pentru Protecţia Consumatorilor Sibiu</t>
  </si>
  <si>
    <t>reclamatii.sibiu@anpc.ro</t>
  </si>
  <si>
    <t>Comisariatul Judeţean pentru Protecţia Consumatorilor Alba</t>
  </si>
  <si>
    <t>reclamatii.alba@anpc.ro</t>
  </si>
  <si>
    <t>Comisariatul Regional pentru Protecţia Consumatorilor Regiunea Sud-Est (Galaţi)</t>
  </si>
  <si>
    <t>crpcgalati@anpc.ro</t>
  </si>
  <si>
    <t>Comisariatul Judeţean pentru Protecţia Consumatorilor Constanţa</t>
  </si>
  <si>
    <t>reclamatii.constanta@anpc.ro</t>
  </si>
  <si>
    <t>Comisariatul Judeţean pentru Protecţia Consumatorilor Buzău</t>
  </si>
  <si>
    <t>reclamatii.buzau@anpc.ro</t>
  </si>
  <si>
    <t>Comisariatul Judeţean pentru Protecţia Consumatorilor Tulcea</t>
  </si>
  <si>
    <t>reclamatii.tulcea@anpc.ro</t>
  </si>
  <si>
    <t>Comisariatul Judeţean pentru Protecţia Consumatorilor Brăila</t>
  </si>
  <si>
    <t>reclamatii.braila@anpc.ro</t>
  </si>
  <si>
    <t>Comisariatul Judeţean pentru Protecţia Consumatorilor Galaţi</t>
  </si>
  <si>
    <t>reclamatii.galati@anpc.ro</t>
  </si>
  <si>
    <t>Comisariatul Judeţean pentru Protecţia Consumatorilor Vrancea</t>
  </si>
  <si>
    <t>reclamatii.vrancea@anpc.ro</t>
  </si>
  <si>
    <t>Comisariatul Regional pentru Protecţia Consumatorilor Regiunea Sud-Muntenia (Ploieşti</t>
  </si>
  <si>
    <t>crpcprahova@anpc.ro</t>
  </si>
  <si>
    <t>Comisariatul Judeţean pentru Protecţia Consumatorilor Prahova</t>
  </si>
  <si>
    <t>reclamatii.prahova@anpc.ro</t>
  </si>
  <si>
    <t>Comisariatul Judeţean pentru Protecţia Consumatorilor Dâmboviţa</t>
  </si>
  <si>
    <t>reclamatii.dambovita@anpc.ro</t>
  </si>
  <si>
    <t>Comisariatul Judeţean pentru Protecţia Consumatorilor Argeş</t>
  </si>
  <si>
    <t>reclamatii.arges@anpc.ro</t>
  </si>
  <si>
    <t>Comisariatul Judeţean pentru Protecţia Consumatorilor Ialomiţa</t>
  </si>
  <si>
    <t>reclamatii.ialomita@anpc.ro</t>
  </si>
  <si>
    <t>Comisariatul Judeţean pentru Protecţia Consumatorilor Călăraşi</t>
  </si>
  <si>
    <t>reclamatii.calarasi@anpc.ro</t>
  </si>
  <si>
    <t>Comisariatul Judeţean pentru Protecţia Consumatorilor Giurgiu</t>
  </si>
  <si>
    <t>reclamatii.giurgiu@anpc.ro</t>
  </si>
  <si>
    <t>Comisariatul Judeţean pentru Protecţia Consumatorilor Teleorman</t>
  </si>
  <si>
    <t>reclamatii.teleorman@anpc.ro</t>
  </si>
  <si>
    <t>Comisariatul Regional pentru Protecţia Consumatorilor Regiunea Bucureşti-Ilfov</t>
  </si>
  <si>
    <t>bucurestiilfov@anpc.ro</t>
  </si>
  <si>
    <t>Comisariatul pentru Protecţia Consumatorilor al Municipiului Bucureşti</t>
  </si>
  <si>
    <t>reclamatii.bucuresti@anpc.ro</t>
  </si>
  <si>
    <t>Comisariatul Judeţean pentru Protecţia Consumatorilor Ilfov</t>
  </si>
  <si>
    <t>reclamatii.ilfov@anpc.ro</t>
  </si>
  <si>
    <t>Comisariatul Regional pentru Protecţia Consumatorilor Regiunea Sud-Vest Oltenia (Craiova)</t>
  </si>
  <si>
    <t>crpcdolj@anpc.ro</t>
  </si>
  <si>
    <t>Comisariatul Judeţean pentru Protecţia Consumatorilor Dolj</t>
  </si>
  <si>
    <t>reclamatii.dolj@anpc.ro</t>
  </si>
  <si>
    <t>Comisariatul Judeţean pentru Protecţia Consumatorilor Olt</t>
  </si>
  <si>
    <t>reclamatii.olt@anpc.ro</t>
  </si>
  <si>
    <t>Comisariatul Judeţean pentru Protecţia Consumatorilor Vâlcea</t>
  </si>
  <si>
    <t>reclamatii.valcea@anpc.ro</t>
  </si>
  <si>
    <t>Comisariatul Judeţean pentru Protecţia Consumatorilor Gorj</t>
  </si>
  <si>
    <t>reclamatii.gorj@anpc.ro</t>
  </si>
  <si>
    <t>Comisariatul Judeţean pentru Protecţia Consumatorilor Mehedinţi</t>
  </si>
  <si>
    <t>reclamatii.mehedinti@anpc.ro</t>
  </si>
  <si>
    <t xml:space="preserve">Comisariatele județene pentru protecția consumatorilor </t>
  </si>
  <si>
    <t>În subordinea ANPC</t>
  </si>
  <si>
    <t>nu dispun de pagini de internet proprii</t>
  </si>
  <si>
    <t>CNIEP-LAREX</t>
  </si>
  <si>
    <t>NU E CAZUL</t>
  </si>
  <si>
    <t>http://larex.ro/Organigrama.pdf</t>
  </si>
  <si>
    <t>http://larex.ro/interespublic.htm</t>
  </si>
  <si>
    <t>http://larex.ro/files/Buget%20de%20Venituri%20si%20Cheltuieli%202016.pdf</t>
  </si>
  <si>
    <t>http://larex.ro/buget.htm</t>
  </si>
  <si>
    <t>http://larex.ro/files/Anexa%201_2015.pdf</t>
  </si>
  <si>
    <t>http://larex.ro/files/Plan%20Achizitii%20ian%202016.pdf</t>
  </si>
  <si>
    <t>http://larex.ro/achizitii.htm</t>
  </si>
  <si>
    <t>http://larex.ro/raport.pdf</t>
  </si>
  <si>
    <t>http://www.larex.ro/Page/Pagina?pid=1</t>
  </si>
  <si>
    <t>office@larex.ro</t>
  </si>
  <si>
    <t>Laboratorul pentru Analiza Calitatii Vinurilor si Bauturilor Alcoolice</t>
  </si>
  <si>
    <t>daniela.potmischil@gmail.com</t>
  </si>
  <si>
    <t>Autoritatea pentru Administrarea Activelor Statului</t>
  </si>
  <si>
    <t>Instituție în subordinea MECRMA</t>
  </si>
  <si>
    <t>07.07.2016, actualizare 01.11.2016</t>
  </si>
  <si>
    <t>http://www.aaas.gov.ro/index.php?option=com_content&amp;view=article&amp;id=15141&amp;Itemid=435&amp;lang=ro</t>
  </si>
  <si>
    <t>http://www.aaas.gov.ro/images/upload_files/date2016/ORGANIGRAMA_28042014_NUMEPOSTURI_21102016.pdf</t>
  </si>
  <si>
    <t>✓Compartimentul Comunicare și Transparență Instituțională
Str. Av. Alexandru Serbanescu Nr.50, Sector 1, Bucuresti
Tel:  +40 21 303.66.69  /  +40 21 303.63.51
Fax: +40 21 303.66.80
Email: presa@aaas.gov.ro / infopublic@aaas.gov.ro 
WebSite: www.aaas.gov.ro 
</t>
  </si>
  <si>
    <t>http://www.aaas.gov.ro/index.php?option=com_content&amp;view=article&amp;id=15091&amp;catid=2&amp;Itemid=349&amp;lang=ro</t>
  </si>
  <si>
    <t>http://www.aaas.gov.ro/index.php?option=com_content&amp;view=article&amp;id=15068&amp;Itemid=424&amp;lang=ro</t>
  </si>
  <si>
    <t>http://www.aaas.gov.ro/index.php?option=com_content&amp;view=article&amp;id=15071&amp;Itemid=426&amp;lang=ro</t>
  </si>
  <si>
    <t>http://www.aaas.gov.ro/index.php?option=com_content&amp;view=article&amp;id=15112&amp;Itemid=421&amp;lang=ro</t>
  </si>
  <si>
    <t>http://www.aaas.gov.ro/index.php?option=com_content&amp;view=article&amp;id=15107&amp;Itemid=422&amp;lang=ro</t>
  </si>
  <si>
    <t>http://www.aaas.gov.ro/index.php?option=com_content&amp;view=article&amp;id=265&amp;Itemid=213&amp;lang=ro</t>
  </si>
  <si>
    <t>http://www.aaas.gov.ro/index.php?lang=ro</t>
  </si>
  <si>
    <t xml:space="preserve"> (004)021 / 303 6463
        (004)021 / 303 6603</t>
  </si>
  <si>
    <t>presa@aaas.gov.ro,infopublic@aaas.gov.ro</t>
  </si>
  <si>
    <t>Autoritatea Națională pentru Turism</t>
  </si>
  <si>
    <t>07.07.2016, actualizat 26.10.2016</t>
  </si>
  <si>
    <t>http://turism.gov.ro/agenda-conducere/</t>
  </si>
  <si>
    <t>Mihai PANCIU
Compartiment Comunicare, Relatii Externe si Protocol
Telefon : 004 0372 144 094
Fax : : 004 0372 144 093
E-mail : comunicare@mturism.ro</t>
  </si>
  <si>
    <t>http://turism.gov.ro/informatii-publice/</t>
  </si>
  <si>
    <t>http://turism.gov.ro/informatii-publice/solicitarea-informatiilor-de-interes-public/</t>
  </si>
  <si>
    <t>http://turism.gov.ro/</t>
  </si>
  <si>
    <t xml:space="preserve"> 004 0372 144 079</t>
  </si>
  <si>
    <t>presedinte@mturism.ro</t>
  </si>
  <si>
    <t>Companii cu capital majoritar de stat listate la Bursa de Valori</t>
  </si>
  <si>
    <t>Societatea Comercială „Oltchim” — S.A. in reorganizare judiciara</t>
  </si>
  <si>
    <t>sub autoritate, listată la BVB</t>
  </si>
  <si>
    <t>25.07.2016, actualizat 26.10.2016</t>
  </si>
  <si>
    <t>http://www.oltchim.ro/uploaded/2016/Organigrama%20generala%20Oltchim.pdf</t>
  </si>
  <si>
    <t>In etapa de reorganizare judiciara, programele si strategiile sunt integrate in Planul de reorganizare propus de consortiul de administratori judiciari si confirmat de creditori.Documentul este disponibil pe site la sectiunea Programe si strategii, adresa http://www.oltchim.ro/index.php?name=despre-noi/programe-si-strategii</t>
  </si>
  <si>
    <t>Victoria Stefan
Email: victoria.stefan@oltchim.com
Tel: 0250/701 665</t>
  </si>
  <si>
    <t>http://www.oltchim.ro/index.php?name=date-de-interes-public/situatii-financiare</t>
  </si>
  <si>
    <t>OLTCHIM SA nu este autoritate contractanta in temeiul art. 4 din legea nr. 98/2016 a achizitiilor publice.</t>
  </si>
  <si>
    <t>In situaria in care se vor primi solicitari se va intocmi a publica acest raport.</t>
  </si>
  <si>
    <t>http://www.oltchim.ro/</t>
  </si>
  <si>
    <t>40 (250) 701 200</t>
  </si>
  <si>
    <t>oltchim@oltchim.ro</t>
  </si>
  <si>
    <t>Societatea Naţională de Transport Gaze Naturale "Transgaz" - S.A. Mediaş</t>
  </si>
  <si>
    <t>25.07.2016 actualizat 23.09.2016</t>
  </si>
  <si>
    <t>http://new.transgaz.ro/sites/default/files/files/uploads/users/admin/organigrama_-_01.09.2016.pdf</t>
  </si>
  <si>
    <t>Pentru relaţii şi alte informaţii publice:
 relaţiipublice@transgaz.ro
 cornel.mihai@transgaz.ro</t>
  </si>
  <si>
    <t>http://www.transgaz.ro/ro/informa%C8%9Bii-investitori/raportari_trimestriale/2016</t>
  </si>
  <si>
    <t>http://www.transgaz.ro/ro/informa%C8%9Bii-clien%C8%9Bi/achizitii</t>
  </si>
  <si>
    <t>http://new.transgaz.ro/sites/default/files/uploads/relatii_investitori/raport_anual_administratori_31.12.2015.pdf</t>
  </si>
  <si>
    <t>http://www.transgaz.ro</t>
  </si>
  <si>
    <t xml:space="preserve"> 0269 - 80.33.33</t>
  </si>
  <si>
    <t>cabinet@transgaz.ro</t>
  </si>
  <si>
    <t>Compania Naţională de Transport al Energiei Electrice „Transelectrica” — S.A. Bucureşti</t>
  </si>
  <si>
    <t>01.08.2016 actualizat 25.10.2016
</t>
  </si>
  <si>
    <t>http://www.transelectrica.ro/web/tel/nou-rgm</t>
  </si>
  <si>
    <t>https://www.transelectrica.ro/documents/10179/39811/ORGANIGRAMA.pdf/357d606d-0a0c-4524-aab4-36e12beb7e62</t>
  </si>
  <si>
    <t>https://www.transelectrica.ro/documents/10179/3235082/02_02+AGOA+BVC+2016+corectat.pdf/452b7f86-70dc-490b-9727-9ae17bc88603</t>
  </si>
  <si>
    <t>http://www.transelectrica.ro/documents/10179/3644952/Raport+Q1+2016.pdf/c90cd288-7d3d-4cb1-8a29-8ff9eae98bed</t>
  </si>
  <si>
    <t>https://www.transelectrica.ro/documents/10179/3404299/10+Raport+CNR_AGOA.pdf/efeb914e-5a93-4451-8cd5-01259eeba7ad</t>
  </si>
  <si>
    <t>https://www.transelectrica.ro/web/tel/rapoarte-achizitii</t>
  </si>
  <si>
    <t>https://www.transelectrica.ro/rapoarte-curente</t>
  </si>
  <si>
    <t>https://www.transelectrica.ro/documents/10179/3404299/6_1+Raport+anual_final_semnaturi.pdf/6d943dee-026d-4d49-982b-344ab9227e6b</t>
  </si>
  <si>
    <t>consultari</t>
  </si>
  <si>
    <t>http://www.transelectrica.ro/web/tel/home</t>
  </si>
  <si>
    <t>021 303 5611</t>
  </si>
  <si>
    <t>office@transelectrica.ro</t>
  </si>
  <si>
    <t>Societatea Comercială de Conservare şi Închidere a Minelor „Conversmin” — S.A. Bucureşti</t>
  </si>
  <si>
    <t>Societate cu capital unic/majoritar de stat aflată sub autoritarea MECRMA</t>
  </si>
  <si>
    <t>07.07.2016, actualizat 19.09.2016
</t>
  </si>
  <si>
    <t>http://www.conversmin.ro/organigrama.html</t>
  </si>
  <si>
    <t>http://www.conversmin.ro/programe-strategii.html</t>
  </si>
  <si>
    <t>✓Stoica Maria
 Contact: secretariat.manager@conversmin.ro
 Telefon: 021.210.08.31</t>
  </si>
  <si>
    <t>http://www.conversmin.ro/buget.html</t>
  </si>
  <si>
    <t>http://www.conversmin.ro/program.html</t>
  </si>
  <si>
    <t>http://www.conversmin.ro/centralizator.html</t>
  </si>
  <si>
    <t>http://www.conversmin.ro/achizitii.html</t>
  </si>
  <si>
    <t>http://www.conversmin.ro/rapoarte.html</t>
  </si>
  <si>
    <t>http://www.conversmin.ro/solicitari.html</t>
  </si>
  <si>
    <t>http://www.conversmin.ro/index.html</t>
  </si>
  <si>
    <t>021.210.08.31</t>
  </si>
  <si>
    <t>secretariat.manager@conversmin.ro</t>
  </si>
  <si>
    <t>Societatea Naţională a Apelor Minerale — S.A. Bucureşti</t>
  </si>
  <si>
    <t>http://www.snam.ro/organizare.html</t>
  </si>
  <si>
    <t>Mocanu Vlad Catalin
0726 228 18</t>
  </si>
  <si>
    <t>http://snam.ro/desktop/bvc-2016-anexe-28229.pdf</t>
  </si>
  <si>
    <t>http://www.snam.ro/documente-de-interes-public.html</t>
  </si>
  <si>
    <t>http://snam.ro/documente-de-interes-public.html</t>
  </si>
  <si>
    <t>http://www.snam.ro/index.html</t>
  </si>
  <si>
    <t>021.316.80.69
               021.316.80.70</t>
  </si>
  <si>
    <t>radudumitru@snam.ro
 secretariat@snam.ro</t>
  </si>
  <si>
    <t>Societatea Naţională a Sării — S.A. Bucureşti</t>
  </si>
  <si>
    <t>18.07.2016, actualizat 19.10.2016</t>
  </si>
  <si>
    <t>http://www.salrom.ro/ultimele-stiri.php</t>
  </si>
  <si>
    <t>http://www.salrom.ro/despre-institutie-organizare.php</t>
  </si>
  <si>
    <t>Petruta Vlad
Date contact:
Adresa:Calea Plevnei 46-48 corp E, CP 010233 Bucureşti, Sector 1, ROMÂNIA 
Tel: +40 21 317 89 81
Fax: +40 21 317 89 80 // 312 95 69 
http://www.salrom.ro
email: relatii.publice@salrom.ro</t>
  </si>
  <si>
    <t>http://www.salrom.ro/interes-public-buget.php</t>
  </si>
  <si>
    <t>http://www.salrom.ro/interes-public-buletininformativ.php 
 http://www.salrom.ro/despre-institutie-rapoartestudii.php</t>
  </si>
  <si>
    <t>http://www.salrom.ro/interes-public-solicitari.php</t>
  </si>
  <si>
    <t xml:space="preserve"> - rubricile sunt în curs de actualizare</t>
  </si>
  <si>
    <t>http://www.salrom.ro/index.php</t>
  </si>
  <si>
    <t>40 21 317 89 81</t>
  </si>
  <si>
    <t>sns@salrom.ro</t>
  </si>
  <si>
    <t>Compania Naţională a Cuprului, Aurului şi Fierului „Minvest” — S.A. Deva, cu filialele societăţi comerciale şi societăţile comerciale pentru servicii</t>
  </si>
  <si>
    <t>18.07.2016, actualizat 27.10.2016</t>
  </si>
  <si>
    <t>http://minvest.hd.ro/index.php/prezentare/legislatie/</t>
  </si>
  <si>
    <t>http://minvest.hd.ro/ index.php/ prezentare/ conducere/</t>
  </si>
  <si>
    <t>http://minvest.hd.ro/ index.php/ muzeul-aurului-brad/</t>
  </si>
  <si>
    <t>in lucru</t>
  </si>
  <si>
    <t>http://minvest.hd.ro/ index.php/ prezentare/organizare/</t>
  </si>
  <si>
    <t>in curs de
  actualizare</t>
  </si>
  <si>
    <t>http://minvest.hd.ro/ index.php/informatii-de-interes-public solicitare-informatii/</t>
  </si>
  <si>
    <t>http://minvest.hd.ro/ index.php/informatii-de-interes-public/ solicitare-informatii/</t>
  </si>
  <si>
    <t>- noul site este în conformitate cu Memorandumul</t>
  </si>
  <si>
    <t>www.minvest.hd.ro</t>
  </si>
  <si>
    <t>0254-213040</t>
  </si>
  <si>
    <t>office@minvestdeva.ro</t>
  </si>
  <si>
    <t>Societatea Comercială „Moldomin” — S.A. Moldova Nouă</t>
  </si>
  <si>
    <t xml:space="preserve"> - nu au pagină de internet</t>
  </si>
  <si>
    <t>Societatea Comercială „Băiţa” — S.A. Ştei</t>
  </si>
  <si>
    <t>http://www.bbhrocks.ro/produsele-noastre/</t>
  </si>
  <si>
    <t>0748 114 422</t>
  </si>
  <si>
    <t>comercial@bbhrocks.ro</t>
  </si>
  <si>
    <t>Societatea Comercială „Cupru Min” — S.A. Abrud</t>
  </si>
  <si>
    <t>http://www.cuprumin.ro/organizare.htm</t>
  </si>
  <si>
    <t xml:space="preserve">✓Cristian ALBU - consilier director general
cristian.albu@cuprumin.ro </t>
  </si>
  <si>
    <t>http://www.cuprumin.ro/buget.htm</t>
  </si>
  <si>
    <t>http://www.cuprumin.ro/index.htm</t>
  </si>
  <si>
    <t>office@cuprumin.ro</t>
  </si>
  <si>
    <t>Compania Naţională a Metalelor Preţioase şi Neferoase „Remin” — S.A. Baia Mare</t>
  </si>
  <si>
    <t>- în insolvență</t>
  </si>
  <si>
    <t>- companie în insolvență</t>
  </si>
  <si>
    <t>Filiala Societatea Comercială de Închidere a Obiectivelor Miniere „Econord” — S.A. Baia Mare</t>
  </si>
  <si>
    <t>Societatea Comercială „Minbucovina” — S.A. Vatra Dornei</t>
  </si>
  <si>
    <t>http://www.minbucovina.ro/</t>
  </si>
  <si>
    <t>minbucovina@minbucovina.ro</t>
  </si>
  <si>
    <t>Societatea Comercială „Radioactiv Mineral” — S.A. Măgurele</t>
  </si>
  <si>
    <t>SC Operatorul Pietei De Energie Electrica "Opcom" SA</t>
  </si>
  <si>
    <t>01.08.2016 actualizat 26.09.2016</t>
  </si>
  <si>
    <t>http://www.opcom.ro/compania/compania.php?lang=ro&amp;id=3</t>
  </si>
  <si>
    <t>xatributii</t>
  </si>
  <si>
    <t>PR@opcom.ro; telefon: 021 30 71 494)</t>
  </si>
  <si>
    <t>xexista rubrica si info</t>
  </si>
  <si>
    <t>http://www.opcom.ro/opcom/uploads/doc/rapoarte/Financiare/Raportul%20anual%20al%20admnistratorilor%202015.pdf</t>
  </si>
  <si>
    <t>http://www.opcom.ro/pp/home2.php?lang=ro&amp;id=252</t>
  </si>
  <si>
    <t>http://www.opcom.ro/pp/home.php</t>
  </si>
  <si>
    <t xml:space="preserve"> 004.021.3071.450
004.0745.340.470</t>
  </si>
  <si>
    <t>imagine@opcom.ro</t>
  </si>
  <si>
    <t>SC pentru servicii de mentenanta a Retelei Electrice De Transport "Smart"- SA</t>
  </si>
  <si>
    <t>http://www.smart-sa.ro/index.php?option=com_content&amp;view=article&amp;id=162&amp;Itemid=923</t>
  </si>
  <si>
    <t>x2015</t>
  </si>
  <si>
    <t>x ianuarie http://www.smart-sa.ro/index.php?option=com_wrapper&amp;view=wrapper&amp;Itemid=937</t>
  </si>
  <si>
    <t>http://www.smart-sa.ro/documente/documente/Programul%20Anual%20al%20Achizitiilor%202016%20Smart%20SA.pdf</t>
  </si>
  <si>
    <t>http://www.smart-sa.ro/index.php?option=com_wrapper&amp;view=wrapper&amp;Itemid=940</t>
  </si>
  <si>
    <t>http://www.smart-sa.ro</t>
  </si>
  <si>
    <t>4021305.44.02</t>
  </si>
  <si>
    <t>bucuresti@smart-sa.ro</t>
  </si>
  <si>
    <t>SC Formenerg SA</t>
  </si>
  <si>
    <t>✓oferta de cursuri 2016</t>
  </si>
  <si>
    <t>xanunturi</t>
  </si>
  <si>
    <t>http://www.formenerg.ro/index.php</t>
  </si>
  <si>
    <t>021.306.99.00</t>
  </si>
  <si>
    <t>instruire@formenerg.ro</t>
  </si>
  <si>
    <t>SC pentru servicii de telecomunicatii si tehnologia informatiei in retele electrice de transport "TELETRANS"- SA</t>
  </si>
  <si>
    <t>✓raport audit 2015 si in raportul administratorilor</t>
  </si>
  <si>
    <t>https://www.teletrans.ro/pdf/economic/2016-05-06_raportul_administratorilor_2015.pdf</t>
  </si>
  <si>
    <t>http://www.teletrans.ro/index.html</t>
  </si>
  <si>
    <t>40.213.016.011; 40.213.016.014; 40.750.773.014</t>
  </si>
  <si>
    <t>office@teletrans.ro</t>
  </si>
  <si>
    <t>SC Filiala "Institutul De Cercetari Si Modernizari Energetice - Icemenerg" - SA Bucuresti</t>
  </si>
  <si>
    <t>x atributii</t>
  </si>
  <si>
    <t>✓raport audit 2015</t>
  </si>
  <si>
    <t>http://www.icemenerg.ro</t>
  </si>
  <si>
    <t xml:space="preserve"> 4021 346 52 4</t>
  </si>
  <si>
    <t>icemenerg@icemenerg.ro</t>
  </si>
  <si>
    <t>SC Filiala "Icemenerg - Service" - SA Bucuresti</t>
  </si>
  <si>
    <t>✓nu au posturi momentan</t>
  </si>
  <si>
    <t>http://www.icemenerg-service.ro/cmsms/index.php</t>
  </si>
  <si>
    <t>4-21-346-47-86</t>
  </si>
  <si>
    <t>office@icemenerg-service.ro</t>
  </si>
  <si>
    <t>Societatea Comercială „Romplumb” — S.A.</t>
  </si>
  <si>
    <t>http://www.romplumb.ro/mediu.html</t>
  </si>
  <si>
    <t xml:space="preserve"> 0262/276304 </t>
  </si>
  <si>
    <t>romplumb@yahoo.com</t>
  </si>
  <si>
    <t>Compania Nationala pentru Controlul Cazanelor, Instalatiilor de Ridicat si Recipientelor sub Presiune - S.A.</t>
  </si>
  <si>
    <t>Ilicenco Daniela-Paula – Responsabil Relatii Publice si Mass Media
comunicare@cncir.eu</t>
  </si>
  <si>
    <t xml:space="preserve">xanunturi </t>
  </si>
  <si>
    <t>http://www.cncir.eu/doc/management/rapoarte/raport-auditor-2015.pdf</t>
  </si>
  <si>
    <t>http://www.cncir.eu/index.php?option=com_content&amp;view=article&amp;id=167&amp;Itemid=47</t>
  </si>
  <si>
    <t>http://www.cncir.eu</t>
  </si>
  <si>
    <t>021 3167921/</t>
  </si>
  <si>
    <t>cncir@cncir.eu</t>
  </si>
  <si>
    <t>Societatea Comercială „Şantierul Naval 2 Mai” — S.A.</t>
  </si>
  <si>
    <t>01.08.2016, actualizat 28.10.2016
</t>
  </si>
  <si>
    <t>✓http://www.sn2mai.ro/cv.html</t>
  </si>
  <si>
    <t>✓statut</t>
  </si>
  <si>
    <t>✓http://www.sn2mai.ro/2014/SituatiiFinanciare31.12.2014.pdf</t>
  </si>
  <si>
    <t>✓http://www.sn2mai.ro/2016.html</t>
  </si>
  <si>
    <t>http://www.sn2mai.ro/2016.html</t>
  </si>
  <si>
    <t>http://www.sn2mai.ro/indemnizatii.html</t>
  </si>
  <si>
    <t>http://www.sn2mai.ro/avere.html</t>
  </si>
  <si>
    <t>http://www.sn2mai.ro/2015.html</t>
  </si>
  <si>
    <t>0241 753347</t>
  </si>
  <si>
    <t>office@sn2mai.ro</t>
  </si>
  <si>
    <t>Compania Naţională „Romarm” — S.A. Bucureşti cu filialele societăţi comerciale</t>
  </si>
  <si>
    <t>la sediu</t>
  </si>
  <si>
    <t>✓ organigrama standard (fara nume si numar de posturi)
</t>
  </si>
  <si>
    <t>Georgiana Giunca, Consilier Director General.
Email: consilier@romarm.ro</t>
  </si>
  <si>
    <t>http://romarm.ro/bilanturi-contabile-2/</t>
  </si>
  <si>
    <t>xanunturi achizitii</t>
  </si>
  <si>
    <t>plan general in cadrul strategiei nationale anticoruptie 2015</t>
  </si>
  <si>
    <t>http://romarm.ro</t>
  </si>
  <si>
    <t>4021 3171971</t>
  </si>
  <si>
    <t>office@romarm.ro</t>
  </si>
  <si>
    <t>Societatea TOHAN S.A.</t>
  </si>
  <si>
    <t>✓sistem management al calitatii pana in 2018</t>
  </si>
  <si>
    <t>http://www.tohan.ro/Raport%20de%20audit%202015.pdf</t>
  </si>
  <si>
    <t>http://www.tohan.ro/siteTOHAN33ro.html</t>
  </si>
  <si>
    <t>office@tohan.ro</t>
  </si>
  <si>
    <t>Filiala Societatea Comerciala CARFIL S.A.</t>
  </si>
  <si>
    <t>http://carfil.ro/info-utile/</t>
  </si>
  <si>
    <t>http://carfil.ro</t>
  </si>
  <si>
    <t>40 268 331 347</t>
  </si>
  <si>
    <t>carfil@rdsbv.ro</t>
  </si>
  <si>
    <t>Filiala Societatea Comerciala METROM S.A.</t>
  </si>
  <si>
    <t>http://www.metrom.ro/licitatii.html</t>
  </si>
  <si>
    <t>http://www.metrom.ro/index.html</t>
  </si>
  <si>
    <t>filiala-metrom@metrom.ro</t>
  </si>
  <si>
    <t>Societatea UZINA MECANICA CUGIR S.A.</t>
  </si>
  <si>
    <t>01.08.2016, actualizat 27.10.2016</t>
  </si>
  <si>
    <t xml:space="preserve"> office@umcugir.ro</t>
  </si>
  <si>
    <t>http://www.umcugir.ro/Buget-Bilanturi%20contabile.html</t>
  </si>
  <si>
    <t>http://www.umcugir.ro/index.html</t>
  </si>
  <si>
    <t>0040.258.751.991
0040.258.751.421</t>
  </si>
  <si>
    <t>office@umcugir.ro</t>
  </si>
  <si>
    <t>Societatea FABRICA DE ARME CUGIR S.A.</t>
  </si>
  <si>
    <t>xla sediu</t>
  </si>
  <si>
    <t xml:space="preserve"> Consilier Popa Dan –</t>
  </si>
  <si>
    <t>xbilant 30.06.2015</t>
  </si>
  <si>
    <t>http://www.facugir.ro</t>
  </si>
  <si>
    <t>40 (0) 258 753194</t>
  </si>
  <si>
    <t>office@facugir.ro</t>
  </si>
  <si>
    <t>UZINA MECANICA PLOPENI S.A.</t>
  </si>
  <si>
    <t>01.08.2016, 26.10.2016</t>
  </si>
  <si>
    <t>http://www.ump.ro/wp-content/uploads/2016/09/program-achizitii-2016.pdf</t>
  </si>
  <si>
    <t>- cv cu poza persoanelor din conducere
- agenda de lucru a persoanelor din conducere
- organigrama
- programe și strategii 
-rapoarte și studii
- solicitare informații
- buletin informativ Legea 544/2001
- buget
- formulare tip</t>
  </si>
  <si>
    <t>http://www.ump.ro/</t>
  </si>
  <si>
    <t>40 (244) 221-381</t>
  </si>
  <si>
    <t>plopeni@ump.ro</t>
  </si>
  <si>
    <t>Societatea UZINA MECANICA SADU S.A.</t>
  </si>
  <si>
    <t>01.08.2016 actualizat 2.11</t>
  </si>
  <si>
    <t>http://www.umsadu.ro/alte-informatii-de-interes-public/situatii-financiare/</t>
  </si>
  <si>
    <t>http://www.umsadu.ro/anunturi-licitatii-achizitii/achizitii-1/</t>
  </si>
  <si>
    <t>xsite in curs de actualizare</t>
  </si>
  <si>
    <t>- cv cu poza persoanelor din conducere
- agenda de lucru a persoanelor din conducere
- organigrama
- programe și strategii 
- rapoarte și studii
- solicitare informații. Legislație 
- buletin informativ Legea 544/2001
- buget
- formulare tip
- legislație</t>
  </si>
  <si>
    <t>http://www.umsadu.ro/acasa/</t>
  </si>
  <si>
    <t>40-253-463868 ;   463860</t>
  </si>
  <si>
    <t>office@umsadu.ro</t>
  </si>
  <si>
    <t>Filiala S.C. "UZINA MECANICA MIJA " S.A.</t>
  </si>
  <si>
    <t>http://www.ummija.ro/achizitii.htm</t>
  </si>
  <si>
    <t>http://www.ummija.ro</t>
  </si>
  <si>
    <t>0373-550051 
           0245-207407</t>
  </si>
  <si>
    <t>scrtgen@ummija.ro</t>
  </si>
  <si>
    <t>Filiala Societatea UZINA AUTOMECANICA MORENI S.A.</t>
  </si>
  <si>
    <t>01.08.2016 actualizat 19.10.2016</t>
  </si>
  <si>
    <t>http://www.uamoreni.ro/legislatie.html sau www.uamoreni.ro - despre noi - legislatie</t>
  </si>
  <si>
    <t>consultare la sediu (http://www.uamoreni.ro/regulament.html)</t>
  </si>
  <si>
    <t>http://www.uamoreni.ro/organigrama.pdf</t>
  </si>
  <si>
    <t>http://www.uamoreni.ro/cariere.html</t>
  </si>
  <si>
    <t>http://www.uamoreni.ro/strateg.html</t>
  </si>
  <si>
    <t>Matei Laura, Consilier Juridic, respectiv Nitoiu Gabriela, Director Economic.
 Email: lauramatei@uamoreni.ro, contab@uamoreni.ro</t>
  </si>
  <si>
    <t>http://www.uamoreni.ro/rapoarte/2016/buget.pdf</t>
  </si>
  <si>
    <t>http://www.uamoreni.ro/rapoarte/2015/bilant.pdf</t>
  </si>
  <si>
    <t>http://www.uamoreni.ro/achizitii.html dar nu avem achizitii care sa se incadreze pentru publicare la acest moment</t>
  </si>
  <si>
    <t>http://www.uamoreni.ro/rapoarte/2015/rapadmin.pdf</t>
  </si>
  <si>
    <t>http://www.uamoreni.ro/</t>
  </si>
  <si>
    <t>(+40) 0245 666 830</t>
  </si>
  <si>
    <t>automecanica@uamoreni.ro</t>
  </si>
  <si>
    <t>Filiala S.C. "UZINA DE PRODUSE SPECIALE FAGARAS " S.A. - societate in lichidare</t>
  </si>
  <si>
    <t>nu dispun de o pagină proprie de internet</t>
  </si>
  <si>
    <t>FABRICA DE PULBERI S.A.</t>
  </si>
  <si>
    <t>01.08.2016 actualizat 26.10</t>
  </si>
  <si>
    <t>http:/www.fabricapulberi.ro/despre noi - legislatie</t>
  </si>
  <si>
    <t>Consultare la sediu</t>
  </si>
  <si>
    <t>Catalin Leabu, Consilier juridic Email office@fabricapulberi.ro</t>
  </si>
  <si>
    <t>http://www.fabricapulberi.ro/interes public - buget</t>
  </si>
  <si>
    <t>http://www.fabricapulberi.ro/interes public - bilanturi contabile</t>
  </si>
  <si>
    <t>http://www.fabricapulberi.ro/interes public - achizitii publice</t>
  </si>
  <si>
    <t>http://www.fabricapulberi.ro/Fisiere/Raportul%20auditorului%20independent%202015.pdf</t>
  </si>
  <si>
    <t>http://www.fabricapulberi.ro/</t>
  </si>
  <si>
    <t>0040-761-120776
      0040-268-213468</t>
  </si>
  <si>
    <t xml:space="preserve"> office@fabricapulberi.ro
comercial@fabricapulberi.ro</t>
  </si>
  <si>
    <t>PIROCHIM VICTORIA S.A.</t>
  </si>
  <si>
    <t>Filiala S.C. UZINA DE PRODUSE SPECIALE DRAGOMIRESTI S.A.</t>
  </si>
  <si>
    <t>http://www.upsdragomiresti.ro/docs/RAPORTUL%20ANUAL%20ELABORAT%20DE%20CONSILIUL%20DE%20ADMINISTRATIE.pdf</t>
  </si>
  <si>
    <t>- site in constructie, agenda de lucru a persoanelor din conducere
- legislație 
- organigramă
- ROF
- programe și strategii
- numele persoanei responsabile pentru Legea 544/2001
- lista documente produse/gestionate de instituție
- rapoarte de aplicare a Legii nr. 544/2001
- buletin informativ Legea 544/2001
- buget  
</t>
  </si>
  <si>
    <t>http://www.upsdragomiresti.ro/</t>
  </si>
  <si>
    <t>4 0245 217807</t>
  </si>
  <si>
    <t>manager@upsdragomiresti.ro</t>
  </si>
  <si>
    <t>ARSENAL - RESITA S.A.</t>
  </si>
  <si>
    <t>✓-fara CV si foto-http://www.arsenal.ro/listpc.html</t>
  </si>
  <si>
    <t>✓-http://www.arsenal.ro/cariera.html</t>
  </si>
  <si>
    <t>✓-fara nume functionar-http://www.arsenal.ro/solinf.html</t>
  </si>
  <si>
    <t>http://www.arsenal.ro/</t>
  </si>
  <si>
    <t>0255/231025</t>
  </si>
  <si>
    <t>arsenal_resita@yahoo.com</t>
  </si>
  <si>
    <t>ELECTROMECANICA PLOIESTI S.A.</t>
  </si>
  <si>
    <t>- agenda de lucru a persoanelor din conducere
- legislație 
- organigramă
- ROF
- programe și strategii
- rapoarte și studii
- solicitare informații.Legislație
- lista documente produse/gestionate de instituție
- rapoarte de aplicare a Legii nr. 544/2001
- buletin informativ Legea 544/2001
- buget
- bilanț  
- cv cu poza persoanelor din conducere
- achiziții publice
- formulare tip</t>
  </si>
  <si>
    <t>http://www.elmecph.ro/</t>
  </si>
  <si>
    <t>40 244 542 202; +40 244 595 359</t>
  </si>
  <si>
    <t>elmec@elmecph.ro</t>
  </si>
  <si>
    <t>UZINA MECANICA BUCURESTI S.A.</t>
  </si>
  <si>
    <t>site eliminat sau temporar indisponibil</t>
  </si>
  <si>
    <t>http://umbucuresti.ro/Contact/</t>
  </si>
  <si>
    <t>Societatea Comercială „Uzina Mecanică Orăştie” — S.A</t>
  </si>
  <si>
    <t>nu a fost identificat site</t>
  </si>
  <si>
    <t>Societatea Comercială „Şantierul Naval Mangalia” — S.A.</t>
  </si>
  <si>
    <t>Actualizare 19.09.2016</t>
  </si>
  <si>
    <t>http://snmangalia.ro/ro/despre-noi/organizare/organigrama/</t>
  </si>
  <si>
    <t>Documente clasificate</t>
  </si>
  <si>
    <t>http://snmangalia.ro/ro/informatii-publice/buget/buget/</t>
  </si>
  <si>
    <t>http://snmangalia.ro/ro/informatii-publice/buget/executie-bugetara/</t>
  </si>
  <si>
    <t>http://snmangalia.ro/ro/informatii-publice/buget/situatie-drepturi-salariale/</t>
  </si>
  <si>
    <t>http://snmangalia.ro/ro/informatii-publice/bilanturi-contabile/</t>
  </si>
  <si>
    <t>http://snmangalia.ro/ro/informatii-publice/achizitii-publice/programul-anual-al-achizitiilor-publice/</t>
  </si>
  <si>
    <t>http://snmangalia.ro/ro/informatii-publice/achizitii-publice/centralizatorul-achizitiilor-publice/</t>
  </si>
  <si>
    <t>http://snmangalia.ro/ro/informatii-publice/achizitii-publice/contracte/</t>
  </si>
  <si>
    <t>http://snmangalia.ro/ro/informatii-publice/buletin-informativ-legea-5442001/</t>
  </si>
  <si>
    <t>http://snmangalia.ro/ro/despre-noi/rapoarte-si-studii/rapoarte/</t>
  </si>
  <si>
    <t>http://snmangalia.ro/ro/informatii-publice/solicitare-informatii-de-interes-public/</t>
  </si>
  <si>
    <t>Structură conformată complet</t>
  </si>
  <si>
    <t>Societatea Comercială „Avioane” — S.A. Craiova</t>
  </si>
  <si>
    <t>- agenda de lucru a persoanelor din conducere
- legislație 
- organigramă
- ROF
- programe și strategii
- rapoarte și studii
- solicitare informații.Legislație
- lista documente produse/gestionate de instituție
- rapoarte de aplicare a Legii nr. 544/2001
- buletin informativ Legea 544/2001
- buget
- bilanț  
- achiziții publice
- formulare tip</t>
  </si>
  <si>
    <t>http://www.acv.ro/</t>
  </si>
  <si>
    <t xml:space="preserve"> 0251 402 000</t>
  </si>
  <si>
    <t xml:space="preserve"> office@acv.ro</t>
  </si>
  <si>
    <t>Societatea Comercială „IAR” — S.A. Braşov</t>
  </si>
  <si>
    <t>Legea 31/1990, Legea 297/2004 privind piaţa de capital</t>
  </si>
  <si>
    <t>✓ fara CV conducere executiva. Informatii la adresa http://www.iar.ro/convocariAGA.html/Biografia administratorilor IAR SA si CVurile acestora</t>
  </si>
  <si>
    <t>x la sediu</t>
  </si>
  <si>
    <t>x la sediu, fara evidentiere nume persoane cu functii de conducere</t>
  </si>
  <si>
    <t>http://www.iar.ro/convocariAGA.html/AGA/GMS 12-13.07.2016 Documente si proiecte hotarari AGA/Documents and drafts of GSM</t>
  </si>
  <si>
    <t>x la sediu si depuse conform legii</t>
  </si>
  <si>
    <t>http://www.iar.ro/rapoarteanuale.html/27.04.2016 RAPORT ANUAL 2015 - Annual Repport 2015</t>
  </si>
  <si>
    <t>http://www.iar.ro/contact.html</t>
  </si>
  <si>
    <t>www.iar.ro+sectiunea dedicata declaratiei "aplici sau explici" din Raportul anual 2015</t>
  </si>
  <si>
    <t>http://www.iar.ro/</t>
  </si>
  <si>
    <t>president@iar.ro</t>
  </si>
  <si>
    <t>Societatea Comercială „IOR” — S.A. Bucureşti</t>
  </si>
  <si>
    <t>01.08.2016 actualizat 1.11</t>
  </si>
  <si>
    <t>√</t>
  </si>
  <si>
    <t>√ fara poza</t>
  </si>
  <si>
    <t>√Ana Maria Gavrila - accesul la informatiile de interes public solicitate la cerere (scris sau verbal).    email: sop@ior.ro telefon: 021/324.42.10
Cristina Cretanu - accesul la informatiile de interes public solicitate verbal sau in scris de catre mijloacele de informare in masa si purtator de cuvânt in relatiile cu presa.    email: juridic@ior.ro telefon: 021/324.42.10
Dorin Daneasa - accesul la informatiile de interes public din oficiu.    email: it@ior.ro telefon: 021/324.42.10</t>
  </si>
  <si>
    <t>http://www.ior.ro/Buget/</t>
  </si>
  <si>
    <t>http://www.ior.ro/Achizitii-Publice/</t>
  </si>
  <si>
    <t>http://www.ior.ro/Rapoarte-si-Studii/</t>
  </si>
  <si>
    <t>http://www.ior.ro/</t>
  </si>
  <si>
    <t>021/324.42.10 (centrala)</t>
  </si>
  <si>
    <t>ior@ior.ro sau commercial@ior.ro</t>
  </si>
  <si>
    <t>Societatea Comercială „Romaero” — S.A. Bucureşti</t>
  </si>
  <si>
    <t>✓fara  cv si poza</t>
  </si>
  <si>
    <t>http://www.romaero.com/wp-content/uploads/2015/12/Raport-CA-an-2015.pdf</t>
  </si>
  <si>
    <t>- agenda persoanelor din conducere
- legislație
- ROF
- solicitări informații.Legislație 
- buletin informativ Legea 544/2001
- achiziții publice
- formulare tip</t>
  </si>
  <si>
    <t>office@romaero.com</t>
  </si>
  <si>
    <t>4021 599 4325; +4021 599 4104</t>
  </si>
  <si>
    <t>Societatea Comercială „Construcţii Aeronautice” — S.A.</t>
  </si>
  <si>
    <t>Societatea Naţională „Plafar” — S.A. Bucureşti</t>
  </si>
  <si>
    <t>http://www.plafar.com/ro/legislatie/</t>
  </si>
  <si>
    <t>http://www.plafar.com/ro/despre-noi/conducerea-executiva/; http://www.plafar.com/ro/despre-noi/consiliul-de-administratie/</t>
  </si>
  <si>
    <t>http://www.plafar.com/ro/categorie/noutati-plafar/</t>
  </si>
  <si>
    <t>http://www.plafar.com/ro/despre-noi/societatea-nationala-plafar-s-a/</t>
  </si>
  <si>
    <t>http://www.plafar.com/wp-content/uploads/2015/03/Organigrama-SN-PLAFAR-SA.pdf</t>
  </si>
  <si>
    <t>http://www.plafar.com/ro/informatii-de-interes-public/</t>
  </si>
  <si>
    <t>http://www.plafar.com/wp-content/uploads/2016/08/Hotarirea-442-22.06.2016-de-aprobare-BVC-2016.pdf</t>
  </si>
  <si>
    <t>http://www.plafar.com/wp-content/uploads/2016/08/Executie-BVC-semestrul-I-2016.pdf</t>
  </si>
  <si>
    <t>http://www.plafar.com/ro/grila-de-salarizare/</t>
  </si>
  <si>
    <t>http://www.plafar.com/wp-content/uploads/2016/08/Bilant-la-31.12.2015.pdf</t>
  </si>
  <si>
    <t>Nu e cazul
 Societatea Plafar SA nu are calitatea de autoritate contractanta in sensul prevederilor Legiinr. 98/2016 privind achizitiile publice</t>
  </si>
  <si>
    <t>http://www.plafar.com/ro/declaratii-de-avere/</t>
  </si>
  <si>
    <t>http://www.plafar.com/wp-content/uploads/2015/03/Raportul-Administratorilor-privind-exercitiul-financiar-2015.pdf</t>
  </si>
  <si>
    <t>http://www.plafar.com/ro/</t>
  </si>
  <si>
    <t>ceaidezis@plafar.com</t>
  </si>
  <si>
    <t>Societatea Comercială „Simtex” — S.A. (participaţia statului)</t>
  </si>
  <si>
    <t>- agenda de lucru a persoanelor din conducere
- legislație 
- organigramă
- ROF
- programe și strategii
- rapoarte și studii
- solicitare informații.Legislație
- lista documente produse/gestionate de instituție
- rapoarte de aplicare a Legii nr. 544/2001
- buletin informativ Legea 544/2001
- buget
- bilanț  
- cv cu poza persoanelor din conducere
- achiziții publice
- formulare tip
- cv cu poza persoanelor din conducere</t>
  </si>
  <si>
    <t>http://www.rinaromania.ro/</t>
  </si>
  <si>
    <t>40 216190353</t>
  </si>
  <si>
    <t>bucharest.certification@rina.org</t>
  </si>
  <si>
    <t>Societatea Comercială „EUROTEST” — S.A.</t>
  </si>
  <si>
    <t>Societatea Comercială „I.P.I.U. — Consulting Engineering” Bucureşti - societate in lichidare judiciara</t>
  </si>
  <si>
    <t>Societatea Comerciala Institut Cercetare Dezvoltare Inginerie Tehnologica IPROCHIM – SA</t>
  </si>
  <si>
    <t>02.08.2016 actualizat 27.10</t>
  </si>
  <si>
    <t>http://www.iprochim.ro/informatii-de-interes-public/agenda-conducere/</t>
  </si>
  <si>
    <t>http://www.iprochim.ro/cine-suntem/organizare/organigrama.html</t>
  </si>
  <si>
    <t>http://www.iprochim.ro/cine-suntem/programe-si-strategii/</t>
  </si>
  <si>
    <t>http://www.iprochim.ro/informatii-de-interes-public/</t>
  </si>
  <si>
    <t>http://www.iprochim.ro/upload/files/situatie_drepturi_salariale.pdf</t>
  </si>
  <si>
    <t>Procedura de Achiziţii publice nu este aplicabila</t>
  </si>
  <si>
    <t>http://www.iprochim.ro/cine-suntem/rapoarte-si-studii/</t>
  </si>
  <si>
    <t>http://www.iprochim.ro/upload/files/raport_curent.pdf</t>
  </si>
  <si>
    <t>http://www.iprochim.ro/</t>
  </si>
  <si>
    <t>40.21/211.76.54
40.21/210.27.01</t>
  </si>
  <si>
    <t>office@iprochim.ro
secretariat@iprochim.ro
</t>
  </si>
  <si>
    <t>Institutul de Cercetari Metalurgice</t>
  </si>
  <si>
    <t>- agenda de lucru a persoanelor din conducere
- organigramă
- rapoarte și studii
- solicitare informații.Legislație
- lista documente produse/gestionate de instituție
- rapoarte de aplicare a Legii nr. 544/2001
- buletin informativ Legea 544/2001
- buget
- bilanț  
- achiziții publice
- formulare tip
</t>
  </si>
  <si>
    <t>http://www.icem.ro/</t>
  </si>
  <si>
    <t>40 21 220 55 06</t>
  </si>
  <si>
    <t>icem.bucuresti@yahoo.com</t>
  </si>
  <si>
    <t>Societatea Comercială BRML — CERT — S.A. - societate in lichidare judiciara</t>
  </si>
  <si>
    <t>Societatea Comercială "FORADEX" - S.A.</t>
  </si>
  <si>
    <t>- agenda de lucru a persoanelor din conducere
- legislație 
- organigramă
- rapoarte și studii
- solicitare informații.Legislație
- lista documente produse/gestionate de instituție
- rapoarte de aplicare a Legii nr. 544/2001
- buletin informativ Legea 544/2001
- buget
- bilanț  
- cv cu poza persoanelor din conducere
- achiziții publice
- formulare tip
- cv cu poza persoanelor din conducere</t>
  </si>
  <si>
    <t>Societatea Comercială "SANEVIT 2003" - S.A. Arad</t>
  </si>
  <si>
    <t xml:space="preserve"> - </t>
  </si>
  <si>
    <t>S.C. IMOTRUST - S.A.</t>
  </si>
  <si>
    <t xml:space="preserve">- agenda de lucru a persoanelor din conducere
- legislație 
- organigramă
- rapoarte și studii
- solicitare informații.Legislație
- lista documente produse/gestionate de instituție
- rapoarte de aplicare a Legii nr. 544/2001
- buletin informativ Legea 544/2001
- buget
- bilanț  
- cv cu poza persoanelor din conducere
- achiziții publice
- formulare tip
- programe și strategii </t>
  </si>
  <si>
    <t>S.C. BEGA TURISM - S.A.</t>
  </si>
  <si>
    <t>- agenda de lucru a persoanelor din conducere
- legislație 
- organigramă
- rapoarte și studii
- solicitare informații.Legislație
- lista documente produse/gestionate de instituție
- rapoarte de aplicare a Legii nr. 544/2001
- buletin informativ Legea 544/2001
- buget
- bilanț  
- cv cu poza persoanelor din conducere
- achiziții publice
- formulare tip
- programe și strategii 
- cv cu poza persoanelor din conducere</t>
  </si>
  <si>
    <t>S.C. COMPANIA DE INVESTIŢII PENTRU TURISM - S.A.</t>
  </si>
  <si>
    <t>Unități care funcționeazaă sub autoritatea</t>
  </si>
  <si>
    <t>S.C. HOTEL COTA 1400 - S.A.</t>
  </si>
  <si>
    <t>- agenda de lucru a persoanelor din conducere
- legislație 
- organigramă
- solicitare informații.Legislație
- lista documente produse/gestionate de instituție
- rapoarte de aplicare a Legii nr. 544/2001
- buletin informativ Legea 544/2001
- buget
- cv cu poza persoanelor din conducere
- achiziții publice
- formulare tip
- programe și strategii 
- cv cu poza persoanelor din conducere
- rapoarte și studii</t>
  </si>
  <si>
    <t>http://hotel-cota1400.ro/</t>
  </si>
  <si>
    <t>0 244 31 49 90</t>
  </si>
  <si>
    <t>office@hotel-cota1400.ro</t>
  </si>
  <si>
    <t>S.C. ROBINSON TURISM - S.A.</t>
  </si>
  <si>
    <t>- agenda de lucru a persoanelor din conducere
- legislație 
- organigramă
- solicitare informații.Legislație
- lista documente produse/gestionate de instituție
- rapoarte de aplicare a Legii nr. 544/2001
- buletin informativ Legea 544/2001
- buget
- cv cu poza persoanelor din conducere
- achiziții publice
- formulare tip
- programe și strategii 
- cv cu poza persoanelor din conducere</t>
  </si>
  <si>
    <t>S.C. LIDO - S.A.</t>
  </si>
  <si>
    <t>S.C. LITORAL - S.A.</t>
  </si>
  <si>
    <t>S.C. MAMAIA - S.A.</t>
  </si>
  <si>
    <t>S.C. NEPTUN - OLIMP - S.A.</t>
  </si>
  <si>
    <t>http://neptunolimp.com/docs/18apr2016/raport-de-gestiune.pdf</t>
  </si>
  <si>
    <t>http://neptunolimp.com/</t>
  </si>
  <si>
    <t>neptunolimp2003@yahoo.com</t>
  </si>
  <si>
    <t>S.C. CARMEN SILVA 2000 - S.A.</t>
  </si>
  <si>
    <t>S.C. ANCA - IRINA - S.A.</t>
  </si>
  <si>
    <t>Lg. insolventei nr. 85/2014</t>
  </si>
  <si>
    <t>Lichidator judiciar Dascalescu &amp; Co S.P.R.L.</t>
  </si>
  <si>
    <t>0 (ZERO)</t>
  </si>
  <si>
    <t>DEPUS</t>
  </si>
  <si>
    <t>S.C. CIUCAŞ - S.A.</t>
  </si>
  <si>
    <t>S.C. GERMISARA - S.A.</t>
  </si>
  <si>
    <t>S.C. T.H.R. MAREA NEAGRĂ - S.A.</t>
  </si>
  <si>
    <t>✓fara foto</t>
  </si>
  <si>
    <t>http://thrmareaneagra.ro/wp-content/uploads/2016/04/Bugetul-de-venituri-si-cheltuieli-pentru-anul-2015_prescurtat.pdf</t>
  </si>
  <si>
    <t>http://thrmareaneagra.ro/wp-content/uploads/2016/04/Raportul-Consiliului-de-administratie-al-THR_situatii-financiare-individuale-2015.pdf</t>
  </si>
  <si>
    <t>- agenda de lucru a persoanelor din conducere
- legislație 
- organigramă
- solicitare informații.Legislație
- lista documente produse/gestionate de instituție
- rapoarte de aplicare a Legii nr. 544/2001
- buletin informativ Legea 544/2001
- cv cu poza persoanelor din conducere
- achiziții publice
- formulare tip
</t>
  </si>
  <si>
    <t>http://thrmareaneagra.ro/</t>
  </si>
  <si>
    <t>40-241-752.452, +40-241-751.656</t>
  </si>
  <si>
    <t>marketing@thrmareaneagra.ro</t>
  </si>
  <si>
    <t>S.C. IEZERUL - S.A.</t>
  </si>
  <si>
    <t>S.C. PREDEAL - S.A.</t>
  </si>
  <si>
    <t>C.N. LOTERIA ROMANA S.A.</t>
  </si>
  <si>
    <t>http://www.loto.ro/informatii_de_interes_public/buget/buget.html</t>
  </si>
  <si>
    <t>http://www.loto.ro/despre_noi/rapoarte_studii.html</t>
  </si>
  <si>
    <t>- agenda de lucru a persoanelor din conducere
 - organigramă
 - solicitare informații.Legislație
 - rapoarte de aplicare a Legii nr. 544/2001
 - buletin informativ Legea 544/2001
 - cv cu poza persoanelor din conducere
 - achiziții publice
 - formulare tip
 - pro</t>
  </si>
  <si>
    <t>www.loto.ro</t>
  </si>
  <si>
    <t>mail@loto.ro pr@loto.ro</t>
  </si>
  <si>
    <t>Grad de conformare a conținutului</t>
  </si>
  <si>
    <t>Domeniu (Gov.ro)</t>
  </si>
  <si>
    <t>Ministerul Energiei</t>
  </si>
  <si>
    <t>http://energie.gov.ro/ministerul-energiei/organigrama-ministerului-energiei/</t>
  </si>
  <si>
    <t>Dănuț Ciontea
E-mail: comunicare@energie.gov.ro
Telefon: (021) 407/9920</t>
  </si>
  <si>
    <t>http://energie.gov.ro/buget-pe-surse-financiare/</t>
  </si>
  <si>
    <t>http://energie.gov.ro/buget/executie-bugetara/</t>
  </si>
  <si>
    <t>x
Ianuarie 2016</t>
  </si>
  <si>
    <t>http://energie.gov.ro/wp-content/uploads/2016/02/PROGRAMUL-ANUAL-AL-ACHIZIT%CC%A7IILOR-PUBLICE-CU-FINANTARE-DIN-BUGETUL-DE-STAT-2016.pdf</t>
  </si>
  <si>
    <t>http://energie.gov.ro/raport-de-activitate/raport-de-activitate-2015/</t>
  </si>
  <si>
    <t>http://energie.gov.ro/transparenta-si-integritate/transparenta-institutionala-2/rapoarte-de-activitate-legea-5442001/</t>
  </si>
  <si>
    <t>- recomandăm ca documentele ce conțin informații financiare să fie postate în format deschis (xls): buget, bilant, plan de achizitii
</t>
  </si>
  <si>
    <t xml:space="preserve"> - sunt publicate interpelările și răspunsurile la acestea 
 - raport de activitate pe direcții și la zi, pe 2016</t>
  </si>
  <si>
    <t>http://energie.gov.ro</t>
  </si>
  <si>
    <t>021/407.99.11</t>
  </si>
  <si>
    <t>office.cabinet@energie.gov.ro</t>
  </si>
  <si>
    <t>Regia Autonomă Tehnologii pentru Energia Nucleară Mioveni</t>
  </si>
  <si>
    <t>Regie autonomă sub autoritatea Ministerului Energiei</t>
  </si>
  <si>
    <t>http://www.raten.ro/</t>
  </si>
  <si>
    <t xml:space="preserve"> Costache Cosmina
E-mail: cosmina.costache-(at)-raten.ro
Tel: +40 248 207031, interior 3108</t>
  </si>
  <si>
    <t>http://www.raten.ro/?page_id=566</t>
  </si>
  <si>
    <t>http://www.raten.ro/?page_id=601</t>
  </si>
  <si>
    <t>http://www.raten.ro/raportari/raport%20anual/raport%20anual%202015.pdf</t>
  </si>
  <si>
    <t xml:space="preserve"> rapoarte de aplicare al Legii 544/2001 </t>
  </si>
  <si>
    <t>www.raten.ro</t>
  </si>
  <si>
    <t xml:space="preserve">(0) 248 207 030
(0) 248 207 031 </t>
  </si>
  <si>
    <t>office[at]raten.ro</t>
  </si>
  <si>
    <t>Oil Terminal</t>
  </si>
  <si>
    <t>Companie la care Ministerul Energiei este acționar majoritar, listată la BVB</t>
  </si>
  <si>
    <t>✓
ROF CA: http://actionariat.oil-terminal.com/ro/consiliu-de-administratie/regulamentul-de-organizare-si-functionare-ca/</t>
  </si>
  <si>
    <t>X Organigrama există în raportul administratorilor, dar nu preciează numele persoanelor cu funcții de conducere și posturile vacante din totalul celor disponibile</t>
  </si>
  <si>
    <t>✓
http://actionariat.oil-terminal.com/cache/11220-bvc_2016-oil-terminal.pdf</t>
  </si>
  <si>
    <t>✓
Regăsite în raportul de activitate:
http://actionariat.oil-terminal.com/cache/11410-raport-anual_2015.pdf</t>
  </si>
  <si>
    <t>X doar politica de remunerare a membrilor CA
http://actionariat.oil-terminal.com/ro/consiliu-de-administratie/politica-de-remunerare/</t>
  </si>
  <si>
    <t>✓ (raportare conform OM 704/2014)</t>
  </si>
  <si>
    <t>http://actionariat.oil-terminal.com/ro/rapoarte/rapoarte-anuale1/2050/</t>
  </si>
  <si>
    <t>- bugetul de venituri si cheltuieli se regaseste in sectiunea rapoarte -&gt;BVC 2012, foarte greu accesibil publicului</t>
  </si>
  <si>
    <t>www.oil-terminal.com</t>
  </si>
  <si>
    <t>40 0241-702.600</t>
  </si>
  <si>
    <t>office@oil-terminal.com</t>
  </si>
  <si>
    <t>CONPET S.A.</t>
  </si>
  <si>
    <t>Anda Enache
Șef Serviciu Comunicare Internă şi Imagine
Mobil: +40 730 602 498
Tel.: +40 244 401 360/ int. 2430
Fax: +40 244 401 302
E-mail: infointerespublic@conpet.ro</t>
  </si>
  <si>
    <t>http://www.conpet.ro/wp-content/uploads/2016/05/2-2.-COTE-12.05.2016-Raport-administratori-trim.-I-cu-anexe-SITE.pdf</t>
  </si>
  <si>
    <t>✓
http://www.conpet.ro/relatia-cu-investitorii/raportari/rapoarte-anuale/</t>
  </si>
  <si>
    <t>✓
Centralizator contracte mai mari de 100.000 euro, respectiv 500.000 euro, pentru primul semestru al anului 2015
http://www.conpet.ro/relatia-cu-investitorii/raportari/rapoarte-periodice/</t>
  </si>
  <si>
    <t>✓
http://www.conpet.ro/relatia-cu-investitorii/raportari/rapoarte-anuale/</t>
  </si>
  <si>
    <t>http://www.conpet.ro/wp-content/uploads/2016/05/Situatia-solicitarilor-de-informatii-in-temeiul-Legii-544_2015.pdf</t>
  </si>
  <si>
    <t>Site foarte bine structurat, prietenos</t>
  </si>
  <si>
    <t>www.conpet.ro</t>
  </si>
  <si>
    <t>0040 244 401360</t>
  </si>
  <si>
    <t>conpet@conpet.ro</t>
  </si>
  <si>
    <t>SNGN Romgaz SA</t>
  </si>
  <si>
    <t xml:space="preserve"> Sef Serviciu Relatii Publice si Comunicare
Tel: +4-0269-201687
Email: ioana.abramiuc@romgaz.ro</t>
  </si>
  <si>
    <t>https://www.romgaz.ro/ro/bugete</t>
  </si>
  <si>
    <t>✓
https://www.romgaz.ro/sites/default/files/Raport%20trimestrial%20%28T1-2016%29%20si%20Situatii%20financiare%20intocmite%20conform%20IFRS%20la%2031%20martie%202016.pdf</t>
  </si>
  <si>
    <t>https://www.romgaz.ro/sites/default/files/Raport%20Curent-contracte%20Elcen%20-%2001.08.2016.pdf</t>
  </si>
  <si>
    <t>https://www.romgaz.ro/ro/content/raportul-administratorilor-2015</t>
  </si>
  <si>
    <t>https://www.romgaz.ro/sites/default/files/Raport%20Evaluare%20544%20-%20ROMGAZ%20SA%202015.pdf</t>
  </si>
  <si>
    <t>- buletin informativ 544/2001
- Site foarte bine structurat, prietenos</t>
  </si>
  <si>
    <t>www.romgaz.ro</t>
  </si>
  <si>
    <t>026 92 01 020</t>
  </si>
  <si>
    <t>secretariat@romgaz.ro</t>
  </si>
  <si>
    <t>Nuclearelectrica S.A.</t>
  </si>
  <si>
    <t>Valentina Dinu
Sef Departament Comunicare si Relatii cu Investitorii
vdinu@nuclearelectrica.ro
Telefon: 021 203 82 77</t>
  </si>
  <si>
    <t>http://www.nuclearelectrica.ro/wp-content/uploads/2016/02/A1-AGA.pdf</t>
  </si>
  <si>
    <t>http://www.nuclearelectrica.ro/relatii-cu-investitorii/rezultate-financiare/2016-2/situatii-trimestriale/</t>
  </si>
  <si>
    <t>Xhttp://www.nuclearelectrica.ro/wp-content/uploads/2014/06/Politica-si-criteriile-de-remunerare-ale-administratorilor-si-directorilor-rev.pdf</t>
  </si>
  <si>
    <t>http://www.nuclearelectrica.ro/wp-content/uploads/2014/06/Raport-informare-achizitii_trim-I_2016_rev-18-04.pdf</t>
  </si>
  <si>
    <t>http://www.nuclearelectrica.ro/wp-content/uploads/2016/03/RO_Raport-Anual-2015.pdf</t>
  </si>
  <si>
    <t>- agenda de lucru a persoanelor din conducere
- rapoarte de aplicare a Legii 544/2001
</t>
  </si>
  <si>
    <t>www.nuclearelectrica.ro</t>
  </si>
  <si>
    <t>021 203 8200</t>
  </si>
  <si>
    <t>office@nuclearelectrica.ro</t>
  </si>
  <si>
    <t xml:space="preserve"> Societatea de Administrare a Participațiilor în Energie S.A</t>
  </si>
  <si>
    <t>Companie cu capital unic/majoritar de stat</t>
  </si>
  <si>
    <t>X doar organigrama</t>
  </si>
  <si>
    <t>http://www.sape-energie.ro/category/achizitii/finalizate/</t>
  </si>
  <si>
    <t>http://www.sape-energie.ro/wp-content/uploads/2016/06/Raport-Administratorilor.pdf</t>
  </si>
  <si>
    <t>http://www.sape-energie.ro/</t>
  </si>
  <si>
    <t>021 659 60 38</t>
  </si>
  <si>
    <t>office@sape-energie.ro</t>
  </si>
  <si>
    <t>Electrocentrale Grup SA</t>
  </si>
  <si>
    <t>Dragomir Diana Cozmina, referent de specialitate, diana.dragomir@electrocentralegrup.ro</t>
  </si>
  <si>
    <t>buletin informativ
- agenda de lucru a persoanelor din conducere
- situația drepturilor salariale</t>
  </si>
  <si>
    <t>www.electrocentralegrup.ro</t>
  </si>
  <si>
    <t>0374 718 501</t>
  </si>
  <si>
    <t>office@electrocentralegrup.ro</t>
  </si>
  <si>
    <t>Electrocentrale București SA</t>
  </si>
  <si>
    <t>- legislație
- ROF
- numele persoanei responsabile pentru Legea 544/2001
- formular pentru solicitare în baza legii 544/2001
- modalitatea de contestare a deciziei
- listă cu documente de interes publice și lista cu documente gestionate de instituție
- rapoarte de aplicare a Legii 544/2001
- buletin informativ Legea 544/2001
- situația drepturilor salariale stabilite potrivit legii
- la formularele tip nu este menționat timpul necesar completării 
- agenda de lucru a persoanelor din conducere</t>
  </si>
  <si>
    <t>www.elcen.ro</t>
  </si>
  <si>
    <t>021.275.11.03
021.275.14.63(birou mass-media)</t>
  </si>
  <si>
    <t>office@elcen.ro,comunicare@elcen.ro</t>
  </si>
  <si>
    <t>Complexul Energetic Hunedoara SA</t>
  </si>
  <si>
    <t>http://www.cenhd.ro/images/File/Organigrama/Organigrama%20-%20CEH.jpg</t>
  </si>
  <si>
    <t xml:space="preserve">Oana Stoicuţa din cadrul Serviciului Strategii Comunicare Parteneriat Social.
E-mail:  biroupresa@cenhd.ro
Telefon: 0254-506.200 interior 1545 </t>
  </si>
  <si>
    <t>http://www.cenhd.ro/images/File/Transparenta/Interes%20public/Achizitii%20publice/PAAP/PAAP%202016.pdf</t>
  </si>
  <si>
    <t>http://www.cenhd.ro/images/File/Transparenta/Interes%20public/Achizitii%20publice/Ordinul%20704/Raport%20CA%20achizitii%20si%20sponsorizari%2001.12.2015-31.05.2016.pdf</t>
  </si>
  <si>
    <t>http://www.cenhd.ro/images/File/Situatii%20financiare/2015/Raportul%20administratorilor%20-%202015.pdf</t>
  </si>
  <si>
    <t xml:space="preserve">- agenda de lucru a persoanelor din conducere
- rubrica programe și strategii nu funcționează
- lista cu documente de interes public și lista cu produse gestionate de instituție
- rubrica situația plăților și a drepturilor salariale nu funcționează
- la formularele tip nu este menționat timpul necesar completării </t>
  </si>
  <si>
    <t>www.cenhd.ro</t>
  </si>
  <si>
    <t>0254.544312 
0254.506205</t>
  </si>
  <si>
    <t xml:space="preserve">office@cenhd.ro,oana.stoicuta@cenhd.ro </t>
  </si>
  <si>
    <t>Complexul Energetic Oltenia</t>
  </si>
  <si>
    <t>http://ceoltenia.ro/documente/Raportul%20comitetului%20de%20nominalizare%20si%20renumerare.pdf</t>
  </si>
  <si>
    <t>http://ceoltenia.ro/documente/CS/Raport%20CS%202015.pdf</t>
  </si>
  <si>
    <t xml:space="preserve">- agenda persoanelor din conducere
- ROF
- organigramă
- numele persoanei responsabile pentru Legea 544/2001
- formular pentru solicitare în baza Legii 544/2001
- modalitatea de contestare a deciziei
- lista cu documente de interes public și lista cu documente gestionate de instituție
- rapoarte de aplicare a Legii nr. 544/2001
- buletin informativ Legea 544/2001
- centralizatorul achizițiilor publice și contractele cu valoare de peste 5000 de euro
- formulare tip </t>
  </si>
  <si>
    <t>www.ceoltenia.ro</t>
  </si>
  <si>
    <t>0253 205401
0372 819701</t>
  </si>
  <si>
    <t>office@ceoltenia.ro, elena.zamfir@ceoltenia.ro</t>
  </si>
  <si>
    <t>Uzina Termoelectrică Midia SA</t>
  </si>
  <si>
    <t>http://www.utmidia.ro/organizare/organigrama%20legea544din2001.pdf</t>
  </si>
  <si>
    <t>Liminita Mihai        Asistent Director        
cetmidia@utmidia.ro
0241486201</t>
  </si>
  <si>
    <t>http://www.utmidia.ro/buget/BVCUTM2016.pdf</t>
  </si>
  <si>
    <t>http://www.utmidia.ro/achizitii/Centrachizipubutmte22016.pdf</t>
  </si>
  <si>
    <t>http://www.utmidia.ro/achizitii/rapachiztr22016.pdf</t>
  </si>
  <si>
    <t>http://www.utmidia.ro/rapoarte/raportgestiunecautmidia2015.pdf
</t>
  </si>
  <si>
    <t>- agenda de lucru a persoanelor din conducere
- carieră
- nume persoană responsabilă pentru Legea 544/2001
- formular pentru solicitare în baza Legii 544/2001
- modalitate de contestare
- listă cu documente de interes public și gestionate de instituție
- rapoarte de aplicare al Legii 544/2001
</t>
  </si>
  <si>
    <t>www.utmidia.ro</t>
  </si>
  <si>
    <t>prefix: 40241 768944 / 486201;</t>
  </si>
  <si>
    <t>cetmidia@utmidia.ro</t>
  </si>
  <si>
    <t>Hidroelectrica SA</t>
  </si>
  <si>
    <t>- agenda de lucru a persoanelor din conducere
- listă date de contact ale instituțiilor din subordine
- numele persoanei responsabile pentru Legea 544/2001
- formular pentru solicitare în baza Legii 544/2001
- modalitatea de contestare a deciziei
- lista cu documente de interes public și lista cu documente gestionate de instituție
- rapoarte de aplicare a Legii nr. 544/2001
- buletin informativ Legea 544/2001
- situația plăților
- situația drepturilor salariale
- bilanț
- achiziții publice
- declarații de avere și interes
- formulare tip</t>
  </si>
  <si>
    <t>www.hidroelectrica.ro</t>
  </si>
  <si>
    <t>021.30.32.578 - cabinet director general</t>
  </si>
  <si>
    <t>secretariat.general@hidroelectrica.ro</t>
  </si>
  <si>
    <t>S.S.H. Hidroserv S.A.</t>
  </si>
  <si>
    <t>✓fara cv- pe pagina de prezentare a filialelor</t>
  </si>
  <si>
    <t>http://www.hidroserv.ro/default.aspx</t>
  </si>
  <si>
    <t>0372 479400</t>
  </si>
  <si>
    <t>office@hidroserv.ro</t>
  </si>
  <si>
    <t>Compania Naţională a Uraniului</t>
  </si>
  <si>
    <t>http://www.cnu.ro/Politica-de-remunerare-a-administratorilor-si-directorilor-companiei*aID_434-pagina</t>
  </si>
  <si>
    <t>x 30.06.23015</t>
  </si>
  <si>
    <t>http://www.cnu.ro/Raport-trimestrial-contracte-conform-Ordin-792*aID_406-pagina</t>
  </si>
  <si>
    <t>http://www.cnu.ro/Rapoarte-anuale*id_anualreports-pagina</t>
  </si>
  <si>
    <t>www.cnu.ro</t>
  </si>
  <si>
    <t>021/318 52 58, 
021/318 52 62
0727 731 489</t>
  </si>
  <si>
    <t>marilena.cuhutencu@cnu.ro, bucuresti@cnu.ro</t>
  </si>
  <si>
    <t>Societatea Naţională de închideri Mine Valea Jiului S.A.</t>
  </si>
  <si>
    <t>http://www.snimvj.ro/organizare.aspx</t>
  </si>
  <si>
    <t>Patrascoiu Feliciea - Tel: 0374172630</t>
  </si>
  <si>
    <t>http://www.snimvj.ro/comercial.aspx</t>
  </si>
  <si>
    <t>http://www.snimvj.ro/rapoarte.aspx</t>
  </si>
  <si>
    <t>- agenda de lucru a persoanelor din conducere
- formulare pentru solicitare în baza Legii 544/2001
- modalitate de contestare 
- rapoarte de aplicare al Legii 544/2001
- buletin informativ Legea 544/2001</t>
  </si>
  <si>
    <t>www.snimvj.ro</t>
  </si>
  <si>
    <t>40 374 172 600</t>
  </si>
  <si>
    <t>office@snimvj.ro</t>
  </si>
  <si>
    <t>Termoelectrica S.A</t>
  </si>
  <si>
    <t>- agenda de lucru a persoanelor din conducere  
- ROF 
- numele persoanie responsabile pentru Legea 544/2001 
- formulare pentru solicitare în baza Legii 544/2001 
- modalitate de contestare 
- rapoarte de aplicare al Legii 544/2001 
- buletin informativ Legea 544/2001
- formulare tip 
- legislație 
- carieră 
- buget 
- situația financiară 2015
- bilanț
- achiziții publice</t>
  </si>
  <si>
    <t>www.termoelectrica.ro</t>
  </si>
  <si>
    <t>0040 021 303 73 05</t>
  </si>
  <si>
    <t>office.economic@termoelectrica.ro</t>
  </si>
  <si>
    <t>Institutul de Cercetări Ştiinţifice şi Proiectări Mine pe Lignit SA</t>
  </si>
  <si>
    <t>- organizare
- programe și strategii
- rapoarte și studii
- solicitare informații 
- buletin informativ
- buget
- bilanț
- achiziții publice
- declarații de avere
- formulare tip</t>
  </si>
  <si>
    <t>www.icsitpml.ro</t>
  </si>
  <si>
    <t>021 52 29 795</t>
  </si>
  <si>
    <t>icsitpml@rdslink.ro, icsitpml@gmail.com</t>
  </si>
  <si>
    <t>Societatea Hidro Tarnița S.A.</t>
  </si>
  <si>
    <t>Ing. Gloria Toader
E-mail: glora.toader@hidrotarnita.ro</t>
  </si>
  <si>
    <t>- listă documente de interes public
- rapoarte de aplicare a Legii nr 544/2001
- buletin informativ Legea 544/2001
- rubricile  buget, programe și strategii, rapoarte și studii sunt în construcție
- achiziții publice
- declarații de avere</t>
  </si>
  <si>
    <t>www.hidrotarnita.ro</t>
  </si>
  <si>
    <t>40 21 313 8329</t>
  </si>
  <si>
    <t>contact@hidrotarnita.ro</t>
  </si>
  <si>
    <t>Electrocentrale Constanta</t>
  </si>
  <si>
    <t>fara site propriu, pe siteul M. Energiei, sechestru asiguratoriu ANAF</t>
  </si>
  <si>
    <t>http://energie.gov.ro/companiile-din-subordine/electrocentrale-constanta-sa/</t>
  </si>
  <si>
    <t>Petrotrans</t>
  </si>
  <si>
    <t>faliment</t>
  </si>
  <si>
    <t>TERMOELECTRICA SA</t>
  </si>
  <si>
    <t>dizolvare si lichidare voluntara</t>
  </si>
  <si>
    <t xml:space="preserve">Societatea Națională a Cărbunelui Ploiești </t>
  </si>
  <si>
    <t>COMPANIA NAȚIONALĂ A HUILEI SA</t>
  </si>
  <si>
    <t>SC ÎNCHIDEREA-CONSERVAREA MINELOR SA</t>
  </si>
  <si>
    <t>MINIERA BANAT SA ANINA</t>
  </si>
  <si>
    <t>ICSITPML SA</t>
  </si>
  <si>
    <t>insolventa</t>
  </si>
  <si>
    <t>RAAN DROBETA TURNU SEVERIN</t>
  </si>
  <si>
    <t>Instituție a Prefectului</t>
  </si>
  <si>
    <t>Respectarea structurii  site-ului</t>
  </si>
  <si>
    <t>Procent conformare</t>
  </si>
  <si>
    <t>Data monitorizării</t>
  </si>
  <si>
    <t>Alte documente care lipsesc. Observații</t>
  </si>
  <si>
    <t>Ministerul Afacerilor Externe</t>
  </si>
  <si>
    <t>http://www.prefecturaalba.ro/wp-content/uploads/2016/03/organigrama2016.pdf</t>
  </si>
  <si>
    <t>http://www.prefecturaalba.ro/wp-content/uploads/2016/01/buget2016.pdf</t>
  </si>
  <si>
    <t>http://www.mae.ro/node/12864</t>
  </si>
  <si>
    <t>http://www.prefecturaalba.ro/wp-content/uploads/2016/05/APRILIE2016.pdf</t>
  </si>
  <si>
    <t>http://www.prefecturaalba.ro/wp-content/uploads/2016/04/sitsal032016.pdf</t>
  </si>
  <si>
    <t>http://www.prefecturaalba.ro/wp-content/uploads/2016/01/achizitii2016.pdf</t>
  </si>
  <si>
    <t>http://www.mae.ro/sites/default/files/file/anul_2016/2016_pdf/19.04.20161_proiect_paap_2016.pdf</t>
  </si>
  <si>
    <t>http://www.mae.ro/node/2169</t>
  </si>
  <si>
    <t>http://www.mae.ro/node/2011</t>
  </si>
  <si>
    <t>http://www.prefecturaalba.ro/wp-content/uploads/2016/01/Rap544.pdf</t>
  </si>
  <si>
    <t>- studii (la secțiunea Rapoarte și studii) realizate de MAE atât din fonduri proprii, cât și din finanțări externe
- agenda conducerii nu este actualizată zilnic ci exclusiv când au evenimente oficiale
- este necesar ca bugetul, bilantul contabil și planul anual de achiziții să fie in format deschis (.xls)
- recomandăm ca și link-ul către „Plăți” să fie pe prima pagină, la secțiunea Informații de interes public 
- formularele de solicitare de informații de interes public și contestație trebuie să fie în format deschis (.doc) pentru a putea fi utilizate în sensul completării acestora.</t>
  </si>
  <si>
    <t>- site prietenos, cu un design modern</t>
  </si>
  <si>
    <t>http://www.prefecturaalba.ro/wp-content/uploads/2016/01/Rap52.pdf</t>
  </si>
  <si>
    <t>http://www.prefecturaalba.ro/</t>
  </si>
  <si>
    <t>PREFECTURAALBA.gov.ro, 
PREFECTURA-ALBA.gov.ro,
PREFECTURA.AB.gov.ro</t>
  </si>
  <si>
    <t xml:space="preserve">http://www.prefecturaarad.ro/index.php?option=com_content&amp;view=article&amp;id=181&amp;Itemid=215 </t>
  </si>
  <si>
    <t>MAE (Departamentul Politici pentru Relația cu Românii de Pretutindeni - fara personalitate juridică</t>
  </si>
  <si>
    <t>http://www.prefecturaarad.ro/index.php?option=com_content&amp;view=article&amp;id=207&amp;Itemid=251</t>
  </si>
  <si>
    <t>http://www.prefecturaarad.ro/index.php?option=com_content&amp;view=article&amp;id=97&amp;catid=24&amp;Itemid=253</t>
  </si>
  <si>
    <t>Se regăsesc în plățile MAE</t>
  </si>
  <si>
    <t>Se regăsește în PAAP MAE</t>
  </si>
  <si>
    <t>Se regăsește în situația MAE</t>
  </si>
  <si>
    <t>http://www.prefecturaarad.ro/index.php?option=com_content&amp;view=article&amp;id=93&amp;catid=1&amp;Itemid=255</t>
  </si>
  <si>
    <t>http://www.prefecturaarad.ro/index.php?option=com_content&amp;view=article&amp;id=211&amp;Itemid=257</t>
  </si>
  <si>
    <t>- studii - publicarea studiilor realizate de DPRP
- multe informații sunt afișate pe pagina MAE
</t>
  </si>
  <si>
    <t>http://prefecturaarad.ro/index.php?option=com_content&amp;view=article&amp;id=187&amp;Itemid=223</t>
  </si>
  <si>
    <t>- recomandăm structurarea informațiilor de interes public după structura memorandumului aprobat de către Guvernul României 
Exemple de bună practică:
 + pagina are un aspect prietenos, interactiv</t>
  </si>
  <si>
    <t>http://www.prefecturaarad.ro/index.php?option=com_content&amp;view=article&amp;id=199&amp;Itemid=249</t>
  </si>
  <si>
    <t>http://www.prefecturaarad.ro</t>
  </si>
  <si>
    <t>PREFECTURAARAD.gov.ro, 
PREFECTURA-ARAD.gov.ro,
PREFECTURA.AR.gov.ro</t>
  </si>
  <si>
    <t>http://www.prefecturaarges.ro/wp-content/uploads/2010/08/organigrama-2016-pt-site.pdf</t>
  </si>
  <si>
    <t>http://www.prefecturaarges.ro/surse-de-finantare-buget-bilant-contabil/</t>
  </si>
  <si>
    <t>http://www.prefecturaarges.ro/situatia-platilor-efectuate/</t>
  </si>
  <si>
    <t>http://www.prefecturaarges.ro/situatia-veniturilor-nete-salariale/</t>
  </si>
  <si>
    <t>http://www.prefecturaarges.ro/programul-initial-anual-al-achizitiilor-publice-pentru-anul-2016/</t>
  </si>
  <si>
    <t>http://www.prefecturaarges.ro/centralizator-achizitii-publice-in-format-deschis/</t>
  </si>
  <si>
    <t>mai.gov.ro</t>
  </si>
  <si>
    <t>http://www.prefecturaarges.ro/contracte-de-achizitii-publice-cu-o-valoare-totala-mai-mare-de-5-000-euro/</t>
  </si>
  <si>
    <t>Ministerul Agriculturii și Dezvoltării Rurale</t>
  </si>
  <si>
    <t>http://www.prefecturaarges.ro</t>
  </si>
  <si>
    <t>PREFECTURAARGES.gov.ro, 
PREFECTURA-ARGES.gov.ro,
PREFECTURA.AG.gov.ro</t>
  </si>
  <si>
    <t>http://www.prefecturabacau.ro/meniu-stanga/institutia-prefectului/structura-organizatorica/</t>
  </si>
  <si>
    <t>http://www.prefecturabacau.ro/buget-pe-surse-financiare/</t>
  </si>
  <si>
    <t>http://www.prefecturabacau.ro/situatia-platilor-efectuate/</t>
  </si>
  <si>
    <t xml:space="preserve">http://www.prefecturabacau.ro/situatia-salariilor-nete-lunare/ </t>
  </si>
  <si>
    <t>http://www.prefecturabacau.ro/programul-anual-al-achizitiilor-publice/</t>
  </si>
  <si>
    <t>http://www.prefecturabacau.ro/wp-content/uploads/2007/12/Bilantul-pentru-2014-final.pdf</t>
  </si>
  <si>
    <t>http://www.prefecturabacau.ro/rapoarte-de-aplicare-a-legii-nr-5442001/</t>
  </si>
  <si>
    <t>http://www.prefecturabacau.ro/wp-content/uploads/2007/12/Lg-52-2014.pdf</t>
  </si>
  <si>
    <t>http://www.prefecturabacau.ro</t>
  </si>
  <si>
    <t>PREFECTURABACAU.gov.ro, 
PREFECTURA-BACAU.gov.ro,
PREFECTURA.BC.gov.ro</t>
  </si>
  <si>
    <t>http://www.prefecturabihor.ro/</t>
  </si>
  <si>
    <t>X
(Există ca rubrică, dar nu are conținut)</t>
  </si>
  <si>
    <t>Document clasificat 
http://www.dpa.ro/pentru-contractori/contracte-romania/buletine-emise</t>
  </si>
  <si>
    <t>http://www.prefecturabihor.ro</t>
  </si>
  <si>
    <t>PREFECTURABIHOR.gov.ro, 
PREFECTURA-BIHOR.gov.ro,
PREFECTURA.BH.gov.ro</t>
  </si>
  <si>
    <t>- situația drepturilor salariale ar trebui detaliată pe funcții administrative, inclusiv demnitari;
- recomandăm păstrarea documentelor cu drepturile salariale și pentru lunile anterioare.</t>
  </si>
  <si>
    <t>parțial (doar facilități mărire/micsorare text)</t>
  </si>
  <si>
    <t>http://www.prefecturabn.ro/pref/portal.nsf/D3C1A13E9237F7DBC2257F46003B0CCE/%24FILE/Organigrama%202015.pdf</t>
  </si>
  <si>
    <t>http://www.prefecturabn.ro/pref/portal.nsf/AllByUNID/C12276045AD3B224C2257A1C0030DA94?OpenDocument</t>
  </si>
  <si>
    <t>http://www.prefecturabn.ro/pref/portal.nsf/C3A857E62485B4C2C2257F7800589F51/$FILE/Bilant%20-2015.pdf</t>
  </si>
  <si>
    <t>http://www.prefecturabn.ro/pref/portal.nsf/AllByUNID/2889E8479E9528C8C2257A9B00420683?OpenDocument</t>
  </si>
  <si>
    <t>https://www.comunicatii.gov.ro/?page_id=2174</t>
  </si>
  <si>
    <t>http://www.comunicatii.gov.ro/rapoarte/</t>
  </si>
  <si>
    <t>http://www.prefecturabn.ro/pref/portal.nsf/C4D5878558548A4EC2257F870030368F/$FILE/Program%20anual%20achizitii%20publice%202016.pdf</t>
  </si>
  <si>
    <t>- fotografie pentru secretarii de stat și secretarul general.
</t>
  </si>
  <si>
    <t>- recomandăm, acolo unde este posibil, postarea documentelor în format deschis (buget, bilant, plan de achiziții, drepturi salariale)
Bune practici: 
+ agendă interactivă, sub formă de calendar, însă nepopulată cu evenimente</t>
  </si>
  <si>
    <t>http://www.prefecturabn.ro/pref/portal.nsf/7C77019F83F4CF09C2257F47004332FB/%24FILE/Raport_Cancelarie_Prefect_2015.pdf</t>
  </si>
  <si>
    <t>http://www.prefecturabn.ro/pref/portal.nsf/7B346FBCFB603054C2257F78003FA759/%24FILE/Raport_IIP_2015-site.pdf</t>
  </si>
  <si>
    <t>http://cultura.ro/page/353</t>
  </si>
  <si>
    <t>http://www.prefecturabn.ro/pref/portal.nsf/8EBD007E6E78681AC2257F8C003F2B08/%24FILE/Raport%20L52%202016.pdf</t>
  </si>
  <si>
    <t>http://cultura.ro/page/352</t>
  </si>
  <si>
    <t>http://www.prefecturabn.ro</t>
  </si>
  <si>
    <t>http://cultura.ro/uploads/files/Centralizator_achizitii_31_martie.pdf</t>
  </si>
  <si>
    <t>PREFECTURABISTRITANASAUD.gov.ro
PREFECTURA-BISTRITANASAUD.gov.ro
PREFECTURA.BN.gov.ro
</t>
  </si>
  <si>
    <t>http://www.prefecturabotosani.ro/</t>
  </si>
  <si>
    <t>- CV-urile demnitarilor
- situația plăților este neactualizată din anul 2013
- situația drepturilor salariale este neactualizată din anul 2013
</t>
  </si>
  <si>
    <t>- link-ul de la „Proiecte de acte normative” trimite către un site anterior
Exemple de bună practică: 
 + posibilitate mărire/micșorare text (persoane cu dizabilități)
 + sunt publicate numele si datele de contact ale consilierilor ministrului</t>
  </si>
  <si>
    <t>Ministerul Dezvoltării Regionale și Administrației Publice</t>
  </si>
  <si>
    <t>http://www.mdrap.ro/comunicare/informatii-publice/-2060/-4604</t>
  </si>
  <si>
    <t>- CV-uri și fotografii pentru toti demnitarii si inaltii functionari publici</t>
  </si>
  <si>
    <t>- recomandăm mutarea informațiilor de interes public (buletinul informativ) la secțiunea Transparență, conform structurii din memorandum.</t>
  </si>
  <si>
    <t>http://www.prefecturabotosani.ro</t>
  </si>
  <si>
    <t>PREFECTURABOTOSANI.gov.ro
PREFECTURA-BOTOSANI.gov.ro
PREFECTURA.BT.gov.ro</t>
  </si>
  <si>
    <t>http://www.prefecturabraila.ro/?pag=agenda_prefect.php</t>
  </si>
  <si>
    <t>- bugetul pentru anul 2016
- situația plăților</t>
  </si>
  <si>
    <t>http://www.prefecturabraila.ro/upload/a97a60sya998Sb14b79a56a358557b71a15P69b8091E.pdf</t>
  </si>
  <si>
    <t>http://www.prefecturabraila.ro/upload/a6063b5749b29b66a58ka4134b2273a57a28f51y4b15b96.pdf</t>
  </si>
  <si>
    <t>http://www.prefecturabraila.ro/?pag=s_plati_vezi.php</t>
  </si>
  <si>
    <t>http://www.prefecturabraila.ro/?pag=salarii_personal_vezi.php</t>
  </si>
  <si>
    <t>http://www.prefecturabraila.ro/?pag=achizitii_anual.htm</t>
  </si>
  <si>
    <t>http://www.edu.ro/index.php/articles/c397/</t>
  </si>
  <si>
    <t>http://www.prefecturabraila.ro/?pag=centralizator_achizitii.htm</t>
  </si>
  <si>
    <t>http://www.prefecturabraila.ro/upload/a65aa89a233681033a3996b59a9444b55619513b71a19a44.pdf</t>
  </si>
  <si>
    <t>http://www.edu.ro/index.php/articles/c516/</t>
  </si>
  <si>
    <t>http://www.edu.ro/index.php?module=uploads&amp;func=download&amp;fileId=21775</t>
  </si>
  <si>
    <t>- fotografii ale demnitarilor
- actualizarea platilor (februarie - mai 2016)</t>
  </si>
  <si>
    <t>- este necesară gruparea informațiilor de interes public conform memorandumului adoptat de Guvern
- recomandăm completarea și actualizarea agendei demnitarilor</t>
  </si>
  <si>
    <t>http://www.prefecturabraila.ro/upload/54ra5755b53011a18a52b74b634057a49ua56b58Ra21a55.pdf</t>
  </si>
  <si>
    <t>http://www.prefecturabraila.ro/upload/M7a93a37b37a712638a76b31a34b43a96a55UN15a73a5181.pdf</t>
  </si>
  <si>
    <t>http://www.prefecturabraila.ro/upload/a23a37a46b88a84BT52a17b78a4246b79a1120a28a60a79p25.pdf</t>
  </si>
  <si>
    <t>http://www.prefecturabraila.ro</t>
  </si>
  <si>
    <t>PREFECTURABRAILA.gov.ro
PREFECTURA-BRAILA.gov.ro
PREFECTURA.BR.gov.ro</t>
  </si>
  <si>
    <t>- bilant contabil 2015</t>
  </si>
  <si>
    <t>- recomandăm ca documentele ce conțin informații financiare să fie postate în format deschis (xls): buget, bilant, plan de achizitii
- secțiunea transparență ar putea fi redenumită în „Transparență decizională”, acolo rămânând informațiile legate de acte normative și consultări publice, toate celelalte informații putând fi mutate la „Informații de interes public” (cele care nu există deja), pentru a evita dublarea acestora. 
Exemple de bună practică: 
+ sunt publicate interpelările și răspunsurile la acestea
+ raport de activitate pe direcții și la zi, pe 2016</t>
  </si>
  <si>
    <t>energie.gov.ro</t>
  </si>
  <si>
    <t>http://www.prefecturabrasov.ro/upload/files/organigrama1.pdf</t>
  </si>
  <si>
    <t>http://www.prefecturabrasov.ro/upload/files/buget2016.pdf</t>
  </si>
  <si>
    <t>http://www.prefecturabrasov.ro/upload/files/16052016.pdf</t>
  </si>
  <si>
    <t>http://www.prefecturabrasov.ro/upload/files/mai%202016.pdf</t>
  </si>
  <si>
    <t>http://www.prefecturabrasov.ro/pAchizitii-publice_421.php</t>
  </si>
  <si>
    <t>http://www.prefecturabrasov.ro/upload/files/contracte5000euro.pdf</t>
  </si>
  <si>
    <t>http://www.prefecturabrasov.ro/upload/files/raport2015.pdf</t>
  </si>
  <si>
    <t>http://www.prefecturabrasov.ro/upload/files/L5442015.pdf</t>
  </si>
  <si>
    <t>http://www.prefecturabrasov.ro/upload/files/L522015.pdf</t>
  </si>
  <si>
    <t>http://www.prefecturabrasov.ro</t>
  </si>
  <si>
    <t>http://www.mfinante.gov.ro/alteinformatii.html?pagina=acasa</t>
  </si>
  <si>
    <t>PREFECTURABRASOV.gov.ro
PREFECTURA-BRASOV.gov.ro
PREFECTURA.BV.gov.ro</t>
  </si>
  <si>
    <t>Sunt necesare mici adaptări ale structurării informațiilor, în conformitate cu memorandumul adoptate de Guvern.</t>
  </si>
  <si>
    <t>http://www.prefecturabucuresti.ro/?d=agenda_prefect</t>
  </si>
  <si>
    <t>Ministerul Fondurilor Europene</t>
  </si>
  <si>
    <t>http://www.prefecturabucuresti.ro/organigrama_2016.php</t>
  </si>
  <si>
    <t>http://www.prefecturabucuresti.ro/?d=informatii_de_interes_public&amp;p=buget</t>
  </si>
  <si>
    <t>http://www.prefecturabucuresti.ro/?d=informatii_de_interes_public&amp;p=veniturile_salariale</t>
  </si>
  <si>
    <t>http://www.prefecturabucuresti.ro/resurse/achizitii/Programul_anual_2016_cu_alegeri_locale_act_aprilie.pdf</t>
  </si>
  <si>
    <t>http://www.prefecturabucuresti.ro/resurse/achizitii/Centralizatorul_achizitiilor_publice_2016.pdf</t>
  </si>
  <si>
    <t>http://www.prefecturabucuresti.ro/resurse/contracte_achizitii/contract_1</t>
  </si>
  <si>
    <t>http://www.prefecturabucuresti.ro/resurse/rapoarte/raport_2015_CP.pdf</t>
  </si>
  <si>
    <t>http://www.prefecturabucuresti.ro/resurse/legea544/Raport_2015_L_544.pdf</t>
  </si>
  <si>
    <t>http://www.fonduri-ue.ro/transparenta/date-deschise</t>
  </si>
  <si>
    <t>http://www.fonduri-ue.ro/minister/2015-05-28-14-40-03#venituri-nete</t>
  </si>
  <si>
    <t>http://www.prefecturabucuresti.ro/resurse/rapoarte/2015_rap_L52_Pref_Buc.pdf</t>
  </si>
  <si>
    <t>http://www.fonduri-ue.ro/transparenta/interes-public</t>
  </si>
  <si>
    <t>http://www.prefecturabucuresti.ro</t>
  </si>
  <si>
    <t>-        situația veniturilor salariale și a altor beneficii, actualizată pentru lunile martie și aprilie 2016;
-        bilanțul aferent anului 2015;
</t>
  </si>
  <si>
    <t>PREFECTURABUCURESTI.gov.ro
PREFECTURA-BUCURESTI.gov.ro
PREFECTURA.B.gov.ro</t>
  </si>
  <si>
    <t>- Este necesar ca informațiile să fie structurate conform memorandumului adoptat în ședința de Guvern.
- informațiile sunt greu accesibile, unele chiar arhivate. Recomandăm postarea acestora în format deschis acolo unde este posibil (xls / doc).
Bune practici:
+ publicarea raspunsurilor la interpelări
+ publicarea raspunsurilor venite din partea presei</t>
  </si>
  <si>
    <t>fonduri-ue.gov.ro</t>
  </si>
  <si>
    <t>http://www.prefecturabuzau.ro/index.php?go=viewContent&amp;id=65</t>
  </si>
  <si>
    <t>http://www.prefecturabuzau.ro/uploads/Organigrama%20-%202016%20%281%29.pdf</t>
  </si>
  <si>
    <t>http://www.prefecturabuzau.ro/index.php?go=viewContent&amp;id=148</t>
  </si>
  <si>
    <t>http://www.prefecturabuzau.ro</t>
  </si>
  <si>
    <t>PREFECTURABUZAU.gov.ro
PREFECTURA-BUZAU.gov.ro
PREFECTURA.BZ.gov.ro</t>
  </si>
  <si>
    <t>http://www.prefectura.cl.gov.ro/Agendadelucru/Agenda-de-lucru.pdf</t>
  </si>
  <si>
    <t>http://www.prefecturacalarasi.ro/structura-organizatorica.html</t>
  </si>
  <si>
    <t>http://www.prefectura.cl.gov.ro/surse-contabile/Buget-2016.pdf</t>
  </si>
  <si>
    <t>http://www.prefecturacalarasi.ro/situatia-platilor.html</t>
  </si>
  <si>
    <t>http://www.prefecturacalarasi.ro/surse-contabile/Programachizitii-2016-initial.pdf</t>
  </si>
  <si>
    <t>http://www.prefecturacalarasi.ro/contracte-de-achizitii-publice.html</t>
  </si>
  <si>
    <t>http://www.prefecturacalarasi.ro/Raport-evaluare-2015.pdf</t>
  </si>
  <si>
    <t>http://www.prefecturacalarasi.ro/Raport-evaluare-Lg544-2015.pdf</t>
  </si>
  <si>
    <t>Bune practici:
+ detalii despre personalul contractual (consilieri ai demnitarilor), atribuțiile și datele lor de contact.
+ descrierea procedurii, urmată de furnizarea formularului/formularelor aferente.
+ bugetul MJ explicat grafic, pe lângă documentul tabelar</t>
  </si>
  <si>
    <t>http://www.prefectura.cl.gov.ro/raport52-2015.pdf</t>
  </si>
  <si>
    <t>http://www.prefecturacalarasi.ro</t>
  </si>
  <si>
    <t>PREFECTURACALARASI.gov.ro
PREFECTURA-CALARASI.gov.ro
PREFECTURA.CL.gov.ro</t>
  </si>
  <si>
    <t>http://www.mmediu.ro/categorie/conducere/63</t>
  </si>
  <si>
    <t>http://www.mmediu.ro/categorie/informatii-de-interes-public/11</t>
  </si>
  <si>
    <t>http://www.prefcs.ro/portal/carasseverin/prefectura/portal.nsf/AllByUNID/0000173A?OpenDocument</t>
  </si>
  <si>
    <t xml:space="preserve"> http://www.prefcs.ro/portal/CarasSeverin/Prefectura/portal.nsf/2362C8B0994D4D8AC2257ED600490BC2/$File/Organigrama%20Institutiei%20Prefectului%20-%20Judetul%20Caras-Severin.jpg</t>
  </si>
  <si>
    <t>- situatia platilor trebuie actualizată (feb. - mai 2016)</t>
  </si>
  <si>
    <t>- Recomandăm ca subsecțiunea „Anunturi consultări publice” să fie mutată în „tab-ul” Transparență, care să fie redenumit „Transparență decizională.
- recomandăm ca rapoartele de aplicare a Legii 52/2003 să fie mutate în secțiunea ”Transparență”
Bune practici: 
+ lista cu ONG-urile aflate în evidența Ministerului și datele lor de contact</t>
  </si>
  <si>
    <t>http://www.prefcs.ro/portal/CarasSeverin/Prefectura/portal.nsf/04E47D1F2E576DB1C2257F7E002AE28B/$File/buget2016.PDF</t>
  </si>
  <si>
    <t>http://www.prefcs.ro/portal/CarasSeverin/Prefectura/portal.nsf/3F46F91D9B1DF57CC2257F7E002B7830/$File/situatie%20plati%20feb2016.PDF</t>
  </si>
  <si>
    <t>http://www.prefcs.ro/portal/CarasSeverin/Prefectura/portal.nsf/768E3BA5E396E9BEC2257F7E002B444D/$File/situatia%20drepturi%20salariale%20feb2016.PDF</t>
  </si>
  <si>
    <t>http://www.prefcs.ro/portal/CarasSeverin/Prefectura/portal.nsf/1BCB45DE1A6DB0C8C2257F790043FAF0/$File/PAAP2016%281%29.pdf</t>
  </si>
  <si>
    <t>http://www.prefcs.ro/portal/CarasSeverin/Prefectura/portal.nsf/38AA1E85679DDDAEC2257F790043C41E/$File/centralizator%20achizitii%20decembrie%202015.pdf</t>
  </si>
  <si>
    <t>http://www.prefcs.ro/portal/carasseverin/prefectura/portal.nsf/1B938B8028E32237C2257F4E003E3D1A/$File/Raport%20evaluare_2015.pdf</t>
  </si>
  <si>
    <t>Recomandăm ca acolo unde este posibil, documente financiare să fie publicate în format deschis (xls): buget, bilant contabil, venituri salariale, plan de achizitii.
Bune practici:
+ precizarea numărului de posturi pentru instituțiile aflate în subordine.
+ sectiunea de intrebari frecvente</t>
  </si>
  <si>
    <t>http://www.prefcs.ro/portal/CarasSeverin/Prefectura/portal.nsf/B76015C0621E3C8CC2257F77004AE5E9/$File/RAPORT%20ACTIVITATE%20L%20544%202015(3).pdf</t>
  </si>
  <si>
    <t>X
http://www.ms.ro/?pag=255 
Neactualizat din 2015</t>
  </si>
  <si>
    <t>X
Neactualziat din noiembrie 2015</t>
  </si>
  <si>
    <t>http://www.ms.ro/?pag=46</t>
  </si>
  <si>
    <t>http://www.ms.ro/?pag=225</t>
  </si>
  <si>
    <t>http://www.prefecturacarasseverin.ro</t>
  </si>
  <si>
    <t>- cv-uri ale deminitarilor
- regulament de functionare si organizare
</t>
  </si>
  <si>
    <t>PREFECTURACARASSEVERIN.gov.ro
PREFECTURA-CARASSEVERIN.gov.ro
PREFECTURA.CS.gov.ro</t>
  </si>
  <si>
    <t>http://www.prefecturacluj.ro/agenda-informatii-comunicate/agenda</t>
  </si>
  <si>
    <t>http://www.prefecturacluj.ro/despre-noi/organizare/organigrama</t>
  </si>
  <si>
    <t xml:space="preserve">Este nevoie de o mai bună organizare a informațiilor pentru a oferi o coerență conținutului site-ului și pentru a crește gradul de accesibilitate a acestora. </t>
  </si>
  <si>
    <t>http://prefecturacluj.ro/DepartmentFileHandler/0/0/2866.pdf</t>
  </si>
  <si>
    <t>http://prefecturacluj.ro/arhiva-informatii-de-interes-public/situatia-platilor-efectuate-2016</t>
  </si>
  <si>
    <t>http://www.prefecturacluj.ro/informatii-de-interes-public/buget-din-toate-sursele-de-venituri/situatia-drepturilor-salariale</t>
  </si>
  <si>
    <t>http://www.prefecturacluj.ro/informatii-de-interes-public/achizitii-publice/programul-anual-de-achizitii-publice</t>
  </si>
  <si>
    <t>http://www.prefecturacluj.ro/informatii-de-interes-public/achizitii-publice/centralizatorul-achizitiilor-publice</t>
  </si>
  <si>
    <t>http://www.prefecturacluj.ro/despre-noi/rapoarte-si-studii</t>
  </si>
  <si>
    <t>http://prefecturacluj.ro/DepartmentFileHandler/0/0/2877.pdf</t>
  </si>
  <si>
    <t>http://www.prefecturacluj.ro/legea-52-2003</t>
  </si>
  <si>
    <t>http://www.prefecturacluj.ro</t>
  </si>
  <si>
    <t>http://mt.gov.ro/web14/</t>
  </si>
  <si>
    <t>PREFECTURACLUJ.gov.ro
PREFECTURA-CLUJ.gov.ro
PREFECTURA.CJ.gov.ro
</t>
  </si>
  <si>
    <t>http://mt.gov.ro/web14/informatii-de-interes-public/buget/buget-buget</t>
  </si>
  <si>
    <t>http://www.prefecturaconstanta.ro/wp-content/uploads/2016/03/Organigram%C4%83.rotated.pdf</t>
  </si>
  <si>
    <t>http://mt.ro/web14/informatii-de-interes-public/buget/245-buget-exercitiu-bugetar-situatia-cheltuielilor-salariale</t>
  </si>
  <si>
    <t>http://www.prefecturaconstanta.ro/wp-content/uploads/2016/03/Bugetele-pe-toate-sursele-financiare.rotated.pdf</t>
  </si>
  <si>
    <t>http://mt.ro/web14/informatii-de-interes-public/buget-bilant-contabil</t>
  </si>
  <si>
    <t>http://www.prefecturaconstanta.ro/wp-content/uploads/2016/03/Execu%C5%A3ia-bugetar%C4%83.rotated.pdf</t>
  </si>
  <si>
    <t>http://www.prefecturaconstanta.ro/wp-content/uploads/2016/03/Situa%C5%A3ia-cheltuielilor-salariale-veniturile-nete-%C5%9Fi-tipuri-de-beneficii-pe-structuri-%C5%9Fi-func%C5%A3ii-ale-angaja%C5%A3ilor-din-aparatul-public.pdf</t>
  </si>
  <si>
    <t>http://www.prefecturaconstanta.ro/wp-content/uploads/2016/03/Programul-anual-al-achizitiilor-publice-conform-bugetului-initial-din-anul-2016.rotated.pdf</t>
  </si>
  <si>
    <t>http://www.prefecturaconstanta.ro/wp-content/uploads/2015/04/Raport_evaluare_activitate_-_anul_2015.pdf</t>
  </si>
  <si>
    <t>http://mt.gov.ro/web14/informatii-de-interes-public/achizitii-publice/achizitii-plan-anual</t>
  </si>
  <si>
    <t>http://mt.ro/web14/informatii-de-interes-public/achizitii-publice/achizitii-centralizator</t>
  </si>
  <si>
    <t>
- fotografii și CV-uri ale demnitarilor și înalților funcționari publici
- lista obiectivelor de investiții neactualizată din anul 2011
</t>
  </si>
  <si>
    <t xml:space="preserve">- recomandăm ca în cazul documentelor financiare, acolo unde este posibil, acestea să fie postate în format deschis (.xls) - buget, bilant contabil, plan anual de achiziții, drepturi salariale. </t>
  </si>
  <si>
    <t>http://www.prefecturaconstanta.ro/wp-content/uploads/2015/04/Raport-Legea-544-2001.pdf</t>
  </si>
  <si>
    <t>http://www.prefectura-ct.ro</t>
  </si>
  <si>
    <t>http://www.sgg.ro/index.php?achizitii-publice-1</t>
  </si>
  <si>
    <t>http://sgg.gov.ro/index.php?buget</t>
  </si>
  <si>
    <t>PREFECTURACONSTANTA.gov.ro
PREFECTURA-CONSTANTA.gov.ro
PREFECTURA.CT.gov.ro
</t>
  </si>
  <si>
    <t>http://sgg.gov.ro/new/interes-public/bilanturi-contabile/</t>
  </si>
  <si>
    <t>http://www.prefecturacv.ro/</t>
  </si>
  <si>
    <t>http://sgg.ro/index.php?achizitii-publice-1</t>
  </si>
  <si>
    <t>http://sgg.ro/index.php?rapoarte</t>
  </si>
  <si>
    <t>- agenda conducerii
- organigrama cu numele persoanelor cu funcții de conducere si evidentierea posturilor vacanta din totalul disponibil pe fiecare structura
- centralizator contracte achiziții
- contracte de achiziții</t>
  </si>
  <si>
    <t>http://www.prefecturacv.ro/site%20nou/I/Organizare/Organigrama/Organigrama.pdf</t>
  </si>
  <si>
    <t>http://www.prefecturacv.ro/site%20nou/II/Buget%20din%20toate%20sursele%20de%20venituri/Buget%20pe%20surse%20financiare%20(incepand%20cu%20anul%202015)//Buget%202016.pdf</t>
  </si>
  <si>
    <t>Ministerul pentru Consultare Publică și Dialog Civic
(structură înființată în luna nov. 2015)</t>
  </si>
  <si>
    <t>http://dialogcivic.gov.ro/</t>
  </si>
  <si>
    <t>http://dialogcivic.gov.ro/mcpdc/organigrama/</t>
  </si>
  <si>
    <t>http://www.prefecturacv.ro/site%20nou/II/Achizitii%20publice/Centralizatorul%20achizitiilor%20publice%20si%20contractele%20cu%20valoare%20de%20peste%205.000%20de%20euro/Centralizator%20achizitii%20publice.pdf</t>
  </si>
  <si>
    <t>http://dialogcivic.gov.ro/mcpdc/organigrama/bugetul-mcpdc/</t>
  </si>
  <si>
    <t>http://dialogcivic.gov.ro/situatia-platilor/</t>
  </si>
  <si>
    <t>http://dialogcivic.gov.ro/situatia-drepturilor-salariale/</t>
  </si>
  <si>
    <t>Nu e cazul</t>
  </si>
  <si>
    <t>http://dialogcivic.gov.ro/achizitii-publice/</t>
  </si>
  <si>
    <t>http://dialogcivic.gov.ro/contracte/</t>
  </si>
  <si>
    <t>http://www.prefecturacv.ro/site%20nou/I/Rapoarte%20si%20studii//Raport%20de%20activitate%202015.pdf</t>
  </si>
  <si>
    <t>http://www.prefecturacv.ro/site%20nou/II/Solicitare%20informatii%20Legislatie/Rapoartele%20de%20aplicare%20a%20Legii%20nr.%20544//Raport%20periodic%20Legea%20544%20pentru%20%20anul%202015.pdf</t>
  </si>
  <si>
    <t>Instituția nu a avut activitate în anul 2015</t>
  </si>
  <si>
    <t>PREFECTURACOVASNA.gov.ro
PREFECTURA-COVASNA.gov.ro
PREFECTURA.CV.gov.ro</t>
  </si>
  <si>
    <t>http://dialogcivic.gov.ro/interes-public/solicitare-informatii/</t>
  </si>
  <si>
    <t>Instituția nu a avut activitate în 2015</t>
  </si>
  <si>
    <t>http://www.prefecturadambovita.ro/index.php?option=com_content&amp;task=view&amp;id=3103&amp;Itemid=458</t>
  </si>
  <si>
    <t>http://www.prefecturadambovita.ro/index.php?option=com_content&amp;task=view&amp;id=3053&amp;Itemid=327</t>
  </si>
  <si>
    <t>http://www.prefecturadambovita.ro/uploadfiles/andreea/contract.pdf</t>
  </si>
  <si>
    <t>http://www.prefecturadambovita.ro/index.php?option=com_content&amp;task=view&amp;id=3055&amp;Itemid=310</t>
  </si>
  <si>
    <t>dialogcivic.gov.ro</t>
  </si>
  <si>
    <t>http://www.prefecturadambovita.ro/index.php?option=com_content&amp;task=view&amp;id=3031&amp;Itemid=531</t>
  </si>
  <si>
    <t>http://www.prefecturadambovita.ro/index.php?option=com_content&amp;task=view&amp;id=3076&amp;Itemid=554</t>
  </si>
  <si>
    <t>http://www.prefdb.ro</t>
  </si>
  <si>
    <t>PREFECTURADAMBOVITA.gov.ro
PREFECTURA-DAMBOVITA.gov.ro
PREFECTURA.DB.gov.ro</t>
  </si>
  <si>
    <t>Departamentul pentru relația cu Parlamentul</t>
  </si>
  <si>
    <t>Actualizat la 23.08,2016</t>
  </si>
  <si>
    <t>http://www.prefecturadolj.ro/Prefectura/Informatii/legea544/agenda_prefectului.pdf</t>
  </si>
  <si>
    <t>http://www.prefecturadolj.ro/Prefectura/Informatii/legea544/organigrama.pdf</t>
  </si>
  <si>
    <t>http://www.prefecturadolj.ro/Prefectura/Informatii/legea544/buget2016.pdf</t>
  </si>
  <si>
    <t>http://www.prefecturadj.ro/Prefectura/%282l4o1zvhvpsmmn550gmqdyn5%29/index.aspx?ReturnUrl=%2fPrefectura%2fdefault.aspx</t>
  </si>
  <si>
    <t>http://www.prefecturadolj.ro/Prefectura/Informatii/legea544/drepturi_salariale_2016.pdf</t>
  </si>
  <si>
    <t>http://www.prefecturadolj.ro/Prefectura/Informatii/legea544/program_achizitii_51_2016.pdf</t>
  </si>
  <si>
    <t>http://www.drp.gov.ro/download.php?f=d449e296e7fc86f8e7d2c4a315673d69&amp;target=0</t>
  </si>
  <si>
    <t>http://www.prefecturadolj.ro/Prefectura/Informatii/legea544/raport52_2015.pdf</t>
  </si>
  <si>
    <t>http://www.drp.gov.ro/download.php?f=e0ed8a3e7d56f4fbfbab76b649882386&amp;target=0</t>
  </si>
  <si>
    <t>http://www.prefecturadolj.ro</t>
  </si>
  <si>
    <t>PREFECTURADOLJ.gov.ro
PREFECTURA-DOLJ.gov.ro
PREFECTURA.DJ.gov.ro
</t>
  </si>
  <si>
    <t>http://www.drp.gov.ro/download.php?f=167e6006003062c27acb0c1b2137cfc6&amp;target=0</t>
  </si>
  <si>
    <t>http://www.prefecturagalati.ro/portal/portal.nsf/AllByUNID/000012E6?OpenDocument</t>
  </si>
  <si>
    <t>http://www.prefecturagalati.ro/portal/portal.nsf/AllByUNID/00007F36?OpenDocument</t>
  </si>
  <si>
    <t>http://www.prefecturagalati.ro/portal/portal.nsf/AllByUNID/F9DD79CBC814A944C2257B73003F3D45?OpenDocument</t>
  </si>
  <si>
    <t>http://www.prefecturagalati.ro/portal/portal.nsf/AllByUNID/00007FCE?OpenDocument</t>
  </si>
  <si>
    <t>http://www.prefecturagalati.ro/portal/portal.nsf/AllByUNID/00007FD2?OpenDocument</t>
  </si>
  <si>
    <t>http://www.drp.gov.ro/index.php?id=0,16,0,0,1,0</t>
  </si>
  <si>
    <t>http://www.prefecturagalati.ro/portal/portal.nsf/AllByUNID/00007FE2?OpenDocument</t>
  </si>
  <si>
    <t>http://www.prefecturagalati.ro/portal/portal.nsf/AllByUNID/00007FE6?OpenDocument</t>
  </si>
  <si>
    <t>http://www.prefecturagalati.ro/portal/portal.nsf/AllByUNID/00007FEA?OpenDocument</t>
  </si>
  <si>
    <t>http://www.prefecturagalati.ro/portal/portal.nsf/AllByUNID/71DBF346FDEC9875C2257F7600257D4B?OpenDocument</t>
  </si>
  <si>
    <t>http://www.prefecturagalati.ro/portal/portal.nsf/AllByUNID/00007FBE?OpenDocument</t>
  </si>
  <si>
    <t>http://www.prefecturagalati.ro/portal/portal.nsf/AllByUNID/00009A0A?OpenDocument</t>
  </si>
  <si>
    <t>http://www.prefecturagalati.ro</t>
  </si>
  <si>
    <t>PREFECTURAGALATI.gov.ro
PREFECTURA-GALATI.gov.ro
PREFECTURA.GL.gov.ro
</t>
  </si>
  <si>
    <t>http://www.prefecturagiurgiu.ro/portal/giurgiu/prefectura/portal.nsf/AllByUNID/00001422?OpenDocument</t>
  </si>
  <si>
    <t>http://www.prefecturagiurgiu.ro/portal/giurgiu/prefectura/portal.nsf/AllByUNID/000013FA?OpenDocument</t>
  </si>
  <si>
    <t>http://www.prefecturagiurgiu.ro/portal/giurgiu/prefectura/portal.nsf/AllByUNID/0000145A?OpenDocument</t>
  </si>
  <si>
    <t>http://www.prefecturagiurgiu.ro/portal/giurgiu/prefectura/portal.nsf/AllByUNID/0000145E?OpenDocument</t>
  </si>
  <si>
    <t>http://www.prefecturagiurgiu.ro/portal/giurgiu/prefectura/portal.nsf/All/750ED66C5DD444A1C2257F7A00354E33/$FILE/PLANUL%20ANUAL%20DE%20ACHIZITII%20AN%202016.pdf</t>
  </si>
  <si>
    <t>http://www.prefecturagiurgiu.ro/portal/giurgiu/prefectura/portal.nsf/All/750ED66C5DD444A1C2257F7A00354E33/$FILE/ACHIZITII%20PUBLICE%202015.pdf</t>
  </si>
  <si>
    <t>http://www.prefecturagiurgiu.ro/portal/giurgiu/prefectura/portal.nsf/AllByUNID/00001492?OpenDocument</t>
  </si>
  <si>
    <t>http://www.prefecturagiurgiu.ro/portal/giurgiu/prefectura/portal.nsf/AllByUNID/00001476?OpenDocument</t>
  </si>
  <si>
    <t>http://www.prefecturagiurgiu.ro/portal/giurgiu/prefectura/portal.nsf/AllByUNID/0000147A?OpenDocument</t>
  </si>
  <si>
    <t>http://www.prefecturagiurgiu.ro</t>
  </si>
  <si>
    <t>PREFECTURAGIURGIU.gov.ro
PREFECTURA-GIURGIU.gov.ro
PREFECTURA.GR.gov.ro
</t>
  </si>
  <si>
    <t>http://www.prefecturagorj.ro/agenda_prefectului.html</t>
  </si>
  <si>
    <t>http://www.prefecturagorj.ro/organigrama.html</t>
  </si>
  <si>
    <t>http://www.prefecturagorj.ro/files/fisiere/relatii_public/2015/buget_2016.pdf</t>
  </si>
  <si>
    <t>http://www.prefecturagorj.ro/files/fisiere/plati2016/plati_aprilie_2016.pdf</t>
  </si>
  <si>
    <t>http://www.prefecturagorj.ro/venituripersonal.html</t>
  </si>
  <si>
    <t>http://www.prefecturagorj.ro/files/fisiere/relatii_public/2016/progr_achiz_11.03.2016.pdf</t>
  </si>
  <si>
    <t>http://www.prefecturagorj.ro/files/fisiere/raport%20activitate/raport_activitate_prefectura_2015.pdf</t>
  </si>
  <si>
    <t>http://www.prefecturagorj.ro/files/fisiere/raportari/2015/rap_544_2015.pdf</t>
  </si>
  <si>
    <t>http://www.prefecturagorj.ro/files/fisiere/raportari/2015/raport_l52_2015.pdf</t>
  </si>
  <si>
    <t>http://www.prefecturagorj.ro</t>
  </si>
  <si>
    <t>PREFECTURAGORJ.gov.ro, 
PREFECTURA-GORJ.gov.ro 
PREFECTURA.GJ.gov.ro</t>
  </si>
  <si>
    <t>http://www.prefecturahr.ro/dbimg/documente_categorii/582/buget%202016.pdf</t>
  </si>
  <si>
    <t>http://www.prefecturahr.ro/ro/categorie-cheltuieli-salariale-339.php</t>
  </si>
  <si>
    <t>http://www.prefecturahr.ro/ro/programul-anual-de-achizitii-publice-185.php</t>
  </si>
  <si>
    <t>http://www.prefecturahr.ro/ro/categorie-raportul-de-activitate-al-institutiei-361.php</t>
  </si>
  <si>
    <t>http://www.prefecturahr.ro/dbimg/documente_categorii/589/Raport%20de%20evaluare%202015%20%20Legea%20544%20din%202001%20Inst%20Prefectului.pdf</t>
  </si>
  <si>
    <t>http://www.prefecturahr.ro/dbimg/documente_categorii/592/Raport%20evaluare%20jud%20Harghita%20%20L%2052%20pentru%20anul%202015.pdf</t>
  </si>
  <si>
    <t>http://www.prefecturahr.ro</t>
  </si>
  <si>
    <t>PREFECTURAHARGITA.gov.ro
PREFECTURA-HARGITA.gov.ro
PREFECTURA.HR.gov.ro
</t>
  </si>
  <si>
    <t>http://www.prefecturahunedoara.ro/fileadmin/user_upload/_temp_/Agenda_KFT.pdf</t>
  </si>
  <si>
    <t>http://www.prefecturahunedoara.ro/index.php?id=42</t>
  </si>
  <si>
    <t>http://www.prefecturahunedoara.ro/index.php?id=48</t>
  </si>
  <si>
    <t>http://www.prefecturahunedoara.ro</t>
  </si>
  <si>
    <t>PREFECTURAHUNEDOARA.gov.ro
PREFECTURA-HUNEDOARA.gov.ro
PREFECTURA.HD.gov.ro
</t>
  </si>
  <si>
    <t>http://www.prefecturaialomita.ro/portal/portal.nsf/AllByUNID/00000AEE?OpenDocument</t>
  </si>
  <si>
    <t>http://www.prefecturaialomita.ro/Portal/portal.nsf/All/69601A4A9F755183C22577EA00415AD2/$FILE/Organigrama%202016.pdf</t>
  </si>
  <si>
    <t>http://www.prefecturaialomita.ro/Portal/portal.nsf/AllByUNID/DB116CC439C11DF3C2257F84005095C6?OpenDocument</t>
  </si>
  <si>
    <t>http://www.prefecturaialomita.ro/Portal/portal.nsf/AllByUNID/0000274A?OpenDocument</t>
  </si>
  <si>
    <t>http://www.prefecturaialomita.ro/Portal/portal.nsf/AllByUNID/000024EE?OpenDocument</t>
  </si>
  <si>
    <t>http://www.prefecturaialomita.ro/Portal/portal.nsf/AllByUNID/00000B7E?OpenDocument</t>
  </si>
  <si>
    <t>http://www.prefecturaialomita.ro/Portal/portal.nsf/All/6A39F17151B30F2BC225781400471702/$FILE/Raport%20de%20evaluare%20a%20activitatii%20pe%20anul%202015.pdf</t>
  </si>
  <si>
    <t>http://www.prefecturaialomita.ro/Portal/portal.nsf/All/57B29C0E1D4BE144C225783400338411/$FILE/Raport%20evaluare%20implementare%20Lege%20544%20-%202015.pdf</t>
  </si>
  <si>
    <t>http://www.prefecturaialomita.ro</t>
  </si>
  <si>
    <t>PREFECTURAIALOMITA.gov.ro
PREFECTURA-IALOMITA.gov.ro
PREFECTURA.IL.gov.ro</t>
  </si>
  <si>
    <t>https://www.prefecturaiasi.ro/Prefectura%20Iasi/Buletin%20informativ/Agenda%20de%20lucru%20prefect.pdf</t>
  </si>
  <si>
    <t>https://www.prefecturaiasi.ro/Cadru%20normativ/Organigrama%20-%2003_02_2014.pdf</t>
  </si>
  <si>
    <t>https://www.prefecturaiasi.ro/Prefectura%20Iasi/Buletin%20informativ/Buget%202016.pdf</t>
  </si>
  <si>
    <t>https://www.prefecturaiasi.ro/Pagini/Executia-bugetara.aspx</t>
  </si>
  <si>
    <t>https://www.prefecturaiasi.ro/Prefectura%20Iasi/Buletin%20informativ/Venituri%20salariale%202016/Salarii%20aprilie%202016.pdf</t>
  </si>
  <si>
    <t>https://www.prefecturaiasi.ro/Prefectura%20Iasi/Buletin%20informativ/Plan%20de%20achizitii%20%202016.pdf</t>
  </si>
  <si>
    <t>https://www.prefecturaiasi.ro/Prefectura%20Iasi/Buletin%20informativ/Rapoarte/Raport%20pe%20institutie%20site%202015.pdf</t>
  </si>
  <si>
    <t>https://www.prefecturaiasi.ro/Prefectura%20Iasi/Buletin%20informativ/RaportEval544-2015%20GENERAL.pdf</t>
  </si>
  <si>
    <t>https://www.prefecturaiasi.ro/Prefectura%20Iasi/Buletin%20informativ/Raport%20Legea%2052%20din%202003%20pt%202015.pdf</t>
  </si>
  <si>
    <r>
      <t>
</t>
    </r>
    <r>
      <rPr>
        <color rgb="FFFF0000"/>
      </rPr>
      <t xml:space="preserve">Exemplu de bune practici: Cerere tip/formulare cerere de audiență, petiție, solicitare informații 544, eliberare documente arhivă on-line, listă contacte responsabil cu informatiile de interes public, responsabil pentru relatia cu organizatiile neguvernamentale, responsabil pentru relatia cu societatea civilă </t>
    </r>
    <r>
      <t>
</t>
    </r>
  </si>
  <si>
    <t>http://www.prefecturaiasi.ro</t>
  </si>
  <si>
    <t>PREFECTURAIAŞI.gov.ro
PREFECTURA-IAŞI.gov.ro
PREFECTURA.IS.gov.ro</t>
  </si>
  <si>
    <t>http://www.prefecturailfov.ro/Institutia-Prefectului/Organigrama1_2016.pdf</t>
  </si>
  <si>
    <t>http://www.prefecturailfov.ro/Informatii-de-interes-public/Buget%202016%20-cap.61-repartizat%20pe%20trimestre.pdf</t>
  </si>
  <si>
    <t>http://www.prefecturailfov.ro/Informatii-de-interes-public/2016/Situatie-Plati-Ian+Feb-2016.PDF</t>
  </si>
  <si>
    <t>http://www.prefecturailfov.ro/index.php?q=tabel-salarii-nete&amp;m=informatii-de-interes-public</t>
  </si>
  <si>
    <t>http://www.prefecturailfov.ro/Informatii-de-interes-public/2016/Programul%20anual%20al%20achizitiilor%20publice%20an%202016%20actualizat-cap.51.pdf</t>
  </si>
  <si>
    <t>http://www.prefecturailfov.ro/Institutia-Prefectului/RAPORT-ACTIVITATE-IPJIF-2015.pdf</t>
  </si>
  <si>
    <t>http://www.prefecturailfov.ro/Informatii-de-interes-public/2015/Raport_de_evaluare_a_implentarii_L_52_2003_in_anul_2015_centralizat_la_nivelul_jud_Ilfov.pdf</t>
  </si>
  <si>
    <t>http://www.prefecturailfov.ro</t>
  </si>
  <si>
    <t>PREFECTURAILFOV.gov.ro
PREFECTURA-ILFOV.gov.ro
PREFECTURA.IF.gov.ro
</t>
  </si>
  <si>
    <t>http://www.prefecturamaramures.ro/institutia-prefectului/organizare/organigrama-institutiei-prefectului/</t>
  </si>
  <si>
    <t>http://www.prefecturamaramures.ro/relatii-publice/informatii-de-interes-public/buget-din-toate-sursele-de-venituri/bugetul-de-venituri-si-cheltuieli/</t>
  </si>
  <si>
    <t>http://www.prefecturamaramures.ro/relatii-publice/informatii-de-interes-public/buget-din-toate-sursele-de-venituri/situatia-platilor/#situatia-platilor%2F2016</t>
  </si>
  <si>
    <t>http://www.prefecturamaramures.ro/relatii-publice/informatii-de-interes-public/buget-din-toate-sursele-de-venituri/situatia-cheltuielilor-salariale/#situatia-cheltuielilor-salariale%2F2016</t>
  </si>
  <si>
    <t>http://www.prefecturamaramures.ro/relatii-publice/informatii-de-interes-public/achizitii-publice/planul-de-achizitii-publice/</t>
  </si>
  <si>
    <t>http://www.prefecturamaramures.ro/raport-privind-evaluarea-activitatii-desfasurate-de-institutia-prefectului/</t>
  </si>
  <si>
    <t>http://www.prefecturamaramures.ro/raport-privind-accesul-la-informatiile-de-interes-public/</t>
  </si>
  <si>
    <t>http://www.prefecturamaramures.ro</t>
  </si>
  <si>
    <t>PREFECTURAMARAMURES.gov.ro
PREFECTURA-MARAMURES.gov.ro
PREFECTURA.MM.gov.ro
</t>
  </si>
  <si>
    <t>http://www.prefecturamehedinti.ro/index.php?meniuId=3&amp;viewCat=5784&amp;lg=ro</t>
  </si>
  <si>
    <t>http://www.prefecturamehedinti.ro/uploads/files/ORDINE/organigrama%202016.pdf</t>
  </si>
  <si>
    <t>http://www.prefecturamehedinti.ro/index.php?meniuId=10&amp;viewCat=5772</t>
  </si>
  <si>
    <t>http://www.prefecturamehedinti.ro/index.php?meniuId=10&amp;viewCat=5773</t>
  </si>
  <si>
    <t>http://www.prefecturamehedinti.ro/index.php?meniuId=10&amp;viewCat=5774</t>
  </si>
  <si>
    <t>http://www.prefecturamehedinti.ro/index.php?meniuId=10&amp;viewCat=5778</t>
  </si>
  <si>
    <t>http://www.prefecturamehedinti.ro/index.php?meniuId=10&amp;viewCat=5779</t>
  </si>
  <si>
    <t>http://www.prefecturamehedinti.ro/uploads/files/comunicare/Raport%20activit_%20institutie%202015.pdf</t>
  </si>
  <si>
    <t>http://www.prefecturamehedinti.ro/index.php?meniuId=10&amp;viewCat=5770&amp;viewItem=2800&amp;lg=ro&amp;mode=print</t>
  </si>
  <si>
    <t>http://www.prefecturamehedinti.ro/index.php?meniuId=10&amp;viewCat=4790</t>
  </si>
  <si>
    <r>
      <t>
</t>
    </r>
    <r>
      <rPr>
        <color rgb="FFFF0000"/>
      </rPr>
      <t xml:space="preserve">Exemplu de bune practici: Cerere tip/formulare solicitare informații 544, audiențe, petiții on-line, Ghidul cetăţeanului privind liberul acces la informaţiile de interes public al Instituţiei Prefectului - judeţul Mehedinţi  </t>
    </r>
    <r>
      <t>
</t>
    </r>
  </si>
  <si>
    <t>http://www.prefecturamehedinti.ro</t>
  </si>
  <si>
    <t>PREFECTURAMEHEDINTI.gov.ro
PREFECTURA-MEHEDINTI.gov.ro
PREFECTURA.MH.gov.ro
</t>
  </si>
  <si>
    <t>http://www.prefecturams.ro/portal/portal.nsf/5EEED6BFB7D4A44BC22579880037F253/$File/2015.12.15%20organigrama.pdf</t>
  </si>
  <si>
    <t>http://www.prefecturams.ro/portal/portal.nsf/AllByUNID/1A70C26BF8346FD1C22579EA0047049C?OpenDocument</t>
  </si>
  <si>
    <t>http://www.prefecturams.ro/portal/portal.nsf/AllByUNID/05AE137129612722C22579BA004F7D99?OpenDocument</t>
  </si>
  <si>
    <t>http://www.prefecturams.ro/portal/portal.nsf/AllByUNID/A9BF937F32923928C22579880037F230?OpenDocument</t>
  </si>
  <si>
    <t>http://www.prefecturams.ro/portal/portal.nsf/AllByUNID/6018EF6D9062BA53C2257F3E0047AB45?OpenDocument</t>
  </si>
  <si>
    <t>http://www.prefecturams.ro/portal/portal.nsf/0/FA368B12BDDC5ACAC22579880037F1A4/$FILE/Raport%20activitate%202015.pdf</t>
  </si>
  <si>
    <t>http://www.prefecturams.ro/portal/portal.nsf/0/D948BC3295CBAEF9C2257F8E00488C6C/$FILE/Raport%202015%20cf%20lege%20544_2001.pdf</t>
  </si>
  <si>
    <t>http://www.prefecturams.ro/portal/portal.nsf/0/D948BC3295CBAEF9C2257F8E00488C6C/$FILE/Raport%20de%20evaluare%20implementare%20Legea%20nr.%2052%20din%202003%20la%20nivelul%20judetului%20Mures.pdf</t>
  </si>
  <si>
    <t>http://www.prefecturams.ro</t>
  </si>
  <si>
    <t>PREFECTURAMURES.gov.ro
PREFECTURA-MURES.gov.ro
PREFECTURA.MS.gov.ro
</t>
  </si>
  <si>
    <t>http://www.prefecturaneamt.ro/ro/doc/organigrama.jpg</t>
  </si>
  <si>
    <t>http://www.prefecturaneamt.ro/ro/doc/buget_surse_finantare_2016.pdf</t>
  </si>
  <si>
    <t>http://www.prefecturaneamt.ro/ro/bilant_executie.php</t>
  </si>
  <si>
    <t>http://www.prefecturaneamt.ro/ro/doc/achizitii/achizitii_04.02.2016.pdf</t>
  </si>
  <si>
    <t>http://www.prefecturaneamt.ro/ro/doc/raport_ip_nt_2015.pdf</t>
  </si>
  <si>
    <t>http://www.prefecturaneamt.ro/ro/rapoarte_L_544.php</t>
  </si>
  <si>
    <t>http://www.prefecturaneamt.ro/ro/rapoarte_L52.php</t>
  </si>
  <si>
    <t>http://www.prefecturaneamt.ro</t>
  </si>
  <si>
    <t>PREFECTURANEAMT.gov.ro
PREFECTURA-NEAMT.gov.ro
PREFECTURA.NT.gov.ro
</t>
  </si>
  <si>
    <t>http://www.prefecturaolt.ro/modules.php?name=Content&amp;pa=showpage&amp;pid=148</t>
  </si>
  <si>
    <t>http://www.prefecturaolt.ro/comunicate/2016/org.pdf</t>
  </si>
  <si>
    <t>http://www.prefecturaolt.ro/modules.php?name=Content&amp;pa=showpage&amp;pid=8</t>
  </si>
  <si>
    <t>http://www.prefecturaolt.ro/modules.php?name=Content&amp;pa=showpage&amp;pid=2</t>
  </si>
  <si>
    <t>http://www.prefecturaolt.ro/modules.php?name=Content&amp;pa=showpage&amp;pid=52</t>
  </si>
  <si>
    <t>http://www.prefecturaolt.ro/comunicate/2016/ach/prg.pdf</t>
  </si>
  <si>
    <t>http://www.prefecturaolt.ro/comunicate/2016/ach/ctrt1.pdf</t>
  </si>
  <si>
    <t>http://www.prefecturaolt.ro/comunicate/2016/ach/ctr19501.pdf</t>
  </si>
  <si>
    <t>http://www.prefecturaolt.ro/comunicate/2016/presa/rap2015.pdf</t>
  </si>
  <si>
    <t>http://www.prefecturaolt.ro/comunicate/2016/l544.pdf</t>
  </si>
  <si>
    <t>http://www.prefecturaolt.ro/comunicate/2016/rap2015.pdf</t>
  </si>
  <si>
    <t>http://www.prefecturaolt.ro</t>
  </si>
  <si>
    <t>PREFECTURAOLT.gov.ro
PREFECTURA-OLT.gov.ro
PREFECTURA.OT.gov.ro
</t>
  </si>
  <si>
    <t>http://www.prefecturaprahova.ro/agenda-de-lucru-a-conducerii.html</t>
  </si>
  <si>
    <t>http://www.prefecturaprahova.ro/docs/organigrama.pdf</t>
  </si>
  <si>
    <t>http://www.prefecturaprahova.ro/buget/Buget-2016.html</t>
  </si>
  <si>
    <t>http://www.prefecturaprahova.ro/plati-efectuate-2016.html</t>
  </si>
  <si>
    <t>http://www.prefecturaprahova.ro/venituri-salariale-nete.html</t>
  </si>
  <si>
    <t>http://www.prefecturaprahova.ro/achizitii-publice/Programul-anual-estimativ-al-achizitiilor-publice-pe-anul-2016.html</t>
  </si>
  <si>
    <t>http://www.prefecturaprahova.ro/achizitii-publice/Centralizatorul-achizitiilor-publice-pentru-contractele-cu-o-valoare-totala-mai-mare-de-5000-de-Euro.html</t>
  </si>
  <si>
    <t>http://www.prefecturaprahova.ro/achizitii-publice/Contracte-publice-in-2016-cu-valoare-mai-mare-de-5000-de-Euro.html</t>
  </si>
  <si>
    <t>http://www.prefecturaprahova.ro/files/docs/Raport-Institutia-Prefectului-Judetul-Prahova-pe-anul-2015.pdf</t>
  </si>
  <si>
    <t>http://www.prefecturaprahova.ro/raport-informatii-publice/Raport-de-evaluare-a-implementarii-Legii-nr-544-din-2001-in-anul-2015.html</t>
  </si>
  <si>
    <t>http://www.prefecturaprahova.ro/rapoarte-si-studii/Raport-de-evaluare-a-implementarii-Legii-nr-52-din-2003-in-anul-2015-Centralizat.html</t>
  </si>
  <si>
    <r>
      <t>
</t>
    </r>
    <r>
      <rPr>
        <color rgb="FFFF0000"/>
      </rPr>
      <t>Exemplu de bune practici: Cerere tip/formulare cerere de audiență, petiție, solicitare informații 544 sunt în format on-line, secțiune specială pentru acces persoane cu dizabilități
</t>
    </r>
  </si>
  <si>
    <t>http://www.prefecturaprahova.ro</t>
  </si>
  <si>
    <t>PREFECTURAPRAHOVA.gov.ro
PREFECTURA-PRAHOVA.gov.ro
PREFECTURA.PH.gov.ro
</t>
  </si>
  <si>
    <t>http://www.prefecturasalaj.ro/conducere/</t>
  </si>
  <si>
    <t>http://www.prefecturasalaj.ro</t>
  </si>
  <si>
    <t>http://www.prefecturasalaj.ro/</t>
  </si>
  <si>
    <t>http://www.prefecturasalaj.ro/wp-content/uploads/Program_achizitii_2016.pdf</t>
  </si>
  <si>
    <t>http://www.prefecturasalaj.ro/rapoarte-si-studii/</t>
  </si>
  <si>
    <t>http://www.prefecturasalaj.ro/wp-content/uploads/raport_aplicare_544_2015.pdf</t>
  </si>
  <si>
    <t>Exemplu de bune practici: buget în format deschis</t>
  </si>
  <si>
    <t>PREFECTURASALAJ.gov.ro
PREFECTURA-SALAJ.gov.ro
PREFECTURA.SJ.gov.ro
</t>
  </si>
  <si>
    <t>http://www.prefecturasatumare.ro/images/stories/Fisiere/Organigrama%202016%20martie/organigrama%202016%20aprilie20.pdf</t>
  </si>
  <si>
    <t>http://www.prefecturasatumare.ro/images/stories/Fisiere/Raport%20financiar%202016/Buget%20Pref.SM.pdf</t>
  </si>
  <si>
    <t>http://www.prefecturasatumare.ro/index.php/ip/2-continut/generale/193-rapoarte-financiare</t>
  </si>
  <si>
    <t>http://www.prefecturasatumare.ro/images/stories/Fisiere/Venituri%20salariale%202016/salarii%20martie2016.pdf</t>
  </si>
  <si>
    <t>http://www.prefecturasatumare.ro/images/stories/Fisiere/Achizitii/Programul%20anual%20al%20achizitiilor%20publice19apr2016%20.pdf</t>
  </si>
  <si>
    <t>http://www.prefecturasatumare.ro/index.php/ip</t>
  </si>
  <si>
    <t>http://www.prefecturasatumare.ro/index.php/rapoarte-si-studii/2-continut/generale/195-raport-activitate-institutia-prefectului</t>
  </si>
  <si>
    <t>http://www.prefecturasatumare.ro/index.php/rapoarte-si-studii/2-continut/generale/194-legea-544-52</t>
  </si>
  <si>
    <t>http://www.prefecturasatumare.ro</t>
  </si>
  <si>
    <t>PREFECTURASATUMARE.gov.ro
PREFECTURA-SATUMARE.gov.ro
PREFECTURA.SM.gov.ro
</t>
  </si>
  <si>
    <t>http://www.prefecturasibiu.ro/index.php/prefectura-sibiu/organizare/structura-organizatorica</t>
  </si>
  <si>
    <t>http://www.prefecturasibiu.ro/index.php/informatii-publice/buget-din-toate-sursele-de-venituri/buget</t>
  </si>
  <si>
    <t>http://www.prefecturasibiu.ro/images/stories/docs/buget/salarii_nete_ianuarie_2016.pdf</t>
  </si>
  <si>
    <t>http://www.prefecturasibiu.ro/images/stories/docs/rapoarte/raport_pref_2015.pdf</t>
  </si>
  <si>
    <t>http://www.prefecturasibiu.ro/index.php/informatii-publice/solicitare-informatii-de-interes-public/rapoarte-de-aplicare-a-legii-544-2001</t>
  </si>
  <si>
    <t>http://www.prefecturasibiu.ro/images/stories/docs/rapoarte/RAPORT_L52_2015.pdf</t>
  </si>
  <si>
    <r>
      <t>
</t>
    </r>
    <r>
      <rPr>
        <color rgb="FFFF0000"/>
      </rPr>
      <t>Exemplu de bune practici: Cerere tip/formulare petiție în format on-line</t>
    </r>
    <r>
      <t>
</t>
    </r>
  </si>
  <si>
    <t>http://www.prefecturasibiu.ro</t>
  </si>
  <si>
    <t>PREFECTURASIBIU.gov.ro
PREFECTURA-SIBIU.gov.ro
PREFECTURA.SB.gov.ro
</t>
  </si>
  <si>
    <t>http://www.prefecturasuceava.ro/Institutie/institutie.php</t>
  </si>
  <si>
    <t>http://www.prefecturasuceava.ro/inf_pub/Buget/buget.php</t>
  </si>
  <si>
    <t>http://www.prefecturasuceava.ro/inf_pub/Buget/Exec_bugetara/2016/ian%202016%20cap61.pdf</t>
  </si>
  <si>
    <t>http://www.prefecturasuceava.ro/inf_pub/Buget/venituri/sal_ian%202016.pdf</t>
  </si>
  <si>
    <t>http://www.prefecturasuceava.ro/inf_pub/Achizitii/Achizitii_2016.pdf</t>
  </si>
  <si>
    <t>http://www.prefecturasuceava.ro/Institutie/RapActiv2015.pdf</t>
  </si>
  <si>
    <t>http://www.prefecturasuceava.ro/inf_pub/acces_inf/RaportEval544-2015%20CENTR-Prefecturi.pdf</t>
  </si>
  <si>
    <t>http://www.prefecturasuceava.ro/Institutie/RaportEval52-2015%20CENTR-Prefecturi.pdf</t>
  </si>
  <si>
    <t>http://www.prefecturasuceava.ro</t>
  </si>
  <si>
    <t>PREFECTURASUCEAVA.gov.ro
PREFECTURA-SUCEAVA.gov.ro
PREFECTURA.SV.gov.ro
</t>
  </si>
  <si>
    <t>http://www.prefectura-teleorman.ro/index.php/8-comunicate/496-agenda-30-mai-05-iunie</t>
  </si>
  <si>
    <t>http://www.prefectura-teleorman.ro/index.php/structura-organizatorica</t>
  </si>
  <si>
    <t>http://www.prefectura-teleorman.ro/index.php/informatii-de-interes-public/buget</t>
  </si>
  <si>
    <t>http://www.prefectura-teleorman.ro/index.php/informatii-publice/situatia-platilor-efectuate</t>
  </si>
  <si>
    <t>http://www.prefectura-teleorman.ro/index.php/informatii-publice/cheltuieli-salariale</t>
  </si>
  <si>
    <t>http://www.prefectura-teleorman.ro/index.php/informatii-publice/achizitii-publice</t>
  </si>
  <si>
    <t>http://www.prefectura-teleorman.ro/index.php/informatii-de-interes-public/achizitii-publice</t>
  </si>
  <si>
    <t>http://www.prefectura-teleorman.ro/doc/interes-public/raport-evaluare-ip-tr-anul-2015.pdf</t>
  </si>
  <si>
    <t>http://www.prefectura-teleorman.ro/doc/interes-public/raport-de-evaluare-a-implementarii-legii-nr-544-2001-in-anul-2015.pdf</t>
  </si>
  <si>
    <t>http://www.prefectura-teleorman.ro/doc/interes-public/raport-de-evaluare-a-implementarii-legii-nr.52-2003-in-anul-2015-centralizat.pdf</t>
  </si>
  <si>
    <t>http://www.prefectura-teleorman.ro/</t>
  </si>
  <si>
    <t>PREFECTURATELEORMAN.gov.ro
PREFECTURA-TELEORMAN.gov.ro
PREFECTURA.TR.gov.ro
</t>
  </si>
  <si>
    <t>http://www.prefecturatimis.ro/pdf/organigrama-2015.pdf</t>
  </si>
  <si>
    <t>http://www.prefecturatimis.ro/transparenta_plati.php</t>
  </si>
  <si>
    <t>http://www.prefecturatimis.ro/doc/informare/situatia_cheltuielilor_salariale_pe_grade_profesionale_aferenta_2016_04.pdf</t>
  </si>
  <si>
    <t>http://www.prefecturatimis.ro/doc/documente_sinteza/programul-anual-al-achizitiilor-publice-2016-1.pdf</t>
  </si>
  <si>
    <t>http://www.prefecturatimis.ro/doc/documente_sinteza/raport-de-evaluare-centralizata-a-implementarii-legii-nr-544-din-2001-in-anul-2015-la-nivelul-institutiei-prefectului.pdf</t>
  </si>
  <si>
    <t>http://www.prefecturatimis.ro</t>
  </si>
  <si>
    <t>PREFECTURATIMIS.gov.ro
PREFECTURA-TIMIS.gov.ro
PREFECTURA.TM.gov.ro
</t>
  </si>
  <si>
    <t>http://www.prefecturatulcea.ro/wp-content/uploads/organigrama_prefectura_FEBRUARIE-2016.pdf</t>
  </si>
  <si>
    <t>http://www.prefecturatulcea.ro/?page_id=4822</t>
  </si>
  <si>
    <t>http://www.prefecturatulcea.ro/?page_id=3793</t>
  </si>
  <si>
    <t>http://www.prefecturatulcea.ro/?page_id=858</t>
  </si>
  <si>
    <t>http://www.prefecturatulcea.ro/?page_id=4991</t>
  </si>
  <si>
    <t>http://www.prefecturatulcea.ro/?page_id=4995</t>
  </si>
  <si>
    <t>http://www.prefecturatulcea.ro/?page_id=4811</t>
  </si>
  <si>
    <t>http://www.prefecturatulcea.ro/?page_id=4887</t>
  </si>
  <si>
    <t>http://www.prefecturatulcea.ro/?page_id=4393</t>
  </si>
  <si>
    <t>http://www.prefecturatulcea.ro</t>
  </si>
  <si>
    <t>PREFECTURATULCEA.gov.ro
PREFECTURA-TULCEA.gov.ro
PREFECTURA.TL.gov.ro
</t>
  </si>
  <si>
    <t>http://www.prefecturavalcea.ro/despre-noi/conducere/agenda-prefect</t>
  </si>
  <si>
    <t>http://www.prefecturavalcea.ro/attachments/article/78/organigrama%202016.pdf</t>
  </si>
  <si>
    <t>http://www.prefecturavalcea.ro/informatii-de-interes-public/buget/buget-pe-surse-financiare</t>
  </si>
  <si>
    <t>http://www.prefecturavalcea.ro/informatii-de-interes-public/buget/situatia-platilor/93-situatia-platilor-institutia-prefectului-judetul-valcea</t>
  </si>
  <si>
    <t>http://www.prefecturavalcea.ro/informatii-de-interes-public/buget/venituri-salariale</t>
  </si>
  <si>
    <t>http://www.prefecturavalcea.ro/informatii-de-interes-public/achizitii-publice/program-anual/96-program-anual-al-achizitiilor-publice</t>
  </si>
  <si>
    <t>http://www.prefecturavalcea.ro/informatii-de-interes-public/achizitii-publice/centralizator/98-centralizator-achizitii-publice</t>
  </si>
  <si>
    <t>http://www.prefecturavalcea.ro/despre-noi/rapoarte-si-studii/87-raport-de-evaluare-a-activitatilor-desfasurate-in-anul-2015</t>
  </si>
  <si>
    <t>http://www.prefecturavalcea.ro/informatii-de-interes-public/solicitare-informatii/raport-544</t>
  </si>
  <si>
    <t>http://www.prefecturavalcea.ro/informatii-de-interes-public/legea-52-2003</t>
  </si>
  <si>
    <t>http://www.prefecturavalcea.ro</t>
  </si>
  <si>
    <t>PREFECTURAVALCEA.gov.ro
PREFECTURA-VALCEA.gov.ro
PREFECTURA.VL.gov.ro
</t>
  </si>
  <si>
    <t>http://www.prefecturavaslui.ro/agendapref.html</t>
  </si>
  <si>
    <t>http://www.prefecturavaslui.ro/pdf/organigrama.pdf</t>
  </si>
  <si>
    <t>http://www.prefecturavaslui.ro/pdf/lg544/buget%202016.pdf</t>
  </si>
  <si>
    <t>http://www.prefecturavaslui.ro/legea544.html</t>
  </si>
  <si>
    <t>http://www.prefecturavaslui.ro/pdf/lg544/achizitii_2016.pdf</t>
  </si>
  <si>
    <t>http://www.prefecturavaslui.ro/pdf/lg544/centralizator_achizitii_publice_trimI_2016.pdf</t>
  </si>
  <si>
    <t>http://www.prefecturavaslui.ro/pdf/lg544/Raport%20activitate%202015.pdf</t>
  </si>
  <si>
    <t>http://www.prefecturavaslui.ro/pdf/lg544/raport_2015.pdf</t>
  </si>
  <si>
    <t>http://www.prefecturavaslui.ro/pdf/doc2016/raport%202015%20Legea%2052.pdf</t>
  </si>
  <si>
    <t>http://www.prefecturavaslui.ro</t>
  </si>
  <si>
    <t>PREFECTURAVASLUI.gov.ro
PREFECTURA-VASLUI.gov.ro
PREFECTURA.VS.gov.ro
</t>
  </si>
  <si>
    <t>http://www.prefecturavrancea.ro/?link=fisiere/Agenda/agenda.php&amp;lang=RO</t>
  </si>
  <si>
    <t>http://www.prefecturavrancea.ro/prefecturavrancea/userfiles/file/2016/Organizare/Organigrama2016_1.pdf</t>
  </si>
  <si>
    <t>http://www.prefecturavrancea.ro/fisiere/Interes_public/buget_2016.pdf</t>
  </si>
  <si>
    <t>http://www.prefecturavrancea.ro/?link=fisiere/Plati/plati.html&amp;lang=RO</t>
  </si>
  <si>
    <t>http://www.prefecturavrancea.ro/?link=fisiere/Interes_public/salarii_nete.html&amp;lang=RO</t>
  </si>
  <si>
    <t>http://www.prefecturavrancea.ro/fisiere/Interes_public/achizitii_2016.pdf</t>
  </si>
  <si>
    <t>http://www.prefecturavrancea.ro/?link=fisiere/Interes_public/contracte.html&amp;lang=RO</t>
  </si>
  <si>
    <t>http://www.prefecturavrancea.ro/prefecturavrancea/userfiles/file/2016/Rapoarte_studii/raport2015.pdf</t>
  </si>
  <si>
    <t>http://www.prefecturavrancea.ro/?link=fisiere/Interes_public/rapoarte.html&amp;lang=RO</t>
  </si>
  <si>
    <t>http://www.prefecturavrancea.ro</t>
  </si>
  <si>
    <t>PREFECTURAVRANCEA.gov.ro
PREFECTURA-VRANCEA.gov.ro
PREFECTURA.VR.gov.ro
</t>
  </si>
</sst>
</file>

<file path=xl/styles.xml><?xml version="1.0" encoding="utf-8"?>
<styleSheet xmlns="http://schemas.openxmlformats.org/spreadsheetml/2006/main" xmlns:x14ac="http://schemas.microsoft.com/office/spreadsheetml/2009/9/ac" xmlns:mc="http://schemas.openxmlformats.org/markup-compatibility/2006">
  <numFmts count="7">
    <numFmt numFmtId="164" formatCode="dd/mm/yyyy"/>
    <numFmt numFmtId="165" formatCode="d mmmm yyyy"/>
    <numFmt numFmtId="166" formatCode="d .mmmm. yyyy"/>
    <numFmt numFmtId="167" formatCode="dd.mm.yyyy"/>
    <numFmt numFmtId="168" formatCode="d mmm yyyy"/>
    <numFmt numFmtId="169" formatCode="d.m.yyyy"/>
    <numFmt numFmtId="170" formatCode="dd.MM.yyyy"/>
  </numFmts>
  <fonts count="574">
    <font>
      <sz val="10.0"/>
      <color rgb="FF000000"/>
      <name val="Arial"/>
    </font>
    <font>
      <sz val="12.0"/>
      <color rgb="FF000000"/>
      <name val="Times New Roman"/>
    </font>
    <font>
      <color rgb="FF000000"/>
      <name val="Arial"/>
    </font>
    <font>
      <name val="Arial"/>
    </font>
    <font>
      <b/>
      <color rgb="FF000000"/>
      <name val="Arial"/>
    </font>
    <font>
      <sz val="11.0"/>
      <color rgb="FF000000"/>
      <name val="Arial"/>
    </font>
    <font>
      <sz val="11.0"/>
      <name val="Arial"/>
    </font>
    <font>
      <sz val="12.0"/>
      <name val="Arial"/>
    </font>
    <font>
      <sz val="12.0"/>
      <color rgb="FF000000"/>
      <name val="Arial"/>
    </font>
    <font>
      <u/>
      <sz val="12.0"/>
      <color rgb="FF1155CC"/>
      <name val="Arial"/>
    </font>
    <font>
      <sz val="12.0"/>
      <color rgb="FF00B050"/>
      <name val="Arial"/>
    </font>
    <font>
      <u/>
      <sz val="12.0"/>
      <color rgb="FF000000"/>
      <name val="Arial"/>
    </font>
    <font>
      <u/>
      <sz val="12.0"/>
      <color rgb="FF0064DF"/>
      <name val="Arial"/>
    </font>
    <font>
      <u/>
      <sz val="12.0"/>
      <color rgb="FF1155CC"/>
      <name val="Arial"/>
    </font>
    <font>
      <u/>
      <sz val="11.0"/>
      <color rgb="FF245586"/>
      <name val="Arial"/>
    </font>
    <font>
      <sz val="11.0"/>
      <color rgb="FF444444"/>
      <name val="Arial"/>
    </font>
    <font>
      <u/>
      <color rgb="FF1155CC"/>
      <name val="Arial"/>
    </font>
    <font>
      <u/>
      <sz val="12.0"/>
      <color rgb="FF000000"/>
      <name val="Arial"/>
    </font>
    <font>
      <u/>
      <sz val="12.0"/>
      <color rgb="FF1155CC"/>
      <name val="Arial"/>
    </font>
    <font>
      <u/>
      <sz val="12.0"/>
      <color rgb="FF2F598C"/>
      <name val="Arial"/>
    </font>
    <font>
      <color rgb="FF747474"/>
      <name val="Arial"/>
    </font>
    <font>
      <u/>
      <color rgb="FF1155CC"/>
      <name val="Arial"/>
    </font>
    <font>
      <u/>
      <sz val="12.0"/>
      <color rgb="FF0064DF"/>
      <name val="Arial"/>
    </font>
    <font>
      <u/>
      <sz val="12.0"/>
      <color rgb="FF1155CC"/>
      <name val="Arial"/>
    </font>
    <font>
      <u/>
      <sz val="12.0"/>
      <color rgb="FF666666"/>
      <name val="Arial"/>
    </font>
    <font>
      <sz val="11.0"/>
      <color rgb="FF000000"/>
      <name val="Inconsolata"/>
    </font>
    <font>
      <u/>
      <sz val="12.0"/>
      <color rgb="FF666666"/>
      <name val="Arial"/>
    </font>
    <font>
      <u/>
      <sz val="12.0"/>
      <color rgb="FF0000FF"/>
      <name val="Arial"/>
    </font>
    <font>
      <u/>
      <sz val="12.0"/>
      <color rgb="FF000000"/>
      <name val="Arial"/>
    </font>
    <font>
      <b/>
      <sz val="11.0"/>
      <color rgb="FF000000"/>
      <name val="Arial"/>
    </font>
    <font>
      <u/>
      <sz val="12.0"/>
      <color rgb="FF0000FF"/>
      <name val="Arial"/>
    </font>
    <font>
      <u/>
      <sz val="12.0"/>
      <color rgb="FF1155CC"/>
      <name val="Arial"/>
    </font>
    <font>
      <sz val="12.0"/>
      <color rgb="FF0064DF"/>
      <name val="Arial"/>
    </font>
    <font>
      <color rgb="FF333333"/>
      <name val="Arial"/>
    </font>
    <font>
      <u/>
      <sz val="12.0"/>
      <color rgb="FF0064DF"/>
      <name val="Arial"/>
    </font>
    <font>
      <u/>
      <sz val="12.0"/>
      <color rgb="FF0064DF"/>
      <name val="Arial"/>
    </font>
    <font>
      <u/>
      <sz val="12.0"/>
      <color rgb="FF0064DF"/>
      <name val="Arial"/>
    </font>
    <font>
      <color rgb="FF606060"/>
      <name val="Arial"/>
    </font>
    <font>
      <u/>
      <sz val="12.0"/>
      <color rgb="FF050BBD"/>
      <name val="Arial"/>
    </font>
    <font>
      <sz val="8.0"/>
      <color rgb="FF0A0000"/>
      <name val="Verdana"/>
    </font>
    <font>
      <u/>
      <sz val="12.0"/>
      <color rgb="FF000000"/>
      <name val="Arial"/>
    </font>
    <font>
      <sz val="9.0"/>
      <color rgb="FF323232"/>
      <name val="Arial"/>
    </font>
    <font>
      <u/>
      <sz val="12.0"/>
      <color rgb="FF000000"/>
      <name val="Arial"/>
    </font>
    <font>
      <sz val="9.0"/>
      <color rgb="FF000000"/>
      <name val="Arial"/>
    </font>
    <font>
      <u/>
      <color rgb="FF0000FF"/>
      <name val="Arial"/>
    </font>
    <font>
      <u/>
      <color rgb="FF0064DF"/>
      <name val="Arial"/>
    </font>
    <font>
      <u/>
      <sz val="12.0"/>
      <color rgb="FF0064DF"/>
      <name val="Arial"/>
    </font>
    <font>
      <u/>
      <sz val="12.0"/>
      <color rgb="FF1155CC"/>
      <name val="Arial"/>
    </font>
    <font>
      <u/>
      <sz val="12.0"/>
      <color rgb="FF1155CC"/>
      <name val="Times New Roman"/>
    </font>
    <font>
      <u/>
      <color rgb="FF0000FF"/>
      <name val="Arial"/>
    </font>
    <font>
      <u/>
      <color rgb="FF1155CC"/>
      <name val="Arial"/>
    </font>
    <font>
      <sz val="12.0"/>
      <color rgb="FF0064DF"/>
      <name val="Open Sans"/>
    </font>
    <font>
      <sz val="12.0"/>
      <color rgb="FF0064DF"/>
      <name val="Helvetica Neue"/>
    </font>
    <font>
      <sz val="12.0"/>
      <color rgb="FF0064DF"/>
      <name val="Tahoma"/>
    </font>
    <font>
      <u/>
      <sz val="12.0"/>
      <color rgb="FF0064DF"/>
      <name val="Arial"/>
    </font>
    <font>
      <u/>
      <sz val="12.0"/>
      <color rgb="FF0064DF"/>
      <name val="Arial"/>
    </font>
    <font>
      <u/>
      <sz val="12.0"/>
      <color rgb="FF1155CC"/>
      <name val="Arial"/>
    </font>
    <font>
      <u/>
      <sz val="12.0"/>
      <color rgb="FF245586"/>
      <name val="Arial"/>
    </font>
    <font>
      <u/>
      <sz val="12.0"/>
      <color rgb="FF0064DF"/>
      <name val="Helvetica Neue"/>
    </font>
    <font>
      <u/>
      <sz val="12.0"/>
      <color rgb="FF0064DF"/>
      <name val="PT Sans"/>
    </font>
    <font>
      <u/>
      <sz val="12.0"/>
      <color rgb="FF0064DF"/>
      <name val="Tahoma"/>
    </font>
    <font>
      <u/>
      <sz val="12.0"/>
      <color rgb="FF0064DF"/>
      <name val="Fantasy"/>
    </font>
    <font>
      <u/>
      <sz val="12.0"/>
      <color rgb="FF0064DF"/>
      <name val="Arial"/>
    </font>
    <font>
      <sz val="12.0"/>
      <color rgb="FF0064DF"/>
      <name val="Ubuntu"/>
    </font>
    <font>
      <sz val="12.0"/>
    </font>
    <font>
      <b/>
      <sz val="12.0"/>
    </font>
    <font>
      <b/>
      <color rgb="FF000000"/>
    </font>
    <font>
      <color rgb="FF000000"/>
    </font>
    <font>
      <color rgb="FF000000"/>
      <name val="Trebuchet MS"/>
    </font>
    <font/>
    <font>
      <color rgb="FF545454"/>
      <name val="Arial"/>
    </font>
    <font>
      <u/>
      <color rgb="FF0000FF"/>
    </font>
    <font>
      <sz val="10.0"/>
      <color rgb="FF1155CC"/>
      <name val="Arial"/>
    </font>
    <font>
      <color rgb="FF1155CC"/>
    </font>
    <font>
      <color rgb="FF323333"/>
    </font>
    <font>
      <b/>
      <color rgb="FF0088CC"/>
    </font>
    <font>
      <color rgb="FF3B3B3B"/>
      <name val="&quot;Open Sans&quot;"/>
    </font>
    <font>
      <color rgb="FF1155CC"/>
      <name val="Arial"/>
    </font>
    <font>
      <sz val="9.0"/>
      <color rgb="FF444444"/>
      <name val="Helvetica"/>
    </font>
    <font>
      <u/>
      <color rgb="FF545454"/>
      <name val="Arial"/>
    </font>
    <font>
      <b/>
      <color rgb="FF1155CC"/>
      <name val="Arial"/>
    </font>
    <font>
      <u/>
      <sz val="10.0"/>
      <color rgb="FF1155CC"/>
      <name val="Arial"/>
    </font>
    <font>
      <u/>
      <color rgb="FF1155CC"/>
      <name val="Inherit"/>
    </font>
    <font>
      <u/>
      <sz val="10.0"/>
      <color rgb="FF1155CC"/>
      <name val="Arial"/>
    </font>
    <font>
      <sz val="9.0"/>
      <color rgb="FF1155CC"/>
      <name val="Arial"/>
    </font>
    <font>
      <color rgb="FF0088CC"/>
    </font>
    <font>
      <u/>
      <color rgb="FF0088CC"/>
    </font>
    <font>
      <color rgb="FF0088CC"/>
      <name val="Arial"/>
    </font>
    <font>
      <b/>
      <u/>
      <color rgb="FF0088CC"/>
    </font>
    <font>
      <u/>
      <sz val="9.0"/>
      <color rgb="FF0088CC"/>
      <name val="Arial"/>
    </font>
    <font>
      <u/>
      <sz val="10.0"/>
      <color rgb="FF1155CC"/>
      <name val="Arial"/>
    </font>
    <font>
      <sz val="10.0"/>
      <color rgb="FF000000"/>
      <name val="Tahoma"/>
    </font>
    <font>
      <sz val="11.0"/>
      <color rgb="FF272727"/>
      <name val="Arial"/>
    </font>
    <font>
      <color rgb="FF3C78D8"/>
    </font>
    <font>
      <sz val="11.0"/>
      <color rgb="FF000000"/>
      <name val="&quot;Source Sans Pro&quot;"/>
    </font>
    <font>
      <u/>
      <color rgb="FF000000"/>
      <name val="Arial"/>
    </font>
    <font>
      <b/>
      <color rgb="FF0088CC"/>
      <name val="Arial"/>
    </font>
    <font>
      <b/>
      <u/>
      <color rgb="FF323333"/>
    </font>
    <font>
      <u/>
      <color rgb="FF0088CC"/>
      <name val="Arial"/>
    </font>
    <font>
      <sz val="10.0"/>
      <color rgb="FF333333"/>
      <name val="Arial"/>
    </font>
    <font>
      <b/>
      <u/>
      <sz val="11.0"/>
      <color rgb="FF469BDB"/>
      <name val="&quot;Source Sans Pro&quot;"/>
    </font>
    <font>
      <color rgb="FF323333"/>
      <name val="Arial"/>
    </font>
    <font>
      <sz val="11.0"/>
      <color rgb="FF1155CC"/>
      <name val="&quot;Helvetica Neue&quot;"/>
    </font>
    <font>
      <u/>
      <color rgb="FF0000FF"/>
    </font>
    <font>
      <b/>
      <sz val="9.0"/>
      <color rgb="FF0099CC"/>
      <name val="Arial"/>
    </font>
    <font>
      <u/>
      <sz val="10.0"/>
      <color rgb="FF1155CC"/>
      <name val="Arial"/>
    </font>
    <font>
      <u/>
      <sz val="11.0"/>
      <color rgb="FF1155CC"/>
      <name val="&quot;Droid Sans&quot;"/>
    </font>
    <font>
      <sz val="11.0"/>
      <color rgb="FF000000"/>
      <name val="Inherit"/>
    </font>
    <font>
      <u/>
      <color rgb="FF196AD4"/>
      <name val="&quot;Helvetica Neue&quot;"/>
    </font>
    <font>
      <u/>
      <color rgb="FF0000FF"/>
    </font>
    <font>
      <sz val="9.0"/>
      <color rgb="FF1155CC"/>
      <name val="Tahoma"/>
    </font>
    <font>
      <u/>
      <color rgb="FF3477BB"/>
      <name val="Ubuntu"/>
    </font>
    <font>
      <sz val="9.0"/>
      <color rgb="FF222427"/>
      <name val="Tahoma"/>
    </font>
    <font>
      <u/>
      <sz val="11.0"/>
      <color rgb="FF1C9CFF"/>
      <name val="&quot;PT Sans&quot;"/>
    </font>
    <font>
      <sz val="11.0"/>
      <color rgb="FF0083E8"/>
      <name val="&quot;PT Sans&quot;"/>
    </font>
    <font>
      <b/>
      <u/>
      <sz val="11.0"/>
      <color rgb="FF005580"/>
      <name val="&quot;Source Sans Pro&quot;"/>
    </font>
    <font>
      <sz val="12.0"/>
      <color rgb="FF000000"/>
      <name val="Sans-serif"/>
    </font>
    <font>
      <b/>
      <u/>
      <sz val="11.0"/>
      <color rgb="FF005580"/>
      <name val="&quot;Source Sans Pro&quot;"/>
    </font>
    <font>
      <color rgb="FF000000"/>
      <name val="&quot;Trebuchet MS&quot;"/>
    </font>
    <font>
      <u/>
      <color rgb="FF0088CC"/>
      <name val="Arial"/>
    </font>
    <font>
      <u/>
      <sz val="9.0"/>
      <color rgb="FF0000FF"/>
      <name val="Helvetica"/>
    </font>
    <font>
      <u/>
      <sz val="9.0"/>
      <color rgb="FF0000FF"/>
      <name val="Helvetica"/>
    </font>
    <font>
      <sz val="11.0"/>
      <color rgb="FF3D85C6"/>
      <name val="&quot;Source Sans Pro&quot;"/>
    </font>
    <font>
      <u/>
      <sz val="11.0"/>
      <color rgb="FF4A86E8"/>
      <name val="Arial"/>
    </font>
    <font>
      <b/>
      <sz val="11.0"/>
      <color rgb="FFFFFFFF"/>
      <name val="Arial"/>
    </font>
    <font>
      <u/>
      <color rgb="FF0000FF"/>
    </font>
    <font>
      <u/>
      <sz val="11.0"/>
      <color rgb="FF0000FF"/>
      <name val="Arial"/>
    </font>
    <font>
      <sz val="9.0"/>
      <color rgb="FF3B495A"/>
      <name val="Arial"/>
    </font>
    <font>
      <sz val="11.0"/>
      <color rgb="FF3B495A"/>
      <name val="Arial"/>
    </font>
    <font>
      <u/>
      <sz val="11.0"/>
      <color rgb="FF1155CC"/>
      <name val="Arial"/>
    </font>
    <font>
      <sz val="11.0"/>
      <color rgb="FF005A99"/>
      <name val="Arial"/>
    </font>
    <font>
      <u/>
      <color rgb="FF0000FF"/>
    </font>
    <font>
      <u/>
      <sz val="11.0"/>
      <color rgb="FF000000"/>
      <name val="Arial"/>
    </font>
    <font>
      <u/>
      <sz val="11.0"/>
      <color rgb="FF1155CC"/>
      <name val="Arial"/>
    </font>
    <font>
      <sz val="11.0"/>
      <color rgb="FF042EEE"/>
      <name val="Arial"/>
    </font>
    <font>
      <u/>
      <sz val="11.0"/>
      <color rgb="FF000000"/>
      <name val="Arial"/>
    </font>
    <font>
      <sz val="12.0"/>
      <color rgb="FF000000"/>
      <name val="Calibri"/>
    </font>
    <font>
      <sz val="12.0"/>
      <name val="Calibri"/>
    </font>
    <font>
      <u/>
      <sz val="12.0"/>
      <color rgb="FF000000"/>
      <name val="Calibri"/>
    </font>
    <font>
      <u/>
      <sz val="12.0"/>
      <color rgb="FF1155CC"/>
      <name val="Calibri"/>
    </font>
    <font>
      <u/>
      <sz val="9.0"/>
      <color rgb="FF044387"/>
      <name val="&quot;Trebuchet MS&quot;"/>
    </font>
    <font>
      <u/>
      <sz val="12.0"/>
      <color rgb="FF1155CC"/>
      <name val="Calibri"/>
    </font>
    <font>
      <sz val="10.0"/>
      <color rgb="FF555555"/>
      <name val="Tahoma"/>
    </font>
    <font>
      <u/>
      <color rgb="FF545454"/>
      <name val="Arial"/>
    </font>
    <font>
      <sz val="9.0"/>
      <color rgb="FF404040"/>
      <name val="Verdana"/>
    </font>
    <font>
      <sz val="9.0"/>
      <color rgb="FF044387"/>
      <name val="&quot;Trebuchet MS&quot;"/>
    </font>
    <font>
      <sz val="11.0"/>
      <color rgb="FF5E5E5E"/>
      <name val="Lato"/>
    </font>
    <font>
      <sz val="12.0"/>
      <color rgb="FF333333"/>
      <name val="Georgia"/>
    </font>
    <font>
      <sz val="9.0"/>
      <color rgb="FF8C0A0A"/>
      <name val="Arial"/>
    </font>
    <font>
      <u/>
      <sz val="9.0"/>
      <color rgb="FF044387"/>
      <name val="&quot;Trebuchet MS&quot;"/>
    </font>
    <font>
      <u/>
      <color rgb="FF000000"/>
      <name val="Arial"/>
    </font>
    <font>
      <color rgb="FF2A2A2A"/>
      <name val="Arial"/>
    </font>
    <font>
      <u/>
      <sz val="12.0"/>
      <color rgb="FF554432"/>
      <name val="Calibri"/>
    </font>
    <font>
      <u/>
      <sz val="12.0"/>
      <color rgb="FF1155CC"/>
      <name val="Calibri"/>
    </font>
    <font>
      <sz val="12.0"/>
      <color rgb="FF363636"/>
      <name val="Calibri"/>
    </font>
    <font>
      <u/>
      <sz val="12.0"/>
      <color rgb="FF000000"/>
      <name val="Calibri"/>
    </font>
    <font>
      <name val="Calibri"/>
    </font>
    <font>
      <u/>
      <sz val="12.0"/>
      <color rgb="FF1155CC"/>
      <name val="Calibri"/>
    </font>
    <font>
      <b/>
      <sz val="12.0"/>
      <color rgb="FF000000"/>
      <name val="Calibri"/>
    </font>
    <font>
      <b/>
      <sz val="12.0"/>
      <name val="Calibri"/>
    </font>
    <font>
      <b/>
    </font>
    <font>
      <b/>
      <sz val="9.0"/>
      <color rgb="FF4F4F4F"/>
      <name val="Arial"/>
    </font>
    <font>
      <sz val="12.0"/>
      <color rgb="FF1155CC"/>
      <name val="Calibri"/>
    </font>
    <font>
      <b/>
      <sz val="9.0"/>
      <color rgb="FF172D5D"/>
      <name val="Arial"/>
    </font>
    <font>
      <u/>
      <color rgb="FF172D5D"/>
      <name val="Dinproregular"/>
    </font>
    <font>
      <u/>
      <color rgb="FF000000"/>
      <name val="Arial"/>
    </font>
    <font>
      <sz val="9.0"/>
      <color rgb="FF4F4F4F"/>
      <name val="Arial"/>
    </font>
    <font>
      <b/>
      <u/>
      <sz val="9.0"/>
      <color rgb="FF172D5D"/>
      <name val="Arial"/>
    </font>
    <font>
      <b/>
      <sz val="11.0"/>
      <color rgb="FF4F4F4F"/>
      <name val="Arial"/>
    </font>
    <font>
      <u/>
      <color rgb="FF172D5D"/>
      <name val="Dinproregular"/>
    </font>
    <font>
      <sz val="9.0"/>
      <color rgb="FF333333"/>
      <name val="Arial"/>
    </font>
    <font>
      <b/>
      <sz val="11.0"/>
      <color rgb="FF0E54A9"/>
      <name val="Sans-serif"/>
    </font>
    <font>
      <b/>
      <sz val="11.0"/>
      <color rgb="FF021F7D"/>
      <name val="Tahoma"/>
    </font>
    <font>
      <sz val="8.0"/>
      <color rgb="FF060C3B"/>
      <name val="Verdana"/>
    </font>
    <font>
      <b/>
      <sz val="12.0"/>
      <color rgb="FF336699"/>
      <name val="Arial"/>
    </font>
    <font>
      <u/>
      <color rgb="FF204FA9"/>
      <name val="Arial"/>
    </font>
    <font>
      <u/>
      <sz val="9.0"/>
      <color rgb="FF6E6E6E"/>
      <name val="&quot;Century Gothic&quot;"/>
    </font>
    <font>
      <u/>
      <color rgb="FF000000"/>
      <name val="Arial"/>
    </font>
    <font>
      <sz val="12.0"/>
      <color rgb="FF1D2645"/>
      <name val="Arial"/>
    </font>
    <font>
      <b/>
      <i/>
      <sz val="11.0"/>
      <color rgb="FF1B1464"/>
      <name val="Arial"/>
    </font>
    <font>
      <u/>
      <color rgb="FF0000FF"/>
    </font>
    <font>
      <u/>
      <sz val="12.0"/>
      <color rgb="FF011480"/>
      <name val="Calibri"/>
    </font>
    <font>
      <sz val="12.0"/>
      <color rgb="FF1B1B1B"/>
      <name val="Roboto"/>
    </font>
    <font>
      <u/>
      <sz val="12.0"/>
      <color rgb="FF1B1B1B"/>
      <name val="Roboto"/>
    </font>
    <font>
      <sz val="12.0"/>
      <color rgb="FF003366"/>
      <name val="Calibri"/>
    </font>
    <font>
      <u/>
      <sz val="9.0"/>
      <color rgb="FFFF0000"/>
      <name val="Arial"/>
    </font>
    <font>
      <u/>
      <sz val="12.0"/>
      <color rgb="FF469BDB"/>
      <name val="Calibri"/>
    </font>
    <font>
      <sz val="12.0"/>
      <color rgb="FF444444"/>
      <name val="Calibri"/>
    </font>
    <font>
      <b/>
      <sz val="11.0"/>
      <color rgb="FF000000"/>
      <name val="Times New Roman"/>
    </font>
    <font>
      <sz val="11.0"/>
      <color rgb="FF000000"/>
      <name val="Times New Roman"/>
    </font>
    <font>
      <sz val="10.0"/>
      <color rgb="FF000000"/>
      <name val="Times New Roman"/>
    </font>
    <font>
      <u/>
      <sz val="10.0"/>
      <color rgb="FF000000"/>
      <name val="Times New Roman"/>
    </font>
    <font>
      <u/>
      <sz val="10.0"/>
      <color rgb="FF000000"/>
      <name val="Times New Roman"/>
    </font>
    <font>
      <u/>
      <sz val="10.0"/>
      <color rgb="FF000000"/>
      <name val="Times New Roman"/>
    </font>
    <font>
      <color rgb="FF000000"/>
      <name val="Times New Roman"/>
    </font>
    <font>
      <u/>
      <sz val="11.0"/>
      <color rgb="FF000000"/>
      <name val="Times New Roman"/>
    </font>
    <font>
      <u/>
      <sz val="11.0"/>
      <color rgb="FF000000"/>
      <name val="Times New Roman"/>
    </font>
    <font>
      <u/>
      <sz val="11.0"/>
      <color rgb="FF000000"/>
      <name val="Times New Roman"/>
    </font>
    <font>
      <u/>
      <sz val="11.0"/>
      <color rgb="FF000000"/>
      <name val="Times New Roman"/>
    </font>
    <font>
      <u/>
      <sz val="11.0"/>
      <color rgb="FF000000"/>
      <name val="Times New Roman"/>
    </font>
    <font>
      <u/>
      <sz val="11.0"/>
      <color rgb="FF000000"/>
      <name val="Times New Roman"/>
    </font>
    <font>
      <sz val="11.0"/>
      <color rgb="FF333333"/>
      <name val="Times New Roman"/>
    </font>
    <font>
      <u/>
      <sz val="11.0"/>
      <color rgb="FF000000"/>
      <name val="Times New Roman"/>
    </font>
    <font>
      <u/>
      <sz val="11.0"/>
      <color rgb="FF3D8901"/>
      <name val="Times New Roman"/>
    </font>
    <font>
      <b/>
      <u/>
      <sz val="11.0"/>
      <color rgb="FF000000"/>
      <name val="Times New Roman"/>
    </font>
    <font>
      <u/>
      <sz val="11.0"/>
      <color rgb="FF000000"/>
      <name val="Times New Roman"/>
    </font>
    <font>
      <sz val="11.0"/>
    </font>
    <font>
      <u/>
      <sz val="11.0"/>
      <color rgb="FF000000"/>
      <name val="Times New Roman"/>
    </font>
    <font>
      <u/>
      <sz val="11.0"/>
      <color rgb="FF000000"/>
      <name val="Times New Roman"/>
    </font>
    <font>
      <u/>
      <sz val="11.0"/>
      <color rgb="FF000000"/>
      <name val="Times New Roman"/>
    </font>
    <font>
      <sz val="11.0"/>
      <name val="Times New Roman"/>
    </font>
    <font>
      <sz val="11.0"/>
      <color rgb="FF0000FF"/>
      <name val="Times New Roman"/>
    </font>
    <font>
      <u/>
      <sz val="11.0"/>
      <color rgb="FF1155CC"/>
      <name val="Times New Roman"/>
    </font>
    <font>
      <u/>
      <sz val="11.0"/>
      <color rgb="FF0000FF"/>
      <name val="Times New Roman"/>
    </font>
    <font>
      <u/>
      <sz val="11.0"/>
      <color rgb="FF0000FF"/>
      <name val="Times New Roman"/>
    </font>
    <font>
      <u/>
      <sz val="11.0"/>
      <color rgb="FF0000FF"/>
      <name val="Times New Roman"/>
    </font>
    <font>
      <sz val="11.0"/>
      <color rgb="FF2F2F2F"/>
      <name val="Times New Roman"/>
    </font>
    <font>
      <sz val="11.0"/>
      <color rgb="FF006383"/>
      <name val="Times New Roman"/>
    </font>
    <font>
      <u/>
      <sz val="11.0"/>
      <color rgb="FF0000FF"/>
      <name val="Times New Roman"/>
    </font>
    <font>
      <sz val="11.0"/>
      <color rgb="FF666666"/>
      <name val="Times New Roman"/>
    </font>
    <font>
      <u/>
      <sz val="11.0"/>
      <color rgb="FF666666"/>
      <name val="Times New Roman"/>
    </font>
    <font>
      <u/>
      <sz val="11.0"/>
      <color rgb="FF000000"/>
      <name val="Times New Roman"/>
    </font>
    <font>
      <sz val="11.0"/>
      <color rgb="FF273232"/>
      <name val="Times New Roman"/>
    </font>
    <font>
      <b/>
      <color rgb="FF000000"/>
      <name val="Times New Roman"/>
    </font>
    <font>
      <u/>
      <color rgb="FF000000"/>
      <name val="Times New Roman"/>
    </font>
    <font>
      <u/>
      <color rgb="FF000000"/>
      <name val="Times New Roman"/>
    </font>
    <font>
      <u/>
      <sz val="12.0"/>
      <color rgb="FF000000"/>
      <name val="Times New Roman"/>
    </font>
    <font>
      <u/>
      <sz val="12.0"/>
      <color rgb="FF333333"/>
      <name val="Calibri"/>
    </font>
    <font>
      <u/>
      <sz val="12.0"/>
      <color rgb="FF000000"/>
      <name val="Times New Roman"/>
    </font>
    <font>
      <u/>
      <color rgb="FF0000FF"/>
    </font>
    <font>
      <sz val="11.0"/>
      <color rgb="FF666666"/>
      <name val="Roboto"/>
    </font>
    <font>
      <u/>
      <sz val="12.0"/>
      <color rgb="FF000000"/>
      <name val="Times New Roman"/>
    </font>
    <font>
      <u/>
      <sz val="12.0"/>
      <color rgb="FF000000"/>
      <name val="Times New Roman"/>
    </font>
    <font>
      <sz val="9.0"/>
      <color rgb="FF666666"/>
      <name val="Roboto"/>
    </font>
    <font>
      <u/>
      <sz val="10.0"/>
      <color rgb="FF0000FF"/>
      <name val="&quot;Times New Roman&quot;"/>
    </font>
    <font>
      <u/>
      <sz val="12.0"/>
      <color rgb="FF1CA5F7"/>
      <name val="Calibri"/>
    </font>
    <font>
      <u/>
      <sz val="12.0"/>
      <color rgb="FF000000"/>
      <name val="Times New Roman"/>
    </font>
    <font>
      <u/>
      <color rgb="FF000000"/>
      <name val="Times New Roman"/>
    </font>
    <font>
      <u/>
      <color rgb="FF0000FF"/>
    </font>
    <font>
      <u/>
      <sz val="11.0"/>
      <color rgb="FF222222"/>
      <name val="Verdana"/>
    </font>
    <font>
      <sz val="11.0"/>
      <color rgb="FF222222"/>
      <name val="Verdana"/>
    </font>
    <font>
      <sz val="12.0"/>
      <name val="Times New Roman"/>
    </font>
    <font>
      <u/>
      <color rgb="FF1155CC"/>
    </font>
    <font>
      <u/>
      <sz val="12.0"/>
      <color rgb="FF0B5394"/>
      <name val="Calibri"/>
    </font>
    <font>
      <u/>
      <sz val="12.0"/>
      <color rgb="FF1155CC"/>
      <name val="Calibri"/>
    </font>
    <font>
      <u/>
      <sz val="12.0"/>
      <color rgb="FF0000FF"/>
      <name val="Calibri"/>
    </font>
    <font>
      <u/>
      <sz val="12.0"/>
      <color rgb="FF0000FF"/>
      <name val="Calibri"/>
    </font>
    <font>
      <u/>
      <color rgb="FF0064DF"/>
      <name val="Tahoma"/>
    </font>
    <font>
      <u/>
      <color rgb="FF1155CC"/>
      <name val="Tahoma"/>
    </font>
    <font>
      <color rgb="FF0064DF"/>
      <name val="Tahoma"/>
    </font>
    <font>
      <u/>
      <color rgb="FF0064DF"/>
      <name val="Tahoma"/>
    </font>
    <font>
      <u/>
      <sz val="11.0"/>
      <color rgb="FF0B5394"/>
      <name val="'Helvetica Neue'"/>
    </font>
    <font>
      <u/>
      <sz val="11.0"/>
      <color rgb="FF337AB7"/>
      <name val="'Helvetica Neue'"/>
    </font>
    <font>
      <u/>
      <color rgb="FF1155CC"/>
      <name val="Arial"/>
    </font>
    <font>
      <u/>
      <color rgb="FF666666"/>
      <name val="Arial"/>
    </font>
    <font>
      <sz val="12.0"/>
      <color rgb="FF000000"/>
    </font>
    <font>
      <u/>
      <sz val="10.0"/>
      <color rgb="FF000000"/>
      <name val="Arial"/>
    </font>
    <font>
      <u/>
      <color rgb="FF000000"/>
    </font>
    <font>
      <color rgb="FF000000"/>
      <name val="Helvetica"/>
    </font>
    <font>
      <u/>
      <color rgb="FF000000"/>
    </font>
    <font>
      <u/>
      <sz val="10.0"/>
      <color rgb="FF000000"/>
      <name val="Arial"/>
    </font>
    <font>
      <u/>
      <sz val="12.0"/>
      <color rgb="FF000000"/>
      <name val="Calibri"/>
    </font>
    <font>
      <u/>
      <sz val="12.0"/>
      <color rgb="FF000000"/>
      <name val="Calibri"/>
    </font>
    <font>
      <u/>
      <sz val="10.0"/>
      <color rgb="FF000000"/>
      <name val="Arial"/>
    </font>
    <font>
      <b/>
      <u/>
      <color rgb="FF000000"/>
      <name val="&quot;Lucida Grande&quot;"/>
    </font>
    <font>
      <b/>
      <u/>
      <sz val="9.0"/>
      <color rgb="FF000000"/>
      <name val="Arial"/>
    </font>
    <font>
      <u/>
      <sz val="10.0"/>
      <color rgb="FF000000"/>
      <name val="Arial"/>
    </font>
    <font>
      <u/>
      <sz val="11.0"/>
      <color rgb="FF000000"/>
      <name val="Arial"/>
    </font>
    <font>
      <sz val="10.0"/>
      <color rgb="FF000000"/>
      <name val="&quot;Arial&quot;"/>
    </font>
    <font>
      <u/>
      <sz val="10.0"/>
      <color rgb="FF000000"/>
      <name val="Arial"/>
    </font>
    <font>
      <u/>
      <sz val="10.0"/>
      <color rgb="FF000000"/>
      <name val="Arial"/>
    </font>
    <font>
      <u/>
      <color rgb="FF000000"/>
      <name val="Arial"/>
    </font>
    <font>
      <color rgb="FF000000"/>
      <name val="Verdana"/>
    </font>
    <font>
      <sz val="8.0"/>
      <color rgb="FF000000"/>
      <name val="Verdana"/>
    </font>
    <font>
      <sz val="11.0"/>
      <color rgb="FF000000"/>
      <name val="&quot;Open Sans&quot;"/>
    </font>
    <font>
      <i/>
      <sz val="11.0"/>
      <color rgb="FF000000"/>
      <name val="&quot;Open Sans&quot;"/>
    </font>
    <font>
      <u/>
      <color rgb="FF000000"/>
      <name val="Arial"/>
    </font>
    <font>
      <u/>
      <color rgb="FF000000"/>
      <name val="Arial"/>
    </font>
    <font>
      <u/>
      <sz val="10.0"/>
      <color rgb="FF000000"/>
      <name val="Arial"/>
    </font>
    <font>
      <u/>
      <color rgb="FF000000"/>
      <name val="Inherit"/>
    </font>
    <font>
      <u/>
      <color rgb="FF000000"/>
    </font>
    <font>
      <u/>
      <sz val="12.0"/>
      <color rgb="FF000000"/>
      <name val="Calibri"/>
    </font>
    <font>
      <name val="Times New Roman"/>
    </font>
    <font>
      <color rgb="FF545454"/>
      <name val="Times New Roman"/>
    </font>
    <font>
      <u/>
      <color rgb="FF0000FF"/>
      <name val="Times New Roman"/>
    </font>
    <font>
      <u/>
      <color rgb="FF0000FF"/>
      <name val="Times New Roman"/>
    </font>
    <font>
      <u/>
      <color rgb="FF0000FF"/>
      <name val="Times New Roman"/>
    </font>
    <font>
      <sz val="12.0"/>
      <color rgb="FF005288"/>
      <name val="Times New Roman"/>
    </font>
    <font>
      <sz val="12.0"/>
      <color rgb="FF565656"/>
      <name val="Times New Roman"/>
    </font>
    <font>
      <u/>
      <sz val="12.0"/>
      <color rgb="FF1155CC"/>
      <name val="Times New Roman"/>
    </font>
    <font>
      <u/>
      <sz val="12.0"/>
      <color rgb="FF005288"/>
      <name val="Times New Roman"/>
    </font>
    <font>
      <u/>
      <sz val="12.0"/>
      <color rgb="FF3529D5"/>
      <name val="Times New Roman"/>
    </font>
    <font>
      <u/>
      <sz val="12.0"/>
      <color rgb="FF042EEE"/>
      <name val="Times New Roman"/>
    </font>
    <font>
      <u/>
      <color rgb="FF0000FF"/>
      <name val="Times New Roman"/>
    </font>
    <font>
      <u/>
      <sz val="12.0"/>
      <color rgb="FF073BD6"/>
      <name val="Times New Roman"/>
    </font>
    <font>
      <sz val="12.0"/>
      <color rgb="FF323333"/>
      <name val="Times New Roman"/>
    </font>
    <font>
      <sz val="12.0"/>
      <color rgb="FF5DA5DF"/>
      <name val="Times New Roman"/>
    </font>
    <font>
      <sz val="12.0"/>
      <color rgb="FF232323"/>
      <name val="Times New Roman"/>
    </font>
    <font>
      <u/>
      <color rgb="FF0000FF"/>
      <name val="Times New Roman"/>
    </font>
    <font>
      <u/>
      <sz val="11.0"/>
      <color rgb="FF000000"/>
      <name val="Times New Roman"/>
    </font>
    <font>
      <b/>
      <i/>
      <sz val="11.0"/>
      <color rgb="FF3C3C3C"/>
      <name val="Times New Roman"/>
    </font>
    <font>
      <u/>
      <sz val="11.0"/>
      <color rgb="FF6975A5"/>
      <name val="Times New Roman"/>
    </font>
    <font>
      <u/>
      <sz val="11.0"/>
      <color rgb="FF000000"/>
      <name val="Times New Roman"/>
    </font>
    <font>
      <u/>
      <sz val="11.0"/>
      <color rgb="FF000000"/>
      <name val="Times New Roman"/>
    </font>
    <font>
      <u/>
      <sz val="11.0"/>
      <color rgb="FF000000"/>
      <name val="Times New Roman"/>
    </font>
    <font>
      <u/>
      <sz val="11.0"/>
      <color rgb="FF336299"/>
      <name val="Times New Roman"/>
    </font>
    <font>
      <sz val="11.0"/>
      <color rgb="FF636363"/>
      <name val="Times New Roman"/>
    </font>
    <font>
      <u/>
      <sz val="11.0"/>
      <color rgb="FF1155CC"/>
      <name val="Times New Roman"/>
    </font>
    <font>
      <sz val="11.0"/>
      <color rgb="FF569D00"/>
      <name val="Times New Roman"/>
    </font>
    <font>
      <i/>
      <sz val="11.0"/>
      <color rgb="FF1D3532"/>
      <name val="Times New Roman"/>
    </font>
    <font>
      <u/>
      <sz val="11.0"/>
      <color rgb="FF336299"/>
      <name val="Times New Roman"/>
    </font>
    <font>
      <sz val="11.0"/>
      <color rgb="FF5B677D"/>
      <name val="Times New Roman"/>
    </font>
    <font>
      <sz val="11.0"/>
      <color rgb="FF2B292A"/>
      <name val="Times New Roman"/>
    </font>
    <font>
      <u/>
      <sz val="11.0"/>
      <color rgb="FF000000"/>
      <name val="Times New Roman"/>
    </font>
    <font>
      <u/>
      <sz val="11.0"/>
      <color rgb="FF3B297B"/>
      <name val="Times New Roman"/>
    </font>
    <font>
      <u/>
      <sz val="11.0"/>
      <color rgb="FF1ABC9C"/>
      <name val="Times New Roman"/>
    </font>
    <font>
      <sz val="11.0"/>
      <color rgb="FF29166F"/>
      <name val="Times New Roman"/>
    </font>
    <font>
      <u/>
      <sz val="11.0"/>
      <color rgb="FF1155CC"/>
      <name val="Times New Roman"/>
    </font>
    <font>
      <u/>
      <sz val="11.0"/>
      <color rgb="FF004990"/>
      <name val="Times New Roman"/>
    </font>
    <font>
      <sz val="11.0"/>
      <color rgb="FF3C3C3B"/>
      <name val="Times New Roman"/>
    </font>
    <font>
      <u/>
      <sz val="11.0"/>
      <color rgb="FF000000"/>
      <name val="Times New Roman"/>
    </font>
    <font>
      <u/>
      <sz val="11.0"/>
      <color rgb="FF5B677D"/>
      <name val="Times New Roman"/>
    </font>
    <font>
      <u/>
      <sz val="11.0"/>
      <color rgb="FF004990"/>
      <name val="Times New Roman"/>
    </font>
    <font>
      <u/>
      <sz val="11.0"/>
      <color rgb="FF0000FF"/>
      <name val="Times New Roman"/>
    </font>
    <font>
      <u/>
      <sz val="11.0"/>
      <color rgb="FF0000FF"/>
      <name val="Times New Roman"/>
    </font>
    <font>
      <u/>
      <sz val="11.0"/>
      <color rgb="FFDA1515"/>
      <name val="Times New Roman"/>
    </font>
    <font>
      <u/>
      <sz val="11.0"/>
      <color rgb="FF0000FF"/>
      <name val="Times New Roman"/>
    </font>
    <font>
      <color rgb="FF008BE5"/>
      <name val="Tahoma"/>
    </font>
    <font>
      <sz val="11.0"/>
      <color rgb="FF00548A"/>
      <name val="Tahoma"/>
    </font>
    <font>
      <u/>
      <color rgb="FF1155CC"/>
      <name val="Arial"/>
    </font>
    <font>
      <sz val="12.0"/>
      <color rgb="FF282828"/>
      <name val="Calibri"/>
    </font>
    <font>
      <sz val="12.0"/>
      <color rgb="FF393939"/>
      <name val="Calibri"/>
    </font>
    <font>
      <sz val="12.0"/>
      <color rgb="FF333333"/>
      <name val="Calibri"/>
    </font>
    <font>
      <u/>
      <sz val="12.0"/>
      <color rgb="FF333333"/>
      <name val="Calibri"/>
    </font>
    <font>
      <u/>
      <color rgb="FF1155CC"/>
      <name val="Arial"/>
    </font>
    <font>
      <b/>
      <sz val="12.0"/>
      <color rgb="FF000000"/>
      <name val="Times New Roman"/>
    </font>
    <font>
      <color rgb="FF3C3C3C"/>
      <name val="Times New Roman"/>
    </font>
    <font>
      <u/>
      <color rgb="FF000000"/>
      <name val="Arial"/>
    </font>
    <font>
      <u/>
      <color rgb="FF0000FF"/>
      <name val="Times New Roman"/>
    </font>
    <font>
      <u/>
      <sz val="11.0"/>
      <color rgb="FF9C6500"/>
      <name val="Calibri"/>
    </font>
    <font>
      <u/>
      <sz val="11.0"/>
      <color rgb="FF0066CC"/>
      <name val="Calibri"/>
    </font>
    <font>
      <u/>
      <sz val="11.0"/>
      <color rgb="FF0000FF"/>
      <name val="Calibri"/>
    </font>
    <font>
      <sz val="11.0"/>
      <color rgb="FF0066CC"/>
      <name val="Calibri"/>
    </font>
    <font>
      <u/>
      <sz val="12.0"/>
      <color rgb="FF05386B"/>
      <name val="Times New Roman"/>
    </font>
    <font>
      <sz val="12.0"/>
      <color rgb="FF222222"/>
      <name val="Times New Roman"/>
    </font>
    <font>
      <u/>
      <sz val="12.0"/>
      <color rgb="FF1880BC"/>
      <name val="Times New Roman"/>
    </font>
    <font>
      <u/>
      <sz val="12.0"/>
      <color rgb="FF1155CC"/>
      <name val="Times New Roman"/>
    </font>
    <font>
      <u/>
      <color rgb="FF000000"/>
      <name val="Arial"/>
    </font>
    <font>
      <color rgb="FF222222"/>
      <name val="Arial"/>
    </font>
    <font>
      <sz val="9.0"/>
      <color rgb="FF222222"/>
      <name val="Arial"/>
    </font>
    <font>
      <u/>
      <sz val="12.0"/>
      <color rgb="FF1880BC"/>
      <name val="Times New Roman"/>
    </font>
    <font>
      <u/>
      <sz val="12.0"/>
      <color rgb="FF000000"/>
      <name val="Times New Roman"/>
    </font>
    <font>
      <u/>
      <sz val="11.0"/>
      <color rgb="FF0000FF"/>
      <name val="Calibri"/>
    </font>
    <font>
      <sz val="12.0"/>
      <color rgb="FF074278"/>
      <name val="Times New Roman"/>
    </font>
    <font>
      <sz val="12.0"/>
      <color rgb="FF074278"/>
      <name val="Calibri"/>
    </font>
    <font>
      <u/>
      <sz val="12.0"/>
      <color rgb="FF1155CC"/>
      <name val="Calibri"/>
    </font>
    <font>
      <u/>
      <color rgb="FF1155CC"/>
      <name val="Arial"/>
    </font>
    <font>
      <u/>
      <sz val="12.0"/>
      <color rgb="FF1155CC"/>
      <name val="Arial"/>
    </font>
    <font>
      <u/>
      <color rgb="FF000000"/>
      <name val="Times New Roman"/>
    </font>
    <font>
      <u/>
      <color rgb="FF000000"/>
      <name val="Times New Roman"/>
    </font>
    <font>
      <u/>
      <color rgb="FF000000"/>
      <name val="Times New Roman"/>
    </font>
    <font>
      <u/>
      <sz val="12.0"/>
      <color rgb="FF1155CC"/>
      <name val="Arial"/>
    </font>
    <font>
      <u/>
      <color rgb="FF1155CC"/>
      <name val="Arial"/>
    </font>
    <font>
      <u/>
      <color rgb="FF1155CC"/>
      <name val="Arial"/>
    </font>
    <font>
      <u/>
      <color rgb="FF545454"/>
      <name val="Times New Roman"/>
    </font>
    <font>
      <u/>
      <color rgb="FF545454"/>
      <name val="Times New Roman"/>
    </font>
    <font>
      <u/>
      <sz val="12.0"/>
      <color rgb="FF1155CC"/>
      <name val="Arial"/>
    </font>
    <font>
      <b/>
      <sz val="14.0"/>
      <name val="Arial"/>
    </font>
    <font>
      <color rgb="FF333333"/>
      <name val="Verdana"/>
    </font>
    <font>
      <u/>
      <color rgb="FF567AB1"/>
      <name val="Verdana"/>
    </font>
    <font>
      <b/>
      <name val="Arial"/>
    </font>
    <font>
      <b/>
      <u/>
      <sz val="8.0"/>
      <color rgb="FF1155CC"/>
      <name val="Arial"/>
    </font>
    <font>
      <sz val="11.0"/>
      <color rgb="FF373737"/>
      <name val="Helvetica Neue"/>
    </font>
    <font>
      <u/>
      <sz val="11.0"/>
      <color rgb="FF1982D1"/>
      <name val="Helvetica Neue"/>
    </font>
    <font>
      <u/>
      <color rgb="FF0083C8"/>
      <name val="Verdana"/>
    </font>
    <font>
      <u/>
      <color rgb="FF21799D"/>
      <name val="Trebuchet MS"/>
    </font>
    <font>
      <color rgb="FF3E3D3D"/>
      <name val="Trebuchet MS"/>
    </font>
    <font>
      <u/>
      <sz val="11.0"/>
      <color rgb="FF1155CC"/>
      <name val="Arial"/>
    </font>
    <font>
      <u/>
      <sz val="12.0"/>
      <color rgb="FF1155CC"/>
      <name val="Arial"/>
    </font>
    <font>
      <u/>
      <color rgb="FF545454"/>
      <name val="Times New Roman"/>
    </font>
    <font>
      <u/>
      <sz val="12.0"/>
      <color rgb="FF1155CC"/>
      <name val="Arial"/>
    </font>
    <font>
      <u/>
      <color rgb="FF000000"/>
      <name val="Times New Roman"/>
    </font>
    <font>
      <u/>
      <color rgb="FF000000"/>
      <name val="Times New Roman"/>
    </font>
    <font>
      <u/>
      <sz val="12.0"/>
      <color rgb="FF000000"/>
      <name val="Times New Roman"/>
    </font>
    <font>
      <u/>
      <sz val="12.0"/>
      <color rgb="FF000000"/>
      <name val="Calibri"/>
    </font>
    <font>
      <u/>
      <color rgb="FF000000"/>
      <name val="Times New Roman"/>
    </font>
    <font>
      <u/>
      <sz val="12.0"/>
      <color rgb="FF000000"/>
      <name val="Calibri"/>
    </font>
    <font>
      <u/>
      <sz val="12.0"/>
      <color rgb="FF000000"/>
      <name val="Times New Roman"/>
    </font>
    <font>
      <u/>
      <sz val="12.0"/>
      <color rgb="FF000000"/>
      <name val="Times New Roman"/>
    </font>
    <font>
      <u/>
      <sz val="12.0"/>
      <color rgb="FF2065AD"/>
      <name val="Calibri"/>
    </font>
    <font>
      <u/>
      <sz val="12.0"/>
      <color rgb="FF1155CC"/>
      <name val="Calibri"/>
    </font>
    <font>
      <sz val="9.0"/>
      <color rgb="FF353F48"/>
      <name val="Arial"/>
    </font>
    <font>
      <u/>
      <sz val="9.0"/>
      <color rgb="FF000000"/>
      <name val="Arial"/>
    </font>
    <font>
      <sz val="11.0"/>
      <color rgb="FF818181"/>
      <name val="Exo 2"/>
    </font>
    <font>
      <u/>
      <sz val="11.0"/>
      <color rgb="FF08557E"/>
      <name val="Exo 2"/>
    </font>
    <font>
      <sz val="8.0"/>
      <color rgb="FF333333"/>
      <name val="Verdana"/>
    </font>
    <font>
      <sz val="11.0"/>
      <color rgb="FF666666"/>
      <name val="Open Sans"/>
    </font>
    <font>
      <u/>
      <color rgb="FF000000"/>
      <name val="Arial"/>
    </font>
    <font>
      <color rgb="FF666666"/>
      <name val="Open Sans"/>
    </font>
    <font>
      <sz val="11.0"/>
      <color rgb="FF000080"/>
      <name val="Helvetica Neue"/>
    </font>
    <font>
      <sz val="11.0"/>
      <color rgb="FF6A6A6A"/>
      <name val="Arial"/>
    </font>
    <font>
      <u/>
      <sz val="11.0"/>
      <color rgb="FF454545"/>
      <name val="Arial"/>
    </font>
    <font>
      <sz val="8.0"/>
      <color rgb="FF3F3F3F"/>
      <name val="Arial"/>
    </font>
    <font>
      <sz val="9.0"/>
      <color rgb="FF000000"/>
      <name val="Gill"/>
    </font>
    <font>
      <sz val="9.0"/>
      <color rgb="FF000000"/>
      <name val="Times New Roman"/>
    </font>
    <font>
      <u/>
      <color rgb="FF1155CC"/>
      <name val="Arial"/>
    </font>
    <font>
      <sz val="11.0"/>
      <color rgb="FF4C4C4C"/>
      <name val="Source Sans Pro"/>
    </font>
    <font>
      <u/>
      <sz val="11.0"/>
      <color rgb="FF0000FF"/>
      <name val="Times New Roman"/>
    </font>
    <font>
      <u/>
      <sz val="11.0"/>
      <color rgb="FF000000"/>
      <name val="Times New Roman"/>
    </font>
    <font>
      <sz val="11.0"/>
      <color rgb="FF585858"/>
      <name val="Times New Roman"/>
    </font>
    <font>
      <sz val="11.0"/>
      <color rgb="FF424242"/>
      <name val="Times New Roman"/>
    </font>
    <font>
      <u/>
      <sz val="9.0"/>
      <color rgb="FF000000"/>
      <name val="Times New Roman"/>
    </font>
    <font>
      <sz val="11.0"/>
      <color rgb="FF000000"/>
      <name val="Georgia"/>
    </font>
    <font>
      <u/>
      <sz val="11.0"/>
      <color rgb="FF000000"/>
      <name val="Times New Roman"/>
    </font>
    <font>
      <u/>
      <sz val="11.0"/>
      <color rgb="FF000000"/>
      <name val="Times New Roman"/>
    </font>
    <font>
      <sz val="11.0"/>
      <color rgb="FF292929"/>
      <name val="Times New Roman"/>
    </font>
    <font>
      <u/>
      <sz val="11.0"/>
      <color rgb="FF000000"/>
      <name val="Times New Roman"/>
    </font>
    <font>
      <sz val="11.0"/>
      <color rgb="FF333333"/>
      <name val="Georgia"/>
    </font>
    <font>
      <u/>
      <sz val="11.0"/>
      <color rgb="FF000000"/>
      <name val="Times New Roman"/>
    </font>
    <font>
      <u/>
      <color rgb="FF000000"/>
      <name val="Times New Roman"/>
    </font>
    <font>
      <sz val="11.0"/>
      <color rgb="FF000000"/>
      <name val="Tahoma"/>
    </font>
    <font>
      <sz val="9.0"/>
      <color rgb="FF000000"/>
      <name val="&quot;trebuchet ms&quot;"/>
    </font>
    <font>
      <sz val="9.0"/>
      <color rgb="FF000000"/>
      <name val="&quot;Trebuchet MS&quot;"/>
    </font>
    <font>
      <sz val="12.0"/>
      <color rgb="FF000000"/>
      <name val="&quot;Times New Roman&quot;"/>
    </font>
    <font>
      <u/>
      <color rgb="FF000000"/>
      <name val="Tahoma"/>
    </font>
    <font>
      <sz val="11.0"/>
      <color rgb="FF000000"/>
      <name val="&quot;Times New Roman&quot;"/>
    </font>
    <font>
      <u/>
      <sz val="11.0"/>
      <color rgb="FF000000"/>
      <name val="Times New Roman"/>
    </font>
    <font>
      <u/>
      <sz val="11.0"/>
      <color rgb="FF000000"/>
      <name val="Times New Roman"/>
    </font>
    <font>
      <u/>
      <sz val="12.0"/>
      <color rgb="FF000000"/>
      <name val="&quot;Times New Roman&quot;"/>
    </font>
    <font>
      <color rgb="FF3357B3"/>
      <name val="Tahoma"/>
    </font>
    <font>
      <b/>
      <u/>
      <sz val="11.0"/>
      <color rgb="FF23527C"/>
      <name val="Arial"/>
    </font>
    <font>
      <sz val="11.0"/>
      <color rgb="FF64686D"/>
      <name val="Roboto"/>
    </font>
    <font>
      <sz val="12.0"/>
      <color rgb="FF252525"/>
      <name val="&quot;PT Sans Narrow&quot;"/>
    </font>
    <font>
      <sz val="11.0"/>
      <color rgb="FF5C5C5C"/>
      <name val="Arial"/>
    </font>
    <font>
      <color rgb="FF018BBD"/>
      <name val="Tahoma"/>
    </font>
    <font>
      <u/>
      <sz val="9.0"/>
      <color rgb="FF3F3F40"/>
      <name val="&quot;open_sansregular&quot;"/>
    </font>
    <font>
      <color rgb="FF292C67"/>
      <name val="&quot;Arial&quot;"/>
    </font>
    <font>
      <sz val="9.0"/>
      <color rgb="FF3F3F40"/>
      <name val="&quot;open_sansregular&quot;"/>
    </font>
    <font>
      <u/>
      <color rgb="FF292C67"/>
      <name val="&quot;open_sansregular&quot;"/>
    </font>
    <font>
      <b/>
      <u/>
      <color rgb="FF292C67"/>
      <name val="&quot;open_sansregular&quot;"/>
    </font>
    <font>
      <u/>
      <sz val="11.0"/>
      <color rgb="FF0000FF"/>
      <name val="Times New Roman"/>
    </font>
    <font>
      <sz val="11.0"/>
      <color rgb="FF000000"/>
      <name val="Trebuchet MS"/>
    </font>
    <font>
      <u/>
      <sz val="9.0"/>
      <color rgb="FF3F3F40"/>
      <name val="&quot;open_sansregular&quot;"/>
    </font>
    <font>
      <u/>
      <color rgb="FF292C67"/>
      <name val="&quot;Arial&quot;"/>
    </font>
    <font>
      <color rgb="FF292C67"/>
      <name val="&quot;open_sansregular&quot;"/>
    </font>
    <font>
      <u/>
      <color rgb="FF0000FF"/>
    </font>
    <font>
      <u/>
      <sz val="11.0"/>
      <color rgb="FF1155CC"/>
      <name val="Times New Roman"/>
    </font>
    <font>
      <u/>
      <sz val="11.0"/>
      <color rgb="FF1155CC"/>
      <name val="Times New Roman"/>
    </font>
    <font>
      <u/>
      <sz val="11.0"/>
      <color rgb="FF0000FF"/>
      <name val="Times New Roman"/>
    </font>
    <font>
      <u/>
      <sz val="11.0"/>
      <color rgb="FF1155CC"/>
      <name val="Times New Roman"/>
    </font>
    <font>
      <u/>
      <sz val="11.0"/>
      <color rgb="FF1155CC"/>
      <name val="Times New Roman"/>
    </font>
    <font>
      <u/>
      <sz val="11.0"/>
      <color rgb="FF0000FF"/>
      <name val="Times New Roman"/>
    </font>
    <font>
      <u/>
      <sz val="11.0"/>
      <color rgb="FF1155CC"/>
      <name val="Times New Roman"/>
    </font>
    <font>
      <u/>
      <sz val="11.0"/>
      <color rgb="FF1155CC"/>
      <name val="Times New Roman"/>
    </font>
    <font>
      <u/>
      <color rgb="FF000000"/>
      <name val="Times New Roman"/>
    </font>
    <font>
      <u/>
      <sz val="11.0"/>
      <color rgb="FF1155CC"/>
      <name val="Times New Roman"/>
    </font>
    <font>
      <u/>
      <sz val="11.0"/>
      <color rgb="FF1155CC"/>
      <name val="Times New Roman"/>
    </font>
    <font>
      <u/>
      <sz val="11.0"/>
      <color rgb="FF000000"/>
      <name val="Times New Roman"/>
    </font>
    <font>
      <u/>
      <sz val="11.0"/>
      <color rgb="FF1155CC"/>
      <name val="Times New Roman"/>
    </font>
    <font>
      <u/>
      <sz val="12.0"/>
      <color rgb="FF000000"/>
      <name val="Arial"/>
    </font>
    <font>
      <u/>
      <sz val="12.0"/>
      <color rgb="FF000000"/>
      <name val="Arial"/>
    </font>
    <font>
      <sz val="11.0"/>
      <color rgb="FF000000"/>
      <name val="Verdana"/>
    </font>
    <font>
      <sz val="8.0"/>
      <color rgb="FF000000"/>
      <name val="Times New Roman"/>
    </font>
    <font>
      <sz val="9.0"/>
      <color rgb="FF0000FF"/>
      <name val="Liberation sans"/>
    </font>
    <font>
      <sz val="11.0"/>
      <color rgb="FF545454"/>
      <name val="Times New Roman"/>
    </font>
    <font>
      <u/>
      <sz val="11.0"/>
      <color rgb="FF1155CC"/>
      <name val="Times New Roman"/>
    </font>
    <font>
      <u/>
      <sz val="11.0"/>
      <color rgb="FF0E6CAA"/>
      <name val="Times New Roman"/>
    </font>
    <font>
      <u/>
      <sz val="11.0"/>
      <color rgb="FF1155CC"/>
      <name val="Times New Roman"/>
    </font>
    <font>
      <u/>
      <sz val="11.0"/>
      <color rgb="FF0E6CAA"/>
      <name val="Times New Roman"/>
    </font>
    <font>
      <u/>
      <sz val="11.0"/>
      <color rgb="FF0E6CAA"/>
      <name val="Times New Roman"/>
    </font>
    <font>
      <u/>
      <sz val="11.0"/>
      <color rgb="FF000000"/>
      <name val="Times New Roman"/>
    </font>
    <font>
      <sz val="11.0"/>
      <color rgb="FF323333"/>
      <name val="Times New Roman"/>
    </font>
    <font>
      <u/>
      <sz val="11.0"/>
      <color rgb="FF1155CC"/>
      <name val="Times New Roman"/>
    </font>
    <font>
      <u/>
      <sz val="11.0"/>
      <color rgb="FF1155CC"/>
      <name val="Times New Roman"/>
    </font>
    <font>
      <sz val="11.0"/>
      <color rgb="FF0B5394"/>
      <name val="Times New Roman"/>
    </font>
    <font>
      <u/>
      <sz val="11.0"/>
      <color rgb="FF156AA3"/>
      <name val="Times New Roman"/>
    </font>
    <font>
      <u/>
      <sz val="11.0"/>
      <color rgb="FF1155CC"/>
      <name val="Times New Roman"/>
    </font>
    <font>
      <sz val="11.0"/>
      <color rgb="FF555555"/>
      <name val="Times New Roman"/>
    </font>
    <font>
      <u/>
      <sz val="11.0"/>
      <color rgb="FF2879BF"/>
      <name val="Times New Roman"/>
    </font>
    <font>
      <u/>
      <sz val="11.0"/>
      <color rgb="FF101010"/>
      <name val="Times New Roman"/>
    </font>
    <font>
      <sz val="11.0"/>
      <color rgb="FF101010"/>
      <name val="Times New Roman"/>
    </font>
    <font>
      <u/>
      <sz val="11.0"/>
      <color rgb="FF347AB7"/>
      <name val="Times New Roman"/>
    </font>
    <font>
      <u/>
      <sz val="11.0"/>
      <color rgb="FF0000FF"/>
      <name val="Times New Roman"/>
    </font>
    <font>
      <sz val="11.0"/>
      <color rgb="FF347AB7"/>
      <name val="Times New Roman"/>
    </font>
    <font>
      <sz val="11.0"/>
      <color rgb="FF646464"/>
      <name val="Times New Roman"/>
    </font>
    <font>
      <u/>
      <color rgb="FF000000"/>
      <name val="Arial"/>
    </font>
    <font>
      <u/>
      <sz val="11.0"/>
      <color rgb="FF0000FF"/>
      <name val="Times New Roman"/>
    </font>
    <font>
      <sz val="11.0"/>
      <color rgb="FF1155CC"/>
      <name val="Times New Roman"/>
    </font>
    <font>
      <sz val="11.0"/>
      <color rgb="FF1F38C2"/>
      <name val="Times New Roman"/>
    </font>
    <font>
      <u/>
      <sz val="11.0"/>
      <color rgb="FF1155CC"/>
      <name val="Times New Roman"/>
    </font>
    <font>
      <b/>
      <u/>
      <sz val="11.0"/>
      <color rgb="FF337AB7"/>
      <name val="Times New Roman"/>
    </font>
    <font>
      <u/>
      <sz val="11.0"/>
      <color rgb="FF1155CC"/>
      <name val="Times New Roman"/>
    </font>
    <font>
      <u/>
      <sz val="11.0"/>
      <color rgb="FF1155CC"/>
      <name val="Times New Roman"/>
    </font>
    <font>
      <u/>
      <sz val="11.0"/>
      <color rgb="FF000000"/>
      <name val="Times New Roman"/>
    </font>
    <font>
      <u/>
      <sz val="11.0"/>
      <color rgb="FF3C78D8"/>
      <name val="Times New Roman"/>
    </font>
    <font>
      <sz val="11.0"/>
      <color rgb="FF0F3C71"/>
      <name val="Times New Roman"/>
    </font>
    <font>
      <sz val="11.0"/>
      <color rgb="FF888888"/>
      <name val="Times New Roman"/>
    </font>
    <font>
      <u/>
      <sz val="11.0"/>
      <color rgb="FF0000FF"/>
      <name val="&quot;Times New Roman&quot;"/>
    </font>
    <font>
      <sz val="11.0"/>
      <name val="&quot;Times New Roman&quot;"/>
    </font>
    <font>
      <u/>
      <sz val="11.0"/>
      <color rgb="FF336699"/>
      <name val="Times New Roman"/>
    </font>
    <font>
      <u/>
      <sz val="11.0"/>
      <color rgb="FF0000FF"/>
      <name val="&quot;Times New Roman&quot;"/>
    </font>
    <font>
      <u/>
      <color rgb="FF0000FF"/>
      <name val="Arial"/>
    </font>
    <font>
      <u/>
      <color rgb="FF0000FF"/>
      <name val="Arial"/>
    </font>
    <font>
      <u/>
      <sz val="11.0"/>
      <color rgb="FF0000FF"/>
      <name val="&quot;Times New Roman&quot;"/>
    </font>
    <font>
      <u/>
      <color rgb="FF0000FF"/>
      <name val="Arial"/>
    </font>
    <font>
      <u/>
      <color rgb="FF000000"/>
      <name val="Arial"/>
    </font>
    <font>
      <u/>
      <sz val="11.0"/>
      <color rgb="FF0000FF"/>
      <name val="&quot;Times New Roman&quot;"/>
    </font>
    <font>
      <u/>
      <sz val="11.0"/>
      <color rgb="FF0066CC"/>
      <name val="&quot;Times New Roman&quot;"/>
    </font>
    <font>
      <u/>
      <color rgb="FF000000"/>
      <name val="Arial"/>
    </font>
    <font>
      <sz val="11.0"/>
      <color rgb="FF777777"/>
      <name val="Times New Roman"/>
    </font>
    <font>
      <u/>
      <color rgb="FF0000FF"/>
      <name val="Arial"/>
    </font>
    <font>
      <u/>
      <color rgb="FF0000FF"/>
      <name val="Arial"/>
    </font>
    <font>
      <sz val="11.0"/>
      <color rgb="FF3C78D8"/>
      <name val="Times New Roman"/>
    </font>
    <font>
      <u/>
      <sz val="11.0"/>
      <color rgb="FF336699"/>
      <name val="Times New Roman"/>
    </font>
    <font>
      <u/>
      <sz val="11.0"/>
      <color rgb="FF336699"/>
      <name val="Times New Roman"/>
    </font>
    <font>
      <u/>
      <color rgb="FF0000FF"/>
      <name val="Arial"/>
    </font>
    <font>
      <u/>
      <sz val="11.0"/>
      <color rgb="FF0000FF"/>
      <name val="&quot;Times New Roman&quot;"/>
    </font>
    <font>
      <u/>
      <sz val="11.0"/>
      <color rgb="FF0000FF"/>
      <name val="&quot;Times New Roman&quot;"/>
    </font>
    <font>
      <u/>
      <sz val="11.0"/>
      <color rgb="FF336699"/>
      <name val="Times New Roman"/>
    </font>
    <font>
      <b/>
      <u/>
      <sz val="11.0"/>
      <color rgb="FF0000FF"/>
      <name val="Times New Roman"/>
    </font>
    <font>
      <u/>
      <color rgb="FF0000FF"/>
      <name val="Arial"/>
    </font>
    <font>
      <u/>
      <color rgb="FF0000FF"/>
      <name val="Arial"/>
    </font>
    <font>
      <u/>
      <color rgb="FF000000"/>
      <name val="Arial"/>
    </font>
    <font>
      <u/>
      <sz val="11.0"/>
      <color rgb="FF0000FF"/>
      <name val="&quot;Times New Roman&quot;"/>
    </font>
    <font>
      <u/>
      <color rgb="FF000000"/>
      <name val="Arial"/>
    </font>
    <font>
      <u/>
      <color rgb="FF000000"/>
      <name val="Arial"/>
    </font>
    <font>
      <u/>
      <color rgb="FF0000FF"/>
      <name val="Arial"/>
    </font>
    <font>
      <u/>
      <color rgb="FF000000"/>
      <name val="Arial"/>
    </font>
    <font>
      <b/>
      <sz val="11.0"/>
      <name val="Times New Roman"/>
    </font>
    <font>
      <u/>
      <sz val="11.0"/>
      <color rgb="FF2B2B2B"/>
      <name val="Times New Roman"/>
    </font>
    <font>
      <sz val="11.0"/>
      <color rgb="FF385870"/>
      <name val="Times New Roman"/>
    </font>
    <font>
      <u/>
      <sz val="11.0"/>
      <color rgb="FF042EEE"/>
      <name val="Times New Roman"/>
    </font>
    <font>
      <b/>
      <u/>
      <sz val="11.0"/>
      <color rgb="FF0000FF"/>
      <name val="Times New Roman"/>
    </font>
    <font>
      <sz val="11.0"/>
      <color rgb="FF128AE5"/>
      <name val="Times New Roman"/>
    </font>
    <font>
      <u/>
      <sz val="11.0"/>
      <color rgb="FF004282"/>
      <name val="Times New Roman"/>
    </font>
    <font>
      <u/>
      <sz val="11.0"/>
      <color rgb="FF2B2B2B"/>
      <name val="Times New Roman"/>
    </font>
    <font>
      <sz val="11.0"/>
      <color rgb="FF202020"/>
      <name val="Times New Roman"/>
    </font>
    <font>
      <sz val="11.0"/>
      <color rgb="FF1982D1"/>
      <name val="Times New Roman"/>
    </font>
    <font>
      <sz val="11.0"/>
      <color rgb="FF3366CC"/>
      <name val="Times New Roman"/>
    </font>
    <font>
      <sz val="11.0"/>
      <color rgb="FF2B2B2B"/>
      <name val="Times New Roman"/>
    </font>
    <font>
      <u/>
      <sz val="11.0"/>
      <color rgb="FF128AE5"/>
      <name val="Times New Roman"/>
    </font>
    <font>
      <sz val="11.0"/>
      <color rgb="FF29363E"/>
      <name val="Times New Roman"/>
    </font>
    <font>
      <sz val="11.0"/>
      <color rgb="FF0433FF"/>
      <name val="Times New Roman"/>
    </font>
    <font>
      <sz val="11.0"/>
      <color rgb="FF444444"/>
      <name val="Times New Roman"/>
    </font>
    <font>
      <sz val="11.0"/>
      <color rgb="FF4A86E8"/>
      <name val="Times New Roman"/>
    </font>
    <font>
      <sz val="11.0"/>
      <color rgb="FF00356A"/>
      <name val="Times New Roman"/>
    </font>
    <font>
      <u/>
      <sz val="11.0"/>
      <color rgb="FF0433FF"/>
      <name val="Times New Roman"/>
    </font>
    <font>
      <sz val="11.0"/>
      <color rgb="FF454849"/>
      <name val="Times New Roman"/>
    </font>
    <font>
      <sz val="12.0"/>
      <color rgb="FF128AE5"/>
      <name val="Arial"/>
    </font>
    <font>
      <sz val="12.0"/>
      <color rgb="FF454849"/>
      <name val="Arial"/>
    </font>
    <font>
      <u/>
      <sz val="12.0"/>
      <color rgb="FF2B2B2B"/>
      <name val="Arial"/>
    </font>
    <font>
      <u/>
      <sz val="12.0"/>
      <color rgb="FF0000FF"/>
    </font>
    <font>
      <i/>
      <u/>
      <sz val="12.0"/>
      <color rgb="FF000000"/>
    </font>
    <font>
      <u/>
      <color rgb="FF000000"/>
      <name val="Times New Roman"/>
    </font>
    <font>
      <u/>
      <sz val="12.0"/>
      <color rgb="FF000000"/>
      <name val="Calibri"/>
    </font>
    <font>
      <u/>
      <sz val="12.0"/>
      <color rgb="FF0000FF"/>
    </font>
    <font>
      <color rgb="FFFF0000"/>
    </font>
    <font>
      <u/>
      <sz val="11.0"/>
      <color rgb="FF000000"/>
      <name val="Times New Roman"/>
    </font>
    <font>
      <u/>
      <color rgb="FF000000"/>
      <name val="Times New Roman"/>
    </font>
    <font>
      <u/>
      <sz val="12.0"/>
      <color rgb="FF0000FF"/>
    </font>
    <font>
      <u/>
      <sz val="12.0"/>
      <color rgb="FF0000FF"/>
    </font>
    <font>
      <color rgb="FF000000"/>
      <name val="'Arial'"/>
    </font>
    <font>
      <color rgb="FFFF0000"/>
      <name val="Calibri"/>
    </font>
    <font>
      <sz val="12.0"/>
      <color rgb="FF0000FF"/>
    </font>
    <font>
      <u/>
      <color rgb="FF0000FF"/>
      <name val="Symbol"/>
    </font>
    <font>
      <name val="Symbol"/>
    </font>
    <font>
      <u/>
      <sz val="10.0"/>
      <color rgb="FF000000"/>
      <name val="Times New Roman"/>
    </font>
    <font>
      <u/>
      <color rgb="FF0000FF"/>
      <name val="Arial"/>
    </font>
    <font>
      <u/>
      <sz val="10.0"/>
      <color rgb="FF000000"/>
      <name val="Times New Roman"/>
    </font>
    <font>
      <u/>
      <sz val="10.0"/>
      <color rgb="FF000000"/>
      <name val="Times New Roman"/>
    </font>
    <font>
      <u/>
      <sz val="12.0"/>
      <color rgb="FF0000FF"/>
      <name val="Calibri"/>
    </font>
    <font>
      <u/>
      <color rgb="FF000000"/>
      <name val="Symbol"/>
    </font>
    <font>
      <color rgb="FF000000"/>
      <name val="Symbol"/>
    </font>
    <font>
      <u/>
      <sz val="12.0"/>
      <color rgb="FF1155CC"/>
      <name val="'Arial'"/>
    </font>
  </fonts>
  <fills count="54">
    <fill>
      <patternFill patternType="none"/>
    </fill>
    <fill>
      <patternFill patternType="lightGray"/>
    </fill>
    <fill>
      <patternFill patternType="solid">
        <fgColor rgb="FFCFE2F3"/>
        <bgColor rgb="FFCFE2F3"/>
      </patternFill>
    </fill>
    <fill>
      <patternFill patternType="solid">
        <fgColor rgb="FFF1C232"/>
        <bgColor rgb="FFF1C232"/>
      </patternFill>
    </fill>
    <fill>
      <patternFill patternType="solid">
        <fgColor rgb="FFFCE5CD"/>
        <bgColor rgb="FFFCE5CD"/>
      </patternFill>
    </fill>
    <fill>
      <patternFill patternType="solid">
        <fgColor rgb="FF9FC5E8"/>
        <bgColor rgb="FF9FC5E8"/>
      </patternFill>
    </fill>
    <fill>
      <patternFill patternType="solid">
        <fgColor rgb="FFD9D2E9"/>
        <bgColor rgb="FFD9D2E9"/>
      </patternFill>
    </fill>
    <fill>
      <patternFill patternType="solid">
        <fgColor rgb="FF8E7CC3"/>
        <bgColor rgb="FF8E7CC3"/>
      </patternFill>
    </fill>
    <fill>
      <patternFill patternType="solid">
        <fgColor rgb="FFD9EAD3"/>
        <bgColor rgb="FFD9EAD3"/>
      </patternFill>
    </fill>
    <fill>
      <patternFill patternType="solid">
        <fgColor rgb="FFB7E1CD"/>
        <bgColor rgb="FFB7E1CD"/>
      </patternFill>
    </fill>
    <fill>
      <patternFill patternType="solid">
        <fgColor rgb="FFF4CCCC"/>
        <bgColor rgb="FFF4CCCC"/>
      </patternFill>
    </fill>
    <fill>
      <patternFill patternType="solid">
        <fgColor rgb="FFFFFFFF"/>
        <bgColor rgb="FFFFFFFF"/>
      </patternFill>
    </fill>
    <fill>
      <patternFill patternType="solid">
        <fgColor rgb="FFB7B7B7"/>
        <bgColor rgb="FFB7B7B7"/>
      </patternFill>
    </fill>
    <fill>
      <patternFill patternType="solid">
        <fgColor rgb="FFFFF2CC"/>
        <bgColor rgb="FFFFF2CC"/>
      </patternFill>
    </fill>
    <fill>
      <patternFill patternType="solid">
        <fgColor rgb="FFCCCCCC"/>
        <bgColor rgb="FFCCCCCC"/>
      </patternFill>
    </fill>
    <fill>
      <patternFill patternType="solid">
        <fgColor rgb="FFD9D9D9"/>
        <bgColor rgb="FFD9D9D9"/>
      </patternFill>
    </fill>
    <fill>
      <patternFill patternType="solid">
        <fgColor rgb="FFFFD966"/>
        <bgColor rgb="FFFFD966"/>
      </patternFill>
    </fill>
    <fill>
      <patternFill patternType="solid">
        <fgColor rgb="FFFFE599"/>
        <bgColor rgb="FFFFE599"/>
      </patternFill>
    </fill>
    <fill>
      <patternFill patternType="solid">
        <fgColor rgb="FFFBFBF4"/>
        <bgColor rgb="FFFBFBF4"/>
      </patternFill>
    </fill>
    <fill>
      <patternFill patternType="solid">
        <fgColor rgb="FFB4A7D6"/>
        <bgColor rgb="FFB4A7D6"/>
      </patternFill>
    </fill>
    <fill>
      <patternFill patternType="solid">
        <fgColor rgb="FFD0E0E3"/>
        <bgColor rgb="FFD0E0E3"/>
      </patternFill>
    </fill>
    <fill>
      <patternFill patternType="solid">
        <fgColor rgb="FFB6D7A8"/>
        <bgColor rgb="FFB6D7A8"/>
      </patternFill>
    </fill>
    <fill>
      <patternFill patternType="solid">
        <fgColor rgb="FFEA9999"/>
        <bgColor rgb="FFEA9999"/>
      </patternFill>
    </fill>
    <fill>
      <patternFill patternType="solid">
        <fgColor rgb="FF999999"/>
        <bgColor rgb="FF999999"/>
      </patternFill>
    </fill>
    <fill>
      <patternFill patternType="solid">
        <fgColor rgb="FF0B5394"/>
        <bgColor rgb="FF0B5394"/>
      </patternFill>
    </fill>
    <fill>
      <patternFill patternType="solid">
        <fgColor rgb="FFEAD1DC"/>
        <bgColor rgb="FFEAD1DC"/>
      </patternFill>
    </fill>
    <fill>
      <patternFill patternType="solid">
        <fgColor rgb="FFD8DFE5"/>
        <bgColor rgb="FFD8DFE5"/>
      </patternFill>
    </fill>
    <fill>
      <patternFill patternType="solid">
        <fgColor rgb="FFF6F6F6"/>
        <bgColor rgb="FFF6F6F6"/>
      </patternFill>
    </fill>
    <fill>
      <patternFill patternType="solid">
        <fgColor rgb="FFF2F2F2"/>
        <bgColor rgb="FFF2F2F2"/>
      </patternFill>
    </fill>
    <fill>
      <patternFill patternType="solid">
        <fgColor rgb="FFE6F5FF"/>
        <bgColor rgb="FFE6F5FF"/>
      </patternFill>
    </fill>
    <fill>
      <patternFill patternType="solid">
        <fgColor rgb="FFFEFEFE"/>
        <bgColor rgb="FFFEFEFE"/>
      </patternFill>
    </fill>
    <fill>
      <patternFill patternType="solid">
        <fgColor rgb="FFF3F3F3"/>
        <bgColor rgb="FFF3F3F3"/>
      </patternFill>
    </fill>
    <fill>
      <patternFill patternType="solid">
        <fgColor rgb="FFF9F9F9"/>
        <bgColor rgb="FFF9F9F9"/>
      </patternFill>
    </fill>
    <fill>
      <patternFill patternType="solid">
        <fgColor rgb="FFEFEFEF"/>
        <bgColor rgb="FFEFEFEF"/>
      </patternFill>
    </fill>
    <fill>
      <patternFill patternType="solid">
        <fgColor rgb="FFFCE8B2"/>
        <bgColor rgb="FFFCE8B2"/>
      </patternFill>
    </fill>
    <fill>
      <patternFill patternType="solid">
        <fgColor rgb="FF93C47D"/>
        <bgColor rgb="FF93C47D"/>
      </patternFill>
    </fill>
    <fill>
      <patternFill patternType="solid">
        <fgColor rgb="FFFFFF00"/>
        <bgColor rgb="FFFFFF00"/>
      </patternFill>
    </fill>
    <fill>
      <patternFill patternType="solid">
        <fgColor rgb="FFFFEB9C"/>
        <bgColor rgb="FFFFEB9C"/>
      </patternFill>
    </fill>
    <fill>
      <patternFill patternType="solid">
        <fgColor rgb="FFC6EFCE"/>
        <bgColor rgb="FFC6EFCE"/>
      </patternFill>
    </fill>
    <fill>
      <patternFill patternType="solid">
        <fgColor rgb="FFCCFFCC"/>
        <bgColor rgb="FFCCFFCC"/>
      </patternFill>
    </fill>
    <fill>
      <patternFill patternType="solid">
        <fgColor rgb="FFFF8080"/>
        <bgColor rgb="FFFF8080"/>
      </patternFill>
    </fill>
    <fill>
      <patternFill patternType="solid">
        <fgColor rgb="FFFDFDFD"/>
        <bgColor rgb="FFFDFDFD"/>
      </patternFill>
    </fill>
    <fill>
      <patternFill patternType="solid">
        <fgColor rgb="FFFCFCFC"/>
        <bgColor rgb="FFFCFCFC"/>
      </patternFill>
    </fill>
    <fill>
      <patternFill patternType="solid">
        <fgColor rgb="FFC27BA0"/>
        <bgColor rgb="FFC27BA0"/>
      </patternFill>
    </fill>
    <fill>
      <patternFill patternType="solid">
        <fgColor rgb="FFDBEEF4"/>
        <bgColor rgb="FFDBEEF4"/>
      </patternFill>
    </fill>
    <fill>
      <patternFill patternType="solid">
        <fgColor rgb="FFCCCCFF"/>
        <bgColor rgb="FFCCCCFF"/>
      </patternFill>
    </fill>
    <fill>
      <patternFill patternType="solid">
        <fgColor rgb="FF6FA8DC"/>
        <bgColor rgb="FF6FA8DC"/>
      </patternFill>
    </fill>
    <fill>
      <patternFill patternType="solid">
        <fgColor rgb="FFC9DAF8"/>
        <bgColor rgb="FFC9DAF8"/>
      </patternFill>
    </fill>
    <fill>
      <patternFill patternType="solid">
        <fgColor rgb="FFFBFDFE"/>
        <bgColor rgb="FFFBFDFE"/>
      </patternFill>
    </fill>
    <fill>
      <patternFill patternType="solid">
        <fgColor rgb="FFE06666"/>
        <bgColor rgb="FFE06666"/>
      </patternFill>
    </fill>
    <fill>
      <patternFill patternType="solid">
        <fgColor rgb="FFF4F4F4"/>
        <bgColor rgb="FFF4F4F4"/>
      </patternFill>
    </fill>
    <fill>
      <patternFill patternType="solid">
        <fgColor rgb="FFC0C0C0"/>
        <bgColor rgb="FFC0C0C0"/>
      </patternFill>
    </fill>
    <fill>
      <patternFill patternType="solid">
        <fgColor rgb="FFA4C2F4"/>
        <bgColor rgb="FFA4C2F4"/>
      </patternFill>
    </fill>
    <fill>
      <patternFill patternType="solid">
        <fgColor rgb="FFE6B8AF"/>
        <bgColor rgb="FFE6B8AF"/>
      </patternFill>
    </fill>
  </fills>
  <borders count="8">
    <border>
      <left/>
      <right/>
      <top/>
      <bottom/>
    </border>
    <border>
      <left/>
      <right style="thin">
        <color rgb="FF000000"/>
      </right>
      <top/>
      <bottom style="thin">
        <color rgb="FF000000"/>
      </bottom>
    </border>
    <border>
      <left style="thin">
        <color rgb="FF000000"/>
      </left>
      <right style="thin">
        <color rgb="FF000000"/>
      </right>
      <top/>
      <bottom style="thin">
        <color rgb="FF000000"/>
      </bottom>
    </border>
    <border>
      <left style="thin">
        <color rgb="FF000000"/>
      </left>
      <right style="thin">
        <color rgb="FF000000"/>
      </right>
      <top style="thin">
        <color rgb="FF000000"/>
      </top>
      <bottom style="thin">
        <color rgb="FF000000"/>
      </bottom>
    </border>
    <border>
      <left/>
      <right/>
      <top style="thin">
        <color rgb="FF000000"/>
      </top>
      <bottom style="thin">
        <color rgb="FF000000"/>
      </bottom>
    </border>
    <border>
      <left/>
      <right style="thin">
        <color rgb="FF000000"/>
      </right>
      <top style="thin">
        <color rgb="FF000000"/>
      </top>
      <bottom style="thin">
        <color rgb="FF000000"/>
      </bottom>
    </border>
    <border>
      <left style="thin">
        <color rgb="FF000000"/>
      </left>
      <right/>
      <top style="thin">
        <color rgb="FF000000"/>
      </top>
      <bottom style="thin">
        <color rgb="FF000000"/>
      </bottom>
    </border>
    <border>
      <left/>
      <right style="thin">
        <color rgb="FF000000"/>
      </right>
      <top/>
      <bottom/>
    </border>
  </borders>
  <cellStyleXfs count="1">
    <xf borderId="0" fillId="0" fontId="0" numFmtId="0" applyAlignment="1" applyFont="1"/>
  </cellStyleXfs>
  <cellXfs count="1533">
    <xf borderId="0" fillId="0" fontId="0" numFmtId="0" xfId="0" applyAlignment="1" applyFont="1">
      <alignment/>
    </xf>
    <xf borderId="0" fillId="2" fontId="1" numFmtId="0" xfId="0" applyAlignment="1" applyFill="1" applyFont="1">
      <alignment horizontal="center" vertical="center" wrapText="1"/>
    </xf>
    <xf borderId="0" fillId="2" fontId="2" numFmtId="0" xfId="0" applyAlignment="1" applyFont="1">
      <alignment horizontal="center" vertical="center" wrapText="1"/>
    </xf>
    <xf borderId="0" fillId="2" fontId="3" numFmtId="0" xfId="0" applyAlignment="1" applyFont="1">
      <alignment horizontal="center" vertical="center" wrapText="1"/>
    </xf>
    <xf borderId="0" fillId="2" fontId="2" numFmtId="1" xfId="0" applyAlignment="1" applyFont="1" applyNumberFormat="1">
      <alignment horizontal="center" vertical="center" wrapText="1"/>
    </xf>
    <xf borderId="0" fillId="3" fontId="3" numFmtId="0" xfId="0" applyAlignment="1" applyFill="1" applyFont="1">
      <alignment horizontal="center" vertical="center" wrapText="1"/>
    </xf>
    <xf borderId="0" fillId="4" fontId="3" numFmtId="0" xfId="0" applyAlignment="1" applyFill="1" applyFont="1">
      <alignment horizontal="center" vertical="center" wrapText="1"/>
    </xf>
    <xf borderId="0" fillId="5" fontId="3" numFmtId="0" xfId="0" applyAlignment="1" applyFill="1" applyFont="1">
      <alignment horizontal="center" vertical="center" wrapText="1"/>
    </xf>
    <xf borderId="0" fillId="4" fontId="2" numFmtId="0" xfId="0" applyAlignment="1" applyFont="1">
      <alignment horizontal="center" vertical="center" wrapText="1"/>
    </xf>
    <xf borderId="1" fillId="5" fontId="2" numFmtId="0" xfId="0" applyAlignment="1" applyBorder="1" applyFont="1">
      <alignment horizontal="center" vertical="center" wrapText="1"/>
    </xf>
    <xf borderId="0" fillId="6" fontId="4" numFmtId="0" xfId="0" applyAlignment="1" applyFill="1" applyFont="1">
      <alignment horizontal="center" vertical="center" wrapText="1"/>
    </xf>
    <xf borderId="0" fillId="7" fontId="4" numFmtId="0" xfId="0" applyAlignment="1" applyFill="1" applyFont="1">
      <alignment horizontal="center" vertical="center" wrapText="1"/>
    </xf>
    <xf borderId="0" fillId="8" fontId="4" numFmtId="0" xfId="0" applyAlignment="1" applyFill="1" applyFont="1">
      <alignment horizontal="center" vertical="center" wrapText="1"/>
    </xf>
    <xf borderId="0" fillId="2" fontId="5" numFmtId="0" xfId="0" applyAlignment="1" applyFont="1">
      <alignment horizontal="left" vertical="center" wrapText="1"/>
    </xf>
    <xf borderId="0" fillId="5" fontId="6" numFmtId="0" xfId="0" applyAlignment="1" applyFont="1">
      <alignment horizontal="center" vertical="center" wrapText="1"/>
    </xf>
    <xf borderId="0" fillId="9" fontId="3" numFmtId="0" xfId="0" applyAlignment="1" applyFill="1" applyFont="1">
      <alignment horizontal="center" vertical="center"/>
    </xf>
    <xf borderId="0" fillId="0" fontId="2" numFmtId="1" xfId="0" applyAlignment="1" applyFont="1" applyNumberFormat="1">
      <alignment horizontal="center" vertical="center"/>
    </xf>
    <xf borderId="0" fillId="0" fontId="7" numFmtId="164" xfId="0" applyAlignment="1" applyFont="1" applyNumberFormat="1">
      <alignment horizontal="center" vertical="center" wrapText="1"/>
    </xf>
    <xf borderId="0" fillId="9" fontId="8" numFmtId="0" xfId="0" applyAlignment="1" applyFont="1">
      <alignment horizontal="center" vertical="center" wrapText="1"/>
    </xf>
    <xf borderId="0" fillId="9" fontId="3" numFmtId="0" xfId="0" applyAlignment="1" applyFont="1">
      <alignment horizontal="center" vertical="center"/>
    </xf>
    <xf borderId="0" fillId="9" fontId="9" numFmtId="0" xfId="0" applyAlignment="1" applyFont="1">
      <alignment horizontal="center" vertical="center" wrapText="1"/>
    </xf>
    <xf borderId="0" fillId="9" fontId="10" numFmtId="0" xfId="0" applyAlignment="1" applyFont="1">
      <alignment horizontal="center" vertical="center" wrapText="1"/>
    </xf>
    <xf borderId="0" fillId="9" fontId="7" numFmtId="0" xfId="0" applyAlignment="1" applyFont="1">
      <alignment horizontal="center" vertical="center" wrapText="1"/>
    </xf>
    <xf borderId="0" fillId="9" fontId="11" numFmtId="0" xfId="0" applyAlignment="1" applyFont="1">
      <alignment horizontal="center" vertical="center" wrapText="1"/>
    </xf>
    <xf borderId="0" fillId="10" fontId="8" numFmtId="0" xfId="0" applyAlignment="1" applyFill="1" applyFont="1">
      <alignment horizontal="center" vertical="center" wrapText="1"/>
    </xf>
    <xf borderId="0" fillId="9" fontId="8" numFmtId="0" xfId="0" applyAlignment="1" applyFont="1">
      <alignment horizontal="center" vertical="center"/>
    </xf>
    <xf borderId="0" fillId="9" fontId="12" numFmtId="0" xfId="0" applyAlignment="1" applyFont="1">
      <alignment horizontal="center" vertical="center" wrapText="1"/>
    </xf>
    <xf borderId="0" fillId="9" fontId="7" numFmtId="0" xfId="0" applyAlignment="1" applyFont="1">
      <alignment horizontal="center" vertical="center"/>
    </xf>
    <xf borderId="0" fillId="9" fontId="13" numFmtId="0" xfId="0" applyAlignment="1" applyFont="1">
      <alignment horizontal="center" vertical="center" wrapText="1"/>
    </xf>
    <xf borderId="0" fillId="10" fontId="7" numFmtId="0" xfId="0" applyAlignment="1" applyFont="1">
      <alignment horizontal="center" vertical="center"/>
    </xf>
    <xf borderId="0" fillId="0" fontId="3" numFmtId="0" xfId="0" applyAlignment="1" applyFont="1">
      <alignment vertical="center" wrapText="1"/>
    </xf>
    <xf borderId="0" fillId="0" fontId="7" numFmtId="0" xfId="0" applyAlignment="1" applyFont="1">
      <alignment vertical="center" wrapText="1"/>
    </xf>
    <xf borderId="0" fillId="11" fontId="14" numFmtId="0" xfId="0" applyAlignment="1" applyFill="1" applyFont="1">
      <alignment vertical="center"/>
    </xf>
    <xf borderId="0" fillId="11" fontId="15" numFmtId="0" xfId="0" applyAlignment="1" applyFont="1">
      <alignment vertical="center"/>
    </xf>
    <xf borderId="0" fillId="0" fontId="16" numFmtId="0" xfId="0" applyAlignment="1" applyFont="1">
      <alignment horizontal="center" vertical="center" wrapText="1"/>
    </xf>
    <xf borderId="0" fillId="0" fontId="7" numFmtId="0" xfId="0" applyAlignment="1" applyFont="1">
      <alignment horizontal="center" vertical="center" wrapText="1"/>
    </xf>
    <xf borderId="0" fillId="0" fontId="3" numFmtId="0" xfId="0" applyAlignment="1" applyFont="1">
      <alignment vertical="center"/>
    </xf>
    <xf borderId="0" fillId="2" fontId="5" numFmtId="0" xfId="0" applyAlignment="1" applyFont="1">
      <alignment horizontal="left" vertical="center" wrapText="1"/>
    </xf>
    <xf borderId="0" fillId="5" fontId="6" numFmtId="0" xfId="0" applyAlignment="1" applyFont="1">
      <alignment horizontal="center" vertical="center" wrapText="1"/>
    </xf>
    <xf borderId="0" fillId="12" fontId="3" numFmtId="1" xfId="0" applyAlignment="1" applyFill="1" applyFont="1" applyNumberFormat="1">
      <alignment horizontal="center" vertical="center" wrapText="1"/>
    </xf>
    <xf borderId="0" fillId="0" fontId="3" numFmtId="0" xfId="0" applyAlignment="1" applyFont="1">
      <alignment vertical="center"/>
    </xf>
    <xf borderId="0" fillId="11" fontId="3" numFmtId="0" xfId="0" applyAlignment="1" applyFont="1">
      <alignment vertical="center"/>
    </xf>
    <xf borderId="0" fillId="13" fontId="3" numFmtId="0" xfId="0" applyAlignment="1" applyFill="1" applyFont="1">
      <alignment horizontal="center" vertical="center"/>
    </xf>
    <xf borderId="0" fillId="9" fontId="17" numFmtId="0" xfId="0" applyAlignment="1" applyFont="1">
      <alignment horizontal="center" vertical="center" wrapText="1"/>
    </xf>
    <xf borderId="0" fillId="10" fontId="8" numFmtId="0" xfId="0" applyAlignment="1" applyFont="1">
      <alignment horizontal="center" vertical="center" wrapText="1"/>
    </xf>
    <xf borderId="0" fillId="9" fontId="8" numFmtId="0" xfId="0" applyAlignment="1" applyFont="1">
      <alignment horizontal="center" vertical="center" wrapText="1"/>
    </xf>
    <xf borderId="0" fillId="9" fontId="18" numFmtId="0" xfId="0" applyAlignment="1" applyFont="1">
      <alignment vertical="center" wrapText="1"/>
    </xf>
    <xf borderId="0" fillId="0" fontId="19" numFmtId="0" xfId="0" applyAlignment="1" applyFont="1">
      <alignment horizontal="left" vertical="center" wrapText="1"/>
    </xf>
    <xf borderId="0" fillId="0" fontId="20" numFmtId="0" xfId="0" applyAlignment="1" applyFont="1">
      <alignment horizontal="left" vertical="center" wrapText="1"/>
    </xf>
    <xf borderId="0" fillId="0" fontId="21" numFmtId="0" xfId="0" applyAlignment="1" applyFont="1">
      <alignment vertical="center" wrapText="1"/>
    </xf>
    <xf borderId="0" fillId="0" fontId="3" numFmtId="0" xfId="0" applyAlignment="1" applyFont="1">
      <alignment horizontal="center" vertical="center"/>
    </xf>
    <xf borderId="0" fillId="0" fontId="7" numFmtId="0" xfId="0" applyAlignment="1" applyFont="1">
      <alignment horizontal="center" vertical="center" wrapText="1"/>
    </xf>
    <xf borderId="0" fillId="9" fontId="22" numFmtId="0" xfId="0" applyAlignment="1" applyFont="1">
      <alignment vertical="center" wrapText="1"/>
    </xf>
    <xf borderId="0" fillId="14" fontId="8" numFmtId="0" xfId="0" applyAlignment="1" applyFill="1" applyFont="1">
      <alignment horizontal="center" vertical="center" wrapText="1"/>
    </xf>
    <xf borderId="0" fillId="0" fontId="3" numFmtId="0" xfId="0" applyAlignment="1" applyFont="1">
      <alignment horizontal="center" vertical="center" wrapText="1"/>
    </xf>
    <xf borderId="0" fillId="0" fontId="23" numFmtId="0" xfId="0" applyAlignment="1" applyFont="1">
      <alignment horizontal="center" vertical="center" wrapText="1"/>
    </xf>
    <xf borderId="0" fillId="2" fontId="5" numFmtId="0" xfId="0" applyAlignment="1" applyFont="1">
      <alignment horizontal="center" vertical="center" wrapText="1"/>
    </xf>
    <xf borderId="0" fillId="15" fontId="3" numFmtId="0" xfId="0" applyAlignment="1" applyFill="1" applyFont="1">
      <alignment horizontal="center" vertical="center"/>
    </xf>
    <xf borderId="0" fillId="0" fontId="2" numFmtId="1" xfId="0" applyAlignment="1" applyFont="1" applyNumberFormat="1">
      <alignment horizontal="center" vertical="center"/>
    </xf>
    <xf borderId="0" fillId="11" fontId="24" numFmtId="0" xfId="0" applyAlignment="1" applyFont="1">
      <alignment horizontal="center" vertical="center" wrapText="1"/>
    </xf>
    <xf borderId="0" fillId="11" fontId="2" numFmtId="0" xfId="0" applyAlignment="1" applyFont="1">
      <alignment vertical="center" wrapText="1"/>
    </xf>
    <xf borderId="0" fillId="11" fontId="25" numFmtId="1" xfId="0" applyAlignment="1" applyFont="1" applyNumberFormat="1">
      <alignment horizontal="center" vertical="center"/>
    </xf>
    <xf borderId="0" fillId="11" fontId="26" numFmtId="0" xfId="0" applyAlignment="1" applyFont="1">
      <alignment vertical="center" wrapText="1"/>
    </xf>
    <xf borderId="0" fillId="11" fontId="2" numFmtId="0" xfId="0" applyAlignment="1" applyFont="1">
      <alignment vertical="center" wrapText="1"/>
    </xf>
    <xf borderId="0" fillId="11" fontId="2" numFmtId="0" xfId="0" applyAlignment="1" applyFont="1">
      <alignment horizontal="center" vertical="center" wrapText="1"/>
    </xf>
    <xf borderId="0" fillId="11" fontId="3" numFmtId="0" xfId="0" applyAlignment="1" applyFont="1">
      <alignment vertical="center"/>
    </xf>
    <xf borderId="0" fillId="11" fontId="2" numFmtId="0" xfId="0" applyAlignment="1" applyFont="1">
      <alignment horizontal="center" vertical="center" wrapText="1"/>
    </xf>
    <xf borderId="0" fillId="13" fontId="5" numFmtId="0" xfId="0" applyAlignment="1" applyFont="1">
      <alignment horizontal="left" vertical="center" wrapText="1"/>
    </xf>
    <xf borderId="0" fillId="16" fontId="6" numFmtId="164" xfId="0" applyAlignment="1" applyFill="1" applyFont="1" applyNumberFormat="1">
      <alignment horizontal="center" vertical="center" wrapText="1"/>
    </xf>
    <xf borderId="0" fillId="12" fontId="3" numFmtId="0" xfId="0" applyAlignment="1" applyFont="1">
      <alignment vertical="center"/>
    </xf>
    <xf borderId="0" fillId="12" fontId="3" numFmtId="0" xfId="0" applyAlignment="1" applyFont="1">
      <alignment vertical="center"/>
    </xf>
    <xf borderId="0" fillId="10" fontId="3" numFmtId="0" xfId="0" applyAlignment="1" applyFont="1">
      <alignment horizontal="center" vertical="center"/>
    </xf>
    <xf borderId="0" fillId="11" fontId="25" numFmtId="1" xfId="0" applyAlignment="1" applyFont="1" applyNumberFormat="1">
      <alignment horizontal="center" vertical="center"/>
    </xf>
    <xf borderId="0" fillId="11" fontId="7" numFmtId="164" xfId="0" applyAlignment="1" applyFont="1" applyNumberFormat="1">
      <alignment horizontal="center" vertical="center" wrapText="1"/>
    </xf>
    <xf borderId="0" fillId="11" fontId="27" numFmtId="0" xfId="0" applyAlignment="1" applyFont="1">
      <alignment horizontal="center" vertical="center" wrapText="1"/>
    </xf>
    <xf borderId="0" fillId="11" fontId="28" numFmtId="0" xfId="0" applyAlignment="1" applyFont="1">
      <alignment horizontal="center" vertical="center" wrapText="1"/>
    </xf>
    <xf borderId="0" fillId="2" fontId="29" numFmtId="0" xfId="0" applyAlignment="1" applyFont="1">
      <alignment vertical="center" wrapText="1"/>
    </xf>
    <xf borderId="0" fillId="0" fontId="30" numFmtId="0" xfId="0" applyAlignment="1" applyFont="1">
      <alignment horizontal="left" vertical="center" wrapText="1"/>
    </xf>
    <xf borderId="0" fillId="0" fontId="3" numFmtId="3" xfId="0" applyAlignment="1" applyFont="1" applyNumberFormat="1">
      <alignment horizontal="center" vertical="center" wrapText="1"/>
    </xf>
    <xf borderId="0" fillId="17" fontId="5" numFmtId="0" xfId="0" applyAlignment="1" applyFill="1" applyFont="1">
      <alignment vertical="center" wrapText="1"/>
    </xf>
    <xf borderId="0" fillId="17" fontId="6" numFmtId="0" xfId="0" applyAlignment="1" applyFont="1">
      <alignment horizontal="center" vertical="center" wrapText="1"/>
    </xf>
    <xf borderId="0" fillId="17" fontId="3" numFmtId="164" xfId="0" applyAlignment="1" applyFont="1" applyNumberFormat="1">
      <alignment horizontal="center" vertical="center"/>
    </xf>
    <xf borderId="0" fillId="0" fontId="3" numFmtId="3" xfId="0" applyAlignment="1" applyFont="1" applyNumberFormat="1">
      <alignment vertical="center"/>
    </xf>
    <xf borderId="0" fillId="9" fontId="31" numFmtId="0" xfId="0" applyAlignment="1" applyFont="1">
      <alignment vertical="center" wrapText="1"/>
    </xf>
    <xf borderId="0" fillId="14" fontId="3" numFmtId="164" xfId="0" applyAlignment="1" applyFont="1" applyNumberFormat="1">
      <alignment horizontal="center" vertical="center" wrapText="1"/>
    </xf>
    <xf borderId="0" fillId="17" fontId="6" numFmtId="0" xfId="0" applyAlignment="1" applyFont="1">
      <alignment horizontal="center" vertical="center" wrapText="1"/>
    </xf>
    <xf borderId="0" fillId="14" fontId="3" numFmtId="164" xfId="0" applyAlignment="1" applyFont="1" applyNumberFormat="1">
      <alignment vertical="center" wrapText="1"/>
    </xf>
    <xf borderId="0" fillId="14" fontId="3" numFmtId="0" xfId="0" applyAlignment="1" applyFont="1">
      <alignment horizontal="center" vertical="center" wrapText="1"/>
    </xf>
    <xf borderId="0" fillId="11" fontId="32" numFmtId="0" xfId="0" applyAlignment="1" applyFont="1">
      <alignment vertical="center" wrapText="1"/>
    </xf>
    <xf borderId="0" fillId="11" fontId="33" numFmtId="0" xfId="0" applyAlignment="1" applyFont="1">
      <alignment vertical="center" wrapText="1"/>
    </xf>
    <xf borderId="0" fillId="15" fontId="3" numFmtId="0" xfId="0" applyAlignment="1" applyFont="1">
      <alignment horizontal="center" vertical="center"/>
    </xf>
    <xf borderId="0" fillId="0" fontId="3" numFmtId="164" xfId="0" applyAlignment="1" applyFont="1" applyNumberFormat="1">
      <alignment vertical="center"/>
    </xf>
    <xf borderId="0" fillId="13" fontId="3" numFmtId="0" xfId="0" applyAlignment="1" applyFont="1">
      <alignment horizontal="center" vertical="center"/>
    </xf>
    <xf borderId="0" fillId="9" fontId="34" numFmtId="0" xfId="0" applyAlignment="1" applyFont="1">
      <alignment horizontal="center" vertical="center" wrapText="1"/>
    </xf>
    <xf borderId="0" fillId="9" fontId="35" numFmtId="0" xfId="0" applyAlignment="1" applyFont="1">
      <alignment vertical="center" wrapText="1"/>
    </xf>
    <xf borderId="0" fillId="11" fontId="36" numFmtId="0" xfId="0" applyAlignment="1" applyFont="1">
      <alignment vertical="center" wrapText="1"/>
    </xf>
    <xf borderId="0" fillId="11" fontId="37" numFmtId="0" xfId="0" applyAlignment="1" applyFont="1">
      <alignment vertical="center" wrapText="1"/>
    </xf>
    <xf borderId="0" fillId="15" fontId="3" numFmtId="164" xfId="0" applyAlignment="1" applyFont="1" applyNumberFormat="1">
      <alignment horizontal="center" vertical="center"/>
    </xf>
    <xf borderId="0" fillId="0" fontId="3" numFmtId="1" xfId="0" applyAlignment="1" applyFont="1" applyNumberFormat="1">
      <alignment horizontal="center" vertical="center"/>
    </xf>
    <xf borderId="0" fillId="0" fontId="38" numFmtId="0" xfId="0" applyAlignment="1" applyFont="1">
      <alignment vertical="center" wrapText="1"/>
    </xf>
    <xf borderId="0" fillId="0" fontId="39" numFmtId="0" xfId="0" applyAlignment="1" applyFont="1">
      <alignment horizontal="center" vertical="center" wrapText="1"/>
    </xf>
    <xf borderId="0" fillId="10" fontId="40" numFmtId="0" xfId="0" applyAlignment="1" applyFont="1">
      <alignment horizontal="center" vertical="center" wrapText="1"/>
    </xf>
    <xf borderId="0" fillId="11" fontId="41" numFmtId="3" xfId="0" applyAlignment="1" applyFont="1" applyNumberFormat="1">
      <alignment horizontal="center" vertical="center" wrapText="1"/>
    </xf>
    <xf borderId="0" fillId="10" fontId="3" numFmtId="0" xfId="0" applyAlignment="1" applyFont="1">
      <alignment horizontal="center" vertical="center"/>
    </xf>
    <xf borderId="0" fillId="10" fontId="42" numFmtId="0" xfId="0" applyAlignment="1" applyFont="1">
      <alignment horizontal="center" vertical="center" wrapText="1"/>
    </xf>
    <xf borderId="0" fillId="11" fontId="43" numFmtId="3" xfId="0" applyAlignment="1" applyFont="1" applyNumberFormat="1">
      <alignment vertical="center" wrapText="1"/>
    </xf>
    <xf borderId="0" fillId="0" fontId="32" numFmtId="0" xfId="0" applyAlignment="1" applyFont="1">
      <alignment vertical="center" wrapText="1"/>
    </xf>
    <xf borderId="0" fillId="0" fontId="44" numFmtId="0" xfId="0" applyAlignment="1" applyFont="1">
      <alignment horizontal="center" vertical="center"/>
    </xf>
    <xf borderId="0" fillId="0" fontId="45" numFmtId="0" xfId="0" applyAlignment="1" applyFont="1">
      <alignment vertical="center" wrapText="1"/>
    </xf>
    <xf borderId="0" fillId="0" fontId="32" numFmtId="0" xfId="0" applyAlignment="1" applyFont="1">
      <alignment horizontal="left" vertical="center" wrapText="1"/>
    </xf>
    <xf borderId="0" fillId="14" fontId="3" numFmtId="0" xfId="0" applyAlignment="1" applyFont="1">
      <alignment horizontal="center" vertical="center" wrapText="1"/>
    </xf>
    <xf borderId="0" fillId="11" fontId="46" numFmtId="0" xfId="0" applyAlignment="1" applyFont="1">
      <alignment horizontal="left" vertical="center" wrapText="1"/>
    </xf>
    <xf borderId="0" fillId="0" fontId="47" numFmtId="0" xfId="0" applyAlignment="1" applyFont="1">
      <alignment vertical="center" wrapText="1"/>
    </xf>
    <xf borderId="0" fillId="11" fontId="48" numFmtId="0" xfId="0" applyAlignment="1" applyFont="1">
      <alignment horizontal="left" vertical="center" wrapText="1"/>
    </xf>
    <xf borderId="0" fillId="0" fontId="49" numFmtId="0" xfId="0" applyAlignment="1" applyFont="1">
      <alignment vertical="center"/>
    </xf>
    <xf borderId="0" fillId="0" fontId="50" numFmtId="0" xfId="0" applyAlignment="1" applyFont="1">
      <alignment vertical="center"/>
    </xf>
    <xf borderId="0" fillId="11" fontId="51" numFmtId="0" xfId="0" applyAlignment="1" applyFont="1">
      <alignment vertical="center" wrapText="1"/>
    </xf>
    <xf borderId="0" fillId="11" fontId="52" numFmtId="0" xfId="0" applyAlignment="1" applyFont="1">
      <alignment vertical="center" wrapText="1"/>
    </xf>
    <xf borderId="0" fillId="10" fontId="8" numFmtId="0" xfId="0" applyAlignment="1" applyFont="1">
      <alignment horizontal="center" vertical="center" wrapText="1"/>
    </xf>
    <xf borderId="0" fillId="11" fontId="53" numFmtId="0" xfId="0" applyAlignment="1" applyFont="1">
      <alignment horizontal="left" vertical="center" wrapText="1"/>
    </xf>
    <xf borderId="0" fillId="0" fontId="54" numFmtId="0" xfId="0" applyAlignment="1" applyFont="1">
      <alignment vertical="center" wrapText="1"/>
    </xf>
    <xf borderId="0" fillId="18" fontId="55" numFmtId="0" xfId="0" applyAlignment="1" applyFill="1" applyFont="1">
      <alignment horizontal="left" vertical="center" wrapText="1"/>
    </xf>
    <xf borderId="0" fillId="0" fontId="7" numFmtId="0" xfId="0" applyAlignment="1" applyFont="1">
      <alignment vertical="center"/>
    </xf>
    <xf borderId="0" fillId="0" fontId="56" numFmtId="0" xfId="0" applyAlignment="1" applyFont="1">
      <alignment vertical="center" wrapText="1"/>
    </xf>
    <xf borderId="0" fillId="9" fontId="3" numFmtId="0" xfId="0" applyAlignment="1" applyFont="1">
      <alignment horizontal="center" vertical="center"/>
    </xf>
    <xf borderId="0" fillId="11" fontId="57" numFmtId="0" xfId="0" applyAlignment="1" applyFont="1">
      <alignment vertical="center" wrapText="1"/>
    </xf>
    <xf borderId="0" fillId="9" fontId="58" numFmtId="0" xfId="0" applyAlignment="1" applyFont="1">
      <alignment vertical="center" wrapText="1"/>
    </xf>
    <xf borderId="0" fillId="11" fontId="59" numFmtId="0" xfId="0" applyAlignment="1" applyFont="1">
      <alignment horizontal="left" vertical="center" wrapText="1"/>
    </xf>
    <xf borderId="0" fillId="11" fontId="60" numFmtId="0" xfId="0" applyAlignment="1" applyFont="1">
      <alignment horizontal="left" vertical="center" wrapText="1"/>
    </xf>
    <xf borderId="0" fillId="11" fontId="61" numFmtId="0" xfId="0" applyAlignment="1" applyFont="1">
      <alignment vertical="center" wrapText="1"/>
    </xf>
    <xf borderId="0" fillId="11" fontId="62" numFmtId="0" xfId="0" applyAlignment="1" applyFont="1">
      <alignment horizontal="left" vertical="center" wrapText="1"/>
    </xf>
    <xf borderId="0" fillId="11" fontId="63" numFmtId="0" xfId="0" applyAlignment="1" applyFont="1">
      <alignment vertical="center" wrapText="1"/>
    </xf>
    <xf borderId="0" fillId="14" fontId="3" numFmtId="0" xfId="0" applyAlignment="1" applyFont="1">
      <alignment horizontal="center" vertical="center" wrapText="1"/>
    </xf>
    <xf borderId="0" fillId="0" fontId="3" numFmtId="1" xfId="0" applyAlignment="1" applyFont="1" applyNumberFormat="1">
      <alignment horizontal="center" vertical="center"/>
    </xf>
    <xf borderId="0" fillId="2" fontId="6" numFmtId="0" xfId="0" applyAlignment="1" applyFont="1">
      <alignment horizontal="center" vertical="center" wrapText="1"/>
    </xf>
    <xf borderId="0" fillId="2" fontId="64" numFmtId="0" xfId="0" applyAlignment="1" applyFont="1">
      <alignment horizontal="center" vertical="center" wrapText="1"/>
    </xf>
    <xf borderId="0" fillId="16" fontId="64" numFmtId="0" xfId="0" applyAlignment="1" applyFont="1">
      <alignment horizontal="center" vertical="center" wrapText="1"/>
    </xf>
    <xf borderId="0" fillId="4" fontId="64" numFmtId="0" xfId="0" applyAlignment="1" applyFont="1">
      <alignment horizontal="center" vertical="center" wrapText="1"/>
    </xf>
    <xf borderId="0" fillId="5" fontId="64" numFmtId="0" xfId="0" applyAlignment="1" applyFont="1">
      <alignment horizontal="center" vertical="center" wrapText="1"/>
    </xf>
    <xf borderId="0" fillId="4" fontId="8" numFmtId="0" xfId="0" applyAlignment="1" applyFont="1">
      <alignment horizontal="center" vertical="center" wrapText="1"/>
    </xf>
    <xf borderId="1" fillId="5" fontId="8" numFmtId="0" xfId="0" applyAlignment="1" applyBorder="1" applyFont="1">
      <alignment horizontal="center" vertical="center" wrapText="1"/>
    </xf>
    <xf borderId="0" fillId="2" fontId="65" numFmtId="0" xfId="0" applyAlignment="1" applyFont="1">
      <alignment horizontal="left" vertical="center" wrapText="1"/>
    </xf>
    <xf borderId="0" fillId="2" fontId="65" numFmtId="0" xfId="0" applyAlignment="1" applyFont="1">
      <alignment horizontal="center" vertical="center" wrapText="1"/>
    </xf>
    <xf borderId="0" fillId="8" fontId="66" numFmtId="0" xfId="0" applyAlignment="1" applyFont="1">
      <alignment horizontal="center" vertical="center" wrapText="1"/>
    </xf>
    <xf borderId="0" fillId="19" fontId="66" numFmtId="0" xfId="0" applyAlignment="1" applyFill="1" applyFont="1">
      <alignment horizontal="center" vertical="center" wrapText="1"/>
    </xf>
    <xf borderId="0" fillId="19" fontId="67" numFmtId="0" xfId="0" applyAlignment="1" applyFont="1">
      <alignment horizontal="center" vertical="center" wrapText="1"/>
    </xf>
    <xf borderId="2" fillId="20" fontId="68" numFmtId="0" xfId="0" applyAlignment="1" applyBorder="1" applyFill="1" applyFont="1">
      <alignment horizontal="center" vertical="center" wrapText="1"/>
    </xf>
    <xf borderId="0" fillId="6" fontId="69" numFmtId="0" xfId="0" applyAlignment="1" applyFont="1">
      <alignment horizontal="center" vertical="center" wrapText="1"/>
    </xf>
    <xf borderId="0" fillId="10" fontId="69" numFmtId="0" xfId="0" applyAlignment="1" applyFont="1">
      <alignment horizontal="center" vertical="center" wrapText="1"/>
    </xf>
    <xf borderId="0" fillId="0" fontId="69" numFmtId="1" xfId="0" applyAlignment="1" applyFont="1" applyNumberFormat="1">
      <alignment horizontal="center" vertical="center" wrapText="1"/>
    </xf>
    <xf borderId="0" fillId="13" fontId="69" numFmtId="165" xfId="0" applyAlignment="1" applyFont="1" applyNumberFormat="1">
      <alignment horizontal="center" vertical="center" wrapText="1"/>
    </xf>
    <xf borderId="0" fillId="21" fontId="70" numFmtId="0" xfId="0" applyAlignment="1" applyFill="1" applyFont="1">
      <alignment horizontal="center" vertical="center" wrapText="1"/>
    </xf>
    <xf borderId="0" fillId="0" fontId="69" numFmtId="0" xfId="0" applyAlignment="1" applyFont="1">
      <alignment horizontal="left" vertical="center" wrapText="1"/>
    </xf>
    <xf borderId="0" fillId="0" fontId="69" numFmtId="0" xfId="0" applyAlignment="1" applyFont="1">
      <alignment wrapText="1"/>
    </xf>
    <xf borderId="0" fillId="0" fontId="71" numFmtId="0" xfId="0" applyAlignment="1" applyFont="1">
      <alignment horizontal="center" vertical="center" wrapText="1"/>
    </xf>
    <xf borderId="0" fillId="0" fontId="69" numFmtId="0" xfId="0" applyAlignment="1" applyFont="1">
      <alignment horizontal="center" vertical="center" wrapText="1"/>
    </xf>
    <xf borderId="0" fillId="11" fontId="72" numFmtId="0" xfId="0" applyAlignment="1" applyFont="1">
      <alignment horizontal="center" wrapText="1"/>
    </xf>
    <xf borderId="0" fillId="4" fontId="69" numFmtId="0" xfId="0" applyAlignment="1" applyFont="1">
      <alignment horizontal="center" vertical="center" wrapText="1"/>
    </xf>
    <xf borderId="0" fillId="13" fontId="69" numFmtId="0" xfId="0" applyAlignment="1" applyFont="1">
      <alignment horizontal="center" vertical="center" wrapText="1"/>
    </xf>
    <xf borderId="0" fillId="0" fontId="69" numFmtId="0" xfId="0" applyAlignment="1" applyFont="1">
      <alignment horizontal="left" vertical="center" wrapText="1"/>
    </xf>
    <xf borderId="0" fillId="0" fontId="69" numFmtId="0" xfId="0" applyAlignment="1" applyFont="1">
      <alignment horizontal="center" vertical="center" wrapText="1"/>
    </xf>
    <xf borderId="0" fillId="0" fontId="73" numFmtId="0" xfId="0" applyAlignment="1" applyFont="1">
      <alignment horizontal="center" wrapText="1"/>
    </xf>
    <xf borderId="0" fillId="0" fontId="74" numFmtId="0" xfId="0" applyAlignment="1" applyFont="1">
      <alignment horizontal="center" vertical="center" wrapText="1"/>
    </xf>
    <xf borderId="0" fillId="12" fontId="69" numFmtId="0" xfId="0" applyAlignment="1" applyFont="1">
      <alignment horizontal="center" vertical="center" wrapText="1"/>
    </xf>
    <xf borderId="0" fillId="0" fontId="75" numFmtId="0" xfId="0" applyAlignment="1" applyFont="1">
      <alignment horizontal="center" vertical="center" wrapText="1"/>
    </xf>
    <xf borderId="0" fillId="11" fontId="76" numFmtId="0" xfId="0" applyAlignment="1" applyFont="1">
      <alignment horizontal="center" wrapText="1"/>
    </xf>
    <xf borderId="0" fillId="11" fontId="77" numFmtId="0" xfId="0" applyAlignment="1" applyFont="1">
      <alignment horizontal="center" wrapText="1"/>
    </xf>
    <xf borderId="0" fillId="12" fontId="3" numFmtId="0" xfId="0" applyAlignment="1" applyFont="1">
      <alignment horizontal="center" vertical="center" wrapText="1"/>
    </xf>
    <xf borderId="0" fillId="13" fontId="3" numFmtId="165" xfId="0" applyAlignment="1" applyFont="1" applyNumberFormat="1">
      <alignment horizontal="center" vertical="center" wrapText="1"/>
    </xf>
    <xf borderId="0" fillId="10" fontId="3" numFmtId="0" xfId="0" applyAlignment="1" applyFont="1">
      <alignment horizontal="center" vertical="center" wrapText="1"/>
    </xf>
    <xf borderId="0" fillId="10" fontId="70" numFmtId="0" xfId="0" applyAlignment="1" applyFont="1">
      <alignment horizontal="center" vertical="center" wrapText="1"/>
    </xf>
    <xf borderId="0" fillId="0" fontId="3" numFmtId="0" xfId="0" applyAlignment="1" applyFont="1">
      <alignment horizontal="left" vertical="center" wrapText="1"/>
    </xf>
    <xf borderId="0" fillId="11" fontId="78" numFmtId="0" xfId="0" applyAlignment="1" applyFont="1">
      <alignment horizontal="center" wrapText="1"/>
    </xf>
    <xf borderId="0" fillId="22" fontId="69" numFmtId="0" xfId="0" applyAlignment="1" applyFill="1" applyFont="1">
      <alignment horizontal="center" vertical="center" wrapText="1"/>
    </xf>
    <xf borderId="0" fillId="13" fontId="2" numFmtId="166" xfId="0" applyAlignment="1" applyFont="1" applyNumberFormat="1">
      <alignment horizontal="center" wrapText="1"/>
    </xf>
    <xf borderId="0" fillId="21" fontId="79" numFmtId="0" xfId="0" applyAlignment="1" applyFont="1">
      <alignment horizontal="center" vertical="center" wrapText="1"/>
    </xf>
    <xf borderId="0" fillId="11" fontId="80" numFmtId="0" xfId="0" applyAlignment="1" applyFont="1">
      <alignment horizontal="center" wrapText="1"/>
    </xf>
    <xf borderId="0" fillId="11" fontId="0" numFmtId="3" xfId="0" applyAlignment="1" applyFont="1" applyNumberFormat="1">
      <alignment horizontal="center" wrapText="1"/>
    </xf>
    <xf borderId="0" fillId="11" fontId="81" numFmtId="0" xfId="0" applyAlignment="1" applyFont="1">
      <alignment horizontal="center" wrapText="1"/>
    </xf>
    <xf borderId="0" fillId="11" fontId="5" numFmtId="0" xfId="0" applyAlignment="1" applyFont="1">
      <alignment horizontal="center" wrapText="1"/>
    </xf>
    <xf borderId="0" fillId="11" fontId="82" numFmtId="0" xfId="0" applyAlignment="1" applyFont="1">
      <alignment horizontal="center" wrapText="1"/>
    </xf>
    <xf borderId="0" fillId="11" fontId="2" numFmtId="3" xfId="0" applyAlignment="1" applyFont="1" applyNumberFormat="1">
      <alignment horizontal="center" wrapText="1"/>
    </xf>
    <xf borderId="0" fillId="11" fontId="77" numFmtId="0" xfId="0" applyAlignment="1" applyFont="1">
      <alignment horizontal="center" wrapText="1"/>
    </xf>
    <xf borderId="0" fillId="10" fontId="67" numFmtId="0" xfId="0" applyAlignment="1" applyFont="1">
      <alignment horizontal="center" vertical="center" wrapText="1"/>
    </xf>
    <xf borderId="0" fillId="10" fontId="69" numFmtId="0" xfId="0" applyAlignment="1" applyFont="1">
      <alignment horizontal="left" vertical="center" wrapText="1"/>
    </xf>
    <xf borderId="0" fillId="11" fontId="83" numFmtId="0" xfId="0" applyAlignment="1" applyFont="1">
      <alignment horizontal="center" wrapText="1"/>
    </xf>
    <xf borderId="0" fillId="11" fontId="0" numFmtId="0" xfId="0" applyAlignment="1" applyFont="1">
      <alignment horizontal="center" wrapText="1"/>
    </xf>
    <xf borderId="0" fillId="0" fontId="73" numFmtId="0" xfId="0" applyAlignment="1" applyFont="1">
      <alignment horizontal="center" vertical="center" wrapText="1"/>
    </xf>
    <xf borderId="0" fillId="11" fontId="0" numFmtId="0" xfId="0" applyAlignment="1" applyFont="1">
      <alignment horizontal="center" wrapText="1"/>
    </xf>
    <xf borderId="0" fillId="11" fontId="84" numFmtId="0" xfId="0" applyAlignment="1" applyFont="1">
      <alignment horizontal="center" wrapText="1"/>
    </xf>
    <xf borderId="0" fillId="12" fontId="67" numFmtId="0" xfId="0" applyAlignment="1" applyFont="1">
      <alignment horizontal="center" vertical="center" wrapText="1"/>
    </xf>
    <xf borderId="0" fillId="0" fontId="85" numFmtId="0" xfId="0" applyAlignment="1" applyFont="1">
      <alignment horizontal="center" vertical="center" wrapText="1"/>
    </xf>
    <xf borderId="0" fillId="0" fontId="86" numFmtId="0" xfId="0" applyAlignment="1" applyFont="1">
      <alignment horizontal="center" vertical="center" wrapText="1"/>
    </xf>
    <xf borderId="0" fillId="11" fontId="2" numFmtId="0" xfId="0" applyAlignment="1" applyFont="1">
      <alignment horizontal="center" wrapText="1"/>
    </xf>
    <xf borderId="0" fillId="14" fontId="85" numFmtId="0" xfId="0" applyAlignment="1" applyFont="1">
      <alignment horizontal="center" vertical="center" wrapText="1"/>
    </xf>
    <xf borderId="0" fillId="14" fontId="69" numFmtId="0" xfId="0" applyAlignment="1" applyFont="1">
      <alignment horizontal="left" vertical="center" wrapText="1"/>
    </xf>
    <xf borderId="0" fillId="11" fontId="87" numFmtId="0" xfId="0" applyAlignment="1" applyFont="1">
      <alignment horizontal="center" wrapText="1"/>
    </xf>
    <xf borderId="0" fillId="14" fontId="69" numFmtId="0" xfId="0" applyAlignment="1" applyFont="1">
      <alignment horizontal="left" vertical="center" wrapText="1"/>
    </xf>
    <xf borderId="0" fillId="0" fontId="88" numFmtId="0" xfId="0" applyAlignment="1" applyFont="1">
      <alignment horizontal="center" vertical="center" wrapText="1"/>
    </xf>
    <xf borderId="0" fillId="11" fontId="2" numFmtId="0" xfId="0" applyAlignment="1" applyFont="1">
      <alignment horizontal="center" wrapText="1"/>
    </xf>
    <xf borderId="0" fillId="21" fontId="69" numFmtId="0" xfId="0" applyAlignment="1" applyFont="1">
      <alignment horizontal="center" vertical="center" wrapText="1"/>
    </xf>
    <xf borderId="0" fillId="11" fontId="89" numFmtId="0" xfId="0" applyAlignment="1" applyFont="1">
      <alignment horizontal="center" wrapText="1"/>
    </xf>
    <xf borderId="0" fillId="0" fontId="0" numFmtId="3" xfId="0" applyAlignment="1" applyFont="1" applyNumberFormat="1">
      <alignment horizontal="center" wrapText="1"/>
    </xf>
    <xf borderId="0" fillId="11" fontId="0" numFmtId="0" xfId="0" applyAlignment="1" applyFont="1">
      <alignment horizontal="center" wrapText="1"/>
    </xf>
    <xf borderId="0" fillId="11" fontId="90" numFmtId="0" xfId="0" applyAlignment="1" applyFont="1">
      <alignment horizontal="center" wrapText="1"/>
    </xf>
    <xf borderId="0" fillId="11" fontId="91" numFmtId="0" xfId="0" applyAlignment="1" applyFont="1">
      <alignment horizontal="center" wrapText="1"/>
    </xf>
    <xf borderId="0" fillId="11" fontId="2" numFmtId="0" xfId="0" applyAlignment="1" applyFont="1">
      <alignment horizontal="left" vertical="center" wrapText="1"/>
    </xf>
    <xf borderId="0" fillId="23" fontId="69" numFmtId="0" xfId="0" applyAlignment="1" applyFill="1" applyFont="1">
      <alignment horizontal="center" vertical="center" wrapText="1"/>
    </xf>
    <xf borderId="0" fillId="11" fontId="2" numFmtId="0" xfId="0" applyAlignment="1" applyFont="1">
      <alignment horizontal="center" wrapText="1"/>
    </xf>
    <xf borderId="0" fillId="11" fontId="92" numFmtId="0" xfId="0" applyAlignment="1" applyFont="1">
      <alignment wrapText="1"/>
    </xf>
    <xf borderId="0" fillId="0" fontId="93" numFmtId="0" xfId="0" applyAlignment="1" applyFont="1">
      <alignment horizontal="center" vertical="center" wrapText="1"/>
    </xf>
    <xf borderId="0" fillId="11" fontId="5" numFmtId="3" xfId="0" applyAlignment="1" applyFont="1" applyNumberFormat="1">
      <alignment horizontal="center" wrapText="1"/>
    </xf>
    <xf borderId="0" fillId="23" fontId="85" numFmtId="0" xfId="0" applyAlignment="1" applyFont="1">
      <alignment horizontal="center" vertical="center" wrapText="1"/>
    </xf>
    <xf borderId="0" fillId="13" fontId="67" numFmtId="165" xfId="0" applyAlignment="1" applyFont="1" applyNumberFormat="1">
      <alignment horizontal="center" vertical="center" wrapText="1"/>
    </xf>
    <xf borderId="0" fillId="0" fontId="67" numFmtId="0" xfId="0" applyAlignment="1" applyFont="1">
      <alignment horizontal="left" vertical="center" wrapText="1"/>
    </xf>
    <xf borderId="0" fillId="11" fontId="94" numFmtId="3" xfId="0" applyAlignment="1" applyFont="1" applyNumberFormat="1">
      <alignment horizontal="center" wrapText="1"/>
    </xf>
    <xf borderId="0" fillId="11" fontId="43" numFmtId="0" xfId="0" applyAlignment="1" applyFont="1">
      <alignment horizontal="center" wrapText="1"/>
    </xf>
    <xf borderId="0" fillId="21" fontId="95" numFmtId="0" xfId="0" applyAlignment="1" applyFont="1">
      <alignment horizontal="center" vertical="center" wrapText="1"/>
    </xf>
    <xf borderId="0" fillId="11" fontId="0" numFmtId="3" xfId="0" applyAlignment="1" applyFont="1" applyNumberFormat="1">
      <alignment wrapText="1"/>
    </xf>
    <xf borderId="0" fillId="11" fontId="0" numFmtId="0" xfId="0" applyAlignment="1" applyFont="1">
      <alignment wrapText="1"/>
    </xf>
    <xf borderId="0" fillId="11" fontId="96" numFmtId="0" xfId="0" applyAlignment="1" applyFont="1">
      <alignment horizontal="center" wrapText="1"/>
    </xf>
    <xf borderId="0" fillId="0" fontId="97" numFmtId="0" xfId="0" applyAlignment="1" applyFont="1">
      <alignment horizontal="center" vertical="center" wrapText="1"/>
    </xf>
    <xf borderId="0" fillId="11" fontId="0" numFmtId="0" xfId="0" applyAlignment="1" applyFont="1">
      <alignment horizontal="left" wrapText="1"/>
    </xf>
    <xf borderId="0" fillId="11" fontId="98" numFmtId="0" xfId="0" applyAlignment="1" applyFont="1">
      <alignment horizontal="center" wrapText="1"/>
    </xf>
    <xf borderId="0" fillId="11" fontId="99" numFmtId="0" xfId="0" applyAlignment="1" applyFont="1">
      <alignment wrapText="1"/>
    </xf>
    <xf borderId="0" fillId="13" fontId="67" numFmtId="0" xfId="0" applyAlignment="1" applyFont="1">
      <alignment horizontal="center" vertical="center" wrapText="1"/>
    </xf>
    <xf borderId="0" fillId="11" fontId="100" numFmtId="0" xfId="0" applyAlignment="1" applyFont="1">
      <alignment horizontal="center" wrapText="1"/>
    </xf>
    <xf borderId="0" fillId="11" fontId="101" numFmtId="0" xfId="0" applyAlignment="1" applyFont="1">
      <alignment horizontal="center" wrapText="1"/>
    </xf>
    <xf borderId="0" fillId="23" fontId="67" numFmtId="0" xfId="0" applyAlignment="1" applyFont="1">
      <alignment horizontal="center" vertical="center" wrapText="1"/>
    </xf>
    <xf borderId="0" fillId="11" fontId="102" numFmtId="0" xfId="0" applyAlignment="1" applyFont="1">
      <alignment horizontal="left" wrapText="1"/>
    </xf>
    <xf borderId="0" fillId="21" fontId="103" numFmtId="0" xfId="0" applyAlignment="1" applyFont="1">
      <alignment horizontal="center" vertical="center" wrapText="1"/>
    </xf>
    <xf borderId="0" fillId="11" fontId="2" numFmtId="0" xfId="0" applyAlignment="1" applyFont="1">
      <alignment horizontal="left" wrapText="1"/>
    </xf>
    <xf borderId="0" fillId="11" fontId="104" numFmtId="0" xfId="0" applyAlignment="1" applyFont="1">
      <alignment horizontal="center" wrapText="1"/>
    </xf>
    <xf borderId="0" fillId="0" fontId="105" numFmtId="0" xfId="0" applyAlignment="1" applyFont="1">
      <alignment horizontal="center" wrapText="1"/>
    </xf>
    <xf borderId="0" fillId="0" fontId="0" numFmtId="0" xfId="0" applyAlignment="1" applyFont="1">
      <alignment horizontal="left" wrapText="1"/>
    </xf>
    <xf borderId="0" fillId="0" fontId="72" numFmtId="0" xfId="0" applyAlignment="1" applyFont="1">
      <alignment horizontal="left" wrapText="1"/>
    </xf>
    <xf borderId="0" fillId="11" fontId="106" numFmtId="0" xfId="0" applyAlignment="1" applyFont="1">
      <alignment horizontal="center" wrapText="1"/>
    </xf>
    <xf borderId="0" fillId="0" fontId="107" numFmtId="3" xfId="0" applyAlignment="1" applyFont="1" applyNumberFormat="1">
      <alignment horizontal="center" wrapText="1"/>
    </xf>
    <xf borderId="0" fillId="11" fontId="108" numFmtId="0" xfId="0" applyAlignment="1" applyFont="1">
      <alignment horizontal="center" wrapText="1"/>
    </xf>
    <xf borderId="0" fillId="10" fontId="109" numFmtId="0" xfId="0" applyAlignment="1" applyFont="1">
      <alignment horizontal="center" vertical="center" wrapText="1"/>
    </xf>
    <xf borderId="0" fillId="11" fontId="0" numFmtId="3" xfId="0" applyAlignment="1" applyFont="1" applyNumberFormat="1">
      <alignment horizontal="center"/>
    </xf>
    <xf borderId="0" fillId="11" fontId="110" numFmtId="0" xfId="0" applyAlignment="1" applyFont="1">
      <alignment horizontal="center" wrapText="1"/>
    </xf>
    <xf borderId="0" fillId="11" fontId="2" numFmtId="3" xfId="0" applyAlignment="1" applyFont="1" applyNumberFormat="1">
      <alignment horizontal="center"/>
    </xf>
    <xf borderId="0" fillId="11" fontId="111" numFmtId="0" xfId="0" applyAlignment="1" applyFont="1">
      <alignment horizontal="center"/>
    </xf>
    <xf borderId="0" fillId="11" fontId="112" numFmtId="0" xfId="0" applyAlignment="1" applyFont="1">
      <alignment horizontal="left"/>
    </xf>
    <xf borderId="0" fillId="0" fontId="0" numFmtId="3" xfId="0" applyAlignment="1" applyFont="1" applyNumberFormat="1">
      <alignment horizontal="center"/>
    </xf>
    <xf borderId="0" fillId="0" fontId="113" numFmtId="0" xfId="0" applyAlignment="1" applyFont="1">
      <alignment horizontal="center"/>
    </xf>
    <xf borderId="0" fillId="20" fontId="69" numFmtId="0" xfId="0" applyAlignment="1" applyFont="1">
      <alignment horizontal="center" vertical="center" wrapText="1"/>
    </xf>
    <xf borderId="0" fillId="0" fontId="114" numFmtId="0" xfId="0" applyFont="1"/>
    <xf borderId="0" fillId="11" fontId="69" numFmtId="0" xfId="0" applyAlignment="1" applyFont="1">
      <alignment horizontal="center" vertical="center" wrapText="1"/>
    </xf>
    <xf borderId="0" fillId="13" fontId="69" numFmtId="167" xfId="0" applyAlignment="1" applyFont="1" applyNumberFormat="1">
      <alignment horizontal="center" vertical="center" wrapText="1"/>
    </xf>
    <xf borderId="0" fillId="11" fontId="115" numFmtId="0" xfId="0" applyAlignment="1" applyFont="1">
      <alignment horizontal="center"/>
    </xf>
    <xf borderId="0" fillId="11" fontId="2" numFmtId="0" xfId="0" applyAlignment="1" applyFont="1">
      <alignment horizontal="center"/>
    </xf>
    <xf borderId="0" fillId="11" fontId="77" numFmtId="0" xfId="0" applyAlignment="1" applyFont="1">
      <alignment horizontal="center"/>
    </xf>
    <xf borderId="0" fillId="11" fontId="0" numFmtId="0" xfId="0" applyAlignment="1" applyFont="1">
      <alignment horizontal="center"/>
    </xf>
    <xf borderId="0" fillId="11" fontId="116" numFmtId="0" xfId="0" applyAlignment="1" applyFont="1">
      <alignment wrapText="1"/>
    </xf>
    <xf borderId="0" fillId="0" fontId="3" numFmtId="9" xfId="0" applyAlignment="1" applyFont="1" applyNumberFormat="1">
      <alignment horizontal="center" vertical="center" wrapText="1"/>
    </xf>
    <xf borderId="0" fillId="11" fontId="117" numFmtId="0" xfId="0" applyAlignment="1" applyFont="1">
      <alignment wrapText="1"/>
    </xf>
    <xf borderId="0" fillId="13" fontId="69" numFmtId="0" xfId="0" applyAlignment="1" applyFont="1">
      <alignment horizontal="center" vertical="center" wrapText="1"/>
    </xf>
    <xf borderId="0" fillId="21" fontId="3" numFmtId="0" xfId="0" applyAlignment="1" applyFont="1">
      <alignment horizontal="center" vertical="center" wrapText="1"/>
    </xf>
    <xf borderId="0" fillId="0" fontId="74" numFmtId="0" xfId="0" applyAlignment="1" applyFont="1">
      <alignment horizontal="center" vertical="center" wrapText="1"/>
    </xf>
    <xf borderId="0" fillId="0" fontId="67" numFmtId="0" xfId="0" applyAlignment="1" applyFont="1">
      <alignment horizontal="center" vertical="center" wrapText="1"/>
    </xf>
    <xf borderId="0" fillId="10" fontId="75" numFmtId="0" xfId="0" applyAlignment="1" applyFont="1">
      <alignment horizontal="center" vertical="center" wrapText="1"/>
    </xf>
    <xf borderId="0" fillId="11" fontId="96" numFmtId="0" xfId="0" applyAlignment="1" applyFont="1">
      <alignment horizontal="center"/>
    </xf>
    <xf borderId="0" fillId="11" fontId="0" numFmtId="0" xfId="0" applyAlignment="1" applyFont="1">
      <alignment/>
    </xf>
    <xf borderId="0" fillId="11" fontId="2" numFmtId="0" xfId="0" applyAlignment="1" applyFont="1">
      <alignment horizontal="center"/>
    </xf>
    <xf borderId="0" fillId="0" fontId="67" numFmtId="3" xfId="0" applyAlignment="1" applyFont="1" applyNumberFormat="1">
      <alignment horizontal="center" vertical="center" wrapText="1"/>
    </xf>
    <xf borderId="0" fillId="0" fontId="85" numFmtId="0" xfId="0" applyAlignment="1" applyFont="1">
      <alignment horizontal="center" vertical="center" wrapText="1"/>
    </xf>
    <xf borderId="0" fillId="11" fontId="118" numFmtId="0" xfId="0" applyAlignment="1" applyFont="1">
      <alignment horizontal="center" wrapText="1"/>
    </xf>
    <xf borderId="0" fillId="11" fontId="119" numFmtId="0" xfId="0" applyAlignment="1" applyFont="1">
      <alignment horizontal="center"/>
    </xf>
    <xf borderId="0" fillId="0" fontId="120" numFmtId="0" xfId="0" applyAlignment="1" applyFont="1">
      <alignment horizontal="center" vertical="center" wrapText="1"/>
    </xf>
    <xf borderId="0" fillId="11" fontId="99" numFmtId="0" xfId="0" applyAlignment="1" applyFont="1">
      <alignment horizontal="center" wrapText="1"/>
    </xf>
    <xf borderId="0" fillId="11" fontId="121" numFmtId="0" xfId="0" applyAlignment="1" applyFont="1">
      <alignment horizontal="center" wrapText="1"/>
    </xf>
    <xf borderId="0" fillId="0" fontId="69" numFmtId="9" xfId="0" applyAlignment="1" applyFont="1" applyNumberFormat="1">
      <alignment horizontal="center" vertical="center" wrapText="1"/>
    </xf>
    <xf borderId="0" fillId="0" fontId="69" numFmtId="0" xfId="0" applyAlignment="1" applyFont="1">
      <alignment horizontal="center"/>
    </xf>
    <xf borderId="0" fillId="11" fontId="122" numFmtId="0" xfId="0" applyAlignment="1" applyFont="1">
      <alignment horizontal="center" wrapText="1"/>
    </xf>
    <xf borderId="0" fillId="11" fontId="0" numFmtId="0" xfId="0" applyAlignment="1" applyFont="1">
      <alignment horizontal="center" vertical="center" wrapText="1"/>
    </xf>
    <xf borderId="0" fillId="11" fontId="123" numFmtId="0" xfId="0" applyAlignment="1" applyFont="1">
      <alignment horizontal="center" vertical="center" wrapText="1"/>
    </xf>
    <xf borderId="0" fillId="0" fontId="69" numFmtId="0" xfId="0" applyAlignment="1" applyFont="1">
      <alignment horizontal="left" wrapText="1"/>
    </xf>
    <xf borderId="0" fillId="0" fontId="69" numFmtId="0" xfId="0" applyAlignment="1" applyFont="1">
      <alignment horizontal="left"/>
    </xf>
    <xf borderId="0" fillId="0" fontId="73" numFmtId="0" xfId="0" applyAlignment="1" applyFont="1">
      <alignment horizontal="center"/>
    </xf>
    <xf borderId="0" fillId="24" fontId="124" numFmtId="0" xfId="0" applyAlignment="1" applyFill="1" applyFont="1">
      <alignment horizontal="center" vertical="center" wrapText="1"/>
    </xf>
    <xf borderId="0" fillId="24" fontId="124" numFmtId="1" xfId="0" applyAlignment="1" applyFont="1" applyNumberFormat="1">
      <alignment horizontal="center" vertical="center" wrapText="1"/>
    </xf>
    <xf borderId="0" fillId="5" fontId="8" numFmtId="0" xfId="0" applyAlignment="1" applyFont="1">
      <alignment horizontal="center" vertical="center" wrapText="1"/>
    </xf>
    <xf borderId="0" fillId="6" fontId="29" numFmtId="0" xfId="0" applyAlignment="1" applyFont="1">
      <alignment horizontal="left" vertical="center" wrapText="1"/>
    </xf>
    <xf borderId="0" fillId="6" fontId="29" numFmtId="0" xfId="0" applyAlignment="1" applyFont="1">
      <alignment horizontal="center" vertical="center" wrapText="1"/>
    </xf>
    <xf borderId="0" fillId="7" fontId="29" numFmtId="0" xfId="0" applyAlignment="1" applyFont="1">
      <alignment horizontal="center" vertical="center" wrapText="1"/>
    </xf>
    <xf borderId="0" fillId="6" fontId="66" numFmtId="0" xfId="0" applyAlignment="1" applyFont="1">
      <alignment horizontal="center" vertical="center" wrapText="1"/>
    </xf>
    <xf borderId="0" fillId="6" fontId="6" numFmtId="0" xfId="0" applyAlignment="1" applyFont="1">
      <alignment vertical="center" wrapText="1"/>
    </xf>
    <xf borderId="0" fillId="6" fontId="6" numFmtId="0" xfId="0" applyAlignment="1" applyFont="1">
      <alignment horizontal="center" vertical="center" wrapText="1"/>
    </xf>
    <xf borderId="0" fillId="13" fontId="6" numFmtId="0" xfId="0" applyAlignment="1" applyFont="1">
      <alignment horizontal="center" vertical="center" wrapText="1"/>
    </xf>
    <xf borderId="0" fillId="13" fontId="70" numFmtId="165" xfId="0" applyAlignment="1" applyFont="1" applyNumberFormat="1">
      <alignment horizontal="center" vertical="center"/>
    </xf>
    <xf borderId="0" fillId="21" fontId="70" numFmtId="0" xfId="0" applyAlignment="1" applyFont="1">
      <alignment horizontal="center" vertical="center"/>
    </xf>
    <xf borderId="0" fillId="0" fontId="69" numFmtId="0" xfId="0" applyAlignment="1" applyFont="1">
      <alignment horizontal="center" vertical="center"/>
    </xf>
    <xf borderId="0" fillId="0" fontId="125" numFmtId="0" xfId="0" applyAlignment="1" applyFont="1">
      <alignment horizontal="center" vertical="center"/>
    </xf>
    <xf borderId="0" fillId="0" fontId="69" numFmtId="0" xfId="0" applyAlignment="1" applyFont="1">
      <alignment horizontal="center" vertical="center"/>
    </xf>
    <xf borderId="0" fillId="0" fontId="69" numFmtId="0" xfId="0" applyAlignment="1" applyFont="1">
      <alignment vertical="center" wrapText="1"/>
    </xf>
    <xf borderId="0" fillId="2" fontId="6" numFmtId="0" xfId="0" applyAlignment="1" applyFont="1">
      <alignment horizontal="left" vertical="center" wrapText="1"/>
    </xf>
    <xf borderId="0" fillId="2" fontId="6" numFmtId="0" xfId="0" applyAlignment="1" applyFont="1">
      <alignment horizontal="center" vertical="center" wrapText="1"/>
    </xf>
    <xf borderId="0" fillId="21" fontId="6" numFmtId="0" xfId="0" applyAlignment="1" applyFont="1">
      <alignment horizontal="center" vertical="center" wrapText="1"/>
    </xf>
    <xf borderId="0" fillId="13" fontId="6" numFmtId="165" xfId="0" applyAlignment="1" applyFont="1" applyNumberFormat="1">
      <alignment horizontal="center" vertical="center" wrapText="1"/>
    </xf>
    <xf borderId="0" fillId="21" fontId="126" numFmtId="0" xfId="0" applyAlignment="1" applyFont="1">
      <alignment horizontal="center" vertical="center" wrapText="1"/>
    </xf>
    <xf borderId="0" fillId="10" fontId="6" numFmtId="0" xfId="0" applyAlignment="1" applyFont="1">
      <alignment horizontal="center" vertical="center" wrapText="1"/>
    </xf>
    <xf borderId="0" fillId="10" fontId="127" numFmtId="0" xfId="0" applyAlignment="1" applyFont="1">
      <alignment horizontal="center" vertical="center"/>
    </xf>
    <xf borderId="0" fillId="0" fontId="6" numFmtId="0" xfId="0" applyAlignment="1" applyFont="1">
      <alignment horizontal="left" vertical="center" wrapText="1"/>
    </xf>
    <xf borderId="0" fillId="0" fontId="6" numFmtId="0" xfId="0" applyAlignment="1" applyFont="1">
      <alignment vertical="center" wrapText="1"/>
    </xf>
    <xf borderId="0" fillId="0" fontId="5" numFmtId="0" xfId="0" applyAlignment="1" applyFont="1">
      <alignment horizontal="left" vertical="center" wrapText="1"/>
    </xf>
    <xf borderId="0" fillId="0" fontId="128" numFmtId="0" xfId="0" applyAlignment="1" applyFont="1">
      <alignment horizontal="left" vertical="center" wrapText="1"/>
    </xf>
    <xf borderId="0" fillId="0" fontId="129" numFmtId="0" xfId="0" applyAlignment="1" applyFont="1">
      <alignment horizontal="left" vertical="center" wrapText="1"/>
    </xf>
    <xf borderId="0" fillId="0" fontId="6" numFmtId="0" xfId="0" applyAlignment="1" applyFont="1">
      <alignment vertical="center" wrapText="1"/>
    </xf>
    <xf borderId="0" fillId="0" fontId="130" numFmtId="0" xfId="0" applyAlignment="1" applyFont="1">
      <alignment horizontal="left" vertical="center" wrapText="1"/>
    </xf>
    <xf borderId="0" fillId="0" fontId="69" numFmtId="0" xfId="0" applyAlignment="1" applyFont="1">
      <alignment vertical="center" wrapText="1"/>
    </xf>
    <xf borderId="0" fillId="0" fontId="6" numFmtId="0" xfId="0" applyAlignment="1" applyFont="1">
      <alignment horizontal="left" vertical="center" wrapText="1"/>
    </xf>
    <xf borderId="0" fillId="0" fontId="131" numFmtId="0" xfId="0" applyAlignment="1" applyFont="1">
      <alignment vertical="center" wrapText="1"/>
    </xf>
    <xf borderId="0" fillId="14" fontId="6" numFmtId="0" xfId="0" applyAlignment="1" applyFont="1">
      <alignment horizontal="left" vertical="center" wrapText="1"/>
    </xf>
    <xf borderId="0" fillId="14" fontId="6" numFmtId="0" xfId="0" applyAlignment="1" applyFont="1">
      <alignment horizontal="center" vertical="center" wrapText="1"/>
    </xf>
    <xf borderId="0" fillId="14" fontId="69" numFmtId="1" xfId="0" applyAlignment="1" applyFont="1" applyNumberFormat="1">
      <alignment horizontal="center" vertical="center" wrapText="1"/>
    </xf>
    <xf borderId="0" fillId="14" fontId="6" numFmtId="165" xfId="0" applyAlignment="1" applyFont="1" applyNumberFormat="1">
      <alignment horizontal="center" vertical="center" wrapText="1"/>
    </xf>
    <xf borderId="0" fillId="14" fontId="70" numFmtId="0" xfId="0" applyAlignment="1" applyFont="1">
      <alignment horizontal="center" vertical="center"/>
    </xf>
    <xf borderId="0" fillId="14" fontId="69" numFmtId="0" xfId="0" applyAlignment="1" applyFont="1">
      <alignment horizontal="center" vertical="center" wrapText="1"/>
    </xf>
    <xf borderId="0" fillId="14" fontId="6" numFmtId="0" xfId="0" applyAlignment="1" applyFont="1">
      <alignment vertical="center" wrapText="1"/>
    </xf>
    <xf borderId="0" fillId="11" fontId="132" numFmtId="0" xfId="0" applyAlignment="1" applyFont="1">
      <alignment/>
    </xf>
    <xf borderId="0" fillId="0" fontId="5" numFmtId="0" xfId="0" applyAlignment="1" applyFont="1">
      <alignment horizontal="left" vertical="center" wrapText="1"/>
    </xf>
    <xf borderId="0" fillId="0" fontId="133" numFmtId="0" xfId="0" applyAlignment="1" applyFont="1">
      <alignment horizontal="left" vertical="center" wrapText="1"/>
    </xf>
    <xf borderId="0" fillId="2" fontId="6" numFmtId="0" xfId="0" applyAlignment="1" applyFont="1">
      <alignment horizontal="left" vertical="center" wrapText="1"/>
    </xf>
    <xf borderId="0" fillId="0" fontId="134" numFmtId="0" xfId="0" applyAlignment="1" applyFont="1">
      <alignment horizontal="left" vertical="center" wrapText="1"/>
    </xf>
    <xf borderId="0" fillId="5" fontId="6" numFmtId="0" xfId="0" applyAlignment="1" applyFont="1">
      <alignment horizontal="left" vertical="center" wrapText="1"/>
    </xf>
    <xf borderId="0" fillId="5" fontId="6" numFmtId="0" xfId="0" applyAlignment="1" applyFont="1">
      <alignment horizontal="center" vertical="center" wrapText="1"/>
    </xf>
    <xf borderId="0" fillId="25" fontId="5" numFmtId="0" xfId="0" applyAlignment="1" applyFill="1" applyFont="1">
      <alignment horizontal="left" vertical="center" wrapText="1"/>
    </xf>
    <xf borderId="0" fillId="25" fontId="6" numFmtId="0" xfId="0" applyAlignment="1" applyFont="1">
      <alignment horizontal="center" vertical="center" wrapText="1"/>
    </xf>
    <xf borderId="0" fillId="0" fontId="135" numFmtId="0" xfId="0" applyAlignment="1" applyFont="1">
      <alignment horizontal="left" vertical="center" wrapText="1"/>
    </xf>
    <xf borderId="0" fillId="2" fontId="136" numFmtId="0" xfId="0" applyAlignment="1" applyFont="1">
      <alignment horizontal="left" vertical="center" wrapText="1"/>
    </xf>
    <xf borderId="0" fillId="2" fontId="137" numFmtId="0" xfId="0" applyAlignment="1" applyFont="1">
      <alignment horizontal="center" vertical="center" wrapText="1"/>
    </xf>
    <xf borderId="0" fillId="0" fontId="138" numFmtId="0" xfId="0" applyAlignment="1" applyFont="1">
      <alignment horizontal="left" vertical="center" wrapText="1"/>
    </xf>
    <xf borderId="0" fillId="0" fontId="137" numFmtId="0" xfId="0" applyAlignment="1" applyFont="1">
      <alignment horizontal="left" vertical="center" wrapText="1"/>
    </xf>
    <xf borderId="0" fillId="0" fontId="139" numFmtId="0" xfId="0" applyAlignment="1" applyFont="1">
      <alignment horizontal="left" vertical="center" wrapText="1"/>
    </xf>
    <xf borderId="0" fillId="25" fontId="136" numFmtId="0" xfId="0" applyAlignment="1" applyFont="1">
      <alignment horizontal="left" vertical="center" wrapText="1"/>
    </xf>
    <xf borderId="0" fillId="25" fontId="137" numFmtId="0" xfId="0" applyAlignment="1" applyFont="1">
      <alignment horizontal="center" vertical="center" wrapText="1"/>
    </xf>
    <xf borderId="0" fillId="0" fontId="136" numFmtId="0" xfId="0" applyAlignment="1" applyFont="1">
      <alignment horizontal="left" vertical="center" wrapText="1"/>
    </xf>
    <xf borderId="0" fillId="5" fontId="136" numFmtId="0" xfId="0" applyAlignment="1" applyFont="1">
      <alignment horizontal="left" vertical="center" wrapText="1"/>
    </xf>
    <xf borderId="0" fillId="5" fontId="7" numFmtId="0" xfId="0" applyAlignment="1" applyFont="1">
      <alignment horizontal="center" vertical="center" wrapText="1"/>
    </xf>
    <xf borderId="0" fillId="21" fontId="69" numFmtId="0" xfId="0" applyAlignment="1" applyFont="1">
      <alignment horizontal="center" vertical="center"/>
    </xf>
    <xf borderId="0" fillId="26" fontId="140" numFmtId="0" xfId="0" applyAlignment="1" applyFill="1" applyFont="1">
      <alignment vertical="center"/>
    </xf>
    <xf borderId="0" fillId="0" fontId="137" numFmtId="0" xfId="0" applyAlignment="1" applyFont="1">
      <alignment horizontal="left" vertical="center" wrapText="1"/>
    </xf>
    <xf borderId="0" fillId="0" fontId="141" numFmtId="0" xfId="0" applyAlignment="1" applyFont="1">
      <alignment horizontal="left" vertical="center" wrapText="1"/>
    </xf>
    <xf borderId="0" fillId="21" fontId="142" numFmtId="0" xfId="0" applyAlignment="1" applyFont="1">
      <alignment horizontal="center" vertical="center"/>
    </xf>
    <xf borderId="0" fillId="21" fontId="143" numFmtId="0" xfId="0" applyAlignment="1" applyFont="1">
      <alignment horizontal="center" vertical="center"/>
    </xf>
    <xf borderId="0" fillId="21" fontId="144" numFmtId="0" xfId="0" applyAlignment="1" applyFont="1">
      <alignment horizontal="center" vertical="center"/>
    </xf>
    <xf borderId="0" fillId="26" fontId="145" numFmtId="0" xfId="0" applyAlignment="1" applyFont="1">
      <alignment vertical="center"/>
    </xf>
    <xf borderId="0" fillId="5" fontId="7" numFmtId="0" xfId="0" applyAlignment="1" applyFont="1">
      <alignment horizontal="center" vertical="center" wrapText="1"/>
    </xf>
    <xf borderId="0" fillId="21" fontId="146" numFmtId="0" xfId="0" applyAlignment="1" applyFont="1">
      <alignment horizontal="center" vertical="center"/>
    </xf>
    <xf borderId="0" fillId="11" fontId="146" numFmtId="0" xfId="0" applyAlignment="1" applyFont="1">
      <alignment vertical="center"/>
    </xf>
    <xf borderId="0" fillId="11" fontId="146" numFmtId="0" xfId="0" applyAlignment="1" applyFont="1">
      <alignment vertical="center" wrapText="1"/>
    </xf>
    <xf borderId="0" fillId="11" fontId="147" numFmtId="3" xfId="0" applyAlignment="1" applyFont="1" applyNumberFormat="1">
      <alignment horizontal="left" vertical="center" wrapText="1"/>
    </xf>
    <xf borderId="0" fillId="11" fontId="2" numFmtId="0" xfId="0" applyAlignment="1" applyFont="1">
      <alignment vertical="center"/>
    </xf>
    <xf borderId="0" fillId="27" fontId="148" numFmtId="3" xfId="0" applyAlignment="1" applyFill="1" applyFont="1" applyNumberFormat="1">
      <alignment horizontal="left"/>
    </xf>
    <xf borderId="0" fillId="21" fontId="0" numFmtId="0" xfId="0" applyAlignment="1" applyFont="1">
      <alignment horizontal="center" vertical="center"/>
    </xf>
    <xf borderId="0" fillId="0" fontId="137" numFmtId="3" xfId="0" applyAlignment="1" applyFont="1" applyNumberFormat="1">
      <alignment horizontal="left" vertical="center" wrapText="1"/>
    </xf>
    <xf borderId="0" fillId="26" fontId="149" numFmtId="0" xfId="0" applyAlignment="1" applyFont="1">
      <alignment horizontal="center" vertical="center"/>
    </xf>
    <xf borderId="0" fillId="0" fontId="137" numFmtId="0" xfId="0" applyAlignment="1" applyFont="1">
      <alignment horizontal="center" vertical="center" wrapText="1"/>
    </xf>
    <xf borderId="0" fillId="0" fontId="137" numFmtId="3" xfId="0" applyAlignment="1" applyFont="1" applyNumberFormat="1">
      <alignment horizontal="center" vertical="center" wrapText="1"/>
    </xf>
    <xf borderId="0" fillId="11" fontId="150" numFmtId="0" xfId="0" applyAlignment="1" applyFont="1">
      <alignment horizontal="center" vertical="center"/>
    </xf>
    <xf borderId="0" fillId="11" fontId="151" numFmtId="0" xfId="0" applyAlignment="1" applyFont="1">
      <alignment/>
    </xf>
    <xf borderId="0" fillId="0" fontId="152" numFmtId="0" xfId="0" applyAlignment="1" applyFont="1">
      <alignment horizontal="center" vertical="center" wrapText="1"/>
    </xf>
    <xf borderId="0" fillId="0" fontId="137" numFmtId="0" xfId="0" applyAlignment="1" applyFont="1">
      <alignment horizontal="center" vertical="center" wrapText="1"/>
    </xf>
    <xf borderId="0" fillId="0" fontId="153" numFmtId="0" xfId="0" applyAlignment="1" applyFont="1">
      <alignment horizontal="center" vertical="center" wrapText="1"/>
    </xf>
    <xf borderId="0" fillId="0" fontId="136" numFmtId="0" xfId="0" applyAlignment="1" applyFont="1">
      <alignment horizontal="center" vertical="center" wrapText="1"/>
    </xf>
    <xf borderId="0" fillId="0" fontId="154" numFmtId="0" xfId="0" applyAlignment="1" applyFont="1">
      <alignment horizontal="center" vertical="center" wrapText="1"/>
    </xf>
    <xf borderId="0" fillId="0" fontId="155" numFmtId="0" xfId="0" applyAlignment="1" applyFont="1">
      <alignment horizontal="center" vertical="center" wrapText="1"/>
    </xf>
    <xf borderId="0" fillId="0" fontId="156" numFmtId="0" xfId="0" applyAlignment="1" applyFont="1">
      <alignment horizontal="center" vertical="center" wrapText="1"/>
    </xf>
    <xf borderId="0" fillId="0" fontId="157" numFmtId="0" xfId="0" applyAlignment="1" applyFont="1">
      <alignment horizontal="center" vertical="center" wrapText="1"/>
    </xf>
    <xf borderId="0" fillId="2" fontId="158" numFmtId="0" xfId="0" applyAlignment="1" applyFont="1">
      <alignment horizontal="center" vertical="center" wrapText="1"/>
    </xf>
    <xf borderId="0" fillId="2" fontId="159" numFmtId="0" xfId="0" applyAlignment="1" applyFont="1">
      <alignment horizontal="center" vertical="center" wrapText="1"/>
    </xf>
    <xf borderId="0" fillId="0" fontId="160" numFmtId="0" xfId="0" applyAlignment="1" applyFont="1">
      <alignment horizontal="center" vertical="center" wrapText="1"/>
    </xf>
    <xf borderId="0" fillId="0" fontId="156" numFmtId="0" xfId="0" applyAlignment="1" applyFont="1">
      <alignment horizontal="center" vertical="center" wrapText="1"/>
    </xf>
    <xf borderId="0" fillId="0" fontId="136" numFmtId="0" xfId="0" applyAlignment="1" applyFont="1">
      <alignment horizontal="center" vertical="center" wrapText="1"/>
    </xf>
    <xf borderId="0" fillId="0" fontId="161" numFmtId="0" xfId="0" applyAlignment="1" applyFont="1">
      <alignment/>
    </xf>
    <xf borderId="0" fillId="26" fontId="69" numFmtId="0" xfId="0" applyAlignment="1" applyFont="1">
      <alignment horizontal="center" vertical="center" wrapText="1"/>
    </xf>
    <xf borderId="0" fillId="26" fontId="69" numFmtId="1" xfId="0" applyAlignment="1" applyFont="1" applyNumberFormat="1">
      <alignment horizontal="center" vertical="center" wrapText="1"/>
    </xf>
    <xf borderId="0" fillId="26" fontId="69" numFmtId="0" xfId="0" applyAlignment="1" applyFont="1">
      <alignment horizontal="left" vertical="center" wrapText="1"/>
    </xf>
    <xf borderId="0" fillId="26" fontId="69" numFmtId="0" xfId="0" applyAlignment="1" applyFont="1">
      <alignment horizontal="center" vertical="center" wrapText="1"/>
    </xf>
    <xf borderId="0" fillId="11" fontId="25" numFmtId="0" xfId="0" applyAlignment="1" applyFont="1">
      <alignment/>
    </xf>
    <xf borderId="0" fillId="26" fontId="162" numFmtId="0" xfId="0" applyAlignment="1" applyFont="1">
      <alignment horizontal="center" vertical="center" wrapText="1"/>
    </xf>
    <xf borderId="0" fillId="26" fontId="69" numFmtId="0" xfId="0" applyAlignment="1" applyFont="1">
      <alignment vertical="center" wrapText="1"/>
    </xf>
    <xf borderId="0" fillId="0" fontId="163" numFmtId="0" xfId="0" applyAlignment="1" applyFont="1">
      <alignment/>
    </xf>
    <xf borderId="0" fillId="0" fontId="69" numFmtId="0" xfId="0" applyAlignment="1" applyFont="1">
      <alignment wrapText="1"/>
    </xf>
    <xf borderId="0" fillId="0" fontId="164" numFmtId="0" xfId="0" applyAlignment="1" applyFont="1">
      <alignment/>
    </xf>
    <xf borderId="0" fillId="21" fontId="165" numFmtId="0" xfId="0" applyAlignment="1" applyFont="1">
      <alignment horizontal="center" vertical="center" wrapText="1"/>
    </xf>
    <xf borderId="0" fillId="0" fontId="161" numFmtId="0" xfId="0" applyAlignment="1" applyFont="1">
      <alignment wrapText="1"/>
    </xf>
    <xf borderId="0" fillId="0" fontId="166" numFmtId="0" xfId="0" applyAlignment="1" applyFont="1">
      <alignment wrapText="1"/>
    </xf>
    <xf borderId="0" fillId="0" fontId="167" numFmtId="0" xfId="0" applyAlignment="1" applyFont="1">
      <alignment/>
    </xf>
    <xf borderId="0" fillId="0" fontId="168" numFmtId="0" xfId="0" applyAlignment="1" applyFont="1">
      <alignment horizontal="center" vertical="center" wrapText="1"/>
    </xf>
    <xf borderId="0" fillId="0" fontId="169" numFmtId="0" xfId="0" applyAlignment="1" applyFont="1">
      <alignment horizontal="center" vertical="center"/>
    </xf>
    <xf borderId="0" fillId="28" fontId="170" numFmtId="0" xfId="0" applyAlignment="1" applyFill="1" applyFont="1">
      <alignment horizontal="center" vertical="center" wrapText="1"/>
    </xf>
    <xf borderId="0" fillId="0" fontId="166" numFmtId="0" xfId="0" applyAlignment="1" applyFont="1">
      <alignment/>
    </xf>
    <xf borderId="0" fillId="11" fontId="2" numFmtId="0" xfId="0" applyAlignment="1" applyFont="1">
      <alignment horizontal="center" vertical="center" wrapText="1"/>
    </xf>
    <xf borderId="0" fillId="14" fontId="69" numFmtId="165" xfId="0" applyAlignment="1" applyFont="1" applyNumberFormat="1">
      <alignment horizontal="center" vertical="center" wrapText="1"/>
    </xf>
    <xf borderId="0" fillId="0" fontId="162" numFmtId="0" xfId="0" applyAlignment="1" applyFont="1">
      <alignment horizontal="center" vertical="center" wrapText="1"/>
    </xf>
    <xf borderId="0" fillId="2" fontId="158" numFmtId="0" xfId="0" applyAlignment="1" applyFont="1">
      <alignment horizontal="center" vertical="center" wrapText="1"/>
    </xf>
    <xf borderId="0" fillId="2" fontId="136" numFmtId="0" xfId="0" applyAlignment="1" applyFont="1">
      <alignment horizontal="center" vertical="center" wrapText="1"/>
    </xf>
    <xf borderId="0" fillId="2" fontId="7" numFmtId="0" xfId="0" applyAlignment="1" applyFont="1">
      <alignment horizontal="center" vertical="center" wrapText="1"/>
    </xf>
    <xf borderId="0" fillId="11" fontId="171" numFmtId="0" xfId="0" applyAlignment="1" applyFont="1">
      <alignment/>
    </xf>
    <xf borderId="0" fillId="29" fontId="172" numFmtId="3" xfId="0" applyAlignment="1" applyFill="1" applyFont="1" applyNumberFormat="1">
      <alignment/>
    </xf>
    <xf borderId="0" fillId="0" fontId="136" numFmtId="3" xfId="0" applyAlignment="1" applyFont="1" applyNumberFormat="1">
      <alignment horizontal="center" vertical="center" wrapText="1"/>
    </xf>
    <xf borderId="0" fillId="5" fontId="7" numFmtId="0" xfId="0" applyAlignment="1" applyFont="1">
      <alignment horizontal="center" vertical="center" wrapText="1"/>
    </xf>
    <xf borderId="0" fillId="11" fontId="173" numFmtId="0" xfId="0" applyAlignment="1" applyFont="1">
      <alignment horizontal="center"/>
    </xf>
    <xf borderId="0" fillId="0" fontId="174" numFmtId="0" xfId="0" applyAlignment="1" applyFont="1">
      <alignment horizontal="center"/>
    </xf>
    <xf borderId="0" fillId="11" fontId="175" numFmtId="0" xfId="0" applyAlignment="1" applyFont="1">
      <alignment/>
    </xf>
    <xf borderId="0" fillId="11" fontId="176" numFmtId="0" xfId="0" applyAlignment="1" applyFont="1">
      <alignment horizontal="left"/>
    </xf>
    <xf borderId="0" fillId="11" fontId="2" numFmtId="0" xfId="0" applyAlignment="1" applyFont="1">
      <alignment horizontal="left" vertical="center"/>
    </xf>
    <xf borderId="0" fillId="11" fontId="177" numFmtId="0" xfId="0" applyAlignment="1" applyFont="1">
      <alignment vertical="center"/>
    </xf>
    <xf borderId="0" fillId="11" fontId="178" numFmtId="0" xfId="0" applyAlignment="1" applyFont="1">
      <alignment/>
    </xf>
    <xf borderId="0" fillId="11" fontId="179" numFmtId="0" xfId="0" applyAlignment="1" applyFont="1">
      <alignment horizontal="center"/>
    </xf>
    <xf borderId="0" fillId="21" fontId="69" numFmtId="0" xfId="0" applyAlignment="1" applyFont="1">
      <alignment vertical="center" wrapText="1"/>
    </xf>
    <xf borderId="0" fillId="21" fontId="180" numFmtId="0" xfId="0" applyAlignment="1" applyFont="1">
      <alignment vertical="center" wrapText="1"/>
    </xf>
    <xf borderId="0" fillId="5" fontId="7" numFmtId="0" xfId="0" applyAlignment="1" applyFont="1">
      <alignment horizontal="center" vertical="center" wrapText="1"/>
    </xf>
    <xf borderId="0" fillId="0" fontId="181" numFmtId="0" xfId="0" applyAlignment="1" applyFont="1">
      <alignment horizontal="center" vertical="center" wrapText="1"/>
    </xf>
    <xf borderId="0" fillId="2" fontId="158" numFmtId="0" xfId="0" applyAlignment="1" applyFont="1">
      <alignment horizontal="left" vertical="center" wrapText="1"/>
    </xf>
    <xf borderId="0" fillId="2" fontId="136" numFmtId="0" xfId="0" applyAlignment="1" applyFont="1">
      <alignment horizontal="left" vertical="center" wrapText="1"/>
    </xf>
    <xf borderId="0" fillId="2" fontId="137" numFmtId="0" xfId="0" applyAlignment="1" applyFont="1">
      <alignment horizontal="center" vertical="center" wrapText="1"/>
    </xf>
    <xf borderId="0" fillId="30" fontId="182" numFmtId="0" xfId="0" applyAlignment="1" applyFill="1" applyFont="1">
      <alignment horizontal="center" vertical="center"/>
    </xf>
    <xf borderId="0" fillId="30" fontId="182" numFmtId="0" xfId="0" applyAlignment="1" applyFont="1">
      <alignment horizontal="center" vertical="center" wrapText="1"/>
    </xf>
    <xf borderId="0" fillId="30" fontId="183" numFmtId="0" xfId="0" applyAlignment="1" applyFont="1">
      <alignment horizontal="center" vertical="center"/>
    </xf>
    <xf borderId="0" fillId="5" fontId="136" numFmtId="0" xfId="0" applyAlignment="1" applyFont="1">
      <alignment horizontal="left" vertical="center" wrapText="1"/>
    </xf>
    <xf borderId="0" fillId="5" fontId="137" numFmtId="0" xfId="0" applyAlignment="1" applyFont="1">
      <alignment horizontal="center" vertical="center" wrapText="1"/>
    </xf>
    <xf borderId="0" fillId="0" fontId="184" numFmtId="0" xfId="0" applyAlignment="1" applyFont="1">
      <alignment horizontal="center" vertical="center" wrapText="1"/>
    </xf>
    <xf borderId="0" fillId="0" fontId="185" numFmtId="0" xfId="0" applyAlignment="1" applyFont="1">
      <alignment/>
    </xf>
    <xf borderId="0" fillId="0" fontId="43" numFmtId="0" xfId="0" applyAlignment="1" applyFont="1">
      <alignment/>
    </xf>
    <xf borderId="0" fillId="0" fontId="184" numFmtId="0" xfId="0" applyAlignment="1" applyFont="1">
      <alignment horizontal="center" vertical="center" wrapText="1"/>
    </xf>
    <xf borderId="0" fillId="0" fontId="137" numFmtId="0" xfId="0" applyAlignment="1" applyFont="1">
      <alignment horizontal="left" wrapText="1"/>
    </xf>
    <xf borderId="0" fillId="0" fontId="137" numFmtId="0" xfId="0" applyAlignment="1" applyFont="1">
      <alignment horizontal="center" wrapText="1"/>
    </xf>
    <xf borderId="0" fillId="11" fontId="186" numFmtId="0" xfId="0" applyAlignment="1" applyFont="1">
      <alignment horizontal="center" vertical="center" wrapText="1"/>
    </xf>
    <xf borderId="0" fillId="11" fontId="187" numFmtId="1" xfId="0" applyAlignment="1" applyFont="1" applyNumberFormat="1">
      <alignment horizontal="center" vertical="center" wrapText="1"/>
    </xf>
    <xf borderId="0" fillId="0" fontId="69" numFmtId="0" xfId="0" applyAlignment="1" applyFont="1">
      <alignment horizontal="center" wrapText="1"/>
    </xf>
    <xf borderId="0" fillId="0" fontId="69" numFmtId="1" xfId="0" applyAlignment="1" applyFont="1" applyNumberFormat="1">
      <alignment horizontal="center" vertical="center" wrapText="1"/>
    </xf>
    <xf borderId="0" fillId="2" fontId="188" numFmtId="0" xfId="0" applyAlignment="1" applyFont="1">
      <alignment horizontal="center" vertical="center" wrapText="1"/>
    </xf>
    <xf borderId="0" fillId="3" fontId="189" numFmtId="0" xfId="0" applyAlignment="1" applyFont="1">
      <alignment horizontal="center" vertical="center" wrapText="1"/>
    </xf>
    <xf borderId="0" fillId="4" fontId="189" numFmtId="0" xfId="0" applyAlignment="1" applyFont="1">
      <alignment horizontal="center" vertical="center" wrapText="1"/>
    </xf>
    <xf borderId="0" fillId="5" fontId="189" numFmtId="0" xfId="0" applyAlignment="1" applyFont="1">
      <alignment horizontal="center" vertical="center" wrapText="1"/>
    </xf>
    <xf borderId="0" fillId="19" fontId="188" numFmtId="0" xfId="0" applyAlignment="1" applyFont="1">
      <alignment horizontal="center" vertical="center" wrapText="1"/>
    </xf>
    <xf borderId="0" fillId="2" fontId="189" numFmtId="0" xfId="0" applyAlignment="1" applyFont="1">
      <alignment vertical="center" wrapText="1"/>
    </xf>
    <xf borderId="0" fillId="0" fontId="189" numFmtId="0" xfId="0" applyAlignment="1" applyFont="1">
      <alignment horizontal="center" vertical="center" wrapText="1"/>
    </xf>
    <xf borderId="0" fillId="0" fontId="189" numFmtId="1" xfId="0" applyAlignment="1" applyFont="1" applyNumberFormat="1">
      <alignment horizontal="center" vertical="center" wrapText="1"/>
    </xf>
    <xf borderId="0" fillId="13" fontId="189" numFmtId="165" xfId="0" applyAlignment="1" applyFont="1" applyNumberFormat="1">
      <alignment horizontal="center" vertical="center" wrapText="1"/>
    </xf>
    <xf borderId="0" fillId="21" fontId="190" numFmtId="0" xfId="0" applyAlignment="1" applyFont="1">
      <alignment horizontal="center" vertical="center"/>
    </xf>
    <xf borderId="0" fillId="10" fontId="190" numFmtId="0" xfId="0" applyAlignment="1" applyFont="1">
      <alignment horizontal="center" vertical="center" wrapText="1"/>
    </xf>
    <xf borderId="0" fillId="21" fontId="190" numFmtId="0" xfId="0" applyAlignment="1" applyFont="1">
      <alignment horizontal="center" vertical="center" wrapText="1"/>
    </xf>
    <xf borderId="0" fillId="21" fontId="191" numFmtId="0" xfId="0" applyAlignment="1" applyFont="1">
      <alignment vertical="center" wrapText="1"/>
    </xf>
    <xf borderId="0" fillId="21" fontId="190" numFmtId="0" xfId="0" applyAlignment="1" applyFont="1">
      <alignment horizontal="center" vertical="center" wrapText="1"/>
    </xf>
    <xf borderId="0" fillId="21" fontId="192" numFmtId="0" xfId="0" applyAlignment="1" applyFont="1">
      <alignment horizontal="center" vertical="center" wrapText="1"/>
    </xf>
    <xf borderId="0" fillId="21" fontId="193" numFmtId="0" xfId="0" applyAlignment="1" applyFont="1">
      <alignment horizontal="center" vertical="center" wrapText="1"/>
    </xf>
    <xf borderId="0" fillId="10" fontId="190" numFmtId="0" xfId="0" applyAlignment="1" applyFont="1">
      <alignment horizontal="center" vertical="center" wrapText="1"/>
    </xf>
    <xf borderId="0" fillId="0" fontId="194" numFmtId="0" xfId="0" applyAlignment="1" applyFont="1">
      <alignment horizontal="left" vertical="center" wrapText="1"/>
    </xf>
    <xf borderId="0" fillId="0" fontId="189" numFmtId="0" xfId="0" applyAlignment="1" applyFont="1">
      <alignment vertical="center" wrapText="1"/>
    </xf>
    <xf borderId="0" fillId="0" fontId="195" numFmtId="0" xfId="0" applyAlignment="1" applyFont="1">
      <alignment vertical="center" wrapText="1"/>
    </xf>
    <xf borderId="0" fillId="2" fontId="189" numFmtId="0" xfId="0" applyAlignment="1" applyFont="1">
      <alignment horizontal="left" vertical="center" wrapText="1"/>
    </xf>
    <xf borderId="0" fillId="2" fontId="189" numFmtId="0" xfId="0" applyAlignment="1" applyFont="1">
      <alignment horizontal="center" vertical="center" wrapText="1"/>
    </xf>
    <xf borderId="0" fillId="10" fontId="189" numFmtId="0" xfId="0" applyAlignment="1" applyFont="1">
      <alignment horizontal="center" vertical="center" wrapText="1"/>
    </xf>
    <xf borderId="0" fillId="21" fontId="189" numFmtId="0" xfId="0" applyAlignment="1" applyFont="1">
      <alignment horizontal="center" vertical="center" wrapText="1"/>
    </xf>
    <xf borderId="0" fillId="0" fontId="189" numFmtId="0" xfId="0" applyAlignment="1" applyFont="1">
      <alignment wrapText="1"/>
    </xf>
    <xf borderId="0" fillId="11" fontId="189" numFmtId="0" xfId="0" applyAlignment="1" applyFont="1">
      <alignment horizontal="left" vertical="center" wrapText="1"/>
    </xf>
    <xf borderId="0" fillId="0" fontId="196" numFmtId="0" xfId="0" applyAlignment="1" applyFont="1">
      <alignment horizontal="left" vertical="center" wrapText="1"/>
    </xf>
    <xf borderId="0" fillId="2" fontId="189" numFmtId="0" xfId="0" applyAlignment="1" applyFont="1">
      <alignment horizontal="left" vertical="center" wrapText="1"/>
    </xf>
    <xf borderId="0" fillId="2" fontId="189" numFmtId="0" xfId="0" applyAlignment="1" applyFont="1">
      <alignment horizontal="center" vertical="center" wrapText="1"/>
    </xf>
    <xf borderId="0" fillId="13" fontId="189" numFmtId="0" xfId="0" applyAlignment="1" applyFont="1">
      <alignment horizontal="center" vertical="center" wrapText="1"/>
    </xf>
    <xf borderId="0" fillId="11" fontId="197" numFmtId="0" xfId="0" applyAlignment="1" applyFont="1">
      <alignment horizontal="left" vertical="center" wrapText="1"/>
    </xf>
    <xf borderId="0" fillId="0" fontId="189" numFmtId="0" xfId="0" applyAlignment="1" applyFont="1">
      <alignment horizontal="left" vertical="center" wrapText="1"/>
    </xf>
    <xf borderId="0" fillId="21" fontId="198" numFmtId="0" xfId="0" applyAlignment="1" applyFont="1">
      <alignment horizontal="center" vertical="center" wrapText="1"/>
    </xf>
    <xf borderId="0" fillId="11" fontId="189" numFmtId="0" xfId="0" applyAlignment="1" applyFont="1">
      <alignment horizontal="left" vertical="center" wrapText="1"/>
    </xf>
    <xf borderId="0" fillId="0" fontId="199" numFmtId="0" xfId="0" applyAlignment="1" applyFont="1">
      <alignment horizontal="left" vertical="center" wrapText="1"/>
    </xf>
    <xf borderId="0" fillId="12" fontId="189" numFmtId="0" xfId="0" applyAlignment="1" applyFont="1">
      <alignment horizontal="center" vertical="center" wrapText="1"/>
    </xf>
    <xf borderId="0" fillId="12" fontId="189" numFmtId="165" xfId="0" applyAlignment="1" applyFont="1" applyNumberFormat="1">
      <alignment horizontal="center" vertical="center" wrapText="1"/>
    </xf>
    <xf borderId="0" fillId="12" fontId="189" numFmtId="9" xfId="0" applyAlignment="1" applyFont="1" applyNumberFormat="1">
      <alignment horizontal="center" vertical="center" wrapText="1"/>
    </xf>
    <xf borderId="0" fillId="11" fontId="189" numFmtId="0" xfId="0" applyAlignment="1" applyFont="1">
      <alignment vertical="center" wrapText="1"/>
    </xf>
    <xf borderId="0" fillId="0" fontId="189" numFmtId="0" xfId="0" applyAlignment="1" applyFont="1">
      <alignment wrapText="1"/>
    </xf>
    <xf borderId="0" fillId="11" fontId="200" numFmtId="0" xfId="0" applyAlignment="1" applyFont="1">
      <alignment vertical="center" wrapText="1"/>
    </xf>
    <xf borderId="0" fillId="14" fontId="201" numFmtId="0" xfId="0" applyAlignment="1" applyFont="1">
      <alignment horizontal="left" wrapText="1"/>
    </xf>
    <xf borderId="0" fillId="14" fontId="201" numFmtId="0" xfId="0" applyAlignment="1" applyFont="1">
      <alignment horizontal="center"/>
    </xf>
    <xf borderId="0" fillId="14" fontId="201" numFmtId="0" xfId="0" applyAlignment="1" applyFont="1">
      <alignment horizontal="left"/>
    </xf>
    <xf borderId="0" fillId="14" fontId="189" numFmtId="0" xfId="0" applyAlignment="1" applyFont="1">
      <alignment horizontal="center" vertical="center" wrapText="1"/>
    </xf>
    <xf borderId="0" fillId="14" fontId="189" numFmtId="0" xfId="0" applyAlignment="1" applyFont="1">
      <alignment vertical="center" wrapText="1"/>
    </xf>
    <xf borderId="0" fillId="14" fontId="189" numFmtId="0" xfId="0" applyAlignment="1" applyFont="1">
      <alignment wrapText="1"/>
    </xf>
    <xf borderId="0" fillId="14" fontId="189" numFmtId="0" xfId="0" applyAlignment="1" applyFont="1">
      <alignment horizontal="left" vertical="center" wrapText="1"/>
    </xf>
    <xf borderId="0" fillId="0" fontId="189" numFmtId="0" xfId="0" applyAlignment="1" applyFont="1">
      <alignment horizontal="left" vertical="center" wrapText="1"/>
    </xf>
    <xf borderId="0" fillId="11" fontId="202" numFmtId="0" xfId="0" applyAlignment="1" applyFont="1">
      <alignment horizontal="left" vertical="center" wrapText="1"/>
    </xf>
    <xf borderId="0" fillId="8" fontId="189" numFmtId="0" xfId="0" applyAlignment="1" applyFont="1">
      <alignment horizontal="center" vertical="center" wrapText="1"/>
    </xf>
    <xf borderId="0" fillId="11" fontId="203" numFmtId="0" xfId="0" applyAlignment="1" applyFont="1">
      <alignment vertical="center" wrapText="1"/>
    </xf>
    <xf borderId="0" fillId="0" fontId="189" numFmtId="9" xfId="0" applyAlignment="1" applyFont="1" applyNumberFormat="1">
      <alignment horizontal="center" vertical="center" wrapText="1"/>
    </xf>
    <xf borderId="0" fillId="2" fontId="204" numFmtId="0" xfId="0" applyAlignment="1" applyFont="1">
      <alignment horizontal="left" vertical="center" wrapText="1"/>
    </xf>
    <xf borderId="0" fillId="2" fontId="188" numFmtId="0" xfId="0" applyAlignment="1" applyFont="1">
      <alignment horizontal="left" vertical="center" wrapText="1"/>
    </xf>
    <xf borderId="0" fillId="12" fontId="189" numFmtId="0" xfId="0" applyAlignment="1" applyFont="1">
      <alignment horizontal="left" vertical="center" wrapText="1"/>
    </xf>
    <xf borderId="0" fillId="12" fontId="189" numFmtId="0" xfId="0" applyAlignment="1" applyFont="1">
      <alignment vertical="center" wrapText="1"/>
    </xf>
    <xf borderId="0" fillId="12" fontId="189" numFmtId="0" xfId="0" applyAlignment="1" applyFont="1">
      <alignment wrapText="1"/>
    </xf>
    <xf borderId="0" fillId="12" fontId="205" numFmtId="0" xfId="0" applyAlignment="1" applyFont="1">
      <alignment horizontal="left" vertical="center" wrapText="1"/>
    </xf>
    <xf borderId="0" fillId="12" fontId="189" numFmtId="0" xfId="0" applyAlignment="1" applyFont="1">
      <alignment horizontal="left" vertical="center" wrapText="1"/>
    </xf>
    <xf borderId="0" fillId="12" fontId="189" numFmtId="0" xfId="0" applyAlignment="1" applyFont="1">
      <alignment/>
    </xf>
    <xf borderId="0" fillId="14" fontId="189" numFmtId="165" xfId="0" applyAlignment="1" applyFont="1" applyNumberFormat="1">
      <alignment horizontal="center" vertical="center" wrapText="1"/>
    </xf>
    <xf borderId="0" fillId="14" fontId="189" numFmtId="9" xfId="0" applyAlignment="1" applyFont="1" applyNumberFormat="1">
      <alignment horizontal="center" vertical="center" wrapText="1"/>
    </xf>
    <xf borderId="0" fillId="21" fontId="189" numFmtId="0" xfId="0" applyAlignment="1" applyFont="1">
      <alignment horizontal="center" vertical="center"/>
    </xf>
    <xf borderId="0" fillId="21" fontId="189" numFmtId="9" xfId="0" applyAlignment="1" applyFont="1" applyNumberFormat="1">
      <alignment horizontal="center" vertical="center" wrapText="1"/>
    </xf>
    <xf borderId="0" fillId="0" fontId="189" numFmtId="0" xfId="0" applyAlignment="1" applyFont="1">
      <alignment vertical="center" wrapText="1"/>
    </xf>
    <xf borderId="0" fillId="2" fontId="189" numFmtId="0" xfId="0" applyAlignment="1" applyFont="1">
      <alignment vertical="center" wrapText="1"/>
    </xf>
    <xf borderId="0" fillId="14" fontId="189" numFmtId="0" xfId="0" applyAlignment="1" applyFont="1">
      <alignment horizontal="center" vertical="center" wrapText="1"/>
    </xf>
    <xf borderId="0" fillId="14" fontId="189" numFmtId="0" xfId="0" applyAlignment="1" applyFont="1">
      <alignment horizontal="center" vertical="center"/>
    </xf>
    <xf borderId="0" fillId="14" fontId="189" numFmtId="0" xfId="0" applyAlignment="1" applyFont="1">
      <alignment vertical="center"/>
    </xf>
    <xf borderId="0" fillId="0" fontId="189" numFmtId="0" xfId="0" applyFont="1"/>
    <xf borderId="0" fillId="2" fontId="189" numFmtId="1" xfId="0" applyAlignment="1" applyFont="1" applyNumberFormat="1">
      <alignment horizontal="center" vertical="center" wrapText="1"/>
    </xf>
    <xf borderId="0" fillId="5" fontId="189" numFmtId="0" xfId="0" applyAlignment="1" applyFont="1">
      <alignment horizontal="center" vertical="center" wrapText="1"/>
    </xf>
    <xf borderId="0" fillId="19" fontId="189" numFmtId="0" xfId="0" applyAlignment="1" applyFont="1">
      <alignment horizontal="center" vertical="center" wrapText="1"/>
    </xf>
    <xf borderId="0" fillId="8" fontId="188" numFmtId="0" xfId="0" applyAlignment="1" applyFont="1">
      <alignment horizontal="center" vertical="center" wrapText="1"/>
    </xf>
    <xf borderId="0" fillId="0" fontId="206" numFmtId="0" xfId="0" applyFont="1"/>
    <xf borderId="0" fillId="6" fontId="189" numFmtId="0" xfId="0" applyAlignment="1" applyFont="1">
      <alignment horizontal="center" vertical="center" wrapText="1"/>
    </xf>
    <xf borderId="0" fillId="6" fontId="189" numFmtId="0" xfId="0" applyAlignment="1" applyFont="1">
      <alignment horizontal="center" vertical="center" wrapText="1"/>
    </xf>
    <xf borderId="0" fillId="0" fontId="207" numFmtId="0" xfId="0" applyAlignment="1" applyFont="1">
      <alignment horizontal="center" vertical="center" wrapText="1"/>
    </xf>
    <xf borderId="0" fillId="11" fontId="208" numFmtId="0" xfId="0" applyAlignment="1" applyFont="1">
      <alignment horizontal="center" vertical="center" wrapText="1"/>
    </xf>
    <xf borderId="0" fillId="11" fontId="189" numFmtId="0" xfId="0" applyAlignment="1" applyFont="1">
      <alignment horizontal="center" vertical="center" wrapText="1"/>
    </xf>
    <xf borderId="0" fillId="0" fontId="209" numFmtId="0" xfId="0" applyAlignment="1" applyFont="1">
      <alignment horizontal="center" vertical="center" wrapText="1"/>
    </xf>
    <xf borderId="0" fillId="2" fontId="210" numFmtId="0" xfId="0" applyAlignment="1" applyFont="1">
      <alignment horizontal="center" vertical="center" wrapText="1"/>
    </xf>
    <xf borderId="0" fillId="13" fontId="210" numFmtId="0" xfId="0" applyAlignment="1" applyFont="1">
      <alignment horizontal="center" vertical="center" wrapText="1"/>
    </xf>
    <xf borderId="0" fillId="0" fontId="210" numFmtId="1" xfId="0" applyAlignment="1" applyFont="1" applyNumberFormat="1">
      <alignment horizontal="center" vertical="center" wrapText="1"/>
    </xf>
    <xf borderId="0" fillId="13" fontId="210" numFmtId="165" xfId="0" applyAlignment="1" applyFont="1" applyNumberFormat="1">
      <alignment vertical="center" wrapText="1"/>
    </xf>
    <xf borderId="0" fillId="10" fontId="210" numFmtId="0" xfId="0" applyAlignment="1" applyFont="1">
      <alignment horizontal="center" vertical="center" wrapText="1"/>
    </xf>
    <xf borderId="0" fillId="0" fontId="210" numFmtId="0" xfId="0" applyAlignment="1" applyFont="1">
      <alignment horizontal="left" vertical="center" wrapText="1"/>
    </xf>
    <xf borderId="0" fillId="0" fontId="210" numFmtId="0" xfId="0" applyAlignment="1" applyFont="1">
      <alignment horizontal="left" vertical="center" wrapText="1"/>
    </xf>
    <xf borderId="0" fillId="0" fontId="211" numFmtId="0" xfId="0" applyAlignment="1" applyFont="1">
      <alignment horizontal="center" vertical="center" wrapText="1"/>
    </xf>
    <xf borderId="0" fillId="0" fontId="189" numFmtId="0" xfId="0" applyAlignment="1" applyFont="1">
      <alignment horizontal="center" vertical="center" wrapText="1"/>
    </xf>
    <xf borderId="0" fillId="0" fontId="212" numFmtId="0" xfId="0" applyAlignment="1" applyFont="1">
      <alignment horizontal="center" vertical="center" wrapText="1"/>
    </xf>
    <xf borderId="0" fillId="0" fontId="213" numFmtId="0" xfId="0" applyAlignment="1" applyFont="1">
      <alignment horizontal="center" vertical="center" wrapText="1"/>
    </xf>
    <xf borderId="0" fillId="0" fontId="210" numFmtId="0" xfId="0" applyAlignment="1" applyFont="1">
      <alignment horizontal="center" vertical="center" wrapText="1"/>
    </xf>
    <xf borderId="0" fillId="11" fontId="214" numFmtId="0" xfId="0" applyAlignment="1" applyFont="1">
      <alignment horizontal="center" vertical="center" wrapText="1"/>
    </xf>
    <xf borderId="0" fillId="11" fontId="201" numFmtId="0" xfId="0" applyAlignment="1" applyFont="1">
      <alignment horizontal="center" vertical="center" wrapText="1"/>
    </xf>
    <xf borderId="0" fillId="0" fontId="211" numFmtId="0" xfId="0" applyAlignment="1" applyFont="1">
      <alignment horizontal="center" vertical="center" wrapText="1"/>
    </xf>
    <xf borderId="0" fillId="8" fontId="210" numFmtId="0" xfId="0" applyAlignment="1" applyFont="1">
      <alignment horizontal="center" vertical="center" wrapText="1"/>
    </xf>
    <xf borderId="0" fillId="21" fontId="215" numFmtId="0" xfId="0" applyAlignment="1" applyFont="1">
      <alignment horizontal="center" vertical="center" wrapText="1"/>
    </xf>
    <xf borderId="0" fillId="21" fontId="210" numFmtId="0" xfId="0" applyAlignment="1" applyFont="1">
      <alignment horizontal="center" vertical="center" wrapText="1"/>
    </xf>
    <xf borderId="0" fillId="11" fontId="216" numFmtId="0" xfId="0" applyAlignment="1" applyFont="1">
      <alignment horizontal="center" vertical="center" wrapText="1"/>
    </xf>
    <xf borderId="0" fillId="11" fontId="217" numFmtId="0" xfId="0" applyAlignment="1" applyFont="1">
      <alignment horizontal="center" vertical="center" wrapText="1"/>
    </xf>
    <xf borderId="0" fillId="2" fontId="210" numFmtId="0" xfId="0" applyAlignment="1" applyFont="1">
      <alignment horizontal="center" vertical="center" wrapText="1"/>
    </xf>
    <xf borderId="0" fillId="11" fontId="210" numFmtId="0" xfId="0" applyAlignment="1" applyFont="1">
      <alignment horizontal="center" vertical="center" wrapText="1"/>
    </xf>
    <xf borderId="0" fillId="13" fontId="210" numFmtId="0" xfId="0" applyAlignment="1" applyFont="1">
      <alignment vertical="center" wrapText="1"/>
    </xf>
    <xf borderId="0" fillId="11" fontId="210" numFmtId="0" xfId="0" applyAlignment="1" applyFont="1">
      <alignment horizontal="left" vertical="center" wrapText="1"/>
    </xf>
    <xf borderId="0" fillId="0" fontId="218" numFmtId="0" xfId="0" applyAlignment="1" applyFont="1">
      <alignment horizontal="center" vertical="center" wrapText="1"/>
    </xf>
    <xf borderId="0" fillId="11" fontId="219" numFmtId="0" xfId="0" applyAlignment="1" applyFont="1">
      <alignment horizontal="center" vertical="center" wrapText="1"/>
    </xf>
    <xf borderId="0" fillId="11" fontId="220" numFmtId="0" xfId="0" applyAlignment="1" applyFont="1">
      <alignment horizontal="center" vertical="center" wrapText="1"/>
    </xf>
    <xf borderId="0" fillId="2" fontId="210" numFmtId="0" xfId="0" applyAlignment="1" applyFont="1">
      <alignment horizontal="left" vertical="center" wrapText="1"/>
    </xf>
    <xf borderId="0" fillId="14" fontId="210" numFmtId="0" xfId="0" applyAlignment="1" applyFont="1">
      <alignment horizontal="left" vertical="center" wrapText="1"/>
    </xf>
    <xf borderId="0" fillId="14" fontId="210" numFmtId="0" xfId="0" applyAlignment="1" applyFont="1">
      <alignment horizontal="center" vertical="center" wrapText="1"/>
    </xf>
    <xf borderId="0" fillId="14" fontId="210" numFmtId="165" xfId="0" applyAlignment="1" applyFont="1" applyNumberFormat="1">
      <alignment vertical="center" wrapText="1"/>
    </xf>
    <xf borderId="0" fillId="14" fontId="210" numFmtId="0" xfId="0" applyAlignment="1" applyFont="1">
      <alignment horizontal="left" wrapText="1"/>
    </xf>
    <xf borderId="0" fillId="14" fontId="210" numFmtId="0" xfId="0" applyAlignment="1" applyFont="1">
      <alignment horizontal="left" vertical="center" wrapText="1"/>
    </xf>
    <xf borderId="0" fillId="14" fontId="210" numFmtId="0" xfId="0" applyAlignment="1" applyFont="1">
      <alignment horizontal="center" vertical="center" wrapText="1"/>
    </xf>
    <xf borderId="0" fillId="0" fontId="210" numFmtId="0" xfId="0" applyAlignment="1" applyFont="1">
      <alignment horizontal="center" vertical="center" wrapText="1"/>
    </xf>
    <xf borderId="0" fillId="2" fontId="210" numFmtId="0" xfId="0" applyAlignment="1" applyFont="1">
      <alignment vertical="center" wrapText="1"/>
    </xf>
    <xf borderId="0" fillId="11" fontId="221" numFmtId="0" xfId="0" applyAlignment="1" applyFont="1">
      <alignment horizontal="center" vertical="center" wrapText="1"/>
    </xf>
    <xf borderId="0" fillId="0" fontId="189" numFmtId="0" xfId="0" applyAlignment="1" applyFont="1">
      <alignment/>
    </xf>
    <xf borderId="0" fillId="12" fontId="210" numFmtId="0" xfId="0" applyAlignment="1" applyFont="1">
      <alignment horizontal="center" vertical="center" wrapText="1"/>
    </xf>
    <xf borderId="0" fillId="14" fontId="210" numFmtId="1" xfId="0" applyAlignment="1" applyFont="1" applyNumberFormat="1">
      <alignment horizontal="center" vertical="center" wrapText="1"/>
    </xf>
    <xf borderId="0" fillId="15" fontId="210" numFmtId="0" xfId="0" applyAlignment="1" applyFont="1">
      <alignment horizontal="center" vertical="center" wrapText="1"/>
    </xf>
    <xf borderId="0" fillId="15" fontId="210" numFmtId="0" xfId="0" applyAlignment="1" applyFont="1">
      <alignment horizontal="center" vertical="center" wrapText="1"/>
    </xf>
    <xf borderId="0" fillId="0" fontId="210" numFmtId="3" xfId="0" applyAlignment="1" applyFont="1" applyNumberFormat="1">
      <alignment horizontal="center" vertical="center" wrapText="1"/>
    </xf>
    <xf borderId="0" fillId="11" fontId="222" numFmtId="0" xfId="0" applyAlignment="1" applyFont="1">
      <alignment/>
    </xf>
    <xf borderId="0" fillId="31" fontId="201" numFmtId="0" xfId="0" applyAlignment="1" applyFill="1" applyFont="1">
      <alignment/>
    </xf>
    <xf borderId="0" fillId="11" fontId="189" numFmtId="0" xfId="0" applyAlignment="1" applyFont="1">
      <alignment/>
    </xf>
    <xf borderId="0" fillId="12" fontId="210" numFmtId="1" xfId="0" applyAlignment="1" applyFont="1" applyNumberFormat="1">
      <alignment horizontal="center" vertical="center" wrapText="1"/>
    </xf>
    <xf borderId="0" fillId="15" fontId="210" numFmtId="165" xfId="0" applyAlignment="1" applyFont="1" applyNumberFormat="1">
      <alignment vertical="center" wrapText="1"/>
    </xf>
    <xf borderId="0" fillId="15" fontId="210" numFmtId="0" xfId="0" applyAlignment="1" applyFont="1">
      <alignment horizontal="left" vertical="center" wrapText="1"/>
    </xf>
    <xf borderId="0" fillId="10" fontId="189" numFmtId="1" xfId="0" applyAlignment="1" applyFont="1" applyNumberFormat="1">
      <alignment horizontal="center"/>
    </xf>
    <xf borderId="0" fillId="11" fontId="189" numFmtId="1" xfId="0" applyAlignment="1" applyFont="1" applyNumberFormat="1">
      <alignment horizontal="center"/>
    </xf>
    <xf borderId="0" fillId="21" fontId="189" numFmtId="0" xfId="0" applyAlignment="1" applyFont="1">
      <alignment wrapText="1"/>
    </xf>
    <xf borderId="0" fillId="14" fontId="210" numFmtId="0" xfId="0" applyAlignment="1" applyFont="1">
      <alignment vertical="center" wrapText="1"/>
    </xf>
    <xf borderId="0" fillId="11" fontId="189" numFmtId="0" xfId="0" applyAlignment="1" applyFont="1">
      <alignment horizontal="left"/>
    </xf>
    <xf borderId="0" fillId="0" fontId="210" numFmtId="0" xfId="0" applyAlignment="1" applyFont="1">
      <alignment vertical="center" wrapText="1"/>
    </xf>
    <xf borderId="0" fillId="0" fontId="210" numFmtId="1" xfId="0" applyAlignment="1" applyFont="1" applyNumberFormat="1">
      <alignment horizontal="center" vertical="center" wrapText="1"/>
    </xf>
    <xf borderId="0" fillId="0" fontId="210" numFmtId="0" xfId="0" applyAlignment="1" applyFont="1">
      <alignment horizontal="center" wrapText="1"/>
    </xf>
    <xf borderId="0" fillId="13" fontId="210" numFmtId="0" xfId="0" applyAlignment="1" applyFont="1">
      <alignment vertical="center" wrapText="1"/>
    </xf>
    <xf borderId="0" fillId="2" fontId="1" numFmtId="0" xfId="0" applyAlignment="1" applyFont="1">
      <alignment horizontal="center" vertical="center" wrapText="1"/>
    </xf>
    <xf borderId="0" fillId="2" fontId="1" numFmtId="1" xfId="0" applyAlignment="1" applyFont="1" applyNumberFormat="1">
      <alignment horizontal="center" vertical="center" wrapText="1"/>
    </xf>
    <xf borderId="0" fillId="3" fontId="1" numFmtId="0" xfId="0" applyAlignment="1" applyFont="1">
      <alignment horizontal="center" vertical="center" wrapText="1"/>
    </xf>
    <xf borderId="0" fillId="4" fontId="1" numFmtId="0" xfId="0" applyAlignment="1" applyFont="1">
      <alignment horizontal="center" vertical="center" wrapText="1"/>
    </xf>
    <xf borderId="0" fillId="5" fontId="1" numFmtId="0" xfId="0" applyAlignment="1" applyFont="1">
      <alignment horizontal="center" vertical="center" wrapText="1"/>
    </xf>
    <xf borderId="0" fillId="2" fontId="1" numFmtId="0" xfId="0" applyAlignment="1" applyFont="1">
      <alignment horizontal="left" vertical="center" wrapText="1"/>
    </xf>
    <xf borderId="0" fillId="8" fontId="223" numFmtId="0" xfId="0" applyAlignment="1" applyFont="1">
      <alignment horizontal="center" vertical="center" wrapText="1"/>
    </xf>
    <xf borderId="0" fillId="19" fontId="223" numFmtId="0" xfId="0" applyAlignment="1" applyFont="1">
      <alignment horizontal="center" vertical="center" wrapText="1"/>
    </xf>
    <xf borderId="0" fillId="0" fontId="7" numFmtId="0" xfId="0" applyFont="1"/>
    <xf borderId="0" fillId="2" fontId="194" numFmtId="0" xfId="0" applyAlignment="1" applyFont="1">
      <alignment horizontal="center" vertical="center" wrapText="1"/>
    </xf>
    <xf borderId="0" fillId="2" fontId="194" numFmtId="0" xfId="0" applyAlignment="1" applyFont="1">
      <alignment horizontal="center" vertical="center" wrapText="1"/>
    </xf>
    <xf borderId="0" fillId="9" fontId="194" numFmtId="0" xfId="0" applyAlignment="1" applyFont="1">
      <alignment horizontal="center" vertical="center" wrapText="1"/>
    </xf>
    <xf borderId="0" fillId="0" fontId="194" numFmtId="1" xfId="0" applyAlignment="1" applyFont="1" applyNumberFormat="1">
      <alignment horizontal="center" vertical="center" wrapText="1"/>
    </xf>
    <xf borderId="0" fillId="0" fontId="194" numFmtId="0" xfId="0" applyAlignment="1" applyFont="1">
      <alignment horizontal="center" vertical="center" wrapText="1"/>
    </xf>
    <xf borderId="0" fillId="21" fontId="224" numFmtId="0" xfId="0" applyAlignment="1" applyFont="1">
      <alignment horizontal="center" vertical="center" wrapText="1"/>
    </xf>
    <xf borderId="0" fillId="21" fontId="194" numFmtId="0" xfId="0" applyAlignment="1" applyFont="1">
      <alignment horizontal="center" vertical="center" wrapText="1"/>
    </xf>
    <xf borderId="0" fillId="10" fontId="194" numFmtId="0" xfId="0" applyAlignment="1" applyFont="1">
      <alignment horizontal="center" vertical="center" wrapText="1"/>
    </xf>
    <xf borderId="0" fillId="0" fontId="194" numFmtId="0" xfId="0" applyAlignment="1" applyFont="1">
      <alignment horizontal="left" vertical="center" wrapText="1"/>
    </xf>
    <xf borderId="0" fillId="0" fontId="194" numFmtId="0" xfId="0" applyAlignment="1" applyFont="1">
      <alignment horizontal="center" vertical="center"/>
    </xf>
    <xf borderId="0" fillId="0" fontId="194" numFmtId="0" xfId="0" applyAlignment="1" applyFont="1">
      <alignment horizontal="center" vertical="center" wrapText="1"/>
    </xf>
    <xf borderId="0" fillId="0" fontId="225" numFmtId="0" xfId="0" applyAlignment="1" applyFont="1">
      <alignment horizontal="center" vertical="center"/>
    </xf>
    <xf borderId="0" fillId="0" fontId="194" numFmtId="0" xfId="0" applyAlignment="1" applyFont="1">
      <alignment horizontal="center" vertical="center"/>
    </xf>
    <xf borderId="0" fillId="2" fontId="1" numFmtId="0" xfId="0" applyAlignment="1" applyFont="1">
      <alignment horizontal="center" vertical="center" wrapText="1"/>
    </xf>
    <xf borderId="0" fillId="11" fontId="194" numFmtId="0" xfId="0" applyAlignment="1" applyFont="1">
      <alignment horizontal="left" vertical="center" wrapText="1"/>
    </xf>
    <xf borderId="0" fillId="11" fontId="226" numFmtId="0" xfId="0" applyAlignment="1" applyFont="1">
      <alignment horizontal="center" vertical="center" wrapText="1"/>
    </xf>
    <xf borderId="0" fillId="11" fontId="1" numFmtId="0" xfId="0" applyAlignment="1" applyFont="1">
      <alignment horizontal="center" vertical="center" wrapText="1"/>
    </xf>
    <xf borderId="0" fillId="11" fontId="1" numFmtId="0" xfId="0" applyAlignment="1" applyFont="1">
      <alignment horizontal="center" vertical="center" wrapText="1"/>
    </xf>
    <xf borderId="0" fillId="11" fontId="1" numFmtId="0" xfId="0" applyAlignment="1" applyFont="1">
      <alignment horizontal="center" vertical="center" wrapText="1"/>
    </xf>
    <xf borderId="0" fillId="11" fontId="227" numFmtId="0" xfId="0" applyAlignment="1" applyFont="1">
      <alignment horizontal="left" wrapText="1"/>
    </xf>
    <xf borderId="0" fillId="0" fontId="194" numFmtId="168" xfId="0" applyAlignment="1" applyFont="1" applyNumberFormat="1">
      <alignment horizontal="center" vertical="center" wrapText="1"/>
    </xf>
    <xf borderId="0" fillId="13" fontId="194" numFmtId="0" xfId="0" applyAlignment="1" applyFont="1">
      <alignment horizontal="center" vertical="center" wrapText="1"/>
    </xf>
    <xf borderId="0" fillId="11" fontId="228" numFmtId="0" xfId="0" applyAlignment="1" applyFont="1">
      <alignment horizontal="center" vertical="center" wrapText="1"/>
    </xf>
    <xf borderId="0" fillId="2" fontId="2" numFmtId="0" xfId="0" applyAlignment="1" applyFont="1">
      <alignment horizontal="center" vertical="center" wrapText="1"/>
    </xf>
    <xf borderId="0" fillId="2" fontId="3" numFmtId="0" xfId="0" applyAlignment="1" applyFont="1">
      <alignment horizontal="center" vertical="center" wrapText="1"/>
    </xf>
    <xf borderId="0" fillId="0" fontId="194" numFmtId="9" xfId="0" applyAlignment="1" applyFont="1" applyNumberFormat="1">
      <alignment horizontal="center" vertical="center" wrapText="1"/>
    </xf>
    <xf borderId="0" fillId="2" fontId="1" numFmtId="0" xfId="0" applyAlignment="1" applyFont="1">
      <alignment horizontal="center" vertical="center"/>
    </xf>
    <xf borderId="0" fillId="8" fontId="194" numFmtId="0" xfId="0" applyAlignment="1" applyFont="1">
      <alignment horizontal="center" vertical="center" wrapText="1"/>
    </xf>
    <xf borderId="0" fillId="0" fontId="2" numFmtId="0" xfId="0" applyAlignment="1" applyFont="1">
      <alignment horizontal="center" vertical="center" wrapText="1"/>
    </xf>
    <xf borderId="0" fillId="21" fontId="229" numFmtId="0" xfId="0" applyAlignment="1" applyFont="1">
      <alignment wrapText="1"/>
    </xf>
    <xf borderId="0" fillId="32" fontId="230" numFmtId="0" xfId="0" applyAlignment="1" applyFill="1" applyFont="1">
      <alignment/>
    </xf>
    <xf borderId="0" fillId="33" fontId="194" numFmtId="0" xfId="0" applyAlignment="1" applyFill="1" applyFont="1">
      <alignment horizontal="center" vertical="center" wrapText="1"/>
    </xf>
    <xf borderId="0" fillId="12" fontId="194" numFmtId="0" xfId="0" applyAlignment="1" applyFont="1">
      <alignment horizontal="left" vertical="center" wrapText="1"/>
    </xf>
    <xf borderId="0" fillId="0" fontId="231" numFmtId="0" xfId="0" applyAlignment="1" applyFont="1">
      <alignment horizontal="center" vertical="center" wrapText="1"/>
    </xf>
    <xf borderId="0" fillId="0" fontId="232" numFmtId="0" xfId="0" applyAlignment="1" applyFont="1">
      <alignment horizontal="center" vertical="center" wrapText="1"/>
    </xf>
    <xf borderId="0" fillId="0" fontId="1" numFmtId="0" xfId="0" applyAlignment="1" applyFont="1">
      <alignment horizontal="center" vertical="center" wrapText="1"/>
    </xf>
    <xf borderId="0" fillId="20" fontId="194" numFmtId="0" xfId="0" applyAlignment="1" applyFont="1">
      <alignment horizontal="center" vertical="center" wrapText="1"/>
    </xf>
    <xf borderId="0" fillId="11" fontId="1" numFmtId="3" xfId="0" applyAlignment="1" applyFont="1" applyNumberFormat="1">
      <alignment horizontal="center" vertical="center" wrapText="1"/>
    </xf>
    <xf borderId="0" fillId="0" fontId="194" numFmtId="165" xfId="0" applyAlignment="1" applyFont="1" applyNumberFormat="1">
      <alignment horizontal="center" vertical="center" wrapText="1"/>
    </xf>
    <xf borderId="0" fillId="0" fontId="194" numFmtId="3" xfId="0" applyAlignment="1" applyFont="1" applyNumberFormat="1">
      <alignment horizontal="left" vertical="center" wrapText="1"/>
    </xf>
    <xf borderId="0" fillId="0" fontId="1" numFmtId="0" xfId="0" applyAlignment="1" applyFont="1">
      <alignment horizontal="center" vertical="center" wrapText="1"/>
    </xf>
    <xf borderId="0" fillId="11" fontId="233" numFmtId="0" xfId="0" applyAlignment="1" applyFont="1">
      <alignment horizontal="center"/>
    </xf>
    <xf borderId="0" fillId="21" fontId="234" numFmtId="0" xfId="0" applyAlignment="1" applyFont="1">
      <alignment wrapText="1"/>
    </xf>
    <xf borderId="0" fillId="0" fontId="69" numFmtId="9" xfId="0" applyAlignment="1" applyFont="1" applyNumberFormat="1">
      <alignment wrapText="1"/>
    </xf>
    <xf borderId="0" fillId="12" fontId="194" numFmtId="0" xfId="0" applyAlignment="1" applyFont="1">
      <alignment horizontal="center" vertical="center" wrapText="1"/>
    </xf>
    <xf borderId="0" fillId="0" fontId="235" numFmtId="0" xfId="0" applyAlignment="1" applyFont="1">
      <alignment horizontal="left" wrapText="1"/>
    </xf>
    <xf borderId="0" fillId="12" fontId="1" numFmtId="0" xfId="0" applyAlignment="1" applyFont="1">
      <alignment horizontal="center" vertical="center" wrapText="1"/>
    </xf>
    <xf borderId="0" fillId="12" fontId="2" numFmtId="0" xfId="0" applyAlignment="1" applyFont="1">
      <alignment horizontal="center" vertical="center" wrapText="1"/>
    </xf>
    <xf borderId="0" fillId="12" fontId="236" numFmtId="0" xfId="0" applyAlignment="1" applyFont="1">
      <alignment horizontal="center" vertical="center" wrapText="1"/>
    </xf>
    <xf borderId="0" fillId="12" fontId="1" numFmtId="0" xfId="0" applyAlignment="1" applyFont="1">
      <alignment horizontal="center" vertical="center" wrapText="1"/>
    </xf>
    <xf borderId="0" fillId="0" fontId="194" numFmtId="0" xfId="0" applyAlignment="1" applyFont="1">
      <alignment horizontal="left" vertical="center" wrapText="1"/>
    </xf>
    <xf borderId="0" fillId="0" fontId="194" numFmtId="0" xfId="0" applyAlignment="1" applyFont="1">
      <alignment horizontal="left" vertical="center"/>
    </xf>
    <xf borderId="0" fillId="0" fontId="237" numFmtId="0" xfId="0" applyAlignment="1" applyFont="1">
      <alignment horizontal="center" vertical="center" wrapText="1"/>
    </xf>
    <xf borderId="0" fillId="9" fontId="194" numFmtId="1" xfId="0" applyAlignment="1" applyFont="1" applyNumberFormat="1">
      <alignment horizontal="center" vertical="center" wrapText="1"/>
    </xf>
    <xf borderId="0" fillId="0" fontId="238" numFmtId="0" xfId="0" applyAlignment="1" applyFont="1">
      <alignment wrapText="1"/>
    </xf>
    <xf borderId="0" fillId="2" fontId="190" numFmtId="0" xfId="0" applyAlignment="1" applyFont="1">
      <alignment horizontal="center" vertical="center" wrapText="1"/>
    </xf>
    <xf borderId="0" fillId="2" fontId="194" numFmtId="0" xfId="0" applyAlignment="1" applyFont="1">
      <alignment horizontal="center" vertical="center"/>
    </xf>
    <xf borderId="0" fillId="8" fontId="194" numFmtId="1" xfId="0" applyAlignment="1" applyFont="1" applyNumberFormat="1">
      <alignment horizontal="center" vertical="center" wrapText="1"/>
    </xf>
    <xf borderId="0" fillId="13" fontId="194" numFmtId="0" xfId="0" applyAlignment="1" applyFont="1">
      <alignment horizontal="center" vertical="center"/>
    </xf>
    <xf borderId="0" fillId="0" fontId="194" numFmtId="165" xfId="0" applyAlignment="1" applyFont="1" applyNumberFormat="1">
      <alignment horizontal="center" vertical="center"/>
    </xf>
    <xf borderId="0" fillId="21" fontId="194" numFmtId="0" xfId="0" applyAlignment="1" applyFont="1">
      <alignment horizontal="center" vertical="center"/>
    </xf>
    <xf borderId="0" fillId="0" fontId="194" numFmtId="0" xfId="0" applyAlignment="1" applyFont="1">
      <alignment horizontal="left" vertical="center"/>
    </xf>
    <xf borderId="0" fillId="11" fontId="239" numFmtId="0" xfId="0" applyAlignment="1" applyFill="1" applyFont="1">
      <alignment wrapText="1"/>
    </xf>
    <xf borderId="0" fillId="11" fontId="240" numFmtId="0" xfId="0" applyAlignment="1" applyFont="1">
      <alignment wrapText="1"/>
    </xf>
    <xf borderId="0" fillId="2" fontId="241" numFmtId="0" xfId="0" applyAlignment="1" applyFont="1">
      <alignment horizontal="center" vertical="center" wrapText="1"/>
    </xf>
    <xf borderId="0" fillId="2" fontId="241" numFmtId="1" xfId="0" applyAlignment="1" applyFont="1" applyNumberFormat="1">
      <alignment horizontal="center" vertical="center" wrapText="1"/>
    </xf>
    <xf borderId="0" fillId="16" fontId="241" numFmtId="0" xfId="0" applyAlignment="1" applyFont="1">
      <alignment horizontal="center" vertical="center" wrapText="1"/>
    </xf>
    <xf borderId="0" fillId="4" fontId="241" numFmtId="0" xfId="0" applyAlignment="1" applyFont="1">
      <alignment horizontal="center" vertical="center" wrapText="1"/>
    </xf>
    <xf borderId="0" fillId="5" fontId="241" numFmtId="0" xfId="0" applyAlignment="1" applyFont="1">
      <alignment horizontal="center" vertical="center" wrapText="1"/>
    </xf>
    <xf borderId="1" fillId="5" fontId="1" numFmtId="0" xfId="0" applyAlignment="1" applyBorder="1" applyFont="1">
      <alignment horizontal="center" vertical="center" wrapText="1"/>
    </xf>
    <xf borderId="2" fillId="20" fontId="189" numFmtId="0" xfId="0" applyAlignment="1" applyBorder="1" applyFont="1">
      <alignment horizontal="center" vertical="center" wrapText="1"/>
    </xf>
    <xf borderId="0" fillId="9" fontId="69" numFmtId="0" xfId="0" applyAlignment="1" applyFont="1">
      <alignment horizontal="center" vertical="center" wrapText="1"/>
    </xf>
    <xf borderId="0" fillId="13" fontId="69" numFmtId="167" xfId="0" applyAlignment="1" applyFont="1" applyNumberFormat="1">
      <alignment horizontal="center" vertical="center"/>
    </xf>
    <xf borderId="0" fillId="21" fontId="242" numFmtId="0" xfId="0" applyAlignment="1" applyFont="1">
      <alignment horizontal="center" vertical="center" wrapText="1"/>
    </xf>
    <xf borderId="0" fillId="21" fontId="243" numFmtId="0" xfId="0" applyAlignment="1" applyFont="1">
      <alignment horizontal="center" vertical="center" wrapText="1"/>
    </xf>
    <xf borderId="0" fillId="21" fontId="244" numFmtId="0" xfId="0" applyAlignment="1" applyFont="1">
      <alignment horizontal="center" vertical="center" wrapText="1"/>
    </xf>
    <xf borderId="0" fillId="0" fontId="245" numFmtId="0" xfId="0" applyAlignment="1" applyFont="1">
      <alignment horizontal="center" vertical="center"/>
    </xf>
    <xf borderId="0" fillId="0" fontId="137" numFmtId="0" xfId="0" applyAlignment="1" applyFont="1">
      <alignment horizontal="center" vertical="center"/>
    </xf>
    <xf borderId="0" fillId="0" fontId="69" numFmtId="0" xfId="0" applyAlignment="1" applyFont="1">
      <alignment horizontal="center" vertical="center"/>
    </xf>
    <xf borderId="0" fillId="9" fontId="69" numFmtId="0" xfId="0" applyAlignment="1" applyFont="1">
      <alignment horizontal="center" vertical="center"/>
    </xf>
    <xf borderId="0" fillId="21" fontId="246" numFmtId="0" xfId="0" applyAlignment="1" applyFont="1">
      <alignment horizontal="center" vertical="center" wrapText="1"/>
    </xf>
    <xf borderId="0" fillId="21" fontId="162" numFmtId="0" xfId="0" applyAlignment="1" applyFont="1">
      <alignment horizontal="center" vertical="center" wrapText="1"/>
    </xf>
    <xf borderId="0" fillId="0" fontId="137" numFmtId="9" xfId="0" applyAlignment="1" applyFont="1" applyNumberFormat="1">
      <alignment horizontal="center" vertical="center" wrapText="1"/>
    </xf>
    <xf borderId="0" fillId="11" fontId="189" numFmtId="0" xfId="0" applyAlignment="1" applyFont="1">
      <alignment horizontal="center" vertical="center" wrapText="1"/>
    </xf>
    <xf borderId="0" fillId="13" fontId="69" numFmtId="0" xfId="0" applyAlignment="1" applyFont="1">
      <alignment horizontal="center" vertical="center"/>
    </xf>
    <xf borderId="0" fillId="21" fontId="247" numFmtId="0" xfId="0" applyAlignment="1" applyFont="1">
      <alignment horizontal="center" vertical="center" wrapText="1"/>
    </xf>
    <xf borderId="0" fillId="21" fontId="248" numFmtId="0" xfId="0" applyAlignment="1" applyFont="1">
      <alignment horizontal="center" vertical="center" wrapText="1"/>
    </xf>
    <xf borderId="0" fillId="0" fontId="249" numFmtId="0" xfId="0" applyAlignment="1" applyFont="1">
      <alignment horizontal="center" vertical="center" wrapText="1"/>
    </xf>
    <xf borderId="0" fillId="0" fontId="250" numFmtId="0" xfId="0" applyAlignment="1" applyFont="1">
      <alignment horizontal="center" vertical="center"/>
    </xf>
    <xf borderId="0" fillId="21" fontId="251" numFmtId="0" xfId="0" applyAlignment="1" applyFont="1">
      <alignment horizontal="center" vertical="center" wrapText="1"/>
    </xf>
    <xf borderId="0" fillId="11" fontId="252" numFmtId="0" xfId="0" applyAlignment="1" applyFont="1">
      <alignment horizontal="center" vertical="center" wrapText="1"/>
    </xf>
    <xf borderId="0" fillId="10" fontId="69" numFmtId="0" xfId="0" applyAlignment="1" applyFont="1">
      <alignment horizontal="center" vertical="center"/>
    </xf>
    <xf borderId="0" fillId="21" fontId="253" numFmtId="0" xfId="0" applyAlignment="1" applyFont="1">
      <alignment horizontal="center" vertical="center" wrapText="1"/>
    </xf>
    <xf borderId="0" fillId="0" fontId="69" numFmtId="0" xfId="0" applyAlignment="1" applyFont="1">
      <alignment horizontal="left" vertical="center"/>
    </xf>
    <xf borderId="0" fillId="11" fontId="254" numFmtId="0" xfId="0" applyAlignment="1" applyFont="1">
      <alignment horizontal="center" vertical="center"/>
    </xf>
    <xf borderId="0" fillId="12" fontId="69" numFmtId="1" xfId="0" applyAlignment="1" applyFont="1" applyNumberFormat="1">
      <alignment horizontal="center" vertical="center"/>
    </xf>
    <xf borderId="0" fillId="12" fontId="69" numFmtId="0" xfId="0" applyAlignment="1" applyFont="1">
      <alignment horizontal="center" vertical="center"/>
    </xf>
    <xf borderId="0" fillId="0" fontId="69" numFmtId="0" xfId="0" applyAlignment="1" applyFont="1">
      <alignment vertical="center"/>
    </xf>
    <xf borderId="0" fillId="0" fontId="69" numFmtId="1" xfId="0" applyAlignment="1" applyFont="1" applyNumberFormat="1">
      <alignment vertical="center"/>
    </xf>
    <xf borderId="0" fillId="0" fontId="69" numFmtId="1" xfId="0" applyFont="1" applyNumberFormat="1"/>
    <xf borderId="0" fillId="2" fontId="5" numFmtId="0" xfId="0" applyAlignment="1" applyFont="1">
      <alignment horizontal="center" vertical="center" wrapText="1"/>
    </xf>
    <xf borderId="0" fillId="2" fontId="255" numFmtId="0" xfId="0" applyAlignment="1" applyFont="1">
      <alignment horizontal="center" vertical="center" wrapText="1"/>
    </xf>
    <xf borderId="0" fillId="16" fontId="255" numFmtId="0" xfId="0" applyAlignment="1" applyFont="1">
      <alignment horizontal="center" vertical="center" wrapText="1"/>
    </xf>
    <xf borderId="0" fillId="4" fontId="255" numFmtId="0" xfId="0" applyAlignment="1" applyFont="1">
      <alignment horizontal="center" vertical="center" wrapText="1"/>
    </xf>
    <xf borderId="0" fillId="5" fontId="255" numFmtId="0" xfId="0" applyAlignment="1" applyFont="1">
      <alignment horizontal="center" vertical="center" wrapText="1"/>
    </xf>
    <xf borderId="0" fillId="19" fontId="0" numFmtId="0" xfId="0" applyAlignment="1" applyFont="1">
      <alignment horizontal="center" vertical="center" wrapText="1"/>
    </xf>
    <xf borderId="0" fillId="8" fontId="66" numFmtId="0" xfId="0" applyAlignment="1" applyFont="1">
      <alignment horizontal="center" vertical="center"/>
    </xf>
    <xf borderId="0" fillId="6" fontId="2" numFmtId="0" xfId="0" applyAlignment="1" applyFont="1">
      <alignment horizontal="center" vertical="center" wrapText="1"/>
    </xf>
    <xf borderId="0" fillId="21" fontId="8" numFmtId="0" xfId="0" applyAlignment="1" applyFont="1">
      <alignment horizontal="center" vertical="center" wrapText="1"/>
    </xf>
    <xf borderId="0" fillId="21" fontId="8" numFmtId="1" xfId="0" applyAlignment="1" applyFont="1" applyNumberFormat="1">
      <alignment horizontal="center" vertical="center" wrapText="1"/>
    </xf>
    <xf borderId="0" fillId="16" fontId="67" numFmtId="0" xfId="0" applyAlignment="1" applyFont="1">
      <alignment horizontal="center" vertical="center" wrapText="1"/>
    </xf>
    <xf borderId="0" fillId="21" fontId="2" numFmtId="0" xfId="0" applyAlignment="1" applyFont="1">
      <alignment horizontal="center" vertical="center" wrapText="1"/>
    </xf>
    <xf borderId="0" fillId="21" fontId="67" numFmtId="0" xfId="0" applyAlignment="1" applyFont="1">
      <alignment horizontal="center" vertical="center" wrapText="1"/>
    </xf>
    <xf borderId="0" fillId="0" fontId="67" numFmtId="0" xfId="0" applyAlignment="1" applyFont="1">
      <alignment horizontal="center" vertical="center" wrapText="1"/>
    </xf>
    <xf borderId="0" fillId="0" fontId="256" numFmtId="0" xfId="0" applyAlignment="1" applyFont="1">
      <alignment horizontal="center" vertical="center" wrapText="1"/>
    </xf>
    <xf borderId="0" fillId="0" fontId="0" numFmtId="0" xfId="0" applyAlignment="1" applyFont="1">
      <alignment horizontal="center" vertical="center" wrapText="1"/>
    </xf>
    <xf borderId="0" fillId="0" fontId="257" numFmtId="0" xfId="0" applyAlignment="1" applyFont="1">
      <alignment horizontal="center" vertical="center" wrapText="1"/>
    </xf>
    <xf borderId="0" fillId="2" fontId="8" numFmtId="0" xfId="0" applyAlignment="1" applyFont="1">
      <alignment horizontal="center" vertical="center" wrapText="1"/>
    </xf>
    <xf borderId="0" fillId="21" fontId="258" numFmtId="0" xfId="0" applyAlignment="1" applyFont="1">
      <alignment horizontal="center" vertical="center" wrapText="1"/>
    </xf>
    <xf borderId="0" fillId="21" fontId="259" numFmtId="0" xfId="0" applyAlignment="1" applyFont="1">
      <alignment horizontal="center" vertical="center" wrapText="1"/>
    </xf>
    <xf borderId="0" fillId="11" fontId="260" numFmtId="0" xfId="0" applyAlignment="1" applyFont="1">
      <alignment horizontal="center" vertical="center"/>
    </xf>
    <xf borderId="0" fillId="0" fontId="261" numFmtId="0" xfId="0" applyAlignment="1" applyFont="1">
      <alignment horizontal="center" vertical="center" wrapText="1"/>
    </xf>
    <xf borderId="0" fillId="2" fontId="8" numFmtId="0" xfId="0" applyAlignment="1" applyFont="1">
      <alignment horizontal="center" vertical="center" wrapText="1"/>
    </xf>
    <xf borderId="0" fillId="15" fontId="67" numFmtId="0" xfId="0" applyAlignment="1" applyFont="1">
      <alignment horizontal="center" vertical="center" wrapText="1"/>
    </xf>
    <xf borderId="0" fillId="11" fontId="67" numFmtId="0" xfId="0" applyAlignment="1" applyFont="1">
      <alignment horizontal="center" vertical="center" wrapText="1"/>
    </xf>
    <xf borderId="0" fillId="11" fontId="262" numFmtId="0" xfId="0" applyAlignment="1" applyFont="1">
      <alignment horizontal="center" vertical="center" wrapText="1"/>
    </xf>
    <xf borderId="0" fillId="11" fontId="263" numFmtId="0" xfId="0" applyAlignment="1" applyFont="1">
      <alignment horizontal="center" vertical="center" wrapText="1"/>
    </xf>
    <xf borderId="0" fillId="11" fontId="2" numFmtId="0" xfId="0" applyAlignment="1" applyFont="1">
      <alignment horizontal="center" vertical="center" wrapText="1"/>
    </xf>
    <xf borderId="0" fillId="11" fontId="264" numFmtId="0" xfId="0" applyAlignment="1" applyFont="1">
      <alignment horizontal="center" vertical="center"/>
    </xf>
    <xf borderId="0" fillId="11" fontId="67" numFmtId="0" xfId="0" applyAlignment="1" applyFont="1">
      <alignment horizontal="center" vertical="center" wrapText="1"/>
    </xf>
    <xf borderId="0" fillId="11" fontId="69" numFmtId="0" xfId="0" applyAlignment="1" applyFont="1">
      <alignment wrapText="1"/>
    </xf>
    <xf borderId="0" fillId="21" fontId="43" numFmtId="0" xfId="0" applyAlignment="1" applyFont="1">
      <alignment horizontal="center" vertical="center"/>
    </xf>
    <xf borderId="0" fillId="15" fontId="2" numFmtId="0" xfId="0" applyAlignment="1" applyFont="1">
      <alignment/>
    </xf>
    <xf borderId="0" fillId="11" fontId="265" numFmtId="0" xfId="0" applyAlignment="1" applyFont="1">
      <alignment horizontal="center" vertical="center"/>
    </xf>
    <xf borderId="0" fillId="11" fontId="43" numFmtId="0" xfId="0" applyAlignment="1" applyFont="1">
      <alignment horizontal="center" vertical="center"/>
    </xf>
    <xf borderId="0" fillId="11" fontId="266" numFmtId="0" xfId="0" applyAlignment="1" applyFont="1">
      <alignment horizontal="center" vertical="center"/>
    </xf>
    <xf borderId="0" fillId="21" fontId="267" numFmtId="0" xfId="0" applyAlignment="1" applyFont="1">
      <alignment horizontal="center" vertical="center" wrapText="1"/>
    </xf>
    <xf borderId="0" fillId="21" fontId="67" numFmtId="0" xfId="0" applyAlignment="1" applyFont="1">
      <alignment horizontal="center" vertical="center" wrapText="1"/>
    </xf>
    <xf borderId="0" fillId="11" fontId="0" numFmtId="0" xfId="0" applyAlignment="1" applyFont="1">
      <alignment horizontal="center" vertical="center"/>
    </xf>
    <xf borderId="0" fillId="21" fontId="268" numFmtId="0" xfId="0" applyAlignment="1" applyFont="1">
      <alignment wrapText="1"/>
    </xf>
    <xf borderId="0" fillId="16" fontId="67" numFmtId="165" xfId="0" applyAlignment="1" applyFont="1" applyNumberFormat="1">
      <alignment horizontal="center" vertical="center" wrapText="1"/>
    </xf>
    <xf borderId="0" fillId="15" fontId="2" numFmtId="0" xfId="0" applyAlignment="1" applyFont="1">
      <alignment horizontal="center" vertical="center" wrapText="1"/>
    </xf>
    <xf borderId="0" fillId="0" fontId="0" numFmtId="0" xfId="0" applyAlignment="1" applyFont="1">
      <alignment horizontal="center" vertical="center" wrapText="1"/>
    </xf>
    <xf borderId="0" fillId="0" fontId="269" numFmtId="0" xfId="0" applyAlignment="1" applyFont="1">
      <alignment horizontal="center" vertical="center" wrapText="1"/>
    </xf>
    <xf borderId="0" fillId="16" fontId="8" numFmtId="0" xfId="0" applyAlignment="1" applyFont="1">
      <alignment horizontal="center" vertical="center" wrapText="1"/>
    </xf>
    <xf borderId="0" fillId="0" fontId="158" numFmtId="0" xfId="0" applyAlignment="1" applyFont="1">
      <alignment horizontal="center" vertical="center" wrapText="1"/>
    </xf>
    <xf borderId="0" fillId="10" fontId="8" numFmtId="0" xfId="0" applyAlignment="1" applyFont="1">
      <alignment horizontal="center" vertical="center" wrapText="1"/>
    </xf>
    <xf borderId="0" fillId="10" fontId="8" numFmtId="1" xfId="0" applyAlignment="1" applyFont="1" applyNumberFormat="1">
      <alignment horizontal="center" vertical="center" wrapText="1"/>
    </xf>
    <xf borderId="0" fillId="10" fontId="2" numFmtId="0" xfId="0" applyAlignment="1" applyFont="1">
      <alignment horizontal="center" vertical="center" wrapText="1"/>
    </xf>
    <xf borderId="0" fillId="0" fontId="8" numFmtId="0" xfId="0" applyAlignment="1" applyFont="1">
      <alignment horizontal="center" vertical="center" wrapText="1"/>
    </xf>
    <xf borderId="0" fillId="0" fontId="270" numFmtId="0" xfId="0" applyAlignment="1" applyFont="1">
      <alignment horizontal="center" vertical="center"/>
    </xf>
    <xf borderId="0" fillId="12" fontId="0" numFmtId="0" xfId="0" applyAlignment="1" applyFont="1">
      <alignment horizontal="center" vertical="center" wrapText="1"/>
    </xf>
    <xf borderId="0" fillId="17" fontId="8" numFmtId="0" xfId="0" applyAlignment="1" applyFont="1">
      <alignment horizontal="center" vertical="center" wrapText="1"/>
    </xf>
    <xf borderId="0" fillId="11" fontId="0" numFmtId="0" xfId="0" applyAlignment="1" applyFont="1">
      <alignment horizontal="center" vertical="center" wrapText="1"/>
    </xf>
    <xf borderId="0" fillId="12" fontId="67" numFmtId="0" xfId="0" applyAlignment="1" applyFont="1">
      <alignment horizontal="center" vertical="center"/>
    </xf>
    <xf borderId="0" fillId="11" fontId="0" numFmtId="0" xfId="0" applyAlignment="1" applyFont="1">
      <alignment horizontal="center" vertical="center" wrapText="1"/>
    </xf>
    <xf borderId="0" fillId="11" fontId="2" numFmtId="0" xfId="0" applyAlignment="1" applyFont="1">
      <alignment horizontal="center" vertical="center"/>
    </xf>
    <xf borderId="0" fillId="11" fontId="2" numFmtId="3" xfId="0" applyAlignment="1" applyFont="1" applyNumberFormat="1">
      <alignment horizontal="center" vertical="center"/>
    </xf>
    <xf borderId="0" fillId="11" fontId="271" numFmtId="0" xfId="0" applyAlignment="1" applyFont="1">
      <alignment horizontal="center" vertical="center"/>
    </xf>
    <xf borderId="0" fillId="12" fontId="8" numFmtId="0" xfId="0" applyAlignment="1" applyFont="1">
      <alignment horizontal="center" vertical="center" wrapText="1"/>
    </xf>
    <xf borderId="0" fillId="11" fontId="272" numFmtId="0" xfId="0" applyAlignment="1" applyFont="1">
      <alignment horizontal="center" vertical="center" wrapText="1"/>
    </xf>
    <xf borderId="0" fillId="11" fontId="0" numFmtId="0" xfId="0" applyAlignment="1" applyFont="1">
      <alignment horizontal="center" vertical="center"/>
    </xf>
    <xf borderId="0" fillId="11" fontId="273" numFmtId="0" xfId="0" applyAlignment="1" applyFont="1">
      <alignment horizontal="center" vertical="center"/>
    </xf>
    <xf borderId="0" fillId="11" fontId="0" numFmtId="3" xfId="0" applyAlignment="1" applyFont="1" applyNumberFormat="1">
      <alignment horizontal="center" vertical="center" wrapText="1"/>
    </xf>
    <xf borderId="0" fillId="0" fontId="67" numFmtId="0" xfId="0" applyAlignment="1" applyFont="1">
      <alignment horizontal="center" vertical="center"/>
    </xf>
    <xf borderId="0" fillId="21" fontId="67" numFmtId="0" xfId="0" applyAlignment="1" applyFont="1">
      <alignment horizontal="center" vertical="center"/>
    </xf>
    <xf borderId="0" fillId="21" fontId="274" numFmtId="0" xfId="0" applyAlignment="1" applyFont="1">
      <alignment horizontal="center" vertical="center"/>
    </xf>
    <xf borderId="0" fillId="11" fontId="275" numFmtId="0" xfId="0" applyAlignment="1" applyFont="1">
      <alignment horizontal="center" vertical="center" wrapText="1"/>
    </xf>
    <xf borderId="0" fillId="11" fontId="275" numFmtId="0" xfId="0" applyAlignment="1" applyFont="1">
      <alignment horizontal="center" vertical="center"/>
    </xf>
    <xf borderId="0" fillId="10" fontId="67" numFmtId="0" xfId="0" applyAlignment="1" applyFont="1">
      <alignment horizontal="center" vertical="center" wrapText="1"/>
    </xf>
    <xf borderId="0" fillId="0" fontId="0" numFmtId="0" xfId="0" applyAlignment="1" applyFont="1">
      <alignment horizontal="center" vertical="center" wrapText="1"/>
    </xf>
    <xf borderId="0" fillId="11" fontId="0" numFmtId="3" xfId="0" applyAlignment="1" applyFont="1" applyNumberFormat="1">
      <alignment horizontal="center" vertical="center" wrapText="1"/>
    </xf>
    <xf borderId="0" fillId="0" fontId="2" numFmtId="0" xfId="0" applyAlignment="1" applyFont="1">
      <alignment horizontal="center" vertical="center" wrapText="1"/>
    </xf>
    <xf borderId="0" fillId="0" fontId="276" numFmtId="0" xfId="0" applyAlignment="1" applyFont="1">
      <alignment horizontal="center" vertical="center"/>
    </xf>
    <xf borderId="0" fillId="8" fontId="67" numFmtId="0" xfId="0" applyAlignment="1" applyFont="1">
      <alignment horizontal="center" vertical="center" wrapText="1"/>
    </xf>
    <xf borderId="0" fillId="11" fontId="2" numFmtId="0" xfId="0" applyAlignment="1" applyFont="1">
      <alignment horizontal="center" vertical="center" wrapText="1"/>
    </xf>
    <xf borderId="0" fillId="10" fontId="0" numFmtId="0" xfId="0" applyAlignment="1" applyFont="1">
      <alignment horizontal="center" vertical="center"/>
    </xf>
    <xf borderId="0" fillId="0" fontId="0" numFmtId="0" xfId="0" applyAlignment="1" applyFont="1">
      <alignment horizontal="center" vertical="center"/>
    </xf>
    <xf borderId="0" fillId="11" fontId="2" numFmtId="0" xfId="0" applyAlignment="1" applyFont="1">
      <alignment horizontal="center" vertical="center"/>
    </xf>
    <xf borderId="0" fillId="21" fontId="277" numFmtId="0" xfId="0" applyAlignment="1" applyFont="1">
      <alignment horizontal="center" vertical="center" wrapText="1"/>
    </xf>
    <xf borderId="0" fillId="11" fontId="278" numFmtId="0" xfId="0" applyAlignment="1" applyFont="1">
      <alignment horizontal="center" vertical="center" wrapText="1"/>
    </xf>
    <xf borderId="0" fillId="2" fontId="136" numFmtId="0" xfId="0" applyAlignment="1" applyFont="1">
      <alignment horizontal="center" vertical="center" wrapText="1"/>
    </xf>
    <xf borderId="0" fillId="17" fontId="67" numFmtId="0" xfId="0" applyAlignment="1" applyFont="1">
      <alignment horizontal="center" vertical="center" wrapText="1"/>
    </xf>
    <xf borderId="0" fillId="0" fontId="279" numFmtId="0" xfId="0" applyAlignment="1" applyFont="1">
      <alignment horizontal="center" vertical="center"/>
    </xf>
    <xf borderId="0" fillId="10" fontId="280" numFmtId="0" xfId="0" applyAlignment="1" applyFont="1">
      <alignment horizontal="center" vertical="center" wrapText="1"/>
    </xf>
    <xf borderId="0" fillId="11" fontId="281" numFmtId="0" xfId="0" applyAlignment="1" applyFont="1">
      <alignment horizontal="center" vertical="center" wrapText="1"/>
    </xf>
    <xf borderId="0" fillId="8" fontId="223" numFmtId="0" xfId="0" applyAlignment="1" applyFont="1">
      <alignment vertical="center" wrapText="1"/>
    </xf>
    <xf borderId="0" fillId="2" fontId="241" numFmtId="0" xfId="0" applyAlignment="1" applyFont="1">
      <alignment horizontal="left" vertical="center" wrapText="1"/>
    </xf>
    <xf borderId="0" fillId="9" fontId="282" numFmtId="0" xfId="0" applyAlignment="1" applyFont="1">
      <alignment horizontal="center" vertical="center" wrapText="1"/>
    </xf>
    <xf borderId="0" fillId="34" fontId="282" numFmtId="0" xfId="0" applyAlignment="1" applyFill="1" applyFont="1">
      <alignment horizontal="center" vertical="center" wrapText="1"/>
    </xf>
    <xf borderId="0" fillId="13" fontId="282" numFmtId="1" xfId="0" applyAlignment="1" applyFont="1" applyNumberFormat="1">
      <alignment horizontal="center" vertical="center" wrapText="1"/>
    </xf>
    <xf borderId="0" fillId="13" fontId="282" numFmtId="0" xfId="0" applyAlignment="1" applyFont="1">
      <alignment horizontal="center" vertical="center" wrapText="1"/>
    </xf>
    <xf borderId="0" fillId="21" fontId="283" numFmtId="0" xfId="0" applyAlignment="1" applyFont="1">
      <alignment horizontal="center" vertical="center" wrapText="1"/>
    </xf>
    <xf borderId="0" fillId="21" fontId="284" numFmtId="0" xfId="0" applyAlignment="1" applyFont="1">
      <alignment vertical="center" wrapText="1"/>
    </xf>
    <xf borderId="0" fillId="21" fontId="285" numFmtId="0" xfId="0" applyAlignment="1" applyFont="1">
      <alignment horizontal="center" vertical="center" wrapText="1"/>
    </xf>
    <xf borderId="0" fillId="21" fontId="282" numFmtId="0" xfId="0" applyAlignment="1" applyFont="1">
      <alignment horizontal="center" vertical="center" wrapText="1"/>
    </xf>
    <xf borderId="0" fillId="11" fontId="282" numFmtId="0" xfId="0" applyAlignment="1" applyFont="1">
      <alignment horizontal="center" vertical="center" wrapText="1"/>
    </xf>
    <xf borderId="0" fillId="0" fontId="282" numFmtId="0" xfId="0" applyAlignment="1" applyFont="1">
      <alignment vertical="center" wrapText="1"/>
    </xf>
    <xf borderId="0" fillId="0" fontId="286" numFmtId="0" xfId="0" applyAlignment="1" applyFont="1">
      <alignment vertical="center" wrapText="1"/>
    </xf>
    <xf borderId="0" fillId="0" fontId="282" numFmtId="0" xfId="0" applyAlignment="1" applyFont="1">
      <alignment wrapText="1"/>
    </xf>
    <xf borderId="0" fillId="0" fontId="282" numFmtId="0" xfId="0" applyAlignment="1" applyFont="1">
      <alignment wrapText="1"/>
    </xf>
    <xf borderId="0" fillId="2" fontId="241" numFmtId="0" xfId="0" applyAlignment="1" applyFont="1">
      <alignment horizontal="left" wrapText="1"/>
    </xf>
    <xf borderId="0" fillId="14" fontId="282" numFmtId="0" xfId="0" applyAlignment="1" applyFont="1">
      <alignment horizontal="center" vertical="center" wrapText="1"/>
    </xf>
    <xf borderId="0" fillId="14" fontId="282" numFmtId="0" xfId="0" applyAlignment="1" applyFont="1">
      <alignment vertical="center" wrapText="1"/>
    </xf>
    <xf borderId="0" fillId="14" fontId="282" numFmtId="0" xfId="0" applyAlignment="1" applyFont="1">
      <alignment wrapText="1"/>
    </xf>
    <xf borderId="0" fillId="14" fontId="287" numFmtId="0" xfId="0" applyAlignment="1" applyFont="1">
      <alignment horizontal="left" vertical="center" wrapText="1"/>
    </xf>
    <xf borderId="0" fillId="0" fontId="288" numFmtId="0" xfId="0" applyAlignment="1" applyFont="1">
      <alignment horizontal="left" vertical="center" wrapText="1"/>
    </xf>
    <xf borderId="0" fillId="0" fontId="289" numFmtId="0" xfId="0" applyAlignment="1" applyFont="1">
      <alignment horizontal="left" vertical="center" wrapText="1"/>
    </xf>
    <xf borderId="0" fillId="14" fontId="290" numFmtId="0" xfId="0" applyAlignment="1" applyFont="1">
      <alignment horizontal="left" vertical="center" wrapText="1"/>
    </xf>
    <xf borderId="0" fillId="2" fontId="282" numFmtId="0" xfId="0" applyAlignment="1" applyFont="1">
      <alignment horizontal="center" vertical="center" wrapText="1"/>
    </xf>
    <xf borderId="0" fillId="10" fontId="282" numFmtId="0" xfId="0" applyAlignment="1" applyFont="1">
      <alignment horizontal="center" vertical="center" wrapText="1"/>
    </xf>
    <xf borderId="0" fillId="13" fontId="282" numFmtId="165" xfId="0" applyAlignment="1" applyFont="1" applyNumberFormat="1">
      <alignment horizontal="center" vertical="center" wrapText="1"/>
    </xf>
    <xf borderId="0" fillId="0" fontId="291" numFmtId="0" xfId="0" applyAlignment="1" applyFont="1">
      <alignment horizontal="left" vertical="center" wrapText="1"/>
    </xf>
    <xf borderId="0" fillId="0" fontId="241" numFmtId="0" xfId="0" applyAlignment="1" applyFont="1">
      <alignment horizontal="left" vertical="center" wrapText="1"/>
    </xf>
    <xf borderId="0" fillId="0" fontId="292" numFmtId="0" xfId="0" applyAlignment="1" applyFont="1">
      <alignment horizontal="left" vertical="center" wrapText="1"/>
    </xf>
    <xf borderId="0" fillId="21" fontId="293" numFmtId="0" xfId="0" applyAlignment="1" applyFont="1">
      <alignment wrapText="1"/>
    </xf>
    <xf borderId="0" fillId="0" fontId="294" numFmtId="0" xfId="0" applyAlignment="1" applyFont="1">
      <alignment horizontal="left" vertical="center" wrapText="1"/>
    </xf>
    <xf borderId="0" fillId="0" fontId="295" numFmtId="0" xfId="0" applyAlignment="1" applyFont="1">
      <alignment horizontal="left" vertical="center" wrapText="1"/>
    </xf>
    <xf borderId="0" fillId="12" fontId="282" numFmtId="0" xfId="0" applyAlignment="1" applyFont="1">
      <alignment horizontal="center" vertical="center" wrapText="1"/>
    </xf>
    <xf borderId="0" fillId="13" fontId="282" numFmtId="0" xfId="0" applyAlignment="1" applyFont="1">
      <alignment horizontal="center" wrapText="1"/>
    </xf>
    <xf borderId="0" fillId="12" fontId="282" numFmtId="0" xfId="0" applyAlignment="1" applyFont="1">
      <alignment wrapText="1"/>
    </xf>
    <xf borderId="0" fillId="0" fontId="296" numFmtId="0" xfId="0" applyAlignment="1" applyFont="1">
      <alignment horizontal="left" vertical="center" wrapText="1"/>
    </xf>
    <xf borderId="0" fillId="0" fontId="297" numFmtId="0" xfId="0" applyAlignment="1" applyFont="1">
      <alignment horizontal="left" vertical="center" wrapText="1"/>
    </xf>
    <xf borderId="0" fillId="21" fontId="282" numFmtId="0" xfId="0" applyAlignment="1" applyFont="1">
      <alignment wrapText="1"/>
    </xf>
    <xf borderId="0" fillId="0" fontId="1" numFmtId="0" xfId="0" applyAlignment="1" applyFont="1">
      <alignment horizontal="left" vertical="center" wrapText="1"/>
    </xf>
    <xf borderId="0" fillId="2" fontId="241" numFmtId="0" xfId="0" applyAlignment="1" applyFont="1">
      <alignment horizontal="left" vertical="center" wrapText="1"/>
    </xf>
    <xf borderId="0" fillId="14" fontId="282" numFmtId="1" xfId="0" applyAlignment="1" applyFont="1" applyNumberFormat="1">
      <alignment horizontal="center" vertical="center" wrapText="1"/>
    </xf>
    <xf borderId="0" fillId="14" fontId="282" numFmtId="0" xfId="0" applyAlignment="1" applyFont="1">
      <alignment horizontal="center" wrapText="1"/>
    </xf>
    <xf borderId="0" fillId="14" fontId="282" numFmtId="0" xfId="0" applyAlignment="1" applyFont="1">
      <alignment wrapText="1"/>
    </xf>
    <xf borderId="0" fillId="15" fontId="282" numFmtId="0" xfId="0" applyAlignment="1" applyFont="1">
      <alignment wrapText="1"/>
    </xf>
    <xf borderId="0" fillId="0" fontId="282" numFmtId="0" xfId="0" applyAlignment="1" applyFont="1">
      <alignment vertical="center" wrapText="1"/>
    </xf>
    <xf borderId="0" fillId="2" fontId="241" numFmtId="0" xfId="0" applyAlignment="1" applyFont="1">
      <alignment horizontal="left" wrapText="1"/>
    </xf>
    <xf borderId="0" fillId="0" fontId="298" numFmtId="0" xfId="0" applyAlignment="1" applyFont="1">
      <alignment wrapText="1"/>
    </xf>
    <xf borderId="0" fillId="0" fontId="69" numFmtId="1" xfId="0" applyAlignment="1" applyFont="1" applyNumberFormat="1">
      <alignment horizontal="center" vertical="center"/>
    </xf>
    <xf borderId="0" fillId="13" fontId="69" numFmtId="0" xfId="0" applyAlignment="1" applyFont="1">
      <alignment horizontal="center"/>
    </xf>
    <xf borderId="0" fillId="16" fontId="210" numFmtId="0" xfId="0" applyAlignment="1" applyFont="1">
      <alignment horizontal="center" vertical="center" wrapText="1"/>
    </xf>
    <xf borderId="0" fillId="4" fontId="210" numFmtId="0" xfId="0" applyAlignment="1" applyFont="1">
      <alignment horizontal="center" vertical="center" wrapText="1"/>
    </xf>
    <xf borderId="0" fillId="5" fontId="210" numFmtId="0" xfId="0" applyAlignment="1" applyFont="1">
      <alignment horizontal="center" vertical="center" wrapText="1"/>
    </xf>
    <xf borderId="1" fillId="5" fontId="189" numFmtId="0" xfId="0" applyAlignment="1" applyBorder="1" applyFont="1">
      <alignment horizontal="center" vertical="center" wrapText="1"/>
    </xf>
    <xf borderId="0" fillId="8" fontId="188" numFmtId="0" xfId="0" applyAlignment="1" applyFont="1">
      <alignment horizontal="center" vertical="center"/>
    </xf>
    <xf borderId="0" fillId="21" fontId="189" numFmtId="1" xfId="0" applyAlignment="1" applyFont="1" applyNumberFormat="1">
      <alignment horizontal="center" vertical="center" wrapText="1"/>
    </xf>
    <xf borderId="0" fillId="16" fontId="189" numFmtId="167" xfId="0" applyAlignment="1" applyFont="1" applyNumberFormat="1">
      <alignment horizontal="center" vertical="center" wrapText="1"/>
    </xf>
    <xf borderId="0" fillId="8" fontId="299" numFmtId="0" xfId="0" applyAlignment="1" applyFont="1">
      <alignment horizontal="center" vertical="center" wrapText="1"/>
    </xf>
    <xf borderId="0" fillId="11" fontId="300" numFmtId="0" xfId="0" applyAlignment="1" applyFont="1">
      <alignment vertical="center" wrapText="1"/>
    </xf>
    <xf borderId="0" fillId="11" fontId="301" numFmtId="0" xfId="0" applyAlignment="1" applyFont="1">
      <alignment vertical="center" wrapText="1"/>
    </xf>
    <xf borderId="0" fillId="0" fontId="302" numFmtId="0" xfId="0" applyAlignment="1" applyFont="1">
      <alignment horizontal="center" vertical="center"/>
    </xf>
    <xf borderId="0" fillId="0" fontId="189" numFmtId="0" xfId="0" applyAlignment="1" applyFont="1">
      <alignment horizontal="center" vertical="center"/>
    </xf>
    <xf borderId="0" fillId="0" fontId="189" numFmtId="0" xfId="0" applyAlignment="1" applyFont="1">
      <alignment horizontal="center" vertical="center"/>
    </xf>
    <xf borderId="0" fillId="0" fontId="3" numFmtId="9" xfId="0" applyAlignment="1" applyFont="1" applyNumberFormat="1">
      <alignment horizontal="right"/>
    </xf>
    <xf borderId="0" fillId="0" fontId="3" numFmtId="0" xfId="0" applyAlignment="1" applyFont="1">
      <alignment/>
    </xf>
    <xf borderId="0" fillId="10" fontId="189" numFmtId="0" xfId="0" applyAlignment="1" applyFont="1">
      <alignment horizontal="center" vertical="center" wrapText="1"/>
    </xf>
    <xf borderId="0" fillId="11" fontId="189" numFmtId="0" xfId="0" applyAlignment="1" applyFont="1">
      <alignment horizontal="center" vertical="center"/>
    </xf>
    <xf borderId="0" fillId="11" fontId="303" numFmtId="0" xfId="0" applyAlignment="1" applyFont="1">
      <alignment horizontal="center" vertical="center"/>
    </xf>
    <xf borderId="0" fillId="35" fontId="189" numFmtId="0" xfId="0" applyAlignment="1" applyFill="1" applyFont="1">
      <alignment horizontal="center" vertical="center" wrapText="1"/>
    </xf>
    <xf borderId="0" fillId="8" fontId="189" numFmtId="0" xfId="0" applyAlignment="1" applyFont="1">
      <alignment horizontal="center" vertical="center"/>
    </xf>
    <xf borderId="0" fillId="0" fontId="189" numFmtId="0" xfId="0" applyAlignment="1" applyFont="1">
      <alignment horizontal="center" vertical="center"/>
    </xf>
    <xf borderId="0" fillId="0" fontId="69" numFmtId="0" xfId="0" applyAlignment="1" applyFont="1">
      <alignment/>
    </xf>
    <xf borderId="0" fillId="0" fontId="69" numFmtId="9" xfId="0" applyAlignment="1" applyFont="1" applyNumberFormat="1">
      <alignment/>
    </xf>
    <xf borderId="0" fillId="17" fontId="189" numFmtId="0" xfId="0" applyAlignment="1" applyFont="1">
      <alignment horizontal="center" vertical="center"/>
    </xf>
    <xf borderId="0" fillId="13" fontId="189" numFmtId="167" xfId="0" applyAlignment="1" applyFont="1" applyNumberFormat="1">
      <alignment horizontal="center" vertical="center" wrapText="1"/>
    </xf>
    <xf borderId="0" fillId="11" fontId="189" numFmtId="0" xfId="0" applyAlignment="1" applyFont="1">
      <alignment horizontal="center" vertical="center"/>
    </xf>
    <xf borderId="0" fillId="36" fontId="189" numFmtId="0" xfId="0" applyAlignment="1" applyFill="1" applyFont="1">
      <alignment horizontal="center" vertical="center" wrapText="1"/>
    </xf>
    <xf borderId="0" fillId="0" fontId="304" numFmtId="0" xfId="0" applyAlignment="1" applyFont="1">
      <alignment horizontal="center" vertical="center"/>
    </xf>
    <xf borderId="0" fillId="13" fontId="189" numFmtId="0" xfId="0" applyAlignment="1" applyFont="1">
      <alignment horizontal="center" vertical="center"/>
    </xf>
    <xf borderId="0" fillId="2" fontId="189" numFmtId="0" xfId="0" applyAlignment="1" applyFont="1">
      <alignment horizontal="center" vertical="center"/>
    </xf>
    <xf borderId="0" fillId="12" fontId="189" numFmtId="1" xfId="0" applyAlignment="1" applyFont="1" applyNumberFormat="1">
      <alignment horizontal="center" vertical="center" wrapText="1"/>
    </xf>
    <xf borderId="0" fillId="23" fontId="189" numFmtId="0" xfId="0" applyAlignment="1" applyFont="1">
      <alignment horizontal="center" vertical="center" wrapText="1"/>
    </xf>
    <xf borderId="0" fillId="10" fontId="189" numFmtId="0" xfId="0" applyAlignment="1" applyFont="1">
      <alignment horizontal="center" vertical="center"/>
    </xf>
    <xf borderId="0" fillId="10" fontId="189" numFmtId="1" xfId="0" applyAlignment="1" applyFont="1" applyNumberFormat="1">
      <alignment horizontal="center" vertical="center" wrapText="1"/>
    </xf>
    <xf borderId="0" fillId="8" fontId="189" numFmtId="1" xfId="0" applyAlignment="1" applyFont="1" applyNumberFormat="1">
      <alignment horizontal="center" vertical="center" wrapText="1"/>
    </xf>
    <xf borderId="0" fillId="14" fontId="189" numFmtId="1" xfId="0" applyAlignment="1" applyFont="1" applyNumberFormat="1">
      <alignment horizontal="center" vertical="center" wrapText="1"/>
    </xf>
    <xf borderId="0" fillId="11" fontId="189" numFmtId="3" xfId="0" applyAlignment="1" applyFont="1" applyNumberFormat="1">
      <alignment horizontal="center" vertical="center"/>
    </xf>
    <xf borderId="0" fillId="21" fontId="210" numFmtId="0" xfId="0" applyAlignment="1" applyFont="1">
      <alignment horizontal="center" vertical="center"/>
    </xf>
    <xf borderId="0" fillId="12" fontId="189" numFmtId="0" xfId="0" applyAlignment="1" applyFont="1">
      <alignment horizontal="center" vertical="center"/>
    </xf>
    <xf borderId="0" fillId="0" fontId="210" numFmtId="0" xfId="0" applyAlignment="1" applyFont="1">
      <alignment horizontal="center" vertical="center"/>
    </xf>
    <xf borderId="0" fillId="0" fontId="305" numFmtId="0" xfId="0" applyAlignment="1" applyFont="1">
      <alignment horizontal="center" vertical="center"/>
    </xf>
    <xf borderId="0" fillId="11" fontId="306" numFmtId="0" xfId="0" applyAlignment="1" applyFont="1">
      <alignment horizontal="center" vertical="center"/>
    </xf>
    <xf borderId="0" fillId="11" fontId="211" numFmtId="0" xfId="0" applyAlignment="1" applyFont="1">
      <alignment horizontal="center" vertical="center"/>
    </xf>
    <xf borderId="0" fillId="17" fontId="210" numFmtId="0" xfId="0" applyAlignment="1" applyFont="1">
      <alignment horizontal="center" vertical="center"/>
    </xf>
    <xf borderId="0" fillId="11" fontId="189" numFmtId="3" xfId="0" applyAlignment="1" applyFont="1" applyNumberFormat="1">
      <alignment vertical="center" wrapText="1"/>
    </xf>
    <xf borderId="0" fillId="10" fontId="210" numFmtId="0" xfId="0" applyAlignment="1" applyFont="1">
      <alignment horizontal="center" vertical="center"/>
    </xf>
    <xf borderId="0" fillId="0" fontId="210" numFmtId="0" xfId="0" applyAlignment="1" applyFont="1">
      <alignment vertical="center" wrapText="1"/>
    </xf>
    <xf borderId="0" fillId="0" fontId="189" numFmtId="0" xfId="0" applyAlignment="1" applyFont="1">
      <alignment horizontal="center" vertical="center" wrapText="1"/>
    </xf>
    <xf borderId="0" fillId="0" fontId="210" numFmtId="0" xfId="0" applyAlignment="1" applyFont="1">
      <alignment vertical="center"/>
    </xf>
    <xf borderId="0" fillId="11" fontId="189" numFmtId="0" xfId="0" applyAlignment="1" applyFont="1">
      <alignment vertical="center"/>
    </xf>
    <xf borderId="0" fillId="0" fontId="307" numFmtId="0" xfId="0" applyAlignment="1" applyFont="1">
      <alignment horizontal="center" vertical="center" wrapText="1"/>
    </xf>
    <xf borderId="0" fillId="11" fontId="308" numFmtId="0" xfId="0" applyAlignment="1" applyFont="1">
      <alignment vertical="center"/>
    </xf>
    <xf borderId="0" fillId="11" fontId="309" numFmtId="0" xfId="0" applyAlignment="1" applyFont="1">
      <alignment horizontal="left" vertical="center" wrapText="1"/>
    </xf>
    <xf borderId="0" fillId="13" fontId="210" numFmtId="0" xfId="0" applyAlignment="1" applyFont="1">
      <alignment horizontal="center" vertical="center"/>
    </xf>
    <xf borderId="0" fillId="0" fontId="310" numFmtId="0" xfId="0" applyAlignment="1" applyFont="1">
      <alignment horizontal="center" vertical="center" wrapText="1"/>
    </xf>
    <xf borderId="0" fillId="11" fontId="311" numFmtId="0" xfId="0" applyAlignment="1" applyFont="1">
      <alignment horizontal="center" vertical="center" wrapText="1"/>
    </xf>
    <xf borderId="0" fillId="11" fontId="312" numFmtId="0" xfId="0" applyAlignment="1" applyFont="1">
      <alignment horizontal="left" vertical="center" wrapText="1"/>
    </xf>
    <xf borderId="0" fillId="11" fontId="210" numFmtId="0" xfId="0" applyAlignment="1" applyFont="1">
      <alignment vertical="center"/>
    </xf>
    <xf borderId="0" fillId="16" fontId="210" numFmtId="0" xfId="0" applyAlignment="1" applyFont="1">
      <alignment horizontal="center" vertical="center"/>
    </xf>
    <xf borderId="0" fillId="21" fontId="189" numFmtId="0" xfId="0" applyAlignment="1" applyFont="1">
      <alignment vertical="center"/>
    </xf>
    <xf borderId="0" fillId="0" fontId="189" numFmtId="3" xfId="0" applyAlignment="1" applyFont="1" applyNumberFormat="1">
      <alignment vertical="center" wrapText="1"/>
    </xf>
    <xf borderId="0" fillId="0" fontId="313" numFmtId="0" xfId="0" applyAlignment="1" applyFont="1">
      <alignment vertical="center"/>
    </xf>
    <xf borderId="0" fillId="11" fontId="311" numFmtId="0" xfId="0" applyAlignment="1" applyFont="1">
      <alignment horizontal="center" vertical="center" wrapText="1"/>
    </xf>
    <xf borderId="0" fillId="14" fontId="210" numFmtId="0" xfId="0" applyAlignment="1" applyFont="1">
      <alignment horizontal="center" vertical="center"/>
    </xf>
    <xf borderId="0" fillId="14" fontId="311" numFmtId="0" xfId="0" applyAlignment="1" applyFont="1">
      <alignment horizontal="center" vertical="center" wrapText="1"/>
    </xf>
    <xf borderId="0" fillId="14" fontId="210" numFmtId="0" xfId="0" applyAlignment="1" applyFont="1">
      <alignment vertical="center"/>
    </xf>
    <xf borderId="0" fillId="11" fontId="314" numFmtId="0" xfId="0" applyAlignment="1" applyFont="1">
      <alignment vertical="center"/>
    </xf>
    <xf borderId="0" fillId="0" fontId="315" numFmtId="0" xfId="0" applyAlignment="1" applyFont="1">
      <alignment vertical="center"/>
    </xf>
    <xf borderId="0" fillId="12" fontId="210" numFmtId="0" xfId="0" applyAlignment="1" applyFont="1">
      <alignment horizontal="center" vertical="center"/>
    </xf>
    <xf borderId="0" fillId="12" fontId="311" numFmtId="0" xfId="0" applyAlignment="1" applyFont="1">
      <alignment horizontal="center" vertical="center" wrapText="1"/>
    </xf>
    <xf borderId="0" fillId="12" fontId="210" numFmtId="0" xfId="0" applyAlignment="1" applyFont="1">
      <alignment vertical="center"/>
    </xf>
    <xf borderId="0" fillId="11" fontId="316" numFmtId="0" xfId="0" applyAlignment="1" applyFont="1">
      <alignment vertical="center"/>
    </xf>
    <xf borderId="0" fillId="14" fontId="317" numFmtId="0" xfId="0" applyAlignment="1" applyFont="1">
      <alignment horizontal="center" vertical="center" wrapText="1"/>
    </xf>
    <xf borderId="0" fillId="11" fontId="189" numFmtId="3" xfId="0" applyAlignment="1" applyFont="1" applyNumberFormat="1">
      <alignment horizontal="center" vertical="center" wrapText="1"/>
    </xf>
    <xf borderId="0" fillId="14" fontId="189" numFmtId="0" xfId="0" applyAlignment="1" applyFont="1">
      <alignment horizontal="center" vertical="center"/>
    </xf>
    <xf borderId="0" fillId="0" fontId="318" numFmtId="0" xfId="0" applyAlignment="1" applyFont="1">
      <alignment horizontal="center" vertical="center" wrapText="1"/>
    </xf>
    <xf borderId="0" fillId="0" fontId="319" numFmtId="0" xfId="0" applyAlignment="1" applyFont="1">
      <alignment horizontal="center" vertical="center" wrapText="1"/>
    </xf>
    <xf borderId="0" fillId="11" fontId="210" numFmtId="0" xfId="0" applyAlignment="1" applyFont="1">
      <alignment horizontal="center" vertical="center"/>
    </xf>
    <xf borderId="0" fillId="13" fontId="210" numFmtId="165" xfId="0" applyAlignment="1" applyFont="1" applyNumberFormat="1">
      <alignment horizontal="center" vertical="center" wrapText="1"/>
    </xf>
    <xf borderId="0" fillId="21" fontId="320" numFmtId="0" xfId="0" applyAlignment="1" applyFont="1">
      <alignment vertical="center" wrapText="1"/>
    </xf>
    <xf borderId="0" fillId="11" fontId="321" numFmtId="0" xfId="0" applyAlignment="1" applyFont="1">
      <alignment vertical="center"/>
    </xf>
    <xf borderId="0" fillId="0" fontId="322" numFmtId="0" xfId="0" applyAlignment="1" applyFont="1">
      <alignment horizontal="center" vertical="center" wrapText="1"/>
    </xf>
    <xf borderId="0" fillId="0" fontId="319" numFmtId="0" xfId="0" applyAlignment="1" applyFont="1">
      <alignment horizontal="center" vertical="center"/>
    </xf>
    <xf borderId="0" fillId="13" fontId="210" numFmtId="0" xfId="0" applyAlignment="1" applyFont="1">
      <alignment horizontal="center" vertical="center"/>
    </xf>
    <xf borderId="0" fillId="0" fontId="210" numFmtId="0" xfId="0" applyAlignment="1" applyFont="1">
      <alignment horizontal="center" vertical="center"/>
    </xf>
    <xf borderId="0" fillId="2" fontId="210" numFmtId="0" xfId="0" applyAlignment="1" applyFont="1">
      <alignment vertical="center" wrapText="1"/>
    </xf>
    <xf borderId="0" fillId="21" fontId="210" numFmtId="0" xfId="0" applyAlignment="1" applyFont="1">
      <alignment vertical="center" wrapText="1"/>
    </xf>
    <xf borderId="0" fillId="21" fontId="323" numFmtId="0" xfId="0" applyAlignment="1" applyFont="1">
      <alignment vertical="center" wrapText="1"/>
    </xf>
    <xf borderId="0" fillId="0" fontId="210" numFmtId="0" xfId="0" applyAlignment="1" applyFont="1">
      <alignment vertical="center"/>
    </xf>
    <xf borderId="0" fillId="0" fontId="324" numFmtId="0" xfId="0" applyAlignment="1" applyFont="1">
      <alignment vertical="center"/>
    </xf>
    <xf borderId="0" fillId="14" fontId="210" numFmtId="0" xfId="0" applyAlignment="1" applyFont="1">
      <alignment vertical="center" wrapText="1"/>
    </xf>
    <xf borderId="0" fillId="2" fontId="210" numFmtId="0" xfId="0" applyAlignment="1" applyFont="1">
      <alignment vertical="center"/>
    </xf>
    <xf borderId="0" fillId="11" fontId="201" numFmtId="0" xfId="0" applyAlignment="1" applyFont="1">
      <alignment vertical="center"/>
    </xf>
    <xf borderId="0" fillId="11" fontId="325" numFmtId="0" xfId="0" applyAlignment="1" applyFont="1">
      <alignment vertical="center" wrapText="1"/>
    </xf>
    <xf borderId="0" fillId="17" fontId="210" numFmtId="0" xfId="0" applyAlignment="1" applyFont="1">
      <alignment vertical="center" wrapText="1"/>
    </xf>
    <xf borderId="0" fillId="12" fontId="210" numFmtId="0" xfId="0" applyAlignment="1" applyFont="1">
      <alignment vertical="center" wrapText="1"/>
    </xf>
    <xf borderId="0" fillId="21" fontId="69" numFmtId="0" xfId="0" applyAlignment="1" applyFont="1">
      <alignment vertical="center"/>
    </xf>
    <xf borderId="0" fillId="14" fontId="69" numFmtId="0" xfId="0" applyAlignment="1" applyFont="1">
      <alignment vertical="center"/>
    </xf>
    <xf borderId="0" fillId="13" fontId="210" numFmtId="0" xfId="0" applyAlignment="1" applyFont="1">
      <alignment vertical="center"/>
    </xf>
    <xf borderId="0" fillId="2" fontId="210" numFmtId="0" xfId="0" applyAlignment="1" applyFont="1">
      <alignment vertical="center"/>
    </xf>
    <xf borderId="0" fillId="13" fontId="210" numFmtId="165" xfId="0" applyAlignment="1" applyFont="1" applyNumberFormat="1">
      <alignment vertical="center"/>
    </xf>
    <xf borderId="0" fillId="21" fontId="189" numFmtId="0" xfId="0" applyAlignment="1" applyFont="1">
      <alignment vertical="center" wrapText="1"/>
    </xf>
    <xf borderId="0" fillId="0" fontId="326" numFmtId="0" xfId="0" applyAlignment="1" applyFont="1">
      <alignment vertical="center" wrapText="1"/>
    </xf>
    <xf borderId="0" fillId="17" fontId="210" numFmtId="0" xfId="0" applyAlignment="1" applyFont="1">
      <alignment vertical="center"/>
    </xf>
    <xf borderId="0" fillId="0" fontId="210" numFmtId="3" xfId="0" applyAlignment="1" applyFont="1" applyNumberFormat="1">
      <alignment vertical="center" wrapText="1"/>
    </xf>
    <xf borderId="0" fillId="2" fontId="6" numFmtId="0" xfId="0" applyAlignment="1" applyFont="1">
      <alignment horizontal="center" vertical="center" wrapText="1"/>
    </xf>
    <xf borderId="0" fillId="2" fontId="7" numFmtId="0" xfId="0" applyAlignment="1" applyFont="1">
      <alignment horizontal="center" vertical="center" wrapText="1"/>
    </xf>
    <xf borderId="0" fillId="2" fontId="7" numFmtId="1" xfId="0" applyAlignment="1" applyFont="1" applyNumberFormat="1">
      <alignment horizontal="center" vertical="center" wrapText="1"/>
    </xf>
    <xf borderId="0" fillId="16" fontId="7" numFmtId="0" xfId="0" applyAlignment="1" applyFont="1">
      <alignment horizontal="center" vertical="center" wrapText="1"/>
    </xf>
    <xf borderId="0" fillId="4" fontId="7" numFmtId="0" xfId="0" applyAlignment="1" applyFont="1">
      <alignment horizontal="center" vertical="center" wrapText="1"/>
    </xf>
    <xf borderId="0" fillId="5" fontId="7" numFmtId="0" xfId="0" applyAlignment="1" applyFont="1">
      <alignment horizontal="center" vertical="center" wrapText="1"/>
    </xf>
    <xf borderId="0" fillId="4" fontId="8" numFmtId="0" xfId="0" applyAlignment="1" applyFont="1">
      <alignment horizontal="center" vertical="center" wrapText="1"/>
    </xf>
    <xf borderId="0" fillId="19" fontId="7" numFmtId="0" xfId="0" applyAlignment="1" applyFont="1">
      <alignment horizontal="center" vertical="center" wrapText="1"/>
    </xf>
    <xf borderId="0" fillId="8" fontId="4" numFmtId="0" xfId="0" applyAlignment="1" applyFont="1">
      <alignment horizontal="center" vertical="center" wrapText="1"/>
    </xf>
    <xf borderId="0" fillId="6" fontId="3" numFmtId="0" xfId="0" applyAlignment="1" applyFont="1">
      <alignment horizontal="center" vertical="center" wrapText="1"/>
    </xf>
    <xf borderId="0" fillId="34" fontId="3" numFmtId="0" xfId="0" applyAlignment="1" applyFont="1">
      <alignment horizontal="center" vertical="center" wrapText="1"/>
    </xf>
    <xf borderId="0" fillId="0" fontId="3" numFmtId="1" xfId="0" applyAlignment="1" applyFont="1" applyNumberFormat="1">
      <alignment horizontal="center" vertical="center" wrapText="1"/>
    </xf>
    <xf borderId="0" fillId="0" fontId="3" numFmtId="164" xfId="0" applyAlignment="1" applyFont="1" applyNumberFormat="1">
      <alignment horizontal="center" vertical="center" wrapText="1"/>
    </xf>
    <xf borderId="0" fillId="21" fontId="327" numFmtId="0" xfId="0" applyAlignment="1" applyFont="1">
      <alignment wrapText="1"/>
    </xf>
    <xf borderId="0" fillId="21" fontId="190" numFmtId="0" xfId="0" applyAlignment="1" applyFont="1">
      <alignment horizontal="center" vertical="center"/>
    </xf>
    <xf borderId="0" fillId="0" fontId="3" numFmtId="0" xfId="0" applyAlignment="1" applyFont="1">
      <alignment horizontal="center" vertical="center" wrapText="1"/>
    </xf>
    <xf borderId="0" fillId="11" fontId="328" numFmtId="0" xfId="0" applyAlignment="1" applyFont="1">
      <alignment horizontal="center" vertical="center" wrapText="1"/>
    </xf>
    <xf borderId="0" fillId="0" fontId="329" numFmtId="0" xfId="0" applyAlignment="1" applyFont="1">
      <alignment horizontal="center" vertical="center" wrapText="1"/>
    </xf>
    <xf borderId="0" fillId="0" fontId="3" numFmtId="0" xfId="0" applyAlignment="1" applyFont="1">
      <alignment horizontal="center" vertical="center" wrapText="1"/>
    </xf>
    <xf borderId="0" fillId="13" fontId="3" numFmtId="0" xfId="0" applyAlignment="1" applyFont="1">
      <alignment horizontal="center" vertical="center" wrapText="1"/>
    </xf>
    <xf borderId="0" fillId="0" fontId="330" numFmtId="0" xfId="0" applyAlignment="1" applyFont="1">
      <alignment horizontal="center" vertical="center" wrapText="1"/>
    </xf>
    <xf borderId="0" fillId="11" fontId="331" numFmtId="0" xfId="0" applyAlignment="1" applyFont="1">
      <alignment horizontal="center" vertical="center" wrapText="1"/>
    </xf>
    <xf borderId="0" fillId="0" fontId="3" numFmtId="0" xfId="0" applyAlignment="1" applyFont="1">
      <alignment horizontal="center" vertical="center"/>
    </xf>
    <xf borderId="0" fillId="11" fontId="136" numFmtId="0" xfId="0" applyAlignment="1" applyFont="1">
      <alignment horizontal="center" vertical="center" wrapText="1"/>
    </xf>
    <xf borderId="0" fillId="0" fontId="332" numFmtId="0" xfId="0" applyAlignment="1" applyFont="1">
      <alignment horizontal="center" vertical="center" wrapText="1"/>
    </xf>
    <xf borderId="0" fillId="0" fontId="333" numFmtId="0" xfId="0" applyAlignment="1" applyFont="1">
      <alignment horizontal="center" vertical="center" wrapText="1"/>
    </xf>
    <xf borderId="0" fillId="12" fontId="3" numFmtId="1" xfId="0" applyAlignment="1" applyFont="1" applyNumberFormat="1">
      <alignment horizontal="center" vertical="center" wrapText="1"/>
    </xf>
    <xf borderId="0" fillId="12" fontId="3" numFmtId="0" xfId="0" applyAlignment="1" applyFont="1">
      <alignment horizontal="center" vertical="center"/>
    </xf>
    <xf borderId="0" fillId="13" fontId="3" numFmtId="0" xfId="0" applyAlignment="1" applyFont="1">
      <alignment horizontal="center" vertical="center" wrapText="1"/>
    </xf>
    <xf borderId="0" fillId="0" fontId="334" numFmtId="0" xfId="0" applyAlignment="1" applyFont="1">
      <alignment horizontal="center" vertical="center" wrapText="1"/>
    </xf>
    <xf borderId="0" fillId="2" fontId="137" numFmtId="0" xfId="0" applyAlignment="1" applyFont="1">
      <alignment horizontal="center" vertical="center" wrapText="1"/>
    </xf>
    <xf borderId="0" fillId="8" fontId="335" numFmtId="0" xfId="0" applyAlignment="1" applyFont="1">
      <alignment horizontal="center" vertical="center"/>
    </xf>
    <xf borderId="0" fillId="8" fontId="335" numFmtId="0" xfId="0" applyAlignment="1" applyFont="1">
      <alignment vertical="center"/>
    </xf>
    <xf borderId="0" fillId="20" fontId="336" numFmtId="0" xfId="0" applyAlignment="1" applyFont="1">
      <alignment vertical="center" wrapText="1"/>
    </xf>
    <xf borderId="0" fillId="6" fontId="210" numFmtId="0" xfId="0" applyAlignment="1" applyFont="1">
      <alignment horizontal="center" vertical="center" wrapText="1"/>
    </xf>
    <xf borderId="0" fillId="9" fontId="282" numFmtId="0" xfId="0" applyAlignment="1" applyFont="1">
      <alignment vertical="center" wrapText="1"/>
    </xf>
    <xf borderId="0" fillId="11" fontId="25" numFmtId="1" xfId="0" applyAlignment="1" applyFont="1" applyNumberFormat="1">
      <alignment horizontal="center" vertical="center"/>
    </xf>
    <xf borderId="0" fillId="13" fontId="282" numFmtId="0" xfId="0" applyAlignment="1" applyFont="1">
      <alignment vertical="center" wrapText="1"/>
    </xf>
    <xf borderId="0" fillId="37" fontId="2" numFmtId="0" xfId="0" applyAlignment="1" applyFill="1" applyFont="1">
      <alignment vertical="center" wrapText="1"/>
    </xf>
    <xf borderId="0" fillId="21" fontId="282" numFmtId="0" xfId="0" applyAlignment="1" applyFont="1">
      <alignment vertical="center" wrapText="1"/>
    </xf>
    <xf borderId="0" fillId="38" fontId="337" numFmtId="0" xfId="0" applyAlignment="1" applyFill="1" applyFont="1">
      <alignment vertical="center" wrapText="1"/>
    </xf>
    <xf borderId="0" fillId="0" fontId="338" numFmtId="0" xfId="0" applyAlignment="1" applyFont="1">
      <alignment vertical="center"/>
    </xf>
    <xf borderId="0" fillId="0" fontId="282" numFmtId="0" xfId="0" applyAlignment="1" applyFont="1">
      <alignment vertical="center"/>
    </xf>
    <xf borderId="0" fillId="13" fontId="282" numFmtId="0" xfId="0" applyAlignment="1" applyFont="1">
      <alignment vertical="center"/>
    </xf>
    <xf borderId="0" fillId="13" fontId="282" numFmtId="165" xfId="0" applyAlignment="1" applyFont="1" applyNumberFormat="1">
      <alignment vertical="center" wrapText="1"/>
    </xf>
    <xf borderId="0" fillId="39" fontId="2" numFmtId="0" xfId="0" applyAlignment="1" applyFill="1" applyFont="1">
      <alignment horizontal="center" vertical="center" wrapText="1"/>
    </xf>
    <xf borderId="0" fillId="40" fontId="2" numFmtId="0" xfId="0" applyAlignment="1" applyFill="1" applyFont="1">
      <alignment horizontal="center" vertical="center" wrapText="1"/>
    </xf>
    <xf borderId="0" fillId="37" fontId="339" numFmtId="0" xfId="0" applyAlignment="1" applyFont="1">
      <alignment horizontal="center" vertical="center" wrapText="1"/>
    </xf>
    <xf borderId="0" fillId="39" fontId="340" numFmtId="0" xfId="0" applyAlignment="1" applyFont="1">
      <alignment horizontal="center" vertical="center" wrapText="1"/>
    </xf>
    <xf borderId="0" fillId="39" fontId="341" numFmtId="0" xfId="0" applyAlignment="1" applyFont="1">
      <alignment horizontal="center" vertical="center" wrapText="1"/>
    </xf>
    <xf borderId="0" fillId="39" fontId="342" numFmtId="0" xfId="0" applyAlignment="1" applyFont="1">
      <alignment horizontal="center" vertical="center" wrapText="1"/>
    </xf>
    <xf borderId="0" fillId="0" fontId="343" numFmtId="0" xfId="0" applyAlignment="1" applyFont="1">
      <alignment horizontal="left" vertical="center" wrapText="1"/>
    </xf>
    <xf borderId="0" fillId="0" fontId="344" numFmtId="0" xfId="0" applyAlignment="1" applyFont="1">
      <alignment horizontal="left" vertical="center"/>
    </xf>
    <xf borderId="0" fillId="0" fontId="241" numFmtId="0" xfId="0" applyAlignment="1" applyFont="1">
      <alignment horizontal="left" vertical="center" wrapText="1"/>
    </xf>
    <xf borderId="0" fillId="37" fontId="2" numFmtId="0" xfId="0" applyAlignment="1" applyFont="1">
      <alignment horizontal="center" vertical="center" wrapText="1"/>
    </xf>
    <xf borderId="0" fillId="11" fontId="345" numFmtId="0" xfId="0" applyAlignment="1" applyFont="1">
      <alignment horizontal="left" vertical="center" wrapText="1"/>
    </xf>
    <xf borderId="0" fillId="11" fontId="1" numFmtId="0" xfId="0" applyAlignment="1" applyFont="1">
      <alignment horizontal="left" vertical="center" wrapText="1"/>
    </xf>
    <xf borderId="0" fillId="0" fontId="346" numFmtId="0" xfId="0" applyAlignment="1" applyFont="1">
      <alignment horizontal="left" vertical="center" wrapText="1"/>
    </xf>
    <xf borderId="0" fillId="10" fontId="282" numFmtId="0" xfId="0" applyAlignment="1" applyFont="1">
      <alignment vertical="center" wrapText="1"/>
    </xf>
    <xf borderId="0" fillId="11" fontId="2" numFmtId="0" xfId="0" applyAlignment="1" applyFont="1">
      <alignment vertical="center" wrapText="1"/>
    </xf>
    <xf borderId="0" fillId="39" fontId="347" numFmtId="0" xfId="0" applyAlignment="1" applyFont="1">
      <alignment horizontal="center" vertical="center" wrapText="1"/>
    </xf>
    <xf borderId="0" fillId="11" fontId="348" numFmtId="0" xfId="0" applyAlignment="1" applyFont="1">
      <alignment horizontal="left"/>
    </xf>
    <xf borderId="0" fillId="0" fontId="349" numFmtId="0" xfId="0" applyAlignment="1" applyFont="1">
      <alignment/>
    </xf>
    <xf borderId="0" fillId="21" fontId="282" numFmtId="0" xfId="0" applyAlignment="1" applyFont="1">
      <alignment vertical="center"/>
    </xf>
    <xf borderId="0" fillId="38" fontId="2" numFmtId="0" xfId="0" applyAlignment="1" applyFont="1">
      <alignment horizontal="center" vertical="center" wrapText="1"/>
    </xf>
    <xf borderId="0" fillId="11" fontId="350" numFmtId="0" xfId="0" applyAlignment="1" applyFont="1">
      <alignment horizontal="left" vertical="center" wrapText="1"/>
    </xf>
    <xf borderId="0" fillId="11" fontId="1" numFmtId="0" xfId="0" applyAlignment="1" applyFont="1">
      <alignment horizontal="left" vertical="center"/>
    </xf>
    <xf borderId="0" fillId="11" fontId="1" numFmtId="0" xfId="0" applyAlignment="1" applyFont="1">
      <alignment horizontal="left" vertical="center" wrapText="1"/>
    </xf>
    <xf borderId="0" fillId="10" fontId="282" numFmtId="0" xfId="0" applyAlignment="1" applyFont="1">
      <alignment vertical="center"/>
    </xf>
    <xf borderId="0" fillId="11" fontId="351" numFmtId="0" xfId="0" applyAlignment="1" applyFont="1">
      <alignment horizontal="left" vertical="center" wrapText="1"/>
    </xf>
    <xf borderId="0" fillId="39" fontId="2" numFmtId="0" xfId="0" applyAlignment="1" applyFont="1">
      <alignment horizontal="center" vertical="center" wrapText="1"/>
    </xf>
    <xf borderId="0" fillId="40" fontId="352" numFmtId="0" xfId="0" applyAlignment="1" applyFont="1">
      <alignment horizontal="center" vertical="center" wrapText="1"/>
    </xf>
    <xf borderId="0" fillId="0" fontId="353" numFmtId="0" xfId="0" applyAlignment="1" applyFont="1">
      <alignment horizontal="left" vertical="center"/>
    </xf>
    <xf borderId="0" fillId="0" fontId="282" numFmtId="9" xfId="0" applyAlignment="1" applyFont="1" applyNumberFormat="1">
      <alignment vertical="center"/>
    </xf>
    <xf borderId="0" fillId="0" fontId="354" numFmtId="0" xfId="0" applyAlignment="1" applyFont="1">
      <alignment horizontal="left"/>
    </xf>
    <xf borderId="0" fillId="0" fontId="156" numFmtId="1" xfId="0" applyAlignment="1" applyFont="1" applyNumberFormat="1">
      <alignment horizontal="center" vertical="center"/>
    </xf>
    <xf borderId="0" fillId="0" fontId="355" numFmtId="0" xfId="0" applyAlignment="1" applyFont="1">
      <alignment horizontal="left"/>
    </xf>
    <xf borderId="0" fillId="13" fontId="7" numFmtId="0" xfId="0" applyAlignment="1" applyFont="1">
      <alignment horizontal="center" vertical="center" wrapText="1"/>
    </xf>
    <xf borderId="0" fillId="0" fontId="7" numFmtId="0" xfId="0" applyAlignment="1" applyFont="1">
      <alignment horizontal="center" vertical="center" wrapText="1"/>
    </xf>
    <xf borderId="0" fillId="21" fontId="7" numFmtId="0" xfId="0" applyAlignment="1" applyFont="1">
      <alignment horizontal="center" vertical="center" wrapText="1"/>
    </xf>
    <xf borderId="0" fillId="11" fontId="7" numFmtId="1" xfId="0" applyAlignment="1" applyFont="1" applyNumberFormat="1">
      <alignment horizontal="center" vertical="center" wrapText="1"/>
    </xf>
    <xf borderId="0" fillId="13" fontId="3" numFmtId="165" xfId="0" applyAlignment="1" applyFont="1" applyNumberFormat="1">
      <alignment horizontal="center" vertical="center" wrapText="1"/>
    </xf>
    <xf borderId="0" fillId="21" fontId="283" numFmtId="0" xfId="0" applyAlignment="1" applyFont="1">
      <alignment horizontal="center" vertical="center" wrapText="1"/>
    </xf>
    <xf borderId="0" fillId="21" fontId="356" numFmtId="0" xfId="0" applyAlignment="1" applyFont="1">
      <alignment horizontal="center" vertical="center" wrapText="1"/>
    </xf>
    <xf borderId="0" fillId="10" fontId="3" numFmtId="0" xfId="0" applyAlignment="1" applyFont="1">
      <alignment horizontal="center" vertical="center" wrapText="1"/>
    </xf>
    <xf borderId="0" fillId="10" fontId="283" numFmtId="0" xfId="0" applyAlignment="1" applyFont="1">
      <alignment horizontal="center" vertical="center" wrapText="1"/>
    </xf>
    <xf borderId="0" fillId="0" fontId="6" numFmtId="0" xfId="0" applyAlignment="1" applyFont="1">
      <alignment horizontal="left" vertical="center" wrapText="1"/>
    </xf>
    <xf borderId="0" fillId="0" fontId="7" numFmtId="0" xfId="0" applyAlignment="1" applyFont="1">
      <alignment horizontal="left" vertical="center" wrapText="1"/>
    </xf>
    <xf borderId="0" fillId="10" fontId="194" numFmtId="0" xfId="0" applyAlignment="1" applyFont="1">
      <alignment horizontal="center" vertical="center" wrapText="1"/>
    </xf>
    <xf borderId="0" fillId="0" fontId="357" numFmtId="0" xfId="0" applyAlignment="1" applyFont="1">
      <alignment horizontal="center" vertical="center" wrapText="1"/>
    </xf>
    <xf borderId="0" fillId="13" fontId="7" numFmtId="165" xfId="0" applyAlignment="1" applyFont="1" applyNumberFormat="1">
      <alignment horizontal="center" vertical="center" wrapText="1"/>
    </xf>
    <xf borderId="0" fillId="21" fontId="194" numFmtId="0" xfId="0" applyAlignment="1" applyFont="1">
      <alignment horizontal="center" vertical="center"/>
    </xf>
    <xf borderId="0" fillId="21" fontId="358" numFmtId="0" xfId="0" applyAlignment="1" applyFont="1">
      <alignment horizontal="center" vertical="center" wrapText="1"/>
    </xf>
    <xf borderId="0" fillId="21" fontId="359" numFmtId="0" xfId="0" applyAlignment="1" applyFont="1">
      <alignment vertical="center" wrapText="1"/>
    </xf>
    <xf borderId="0" fillId="10" fontId="194" numFmtId="0" xfId="0" applyAlignment="1" applyFont="1">
      <alignment horizontal="center" vertical="center" wrapText="1"/>
    </xf>
    <xf borderId="0" fillId="10" fontId="360" numFmtId="0" xfId="0" applyAlignment="1" applyFont="1">
      <alignment horizontal="center" vertical="center" wrapText="1"/>
    </xf>
    <xf borderId="0" fillId="0" fontId="3" numFmtId="0" xfId="0" applyAlignment="1" applyFont="1">
      <alignment horizontal="center" vertical="center" wrapText="1"/>
    </xf>
    <xf borderId="0" fillId="21" fontId="361" numFmtId="0" xfId="0" applyAlignment="1" applyFont="1">
      <alignment horizontal="center" vertical="center" wrapText="1"/>
    </xf>
    <xf borderId="0" fillId="0" fontId="7" numFmtId="1" xfId="0" applyAlignment="1" applyFont="1" applyNumberFormat="1">
      <alignment horizontal="center" vertical="center" wrapText="1"/>
    </xf>
    <xf borderId="0" fillId="0" fontId="362" numFmtId="0" xfId="0" applyAlignment="1" applyFont="1">
      <alignment vertical="center"/>
    </xf>
    <xf borderId="0" fillId="11" fontId="363" numFmtId="0" xfId="0" applyAlignment="1" applyFont="1">
      <alignment horizontal="center" vertical="center" wrapText="1"/>
    </xf>
    <xf borderId="0" fillId="11" fontId="364" numFmtId="0" xfId="0" applyAlignment="1" applyFont="1">
      <alignment horizontal="center" vertical="center" wrapText="1"/>
    </xf>
    <xf borderId="0" fillId="0" fontId="365" numFmtId="0" xfId="0" applyAlignment="1" applyFont="1">
      <alignment horizontal="center" vertical="center" wrapText="1"/>
    </xf>
    <xf borderId="0" fillId="21" fontId="70" numFmtId="0" xfId="0" applyAlignment="1" applyFont="1">
      <alignment horizontal="center" vertical="center"/>
    </xf>
    <xf borderId="0" fillId="8" fontId="366" numFmtId="0" xfId="0" applyAlignment="1" applyFont="1">
      <alignment horizontal="center" vertical="center" wrapText="1"/>
    </xf>
    <xf borderId="0" fillId="10" fontId="3" numFmtId="0" xfId="0" applyAlignment="1" applyFont="1">
      <alignment vertical="center"/>
    </xf>
    <xf borderId="0" fillId="11" fontId="8" numFmtId="0" xfId="0" applyAlignment="1" applyFont="1">
      <alignment horizontal="center" vertical="center" wrapText="1"/>
    </xf>
    <xf borderId="0" fillId="10" fontId="7" numFmtId="0" xfId="0" applyAlignment="1" applyFont="1">
      <alignment horizontal="center" vertical="center" wrapText="1"/>
    </xf>
    <xf borderId="0" fillId="0" fontId="367" numFmtId="0" xfId="0" applyAlignment="1" applyFont="1">
      <alignment horizontal="center" vertical="center" wrapText="1"/>
    </xf>
    <xf borderId="0" fillId="0" fontId="3" numFmtId="0" xfId="0" applyAlignment="1" applyFont="1">
      <alignment vertical="center"/>
    </xf>
    <xf borderId="0" fillId="11" fontId="368" numFmtId="0" xfId="0" applyAlignment="1" applyFont="1">
      <alignment horizontal="center" vertical="center" wrapText="1"/>
    </xf>
    <xf borderId="0" fillId="0" fontId="369" numFmtId="0" xfId="0" applyAlignment="1" applyFont="1">
      <alignment horizontal="center" vertical="center" wrapText="1"/>
    </xf>
    <xf borderId="0" fillId="0" fontId="370" numFmtId="0" xfId="0" applyAlignment="1" applyFont="1">
      <alignment horizontal="center" vertical="center" wrapText="1"/>
    </xf>
    <xf borderId="0" fillId="0" fontId="371" numFmtId="0" xfId="0" applyAlignment="1" applyFont="1">
      <alignment horizontal="center" vertical="center" wrapText="1"/>
    </xf>
    <xf borderId="0" fillId="11" fontId="372" numFmtId="0" xfId="0" applyAlignment="1" applyFont="1">
      <alignment horizontal="center" vertical="center" wrapText="1"/>
    </xf>
    <xf borderId="0" fillId="11" fontId="373" numFmtId="0" xfId="0" applyAlignment="1" applyFont="1">
      <alignment horizontal="center" vertical="center" wrapText="1"/>
    </xf>
    <xf borderId="0" fillId="11" fontId="374" numFmtId="0" xfId="0" applyAlignment="1" applyFont="1">
      <alignment horizontal="center" vertical="center" wrapText="1"/>
    </xf>
    <xf borderId="0" fillId="0" fontId="375" numFmtId="0" xfId="0" applyAlignment="1" applyFont="1">
      <alignment horizontal="center" vertical="center" wrapText="1"/>
    </xf>
    <xf borderId="0" fillId="0" fontId="376" numFmtId="0" xfId="0" applyAlignment="1" applyFont="1">
      <alignment horizontal="center" vertical="center" wrapText="1"/>
    </xf>
    <xf borderId="0" fillId="0" fontId="377" numFmtId="0" xfId="0" applyAlignment="1" applyFont="1">
      <alignment horizontal="center" vertical="center" wrapText="1"/>
    </xf>
    <xf borderId="0" fillId="0" fontId="6" numFmtId="0" xfId="0" applyAlignment="1" applyFont="1">
      <alignment horizontal="center" vertical="center" wrapText="1"/>
    </xf>
    <xf borderId="0" fillId="12" fontId="7" numFmtId="0" xfId="0" applyAlignment="1" applyFont="1">
      <alignment horizontal="center" vertical="center" wrapText="1"/>
    </xf>
    <xf borderId="0" fillId="13" fontId="3" numFmtId="0" xfId="0" applyAlignment="1" applyFont="1">
      <alignment vertical="center"/>
    </xf>
    <xf borderId="0" fillId="13" fontId="7" numFmtId="0" xfId="0" applyAlignment="1" applyFont="1">
      <alignment horizontal="center" vertical="center" wrapText="1"/>
    </xf>
    <xf borderId="0" fillId="0" fontId="7" numFmtId="0" xfId="0" applyAlignment="1" applyFont="1">
      <alignment horizontal="center" vertical="center" wrapText="1"/>
    </xf>
    <xf borderId="0" fillId="10" fontId="3" numFmtId="0" xfId="0" applyAlignment="1" applyFont="1">
      <alignment horizontal="center" vertical="center" wrapText="1"/>
    </xf>
    <xf borderId="0" fillId="21" fontId="283" numFmtId="0" xfId="0" applyAlignment="1" applyFont="1">
      <alignment horizontal="center" vertical="center" wrapText="1"/>
    </xf>
    <xf borderId="0" fillId="11" fontId="3" numFmtId="1" xfId="0" applyAlignment="1" applyFont="1" applyNumberFormat="1">
      <alignment vertical="center"/>
    </xf>
    <xf borderId="0" fillId="11" fontId="378" numFmtId="1" xfId="0" applyAlignment="1" applyFont="1" applyNumberFormat="1">
      <alignment horizontal="center" vertical="center" wrapText="1"/>
    </xf>
    <xf borderId="0" fillId="21" fontId="379" numFmtId="0" xfId="0" applyAlignment="1" applyFont="1">
      <alignment horizontal="center" vertical="center" wrapText="1"/>
    </xf>
    <xf borderId="0" fillId="11" fontId="7" numFmtId="1" xfId="0" applyAlignment="1" applyFont="1" applyNumberFormat="1">
      <alignment horizontal="left" vertical="center" wrapText="1"/>
    </xf>
    <xf borderId="0" fillId="0" fontId="380" numFmtId="0" xfId="0" applyAlignment="1" applyFont="1">
      <alignment horizontal="center" vertical="center" wrapText="1"/>
    </xf>
    <xf borderId="0" fillId="0" fontId="69" numFmtId="1" xfId="0" applyAlignment="1" applyFont="1" applyNumberFormat="1">
      <alignment horizontal="center" wrapText="1"/>
    </xf>
    <xf borderId="0" fillId="0" fontId="69" numFmtId="0" xfId="0" applyAlignment="1" applyFont="1">
      <alignment horizontal="left" wrapText="1"/>
    </xf>
    <xf borderId="0" fillId="2" fontId="1" numFmtId="1" xfId="0" applyAlignment="1" applyFont="1" applyNumberFormat="1">
      <alignment horizontal="center" vertical="center" wrapText="1"/>
    </xf>
    <xf borderId="0" fillId="16" fontId="1" numFmtId="0" xfId="0" applyAlignment="1" applyFont="1">
      <alignment horizontal="center" vertical="center" wrapText="1"/>
    </xf>
    <xf borderId="0" fillId="4" fontId="1" numFmtId="0" xfId="0" applyAlignment="1" applyFont="1">
      <alignment horizontal="center" vertical="center" wrapText="1"/>
    </xf>
    <xf borderId="0" fillId="5" fontId="1" numFmtId="0" xfId="0" applyAlignment="1" applyFont="1">
      <alignment horizontal="center" vertical="center" wrapText="1"/>
    </xf>
    <xf borderId="0" fillId="19" fontId="223" numFmtId="0" xfId="0" applyAlignment="1" applyFont="1">
      <alignment horizontal="center" vertical="center" wrapText="1"/>
    </xf>
    <xf borderId="0" fillId="8" fontId="335" numFmtId="0" xfId="0" applyAlignment="1" applyFont="1">
      <alignment horizontal="center" vertical="center" wrapText="1"/>
    </xf>
    <xf borderId="0" fillId="8" fontId="335" numFmtId="0" xfId="0" applyAlignment="1" applyFont="1">
      <alignment vertical="center" wrapText="1"/>
    </xf>
    <xf borderId="0" fillId="0" fontId="64" numFmtId="0" xfId="0" applyFont="1"/>
    <xf borderId="0" fillId="20" fontId="194" numFmtId="0" xfId="0" applyAlignment="1" applyFont="1">
      <alignment horizontal="center" vertical="center" wrapText="1"/>
    </xf>
    <xf borderId="0" fillId="6" fontId="189" numFmtId="0" xfId="0" applyAlignment="1" applyFont="1">
      <alignment horizontal="center" vertical="center" wrapText="1"/>
    </xf>
    <xf borderId="0" fillId="34" fontId="194" numFmtId="9" xfId="0" applyAlignment="1" applyFont="1" applyNumberFormat="1">
      <alignment vertical="center" wrapText="1"/>
    </xf>
    <xf borderId="0" fillId="0" fontId="194" numFmtId="1" xfId="0" applyAlignment="1" applyFont="1" applyNumberFormat="1">
      <alignment horizontal="center" vertical="center" wrapText="1"/>
    </xf>
    <xf borderId="0" fillId="0" fontId="194" numFmtId="164" xfId="0" applyAlignment="1" applyFont="1" applyNumberFormat="1">
      <alignment horizontal="center" vertical="center" wrapText="1"/>
    </xf>
    <xf borderId="0" fillId="0" fontId="194" numFmtId="0" xfId="0" applyAlignment="1" applyFont="1">
      <alignment vertical="center" wrapText="1"/>
    </xf>
    <xf borderId="0" fillId="0" fontId="381" numFmtId="0" xfId="0" applyAlignment="1" applyFont="1">
      <alignment vertical="center" wrapText="1"/>
    </xf>
    <xf borderId="0" fillId="0" fontId="382" numFmtId="0" xfId="0" applyAlignment="1" applyFont="1">
      <alignment vertical="center" wrapText="1"/>
    </xf>
    <xf borderId="0" fillId="0" fontId="194" numFmtId="0" xfId="0" applyAlignment="1" applyFont="1">
      <alignment horizontal="right" vertical="center" wrapText="1"/>
    </xf>
    <xf borderId="0" fillId="10" fontId="194" numFmtId="0" xfId="0" applyAlignment="1" applyFont="1">
      <alignment vertical="center" wrapText="1"/>
    </xf>
    <xf borderId="0" fillId="0" fontId="194" numFmtId="0" xfId="0" applyAlignment="1" applyFont="1">
      <alignment vertical="center" wrapText="1"/>
    </xf>
    <xf borderId="0" fillId="0" fontId="383" numFmtId="0" xfId="0" applyAlignment="1" applyFont="1">
      <alignment horizontal="left" vertical="center" wrapText="1"/>
    </xf>
    <xf borderId="0" fillId="13" fontId="194" numFmtId="0" xfId="0" applyAlignment="1" applyFont="1">
      <alignment vertical="center" wrapText="1"/>
    </xf>
    <xf borderId="0" fillId="11" fontId="384" numFmtId="0" xfId="0" applyAlignment="1" applyFont="1">
      <alignment horizontal="left" wrapText="1"/>
    </xf>
    <xf borderId="0" fillId="11" fontId="1" numFmtId="0" xfId="0" applyAlignment="1" applyFont="1">
      <alignment horizontal="left" vertical="center" wrapText="1"/>
    </xf>
    <xf borderId="0" fillId="0" fontId="194" numFmtId="9" xfId="0" applyAlignment="1" applyFont="1" applyNumberFormat="1">
      <alignment vertical="center" wrapText="1"/>
    </xf>
    <xf borderId="0" fillId="11" fontId="385" numFmtId="0" xfId="0" applyAlignment="1" applyFont="1">
      <alignment vertical="center" wrapText="1"/>
    </xf>
    <xf borderId="0" fillId="14" fontId="194" numFmtId="0" xfId="0" applyAlignment="1" applyFont="1">
      <alignment vertical="center" wrapText="1"/>
    </xf>
    <xf borderId="0" fillId="14" fontId="194" numFmtId="0" xfId="0" applyAlignment="1" applyFont="1">
      <alignment horizontal="center" vertical="center" wrapText="1"/>
    </xf>
    <xf borderId="0" fillId="14" fontId="3" numFmtId="0" xfId="0" applyAlignment="1" applyFont="1">
      <alignment vertical="center"/>
    </xf>
    <xf borderId="0" fillId="0" fontId="386" numFmtId="0" xfId="0" applyAlignment="1" applyFont="1">
      <alignment horizontal="left" wrapText="1"/>
    </xf>
    <xf borderId="0" fillId="0" fontId="1" numFmtId="0" xfId="0" applyAlignment="1" applyFont="1">
      <alignment horizontal="left" vertical="center" wrapText="1"/>
    </xf>
    <xf borderId="0" fillId="0" fontId="387" numFmtId="0" xfId="0" applyAlignment="1" applyFont="1">
      <alignment horizontal="left" vertical="center" wrapText="1"/>
    </xf>
    <xf borderId="0" fillId="11" fontId="388" numFmtId="0" xfId="0" applyAlignment="1" applyFont="1">
      <alignment horizontal="left" vertical="center" wrapText="1"/>
    </xf>
    <xf borderId="0" fillId="0" fontId="67" numFmtId="0" xfId="0" applyAlignment="1" applyFont="1">
      <alignment wrapText="1"/>
    </xf>
    <xf borderId="0" fillId="21" fontId="194" numFmtId="0" xfId="0" applyAlignment="1" applyFont="1">
      <alignment vertical="center" wrapText="1"/>
    </xf>
    <xf borderId="0" fillId="11" fontId="389" numFmtId="0" xfId="0" applyAlignment="1" applyFont="1">
      <alignment horizontal="left" wrapText="1"/>
    </xf>
    <xf borderId="0" fillId="11" fontId="136" numFmtId="0" xfId="0" applyAlignment="1" applyFont="1">
      <alignment horizontal="left" wrapText="1"/>
    </xf>
    <xf borderId="0" fillId="0" fontId="3" numFmtId="0" xfId="0" applyAlignment="1" applyFont="1">
      <alignment wrapText="1"/>
    </xf>
    <xf borderId="0" fillId="0" fontId="3" numFmtId="9" xfId="0" applyAlignment="1" applyFont="1" applyNumberFormat="1">
      <alignment horizontal="right" wrapText="1"/>
    </xf>
    <xf borderId="0" fillId="13" fontId="194" numFmtId="0" xfId="0" applyAlignment="1" applyFont="1">
      <alignment vertical="center" wrapText="1"/>
    </xf>
    <xf borderId="0" fillId="10" fontId="194" numFmtId="0" xfId="0" applyAlignment="1" applyFont="1">
      <alignment vertical="center" wrapText="1"/>
    </xf>
    <xf borderId="0" fillId="13" fontId="1" numFmtId="0" xfId="0" applyAlignment="1" applyFont="1">
      <alignment horizontal="left" vertical="center" wrapText="1"/>
    </xf>
    <xf borderId="0" fillId="0" fontId="3" numFmtId="0" xfId="0" applyAlignment="1" applyFont="1">
      <alignment wrapText="1"/>
    </xf>
    <xf borderId="0" fillId="14" fontId="194" numFmtId="9" xfId="0" applyAlignment="1" applyFont="1" applyNumberFormat="1">
      <alignment horizontal="center" vertical="center" wrapText="1"/>
    </xf>
    <xf borderId="0" fillId="0" fontId="390" numFmtId="0" xfId="0" applyAlignment="1" applyFont="1">
      <alignment horizontal="left" wrapText="1"/>
    </xf>
    <xf borderId="0" fillId="0" fontId="194" numFmtId="167" xfId="0" applyAlignment="1" applyFont="1" applyNumberFormat="1">
      <alignment horizontal="center" vertical="center" wrapText="1"/>
    </xf>
    <xf borderId="0" fillId="0" fontId="194" numFmtId="0" xfId="0" applyAlignment="1" applyFont="1">
      <alignment horizontal="right" vertical="center" wrapText="1"/>
    </xf>
    <xf borderId="0" fillId="11" fontId="194" numFmtId="0" xfId="0" applyAlignment="1" applyFont="1">
      <alignment horizontal="left" vertical="center" wrapText="1"/>
    </xf>
    <xf borderId="0" fillId="13" fontId="1" numFmtId="0" xfId="0" applyAlignment="1" applyFont="1">
      <alignment horizontal="left" vertical="center" wrapText="1"/>
    </xf>
    <xf borderId="0" fillId="11" fontId="391" numFmtId="0" xfId="0" applyAlignment="1" applyFont="1">
      <alignment horizontal="center" vertical="center"/>
    </xf>
    <xf borderId="0" fillId="11" fontId="392" numFmtId="0" xfId="0" applyAlignment="1" applyFont="1">
      <alignment horizontal="center" vertical="center"/>
    </xf>
    <xf borderId="0" fillId="11" fontId="189" numFmtId="0" xfId="0" applyAlignment="1" applyFont="1">
      <alignment vertical="center" wrapText="1"/>
    </xf>
    <xf borderId="0" fillId="11" fontId="393" numFmtId="0" xfId="0" applyAlignment="1" applyFont="1">
      <alignment vertical="center"/>
    </xf>
    <xf borderId="0" fillId="11" fontId="394" numFmtId="0" xfId="0" applyAlignment="1" applyFont="1">
      <alignment vertical="center"/>
    </xf>
    <xf borderId="0" fillId="11" fontId="395" numFmtId="0" xfId="0" applyAlignment="1" applyFont="1">
      <alignment vertical="center"/>
    </xf>
    <xf borderId="0" fillId="14" fontId="194" numFmtId="0" xfId="0" applyAlignment="1" applyFont="1">
      <alignment vertical="center" wrapText="1"/>
    </xf>
    <xf borderId="0" fillId="14" fontId="3" numFmtId="0" xfId="0" applyAlignment="1" applyFont="1">
      <alignment vertical="center"/>
    </xf>
    <xf borderId="0" fillId="0" fontId="189" numFmtId="0" xfId="0" applyAlignment="1" applyFont="1">
      <alignment horizontal="left" vertical="center" wrapText="1"/>
    </xf>
    <xf borderId="0" fillId="11" fontId="396" numFmtId="0" xfId="0" applyAlignment="1" applyFont="1">
      <alignment horizontal="left" vertical="center"/>
    </xf>
    <xf borderId="0" fillId="11" fontId="189" numFmtId="0" xfId="0" applyAlignment="1" applyFont="1">
      <alignment vertical="center"/>
    </xf>
    <xf borderId="0" fillId="11" fontId="2" numFmtId="0" xfId="0" applyAlignment="1" applyFont="1">
      <alignment vertical="center"/>
    </xf>
    <xf borderId="0" fillId="11" fontId="397" numFmtId="0" xfId="0" applyAlignment="1" applyFont="1">
      <alignment vertical="center"/>
    </xf>
    <xf borderId="0" fillId="11" fontId="194" numFmtId="0" xfId="0" applyAlignment="1" applyFont="1">
      <alignment vertical="center" wrapText="1"/>
    </xf>
    <xf borderId="0" fillId="11" fontId="398" numFmtId="0" xfId="0" applyAlignment="1" applyFont="1">
      <alignment horizontal="left" vertical="center"/>
    </xf>
    <xf borderId="0" fillId="11" fontId="399" numFmtId="0" xfId="0" applyAlignment="1" applyFont="1">
      <alignment horizontal="center" vertical="center"/>
    </xf>
    <xf borderId="0" fillId="11" fontId="400" numFmtId="0" xfId="0" applyAlignment="1" applyFont="1">
      <alignment vertical="center"/>
    </xf>
    <xf borderId="0" fillId="11" fontId="401" numFmtId="0" xfId="0" applyAlignment="1" applyFont="1">
      <alignment vertical="center"/>
    </xf>
    <xf borderId="0" fillId="11" fontId="402" numFmtId="0" xfId="0" applyAlignment="1" applyFont="1">
      <alignment vertical="center"/>
    </xf>
    <xf borderId="0" fillId="41" fontId="403" numFmtId="0" xfId="0" applyAlignment="1" applyFill="1" applyFont="1">
      <alignment vertical="center"/>
    </xf>
    <xf borderId="0" fillId="11" fontId="404" numFmtId="0" xfId="0" applyAlignment="1" applyFont="1">
      <alignment horizontal="left" vertical="center" wrapText="1"/>
    </xf>
    <xf borderId="0" fillId="11" fontId="4" numFmtId="0" xfId="0" applyAlignment="1" applyFont="1">
      <alignment horizontal="center" vertical="center"/>
    </xf>
    <xf borderId="0" fillId="11" fontId="405" numFmtId="0" xfId="0" applyAlignment="1" applyFont="1">
      <alignment vertical="center"/>
    </xf>
    <xf borderId="0" fillId="11" fontId="406" numFmtId="0" xfId="0" applyAlignment="1" applyFont="1">
      <alignment vertical="center"/>
    </xf>
    <xf borderId="0" fillId="14" fontId="194" numFmtId="1" xfId="0" applyAlignment="1" applyFont="1" applyNumberFormat="1">
      <alignment horizontal="center" vertical="center" wrapText="1"/>
    </xf>
    <xf borderId="0" fillId="21" fontId="194" numFmtId="0" xfId="0" applyAlignment="1" applyFont="1">
      <alignment vertical="center" wrapText="1"/>
    </xf>
    <xf borderId="0" fillId="14" fontId="194" numFmtId="0" xfId="0" applyAlignment="1" applyFont="1">
      <alignment horizontal="center" vertical="center" wrapText="1"/>
    </xf>
    <xf borderId="0" fillId="2" fontId="210" numFmtId="1" xfId="0" applyAlignment="1" applyFont="1" applyNumberFormat="1">
      <alignment horizontal="center" vertical="center" wrapText="1"/>
    </xf>
    <xf borderId="0" fillId="0" fontId="282" numFmtId="0" xfId="0" applyAlignment="1" applyFont="1">
      <alignment vertical="center"/>
    </xf>
    <xf borderId="0" fillId="20" fontId="189" numFmtId="0" xfId="0" applyAlignment="1" applyFont="1">
      <alignment horizontal="center" vertical="center" wrapText="1"/>
    </xf>
    <xf borderId="0" fillId="0" fontId="210" numFmtId="167" xfId="0" applyAlignment="1" applyFont="1" applyNumberFormat="1">
      <alignment horizontal="center" vertical="center" wrapText="1"/>
    </xf>
    <xf borderId="0" fillId="0" fontId="407" numFmtId="0" xfId="0" applyAlignment="1" applyFont="1">
      <alignment horizontal="center" vertical="center"/>
    </xf>
    <xf borderId="0" fillId="23" fontId="210" numFmtId="0" xfId="0" applyAlignment="1" applyFont="1">
      <alignment horizontal="center" vertical="center" wrapText="1"/>
    </xf>
    <xf borderId="0" fillId="0" fontId="189" numFmtId="9" xfId="0" applyAlignment="1" applyFont="1" applyNumberFormat="1">
      <alignment horizontal="center" vertical="center" wrapText="1"/>
    </xf>
    <xf borderId="0" fillId="21" fontId="210" numFmtId="0" xfId="0" applyAlignment="1" applyFont="1">
      <alignment horizontal="center" vertical="center"/>
    </xf>
    <xf borderId="0" fillId="0" fontId="189" numFmtId="9" xfId="0" applyAlignment="1" applyFont="1" applyNumberFormat="1">
      <alignment horizontal="center" vertical="center"/>
    </xf>
    <xf borderId="0" fillId="10" fontId="210" numFmtId="0" xfId="0" applyAlignment="1" applyFont="1">
      <alignment horizontal="center" vertical="center" wrapText="1"/>
    </xf>
    <xf borderId="0" fillId="0" fontId="210" numFmtId="0" xfId="0" applyAlignment="1" applyFont="1">
      <alignment horizontal="center" vertical="center" wrapText="1"/>
    </xf>
    <xf borderId="0" fillId="5" fontId="189" numFmtId="0" xfId="0" applyAlignment="1" applyFont="1">
      <alignment vertical="center" wrapText="1"/>
    </xf>
    <xf borderId="0" fillId="0" fontId="210" numFmtId="1" xfId="0" applyAlignment="1" applyFont="1" applyNumberFormat="1">
      <alignment horizontal="center" vertical="center"/>
    </xf>
    <xf borderId="0" fillId="0" fontId="210" numFmtId="167" xfId="0" applyAlignment="1" applyFont="1" applyNumberFormat="1">
      <alignment horizontal="center" vertical="center"/>
    </xf>
    <xf borderId="0" fillId="0" fontId="189" numFmtId="3" xfId="0" applyAlignment="1" applyFont="1" applyNumberFormat="1">
      <alignment horizontal="center" vertical="center" wrapText="1"/>
    </xf>
    <xf borderId="0" fillId="10" fontId="210" numFmtId="0" xfId="0" applyAlignment="1" applyFont="1">
      <alignment vertical="center"/>
    </xf>
    <xf borderId="0" fillId="11" fontId="408" numFmtId="3" xfId="0" applyAlignment="1" applyFont="1" applyNumberFormat="1">
      <alignment horizontal="center" vertical="center" wrapText="1"/>
    </xf>
    <xf borderId="0" fillId="12" fontId="189" numFmtId="0" xfId="0" applyAlignment="1" applyFont="1">
      <alignment horizontal="center" vertical="center"/>
    </xf>
    <xf borderId="0" fillId="14" fontId="210" numFmtId="1" xfId="0" applyAlignment="1" applyFont="1" applyNumberFormat="1">
      <alignment horizontal="center" vertical="center"/>
    </xf>
    <xf borderId="0" fillId="21" fontId="409" numFmtId="0" xfId="0" applyAlignment="1" applyFont="1">
      <alignment vertical="center" wrapText="1"/>
    </xf>
    <xf borderId="0" fillId="21" fontId="210" numFmtId="0" xfId="0" applyAlignment="1" applyFont="1">
      <alignment vertical="center"/>
    </xf>
    <xf borderId="0" fillId="42" fontId="189" numFmtId="0" xfId="0" applyAlignment="1" applyFill="1" applyFont="1">
      <alignment horizontal="center" vertical="center"/>
    </xf>
    <xf borderId="0" fillId="42" fontId="189" numFmtId="0" xfId="0" applyAlignment="1" applyFont="1">
      <alignment horizontal="center" vertical="center" wrapText="1"/>
    </xf>
    <xf borderId="0" fillId="14" fontId="210" numFmtId="0" xfId="0" applyAlignment="1" applyFont="1">
      <alignment vertical="center"/>
    </xf>
    <xf borderId="0" fillId="11" fontId="201" numFmtId="0" xfId="0" applyAlignment="1" applyFont="1">
      <alignment horizontal="center" vertical="center" wrapText="1"/>
    </xf>
    <xf borderId="0" fillId="11" fontId="410" numFmtId="0" xfId="0" applyAlignment="1" applyFont="1">
      <alignment horizontal="center" vertical="center"/>
    </xf>
    <xf borderId="0" fillId="11" fontId="410" numFmtId="0" xfId="0" applyAlignment="1" applyFont="1">
      <alignment horizontal="center" vertical="center" wrapText="1"/>
    </xf>
    <xf borderId="0" fillId="11" fontId="43" numFmtId="0" xfId="0" applyAlignment="1" applyFont="1">
      <alignment vertical="center"/>
    </xf>
    <xf borderId="0" fillId="11" fontId="43" numFmtId="0" xfId="0" applyAlignment="1" applyFont="1">
      <alignment vertical="center" wrapText="1"/>
    </xf>
    <xf borderId="0" fillId="11" fontId="2" numFmtId="0" xfId="0" applyAlignment="1" applyFont="1">
      <alignment horizontal="left" vertical="center"/>
    </xf>
    <xf borderId="0" fillId="11" fontId="0" numFmtId="0" xfId="0" applyAlignment="1" applyFont="1">
      <alignment vertical="center"/>
    </xf>
    <xf borderId="0" fillId="11" fontId="411" numFmtId="0" xfId="0" applyAlignment="1" applyFont="1">
      <alignment vertical="center"/>
    </xf>
    <xf borderId="0" fillId="11" fontId="194" numFmtId="0" xfId="0" applyAlignment="1" applyFont="1">
      <alignment horizontal="center" vertical="center" wrapText="1"/>
    </xf>
    <xf borderId="0" fillId="11" fontId="43" numFmtId="0" xfId="0" applyAlignment="1" applyFont="1">
      <alignment horizontal="left" vertical="center" wrapText="1"/>
    </xf>
    <xf borderId="0" fillId="11" fontId="412" numFmtId="0" xfId="0" applyAlignment="1" applyFont="1">
      <alignment/>
    </xf>
    <xf borderId="0" fillId="11" fontId="189" numFmtId="0" xfId="0" applyAlignment="1" applyFont="1">
      <alignment wrapText="1"/>
    </xf>
    <xf borderId="0" fillId="11" fontId="194" numFmtId="0" xfId="0" applyAlignment="1" applyFont="1">
      <alignment wrapText="1"/>
    </xf>
    <xf borderId="0" fillId="11" fontId="413" numFmtId="0" xfId="0" applyAlignment="1" applyFont="1">
      <alignment/>
    </xf>
    <xf borderId="0" fillId="12" fontId="210" numFmtId="0" xfId="0" applyAlignment="1" applyFont="1">
      <alignment horizontal="center" vertical="center"/>
    </xf>
    <xf borderId="0" fillId="11" fontId="189" numFmtId="0" xfId="0" applyAlignment="1" applyFont="1">
      <alignment horizontal="center"/>
    </xf>
    <xf borderId="0" fillId="11" fontId="414" numFmtId="0" xfId="0" applyAlignment="1" applyFont="1">
      <alignment horizontal="left" wrapText="1"/>
    </xf>
    <xf borderId="0" fillId="11" fontId="415" numFmtId="0" xfId="0" applyAlignment="1" applyFont="1">
      <alignment wrapText="1"/>
    </xf>
    <xf borderId="0" fillId="11" fontId="189" numFmtId="0" xfId="0" applyAlignment="1" applyFont="1">
      <alignment/>
    </xf>
    <xf borderId="0" fillId="10" fontId="416" numFmtId="0" xfId="0" applyAlignment="1" applyFont="1">
      <alignment horizontal="center" vertical="center" wrapText="1"/>
    </xf>
    <xf borderId="0" fillId="11" fontId="201" numFmtId="0" xfId="0" applyAlignment="1" applyFont="1">
      <alignment/>
    </xf>
    <xf borderId="0" fillId="11" fontId="417" numFmtId="0" xfId="0" applyAlignment="1" applyFont="1">
      <alignment wrapText="1"/>
    </xf>
    <xf borderId="0" fillId="11" fontId="418" numFmtId="0" xfId="0" applyAlignment="1" applyFont="1">
      <alignment horizontal="left"/>
    </xf>
    <xf borderId="0" fillId="11" fontId="419" numFmtId="0" xfId="0" applyAlignment="1" applyFont="1">
      <alignment horizontal="left"/>
    </xf>
    <xf borderId="0" fillId="0" fontId="210" numFmtId="3" xfId="0" applyAlignment="1" applyFont="1" applyNumberFormat="1">
      <alignment horizontal="center" vertical="center"/>
    </xf>
    <xf borderId="0" fillId="11" fontId="420" numFmtId="0" xfId="0" applyAlignment="1" applyFont="1">
      <alignment/>
    </xf>
    <xf borderId="0" fillId="11" fontId="421" numFmtId="0" xfId="0" applyAlignment="1" applyFont="1">
      <alignment/>
    </xf>
    <xf borderId="0" fillId="23" fontId="210" numFmtId="0" xfId="0" applyAlignment="1" applyFont="1">
      <alignment vertical="center"/>
    </xf>
    <xf borderId="0" fillId="11" fontId="194" numFmtId="0" xfId="0" applyAlignment="1" applyFont="1">
      <alignment horizontal="left"/>
    </xf>
    <xf borderId="0" fillId="11" fontId="189" numFmtId="0" xfId="0" applyAlignment="1" applyFont="1">
      <alignment horizontal="left" wrapText="1"/>
    </xf>
    <xf borderId="0" fillId="11" fontId="189" numFmtId="0" xfId="0" applyAlignment="1" applyFont="1">
      <alignment horizontal="right" wrapText="1"/>
    </xf>
    <xf borderId="0" fillId="11" fontId="422" numFmtId="0" xfId="0" applyAlignment="1" applyFont="1">
      <alignment horizontal="right"/>
    </xf>
    <xf borderId="0" fillId="0" fontId="194" numFmtId="0" xfId="0" applyAlignment="1" applyFont="1">
      <alignment/>
    </xf>
    <xf borderId="0" fillId="0" fontId="423" numFmtId="0" xfId="0" applyAlignment="1" applyFont="1">
      <alignment/>
    </xf>
    <xf borderId="0" fillId="12" fontId="210" numFmtId="1" xfId="0" applyAlignment="1" applyFont="1" applyNumberFormat="1">
      <alignment horizontal="center" vertical="center"/>
    </xf>
    <xf borderId="0" fillId="0" fontId="424" numFmtId="0" xfId="0" applyAlignment="1" applyFont="1">
      <alignment horizontal="center"/>
    </xf>
    <xf borderId="0" fillId="0" fontId="194" numFmtId="0" xfId="0" applyAlignment="1" applyFont="1">
      <alignment horizontal="center" wrapText="1"/>
    </xf>
    <xf borderId="0" fillId="17" fontId="189" numFmtId="0" xfId="0" applyAlignment="1" applyFont="1">
      <alignment horizontal="center" vertical="center" wrapText="1"/>
    </xf>
    <xf borderId="0" fillId="13" fontId="210" numFmtId="1" xfId="0" applyAlignment="1" applyFont="1" applyNumberFormat="1">
      <alignment horizontal="center" vertical="center"/>
    </xf>
    <xf borderId="0" fillId="11" fontId="201" numFmtId="0" xfId="0" applyAlignment="1" applyFont="1">
      <alignment wrapText="1"/>
    </xf>
    <xf borderId="0" fillId="0" fontId="425" numFmtId="0" xfId="0" applyAlignment="1" applyFont="1">
      <alignment horizontal="left" wrapText="1"/>
    </xf>
    <xf borderId="0" fillId="11" fontId="426" numFmtId="0" xfId="0" applyAlignment="1" applyFont="1">
      <alignment wrapText="1"/>
    </xf>
    <xf borderId="0" fillId="11" fontId="189" numFmtId="0" xfId="0" applyAlignment="1" applyFont="1">
      <alignment horizontal="center"/>
    </xf>
    <xf borderId="0" fillId="0" fontId="427" numFmtId="0" xfId="0" applyAlignment="1" applyFont="1">
      <alignment wrapText="1"/>
    </xf>
    <xf borderId="0" fillId="11" fontId="189" numFmtId="3" xfId="0" applyAlignment="1" applyFont="1" applyNumberFormat="1">
      <alignment horizontal="left" wrapText="1"/>
    </xf>
    <xf borderId="0" fillId="0" fontId="201" numFmtId="0" xfId="0" applyAlignment="1" applyFont="1">
      <alignment/>
    </xf>
    <xf borderId="0" fillId="11" fontId="190" numFmtId="0" xfId="0" applyAlignment="1" applyFont="1">
      <alignment wrapText="1"/>
    </xf>
    <xf borderId="0" fillId="11" fontId="423" numFmtId="0" xfId="0" applyAlignment="1" applyFont="1">
      <alignment horizontal="left" wrapText="1"/>
    </xf>
    <xf borderId="0" fillId="11" fontId="428" numFmtId="0" xfId="0" applyAlignment="1" applyFont="1">
      <alignment horizontal="left" wrapText="1"/>
    </xf>
    <xf borderId="0" fillId="11" fontId="190" numFmtId="0" xfId="0" applyAlignment="1" applyFont="1">
      <alignment/>
    </xf>
    <xf borderId="0" fillId="11" fontId="429" numFmtId="0" xfId="0" applyAlignment="1" applyFont="1">
      <alignment/>
    </xf>
    <xf borderId="0" fillId="0" fontId="430" numFmtId="0" xfId="0" applyAlignment="1" applyFont="1">
      <alignment horizontal="center"/>
    </xf>
    <xf borderId="0" fillId="0" fontId="431" numFmtId="0" xfId="0" applyAlignment="1" applyFont="1">
      <alignment horizontal="center"/>
    </xf>
    <xf borderId="0" fillId="23" fontId="210" numFmtId="1" xfId="0" applyAlignment="1" applyFont="1" applyNumberFormat="1">
      <alignment horizontal="center" vertical="center"/>
    </xf>
    <xf borderId="0" fillId="23" fontId="210" numFmtId="167" xfId="0" applyAlignment="1" applyFont="1" applyNumberFormat="1">
      <alignment horizontal="center" vertical="center"/>
    </xf>
    <xf borderId="0" fillId="11" fontId="432" numFmtId="0" xfId="0" applyAlignment="1" applyFont="1">
      <alignment/>
    </xf>
    <xf borderId="0" fillId="11" fontId="433" numFmtId="0" xfId="0" applyAlignment="1" applyFont="1">
      <alignment/>
    </xf>
    <xf borderId="0" fillId="14" fontId="210" numFmtId="1" xfId="0" applyAlignment="1" applyFont="1" applyNumberFormat="1">
      <alignment horizontal="center" vertical="center"/>
    </xf>
    <xf borderId="0" fillId="14" fontId="210" numFmtId="167" xfId="0" applyAlignment="1" applyFont="1" applyNumberFormat="1">
      <alignment horizontal="center" vertical="center"/>
    </xf>
    <xf borderId="0" fillId="0" fontId="210" numFmtId="165" xfId="0" applyAlignment="1" applyFont="1" applyNumberFormat="1">
      <alignment vertical="center"/>
    </xf>
    <xf borderId="0" fillId="11" fontId="434" numFmtId="0" xfId="0" applyAlignment="1" applyFont="1">
      <alignment/>
    </xf>
    <xf borderId="0" fillId="17" fontId="210" numFmtId="0" xfId="0" applyAlignment="1" applyFont="1">
      <alignment horizontal="center" vertical="center" wrapText="1"/>
    </xf>
    <xf borderId="0" fillId="0" fontId="435" numFmtId="0" xfId="0" applyAlignment="1" applyFont="1">
      <alignment vertical="center"/>
    </xf>
    <xf borderId="3" fillId="11" fontId="436" numFmtId="0" xfId="0" applyAlignment="1" applyBorder="1" applyFont="1">
      <alignment horizontal="center" vertical="center"/>
    </xf>
    <xf borderId="0" fillId="0" fontId="437" numFmtId="0" xfId="0" applyAlignment="1" applyFont="1">
      <alignment vertical="center"/>
    </xf>
    <xf borderId="3" fillId="11" fontId="438" numFmtId="0" xfId="0" applyAlignment="1" applyBorder="1" applyFont="1">
      <alignment horizontal="center" vertical="center"/>
    </xf>
    <xf borderId="3" fillId="11" fontId="437" numFmtId="0" xfId="0" applyAlignment="1" applyBorder="1" applyFont="1">
      <alignment horizontal="center" vertical="center"/>
    </xf>
    <xf borderId="3" fillId="11" fontId="439" numFmtId="0" xfId="0" applyAlignment="1" applyBorder="1" applyFont="1">
      <alignment horizontal="center" vertical="center"/>
    </xf>
    <xf borderId="0" fillId="10" fontId="440" numFmtId="0" xfId="0" applyAlignment="1" applyFont="1">
      <alignment horizontal="center" vertical="center" wrapText="1"/>
    </xf>
    <xf borderId="3" fillId="11" fontId="437" numFmtId="0" xfId="0" applyAlignment="1" applyBorder="1" applyFont="1">
      <alignment horizontal="center" vertical="center" wrapText="1"/>
    </xf>
    <xf borderId="0" fillId="2" fontId="441" numFmtId="0" xfId="0" applyAlignment="1" applyFont="1">
      <alignment horizontal="center" vertical="center" wrapText="1"/>
    </xf>
    <xf borderId="3" fillId="11" fontId="442" numFmtId="0" xfId="0" applyAlignment="1" applyBorder="1" applyFont="1">
      <alignment horizontal="center" vertical="center"/>
    </xf>
    <xf borderId="3" fillId="11" fontId="443" numFmtId="0" xfId="0" applyAlignment="1" applyBorder="1" applyFont="1">
      <alignment horizontal="center" vertical="center"/>
    </xf>
    <xf borderId="3" fillId="11" fontId="444" numFmtId="0" xfId="0" applyAlignment="1" applyBorder="1" applyFont="1">
      <alignment horizontal="center" vertical="center" wrapText="1"/>
    </xf>
    <xf borderId="3" fillId="11" fontId="444" numFmtId="0" xfId="0" applyAlignment="1" applyBorder="1" applyFont="1">
      <alignment horizontal="center" vertical="center"/>
    </xf>
    <xf borderId="0" fillId="2" fontId="210" numFmtId="0" xfId="0" applyAlignment="1" applyFont="1">
      <alignment horizontal="center" vertical="center"/>
    </xf>
    <xf borderId="0" fillId="11" fontId="425" numFmtId="0" xfId="0" applyAlignment="1" applyFont="1">
      <alignment horizontal="center" vertical="center"/>
    </xf>
    <xf borderId="0" fillId="0" fontId="445" numFmtId="0" xfId="0" applyAlignment="1" applyFont="1">
      <alignment vertical="center"/>
    </xf>
    <xf borderId="0" fillId="0" fontId="282" numFmtId="0" xfId="0" applyAlignment="1" applyFont="1">
      <alignment horizontal="center" vertical="center"/>
    </xf>
    <xf borderId="0" fillId="0" fontId="282" numFmtId="1" xfId="0" applyAlignment="1" applyFont="1" applyNumberFormat="1">
      <alignment vertical="center"/>
    </xf>
    <xf borderId="0" fillId="2" fontId="210" numFmtId="0" xfId="0" applyAlignment="1" applyFont="1">
      <alignment horizontal="center" vertical="center" wrapText="1"/>
    </xf>
    <xf borderId="0" fillId="2" fontId="210" numFmtId="1" xfId="0" applyAlignment="1" applyFont="1" applyNumberFormat="1">
      <alignment horizontal="center" vertical="center" wrapText="1"/>
    </xf>
    <xf borderId="0" fillId="16" fontId="210" numFmtId="0" xfId="0" applyAlignment="1" applyFont="1">
      <alignment horizontal="center" vertical="center" wrapText="1"/>
    </xf>
    <xf borderId="0" fillId="4" fontId="210" numFmtId="0" xfId="0" applyAlignment="1" applyFont="1">
      <alignment horizontal="center" vertical="center" wrapText="1"/>
    </xf>
    <xf borderId="0" fillId="5" fontId="210" numFmtId="0" xfId="0" applyAlignment="1" applyFont="1">
      <alignment horizontal="center" vertical="center" wrapText="1"/>
    </xf>
    <xf borderId="0" fillId="4" fontId="189" numFmtId="0" xfId="0" applyAlignment="1" applyFont="1">
      <alignment horizontal="center" vertical="center" wrapText="1"/>
    </xf>
    <xf borderId="0" fillId="43" fontId="188" numFmtId="0" xfId="0" applyAlignment="1" applyFill="1" applyFont="1">
      <alignment horizontal="center" vertical="center" wrapText="1"/>
    </xf>
    <xf borderId="0" fillId="8" fontId="188" numFmtId="0" xfId="0" applyAlignment="1" applyFont="1">
      <alignment horizontal="center" vertical="center" wrapText="1"/>
    </xf>
    <xf borderId="0" fillId="6" fontId="210" numFmtId="0" xfId="0" applyAlignment="1" applyFont="1">
      <alignment horizontal="center" vertical="center" wrapText="1"/>
    </xf>
    <xf borderId="0" fillId="21" fontId="210" numFmtId="9" xfId="0" applyAlignment="1" applyFont="1" applyNumberFormat="1">
      <alignment horizontal="center" vertical="center" wrapText="1"/>
    </xf>
    <xf borderId="0" fillId="0" fontId="210" numFmtId="164" xfId="0" applyAlignment="1" applyFont="1" applyNumberFormat="1">
      <alignment horizontal="right" vertical="center" wrapText="1"/>
    </xf>
    <xf borderId="0" fillId="0" fontId="210" numFmtId="0" xfId="0" applyAlignment="1" applyFont="1">
      <alignment horizontal="left" vertical="center" wrapText="1"/>
    </xf>
    <xf borderId="0" fillId="0" fontId="446" numFmtId="0" xfId="0" applyAlignment="1" applyFont="1">
      <alignment horizontal="center" vertical="center" wrapText="1"/>
    </xf>
    <xf borderId="0" fillId="0" fontId="210" numFmtId="164" xfId="0" applyAlignment="1" applyFont="1" applyNumberFormat="1">
      <alignment vertical="center" wrapText="1"/>
    </xf>
    <xf borderId="0" fillId="21" fontId="210" numFmtId="0" xfId="0" applyAlignment="1" applyFont="1">
      <alignment horizontal="center" vertical="center" wrapText="1"/>
    </xf>
    <xf borderId="0" fillId="0" fontId="3" numFmtId="9" xfId="0" applyAlignment="1" applyFont="1" applyNumberFormat="1">
      <alignment vertical="center"/>
    </xf>
    <xf borderId="0" fillId="0" fontId="447" numFmtId="9" xfId="0" applyAlignment="1" applyFont="1" applyNumberFormat="1">
      <alignment horizontal="left" vertical="center" wrapText="1"/>
    </xf>
    <xf borderId="0" fillId="0" fontId="448" numFmtId="0" xfId="0" applyAlignment="1" applyFont="1">
      <alignment horizontal="left" vertical="center" wrapText="1"/>
    </xf>
    <xf borderId="0" fillId="10" fontId="210" numFmtId="0" xfId="0" applyAlignment="1" applyFont="1">
      <alignment horizontal="center" vertical="center" wrapText="1"/>
    </xf>
    <xf borderId="0" fillId="0" fontId="449" numFmtId="0" xfId="0" applyAlignment="1" applyFont="1">
      <alignment horizontal="left" vertical="center" wrapText="1"/>
    </xf>
    <xf borderId="0" fillId="13" fontId="210" numFmtId="0" xfId="0" applyAlignment="1" applyFont="1">
      <alignment horizontal="center" vertical="center" wrapText="1"/>
    </xf>
    <xf borderId="0" fillId="0" fontId="450" numFmtId="9" xfId="0" applyAlignment="1" applyFont="1" applyNumberFormat="1">
      <alignment vertical="center" wrapText="1"/>
    </xf>
    <xf borderId="0" fillId="0" fontId="451" numFmtId="1" xfId="0" applyAlignment="1" applyFont="1" applyNumberFormat="1">
      <alignment horizontal="center" vertical="center" wrapText="1"/>
    </xf>
    <xf borderId="0" fillId="0" fontId="452" numFmtId="0" xfId="0" applyAlignment="1" applyFont="1">
      <alignment vertical="center" wrapText="1"/>
    </xf>
    <xf borderId="0" fillId="0" fontId="453" numFmtId="1" xfId="0" applyAlignment="1" applyFont="1" applyNumberFormat="1">
      <alignment horizontal="center" vertical="center" wrapText="1"/>
    </xf>
    <xf borderId="0" fillId="14" fontId="3" numFmtId="9" xfId="0" applyAlignment="1" applyFont="1" applyNumberFormat="1">
      <alignment vertical="center"/>
    </xf>
    <xf borderId="0" fillId="14" fontId="454" numFmtId="9" xfId="0" applyAlignment="1" applyFont="1" applyNumberFormat="1">
      <alignment vertical="center" wrapText="1"/>
    </xf>
    <xf borderId="0" fillId="0" fontId="455" numFmtId="164" xfId="0" applyAlignment="1" applyFont="1" applyNumberFormat="1">
      <alignment vertical="center" wrapText="1"/>
    </xf>
    <xf borderId="0" fillId="13" fontId="210" numFmtId="0" xfId="0" applyAlignment="1" applyFont="1">
      <alignment horizontal="center" vertical="center" wrapText="1"/>
    </xf>
    <xf borderId="0" fillId="0" fontId="456" numFmtId="9" xfId="0" applyAlignment="1" applyFont="1" applyNumberFormat="1">
      <alignment horizontal="center" vertical="center" wrapText="1"/>
    </xf>
    <xf borderId="0" fillId="11" fontId="189" numFmtId="0" xfId="0" applyAlignment="1" applyFont="1">
      <alignment horizontal="left" vertical="center" wrapText="1"/>
    </xf>
    <xf borderId="0" fillId="11" fontId="457" numFmtId="0" xfId="0" applyAlignment="1" applyFont="1">
      <alignment horizontal="left" vertical="center" wrapText="1"/>
    </xf>
    <xf borderId="0" fillId="0" fontId="210" numFmtId="0" xfId="0" applyAlignment="1" applyFont="1">
      <alignment vertical="center" wrapText="1"/>
    </xf>
    <xf borderId="0" fillId="21" fontId="210" numFmtId="0" xfId="0" applyAlignment="1" applyFont="1">
      <alignment horizontal="center" vertical="center" wrapText="1"/>
    </xf>
    <xf borderId="0" fillId="14" fontId="3" numFmtId="1" xfId="0" applyAlignment="1" applyFont="1" applyNumberFormat="1">
      <alignment horizontal="center" vertical="center"/>
    </xf>
    <xf borderId="0" fillId="0" fontId="210" numFmtId="169" xfId="0" applyAlignment="1" applyFont="1" applyNumberFormat="1">
      <alignment horizontal="right" vertical="center" wrapText="1"/>
    </xf>
    <xf borderId="0" fillId="0" fontId="458" numFmtId="0" xfId="0" applyAlignment="1" applyFont="1">
      <alignment horizontal="left" vertical="center" wrapText="1"/>
    </xf>
    <xf borderId="0" fillId="0" fontId="8" numFmtId="0" xfId="0" applyAlignment="1" applyFont="1">
      <alignment horizontal="center" vertical="center" wrapText="1"/>
    </xf>
    <xf borderId="0" fillId="0" fontId="459" numFmtId="0" xfId="0" applyAlignment="1" applyFont="1">
      <alignment horizontal="center" vertical="center" wrapText="1"/>
    </xf>
    <xf borderId="0" fillId="11" fontId="189" numFmtId="169" xfId="0" applyAlignment="1" applyFont="1" applyNumberFormat="1">
      <alignment horizontal="right" vertical="center"/>
    </xf>
    <xf borderId="0" fillId="13" fontId="8" numFmtId="0" xfId="0" applyAlignment="1" applyFont="1">
      <alignment horizontal="center" vertical="center" wrapText="1"/>
    </xf>
    <xf borderId="0" fillId="0" fontId="210" numFmtId="0" xfId="0" applyAlignment="1" applyFont="1">
      <alignment horizontal="right" vertical="center" wrapText="1"/>
    </xf>
    <xf borderId="0" fillId="9" fontId="460" numFmtId="0" xfId="0" applyAlignment="1" applyFont="1">
      <alignment horizontal="center" vertical="center" wrapText="1"/>
    </xf>
    <xf borderId="0" fillId="9" fontId="8" numFmtId="0" xfId="0" applyAlignment="1" applyFont="1">
      <alignment horizontal="center" vertical="center" wrapText="1"/>
    </xf>
    <xf borderId="0" fillId="44" fontId="461" numFmtId="0" xfId="0" applyAlignment="1" applyFill="1" applyFont="1">
      <alignment vertical="center"/>
    </xf>
    <xf borderId="0" fillId="11" fontId="462" numFmtId="0" xfId="0" applyAlignment="1" applyFont="1">
      <alignment vertical="center"/>
    </xf>
    <xf borderId="0" fillId="14" fontId="210" numFmtId="0" xfId="0" applyAlignment="1" applyFont="1">
      <alignment horizontal="center" vertical="center" wrapText="1"/>
    </xf>
    <xf borderId="0" fillId="45" fontId="463" numFmtId="0" xfId="0" applyAlignment="1" applyFill="1" applyFont="1">
      <alignment vertical="center"/>
    </xf>
    <xf borderId="0" fillId="0" fontId="69" numFmtId="1" xfId="0" applyAlignment="1" applyFont="1" applyNumberFormat="1">
      <alignment horizontal="center"/>
    </xf>
    <xf borderId="0" fillId="43" fontId="188" numFmtId="0" xfId="0" applyAlignment="1" applyFont="1">
      <alignment horizontal="center" vertical="center" wrapText="1"/>
    </xf>
    <xf borderId="0" fillId="25" fontId="189" numFmtId="0" xfId="0" applyAlignment="1" applyFont="1">
      <alignment horizontal="center" vertical="center" wrapText="1"/>
    </xf>
    <xf borderId="0" fillId="25" fontId="210" numFmtId="0" xfId="0" applyAlignment="1" applyFont="1">
      <alignment horizontal="center" vertical="center" wrapText="1"/>
    </xf>
    <xf borderId="0" fillId="21" fontId="464" numFmtId="0" xfId="0" applyAlignment="1" applyFont="1">
      <alignment horizontal="center" vertical="center"/>
    </xf>
    <xf borderId="0" fillId="0" fontId="465" numFmtId="0" xfId="0" applyAlignment="1" applyFont="1">
      <alignment vertical="center" wrapText="1"/>
    </xf>
    <xf borderId="0" fillId="0" fontId="464" numFmtId="0" xfId="0" applyAlignment="1" applyFont="1">
      <alignment horizontal="center" vertical="center"/>
    </xf>
    <xf borderId="0" fillId="0" fontId="189" numFmtId="0" xfId="0" applyAlignment="1" applyFont="1">
      <alignment vertical="center"/>
    </xf>
    <xf borderId="0" fillId="0" fontId="466" numFmtId="0" xfId="0" applyAlignment="1" applyFont="1">
      <alignment horizontal="left" vertical="center" wrapText="1"/>
    </xf>
    <xf borderId="0" fillId="10" fontId="464" numFmtId="0" xfId="0" applyAlignment="1" applyFont="1">
      <alignment horizontal="center" vertical="center"/>
    </xf>
    <xf borderId="0" fillId="12" fontId="210" numFmtId="0" xfId="0" applyAlignment="1" applyFont="1">
      <alignment vertical="center" wrapText="1"/>
    </xf>
    <xf borderId="0" fillId="12" fontId="210" numFmtId="0" xfId="0" applyAlignment="1" applyFont="1">
      <alignment vertical="center"/>
    </xf>
    <xf borderId="0" fillId="12" fontId="189" numFmtId="0" xfId="0" applyAlignment="1" applyFont="1">
      <alignment horizontal="left" vertical="center" wrapText="1"/>
    </xf>
    <xf borderId="0" fillId="12" fontId="467" numFmtId="0" xfId="0" applyAlignment="1" applyFont="1">
      <alignment horizontal="left" vertical="center" wrapText="1"/>
    </xf>
    <xf borderId="0" fillId="12" fontId="468" numFmtId="0" xfId="0" applyAlignment="1" applyFont="1">
      <alignment vertical="center"/>
    </xf>
    <xf borderId="0" fillId="0" fontId="189" numFmtId="0" xfId="0" applyAlignment="1" applyFont="1">
      <alignment horizontal="left" vertical="center" wrapText="1"/>
    </xf>
    <xf borderId="0" fillId="11" fontId="469" numFmtId="0" xfId="0" applyAlignment="1" applyFont="1">
      <alignment vertical="center"/>
    </xf>
    <xf borderId="0" fillId="11" fontId="470" numFmtId="0" xfId="0" applyAlignment="1" applyFont="1">
      <alignment vertical="center"/>
    </xf>
    <xf borderId="0" fillId="11" fontId="189" numFmtId="0" xfId="0" applyAlignment="1" applyFont="1">
      <alignment vertical="center"/>
    </xf>
    <xf borderId="0" fillId="11" fontId="188" numFmtId="0" xfId="0" applyAlignment="1" applyFont="1">
      <alignment vertical="center"/>
    </xf>
    <xf borderId="0" fillId="0" fontId="471" numFmtId="0" xfId="0" applyAlignment="1" applyFont="1">
      <alignment horizontal="left" vertical="center" wrapText="1"/>
    </xf>
    <xf borderId="0" fillId="0" fontId="472" numFmtId="0" xfId="0" applyAlignment="1" applyFont="1">
      <alignment horizontal="left" vertical="center" wrapText="1"/>
    </xf>
    <xf borderId="0" fillId="21" fontId="464" numFmtId="0" xfId="0" applyAlignment="1" applyFont="1">
      <alignment horizontal="center" vertical="center" wrapText="1"/>
    </xf>
    <xf borderId="0" fillId="0" fontId="189" numFmtId="0" xfId="0" applyAlignment="1" applyFont="1">
      <alignment horizontal="left" vertical="center"/>
    </xf>
    <xf borderId="0" fillId="14" fontId="210" numFmtId="167" xfId="0" applyAlignment="1" applyFont="1" applyNumberFormat="1">
      <alignment horizontal="center" vertical="center" wrapText="1"/>
    </xf>
    <xf borderId="0" fillId="14" fontId="464" numFmtId="0" xfId="0" applyAlignment="1" applyFont="1">
      <alignment horizontal="center" vertical="center"/>
    </xf>
    <xf borderId="0" fillId="14" fontId="464" numFmtId="0" xfId="0" applyAlignment="1" applyFont="1">
      <alignment horizontal="center" vertical="center" wrapText="1"/>
    </xf>
    <xf borderId="0" fillId="14" fontId="473" numFmtId="0" xfId="0" applyAlignment="1" applyFont="1">
      <alignment horizontal="left" vertical="center" wrapText="1"/>
    </xf>
    <xf borderId="0" fillId="14" fontId="189" numFmtId="0" xfId="0" applyAlignment="1" applyFont="1">
      <alignment horizontal="left" vertical="center"/>
    </xf>
    <xf borderId="0" fillId="11" fontId="201" numFmtId="0" xfId="0" applyAlignment="1" applyFont="1">
      <alignment horizontal="center" vertical="center"/>
    </xf>
    <xf borderId="0" fillId="0" fontId="474" numFmtId="0" xfId="0" applyAlignment="1" applyFont="1">
      <alignment horizontal="left" vertical="center" wrapText="1"/>
    </xf>
    <xf borderId="0" fillId="0" fontId="201" numFmtId="0" xfId="0" applyAlignment="1" applyFont="1">
      <alignment horizontal="left" vertical="center" wrapText="1"/>
    </xf>
    <xf borderId="0" fillId="0" fontId="475" numFmtId="0" xfId="0" applyAlignment="1" applyFont="1">
      <alignment horizontal="left" vertical="center" wrapText="1"/>
    </xf>
    <xf borderId="0" fillId="0" fontId="201" numFmtId="0" xfId="0" applyAlignment="1" applyFont="1">
      <alignment horizontal="left" vertical="center"/>
    </xf>
    <xf borderId="0" fillId="0" fontId="471" numFmtId="0" xfId="0" applyAlignment="1" applyFont="1">
      <alignment horizontal="left" vertical="center" wrapText="1"/>
    </xf>
    <xf borderId="0" fillId="12" fontId="210" numFmtId="167" xfId="0" applyAlignment="1" applyFont="1" applyNumberFormat="1">
      <alignment horizontal="center" vertical="center" wrapText="1"/>
    </xf>
    <xf borderId="0" fillId="12" fontId="464" numFmtId="0" xfId="0" applyAlignment="1" applyFont="1">
      <alignment horizontal="center" vertical="center"/>
    </xf>
    <xf borderId="0" fillId="12" fontId="476" numFmtId="0" xfId="0" applyAlignment="1" applyFont="1">
      <alignment horizontal="left" vertical="center" wrapText="1"/>
    </xf>
    <xf borderId="0" fillId="12" fontId="201" numFmtId="0" xfId="0" applyAlignment="1" applyFont="1">
      <alignment vertical="center"/>
    </xf>
    <xf borderId="0" fillId="21" fontId="2" numFmtId="0" xfId="0" applyAlignment="1" applyFont="1">
      <alignment/>
    </xf>
    <xf borderId="0" fillId="10" fontId="2" numFmtId="0" xfId="0" applyAlignment="1" applyFont="1">
      <alignment/>
    </xf>
    <xf borderId="0" fillId="21" fontId="2" numFmtId="0" xfId="0" applyAlignment="1" applyFont="1">
      <alignment wrapText="1"/>
    </xf>
    <xf borderId="0" fillId="21" fontId="2" numFmtId="0" xfId="0" applyAlignment="1" applyFont="1">
      <alignment vertical="top" wrapText="1"/>
    </xf>
    <xf borderId="0" fillId="11" fontId="477" numFmtId="0" xfId="0" applyAlignment="1" applyFont="1">
      <alignment vertical="center"/>
    </xf>
    <xf borderId="0" fillId="0" fontId="478" numFmtId="0" xfId="0" applyAlignment="1" applyFont="1">
      <alignment horizontal="left" vertical="center"/>
    </xf>
    <xf borderId="0" fillId="0" fontId="479" numFmtId="0" xfId="0" applyAlignment="1" applyFont="1">
      <alignment horizontal="left" vertical="center"/>
    </xf>
    <xf borderId="0" fillId="0" fontId="480" numFmtId="0" xfId="0" applyAlignment="1" applyFont="1">
      <alignment horizontal="left" vertical="center"/>
    </xf>
    <xf borderId="0" fillId="21" fontId="481" numFmtId="0" xfId="0" applyAlignment="1" applyFont="1">
      <alignment horizontal="left" vertical="center" wrapText="1"/>
    </xf>
    <xf borderId="0" fillId="21" fontId="482" numFmtId="0" xfId="0" applyAlignment="1" applyFont="1">
      <alignment horizontal="center" vertical="center"/>
    </xf>
    <xf borderId="0" fillId="0" fontId="483" numFmtId="0" xfId="0" applyAlignment="1" applyFont="1">
      <alignment horizontal="left" vertical="center"/>
    </xf>
    <xf borderId="0" fillId="0" fontId="483" numFmtId="0" xfId="0" applyAlignment="1" applyFont="1">
      <alignment horizontal="left" vertical="center" wrapText="1"/>
    </xf>
    <xf borderId="0" fillId="11" fontId="484" numFmtId="0" xfId="0" applyAlignment="1" applyFont="1">
      <alignment vertical="center" wrapText="1"/>
    </xf>
    <xf borderId="0" fillId="12" fontId="210" numFmtId="0" xfId="0" applyAlignment="1" applyFont="1">
      <alignment horizontal="left" vertical="center"/>
    </xf>
    <xf borderId="0" fillId="21" fontId="485" numFmtId="0" xfId="0" applyAlignment="1" applyFont="1">
      <alignment wrapText="1"/>
    </xf>
    <xf borderId="0" fillId="0" fontId="486" numFmtId="0" xfId="0" applyAlignment="1" applyFont="1">
      <alignment horizontal="left" vertical="center"/>
    </xf>
    <xf borderId="0" fillId="14" fontId="487" numFmtId="0" xfId="0" applyAlignment="1" applyFont="1">
      <alignment horizontal="left" vertical="center" wrapText="1"/>
    </xf>
    <xf borderId="0" fillId="14" fontId="488" numFmtId="0" xfId="0" applyAlignment="1" applyFont="1">
      <alignment horizontal="left" vertical="center" wrapText="1"/>
    </xf>
    <xf borderId="0" fillId="14" fontId="489" numFmtId="0" xfId="0" applyAlignment="1" applyFont="1">
      <alignment horizontal="left" vertical="center" wrapText="1"/>
    </xf>
    <xf borderId="0" fillId="14" fontId="490" numFmtId="0" xfId="0" applyAlignment="1" applyFont="1">
      <alignment vertical="center" wrapText="1"/>
    </xf>
    <xf borderId="0" fillId="21" fontId="491" numFmtId="0" xfId="0" applyAlignment="1" applyFont="1">
      <alignment horizontal="center" vertical="center" wrapText="1"/>
    </xf>
    <xf borderId="0" fillId="21" fontId="492" numFmtId="0" xfId="0" applyAlignment="1" applyFont="1">
      <alignment horizontal="left" vertical="center" wrapText="1"/>
    </xf>
    <xf borderId="0" fillId="21" fontId="493" numFmtId="0" xfId="0" applyAlignment="1" applyFont="1">
      <alignment horizontal="center" vertical="center"/>
    </xf>
    <xf borderId="0" fillId="0" fontId="488" numFmtId="0" xfId="0" applyAlignment="1" applyFont="1">
      <alignment horizontal="left" vertical="center" wrapText="1"/>
    </xf>
    <xf borderId="0" fillId="21" fontId="494" numFmtId="0" xfId="0" applyAlignment="1" applyFont="1">
      <alignment horizontal="center" vertical="center" wrapText="1"/>
    </xf>
    <xf borderId="0" fillId="0" fontId="495" numFmtId="0" xfId="0" applyAlignment="1" applyFont="1">
      <alignment horizontal="left" vertical="center" wrapText="1"/>
    </xf>
    <xf borderId="0" fillId="0" fontId="487" numFmtId="0" xfId="0" applyAlignment="1" applyFont="1">
      <alignment horizontal="center" vertical="center" wrapText="1"/>
    </xf>
    <xf borderId="0" fillId="0" fontId="464" numFmtId="0" xfId="0" applyAlignment="1" applyFont="1">
      <alignment horizontal="center" vertical="center" wrapText="1"/>
    </xf>
    <xf borderId="0" fillId="0" fontId="487" numFmtId="0" xfId="0" applyAlignment="1" applyFont="1">
      <alignment horizontal="left" vertical="center" wrapText="1"/>
    </xf>
    <xf borderId="0" fillId="0" fontId="496" numFmtId="0" xfId="0" applyAlignment="1" applyFont="1">
      <alignment vertical="center"/>
    </xf>
    <xf borderId="0" fillId="0" fontId="496" numFmtId="0" xfId="0" applyAlignment="1" applyFont="1">
      <alignment vertical="center" wrapText="1"/>
    </xf>
    <xf borderId="0" fillId="46" fontId="189" numFmtId="0" xfId="0" applyAlignment="1" applyFill="1" applyFont="1">
      <alignment horizontal="left" vertical="center" wrapText="1"/>
    </xf>
    <xf borderId="0" fillId="21" fontId="497" numFmtId="0" xfId="0" applyAlignment="1" applyFont="1">
      <alignment wrapText="1"/>
    </xf>
    <xf borderId="0" fillId="21" fontId="498" numFmtId="0" xfId="0" applyAlignment="1" applyFont="1">
      <alignment wrapText="1"/>
    </xf>
    <xf borderId="0" fillId="0" fontId="499" numFmtId="0" xfId="0" applyAlignment="1" applyFont="1">
      <alignment horizontal="center" vertical="center" wrapText="1"/>
    </xf>
    <xf borderId="0" fillId="46" fontId="189" numFmtId="0" xfId="0" applyAlignment="1" applyFont="1">
      <alignment horizontal="left" vertical="center" wrapText="1"/>
    </xf>
    <xf borderId="0" fillId="21" fontId="500" numFmtId="0" xfId="0" applyAlignment="1" applyFont="1">
      <alignment wrapText="1"/>
    </xf>
    <xf borderId="0" fillId="21" fontId="501" numFmtId="0" xfId="0" applyAlignment="1" applyFont="1">
      <alignment wrapText="1"/>
    </xf>
    <xf borderId="0" fillId="39" fontId="502" numFmtId="0" xfId="0" applyAlignment="1" applyFont="1">
      <alignment wrapText="1"/>
    </xf>
    <xf borderId="0" fillId="39" fontId="503" numFmtId="0" xfId="0" applyAlignment="1" applyFont="1">
      <alignment wrapText="1"/>
    </xf>
    <xf borderId="0" fillId="21" fontId="504" numFmtId="0" xfId="0" applyAlignment="1" applyFont="1">
      <alignment wrapText="1"/>
    </xf>
    <xf borderId="0" fillId="11" fontId="496" numFmtId="0" xfId="0" applyAlignment="1" applyFont="1">
      <alignment vertical="center" wrapText="1"/>
    </xf>
    <xf borderId="0" fillId="0" fontId="189" numFmtId="167" xfId="0" applyAlignment="1" applyFont="1" applyNumberFormat="1">
      <alignment horizontal="center" vertical="center" wrapText="1"/>
    </xf>
    <xf borderId="0" fillId="21" fontId="505" numFmtId="0" xfId="0" applyAlignment="1" applyFont="1">
      <alignment/>
    </xf>
    <xf borderId="0" fillId="21" fontId="506" numFmtId="0" xfId="0" applyAlignment="1" applyFont="1">
      <alignment/>
    </xf>
    <xf borderId="0" fillId="21" fontId="507" numFmtId="0" xfId="0" applyAlignment="1" applyFont="1">
      <alignment/>
    </xf>
    <xf borderId="0" fillId="21" fontId="508" numFmtId="0" xfId="0" applyAlignment="1" applyFont="1">
      <alignment vertical="top" wrapText="1"/>
    </xf>
    <xf borderId="0" fillId="10" fontId="2" numFmtId="0" xfId="0" applyAlignment="1" applyFont="1">
      <alignment vertical="top" wrapText="1"/>
    </xf>
    <xf borderId="0" fillId="0" fontId="2" numFmtId="0" xfId="0" applyAlignment="1" applyFont="1">
      <alignment vertical="top" wrapText="1"/>
    </xf>
    <xf borderId="4" fillId="21" fontId="2" numFmtId="0" xfId="0" applyAlignment="1" applyBorder="1" applyFont="1">
      <alignment vertical="top" wrapText="1"/>
    </xf>
    <xf borderId="4" fillId="0" fontId="69" numFmtId="0" xfId="0" applyBorder="1" applyFont="1"/>
    <xf borderId="5" fillId="0" fontId="69" numFmtId="0" xfId="0" applyBorder="1" applyFont="1"/>
    <xf borderId="0" fillId="11" fontId="509" numFmtId="0" xfId="0" applyAlignment="1" applyFont="1">
      <alignment vertical="center" wrapText="1"/>
    </xf>
    <xf borderId="0" fillId="21" fontId="510" numFmtId="0" xfId="0" applyAlignment="1" applyFont="1">
      <alignment wrapText="1"/>
    </xf>
    <xf borderId="0" fillId="0" fontId="2" numFmtId="0" xfId="0" applyAlignment="1" applyFont="1">
      <alignment wrapText="1"/>
    </xf>
    <xf borderId="0" fillId="0" fontId="511" numFmtId="0" xfId="0" applyAlignment="1" applyFont="1">
      <alignment wrapText="1"/>
    </xf>
    <xf borderId="0" fillId="0" fontId="512" numFmtId="0" xfId="0" applyAlignment="1" applyFont="1">
      <alignment horizontal="right" vertical="center" wrapText="1"/>
    </xf>
    <xf borderId="0" fillId="0" fontId="487" numFmtId="0" xfId="0" applyAlignment="1" applyFont="1">
      <alignment horizontal="left" vertical="center" wrapText="1"/>
    </xf>
    <xf borderId="0" fillId="47" fontId="210" numFmtId="0" xfId="0" applyAlignment="1" applyFill="1" applyFont="1">
      <alignment horizontal="center" vertical="center" wrapText="1"/>
    </xf>
    <xf borderId="0" fillId="14" fontId="513" numFmtId="0" xfId="0" applyAlignment="1" applyFont="1">
      <alignment horizontal="center" vertical="center" wrapText="1"/>
    </xf>
    <xf borderId="0" fillId="12" fontId="514" numFmtId="0" xfId="0" applyAlignment="1" applyFont="1">
      <alignment horizontal="center" vertical="center" wrapText="1"/>
    </xf>
    <xf borderId="0" fillId="21" fontId="515" numFmtId="0" xfId="0" applyAlignment="1" applyFont="1">
      <alignment vertical="top" wrapText="1"/>
    </xf>
    <xf borderId="0" fillId="21" fontId="516" numFmtId="0" xfId="0" applyAlignment="1" applyFont="1">
      <alignment vertical="top" wrapText="1"/>
    </xf>
    <xf borderId="0" fillId="0" fontId="210" numFmtId="167" xfId="0" applyAlignment="1" applyFont="1" applyNumberFormat="1">
      <alignment vertical="center" wrapText="1"/>
    </xf>
    <xf borderId="0" fillId="10" fontId="210" numFmtId="0" xfId="0" applyAlignment="1" applyFont="1">
      <alignment vertical="center" wrapText="1"/>
    </xf>
    <xf borderId="0" fillId="11" fontId="219" numFmtId="0" xfId="0" applyAlignment="1" applyFont="1">
      <alignment horizontal="left" vertical="center" wrapText="1"/>
    </xf>
    <xf borderId="0" fillId="11" fontId="474" numFmtId="0" xfId="0" applyAlignment="1" applyFont="1">
      <alignment vertical="center" wrapText="1"/>
    </xf>
    <xf borderId="0" fillId="48" fontId="201" numFmtId="0" xfId="0" applyAlignment="1" applyFill="1" applyFont="1">
      <alignment vertical="center" wrapText="1"/>
    </xf>
    <xf borderId="0" fillId="0" fontId="2" numFmtId="0" xfId="0" applyAlignment="1" applyFont="1">
      <alignment vertical="top" wrapText="1"/>
    </xf>
    <xf borderId="0" fillId="0" fontId="517" numFmtId="0" xfId="0" applyAlignment="1" applyFont="1">
      <alignment vertical="top" wrapText="1"/>
    </xf>
    <xf borderId="0" fillId="21" fontId="189" numFmtId="0" xfId="0" applyAlignment="1" applyFont="1">
      <alignment horizontal="center" vertical="center" wrapText="1"/>
    </xf>
    <xf borderId="0" fillId="0" fontId="518" numFmtId="0" xfId="0" applyAlignment="1" applyFont="1">
      <alignment horizontal="left" vertical="center" wrapText="1"/>
    </xf>
    <xf borderId="0" fillId="21" fontId="210" numFmtId="0" xfId="0" applyAlignment="1" applyFont="1">
      <alignment horizontal="center" vertical="center" wrapText="1"/>
    </xf>
    <xf borderId="0" fillId="13" fontId="210" numFmtId="1" xfId="0" applyAlignment="1" applyFont="1" applyNumberFormat="1">
      <alignment horizontal="center" vertical="center" wrapText="1"/>
    </xf>
    <xf borderId="0" fillId="13" fontId="2" numFmtId="0" xfId="0" applyAlignment="1" applyFont="1">
      <alignment vertical="top" wrapText="1"/>
    </xf>
    <xf borderId="0" fillId="39" fontId="2" numFmtId="0" xfId="0" applyAlignment="1" applyFont="1">
      <alignment vertical="top" wrapText="1"/>
    </xf>
    <xf borderId="0" fillId="11" fontId="519" numFmtId="0" xfId="0" applyAlignment="1" applyFont="1">
      <alignment vertical="center" wrapText="1"/>
    </xf>
    <xf borderId="0" fillId="21" fontId="210" numFmtId="1" xfId="0" applyAlignment="1" applyFont="1" applyNumberFormat="1">
      <alignment horizontal="center" vertical="center" wrapText="1"/>
    </xf>
    <xf borderId="0" fillId="0" fontId="201" numFmtId="0" xfId="0" applyAlignment="1" applyFont="1">
      <alignment vertical="center" wrapText="1"/>
    </xf>
    <xf borderId="0" fillId="14" fontId="189" numFmtId="0" xfId="0" applyAlignment="1" applyFont="1">
      <alignment horizontal="center" vertical="center" wrapText="1"/>
    </xf>
    <xf borderId="0" fillId="14" fontId="188" numFmtId="0" xfId="0" applyAlignment="1" applyFont="1">
      <alignment horizontal="center" vertical="center" wrapText="1"/>
    </xf>
    <xf borderId="0" fillId="21" fontId="520" numFmtId="0" xfId="0" applyAlignment="1" applyFont="1">
      <alignment vertical="top" wrapText="1"/>
    </xf>
    <xf borderId="0" fillId="21" fontId="521" numFmtId="0" xfId="0" applyAlignment="1" applyFont="1">
      <alignment/>
    </xf>
    <xf borderId="0" fillId="10" fontId="210" numFmtId="1" xfId="0" applyAlignment="1" applyFont="1" applyNumberFormat="1">
      <alignment horizontal="center" vertical="center" wrapText="1"/>
    </xf>
    <xf borderId="0" fillId="12" fontId="464" numFmtId="0" xfId="0" applyAlignment="1" applyFont="1">
      <alignment horizontal="center" vertical="center" wrapText="1"/>
    </xf>
    <xf borderId="0" fillId="21" fontId="189" numFmtId="1" xfId="0" applyAlignment="1" applyFont="1" applyNumberFormat="1">
      <alignment horizontal="center" vertical="center" wrapText="1"/>
    </xf>
    <xf borderId="0" fillId="49" fontId="189" numFmtId="0" xfId="0" applyAlignment="1" applyFill="1" applyFont="1">
      <alignment horizontal="center" vertical="center" wrapText="1"/>
    </xf>
    <xf borderId="0" fillId="0" fontId="2" numFmtId="1" xfId="0" applyAlignment="1" applyFont="1" applyNumberFormat="1">
      <alignment vertical="top" wrapText="1"/>
    </xf>
    <xf borderId="0" fillId="0" fontId="2" numFmtId="167" xfId="0" applyAlignment="1" applyFont="1" applyNumberFormat="1">
      <alignment vertical="top" wrapText="1"/>
    </xf>
    <xf borderId="0" fillId="39" fontId="522" numFmtId="0" xfId="0" applyAlignment="1" applyFont="1">
      <alignment vertical="top" wrapText="1"/>
    </xf>
    <xf borderId="0" fillId="0" fontId="523" numFmtId="0" xfId="0" applyAlignment="1" applyFont="1">
      <alignment vertical="top" wrapText="1"/>
    </xf>
    <xf borderId="0" fillId="21" fontId="2" numFmtId="0" xfId="0" applyAlignment="1" applyFont="1">
      <alignment vertical="top"/>
    </xf>
    <xf borderId="0" fillId="10" fontId="189" numFmtId="0" xfId="0" applyAlignment="1" applyFont="1">
      <alignment horizontal="center" vertical="top" wrapText="1"/>
    </xf>
    <xf borderId="0" fillId="10" fontId="2" numFmtId="0" xfId="0" applyAlignment="1" applyFont="1">
      <alignment vertical="top"/>
    </xf>
    <xf borderId="0" fillId="21" fontId="524" numFmtId="0" xfId="0" applyAlignment="1" applyFont="1">
      <alignment vertical="top"/>
    </xf>
    <xf borderId="0" fillId="13" fontId="2" numFmtId="0" xfId="0" applyAlignment="1" applyFont="1">
      <alignment vertical="top"/>
    </xf>
    <xf borderId="6" fillId="21" fontId="2" numFmtId="0" xfId="0" applyAlignment="1" applyBorder="1" applyFont="1">
      <alignment vertical="top" wrapText="1"/>
    </xf>
    <xf borderId="0" fillId="21" fontId="525" numFmtId="0" xfId="0" applyAlignment="1" applyFont="1">
      <alignment vertical="top" wrapText="1"/>
    </xf>
    <xf borderId="0" fillId="21" fontId="2" numFmtId="0" xfId="0" applyAlignment="1" applyFont="1">
      <alignment vertical="top" wrapText="1"/>
    </xf>
    <xf borderId="0" fillId="11" fontId="189" numFmtId="167" xfId="0" applyAlignment="1" applyFont="1" applyNumberFormat="1">
      <alignment horizontal="left" vertical="center" wrapText="1"/>
    </xf>
    <xf borderId="0" fillId="14" fontId="188" numFmtId="1" xfId="0" applyAlignment="1" applyFont="1" applyNumberFormat="1">
      <alignment horizontal="center" vertical="center" wrapText="1"/>
    </xf>
    <xf borderId="0" fillId="14" fontId="189" numFmtId="1" xfId="0" applyAlignment="1" applyFont="1" applyNumberFormat="1">
      <alignment horizontal="center" vertical="center" wrapText="1"/>
    </xf>
    <xf borderId="0" fillId="12" fontId="188" numFmtId="0" xfId="0" applyAlignment="1" applyFont="1">
      <alignment horizontal="center" vertical="center" wrapText="1"/>
    </xf>
    <xf borderId="0" fillId="50" fontId="201" numFmtId="0" xfId="0" applyAlignment="1" applyFill="1" applyFont="1">
      <alignment vertical="center" wrapText="1"/>
    </xf>
    <xf borderId="0" fillId="0" fontId="2" numFmtId="167" xfId="0" applyAlignment="1" applyFont="1" applyNumberFormat="1">
      <alignment/>
    </xf>
    <xf borderId="0" fillId="0" fontId="2" numFmtId="0" xfId="0" applyAlignment="1" applyFont="1">
      <alignment/>
    </xf>
    <xf borderId="0" fillId="8" fontId="2" numFmtId="0" xfId="0" applyAlignment="1" applyFont="1">
      <alignment vertical="top" wrapText="1"/>
    </xf>
    <xf borderId="0" fillId="51" fontId="2" numFmtId="0" xfId="0" applyAlignment="1" applyFill="1" applyFont="1">
      <alignment vertical="top" wrapText="1"/>
    </xf>
    <xf borderId="0" fillId="0" fontId="526" numFmtId="0" xfId="0" applyAlignment="1" applyFont="1">
      <alignment vertical="top" wrapText="1"/>
    </xf>
    <xf borderId="0" fillId="0" fontId="2" numFmtId="3" xfId="0" applyAlignment="1" applyFont="1" applyNumberFormat="1">
      <alignment vertical="top" wrapText="1"/>
    </xf>
    <xf borderId="0" fillId="0" fontId="527" numFmtId="0" xfId="0" applyAlignment="1" applyFont="1">
      <alignment vertical="top" wrapText="1"/>
    </xf>
    <xf borderId="0" fillId="0" fontId="69" numFmtId="1" xfId="0" applyAlignment="1" applyFont="1" applyNumberFormat="1">
      <alignment wrapText="1"/>
    </xf>
    <xf borderId="0" fillId="2" fontId="210" numFmtId="0" xfId="0" applyAlignment="1" applyFont="1">
      <alignment horizontal="left" vertical="center" wrapText="1"/>
    </xf>
    <xf borderId="0" fillId="19" fontId="188" numFmtId="0" xfId="0" applyAlignment="1" applyFont="1">
      <alignment horizontal="center" vertical="center"/>
    </xf>
    <xf borderId="0" fillId="9" fontId="210" numFmtId="0" xfId="0" applyAlignment="1" applyFont="1">
      <alignment horizontal="center" vertical="center" wrapText="1"/>
    </xf>
    <xf borderId="0" fillId="16" fontId="210" numFmtId="165" xfId="0" applyAlignment="1" applyFont="1" applyNumberFormat="1">
      <alignment vertical="center"/>
    </xf>
    <xf borderId="0" fillId="21" fontId="528" numFmtId="0" xfId="0" applyAlignment="1" applyFont="1">
      <alignment horizontal="center" vertical="center" wrapText="1"/>
    </xf>
    <xf borderId="0" fillId="0" fontId="529" numFmtId="0" xfId="0" applyAlignment="1" applyFont="1">
      <alignment horizontal="center" vertical="center" wrapText="1"/>
    </xf>
    <xf borderId="0" fillId="0" fontId="530" numFmtId="0" xfId="0" applyAlignment="1" applyFont="1">
      <alignment horizontal="center" vertical="center" wrapText="1"/>
    </xf>
    <xf borderId="0" fillId="0" fontId="531" numFmtId="0" xfId="0" applyAlignment="1" applyFont="1">
      <alignment horizontal="center" vertical="center" wrapText="1"/>
    </xf>
    <xf borderId="0" fillId="21" fontId="532" numFmtId="0" xfId="0" applyAlignment="1" applyFont="1">
      <alignment horizontal="center" vertical="center" wrapText="1"/>
    </xf>
    <xf borderId="0" fillId="21" fontId="2" numFmtId="0" xfId="0" applyAlignment="1" applyFont="1">
      <alignment horizontal="center" vertical="center" wrapText="1"/>
    </xf>
    <xf borderId="0" fillId="0" fontId="533" numFmtId="0" xfId="0" applyAlignment="1" applyFont="1">
      <alignment horizontal="center" vertical="center" wrapText="1"/>
    </xf>
    <xf borderId="0" fillId="5" fontId="210" numFmtId="0" xfId="0" applyAlignment="1" applyFont="1">
      <alignment horizontal="center" vertical="center" wrapText="1"/>
    </xf>
    <xf borderId="0" fillId="0" fontId="471" numFmtId="0" xfId="0" applyAlignment="1" applyFont="1">
      <alignment horizontal="center" vertical="center" wrapText="1"/>
    </xf>
    <xf borderId="0" fillId="0" fontId="534" numFmtId="0" xfId="0" applyAlignment="1" applyFont="1">
      <alignment horizontal="center" vertical="center" wrapText="1"/>
    </xf>
    <xf borderId="0" fillId="0" fontId="535" numFmtId="0" xfId="0" applyAlignment="1" applyFont="1">
      <alignment horizontal="center" vertical="center" wrapText="1"/>
    </xf>
    <xf borderId="0" fillId="0" fontId="533" numFmtId="0" xfId="0" applyAlignment="1" applyFont="1">
      <alignment horizontal="center" vertical="center" wrapText="1"/>
    </xf>
    <xf borderId="0" fillId="0" fontId="536" numFmtId="0" xfId="0" applyAlignment="1" applyFont="1">
      <alignment horizontal="center" vertical="center" wrapText="1"/>
    </xf>
    <xf borderId="0" fillId="0" fontId="537" numFmtId="0" xfId="0" applyAlignment="1" applyFont="1">
      <alignment horizontal="center" vertical="center" wrapText="1"/>
    </xf>
    <xf borderId="0" fillId="0" fontId="538" numFmtId="0" xfId="0" applyAlignment="1" applyFont="1">
      <alignment horizontal="center" vertical="center" wrapText="1"/>
    </xf>
    <xf borderId="0" fillId="0" fontId="539" numFmtId="0" xfId="0" applyAlignment="1" applyFont="1">
      <alignment horizontal="center" vertical="center" wrapText="1"/>
    </xf>
    <xf borderId="0" fillId="0" fontId="540" numFmtId="0" xfId="0" applyAlignment="1" applyFont="1">
      <alignment horizontal="center" vertical="center" wrapText="1"/>
    </xf>
    <xf borderId="0" fillId="0" fontId="541" numFmtId="0" xfId="0" applyAlignment="1" applyFont="1">
      <alignment horizontal="center" vertical="center" wrapText="1"/>
    </xf>
    <xf borderId="0" fillId="0" fontId="542" numFmtId="0" xfId="0" applyAlignment="1" applyFont="1">
      <alignment horizontal="center" vertical="center" wrapText="1"/>
    </xf>
    <xf borderId="0" fillId="0" fontId="543" numFmtId="0" xfId="0" applyAlignment="1" applyFont="1">
      <alignment horizontal="center" vertical="center" wrapText="1"/>
    </xf>
    <xf borderId="0" fillId="0" fontId="544" numFmtId="0" xfId="0" applyAlignment="1" applyFont="1">
      <alignment horizontal="center" vertical="center" wrapText="1"/>
    </xf>
    <xf borderId="0" fillId="0" fontId="545" numFmtId="0" xfId="0" applyAlignment="1" applyFont="1">
      <alignment horizontal="center" vertical="center" wrapText="1"/>
    </xf>
    <xf borderId="0" fillId="0" fontId="546" numFmtId="0" xfId="0" applyAlignment="1" applyFont="1">
      <alignment horizontal="center" vertical="center" wrapText="1"/>
    </xf>
    <xf borderId="0" fillId="0" fontId="547" numFmtId="0" xfId="0" applyAlignment="1" applyFont="1">
      <alignment horizontal="center" vertical="center" wrapText="1"/>
    </xf>
    <xf borderId="0" fillId="23" fontId="210" numFmtId="1" xfId="0" applyAlignment="1" applyFont="1" applyNumberFormat="1">
      <alignment horizontal="center" vertical="center" wrapText="1"/>
    </xf>
    <xf borderId="0" fillId="23" fontId="210" numFmtId="165" xfId="0" applyAlignment="1" applyFont="1" applyNumberFormat="1">
      <alignment vertical="center"/>
    </xf>
    <xf borderId="0" fillId="23" fontId="210" numFmtId="0" xfId="0" applyAlignment="1" applyFont="1">
      <alignment horizontal="left" vertical="center" wrapText="1"/>
    </xf>
    <xf borderId="0" fillId="11" fontId="7" numFmtId="0" xfId="0" applyAlignment="1" applyFont="1">
      <alignment horizontal="center" vertical="center" wrapText="1"/>
    </xf>
    <xf borderId="0" fillId="11" fontId="7" numFmtId="1" xfId="0" applyAlignment="1" applyFont="1" applyNumberFormat="1">
      <alignment horizontal="center" vertical="center" wrapText="1"/>
    </xf>
    <xf borderId="0" fillId="0" fontId="548" numFmtId="0" xfId="0" applyAlignment="1" applyFont="1">
      <alignment horizontal="center" vertical="center" wrapText="1"/>
    </xf>
    <xf borderId="0" fillId="0" fontId="549" numFmtId="0" xfId="0" applyAlignment="1" applyFont="1">
      <alignment horizontal="center" vertical="center" wrapText="1"/>
    </xf>
    <xf borderId="0" fillId="0" fontId="550" numFmtId="0" xfId="0" applyAlignment="1" applyFont="1">
      <alignment horizontal="center" vertical="center" wrapText="1"/>
    </xf>
    <xf borderId="0" fillId="0" fontId="3" numFmtId="0" xfId="0" applyAlignment="1" applyFont="1">
      <alignment horizontal="center" vertical="center" wrapText="1"/>
    </xf>
    <xf borderId="0" fillId="0" fontId="3" numFmtId="9" xfId="0" applyAlignment="1" applyFont="1" applyNumberFormat="1">
      <alignment horizontal="center" vertical="center" wrapText="1"/>
    </xf>
    <xf borderId="0" fillId="0" fontId="3" numFmtId="0" xfId="0" applyFont="1"/>
    <xf borderId="0" fillId="0" fontId="3" numFmtId="0" xfId="0" applyAlignment="1" applyFont="1">
      <alignment horizontal="left"/>
    </xf>
    <xf borderId="0" fillId="2" fontId="7" numFmtId="1" xfId="0" applyAlignment="1" applyFont="1" applyNumberFormat="1">
      <alignment horizontal="center" vertical="center" wrapText="1"/>
    </xf>
    <xf borderId="0" fillId="16" fontId="1" numFmtId="170" xfId="0" applyAlignment="1" applyFont="1" applyNumberFormat="1">
      <alignment horizontal="center" vertical="center" wrapText="1"/>
    </xf>
    <xf borderId="0" fillId="2" fontId="69" numFmtId="0" xfId="0" applyAlignment="1" applyFont="1">
      <alignment horizontal="center" vertical="center" wrapText="1"/>
    </xf>
    <xf borderId="0" fillId="8" fontId="223" numFmtId="0" xfId="0" applyAlignment="1" applyFont="1">
      <alignment horizontal="center" vertical="center" wrapText="1"/>
    </xf>
    <xf borderId="7" fillId="0" fontId="7" numFmtId="0" xfId="0" applyAlignment="1" applyBorder="1" applyFont="1">
      <alignment vertical="center" wrapText="1"/>
    </xf>
    <xf borderId="0" fillId="19" fontId="223" numFmtId="0" xfId="0" applyAlignment="1" applyFont="1">
      <alignment horizontal="center" vertical="center"/>
    </xf>
    <xf borderId="0" fillId="0" fontId="64" numFmtId="0" xfId="0" applyAlignment="1" applyFont="1">
      <alignment vertical="center" wrapText="1"/>
    </xf>
    <xf borderId="0" fillId="52" fontId="194" numFmtId="0" xfId="0" applyAlignment="1" applyFill="1" applyFont="1">
      <alignment horizontal="center" vertical="center" wrapText="1"/>
    </xf>
    <xf borderId="0" fillId="34" fontId="194" numFmtId="0" xfId="0" applyAlignment="1" applyFont="1">
      <alignment horizontal="center" vertical="center" wrapText="1"/>
    </xf>
    <xf borderId="0" fillId="0" fontId="64" numFmtId="0" xfId="0" applyAlignment="1" applyFont="1">
      <alignment horizontal="center" vertical="center" wrapText="1"/>
    </xf>
    <xf borderId="0" fillId="13" fontId="64" numFmtId="165" xfId="0" applyAlignment="1" applyFont="1" applyNumberFormat="1">
      <alignment vertical="center" wrapText="1"/>
    </xf>
    <xf borderId="0" fillId="13" fontId="190" numFmtId="170" xfId="0" applyAlignment="1" applyFont="1" applyNumberFormat="1">
      <alignment horizontal="center" vertical="center"/>
    </xf>
    <xf borderId="0" fillId="10" fontId="64" numFmtId="0" xfId="0" applyAlignment="1" applyFont="1">
      <alignment horizontal="center" vertical="center" wrapText="1"/>
    </xf>
    <xf borderId="0" fillId="21" fontId="190" numFmtId="0" xfId="0" applyAlignment="1" applyFont="1">
      <alignment horizontal="center" vertical="center" wrapText="1"/>
    </xf>
    <xf borderId="0" fillId="0" fontId="551" numFmtId="0" xfId="0" applyAlignment="1" applyFont="1">
      <alignment vertical="center" wrapText="1"/>
    </xf>
    <xf borderId="0" fillId="10" fontId="190" numFmtId="0" xfId="0" applyAlignment="1" applyFont="1">
      <alignment horizontal="center" vertical="center" wrapText="1"/>
    </xf>
    <xf borderId="3" fillId="11" fontId="552" numFmtId="0" xfId="0" applyAlignment="1" applyBorder="1" applyFont="1">
      <alignment horizontal="left" vertical="center" wrapText="1"/>
    </xf>
    <xf borderId="0" fillId="0" fontId="553" numFmtId="0" xfId="0" applyAlignment="1" applyFont="1">
      <alignment horizontal="center" vertical="center"/>
    </xf>
    <xf borderId="0" fillId="11" fontId="554" numFmtId="0" xfId="0" applyAlignment="1" applyFont="1">
      <alignment wrapText="1"/>
    </xf>
    <xf borderId="0" fillId="0" fontId="194" numFmtId="0" xfId="0" applyAlignment="1" applyFont="1">
      <alignment vertical="center"/>
    </xf>
    <xf borderId="0" fillId="0" fontId="194" numFmtId="0" xfId="0" applyAlignment="1" applyFont="1">
      <alignment horizontal="center" vertical="center"/>
    </xf>
    <xf borderId="0" fillId="0" fontId="555" numFmtId="0" xfId="0" applyAlignment="1" applyFont="1">
      <alignment wrapText="1"/>
    </xf>
    <xf borderId="0" fillId="9" fontId="194" numFmtId="0" xfId="0" applyAlignment="1" applyFont="1">
      <alignment horizontal="center" vertical="center" wrapText="1"/>
    </xf>
    <xf borderId="0" fillId="13" fontId="190" numFmtId="170" xfId="0" applyAlignment="1" applyFont="1" applyNumberFormat="1">
      <alignment horizontal="center" vertical="center" wrapText="1"/>
    </xf>
    <xf borderId="0" fillId="10" fontId="190" numFmtId="0" xfId="0" applyAlignment="1" applyFont="1">
      <alignment horizontal="center" vertical="center"/>
    </xf>
    <xf borderId="0" fillId="0" fontId="556" numFmtId="0" xfId="0" applyAlignment="1" applyFont="1">
      <alignment wrapText="1"/>
    </xf>
    <xf borderId="0" fillId="11" fontId="557" numFmtId="0" xfId="0" applyAlignment="1" applyFont="1">
      <alignment vertical="center"/>
    </xf>
    <xf borderId="0" fillId="0" fontId="558" numFmtId="0" xfId="0" applyAlignment="1" applyFont="1">
      <alignment horizontal="center" vertical="center" wrapText="1"/>
    </xf>
    <xf borderId="0" fillId="13" fontId="194" numFmtId="0" xfId="0" applyAlignment="1" applyFont="1">
      <alignment horizontal="center" vertical="center" wrapText="1"/>
    </xf>
    <xf borderId="0" fillId="11" fontId="559" numFmtId="0" xfId="0" applyAlignment="1" applyFont="1">
      <alignment horizontal="center" vertical="center" wrapText="1"/>
    </xf>
    <xf borderId="0" fillId="31" fontId="560" numFmtId="0" xfId="0" applyAlignment="1" applyFont="1">
      <alignment horizontal="center" vertical="center" wrapText="1"/>
    </xf>
    <xf borderId="0" fillId="0" fontId="561" numFmtId="0" xfId="0" applyAlignment="1" applyFont="1">
      <alignment wrapText="1"/>
    </xf>
    <xf borderId="0" fillId="53" fontId="194" numFmtId="0" xfId="0" applyAlignment="1" applyFill="1" applyFont="1">
      <alignment horizontal="center" vertical="center" wrapText="1"/>
    </xf>
    <xf borderId="0" fillId="11" fontId="562" numFmtId="0" xfId="0" applyAlignment="1" applyFont="1">
      <alignment wrapText="1"/>
    </xf>
    <xf borderId="0" fillId="11" fontId="156" numFmtId="0" xfId="0" applyAlignment="1" applyFont="1">
      <alignment wrapText="1"/>
    </xf>
    <xf borderId="0" fillId="0" fontId="563" numFmtId="0" xfId="0" applyAlignment="1" applyFont="1">
      <alignment wrapText="1"/>
    </xf>
    <xf borderId="0" fillId="11" fontId="564" numFmtId="0" xfId="0" applyAlignment="1" applyFont="1">
      <alignment wrapText="1"/>
    </xf>
    <xf borderId="0" fillId="11" fontId="565" numFmtId="0" xfId="0" applyAlignment="1" applyFont="1">
      <alignment wrapText="1"/>
    </xf>
    <xf borderId="0" fillId="0" fontId="194" numFmtId="0" xfId="0" applyAlignment="1" applyFont="1">
      <alignment vertical="center"/>
    </xf>
    <xf borderId="0" fillId="21" fontId="566" numFmtId="0" xfId="0" applyAlignment="1" applyFont="1">
      <alignment vertical="center" wrapText="1"/>
    </xf>
    <xf borderId="0" fillId="11" fontId="567" numFmtId="0" xfId="0" applyAlignment="1" applyFont="1">
      <alignment wrapText="1"/>
    </xf>
    <xf borderId="0" fillId="11" fontId="3" numFmtId="0" xfId="0" applyAlignment="1" applyFont="1">
      <alignment wrapText="1"/>
    </xf>
    <xf borderId="0" fillId="21" fontId="568" numFmtId="0" xfId="0" applyAlignment="1" applyFont="1">
      <alignment vertical="center"/>
    </xf>
    <xf borderId="0" fillId="11" fontId="64" numFmtId="0" xfId="0" applyAlignment="1" applyFont="1">
      <alignment horizontal="center" vertical="center" wrapText="1"/>
    </xf>
    <xf borderId="0" fillId="14" fontId="190" numFmtId="0" xfId="0" applyAlignment="1" applyFont="1">
      <alignment horizontal="center" vertical="center" wrapText="1"/>
    </xf>
    <xf borderId="0" fillId="8" fontId="194" numFmtId="0" xfId="0" applyAlignment="1" applyFont="1">
      <alignment horizontal="center" vertical="center" wrapText="1"/>
    </xf>
    <xf borderId="0" fillId="0" fontId="194" numFmtId="0" xfId="0" applyAlignment="1" applyFont="1">
      <alignment horizontal="center" vertical="center" wrapText="1"/>
    </xf>
    <xf borderId="0" fillId="13" fontId="190" numFmtId="0" xfId="0" applyAlignment="1" applyFont="1">
      <alignment horizontal="center" vertical="center" wrapText="1"/>
    </xf>
    <xf borderId="0" fillId="10" fontId="569" numFmtId="0" xfId="0" applyAlignment="1" applyFont="1">
      <alignment horizontal="center" vertical="center" wrapText="1"/>
    </xf>
    <xf borderId="0" fillId="0" fontId="69" numFmtId="0" xfId="0" applyAlignment="1" applyFont="1">
      <alignment wrapText="1"/>
    </xf>
    <xf borderId="0" fillId="11" fontId="570" numFmtId="0" xfId="0" applyAlignment="1" applyFont="1">
      <alignment wrapText="1"/>
    </xf>
    <xf borderId="0" fillId="11" fontId="137" numFmtId="0" xfId="0" applyAlignment="1" applyFont="1">
      <alignment wrapText="1"/>
    </xf>
    <xf borderId="0" fillId="11" fontId="571" numFmtId="0" xfId="0" applyAlignment="1" applyFont="1">
      <alignment wrapText="1"/>
    </xf>
    <xf borderId="0" fillId="11" fontId="572" numFmtId="0" xfId="0" applyAlignment="1" applyFont="1">
      <alignment wrapText="1"/>
    </xf>
    <xf borderId="0" fillId="11" fontId="573" numFmtId="0" xfId="0" applyAlignment="1" applyFont="1">
      <alignment wrapText="1"/>
    </xf>
    <xf borderId="0" fillId="11" fontId="565" numFmtId="0" xfId="0" applyAlignment="1" applyFont="1">
      <alignment/>
    </xf>
    <xf borderId="0" fillId="0" fontId="136" numFmtId="0" xfId="0" applyAlignment="1" applyFont="1">
      <alignment/>
    </xf>
  </cellXfs>
  <cellStyles count="1">
    <cellStyle xfId="0" name="Normal" builtinId="0"/>
  </cellStyles>
  <dxfs count="3">
    <dxf>
      <font/>
      <fill>
        <patternFill patternType="solid">
          <fgColor rgb="FFFCE8B2"/>
          <bgColor rgb="FFFCE8B2"/>
        </patternFill>
      </fill>
      <alignment/>
      <border>
        <left/>
        <right/>
        <top/>
        <bottom/>
      </border>
    </dxf>
    <dxf>
      <font/>
      <fill>
        <patternFill patternType="solid">
          <fgColor rgb="FFB7E1CD"/>
          <bgColor rgb="FFB7E1CD"/>
        </patternFill>
      </fill>
      <alignment/>
      <border>
        <left/>
        <right/>
        <top/>
        <bottom/>
      </border>
    </dxf>
    <dxf>
      <font/>
      <fill>
        <patternFill patternType="solid">
          <fgColor rgb="FFF4C7C3"/>
          <bgColor rgb="FFF4C7C3"/>
        </patternFill>
      </fill>
      <alignment/>
      <border>
        <left/>
        <right/>
        <top/>
        <bottom/>
      </border>
    </dxf>
  </dxfs>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20" Type="http://schemas.openxmlformats.org/officeDocument/2006/relationships/worksheet" Target="worksheets/sheet18.xml"/><Relationship Id="rId22" Type="http://schemas.openxmlformats.org/officeDocument/2006/relationships/worksheet" Target="worksheets/sheet20.xml"/><Relationship Id="rId21" Type="http://schemas.openxmlformats.org/officeDocument/2006/relationships/worksheet" Target="worksheets/sheet19.xml"/><Relationship Id="rId11" Type="http://schemas.openxmlformats.org/officeDocument/2006/relationships/worksheet" Target="worksheets/sheet9.xml"/><Relationship Id="rId10" Type="http://schemas.openxmlformats.org/officeDocument/2006/relationships/worksheet" Target="worksheets/sheet8.xml"/><Relationship Id="rId13" Type="http://schemas.openxmlformats.org/officeDocument/2006/relationships/worksheet" Target="worksheets/sheet11.xml"/><Relationship Id="rId12" Type="http://schemas.openxmlformats.org/officeDocument/2006/relationships/worksheet" Target="worksheets/sheet10.xml"/><Relationship Id="rId15" Type="http://schemas.openxmlformats.org/officeDocument/2006/relationships/worksheet" Target="worksheets/sheet13.xml"/><Relationship Id="rId14" Type="http://schemas.openxmlformats.org/officeDocument/2006/relationships/worksheet" Target="worksheets/sheet12.xml"/><Relationship Id="rId17" Type="http://schemas.openxmlformats.org/officeDocument/2006/relationships/worksheet" Target="worksheets/sheet15.xml"/><Relationship Id="rId16" Type="http://schemas.openxmlformats.org/officeDocument/2006/relationships/worksheet" Target="worksheets/sheet14.xml"/><Relationship Id="rId19" Type="http://schemas.openxmlformats.org/officeDocument/2006/relationships/worksheet" Target="worksheets/sheet17.xml"/><Relationship Id="rId18" Type="http://schemas.openxmlformats.org/officeDocument/2006/relationships/worksheet" Target="worksheets/sheet16.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file>

<file path=xl/worksheets/_rels/sheet1.xml.rels><?xml version="1.0" encoding="UTF-8" standalone="yes"?><Relationships xmlns="http://schemas.openxmlformats.org/package/2006/relationships"><Relationship Id="rId40" Type="http://schemas.openxmlformats.org/officeDocument/2006/relationships/hyperlink" Target="http://www.comunicatii.gov.ro/agenda/" TargetMode="External"/><Relationship Id="rId42" Type="http://schemas.openxmlformats.org/officeDocument/2006/relationships/hyperlink" Target="https://www.comunicatii.gov.ro/?page_id=2174" TargetMode="External"/><Relationship Id="rId41" Type="http://schemas.openxmlformats.org/officeDocument/2006/relationships/hyperlink" Target="http://www.mcsi.ro/Transparenta-decizionala" TargetMode="External"/><Relationship Id="rId44" Type="http://schemas.openxmlformats.org/officeDocument/2006/relationships/hyperlink" Target="https://www.comunicatii.gov.ro/?page_id=2174" TargetMode="External"/><Relationship Id="rId43" Type="http://schemas.openxmlformats.org/officeDocument/2006/relationships/hyperlink" Target="https://www.comunicatii.gov.ro/?page_id=2174" TargetMode="External"/><Relationship Id="rId46" Type="http://schemas.openxmlformats.org/officeDocument/2006/relationships/hyperlink" Target="http://www.comunicatii.gov.ro/rapoarte/" TargetMode="External"/><Relationship Id="rId45" Type="http://schemas.openxmlformats.org/officeDocument/2006/relationships/hyperlink" Target="http://www.comunicatii.gov.ro/rapoarte/" TargetMode="External"/><Relationship Id="rId107" Type="http://schemas.openxmlformats.org/officeDocument/2006/relationships/hyperlink" Target="http://www.mmediu.ro/categorie/situatia-drepturilor-salariale-stabilite-potrivit-legii-si-alte-drepuri-prevazute-de-acte-normative/165" TargetMode="External"/><Relationship Id="rId106" Type="http://schemas.openxmlformats.org/officeDocument/2006/relationships/hyperlink" Target="http://www.mmediu.ro/categorie/informatii-de-interes-public/11" TargetMode="External"/><Relationship Id="rId105" Type="http://schemas.openxmlformats.org/officeDocument/2006/relationships/hyperlink" Target="http://www.mmediu.ro/categorie/organigrama/154" TargetMode="External"/><Relationship Id="rId104" Type="http://schemas.openxmlformats.org/officeDocument/2006/relationships/hyperlink" Target="http://www.mmediu.ro/categorie/conducere/63" TargetMode="External"/><Relationship Id="rId109" Type="http://schemas.openxmlformats.org/officeDocument/2006/relationships/hyperlink" Target="http://www.mmediu.ro/categorie/achizitii-publice/105" TargetMode="External"/><Relationship Id="rId108" Type="http://schemas.openxmlformats.org/officeDocument/2006/relationships/hyperlink" Target="http://www.mmediu.ro/categorie/programul-anual-al-achizitiilor-publice/167" TargetMode="External"/><Relationship Id="rId48" Type="http://schemas.openxmlformats.org/officeDocument/2006/relationships/hyperlink" Target="http://cultura.ro/page/353" TargetMode="External"/><Relationship Id="rId47" Type="http://schemas.openxmlformats.org/officeDocument/2006/relationships/hyperlink" Target="http://comunicatii.gov.ro" TargetMode="External"/><Relationship Id="rId49" Type="http://schemas.openxmlformats.org/officeDocument/2006/relationships/hyperlink" Target="http://cultura.ro/page/352" TargetMode="External"/><Relationship Id="rId103" Type="http://schemas.openxmlformats.org/officeDocument/2006/relationships/hyperlink" Target="http://just.gov.ro" TargetMode="External"/><Relationship Id="rId102" Type="http://schemas.openxmlformats.org/officeDocument/2006/relationships/hyperlink" Target="http://www.just.ro/strategii-si-politici/rapoarte/" TargetMode="External"/><Relationship Id="rId101" Type="http://schemas.openxmlformats.org/officeDocument/2006/relationships/hyperlink" Target="http://www.just.ro/strategii-si-politici/rapoarte/" TargetMode="External"/><Relationship Id="rId100" Type="http://schemas.openxmlformats.org/officeDocument/2006/relationships/hyperlink" Target="http://www.just.ro/transparenta-decizionala/contracte/" TargetMode="External"/><Relationship Id="rId31" Type="http://schemas.openxmlformats.org/officeDocument/2006/relationships/hyperlink" Target="http://madr.gov.ro" TargetMode="External"/><Relationship Id="rId30" Type="http://schemas.openxmlformats.org/officeDocument/2006/relationships/hyperlink" Target="mailto:relatii.publice@madr.ro" TargetMode="External"/><Relationship Id="rId33" Type="http://schemas.openxmlformats.org/officeDocument/2006/relationships/hyperlink" Target="http://www.mapn.ro/buget/index.php" TargetMode="External"/><Relationship Id="rId32" Type="http://schemas.openxmlformats.org/officeDocument/2006/relationships/hyperlink" Target="http://madr.ro/" TargetMode="External"/><Relationship Id="rId35" Type="http://schemas.openxmlformats.org/officeDocument/2006/relationships/hyperlink" Target="http://www.dpa.ro/images/buletinul_contractelor/2016/bc2016_1.pdf" TargetMode="External"/><Relationship Id="rId34" Type="http://schemas.openxmlformats.org/officeDocument/2006/relationships/hyperlink" Target="http://www.mapn.ro/buget/2016/venituri_aprilie.pdf" TargetMode="External"/><Relationship Id="rId37" Type="http://schemas.openxmlformats.org/officeDocument/2006/relationships/hyperlink" Target="http://www.mapn.ro/rapoarte/rapoarte/index.php" TargetMode="External"/><Relationship Id="rId36" Type="http://schemas.openxmlformats.org/officeDocument/2006/relationships/hyperlink" Target="http://www.mapn.ro/rapoarte/rapoarte_activitate/index.php" TargetMode="External"/><Relationship Id="rId39" Type="http://schemas.openxmlformats.org/officeDocument/2006/relationships/hyperlink" Target="http://mapn.gov.ro" TargetMode="External"/><Relationship Id="rId38" Type="http://schemas.openxmlformats.org/officeDocument/2006/relationships/hyperlink" Target="http://www.mapn.ro/rapoarte/transp_decizionala/index.php" TargetMode="External"/><Relationship Id="rId20" Type="http://schemas.openxmlformats.org/officeDocument/2006/relationships/hyperlink" Target="http://mai.gov.ro" TargetMode="External"/><Relationship Id="rId22" Type="http://schemas.openxmlformats.org/officeDocument/2006/relationships/hyperlink" Target="http://www.madr.ro/docs/minister/functii-de-conducere-madr-.pdf" TargetMode="External"/><Relationship Id="rId21" Type="http://schemas.openxmlformats.org/officeDocument/2006/relationships/hyperlink" Target="http://www.madr.ro/agenda-demnitarilor.html" TargetMode="External"/><Relationship Id="rId24" Type="http://schemas.openxmlformats.org/officeDocument/2006/relationships/hyperlink" Target="http://madr.ro/transparenta-institutionala/venituri-salariale.html" TargetMode="External"/><Relationship Id="rId23" Type="http://schemas.openxmlformats.org/officeDocument/2006/relationships/hyperlink" Target="http://madr.ro/transparenta-institutionala/buget.html" TargetMode="External"/><Relationship Id="rId129" Type="http://schemas.openxmlformats.org/officeDocument/2006/relationships/hyperlink" Target="http://mt.ro/web14/informatii-de-interes-public/achizitii-publice/achizitii-centralizator" TargetMode="External"/><Relationship Id="rId128" Type="http://schemas.openxmlformats.org/officeDocument/2006/relationships/hyperlink" Target="http://mt.gov.ro/web14/informatii-de-interes-public/achizitii-publice/achizitii-plan-anual" TargetMode="External"/><Relationship Id="rId127" Type="http://schemas.openxmlformats.org/officeDocument/2006/relationships/hyperlink" Target="http://mt.ro/web14/informatii-de-interes-public/buget-bilant-contabil" TargetMode="External"/><Relationship Id="rId126" Type="http://schemas.openxmlformats.org/officeDocument/2006/relationships/hyperlink" Target="http://mt.ro/web14/informatii-de-interes-public/buget/245-buget-exercitiu-bugetar-situatia-cheltuielilor-salariale" TargetMode="External"/><Relationship Id="rId26" Type="http://schemas.openxmlformats.org/officeDocument/2006/relationships/hyperlink" Target="http://madr.ro/transparenta-institutionala/buget.html" TargetMode="External"/><Relationship Id="rId121" Type="http://schemas.openxmlformats.org/officeDocument/2006/relationships/hyperlink" Target="http://www.ms.ro/?pag=225" TargetMode="External"/><Relationship Id="rId25" Type="http://schemas.openxmlformats.org/officeDocument/2006/relationships/hyperlink" Target="http://madr.ro/anunturi-achizitii.html" TargetMode="External"/><Relationship Id="rId120" Type="http://schemas.openxmlformats.org/officeDocument/2006/relationships/hyperlink" Target="http://www.ms.ro/?pag=46" TargetMode="External"/><Relationship Id="rId28" Type="http://schemas.openxmlformats.org/officeDocument/2006/relationships/hyperlink" Target="http://madr.ro/transparenta-institutionala/raport-activitate-madr.html" TargetMode="External"/><Relationship Id="rId27" Type="http://schemas.openxmlformats.org/officeDocument/2006/relationships/hyperlink" Target="http://madr.ro/transparenta-institutionala/buget.html" TargetMode="External"/><Relationship Id="rId125" Type="http://schemas.openxmlformats.org/officeDocument/2006/relationships/hyperlink" Target="http://mt.gov.ro/web14/informatii-de-interes-public/buget/buget-buget" TargetMode="External"/><Relationship Id="rId29" Type="http://schemas.openxmlformats.org/officeDocument/2006/relationships/hyperlink" Target="http://madr.ro/transparenta-institutionala/informatii-de-interes-public.html" TargetMode="External"/><Relationship Id="rId124" Type="http://schemas.openxmlformats.org/officeDocument/2006/relationships/hyperlink" Target="http://mt.gov.ro/web14/" TargetMode="External"/><Relationship Id="rId123" Type="http://schemas.openxmlformats.org/officeDocument/2006/relationships/hyperlink" Target="http://mts.gov.ro" TargetMode="External"/><Relationship Id="rId122" Type="http://schemas.openxmlformats.org/officeDocument/2006/relationships/hyperlink" Target="http://ms.gov.ro" TargetMode="External"/><Relationship Id="rId95" Type="http://schemas.openxmlformats.org/officeDocument/2006/relationships/hyperlink" Target="http://www.just.ro/minister/structura-mj/" TargetMode="External"/><Relationship Id="rId94" Type="http://schemas.openxmlformats.org/officeDocument/2006/relationships/hyperlink" Target="http://www.just.ro/events/list/" TargetMode="External"/><Relationship Id="rId97" Type="http://schemas.openxmlformats.org/officeDocument/2006/relationships/hyperlink" Target="http://www.just.ro/transparenta-decizionala/bugetul-mj/drepturi-salariale/" TargetMode="External"/><Relationship Id="rId96" Type="http://schemas.openxmlformats.org/officeDocument/2006/relationships/hyperlink" Target="http://www.just.ro/transparenta-decizionala/bugetul-mj/buget-anual/" TargetMode="External"/><Relationship Id="rId11" Type="http://schemas.openxmlformats.org/officeDocument/2006/relationships/hyperlink" Target="http://www.dprp.gov.ro/rapoarte-anuale-legea-nr-5442001/" TargetMode="External"/><Relationship Id="rId99" Type="http://schemas.openxmlformats.org/officeDocument/2006/relationships/hyperlink" Target="http://www.just.ro/transparenta-decizionala/contracte/" TargetMode="External"/><Relationship Id="rId10" Type="http://schemas.openxmlformats.org/officeDocument/2006/relationships/hyperlink" Target="http://www.dprp.gov.ro/buget_2016/" TargetMode="External"/><Relationship Id="rId98" Type="http://schemas.openxmlformats.org/officeDocument/2006/relationships/hyperlink" Target="http://www.just.ro/transparenta-decizionala/contracte/" TargetMode="External"/><Relationship Id="rId13" Type="http://schemas.openxmlformats.org/officeDocument/2006/relationships/hyperlink" Target="http://www.mai.gov.ro/secretari/agenda/agenda.pdf" TargetMode="External"/><Relationship Id="rId12" Type="http://schemas.openxmlformats.org/officeDocument/2006/relationships/hyperlink" Target="http://dprp.gov.ro" TargetMode="External"/><Relationship Id="rId91" Type="http://schemas.openxmlformats.org/officeDocument/2006/relationships/hyperlink" Target="http://www.fonduri-ue.ro/transparenta/interes-public" TargetMode="External"/><Relationship Id="rId90" Type="http://schemas.openxmlformats.org/officeDocument/2006/relationships/hyperlink" Target="http://www.fonduri-ue.ro/transparenta/date-deschise" TargetMode="External"/><Relationship Id="rId93" Type="http://schemas.openxmlformats.org/officeDocument/2006/relationships/hyperlink" Target="http://fonduri-ue.gov.ro" TargetMode="External"/><Relationship Id="rId92" Type="http://schemas.openxmlformats.org/officeDocument/2006/relationships/hyperlink" Target="http://www.fonduri-ue.ro/transparenta/interes-public" TargetMode="External"/><Relationship Id="rId118" Type="http://schemas.openxmlformats.org/officeDocument/2006/relationships/hyperlink" Target="http://www.mmuncii.ro/j33/index.php/ro/minister/minister-rapoarte-studii" TargetMode="External"/><Relationship Id="rId117" Type="http://schemas.openxmlformats.org/officeDocument/2006/relationships/hyperlink" Target="http://www.mmuncii.ro/j33/index.php/ro/minister/minister-rapoarte-studii" TargetMode="External"/><Relationship Id="rId116" Type="http://schemas.openxmlformats.org/officeDocument/2006/relationships/hyperlink" Target="http://www.mmuncii.ro/j33/index.php/ro/minister/minister-rapoarte-studii" TargetMode="External"/><Relationship Id="rId115" Type="http://schemas.openxmlformats.org/officeDocument/2006/relationships/hyperlink" Target="http://www.mmuncii.ro/j33/index.php/ro/informatii-de-interes-public/achizitii-publice/paap" TargetMode="External"/><Relationship Id="rId119" Type="http://schemas.openxmlformats.org/officeDocument/2006/relationships/hyperlink" Target="http://mmuncii.gov.ro" TargetMode="External"/><Relationship Id="rId15" Type="http://schemas.openxmlformats.org/officeDocument/2006/relationships/hyperlink" Target="http://www.mai.gov.ro/index05_5.html" TargetMode="External"/><Relationship Id="rId110" Type="http://schemas.openxmlformats.org/officeDocument/2006/relationships/hyperlink" Target="http://www.mmediu.ro/categorie/rapoarte-de-aplicare-a-legii-nr-544-2001/161" TargetMode="External"/><Relationship Id="rId14" Type="http://schemas.openxmlformats.org/officeDocument/2006/relationships/hyperlink" Target="http://www.mai.gov.ro/documente/aparat_central/Organigrama2.pdf" TargetMode="External"/><Relationship Id="rId17" Type="http://schemas.openxmlformats.org/officeDocument/2006/relationships/hyperlink" Target="http://www.mai.gov.ro/documente/tr_institutionala/achizitii/Situatie%20achiziitii%20publice.pdf" TargetMode="External"/><Relationship Id="rId16" Type="http://schemas.openxmlformats.org/officeDocument/2006/relationships/hyperlink" Target="http://www.mai.gov.ro/documente/tr_institutionala/salarii/2016/Arhiva%20venituri%202016.pdf" TargetMode="External"/><Relationship Id="rId19" Type="http://schemas.openxmlformats.org/officeDocument/2006/relationships/hyperlink" Target="http://www.mai.gov.ro/index05_1.html" TargetMode="External"/><Relationship Id="rId114" Type="http://schemas.openxmlformats.org/officeDocument/2006/relationships/hyperlink" Target="http://www.mmuncii.ro/j33/index.php/ro/informatii-de-interes-public/buget-din-toate-sursele-de-venituri/minister-venituri-salariale" TargetMode="External"/><Relationship Id="rId18" Type="http://schemas.openxmlformats.org/officeDocument/2006/relationships/hyperlink" Target="http://www.mai.gov.ro/index05_1.html" TargetMode="External"/><Relationship Id="rId113" Type="http://schemas.openxmlformats.org/officeDocument/2006/relationships/hyperlink" Target="http://www.mmuncii.ro/j33/index.php/ro/" TargetMode="External"/><Relationship Id="rId112" Type="http://schemas.openxmlformats.org/officeDocument/2006/relationships/hyperlink" Target="http://mmediu.gov.ro" TargetMode="External"/><Relationship Id="rId111" Type="http://schemas.openxmlformats.org/officeDocument/2006/relationships/hyperlink" Target="http://www.mmediu.ro/categorie/rapoartele-de-evaluare-a-implementarii-legii-nr-52-2003/181" TargetMode="External"/><Relationship Id="rId84" Type="http://schemas.openxmlformats.org/officeDocument/2006/relationships/hyperlink" Target="http://www.mfinante.gov.ro/pdfbuget.html?pagina=acasa" TargetMode="External"/><Relationship Id="rId83" Type="http://schemas.openxmlformats.org/officeDocument/2006/relationships/hyperlink" Target="http://www.mfinante.gov.ro/pdfbuget.html?pagina=acasa" TargetMode="External"/><Relationship Id="rId86" Type="http://schemas.openxmlformats.org/officeDocument/2006/relationships/hyperlink" Target="http://www.mfinante.gov.ro/alteinformatii.html?pagina=acasa" TargetMode="External"/><Relationship Id="rId85" Type="http://schemas.openxmlformats.org/officeDocument/2006/relationships/hyperlink" Target="http://www.mfinante.gov.ro/pdfbuget.html?pagina=acasa" TargetMode="External"/><Relationship Id="rId88" Type="http://schemas.openxmlformats.org/officeDocument/2006/relationships/hyperlink" Target="http://mfinante.gov.ro" TargetMode="External"/><Relationship Id="rId150" Type="http://schemas.openxmlformats.org/officeDocument/2006/relationships/hyperlink" Target="http://www.drp.gov.ro/index.php?interes_public_achizitii" TargetMode="External"/><Relationship Id="rId87" Type="http://schemas.openxmlformats.org/officeDocument/2006/relationships/hyperlink" Target="http://www.mfinante.gov.ro/alteinformatii.html?pagina=acasa" TargetMode="External"/><Relationship Id="rId89" Type="http://schemas.openxmlformats.org/officeDocument/2006/relationships/hyperlink" Target="http://www.fonduri-ue.ro/minister/2015-05-28-14-40-03" TargetMode="External"/><Relationship Id="rId80" Type="http://schemas.openxmlformats.org/officeDocument/2006/relationships/hyperlink" Target="http://www.mfinante.gov.ro/acasa.html?method=agenda&amp;categorie=AgendaMinistru&amp;pagina=acasa" TargetMode="External"/><Relationship Id="rId82" Type="http://schemas.openxmlformats.org/officeDocument/2006/relationships/hyperlink" Target="http://www.mfinante.gov.ro/pdfbuget.html?pagina=acasa" TargetMode="External"/><Relationship Id="rId81" Type="http://schemas.openxmlformats.org/officeDocument/2006/relationships/hyperlink" Target="http://www.mfinante.gov.ro/pdfbuget.html?pagina=acasa" TargetMode="External"/><Relationship Id="rId1" Type="http://schemas.openxmlformats.org/officeDocument/2006/relationships/comments" Target="../comments1.xml"/><Relationship Id="rId2" Type="http://schemas.openxmlformats.org/officeDocument/2006/relationships/hyperlink" Target="https://www.mae.ro/node/2155" TargetMode="External"/><Relationship Id="rId3" Type="http://schemas.openxmlformats.org/officeDocument/2006/relationships/hyperlink" Target="http://www.mae.ro/sites/default/files/file/anul_2016/2016_pdf/19.04.20161_proiect_paap_2016.pdf" TargetMode="External"/><Relationship Id="rId149" Type="http://schemas.openxmlformats.org/officeDocument/2006/relationships/hyperlink" Target="http://www.drp.gov.ro/download.php?f=e0ed8a3e7d56f4fbfbab76b649882386&amp;target=0" TargetMode="External"/><Relationship Id="rId4" Type="http://schemas.openxmlformats.org/officeDocument/2006/relationships/hyperlink" Target="http://www.mae.ro/node/18911" TargetMode="External"/><Relationship Id="rId148" Type="http://schemas.openxmlformats.org/officeDocument/2006/relationships/hyperlink" Target="http://www.drp.gov.ro/download.php?f=d449e296e7fc86f8e7d2c4a315673d69&amp;target=0" TargetMode="External"/><Relationship Id="rId9" Type="http://schemas.openxmlformats.org/officeDocument/2006/relationships/hyperlink" Target="http://www.mae.ro/agenda/" TargetMode="External"/><Relationship Id="rId143" Type="http://schemas.openxmlformats.org/officeDocument/2006/relationships/hyperlink" Target="http://dialogcivic.gov.ro/contracte/" TargetMode="External"/><Relationship Id="rId142" Type="http://schemas.openxmlformats.org/officeDocument/2006/relationships/hyperlink" Target="http://dialogcivic.gov.ro/contracte/" TargetMode="External"/><Relationship Id="rId141" Type="http://schemas.openxmlformats.org/officeDocument/2006/relationships/hyperlink" Target="http://dialogcivic.gov.ro/achizitii-publice/" TargetMode="External"/><Relationship Id="rId140" Type="http://schemas.openxmlformats.org/officeDocument/2006/relationships/hyperlink" Target="http://dialogcivic.gov.ro/situatia-drepturilor-salariale/" TargetMode="External"/><Relationship Id="rId5" Type="http://schemas.openxmlformats.org/officeDocument/2006/relationships/hyperlink" Target="http://www.mae.ro/node/18911" TargetMode="External"/><Relationship Id="rId147" Type="http://schemas.openxmlformats.org/officeDocument/2006/relationships/hyperlink" Target="http://drp.gov.ro/index.php?interes_public_financiar_contabilitate" TargetMode="External"/><Relationship Id="rId6" Type="http://schemas.openxmlformats.org/officeDocument/2006/relationships/hyperlink" Target="http://www.mae.ro/node/2169" TargetMode="External"/><Relationship Id="rId146" Type="http://schemas.openxmlformats.org/officeDocument/2006/relationships/hyperlink" Target="http://www.drp.gov.ro/download.php?f=a6b336579350d18fed38c43c0cbcd50a&amp;target=0" TargetMode="External"/><Relationship Id="rId7" Type="http://schemas.openxmlformats.org/officeDocument/2006/relationships/hyperlink" Target="http://www.mae.ro/node/2011" TargetMode="External"/><Relationship Id="rId145" Type="http://schemas.openxmlformats.org/officeDocument/2006/relationships/hyperlink" Target="http://dialogcivic.gov.ro" TargetMode="External"/><Relationship Id="rId8" Type="http://schemas.openxmlformats.org/officeDocument/2006/relationships/hyperlink" Target="http://mae.gov.ro" TargetMode="External"/><Relationship Id="rId144" Type="http://schemas.openxmlformats.org/officeDocument/2006/relationships/hyperlink" Target="http://dialogcivic.gov.ro/interes-public/solicitare-informatii/" TargetMode="External"/><Relationship Id="rId73" Type="http://schemas.openxmlformats.org/officeDocument/2006/relationships/hyperlink" Target="http://energie.gov.ro/ministerul-energiei/organigrama-ministerului-energiei/" TargetMode="External"/><Relationship Id="rId72" Type="http://schemas.openxmlformats.org/officeDocument/2006/relationships/hyperlink" Target="http://edu.gov.ro" TargetMode="External"/><Relationship Id="rId75" Type="http://schemas.openxmlformats.org/officeDocument/2006/relationships/hyperlink" Target="http://energie.gov.ro/buget/executie-bugetara/" TargetMode="External"/><Relationship Id="rId74" Type="http://schemas.openxmlformats.org/officeDocument/2006/relationships/hyperlink" Target="http://energie.gov.ro/buget-pe-surse-financiare/" TargetMode="External"/><Relationship Id="rId77" Type="http://schemas.openxmlformats.org/officeDocument/2006/relationships/hyperlink" Target="http://energie.gov.ro/raport-de-activitate/raport-de-activitate-2015/" TargetMode="External"/><Relationship Id="rId76" Type="http://schemas.openxmlformats.org/officeDocument/2006/relationships/hyperlink" Target="http://energie.gov.ro/wp-content/uploads/2016/02/PROGRAMUL-ANUAL-AL-ACHIZIT%CC%A7IILOR-PUBLICE-CU-FINANTARE-DIN-BUGETUL-DE-STAT-2016.pdf" TargetMode="External"/><Relationship Id="rId79" Type="http://schemas.openxmlformats.org/officeDocument/2006/relationships/hyperlink" Target="http://energie.gov.ro" TargetMode="External"/><Relationship Id="rId78" Type="http://schemas.openxmlformats.org/officeDocument/2006/relationships/hyperlink" Target="http://energie.gov.ro/transparenta-si-integritate/transparenta-institutionala-2/rapoarte-de-activitate-legea-5442001/" TargetMode="External"/><Relationship Id="rId71" Type="http://schemas.openxmlformats.org/officeDocument/2006/relationships/hyperlink" Target="http://www.edu.ro/index.php?module=uploads&amp;func=download&amp;fileId=21775" TargetMode="External"/><Relationship Id="rId70" Type="http://schemas.openxmlformats.org/officeDocument/2006/relationships/hyperlink" Target="http://www.edu.ro/index.php/articles/c516/" TargetMode="External"/><Relationship Id="rId139" Type="http://schemas.openxmlformats.org/officeDocument/2006/relationships/hyperlink" Target="http://dialogcivic.gov.ro/mcpdc/organigrama/bugetul-mcpdc/" TargetMode="External"/><Relationship Id="rId138" Type="http://schemas.openxmlformats.org/officeDocument/2006/relationships/hyperlink" Target="http://dialogcivic.gov.ro/mcpdc/organigrama/" TargetMode="External"/><Relationship Id="rId137" Type="http://schemas.openxmlformats.org/officeDocument/2006/relationships/hyperlink" Target="http://dialogcivic.gov.ro/" TargetMode="External"/><Relationship Id="rId132" Type="http://schemas.openxmlformats.org/officeDocument/2006/relationships/hyperlink" Target="http://sgg.gov.ro/index.php?buget" TargetMode="External"/><Relationship Id="rId131" Type="http://schemas.openxmlformats.org/officeDocument/2006/relationships/hyperlink" Target="http://sgg.gov.ro/new/interes-public/buget/" TargetMode="External"/><Relationship Id="rId130" Type="http://schemas.openxmlformats.org/officeDocument/2006/relationships/hyperlink" Target="http://mt.gov.ro" TargetMode="External"/><Relationship Id="rId136" Type="http://schemas.openxmlformats.org/officeDocument/2006/relationships/hyperlink" Target="http://sgg.gov.ro" TargetMode="External"/><Relationship Id="rId135" Type="http://schemas.openxmlformats.org/officeDocument/2006/relationships/hyperlink" Target="http://sgg.ro/index.php?rapoarte" TargetMode="External"/><Relationship Id="rId134" Type="http://schemas.openxmlformats.org/officeDocument/2006/relationships/hyperlink" Target="http://sgg.ro/index.php?achizitii-publice-1" TargetMode="External"/><Relationship Id="rId133" Type="http://schemas.openxmlformats.org/officeDocument/2006/relationships/hyperlink" Target="http://sgg.gov.ro/new/interes-public/bilanturi-contabile/" TargetMode="External"/><Relationship Id="rId62" Type="http://schemas.openxmlformats.org/officeDocument/2006/relationships/hyperlink" Target="http://economie.gov.ro/" TargetMode="External"/><Relationship Id="rId61" Type="http://schemas.openxmlformats.org/officeDocument/2006/relationships/hyperlink" Target="http://economie.gov.ro/" TargetMode="External"/><Relationship Id="rId64" Type="http://schemas.openxmlformats.org/officeDocument/2006/relationships/hyperlink" Target="http://www.minind.ro/achizitii_publice/2016/PAAP_2016_V2.pdf" TargetMode="External"/><Relationship Id="rId63" Type="http://schemas.openxmlformats.org/officeDocument/2006/relationships/hyperlink" Target="http://economie.gov.ro/" TargetMode="External"/><Relationship Id="rId66" Type="http://schemas.openxmlformats.org/officeDocument/2006/relationships/hyperlink" Target="http://www.minind.ro/minister/Raport_implementare_Lege_nr_52_din_2003_pentru_anul_2015.pdf" TargetMode="External"/><Relationship Id="rId65" Type="http://schemas.openxmlformats.org/officeDocument/2006/relationships/hyperlink" Target="http://www.minind.ro/minister/Fisa_evaluare_L_544_pentru_anul_2015.pdf" TargetMode="External"/><Relationship Id="rId68" Type="http://schemas.openxmlformats.org/officeDocument/2006/relationships/hyperlink" Target="http://www.edu.ro/index.php/articles/c397/" TargetMode="External"/><Relationship Id="rId67" Type="http://schemas.openxmlformats.org/officeDocument/2006/relationships/hyperlink" Target="http://economie.gov.ro" TargetMode="External"/><Relationship Id="rId60" Type="http://schemas.openxmlformats.org/officeDocument/2006/relationships/hyperlink" Target="http://mdrap.gov.ro" TargetMode="External"/><Relationship Id="rId69" Type="http://schemas.openxmlformats.org/officeDocument/2006/relationships/hyperlink" Target="http://www.edu.ro/index.php/articles/c948/" TargetMode="External"/><Relationship Id="rId51" Type="http://schemas.openxmlformats.org/officeDocument/2006/relationships/hyperlink" Target="http://cultura.ro/page/361" TargetMode="External"/><Relationship Id="rId50" Type="http://schemas.openxmlformats.org/officeDocument/2006/relationships/hyperlink" Target="http://cultura.ro/uploads/files/Centralizator_achizitii_31_martie.pdf" TargetMode="External"/><Relationship Id="rId53" Type="http://schemas.openxmlformats.org/officeDocument/2006/relationships/hyperlink" Target="http://cultura.ro/page/364" TargetMode="External"/><Relationship Id="rId52" Type="http://schemas.openxmlformats.org/officeDocument/2006/relationships/hyperlink" Target="http://cultura.ro/page/364" TargetMode="External"/><Relationship Id="rId55" Type="http://schemas.openxmlformats.org/officeDocument/2006/relationships/hyperlink" Target="http://www.mdrap.ro/comunicare/informatii-publice/-3075" TargetMode="External"/><Relationship Id="rId54" Type="http://schemas.openxmlformats.org/officeDocument/2006/relationships/hyperlink" Target="http://cultura.gov.ro" TargetMode="External"/><Relationship Id="rId57" Type="http://schemas.openxmlformats.org/officeDocument/2006/relationships/hyperlink" Target="http://www.mdrap.ro/comunicare/informatii-publice/-7929" TargetMode="External"/><Relationship Id="rId56" Type="http://schemas.openxmlformats.org/officeDocument/2006/relationships/hyperlink" Target="http://www.mdrap.ro/comunicare/informatii-publice/-2060/-4604" TargetMode="External"/><Relationship Id="rId59" Type="http://schemas.openxmlformats.org/officeDocument/2006/relationships/hyperlink" Target="http://www.mdrap.ro/comunicare/informatii-publice/-4891" TargetMode="External"/><Relationship Id="rId154" Type="http://schemas.openxmlformats.org/officeDocument/2006/relationships/hyperlink" Target="http://www.drp.gov.ro/index.php?interes_public" TargetMode="External"/><Relationship Id="rId58" Type="http://schemas.openxmlformats.org/officeDocument/2006/relationships/hyperlink" Target="http://www.mdrap.ro/comunicare/informatii-publice/-7929" TargetMode="External"/><Relationship Id="rId153" Type="http://schemas.openxmlformats.org/officeDocument/2006/relationships/hyperlink" Target="http://www.drp.gov.ro/index.php?id=0,16,0,0,1,0" TargetMode="External"/><Relationship Id="rId152" Type="http://schemas.openxmlformats.org/officeDocument/2006/relationships/hyperlink" Target="http://www.drp.gov.ro/index.php?interes_public_achizitii" TargetMode="External"/><Relationship Id="rId151" Type="http://schemas.openxmlformats.org/officeDocument/2006/relationships/hyperlink" Target="http://www.drp.gov.ro/download.php?f=167e6006003062c27acb0c1b2137cfc6&amp;target=0" TargetMode="External"/><Relationship Id="rId158" Type="http://schemas.openxmlformats.org/officeDocument/2006/relationships/vmlDrawing" Target="../drawings/vmlDrawing1.vml"/><Relationship Id="rId157" Type="http://schemas.openxmlformats.org/officeDocument/2006/relationships/drawing" Target="../drawings/drawing1.xml"/><Relationship Id="rId156" Type="http://schemas.openxmlformats.org/officeDocument/2006/relationships/hyperlink" Target="http://drp.gov.ro" TargetMode="External"/><Relationship Id="rId155" Type="http://schemas.openxmlformats.org/officeDocument/2006/relationships/hyperlink" Target="http://www.drp.gov.ro/index.php?interes_public"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www.mdrap.ro/comunicare/presa/agenda-minister" TargetMode="External"/><Relationship Id="rId2" Type="http://schemas.openxmlformats.org/officeDocument/2006/relationships/hyperlink" Target="http://www.mdrap.ro/ministerul/organigrama" TargetMode="External"/><Relationship Id="rId3" Type="http://schemas.openxmlformats.org/officeDocument/2006/relationships/hyperlink" Target="http://www.mdrap.ro/comunicare/informatii-publice/-5411" TargetMode="External"/><Relationship Id="rId4" Type="http://schemas.openxmlformats.org/officeDocument/2006/relationships/hyperlink" Target="http://www.mdrap.ro/comunicare/informatii-publice/-8483" TargetMode="External"/><Relationship Id="rId9" Type="http://schemas.openxmlformats.org/officeDocument/2006/relationships/hyperlink" Target="http://www.mdrap.ro/" TargetMode="External"/><Relationship Id="rId143" Type="http://schemas.openxmlformats.org/officeDocument/2006/relationships/drawing" Target="../drawings/drawing10.xml"/><Relationship Id="rId142" Type="http://schemas.openxmlformats.org/officeDocument/2006/relationships/hyperlink" Target="https://www.cni.com.ro/index.php?pid=6," TargetMode="External"/><Relationship Id="rId141" Type="http://schemas.openxmlformats.org/officeDocument/2006/relationships/hyperlink" Target="http://www.mdrap.ro/comunicare/informatii-publice/-4891." TargetMode="External"/><Relationship Id="rId140" Type="http://schemas.openxmlformats.org/officeDocument/2006/relationships/hyperlink" Target="https://www.cni.com.ro/index.php?pid=7" TargetMode="External"/><Relationship Id="rId5" Type="http://schemas.openxmlformats.org/officeDocument/2006/relationships/hyperlink" Target="http://www.mdrap.ro/comunicare/informatii-publice/-3075" TargetMode="External"/><Relationship Id="rId6" Type="http://schemas.openxmlformats.org/officeDocument/2006/relationships/hyperlink" Target="http://www.mdrap.ro/comunicare/informatii-publice/-2060" TargetMode="External"/><Relationship Id="rId7" Type="http://schemas.openxmlformats.org/officeDocument/2006/relationships/hyperlink" Target="http://www.mdrap.ro/comunicare/informatii-publice/-7929" TargetMode="External"/><Relationship Id="rId8" Type="http://schemas.openxmlformats.org/officeDocument/2006/relationships/hyperlink" Target="http://www.mdrap.ro/comunicare/informatii-publice/-4891" TargetMode="External"/><Relationship Id="rId139" Type="http://schemas.openxmlformats.org/officeDocument/2006/relationships/hyperlink" Target="mailto:relpub@anl.ro?subject=Contact" TargetMode="External"/><Relationship Id="rId138" Type="http://schemas.openxmlformats.org/officeDocument/2006/relationships/hyperlink" Target="http://www.anl.ro/" TargetMode="External"/><Relationship Id="rId137" Type="http://schemas.openxmlformats.org/officeDocument/2006/relationships/hyperlink" Target="http://www.anl.ro/ro/rapoarte/" TargetMode="External"/><Relationship Id="rId132" Type="http://schemas.openxmlformats.org/officeDocument/2006/relationships/hyperlink" Target="http://www.anl.ro/ro/plati/" TargetMode="External"/><Relationship Id="rId131" Type="http://schemas.openxmlformats.org/officeDocument/2006/relationships/hyperlink" Target="http://www.anl.ro/ro/plati/" TargetMode="External"/><Relationship Id="rId130" Type="http://schemas.openxmlformats.org/officeDocument/2006/relationships/hyperlink" Target="http://www.anl.ro/ro/buget/" TargetMode="External"/><Relationship Id="rId136" Type="http://schemas.openxmlformats.org/officeDocument/2006/relationships/hyperlink" Target="http://www.anl.ro/ro/rapoarte/" TargetMode="External"/><Relationship Id="rId135" Type="http://schemas.openxmlformats.org/officeDocument/2006/relationships/hyperlink" Target="http://www.anl.ro/ro/stiri/3/" TargetMode="External"/><Relationship Id="rId134" Type="http://schemas.openxmlformats.org/officeDocument/2006/relationships/hyperlink" Target="http://www.anl.ro/ro/stiri/3/" TargetMode="External"/><Relationship Id="rId133" Type="http://schemas.openxmlformats.org/officeDocument/2006/relationships/hyperlink" Target="http://www.anl.ro/ro/stiri/3/" TargetMode="External"/><Relationship Id="rId40" Type="http://schemas.openxmlformats.org/officeDocument/2006/relationships/hyperlink" Target="http://www.formarecluj.ro/contact.html" TargetMode="External"/><Relationship Id="rId42" Type="http://schemas.openxmlformats.org/officeDocument/2006/relationships/hyperlink" Target="http://www.ina5vest.ro/user_files/147/executie_bugetara_30.pdf" TargetMode="External"/><Relationship Id="rId41" Type="http://schemas.openxmlformats.org/officeDocument/2006/relationships/hyperlink" Target="http://www.ina5vest.ro/user_files/147/buget_rectificat11.pdf" TargetMode="External"/><Relationship Id="rId44" Type="http://schemas.openxmlformats.org/officeDocument/2006/relationships/hyperlink" Target="http://www.ina5vest.ro/files/plan%20achizitii%20publice%202016.pdf" TargetMode="External"/><Relationship Id="rId43" Type="http://schemas.openxmlformats.org/officeDocument/2006/relationships/hyperlink" Target="http://www.ina5vest.ro/user_files/147/august.pdf" TargetMode="External"/><Relationship Id="rId46" Type="http://schemas.openxmlformats.org/officeDocument/2006/relationships/hyperlink" Target="http://www.ina5vest.ro/index.php?p=view&amp;show=85" TargetMode="External"/><Relationship Id="rId45" Type="http://schemas.openxmlformats.org/officeDocument/2006/relationships/hyperlink" Target="http://www.ina5vest.ro/index.php?p=view&amp;show=85" TargetMode="External"/><Relationship Id="rId48" Type="http://schemas.openxmlformats.org/officeDocument/2006/relationships/hyperlink" Target="mailto: info@ina5vest.ro" TargetMode="External"/><Relationship Id="rId47" Type="http://schemas.openxmlformats.org/officeDocument/2006/relationships/hyperlink" Target="http://www.ina5vest.ro/" TargetMode="External"/><Relationship Id="rId49" Type="http://schemas.openxmlformats.org/officeDocument/2006/relationships/hyperlink" Target="http://www.formareiasi.ro/gallery/organigrama.pdf" TargetMode="External"/><Relationship Id="rId31" Type="http://schemas.openxmlformats.org/officeDocument/2006/relationships/hyperlink" Target="http://www.formarecluj.ro/documente/documente%202016/Buget%2030%20mai%202016.pdf" TargetMode="External"/><Relationship Id="rId30" Type="http://schemas.openxmlformats.org/officeDocument/2006/relationships/hyperlink" Target="http://www.formarecluj.ro/documente/Documente%202014/Structura%20organizatorica.jpg" TargetMode="External"/><Relationship Id="rId33" Type="http://schemas.openxmlformats.org/officeDocument/2006/relationships/hyperlink" Target="http://www.formarecluj.ro/buget.html" TargetMode="External"/><Relationship Id="rId32" Type="http://schemas.openxmlformats.org/officeDocument/2006/relationships/hyperlink" Target="http://www.formarecluj.ro/buget.html" TargetMode="External"/><Relationship Id="rId35" Type="http://schemas.openxmlformats.org/officeDocument/2006/relationships/hyperlink" Target="http://www.formarecluj.ro/achizitii%20publice.html" TargetMode="External"/><Relationship Id="rId34" Type="http://schemas.openxmlformats.org/officeDocument/2006/relationships/hyperlink" Target="http://www.formarecluj.ro/achizitii%20publice.html" TargetMode="External"/><Relationship Id="rId37" Type="http://schemas.openxmlformats.org/officeDocument/2006/relationships/hyperlink" Target="http://www.formarecluj.ro/Raport%20de%20activitate.html" TargetMode="External"/><Relationship Id="rId36" Type="http://schemas.openxmlformats.org/officeDocument/2006/relationships/hyperlink" Target="http://www.formarecluj.ro/achizitii%20publice.html" TargetMode="External"/><Relationship Id="rId39" Type="http://schemas.openxmlformats.org/officeDocument/2006/relationships/hyperlink" Target="http://www.formarecluj.ro/" TargetMode="External"/><Relationship Id="rId38" Type="http://schemas.openxmlformats.org/officeDocument/2006/relationships/hyperlink" Target="http://www.formarecluj.ro/solicitare%20informatii%20de%20interes%20public.html" TargetMode="External"/><Relationship Id="rId20" Type="http://schemas.openxmlformats.org/officeDocument/2006/relationships/hyperlink" Target="http://www.anfp.gov.ro/continut/Rapoarte" TargetMode="External"/><Relationship Id="rId22" Type="http://schemas.openxmlformats.org/officeDocument/2006/relationships/hyperlink" Target="http://anfp.gov.ro" TargetMode="External"/><Relationship Id="rId21" Type="http://schemas.openxmlformats.org/officeDocument/2006/relationships/hyperlink" Target="http://www.anfp.gov.ro" TargetMode="External"/><Relationship Id="rId24" Type="http://schemas.openxmlformats.org/officeDocument/2006/relationships/hyperlink" Target="http://www.crfb.ro/Situatia_platilor_efectuate" TargetMode="External"/><Relationship Id="rId23" Type="http://schemas.openxmlformats.org/officeDocument/2006/relationships/hyperlink" Target="http://www.crfb.ro/Organigrama" TargetMode="External"/><Relationship Id="rId26" Type="http://schemas.openxmlformats.org/officeDocument/2006/relationships/hyperlink" Target="http://www.crfb.ro/Achizitii_publice" TargetMode="External"/><Relationship Id="rId25" Type="http://schemas.openxmlformats.org/officeDocument/2006/relationships/hyperlink" Target="http://www.crfb.ro/Achizitii_publice" TargetMode="External"/><Relationship Id="rId28" Type="http://schemas.openxmlformats.org/officeDocument/2006/relationships/hyperlink" Target="http://www.crfb.ro/" TargetMode="External"/><Relationship Id="rId27" Type="http://schemas.openxmlformats.org/officeDocument/2006/relationships/hyperlink" Target="http://www.crfb.ro/Achizitii_publice" TargetMode="External"/><Relationship Id="rId29" Type="http://schemas.openxmlformats.org/officeDocument/2006/relationships/hyperlink" Target="mailto:office.oc@crfb.ro" TargetMode="External"/><Relationship Id="rId11" Type="http://schemas.openxmlformats.org/officeDocument/2006/relationships/hyperlink" Target="http://www.anfp.gov.ro/continut/Conducerea_ANFP" TargetMode="External"/><Relationship Id="rId10" Type="http://schemas.openxmlformats.org/officeDocument/2006/relationships/hyperlink" Target="http://mdrap.gov.ro" TargetMode="External"/><Relationship Id="rId13" Type="http://schemas.openxmlformats.org/officeDocument/2006/relationships/hyperlink" Target="http://www.anfp.gov.ro/R/Doc/2016/inf%20de%20interes%20public/Buget%20ANFP%202016.pdf" TargetMode="External"/><Relationship Id="rId12" Type="http://schemas.openxmlformats.org/officeDocument/2006/relationships/hyperlink" Target="http://www.anfp.gov.ro/R/Doc/2014/Diverse/Organigrama.pdf" TargetMode="External"/><Relationship Id="rId15" Type="http://schemas.openxmlformats.org/officeDocument/2006/relationships/hyperlink" Target="http://www.anfp.gov.ro/continut/Informatii_de_interes_public" TargetMode="External"/><Relationship Id="rId14" Type="http://schemas.openxmlformats.org/officeDocument/2006/relationships/hyperlink" Target="http://www.anfp.gov.ro/File/SituatiePlati" TargetMode="External"/><Relationship Id="rId17" Type="http://schemas.openxmlformats.org/officeDocument/2006/relationships/hyperlink" Target="http://www.anfp.gov.ro/continut/Informatii_de_interes_public" TargetMode="External"/><Relationship Id="rId16" Type="http://schemas.openxmlformats.org/officeDocument/2006/relationships/hyperlink" Target="http://www.anfp.gov.ro/continut/Informatii_de_interes_public" TargetMode="External"/><Relationship Id="rId19" Type="http://schemas.openxmlformats.org/officeDocument/2006/relationships/hyperlink" Target="http://www.anfp.gov.ro/Continut/Informatii_de_interes_public" TargetMode="External"/><Relationship Id="rId18" Type="http://schemas.openxmlformats.org/officeDocument/2006/relationships/hyperlink" Target="http://www.anfp.gov.ro/continut/Rapoarte" TargetMode="External"/><Relationship Id="rId84" Type="http://schemas.openxmlformats.org/officeDocument/2006/relationships/hyperlink" Target="mailto:ab@ancpi.ro" TargetMode="External"/><Relationship Id="rId83" Type="http://schemas.openxmlformats.org/officeDocument/2006/relationships/hyperlink" Target="http://www.ocpialba.ro/" TargetMode="External"/><Relationship Id="rId86" Type="http://schemas.openxmlformats.org/officeDocument/2006/relationships/hyperlink" Target="http://www.ocpi-ag.ro/" TargetMode="External"/><Relationship Id="rId85" Type="http://schemas.openxmlformats.org/officeDocument/2006/relationships/hyperlink" Target="mailto:ar@ancpi.ro" TargetMode="External"/><Relationship Id="rId88" Type="http://schemas.openxmlformats.org/officeDocument/2006/relationships/hyperlink" Target="http://www.ocpibh.ro/" TargetMode="External"/><Relationship Id="rId87" Type="http://schemas.openxmlformats.org/officeDocument/2006/relationships/hyperlink" Target="http://www.ocpi-ag.ro/contact" TargetMode="External"/><Relationship Id="rId89" Type="http://schemas.openxmlformats.org/officeDocument/2006/relationships/hyperlink" Target="http://www.ocpibn.ro/" TargetMode="External"/><Relationship Id="rId80" Type="http://schemas.openxmlformats.org/officeDocument/2006/relationships/hyperlink" Target="http://www.ancpi.ro/images/Raport_de_activitate_ANCPI_2015.pdf" TargetMode="External"/><Relationship Id="rId82" Type="http://schemas.openxmlformats.org/officeDocument/2006/relationships/hyperlink" Target="http://www.ancpi.ro/" TargetMode="External"/><Relationship Id="rId81" Type="http://schemas.openxmlformats.org/officeDocument/2006/relationships/hyperlink" Target="http://www.ancpi.ro/images/raportprivindaccesul2015.pdf" TargetMode="External"/><Relationship Id="rId73" Type="http://schemas.openxmlformats.org/officeDocument/2006/relationships/hyperlink" Target="http://www.isc-web.ro" TargetMode="External"/><Relationship Id="rId72" Type="http://schemas.openxmlformats.org/officeDocument/2006/relationships/hyperlink" Target="http://www.isc-web.ro/content/informatii%20de%20interes%20public.htm" TargetMode="External"/><Relationship Id="rId75" Type="http://schemas.openxmlformats.org/officeDocument/2006/relationships/hyperlink" Target="http://www.ancpi.ro/pages/wiki.php?lang=ro&amp;pnu=informatiiPublice" TargetMode="External"/><Relationship Id="rId74" Type="http://schemas.openxmlformats.org/officeDocument/2006/relationships/hyperlink" Target="http://isc.gov.ro" TargetMode="External"/><Relationship Id="rId77" Type="http://schemas.openxmlformats.org/officeDocument/2006/relationships/hyperlink" Target="http://www.ancpi.ro/pages/wiki.php?pid=762" TargetMode="External"/><Relationship Id="rId76" Type="http://schemas.openxmlformats.org/officeDocument/2006/relationships/hyperlink" Target="http://www.ancpi.ro/pages/wiki.php?lang=ro&amp;pnu=informatiiPublice" TargetMode="External"/><Relationship Id="rId79" Type="http://schemas.openxmlformats.org/officeDocument/2006/relationships/hyperlink" Target="http://www.ancpi.ro/pages/wiki.php?pid=762" TargetMode="External"/><Relationship Id="rId78" Type="http://schemas.openxmlformats.org/officeDocument/2006/relationships/hyperlink" Target="http://www.ancpi.ro/pages/wiki.php?pid=762" TargetMode="External"/><Relationship Id="rId71" Type="http://schemas.openxmlformats.org/officeDocument/2006/relationships/hyperlink" Target="http://isc.gov.ro/content/sinteze-de-activitate.htm" TargetMode="External"/><Relationship Id="rId70" Type="http://schemas.openxmlformats.org/officeDocument/2006/relationships/hyperlink" Target="http://www.isc-web.ro/content/informatii%20de%20interes%20public.htm" TargetMode="External"/><Relationship Id="rId62" Type="http://schemas.openxmlformats.org/officeDocument/2006/relationships/hyperlink" Target="http://www.anrsc.ro/activitate/raportul-de-activitate/" TargetMode="External"/><Relationship Id="rId61" Type="http://schemas.openxmlformats.org/officeDocument/2006/relationships/hyperlink" Target="http://www.anrsc.ro/informatii-publice/achizitii/" TargetMode="External"/><Relationship Id="rId64" Type="http://schemas.openxmlformats.org/officeDocument/2006/relationships/hyperlink" Target="http://www.isc-web.ro/agenda.htm" TargetMode="External"/><Relationship Id="rId63" Type="http://schemas.openxmlformats.org/officeDocument/2006/relationships/hyperlink" Target="http://www.anrsc.ro/documents/CCRP/Fisa%20evaluare%20ANRSC%20544%202015.pdf" TargetMode="External"/><Relationship Id="rId66" Type="http://schemas.openxmlformats.org/officeDocument/2006/relationships/hyperlink" Target="http://www.isc-web.ro/content/informatii%20de%20interes%20public.htm" TargetMode="External"/><Relationship Id="rId65" Type="http://schemas.openxmlformats.org/officeDocument/2006/relationships/hyperlink" Target="http://www.isc-web.ro/content/informatii%20de%20interes%20public.htm" TargetMode="External"/><Relationship Id="rId68" Type="http://schemas.openxmlformats.org/officeDocument/2006/relationships/hyperlink" Target="http://www.isc-web.ro/content/informatii%20de%20interes%20public.htm" TargetMode="External"/><Relationship Id="rId67" Type="http://schemas.openxmlformats.org/officeDocument/2006/relationships/hyperlink" Target="http://www.isc-web.ro/content/informatii%20de%20interes%20public.htm" TargetMode="External"/><Relationship Id="rId60" Type="http://schemas.openxmlformats.org/officeDocument/2006/relationships/hyperlink" Target="http://www.anrsc.ro/despre-noi/" TargetMode="External"/><Relationship Id="rId69" Type="http://schemas.openxmlformats.org/officeDocument/2006/relationships/hyperlink" Target="http://www.isc-web.ro/content/informatii%20de%20interes%20public.htm" TargetMode="External"/><Relationship Id="rId51" Type="http://schemas.openxmlformats.org/officeDocument/2006/relationships/hyperlink" Target="http://www.formareiasi.ro/Transparen%C8%9B%C4%83/" TargetMode="External"/><Relationship Id="rId50" Type="http://schemas.openxmlformats.org/officeDocument/2006/relationships/hyperlink" Target="http://www.formareiasi.ro/Transparen%C8%9B%C4%83/" TargetMode="External"/><Relationship Id="rId53" Type="http://schemas.openxmlformats.org/officeDocument/2006/relationships/hyperlink" Target="http://www.formareiasi.ro/Transparen%C8%9B%C4%83/" TargetMode="External"/><Relationship Id="rId52" Type="http://schemas.openxmlformats.org/officeDocument/2006/relationships/hyperlink" Target="http://www.formareiasi.ro/Transparen%C8%9B%C4%83/" TargetMode="External"/><Relationship Id="rId55" Type="http://schemas.openxmlformats.org/officeDocument/2006/relationships/hyperlink" Target="http://www.formareiasi.ro/Transparen%C8%9B%C4%83/" TargetMode="External"/><Relationship Id="rId54" Type="http://schemas.openxmlformats.org/officeDocument/2006/relationships/hyperlink" Target="http://www.formareiasi.ro/Transparen%C8%9B%C4%83/" TargetMode="External"/><Relationship Id="rId57" Type="http://schemas.openxmlformats.org/officeDocument/2006/relationships/hyperlink" Target="http://formareiasi.ro/Raportari%20anuale/Raport_L_544.pdf" TargetMode="External"/><Relationship Id="rId56" Type="http://schemas.openxmlformats.org/officeDocument/2006/relationships/hyperlink" Target="http://www.formareiasi.ro/Transparen%C8%9B%C4%83/" TargetMode="External"/><Relationship Id="rId59" Type="http://schemas.openxmlformats.org/officeDocument/2006/relationships/hyperlink" Target="http://www.anrsc.ro/agenda-conducerii-anrsc/" TargetMode="External"/><Relationship Id="rId58" Type="http://schemas.openxmlformats.org/officeDocument/2006/relationships/hyperlink" Target="http://www.formareiasi.ro/" TargetMode="External"/><Relationship Id="rId107" Type="http://schemas.openxmlformats.org/officeDocument/2006/relationships/hyperlink" Target="mailto:mh@ancpi.ro" TargetMode="External"/><Relationship Id="rId106" Type="http://schemas.openxmlformats.org/officeDocument/2006/relationships/hyperlink" Target="http://www.ocpimh.ro/" TargetMode="External"/><Relationship Id="rId105" Type="http://schemas.openxmlformats.org/officeDocument/2006/relationships/hyperlink" Target="http://www.ocpimm.ro/" TargetMode="External"/><Relationship Id="rId104" Type="http://schemas.openxmlformats.org/officeDocument/2006/relationships/hyperlink" Target="http://www.ocpimm.ro/" TargetMode="External"/><Relationship Id="rId109" Type="http://schemas.openxmlformats.org/officeDocument/2006/relationships/hyperlink" Target="http://ocpi-ms.ro/scrieti-ne.html" TargetMode="External"/><Relationship Id="rId108" Type="http://schemas.openxmlformats.org/officeDocument/2006/relationships/hyperlink" Target="http://ocpi-ms.ro/" TargetMode="External"/><Relationship Id="rId103" Type="http://schemas.openxmlformats.org/officeDocument/2006/relationships/hyperlink" Target="mailto:if@ancpi.ro" TargetMode="External"/><Relationship Id="rId102" Type="http://schemas.openxmlformats.org/officeDocument/2006/relationships/hyperlink" Target="http://www.ocpiilfov.ro/" TargetMode="External"/><Relationship Id="rId101" Type="http://schemas.openxmlformats.org/officeDocument/2006/relationships/hyperlink" Target="mailto:hd@ancpi.ro" TargetMode="External"/><Relationship Id="rId100" Type="http://schemas.openxmlformats.org/officeDocument/2006/relationships/hyperlink" Target="http://www.ocpihunedoara.ro/" TargetMode="External"/><Relationship Id="rId129" Type="http://schemas.openxmlformats.org/officeDocument/2006/relationships/hyperlink" Target="http://www.anl.ro/ro/agenda_director_general/" TargetMode="External"/><Relationship Id="rId128" Type="http://schemas.openxmlformats.org/officeDocument/2006/relationships/hyperlink" Target="http://www.vnocpi.ro/" TargetMode="External"/><Relationship Id="rId127" Type="http://schemas.openxmlformats.org/officeDocument/2006/relationships/hyperlink" Target="http://www.vnocpi.ro/program_achizitii.php" TargetMode="External"/><Relationship Id="rId126" Type="http://schemas.openxmlformats.org/officeDocument/2006/relationships/hyperlink" Target="mailto:vs@ancpi.ro" TargetMode="External"/><Relationship Id="rId121" Type="http://schemas.openxmlformats.org/officeDocument/2006/relationships/hyperlink" Target="http://ocpitimis.ro/" TargetMode="External"/><Relationship Id="rId120" Type="http://schemas.openxmlformats.org/officeDocument/2006/relationships/hyperlink" Target="http://ocpitimis.ro/docs/documente_financiare/buget_2016.pdf" TargetMode="External"/><Relationship Id="rId125" Type="http://schemas.openxmlformats.org/officeDocument/2006/relationships/hyperlink" Target="http://www.ocpi-vaslui.ro/" TargetMode="External"/><Relationship Id="rId124" Type="http://schemas.openxmlformats.org/officeDocument/2006/relationships/hyperlink" Target="http://www.ocpivl.ro/" TargetMode="External"/><Relationship Id="rId123" Type="http://schemas.openxmlformats.org/officeDocument/2006/relationships/hyperlink" Target="mailto:tl@ancpi.ro" TargetMode="External"/><Relationship Id="rId122" Type="http://schemas.openxmlformats.org/officeDocument/2006/relationships/hyperlink" Target="http://www.ocpitulcea.ro/" TargetMode="External"/><Relationship Id="rId95" Type="http://schemas.openxmlformats.org/officeDocument/2006/relationships/hyperlink" Target="http://www.ocpicluj.ro/" TargetMode="External"/><Relationship Id="rId94" Type="http://schemas.openxmlformats.org/officeDocument/2006/relationships/hyperlink" Target="http://www.ocpi-cs.ro/" TargetMode="External"/><Relationship Id="rId97" Type="http://schemas.openxmlformats.org/officeDocument/2006/relationships/hyperlink" Target="http://www.ocpidolj.ro/" TargetMode="External"/><Relationship Id="rId96" Type="http://schemas.openxmlformats.org/officeDocument/2006/relationships/hyperlink" Target="http://www.ocpict.ro/" TargetMode="External"/><Relationship Id="rId99" Type="http://schemas.openxmlformats.org/officeDocument/2006/relationships/hyperlink" Target="http://www.ocpigj.ro/" TargetMode="External"/><Relationship Id="rId98" Type="http://schemas.openxmlformats.org/officeDocument/2006/relationships/hyperlink" Target="http://ocpi.galati.rdsnet.ro/" TargetMode="External"/><Relationship Id="rId91" Type="http://schemas.openxmlformats.org/officeDocument/2006/relationships/hyperlink" Target="http://www.ocpibr.ro/" TargetMode="External"/><Relationship Id="rId90" Type="http://schemas.openxmlformats.org/officeDocument/2006/relationships/hyperlink" Target="mailto:bn@ancpi.ro" TargetMode="External"/><Relationship Id="rId93" Type="http://schemas.openxmlformats.org/officeDocument/2006/relationships/hyperlink" Target="http://www.ocpibz.ro/" TargetMode="External"/><Relationship Id="rId92" Type="http://schemas.openxmlformats.org/officeDocument/2006/relationships/hyperlink" Target="http://www.ocpib.ro/" TargetMode="External"/><Relationship Id="rId118" Type="http://schemas.openxmlformats.org/officeDocument/2006/relationships/hyperlink" Target="http://www.ocpitr.ro/informatii%20publice/Decizia%2066-2015%20organigrama.pdf" TargetMode="External"/><Relationship Id="rId117" Type="http://schemas.openxmlformats.org/officeDocument/2006/relationships/hyperlink" Target="http://www.ocpisibiu.ro/" TargetMode="External"/><Relationship Id="rId116" Type="http://schemas.openxmlformats.org/officeDocument/2006/relationships/hyperlink" Target="http://ocpism.datec.ro/" TargetMode="External"/><Relationship Id="rId115" Type="http://schemas.openxmlformats.org/officeDocument/2006/relationships/hyperlink" Target="mailto:sj@ancpi.ro" TargetMode="External"/><Relationship Id="rId119" Type="http://schemas.openxmlformats.org/officeDocument/2006/relationships/hyperlink" Target="http://www.ocpitr.ro/" TargetMode="External"/><Relationship Id="rId110" Type="http://schemas.openxmlformats.org/officeDocument/2006/relationships/hyperlink" Target="http://www.ocpint.ro/" TargetMode="External"/><Relationship Id="rId114" Type="http://schemas.openxmlformats.org/officeDocument/2006/relationships/hyperlink" Target="http://www.ocpisalaj.ro/" TargetMode="External"/><Relationship Id="rId113" Type="http://schemas.openxmlformats.org/officeDocument/2006/relationships/hyperlink" Target="http://www.ocpisalaj.ro/pdf2/Prezentare%20Raport%20OCPI%20Salaj%202015.pdf" TargetMode="External"/><Relationship Id="rId112" Type="http://schemas.openxmlformats.org/officeDocument/2006/relationships/hyperlink" Target="mailto:ph@ancpi.ro" TargetMode="External"/><Relationship Id="rId111" Type="http://schemas.openxmlformats.org/officeDocument/2006/relationships/hyperlink" Target="http://www.ocpiph.ro/"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www.mae.ro/agenda/" TargetMode="External"/><Relationship Id="rId2" Type="http://schemas.openxmlformats.org/officeDocument/2006/relationships/hyperlink" Target="http://www.mae.ro/sites/default/files/file/2016.09.22_ordin_si_rof_mof_nr_619_2016.pdf" TargetMode="External"/><Relationship Id="rId3" Type="http://schemas.openxmlformats.org/officeDocument/2006/relationships/hyperlink" Target="http://www.mae.ro/sites/default/files/file/anul_2016/2016_pdf/2016.09.01_organigrama_mica_cu_nume_pers_conducere_.pdf" TargetMode="External"/><Relationship Id="rId4" Type="http://schemas.openxmlformats.org/officeDocument/2006/relationships/hyperlink" Target="https://www.mae.ro/node/2155" TargetMode="External"/><Relationship Id="rId9" Type="http://schemas.openxmlformats.org/officeDocument/2006/relationships/hyperlink" Target="http://www.mae.ro/node/18911" TargetMode="External"/><Relationship Id="rId5" Type="http://schemas.openxmlformats.org/officeDocument/2006/relationships/hyperlink" Target="https://www.mae.ro/node/12864" TargetMode="External"/><Relationship Id="rId6" Type="http://schemas.openxmlformats.org/officeDocument/2006/relationships/hyperlink" Target="http://www.mae.ro/node/18234" TargetMode="External"/><Relationship Id="rId7" Type="http://schemas.openxmlformats.org/officeDocument/2006/relationships/hyperlink" Target="https://www.mae.ro/sites/default/files/file/anul_2016/2016_pdf/19.04.20161_proiect_paap_2016.pdf" TargetMode="External"/><Relationship Id="rId8" Type="http://schemas.openxmlformats.org/officeDocument/2006/relationships/hyperlink" Target="https://www.mae.ro/node/18911" TargetMode="External"/><Relationship Id="rId40" Type="http://schemas.openxmlformats.org/officeDocument/2006/relationships/hyperlink" Target="http://dprp.gov.ro" TargetMode="External"/><Relationship Id="rId41" Type="http://schemas.openxmlformats.org/officeDocument/2006/relationships/drawing" Target="../drawings/drawing11.xml"/><Relationship Id="rId31" Type="http://schemas.openxmlformats.org/officeDocument/2006/relationships/hyperlink" Target="http://ier.ro/webfm_send/313167" TargetMode="External"/><Relationship Id="rId30" Type="http://schemas.openxmlformats.org/officeDocument/2006/relationships/hyperlink" Target="http://ier.ro/webfm_send/335375" TargetMode="External"/><Relationship Id="rId33" Type="http://schemas.openxmlformats.org/officeDocument/2006/relationships/hyperlink" Target="http://www.ier.ro" TargetMode="External"/><Relationship Id="rId32" Type="http://schemas.openxmlformats.org/officeDocument/2006/relationships/hyperlink" Target="http://www.ier.ro/webfm_send/317263" TargetMode="External"/><Relationship Id="rId35" Type="http://schemas.openxmlformats.org/officeDocument/2006/relationships/hyperlink" Target="http://www.dprp.gov.ro/buget_2016/" TargetMode="External"/><Relationship Id="rId34" Type="http://schemas.openxmlformats.org/officeDocument/2006/relationships/hyperlink" Target="http://www.rise.org.ro" TargetMode="External"/><Relationship Id="rId37" Type="http://schemas.openxmlformats.org/officeDocument/2006/relationships/hyperlink" Target="http://www.dprp.gov.ro/planuri-anuale-de-achizitii-2/" TargetMode="External"/><Relationship Id="rId36" Type="http://schemas.openxmlformats.org/officeDocument/2006/relationships/hyperlink" Target="http://www.dprp.gov.ro/situatia-platilor-efectuate-din-mae-dprrp-catre-beneficiari/" TargetMode="External"/><Relationship Id="rId39" Type="http://schemas.openxmlformats.org/officeDocument/2006/relationships/hyperlink" Target="http://www.dprp.gov.ro/rapoarte-anuale-legea-nr-5442001/" TargetMode="External"/><Relationship Id="rId38" Type="http://schemas.openxmlformats.org/officeDocument/2006/relationships/hyperlink" Target="http://www.dprp.gov.ro/" TargetMode="External"/><Relationship Id="rId20" Type="http://schemas.openxmlformats.org/officeDocument/2006/relationships/hyperlink" Target="http://www.idr.ro" TargetMode="External"/><Relationship Id="rId22" Type="http://schemas.openxmlformats.org/officeDocument/2006/relationships/hyperlink" Target="http://www.ieh.ro/situatia-platilor/" TargetMode="External"/><Relationship Id="rId21" Type="http://schemas.openxmlformats.org/officeDocument/2006/relationships/hyperlink" Target="http://www.ieh.ro/5466-2/" TargetMode="External"/><Relationship Id="rId24" Type="http://schemas.openxmlformats.org/officeDocument/2006/relationships/hyperlink" Target="http://www.ieh.ro/category/achizitii-publice/" TargetMode="External"/><Relationship Id="rId23" Type="http://schemas.openxmlformats.org/officeDocument/2006/relationships/hyperlink" Target="http://www.ieh.ro/situatia-veniturilor-salariale/" TargetMode="External"/><Relationship Id="rId26" Type="http://schemas.openxmlformats.org/officeDocument/2006/relationships/hyperlink" Target="http://www.ieh.ro" TargetMode="External"/><Relationship Id="rId25" Type="http://schemas.openxmlformats.org/officeDocument/2006/relationships/hyperlink" Target="http://www.ieh.ro/raportul-de-activitate-al-institutului-eudoxiu-hurmuzachi-pentru-romanii-de-pretutindeni-pe-anul-2015/" TargetMode="External"/><Relationship Id="rId28" Type="http://schemas.openxmlformats.org/officeDocument/2006/relationships/hyperlink" Target="http://www.ier.ro/webfm_send/354325" TargetMode="External"/><Relationship Id="rId27" Type="http://schemas.openxmlformats.org/officeDocument/2006/relationships/hyperlink" Target="http://www.fulbright.ro" TargetMode="External"/><Relationship Id="rId29" Type="http://schemas.openxmlformats.org/officeDocument/2006/relationships/hyperlink" Target="http://ier.ro/webfm_send/335051" TargetMode="External"/><Relationship Id="rId11" Type="http://schemas.openxmlformats.org/officeDocument/2006/relationships/hyperlink" Target="https://www.mae.ro/sites/default/files/file/anul_2016/2016_pdf/2015_02.18_raport_de_evaluare_544.pdf" TargetMode="External"/><Relationship Id="rId10" Type="http://schemas.openxmlformats.org/officeDocument/2006/relationships/hyperlink" Target="http://www.mae.ro/sites/default/files/file/anul_2016/2016_pdf/160627_raportul_anual_al_mae_2015.pdf" TargetMode="External"/><Relationship Id="rId13" Type="http://schemas.openxmlformats.org/officeDocument/2006/relationships/hyperlink" Target="http://mae.gov.ro" TargetMode="External"/><Relationship Id="rId12" Type="http://schemas.openxmlformats.org/officeDocument/2006/relationships/hyperlink" Target="https://www.mae.ro/sites/default/files/file/anul_2016/2016_pdf/01_21_raport_transparenta_2015.pdf" TargetMode="External"/><Relationship Id="rId15" Type="http://schemas.openxmlformats.org/officeDocument/2006/relationships/hyperlink" Target="mailto:cabinet.hr@mae.ro" TargetMode="External"/><Relationship Id="rId14" Type="http://schemas.openxmlformats.org/officeDocument/2006/relationships/hyperlink" Target="http://www.mae.ro/contact" TargetMode="External"/><Relationship Id="rId17" Type="http://schemas.openxmlformats.org/officeDocument/2006/relationships/hyperlink" Target="http://www.ancex.ro/upload/Rap_anual_2015_rev_1.pdf" TargetMode="External"/><Relationship Id="rId16" Type="http://schemas.openxmlformats.org/officeDocument/2006/relationships/hyperlink" Target="http://www.mae.ro/contact" TargetMode="External"/><Relationship Id="rId19" Type="http://schemas.openxmlformats.org/officeDocument/2006/relationships/hyperlink" Target="http://www.ancex.ro/?pag=42" TargetMode="External"/><Relationship Id="rId18" Type="http://schemas.openxmlformats.org/officeDocument/2006/relationships/hyperlink" Target="mailto:dancex@mae.ro" TargetMode="External"/></Relationships>
</file>

<file path=xl/worksheets/_rels/sheet12.xml.rels><?xml version="1.0" encoding="UTF-8" standalone="yes"?><Relationships xmlns="http://schemas.openxmlformats.org/package/2006/relationships"><Relationship Id="rId190" Type="http://schemas.openxmlformats.org/officeDocument/2006/relationships/hyperlink" Target="http://www.ajofmcj.ro/" TargetMode="External"/><Relationship Id="rId194" Type="http://schemas.openxmlformats.org/officeDocument/2006/relationships/hyperlink" Target="http://www.dambovita.anofm.ro/info%20lg%20544.html" TargetMode="External"/><Relationship Id="rId193" Type="http://schemas.openxmlformats.org/officeDocument/2006/relationships/hyperlink" Target="http://www.dambovita.anofm.ro/raport%20activitate.html" TargetMode="External"/><Relationship Id="rId192" Type="http://schemas.openxmlformats.org/officeDocument/2006/relationships/hyperlink" Target="http://www.covasna.anofm.ro/" TargetMode="External"/><Relationship Id="rId191" Type="http://schemas.openxmlformats.org/officeDocument/2006/relationships/hyperlink" Target="http://www.constanta.anofm.ro/" TargetMode="External"/><Relationship Id="rId187" Type="http://schemas.openxmlformats.org/officeDocument/2006/relationships/hyperlink" Target="http://www.ajofmcs.ro/site/info_publ_ver1.php" TargetMode="External"/><Relationship Id="rId186" Type="http://schemas.openxmlformats.org/officeDocument/2006/relationships/hyperlink" Target="http://www.ajofmcs.ro/site/info_publ/Buget%202016.pdf" TargetMode="External"/><Relationship Id="rId185" Type="http://schemas.openxmlformats.org/officeDocument/2006/relationships/hyperlink" Target="http://www.calarasi.accesibilitateajofm.ro" TargetMode="External"/><Relationship Id="rId184" Type="http://schemas.openxmlformats.org/officeDocument/2006/relationships/hyperlink" Target="mailto:ajofm@cl.anofm.ro" TargetMode="External"/><Relationship Id="rId189" Type="http://schemas.openxmlformats.org/officeDocument/2006/relationships/hyperlink" Target="mailto:ajofm@cs.anofm.ro" TargetMode="External"/><Relationship Id="rId188" Type="http://schemas.openxmlformats.org/officeDocument/2006/relationships/hyperlink" Target="http://www.ajofmcs.ro/site/info_publ_ver1.php" TargetMode="External"/><Relationship Id="rId183" Type="http://schemas.openxmlformats.org/officeDocument/2006/relationships/hyperlink" Target="http://calarasi.accesibilitateajofm.ro/informatii-de-interes-public/" TargetMode="External"/><Relationship Id="rId182" Type="http://schemas.openxmlformats.org/officeDocument/2006/relationships/hyperlink" Target="http://calarasi.accesibilitateajofm.ro/rapoarte-si-studii/" TargetMode="External"/><Relationship Id="rId181" Type="http://schemas.openxmlformats.org/officeDocument/2006/relationships/hyperlink" Target="http://calarasi.accesibilitateajofm.ro/informatii-de-interes-public/achizitii-publice/" TargetMode="External"/><Relationship Id="rId180" Type="http://schemas.openxmlformats.org/officeDocument/2006/relationships/hyperlink" Target="http://calarasi.accesibilitateajofm.ro/informatii-de-interes-public/buget/" TargetMode="External"/><Relationship Id="rId176" Type="http://schemas.openxmlformats.org/officeDocument/2006/relationships/hyperlink" Target="mailto:ajofm@bzl.anofm.ro" TargetMode="External"/><Relationship Id="rId297" Type="http://schemas.openxmlformats.org/officeDocument/2006/relationships/hyperlink" Target="http://www.cnfppp.anofm.ro/" TargetMode="External"/><Relationship Id="rId175" Type="http://schemas.openxmlformats.org/officeDocument/2006/relationships/hyperlink" Target="http://www.ajofmbuzau.ro/rapoarte.php" TargetMode="External"/><Relationship Id="rId296" Type="http://schemas.openxmlformats.org/officeDocument/2006/relationships/hyperlink" Target="http://www.cnfppp.anofm.ro/info_publice/20160113_Raport_de_evaluare_a_implementarii_Legii_544_2001_in_anul_2015.pdf" TargetMode="External"/><Relationship Id="rId174" Type="http://schemas.openxmlformats.org/officeDocument/2006/relationships/hyperlink" Target="http://www.ajofmbuzau.ro/rapoarte.php" TargetMode="External"/><Relationship Id="rId295" Type="http://schemas.openxmlformats.org/officeDocument/2006/relationships/hyperlink" Target="http://www.crfpa-vl.ro/" TargetMode="External"/><Relationship Id="rId173" Type="http://schemas.openxmlformats.org/officeDocument/2006/relationships/hyperlink" Target="http://www.ajofmbuzau.ro/achizitii.php" TargetMode="External"/><Relationship Id="rId294" Type="http://schemas.openxmlformats.org/officeDocument/2006/relationships/hyperlink" Target="http://www.crfpa-teleorman.ro/" TargetMode="External"/><Relationship Id="rId179" Type="http://schemas.openxmlformats.org/officeDocument/2006/relationships/hyperlink" Target="http://calarasi.accesibilitateajofm.ro/informatii-de-interes-public/buget/" TargetMode="External"/><Relationship Id="rId178" Type="http://schemas.openxmlformats.org/officeDocument/2006/relationships/hyperlink" Target="http://calarasi.accesibilitateajofm.ro/informatii-de-interes-public/buget/" TargetMode="External"/><Relationship Id="rId299" Type="http://schemas.openxmlformats.org/officeDocument/2006/relationships/hyperlink" Target="https://www.cnpp.ro/raport-de-activitate-cnpp" TargetMode="External"/><Relationship Id="rId177" Type="http://schemas.openxmlformats.org/officeDocument/2006/relationships/hyperlink" Target="http://www.ajofmbuzau.ro/" TargetMode="External"/><Relationship Id="rId298" Type="http://schemas.openxmlformats.org/officeDocument/2006/relationships/hyperlink" Target="https://www.cnpp.ro/documents/10180/33db1d71-e95e-4c51-b45b-cc3f3cf13bf4" TargetMode="External"/><Relationship Id="rId198" Type="http://schemas.openxmlformats.org/officeDocument/2006/relationships/hyperlink" Target="http://www.dolj.anofm.ro/buget_surse_venit.html" TargetMode="External"/><Relationship Id="rId197" Type="http://schemas.openxmlformats.org/officeDocument/2006/relationships/hyperlink" Target="http://www.dolj.anofm.ro/buget_surse_venit.html" TargetMode="External"/><Relationship Id="rId196" Type="http://schemas.openxmlformats.org/officeDocument/2006/relationships/hyperlink" Target="http://www.dambovita.anofm.ro/" TargetMode="External"/><Relationship Id="rId195" Type="http://schemas.openxmlformats.org/officeDocument/2006/relationships/hyperlink" Target="mailto:dambovita@ajofm.anofm.ro" TargetMode="External"/><Relationship Id="rId199" Type="http://schemas.openxmlformats.org/officeDocument/2006/relationships/hyperlink" Target="http://www.dolj.anofm.ro/buget_surse_venit.html" TargetMode="External"/><Relationship Id="rId150" Type="http://schemas.openxmlformats.org/officeDocument/2006/relationships/hyperlink" Target="mailto:ajofm@bh.anofm.ro" TargetMode="External"/><Relationship Id="rId271" Type="http://schemas.openxmlformats.org/officeDocument/2006/relationships/hyperlink" Target="http://tulcea.accesibilitateajofm.ro/wp/wp-content/uploads/2016/04/Situatia-platilor-mai-2016.pdf" TargetMode="External"/><Relationship Id="rId392" Type="http://schemas.openxmlformats.org/officeDocument/2006/relationships/hyperlink" Target="http://www.pensiitimis.ro" TargetMode="External"/><Relationship Id="rId270" Type="http://schemas.openxmlformats.org/officeDocument/2006/relationships/hyperlink" Target="http://tulcea.accesibilitateajofm.ro/wp/wp-content/uploads/2016/04/Bugetul-20161.pdf" TargetMode="External"/><Relationship Id="rId391" Type="http://schemas.openxmlformats.org/officeDocument/2006/relationships/hyperlink" Target="http://www.pensiiteleorman.ro" TargetMode="External"/><Relationship Id="rId390" Type="http://schemas.openxmlformats.org/officeDocument/2006/relationships/hyperlink" Target="http://www.pensiiteleorman.ro/" TargetMode="External"/><Relationship Id="rId1" Type="http://schemas.openxmlformats.org/officeDocument/2006/relationships/hyperlink" Target="http://www.mmuncii.ro/j33/index.php/ro/comunicare/agenda-ministrului" TargetMode="External"/><Relationship Id="rId2" Type="http://schemas.openxmlformats.org/officeDocument/2006/relationships/hyperlink" Target="http://www.mmuncii.ro/j33/index.php/ro/informatii-de-interes-public/buget-din-toate-sursele-de-venituri/buget-pe-surse-financiare" TargetMode="External"/><Relationship Id="rId3" Type="http://schemas.openxmlformats.org/officeDocument/2006/relationships/hyperlink" Target="http://www.mmuncii.ro/j33/index.php/ro/informatii-de-interes-public/buget-din-toate-sursele-de-venituri/situatia-platilor" TargetMode="External"/><Relationship Id="rId149" Type="http://schemas.openxmlformats.org/officeDocument/2006/relationships/hyperlink" Target="https://www.facebook.com/ajofmbihor" TargetMode="External"/><Relationship Id="rId4" Type="http://schemas.openxmlformats.org/officeDocument/2006/relationships/hyperlink" Target="http://www.mmuncii.ro/j33/index.php/ro/informatii-de-interes-public/buget-din-toate-sursele-de-venituri/minister-venituri-salariale" TargetMode="External"/><Relationship Id="rId148" Type="http://schemas.openxmlformats.org/officeDocument/2006/relationships/hyperlink" Target="http://www.bihor.anofm.ro/files/LMV/Raport_Legea544_an2015.pdf" TargetMode="External"/><Relationship Id="rId269" Type="http://schemas.openxmlformats.org/officeDocument/2006/relationships/hyperlink" Target="http://tulcea.accesibilitateajofm.ro/wp/wp-content/uploads/2016/03/organigrama-AJOFM-Tulcea.pdf" TargetMode="External"/><Relationship Id="rId9" Type="http://schemas.openxmlformats.org/officeDocument/2006/relationships/hyperlink" Target="mailto:relatiicupublicul@mmuncii.ro" TargetMode="External"/><Relationship Id="rId143" Type="http://schemas.openxmlformats.org/officeDocument/2006/relationships/hyperlink" Target="http://www.arges.anofm.ro/" TargetMode="External"/><Relationship Id="rId264" Type="http://schemas.openxmlformats.org/officeDocument/2006/relationships/hyperlink" Target="http://www.timis.anofm.ro/publ/bugets2016.pdf" TargetMode="External"/><Relationship Id="rId385" Type="http://schemas.openxmlformats.org/officeDocument/2006/relationships/hyperlink" Target="http://www.cjpsv.ro/informatii/achizitii" TargetMode="External"/><Relationship Id="rId142" Type="http://schemas.openxmlformats.org/officeDocument/2006/relationships/hyperlink" Target="http://www.arges.anofm.ro/pdf/Raport-evaluare-Legea-544-2015.pdf" TargetMode="External"/><Relationship Id="rId263" Type="http://schemas.openxmlformats.org/officeDocument/2006/relationships/hyperlink" Target="http://www.teleorman.anofm.ro/" TargetMode="External"/><Relationship Id="rId384" Type="http://schemas.openxmlformats.org/officeDocument/2006/relationships/hyperlink" Target="http://www.cjpsv.ro/informatii/achizitii" TargetMode="External"/><Relationship Id="rId141" Type="http://schemas.openxmlformats.org/officeDocument/2006/relationships/hyperlink" Target="http://www.arad.anofm.ro/" TargetMode="External"/><Relationship Id="rId262" Type="http://schemas.openxmlformats.org/officeDocument/2006/relationships/hyperlink" Target="http://www.teleorman.anofm.ro/index_files/meniu/INFO%20PUBLICE/2016.pdf" TargetMode="External"/><Relationship Id="rId383" Type="http://schemas.openxmlformats.org/officeDocument/2006/relationships/hyperlink" Target="http://www.cjpsv.ro/informatii/bilanturi" TargetMode="External"/><Relationship Id="rId140" Type="http://schemas.openxmlformats.org/officeDocument/2006/relationships/hyperlink" Target="http://www.alba.anofm.ro/" TargetMode="External"/><Relationship Id="rId261" Type="http://schemas.openxmlformats.org/officeDocument/2006/relationships/hyperlink" Target="http://www.suceava.anofm.ro/" TargetMode="External"/><Relationship Id="rId382" Type="http://schemas.openxmlformats.org/officeDocument/2006/relationships/hyperlink" Target="http://www.cjpsv.ro/informatii/bilanturi" TargetMode="External"/><Relationship Id="rId5" Type="http://schemas.openxmlformats.org/officeDocument/2006/relationships/hyperlink" Target="http://www.mmuncii.ro/j33/index.php/ro/informatii-de-interes-public/achizitii-publice/paap" TargetMode="External"/><Relationship Id="rId147" Type="http://schemas.openxmlformats.org/officeDocument/2006/relationships/hyperlink" Target="http://www.bihor.anofm.ro/files/LMV/Raport_activitate_2015.pdf" TargetMode="External"/><Relationship Id="rId268" Type="http://schemas.openxmlformats.org/officeDocument/2006/relationships/hyperlink" Target="http://www.timis.anofm.ro/" TargetMode="External"/><Relationship Id="rId389" Type="http://schemas.openxmlformats.org/officeDocument/2006/relationships/hyperlink" Target="http://www.cjpsv.ro" TargetMode="External"/><Relationship Id="rId6" Type="http://schemas.openxmlformats.org/officeDocument/2006/relationships/hyperlink" Target="http://www.mmuncii.ro/j33/index.php/ro/minister/minister-rapoarte-studii" TargetMode="External"/><Relationship Id="rId146" Type="http://schemas.openxmlformats.org/officeDocument/2006/relationships/hyperlink" Target="http://www.bacau.anofm.ro/" TargetMode="External"/><Relationship Id="rId267" Type="http://schemas.openxmlformats.org/officeDocument/2006/relationships/hyperlink" Target="http://www.timis.anofm.ro/publ/rl522015.pdf" TargetMode="External"/><Relationship Id="rId388" Type="http://schemas.openxmlformats.org/officeDocument/2006/relationships/hyperlink" Target="http://www.cjpsv.ro/download/Date_publice/rap5442015.pdf" TargetMode="External"/><Relationship Id="rId7" Type="http://schemas.openxmlformats.org/officeDocument/2006/relationships/hyperlink" Target="http://www.mmuncii.ro/j33/index.php/ro/minister/minister-rapoarte-studii" TargetMode="External"/><Relationship Id="rId145" Type="http://schemas.openxmlformats.org/officeDocument/2006/relationships/hyperlink" Target="mailto:bacau@ajofm.anofm.ro" TargetMode="External"/><Relationship Id="rId266" Type="http://schemas.openxmlformats.org/officeDocument/2006/relationships/hyperlink" Target="http://www.timis.anofm.ro/publ/raplg544-2015.pdf" TargetMode="External"/><Relationship Id="rId387" Type="http://schemas.openxmlformats.org/officeDocument/2006/relationships/hyperlink" Target="http://www.cjpsv.ro/rapoarte-studii/rapoarte" TargetMode="External"/><Relationship Id="rId8" Type="http://schemas.openxmlformats.org/officeDocument/2006/relationships/hyperlink" Target="http://www.mmuncii.ro/j33/index.php/ro/minister/minister-rapoarte-studii" TargetMode="External"/><Relationship Id="rId144" Type="http://schemas.openxmlformats.org/officeDocument/2006/relationships/hyperlink" Target="http://www.bacau.anofm.ro/buget%202016.pdf" TargetMode="External"/><Relationship Id="rId265" Type="http://schemas.openxmlformats.org/officeDocument/2006/relationships/hyperlink" Target="http://www.timis.anofm.ro/publ/rapa2015.pdf" TargetMode="External"/><Relationship Id="rId386" Type="http://schemas.openxmlformats.org/officeDocument/2006/relationships/hyperlink" Target="http://www.cjpsv.ro/informatii/achizitii" TargetMode="External"/><Relationship Id="rId260" Type="http://schemas.openxmlformats.org/officeDocument/2006/relationships/hyperlink" Target="http://www.suceava.anofm.ro/" TargetMode="External"/><Relationship Id="rId381" Type="http://schemas.openxmlformats.org/officeDocument/2006/relationships/hyperlink" Target="http://www.cjpsv.ro/download/financiar/2016/buget2016.pdf" TargetMode="External"/><Relationship Id="rId380" Type="http://schemas.openxmlformats.org/officeDocument/2006/relationships/hyperlink" Target="http://www.cjpsv.ro/download/files/organigrama%202015%20-%20conducere%20.pdf" TargetMode="External"/><Relationship Id="rId139" Type="http://schemas.openxmlformats.org/officeDocument/2006/relationships/hyperlink" Target="http://www.alba.anofm.ro/informatii.html" TargetMode="External"/><Relationship Id="rId138" Type="http://schemas.openxmlformats.org/officeDocument/2006/relationships/hyperlink" Target="http://www.alba.anofm.ro/informatii.html" TargetMode="External"/><Relationship Id="rId259" Type="http://schemas.openxmlformats.org/officeDocument/2006/relationships/hyperlink" Target="http://www.suceava.anofm.ro/Rapoarte%20si%20studii/Raport%20de%20sinteza%20a%20activitatilor%20AJOFM%20Suceava%20in%202015.pdf" TargetMode="External"/><Relationship Id="rId137" Type="http://schemas.openxmlformats.org/officeDocument/2006/relationships/hyperlink" Target="http://www.alba.anofm.ro/informatii.html" TargetMode="External"/><Relationship Id="rId258" Type="http://schemas.openxmlformats.org/officeDocument/2006/relationships/hyperlink" Target="http://www.suceava.anofm.ro/" TargetMode="External"/><Relationship Id="rId379" Type="http://schemas.openxmlformats.org/officeDocument/2006/relationships/hyperlink" Target="http://www.cjpsibiu.ro" TargetMode="External"/><Relationship Id="rId132" Type="http://schemas.openxmlformats.org/officeDocument/2006/relationships/hyperlink" Target="http://www.anofm.ro/raport-de-evaluare-a-implement%C4%83rii-legii-5442001-privind-liberul-acces-la-informa%C5%A3iile-de-interes-pu" TargetMode="External"/><Relationship Id="rId253" Type="http://schemas.openxmlformats.org/officeDocument/2006/relationships/hyperlink" Target="http://www.satumare.anofm.ro/informatii/buget.html" TargetMode="External"/><Relationship Id="rId374" Type="http://schemas.openxmlformats.org/officeDocument/2006/relationships/hyperlink" Target="http://www.cjpsatumare.datec.ro/" TargetMode="External"/><Relationship Id="rId495" Type="http://schemas.openxmlformats.org/officeDocument/2006/relationships/hyperlink" Target="http://www.itmsalaj.ro/" TargetMode="External"/><Relationship Id="rId131" Type="http://schemas.openxmlformats.org/officeDocument/2006/relationships/hyperlink" Target="http://www.anofm.ro/raportul-de-activitate-al-anofm-%C3%AEn-anul-2015" TargetMode="External"/><Relationship Id="rId252" Type="http://schemas.openxmlformats.org/officeDocument/2006/relationships/hyperlink" Target="http://www.salaj.anofm.ro/" TargetMode="External"/><Relationship Id="rId373" Type="http://schemas.openxmlformats.org/officeDocument/2006/relationships/hyperlink" Target="http://www.cjpsalaj.ro" TargetMode="External"/><Relationship Id="rId494" Type="http://schemas.openxmlformats.org/officeDocument/2006/relationships/hyperlink" Target="http://www.itmprahova.ro" TargetMode="External"/><Relationship Id="rId130" Type="http://schemas.openxmlformats.org/officeDocument/2006/relationships/hyperlink" Target="http://www.vrancea.prestatiisociale.ro/" TargetMode="External"/><Relationship Id="rId251" Type="http://schemas.openxmlformats.org/officeDocument/2006/relationships/hyperlink" Target="http://www.salaj.anofm.ro/" TargetMode="External"/><Relationship Id="rId372" Type="http://schemas.openxmlformats.org/officeDocument/2006/relationships/hyperlink" Target="http://www.cjpsalaj.ro/images/doc/form16/Rapoarte%20de%20aplicare%20a%20Legii%20nr.%20544-2001.pdf" TargetMode="External"/><Relationship Id="rId493" Type="http://schemas.openxmlformats.org/officeDocument/2006/relationships/hyperlink" Target="http://www.itmprahova.ro/rapoarte.html" TargetMode="External"/><Relationship Id="rId250" Type="http://schemas.openxmlformats.org/officeDocument/2006/relationships/hyperlink" Target="http://www.salaj.anofm.ro/" TargetMode="External"/><Relationship Id="rId371" Type="http://schemas.openxmlformats.org/officeDocument/2006/relationships/hyperlink" Target="http://www.cjpsalaj.ro/images/doc/doc16/RAPORTACTIVITATE2015.pdf" TargetMode="External"/><Relationship Id="rId492" Type="http://schemas.openxmlformats.org/officeDocument/2006/relationships/hyperlink" Target="http://www.itmprahova.ro/rapoarte.html" TargetMode="External"/><Relationship Id="rId136" Type="http://schemas.openxmlformats.org/officeDocument/2006/relationships/hyperlink" Target="http://www.alba.anofm.ro/informatii.html" TargetMode="External"/><Relationship Id="rId257" Type="http://schemas.openxmlformats.org/officeDocument/2006/relationships/hyperlink" Target="http://www.suceava.anofm.ro/" TargetMode="External"/><Relationship Id="rId378" Type="http://schemas.openxmlformats.org/officeDocument/2006/relationships/hyperlink" Target="http://www.cjpsibiu.ro/download/Raport_activitate_CJP_Sibiu_2015.pdf" TargetMode="External"/><Relationship Id="rId499" Type="http://schemas.openxmlformats.org/officeDocument/2006/relationships/hyperlink" Target="http://www.itmsalaj.ro/" TargetMode="External"/><Relationship Id="rId135" Type="http://schemas.openxmlformats.org/officeDocument/2006/relationships/hyperlink" Target="http://www.anofm.ro/" TargetMode="External"/><Relationship Id="rId256" Type="http://schemas.openxmlformats.org/officeDocument/2006/relationships/hyperlink" Target="http://www.suceava.anofm.ro/" TargetMode="External"/><Relationship Id="rId377" Type="http://schemas.openxmlformats.org/officeDocument/2006/relationships/hyperlink" Target="http://www.cjpsibiu.ro/download/Achizitii_publice_2016.pdf" TargetMode="External"/><Relationship Id="rId498" Type="http://schemas.openxmlformats.org/officeDocument/2006/relationships/hyperlink" Target="http://www.itmsalaj.ro/" TargetMode="External"/><Relationship Id="rId134" Type="http://schemas.openxmlformats.org/officeDocument/2006/relationships/hyperlink" Target="mailto:anofm@anofm.ro" TargetMode="External"/><Relationship Id="rId255" Type="http://schemas.openxmlformats.org/officeDocument/2006/relationships/hyperlink" Target="http://www.suceava.anofm.ro/" TargetMode="External"/><Relationship Id="rId376" Type="http://schemas.openxmlformats.org/officeDocument/2006/relationships/hyperlink" Target="http://www.cjpsibiu.ro/download/Surse_financiare_2016.pdf" TargetMode="External"/><Relationship Id="rId497" Type="http://schemas.openxmlformats.org/officeDocument/2006/relationships/hyperlink" Target="http://www.itmsalaj.ro/" TargetMode="External"/><Relationship Id="rId133" Type="http://schemas.openxmlformats.org/officeDocument/2006/relationships/hyperlink" Target="http://www.anofm.ro/accesibilitate" TargetMode="External"/><Relationship Id="rId254" Type="http://schemas.openxmlformats.org/officeDocument/2006/relationships/hyperlink" Target="http://www.satumare.anofm.ro/" TargetMode="External"/><Relationship Id="rId375" Type="http://schemas.openxmlformats.org/officeDocument/2006/relationships/hyperlink" Target="http://www.cjpsatumare.datec.ro" TargetMode="External"/><Relationship Id="rId496" Type="http://schemas.openxmlformats.org/officeDocument/2006/relationships/hyperlink" Target="http://www.itmsalaj.ro/" TargetMode="External"/><Relationship Id="rId172" Type="http://schemas.openxmlformats.org/officeDocument/2006/relationships/hyperlink" Target="http://www.ajofmbuzau.ro/plati.php" TargetMode="External"/><Relationship Id="rId293" Type="http://schemas.openxmlformats.org/officeDocument/2006/relationships/hyperlink" Target="http://www.crfpa-mehedinti.ro/" TargetMode="External"/><Relationship Id="rId171" Type="http://schemas.openxmlformats.org/officeDocument/2006/relationships/hyperlink" Target="http://www.ajofmbuzau.ro/bilant.php" TargetMode="External"/><Relationship Id="rId292" Type="http://schemas.openxmlformats.org/officeDocument/2006/relationships/hyperlink" Target="http://sediu.crfpa-dolj.ro/" TargetMode="External"/><Relationship Id="rId170" Type="http://schemas.openxmlformats.org/officeDocument/2006/relationships/hyperlink" Target="http://www.ajofmbuzau.ro/plati.php" TargetMode="External"/><Relationship Id="rId291" Type="http://schemas.openxmlformats.org/officeDocument/2006/relationships/hyperlink" Target="http://www.crfpacj.ro/" TargetMode="External"/><Relationship Id="rId290" Type="http://schemas.openxmlformats.org/officeDocument/2006/relationships/hyperlink" Target="http://www.crfpabv.ro/" TargetMode="External"/><Relationship Id="rId165" Type="http://schemas.openxmlformats.org/officeDocument/2006/relationships/hyperlink" Target="http://www.braila.anofm.ro/informatii%20publice/informatii%20publice.htm" TargetMode="External"/><Relationship Id="rId286" Type="http://schemas.openxmlformats.org/officeDocument/2006/relationships/hyperlink" Target="http://www.vrancea.anofm.ro/RAPOARTE.htm" TargetMode="External"/><Relationship Id="rId164" Type="http://schemas.openxmlformats.org/officeDocument/2006/relationships/hyperlink" Target="http://www.braila.anofm.ro/informatii%20publice/informatii%20publice.htm" TargetMode="External"/><Relationship Id="rId285" Type="http://schemas.openxmlformats.org/officeDocument/2006/relationships/hyperlink" Target="http://www.vrancea.anofm.ro/documente/SALARII/pdfsam_SALARII.pdf" TargetMode="External"/><Relationship Id="rId163" Type="http://schemas.openxmlformats.org/officeDocument/2006/relationships/hyperlink" Target="http://www.braila.anofm.ro/informatii%20publice/achizitii/PROGRAMACHIZITII2016.pdf" TargetMode="External"/><Relationship Id="rId284" Type="http://schemas.openxmlformats.org/officeDocument/2006/relationships/hyperlink" Target="http://www.vrancea.anofm.ro/documente/BUGET/situatie%20plati-executie%20bugetara%20apr%202016.pdf" TargetMode="External"/><Relationship Id="rId162" Type="http://schemas.openxmlformats.org/officeDocument/2006/relationships/hyperlink" Target="http://www.botosani.anofm.ro/" TargetMode="External"/><Relationship Id="rId283" Type="http://schemas.openxmlformats.org/officeDocument/2006/relationships/hyperlink" Target="http://www.vrancea.anofm.ro/documente/BUGET/BUGET%202016%20AJOFM%20VRANCEA.pdf" TargetMode="External"/><Relationship Id="rId169" Type="http://schemas.openxmlformats.org/officeDocument/2006/relationships/hyperlink" Target="http://www.bucuresti.anofm.ro/" TargetMode="External"/><Relationship Id="rId168" Type="http://schemas.openxmlformats.org/officeDocument/2006/relationships/hyperlink" Target="http://www.ajofm-bv.ro/" TargetMode="External"/><Relationship Id="rId289" Type="http://schemas.openxmlformats.org/officeDocument/2006/relationships/hyperlink" Target="http://www.vrancea.anofm.ro/" TargetMode="External"/><Relationship Id="rId167" Type="http://schemas.openxmlformats.org/officeDocument/2006/relationships/hyperlink" Target="http://www.ajofm-bv.ro/index.php?c=surse" TargetMode="External"/><Relationship Id="rId288" Type="http://schemas.openxmlformats.org/officeDocument/2006/relationships/hyperlink" Target="http://www.vrancea.anofm.ro/FISE%20EVALUARE%20LG.544,%20LG.52.pdf" TargetMode="External"/><Relationship Id="rId166" Type="http://schemas.openxmlformats.org/officeDocument/2006/relationships/hyperlink" Target="http://www.braila.anofm.ro/" TargetMode="External"/><Relationship Id="rId287" Type="http://schemas.openxmlformats.org/officeDocument/2006/relationships/hyperlink" Target="http://www.vrancea.anofm.ro/FISE%20EVALUARE%20LG.544,%20LG.52.pdf" TargetMode="External"/><Relationship Id="rId161" Type="http://schemas.openxmlformats.org/officeDocument/2006/relationships/hyperlink" Target="http://www.botosani.anofm.ro/files/raport%20evaluare%202015.pdf" TargetMode="External"/><Relationship Id="rId282" Type="http://schemas.openxmlformats.org/officeDocument/2006/relationships/hyperlink" Target="http://www.vrancea.anofm.ro/documente/organigrama/organigrama%202016.pdf" TargetMode="External"/><Relationship Id="rId160" Type="http://schemas.openxmlformats.org/officeDocument/2006/relationships/hyperlink" Target="http://www.botosani.anofm.ro/page32.html" TargetMode="External"/><Relationship Id="rId281" Type="http://schemas.openxmlformats.org/officeDocument/2006/relationships/hyperlink" Target="http://www.vaslui.anofm.ro/" TargetMode="External"/><Relationship Id="rId280" Type="http://schemas.openxmlformats.org/officeDocument/2006/relationships/hyperlink" Target="http://valcea.anofm.ro/" TargetMode="External"/><Relationship Id="rId159" Type="http://schemas.openxmlformats.org/officeDocument/2006/relationships/hyperlink" Target="http://www.botosani.anofm.ro/files/Plan%20achizitii08.04.2016.pdf" TargetMode="External"/><Relationship Id="rId154" Type="http://schemas.openxmlformats.org/officeDocument/2006/relationships/hyperlink" Target="http://www.ajofmbn.ro/buget/Salarii.pdf" TargetMode="External"/><Relationship Id="rId275" Type="http://schemas.openxmlformats.org/officeDocument/2006/relationships/hyperlink" Target="http://tulcea.accesibilitateajofm.ro/informatii-publice/acizitii-publice/contracte-de-achizitii-publice/" TargetMode="External"/><Relationship Id="rId396" Type="http://schemas.openxmlformats.org/officeDocument/2006/relationships/hyperlink" Target="http://www.cjptl.ro/" TargetMode="External"/><Relationship Id="rId153" Type="http://schemas.openxmlformats.org/officeDocument/2006/relationships/hyperlink" Target="http://www.ajofmbn.ro/buget.html" TargetMode="External"/><Relationship Id="rId274" Type="http://schemas.openxmlformats.org/officeDocument/2006/relationships/hyperlink" Target="http://tulcea.accesibilitateajofm.ro/informatii-publice/acizitii-publice/centralizator-achizitii-publice/" TargetMode="External"/><Relationship Id="rId395" Type="http://schemas.openxmlformats.org/officeDocument/2006/relationships/hyperlink" Target="http://www.cjptl.ro/" TargetMode="External"/><Relationship Id="rId152" Type="http://schemas.openxmlformats.org/officeDocument/2006/relationships/hyperlink" Target="http://www.ajofmbn.ro/buget.html" TargetMode="External"/><Relationship Id="rId273" Type="http://schemas.openxmlformats.org/officeDocument/2006/relationships/hyperlink" Target="http://tulcea.accesibilitateajofm.ro/wp/wp-content/uploads/2016/05/Plan-achizitii-2016.pdf" TargetMode="External"/><Relationship Id="rId394" Type="http://schemas.openxmlformats.org/officeDocument/2006/relationships/hyperlink" Target="http://www.cjptl.ro/" TargetMode="External"/><Relationship Id="rId151" Type="http://schemas.openxmlformats.org/officeDocument/2006/relationships/hyperlink" Target="http://www.bihor.anofm.ro/" TargetMode="External"/><Relationship Id="rId272" Type="http://schemas.openxmlformats.org/officeDocument/2006/relationships/hyperlink" Target="http://tulcea.accesibilitateajofm.ro/wp/wp-content/uploads/2016/04/Venituri-salariale-martie-2016.pdf" TargetMode="External"/><Relationship Id="rId393" Type="http://schemas.openxmlformats.org/officeDocument/2006/relationships/hyperlink" Target="http://www.cjptl.ro/" TargetMode="External"/><Relationship Id="rId158" Type="http://schemas.openxmlformats.org/officeDocument/2006/relationships/hyperlink" Target="http://www.botosani.anofm.ro/page35.html" TargetMode="External"/><Relationship Id="rId279" Type="http://schemas.openxmlformats.org/officeDocument/2006/relationships/hyperlink" Target="http://valcea.anofm.ro/anunt/raport2015.pdf" TargetMode="External"/><Relationship Id="rId157" Type="http://schemas.openxmlformats.org/officeDocument/2006/relationships/hyperlink" Target="http://www.botosani.anofm.ro/page35.html" TargetMode="External"/><Relationship Id="rId278" Type="http://schemas.openxmlformats.org/officeDocument/2006/relationships/hyperlink" Target="http://tulcea.accesibilitateajofm.ro/" TargetMode="External"/><Relationship Id="rId399" Type="http://schemas.openxmlformats.org/officeDocument/2006/relationships/hyperlink" Target="http://www.cjptl.ro/" TargetMode="External"/><Relationship Id="rId156" Type="http://schemas.openxmlformats.org/officeDocument/2006/relationships/hyperlink" Target="http://www.ajofmbn.ro/" TargetMode="External"/><Relationship Id="rId277" Type="http://schemas.openxmlformats.org/officeDocument/2006/relationships/hyperlink" Target="http://tulcea.accesibilitateajofm.ro/wp/wp-content/uploads/2015/01/Raport-de-evaluare-a-implementarii-Legii-nr.-544-2001-in-anul-2015.pdf" TargetMode="External"/><Relationship Id="rId398" Type="http://schemas.openxmlformats.org/officeDocument/2006/relationships/hyperlink" Target="http://www.cjptl.ro/" TargetMode="External"/><Relationship Id="rId155" Type="http://schemas.openxmlformats.org/officeDocument/2006/relationships/hyperlink" Target="http://www.ajofmbn.ro/documente/informatii.pdf" TargetMode="External"/><Relationship Id="rId276" Type="http://schemas.openxmlformats.org/officeDocument/2006/relationships/hyperlink" Target="http://tulcea.accesibilitateajofm.ro/wp/wp-content/uploads/2015/01/Raport-pentru-anul-2015-AJOFM-Tulcea.pdf" TargetMode="External"/><Relationship Id="rId397" Type="http://schemas.openxmlformats.org/officeDocument/2006/relationships/hyperlink" Target="http://www.cjptl.ro/" TargetMode="External"/><Relationship Id="rId40" Type="http://schemas.openxmlformats.org/officeDocument/2006/relationships/hyperlink" Target="http://www.bucuresti.prestatiisociale.ro/bilant_buget_propriu.html" TargetMode="External"/><Relationship Id="rId42" Type="http://schemas.openxmlformats.org/officeDocument/2006/relationships/hyperlink" Target="http://www.bucuresti.prestatiisociale.ro/rapoarte_si_studii.html" TargetMode="External"/><Relationship Id="rId41" Type="http://schemas.openxmlformats.org/officeDocument/2006/relationships/hyperlink" Target="http://www.bucuresti.prestatiisociale.ro/programanual.html" TargetMode="External"/><Relationship Id="rId44" Type="http://schemas.openxmlformats.org/officeDocument/2006/relationships/hyperlink" Target="http://www.bucuresti.prestatiisociale.ro" TargetMode="External"/><Relationship Id="rId43" Type="http://schemas.openxmlformats.org/officeDocument/2006/relationships/hyperlink" Target="http://www.bucuresti.prestatiisociale.ro/raport_evaluare.html" TargetMode="External"/><Relationship Id="rId46" Type="http://schemas.openxmlformats.org/officeDocument/2006/relationships/hyperlink" Target="http://bacau.prestatiisociale.ro/index_d.html" TargetMode="External"/><Relationship Id="rId45" Type="http://schemas.openxmlformats.org/officeDocument/2006/relationships/hyperlink" Target="http://www.arges.prestatiisociale.ro/index.php" TargetMode="External"/><Relationship Id="rId509" Type="http://schemas.openxmlformats.org/officeDocument/2006/relationships/hyperlink" Target="http://www.itmsatumare.ro/" TargetMode="External"/><Relationship Id="rId508" Type="http://schemas.openxmlformats.org/officeDocument/2006/relationships/hyperlink" Target="http://www.itmsatumare.ro/" TargetMode="External"/><Relationship Id="rId503" Type="http://schemas.openxmlformats.org/officeDocument/2006/relationships/hyperlink" Target="http://www.itmsalaj.ro" TargetMode="External"/><Relationship Id="rId502" Type="http://schemas.openxmlformats.org/officeDocument/2006/relationships/hyperlink" Target="mailto:itmsalaj@itmsalaj.ro" TargetMode="External"/><Relationship Id="rId501" Type="http://schemas.openxmlformats.org/officeDocument/2006/relationships/hyperlink" Target="http://www.itmsalaj.ro/" TargetMode="External"/><Relationship Id="rId500" Type="http://schemas.openxmlformats.org/officeDocument/2006/relationships/hyperlink" Target="http://www.itmsalaj.ro/" TargetMode="External"/><Relationship Id="rId507" Type="http://schemas.openxmlformats.org/officeDocument/2006/relationships/hyperlink" Target="http://www.itmsatumare.ro/" TargetMode="External"/><Relationship Id="rId506" Type="http://schemas.openxmlformats.org/officeDocument/2006/relationships/hyperlink" Target="http://www.itmsatumare.ro/" TargetMode="External"/><Relationship Id="rId505" Type="http://schemas.openxmlformats.org/officeDocument/2006/relationships/hyperlink" Target="http://www.itmsatumare.ro/" TargetMode="External"/><Relationship Id="rId504" Type="http://schemas.openxmlformats.org/officeDocument/2006/relationships/hyperlink" Target="http://www.itmsatumare.ro/" TargetMode="External"/><Relationship Id="rId48" Type="http://schemas.openxmlformats.org/officeDocument/2006/relationships/hyperlink" Target="http://ajpisbihor.blogspot.ro" TargetMode="External"/><Relationship Id="rId47" Type="http://schemas.openxmlformats.org/officeDocument/2006/relationships/hyperlink" Target="mailto:ajps.bihor@prestatiisociale.ro" TargetMode="External"/><Relationship Id="rId49" Type="http://schemas.openxmlformats.org/officeDocument/2006/relationships/hyperlink" Target="http://ajpsbn.xhost.ro/index.html" TargetMode="External"/><Relationship Id="rId31" Type="http://schemas.openxmlformats.org/officeDocument/2006/relationships/hyperlink" Target="http://anpd.gov.ro" TargetMode="External"/><Relationship Id="rId30" Type="http://schemas.openxmlformats.org/officeDocument/2006/relationships/hyperlink" Target="http://anpd.mmuncii.ro/" TargetMode="External"/><Relationship Id="rId33" Type="http://schemas.openxmlformats.org/officeDocument/2006/relationships/hyperlink" Target="http://www.prestatiisociale.ro/informatii-de-interes-public/buget-din-toate-sursele-de-venituri/" TargetMode="External"/><Relationship Id="rId32" Type="http://schemas.openxmlformats.org/officeDocument/2006/relationships/hyperlink" Target="http://www.prestatiisociale.ro/informatii-de-interes-public/buget-din-toate-sursele-de-venituri/" TargetMode="External"/><Relationship Id="rId35" Type="http://schemas.openxmlformats.org/officeDocument/2006/relationships/hyperlink" Target="mailto:anps@prestatiisociale.ro" TargetMode="External"/><Relationship Id="rId34" Type="http://schemas.openxmlformats.org/officeDocument/2006/relationships/hyperlink" Target="http://www.prestatiisociale.ro/informatii-de-interes-public/venituri-salariale/" TargetMode="External"/><Relationship Id="rId37" Type="http://schemas.openxmlformats.org/officeDocument/2006/relationships/hyperlink" Target="http://www.bucuresti.prestatiisociale.ro/organizare.html" TargetMode="External"/><Relationship Id="rId36" Type="http://schemas.openxmlformats.org/officeDocument/2006/relationships/hyperlink" Target="http://www.prestatiisociale.ro/" TargetMode="External"/><Relationship Id="rId39" Type="http://schemas.openxmlformats.org/officeDocument/2006/relationships/hyperlink" Target="http://www.bucuresti.prestatiisociale.ro/situatia_platilor.html" TargetMode="External"/><Relationship Id="rId38" Type="http://schemas.openxmlformats.org/officeDocument/2006/relationships/hyperlink" Target="http://www.bucuresti.prestatiisociale.ro/buget_pe_surse.html" TargetMode="External"/><Relationship Id="rId20" Type="http://schemas.openxmlformats.org/officeDocument/2006/relationships/hyperlink" Target="http://anes.gov.ro/" TargetMode="External"/><Relationship Id="rId22" Type="http://schemas.openxmlformats.org/officeDocument/2006/relationships/hyperlink" Target="http://anpd.gov.ro/web/despre-noi/conducere/" TargetMode="External"/><Relationship Id="rId21" Type="http://schemas.openxmlformats.org/officeDocument/2006/relationships/hyperlink" Target="http://anes.gov.ro" TargetMode="External"/><Relationship Id="rId24" Type="http://schemas.openxmlformats.org/officeDocument/2006/relationships/hyperlink" Target="http://anpd.gov.ro/web/wp-content/uploads/2016/04/Martie.pdf" TargetMode="External"/><Relationship Id="rId23" Type="http://schemas.openxmlformats.org/officeDocument/2006/relationships/hyperlink" Target="http://anpd.gov.ro/web/organizare-organigrama/" TargetMode="External"/><Relationship Id="rId409" Type="http://schemas.openxmlformats.org/officeDocument/2006/relationships/hyperlink" Target="http://www.cjpvn.ro/executie_bugetara.php" TargetMode="External"/><Relationship Id="rId404" Type="http://schemas.openxmlformats.org/officeDocument/2006/relationships/hyperlink" Target="http://www.pensiivs.ro/informatii.html" TargetMode="External"/><Relationship Id="rId525" Type="http://schemas.openxmlformats.org/officeDocument/2006/relationships/hyperlink" Target="http://www.itmvaslui.ro/buget_surse_venit.html" TargetMode="External"/><Relationship Id="rId403" Type="http://schemas.openxmlformats.org/officeDocument/2006/relationships/hyperlink" Target="http://www.pensiivs.ro/Programul%20anual%20de%20achizitii%20publice.pdf" TargetMode="External"/><Relationship Id="rId524" Type="http://schemas.openxmlformats.org/officeDocument/2006/relationships/hyperlink" Target="http://www.itmvaslui.ro/buget_surse_venit.html" TargetMode="External"/><Relationship Id="rId402" Type="http://schemas.openxmlformats.org/officeDocument/2006/relationships/hyperlink" Target="http://www.pensiivs.ro/Presa/BUGET%20DE%20STAT.pdf" TargetMode="External"/><Relationship Id="rId523" Type="http://schemas.openxmlformats.org/officeDocument/2006/relationships/hyperlink" Target="http://www.itmvaslui.ro/buget_surse_venit.html" TargetMode="External"/><Relationship Id="rId401" Type="http://schemas.openxmlformats.org/officeDocument/2006/relationships/hyperlink" Target="http://www.cjpvl.unet.ro" TargetMode="External"/><Relationship Id="rId522" Type="http://schemas.openxmlformats.org/officeDocument/2006/relationships/hyperlink" Target="http://www.itmvalcea.ro" TargetMode="External"/><Relationship Id="rId408" Type="http://schemas.openxmlformats.org/officeDocument/2006/relationships/hyperlink" Target="http://www.cjpvn.ro/buget/Buget%20%20decembrie%202015%20si%20martie%202016%20pe%20toate%20sursele%20de%20finantare.pdf" TargetMode="External"/><Relationship Id="rId529" Type="http://schemas.openxmlformats.org/officeDocument/2006/relationships/hyperlink" Target="http://www.itmvaslui.ro" TargetMode="External"/><Relationship Id="rId407" Type="http://schemas.openxmlformats.org/officeDocument/2006/relationships/hyperlink" Target="http://www.pensiivs.ro/Presa/CJP%20Vaslui%20Raport%20544%20pentru%20anul%202015.pdf" TargetMode="External"/><Relationship Id="rId528" Type="http://schemas.openxmlformats.org/officeDocument/2006/relationships/hyperlink" Target="mailto:itmvaslui@itmvaslui.ro" TargetMode="External"/><Relationship Id="rId406" Type="http://schemas.openxmlformats.org/officeDocument/2006/relationships/hyperlink" Target="http://www.pensiivs.ro/Presa/Raport_de_activitate_2015.pdf" TargetMode="External"/><Relationship Id="rId527" Type="http://schemas.openxmlformats.org/officeDocument/2006/relationships/hyperlink" Target="http://www.itmvaslui.ro/rapoarte.html" TargetMode="External"/><Relationship Id="rId405" Type="http://schemas.openxmlformats.org/officeDocument/2006/relationships/hyperlink" Target="http://www.pensiivs.ro/informatii.html" TargetMode="External"/><Relationship Id="rId526" Type="http://schemas.openxmlformats.org/officeDocument/2006/relationships/hyperlink" Target="http://www.itmvaslui.ro/achizitii_publice.html" TargetMode="External"/><Relationship Id="rId26" Type="http://schemas.openxmlformats.org/officeDocument/2006/relationships/hyperlink" Target="http://anpd.gov.ro/web/informatii-de-interes-public/buget-din-toate-sursele-de-venituri/" TargetMode="External"/><Relationship Id="rId25" Type="http://schemas.openxmlformats.org/officeDocument/2006/relationships/hyperlink" Target="http://anpd.gov.ro/web/informatii-de-interes-public/buget-din-toate-sursele-de-venituri/" TargetMode="External"/><Relationship Id="rId28" Type="http://schemas.openxmlformats.org/officeDocument/2006/relationships/hyperlink" Target="http://anpd.gov.ro/web/despre-noi/rapoarte-si-studii/" TargetMode="External"/><Relationship Id="rId27" Type="http://schemas.openxmlformats.org/officeDocument/2006/relationships/hyperlink" Target="http://anpd.gov.ro/web/wp-content/uploads/2016/04/Program-anual-achizitii-publice-2016.pdf" TargetMode="External"/><Relationship Id="rId400" Type="http://schemas.openxmlformats.org/officeDocument/2006/relationships/hyperlink" Target="http://www.cjptl.ro" TargetMode="External"/><Relationship Id="rId521" Type="http://schemas.openxmlformats.org/officeDocument/2006/relationships/hyperlink" Target="http://www.itmtulcea.ro" TargetMode="External"/><Relationship Id="rId29" Type="http://schemas.openxmlformats.org/officeDocument/2006/relationships/hyperlink" Target="mailto:registratura@anph.ro" TargetMode="External"/><Relationship Id="rId520" Type="http://schemas.openxmlformats.org/officeDocument/2006/relationships/hyperlink" Target="http://www.itmtulcea.ro/" TargetMode="External"/><Relationship Id="rId11" Type="http://schemas.openxmlformats.org/officeDocument/2006/relationships/hyperlink" Target="http://mmuncii.gov.ro" TargetMode="External"/><Relationship Id="rId10" Type="http://schemas.openxmlformats.org/officeDocument/2006/relationships/hyperlink" Target="http://www.mmuncii.ro/" TargetMode="External"/><Relationship Id="rId13" Type="http://schemas.openxmlformats.org/officeDocument/2006/relationships/hyperlink" Target="http://www.copii.ro/informatii-de-interes-public/buget/" TargetMode="External"/><Relationship Id="rId12" Type="http://schemas.openxmlformats.org/officeDocument/2006/relationships/hyperlink" Target="http://www.copii.ro/informatii-de-interes-public/buget/" TargetMode="External"/><Relationship Id="rId519" Type="http://schemas.openxmlformats.org/officeDocument/2006/relationships/hyperlink" Target="http://www.itmtimis.ro" TargetMode="External"/><Relationship Id="rId514" Type="http://schemas.openxmlformats.org/officeDocument/2006/relationships/hyperlink" Target="http://www.itmsibiu.ro" TargetMode="External"/><Relationship Id="rId513" Type="http://schemas.openxmlformats.org/officeDocument/2006/relationships/hyperlink" Target="mailto:itmsibiu@itmsibiu.ro" TargetMode="External"/><Relationship Id="rId512" Type="http://schemas.openxmlformats.org/officeDocument/2006/relationships/hyperlink" Target="http://www.itmsibiu.ro/download/PLATI_ITM/PLATI_2016_07_14.pdf" TargetMode="External"/><Relationship Id="rId511" Type="http://schemas.openxmlformats.org/officeDocument/2006/relationships/hyperlink" Target="http://www.itmsatumare.ro" TargetMode="External"/><Relationship Id="rId518" Type="http://schemas.openxmlformats.org/officeDocument/2006/relationships/hyperlink" Target="mailto:itmtimis@itmtimis.ro" TargetMode="External"/><Relationship Id="rId517" Type="http://schemas.openxmlformats.org/officeDocument/2006/relationships/hyperlink" Target="http://www.itmteleorman.ro" TargetMode="External"/><Relationship Id="rId516" Type="http://schemas.openxmlformats.org/officeDocument/2006/relationships/hyperlink" Target="http://www.itmteleorman.ro/Noutati/Raport%20anual%20IM%202015.pdf" TargetMode="External"/><Relationship Id="rId515" Type="http://schemas.openxmlformats.org/officeDocument/2006/relationships/hyperlink" Target="http://www.itmsuceava.ro" TargetMode="External"/><Relationship Id="rId15" Type="http://schemas.openxmlformats.org/officeDocument/2006/relationships/hyperlink" Target="http://www.copii.ro/" TargetMode="External"/><Relationship Id="rId14" Type="http://schemas.openxmlformats.org/officeDocument/2006/relationships/hyperlink" Target="http://www.copii.ro/informatii-de-interes-public/rapoarte-de-aplicare-a-legii-nr-5442001/" TargetMode="External"/><Relationship Id="rId17" Type="http://schemas.openxmlformats.org/officeDocument/2006/relationships/hyperlink" Target="http://anes.gov.ro/webcenter/portal/Sirmes/pages_informatiideinterespublic/buget" TargetMode="External"/><Relationship Id="rId16" Type="http://schemas.openxmlformats.org/officeDocument/2006/relationships/hyperlink" Target="http://anes.gov.ro/webcenter/portal/Sirmes/pages_despreanes/organizare/organigrama" TargetMode="External"/><Relationship Id="rId19" Type="http://schemas.openxmlformats.org/officeDocument/2006/relationships/hyperlink" Target="http://anes.gov.ro/webcenter/portal/Sirmes/pages_informatiideinterespublic/achizitiipublice" TargetMode="External"/><Relationship Id="rId510" Type="http://schemas.openxmlformats.org/officeDocument/2006/relationships/hyperlink" Target="mailto:itmsatumare@itmsatumare.ro" TargetMode="External"/><Relationship Id="rId18" Type="http://schemas.openxmlformats.org/officeDocument/2006/relationships/hyperlink" Target="http://anes.gov.ro/webcenter/portal/Sirmes/pages_informatiideinterespublic/buget" TargetMode="External"/><Relationship Id="rId84" Type="http://schemas.openxmlformats.org/officeDocument/2006/relationships/hyperlink" Target="http://www.dolj.prestatiisociale.ro/despre3.htm" TargetMode="External"/><Relationship Id="rId83" Type="http://schemas.openxmlformats.org/officeDocument/2006/relationships/hyperlink" Target="http://www.ajpsdambovita.ro" TargetMode="External"/><Relationship Id="rId86" Type="http://schemas.openxmlformats.org/officeDocument/2006/relationships/hyperlink" Target="http://www.dolj.prestatiisociale.ro/interes%20public/Program%20achizitii%202016.pdf" TargetMode="External"/><Relationship Id="rId85" Type="http://schemas.openxmlformats.org/officeDocument/2006/relationships/hyperlink" Target="http://www.dolj.prestatiisociale.ro/interes%20public/Buget%202016.pdf" TargetMode="External"/><Relationship Id="rId88" Type="http://schemas.openxmlformats.org/officeDocument/2006/relationships/hyperlink" Target="http://dolj.prestatiisociale.ro/despre1.htm" TargetMode="External"/><Relationship Id="rId87" Type="http://schemas.openxmlformats.org/officeDocument/2006/relationships/hyperlink" Target="mailto:ajps.dolj@prestatiisociale.ro" TargetMode="External"/><Relationship Id="rId89" Type="http://schemas.openxmlformats.org/officeDocument/2006/relationships/hyperlink" Target="http://www.galati.prestatiisociale.ro/prezentare.htm" TargetMode="External"/><Relationship Id="rId80" Type="http://schemas.openxmlformats.org/officeDocument/2006/relationships/hyperlink" Target="http://prestatiisocialecv.nd.ro/index.php?page=35" TargetMode="External"/><Relationship Id="rId82" Type="http://schemas.openxmlformats.org/officeDocument/2006/relationships/hyperlink" Target="http://prestatiisocialecv.nd.ro" TargetMode="External"/><Relationship Id="rId81" Type="http://schemas.openxmlformats.org/officeDocument/2006/relationships/hyperlink" Target="mailto:ajps.covasna@prestatiisociale.ro" TargetMode="External"/><Relationship Id="rId73" Type="http://schemas.openxmlformats.org/officeDocument/2006/relationships/hyperlink" Target="http://calarasi.prestatiisociale.ro/despreAJPISCl/organizare/STRUCTURA%20ORGANIZATORICA%20AJPSCL.htm" TargetMode="External"/><Relationship Id="rId72" Type="http://schemas.openxmlformats.org/officeDocument/2006/relationships/hyperlink" Target="mailto:ajps_cs11@yahoo.com" TargetMode="External"/><Relationship Id="rId75" Type="http://schemas.openxmlformats.org/officeDocument/2006/relationships/hyperlink" Target="http://calarasi.prestatiisociale.ro/informatii_IP/Buget/Buget%20propriu/index.html" TargetMode="External"/><Relationship Id="rId74" Type="http://schemas.openxmlformats.org/officeDocument/2006/relationships/hyperlink" Target="http://calarasi.prestatiisociale.ro/informatii_IP/Buget/Buget%20propriu/index.html" TargetMode="External"/><Relationship Id="rId77" Type="http://schemas.openxmlformats.org/officeDocument/2006/relationships/hyperlink" Target="http://calarasi.prestatiisociale.ro" TargetMode="External"/><Relationship Id="rId76" Type="http://schemas.openxmlformats.org/officeDocument/2006/relationships/hyperlink" Target="http://calarasi.prestatiisociale.ro/informatii_IP/Achizitii%20publice/index.html" TargetMode="External"/><Relationship Id="rId79" Type="http://schemas.openxmlformats.org/officeDocument/2006/relationships/hyperlink" Target="http://www.ajps-ct.ro" TargetMode="External"/><Relationship Id="rId78" Type="http://schemas.openxmlformats.org/officeDocument/2006/relationships/hyperlink" Target="http://www.ajps-cj.ro" TargetMode="External"/><Relationship Id="rId71" Type="http://schemas.openxmlformats.org/officeDocument/2006/relationships/hyperlink" Target="http://buzau.prestatiisociale.ro" TargetMode="External"/><Relationship Id="rId70" Type="http://schemas.openxmlformats.org/officeDocument/2006/relationships/hyperlink" Target="mailto:ajps.buzau@prestatiisociale.ro" TargetMode="External"/><Relationship Id="rId62" Type="http://schemas.openxmlformats.org/officeDocument/2006/relationships/hyperlink" Target="http://www.dmssfbt.ro" TargetMode="External"/><Relationship Id="rId61" Type="http://schemas.openxmlformats.org/officeDocument/2006/relationships/hyperlink" Target="mailto:ajps.botosani@prestatiisociale.ro" TargetMode="External"/><Relationship Id="rId64" Type="http://schemas.openxmlformats.org/officeDocument/2006/relationships/hyperlink" Target="http://www.brasov.prestatiisociale.ro/" TargetMode="External"/><Relationship Id="rId63" Type="http://schemas.openxmlformats.org/officeDocument/2006/relationships/hyperlink" Target="http://www.brasov.prestatiisociale.ro/images/organigrama.pdf" TargetMode="External"/><Relationship Id="rId66" Type="http://schemas.openxmlformats.org/officeDocument/2006/relationships/hyperlink" Target="http://www.brasov.prestatiisociale.ro/" TargetMode="External"/><Relationship Id="rId65" Type="http://schemas.openxmlformats.org/officeDocument/2006/relationships/hyperlink" Target="http://www.brasov.prestatiisociale.ro/" TargetMode="External"/><Relationship Id="rId68" Type="http://schemas.openxmlformats.org/officeDocument/2006/relationships/hyperlink" Target="http://www.brasov.prestatiisociale.ro" TargetMode="External"/><Relationship Id="rId67" Type="http://schemas.openxmlformats.org/officeDocument/2006/relationships/hyperlink" Target="http://www.brasov.prestatiisociale.ro/" TargetMode="External"/><Relationship Id="rId60" Type="http://schemas.openxmlformats.org/officeDocument/2006/relationships/hyperlink" Target="http://www.dmssfbt.ro/categorie/Rapoarte+si+studii" TargetMode="External"/><Relationship Id="rId69" Type="http://schemas.openxmlformats.org/officeDocument/2006/relationships/hyperlink" Target="http://www.buzau.prestatiisociale.ro/structura_2.html" TargetMode="External"/><Relationship Id="rId51" Type="http://schemas.openxmlformats.org/officeDocument/2006/relationships/hyperlink" Target="http://ajpsbn.xhost.ro/buget.html" TargetMode="External"/><Relationship Id="rId50" Type="http://schemas.openxmlformats.org/officeDocument/2006/relationships/hyperlink" Target="http://ajpsbn.xhost.ro/buget.html" TargetMode="External"/><Relationship Id="rId53" Type="http://schemas.openxmlformats.org/officeDocument/2006/relationships/hyperlink" Target="http://ajpsbn.xhost.ro/achizitii.html" TargetMode="External"/><Relationship Id="rId52" Type="http://schemas.openxmlformats.org/officeDocument/2006/relationships/hyperlink" Target="http://ajpsbn.xhost.ro/buget.html" TargetMode="External"/><Relationship Id="rId55" Type="http://schemas.openxmlformats.org/officeDocument/2006/relationships/hyperlink" Target="http://www.ajpsbn.xhost.ro" TargetMode="External"/><Relationship Id="rId54" Type="http://schemas.openxmlformats.org/officeDocument/2006/relationships/hyperlink" Target="http://ajpsbn.xhost.ro/anunturi/rapoarte/rapactivDIS2015.pdf" TargetMode="External"/><Relationship Id="rId57" Type="http://schemas.openxmlformats.org/officeDocument/2006/relationships/hyperlink" Target="http://www.dmssfbt.ro/categorie/Buget" TargetMode="External"/><Relationship Id="rId56" Type="http://schemas.openxmlformats.org/officeDocument/2006/relationships/hyperlink" Target="http://www.dmssfbt.ro/categorie/Buget" TargetMode="External"/><Relationship Id="rId59" Type="http://schemas.openxmlformats.org/officeDocument/2006/relationships/hyperlink" Target="http://www.dmssfbt.ro/categorie/Achizitii+Publice" TargetMode="External"/><Relationship Id="rId58" Type="http://schemas.openxmlformats.org/officeDocument/2006/relationships/hyperlink" Target="http://www.dmssfbt.ro/categorie/Buget" TargetMode="External"/><Relationship Id="rId107" Type="http://schemas.openxmlformats.org/officeDocument/2006/relationships/hyperlink" Target="http://www.ajpssm.ro/" TargetMode="External"/><Relationship Id="rId228" Type="http://schemas.openxmlformats.org/officeDocument/2006/relationships/hyperlink" Target="http://www.maramures.anofm.ro/" TargetMode="External"/><Relationship Id="rId349" Type="http://schemas.openxmlformats.org/officeDocument/2006/relationships/hyperlink" Target="http://cjphr.ro/html/uploaded/files/scan1410_000.pdf" TargetMode="External"/><Relationship Id="rId106" Type="http://schemas.openxmlformats.org/officeDocument/2006/relationships/hyperlink" Target="http://www.ajpssm.ro/index.php?rapdeactiv" TargetMode="External"/><Relationship Id="rId227" Type="http://schemas.openxmlformats.org/officeDocument/2006/relationships/hyperlink" Target="mailto:ajofm@mm.anofm.ro" TargetMode="External"/><Relationship Id="rId348" Type="http://schemas.openxmlformats.org/officeDocument/2006/relationships/hyperlink" Target="http://www.cjpgorj.ro" TargetMode="External"/><Relationship Id="rId469" Type="http://schemas.openxmlformats.org/officeDocument/2006/relationships/hyperlink" Target="http://www.itmgiurgiu.ro" TargetMode="External"/><Relationship Id="rId105" Type="http://schemas.openxmlformats.org/officeDocument/2006/relationships/hyperlink" Target="http://www.prahova.prestatiisociale.ro/" TargetMode="External"/><Relationship Id="rId226" Type="http://schemas.openxmlformats.org/officeDocument/2006/relationships/hyperlink" Target="http://www.maramures.anofm.ro/acte/anunturi/Raport_info_publice.pdf" TargetMode="External"/><Relationship Id="rId347" Type="http://schemas.openxmlformats.org/officeDocument/2006/relationships/hyperlink" Target="http://www.cjpgiurgiu.ro" TargetMode="External"/><Relationship Id="rId468" Type="http://schemas.openxmlformats.org/officeDocument/2006/relationships/hyperlink" Target="mailto:itmgiurgiu@itmgiurgiu.ro" TargetMode="External"/><Relationship Id="rId104" Type="http://schemas.openxmlformats.org/officeDocument/2006/relationships/hyperlink" Target="http://www.ajpsolt.ro/" TargetMode="External"/><Relationship Id="rId225" Type="http://schemas.openxmlformats.org/officeDocument/2006/relationships/hyperlink" Target="http://ilfov.anofm.ro/" TargetMode="External"/><Relationship Id="rId346" Type="http://schemas.openxmlformats.org/officeDocument/2006/relationships/hyperlink" Target="http://www.cjpgalati.ro" TargetMode="External"/><Relationship Id="rId467" Type="http://schemas.openxmlformats.org/officeDocument/2006/relationships/hyperlink" Target="http://www.itmgiurgiu.ro/Comunicat%20de%20presa/Legea%20544/RaportGR%20544-2001%202015.pdf" TargetMode="External"/><Relationship Id="rId109" Type="http://schemas.openxmlformats.org/officeDocument/2006/relationships/hyperlink" Target="http://sibiu.prestatiisociale.ro/" TargetMode="External"/><Relationship Id="rId108" Type="http://schemas.openxmlformats.org/officeDocument/2006/relationships/hyperlink" Target="mailto:ajps.sibiu@mmanpis.ro" TargetMode="External"/><Relationship Id="rId229" Type="http://schemas.openxmlformats.org/officeDocument/2006/relationships/hyperlink" Target="http://www.ajofmmehedinti.ro/index_files/documente/buget/Mehedinti%20%20Buget%20venituri%20si%20cheltuieli%20la%2031,03,2016.pdf" TargetMode="External"/><Relationship Id="rId220" Type="http://schemas.openxmlformats.org/officeDocument/2006/relationships/hyperlink" Target="http://www.ialomita.anofm.ro/doc/raport_evaluare_2015.pdf" TargetMode="External"/><Relationship Id="rId341" Type="http://schemas.openxmlformats.org/officeDocument/2006/relationships/hyperlink" Target="http://www.cjp-dambovita.minisat.ro" TargetMode="External"/><Relationship Id="rId462" Type="http://schemas.openxmlformats.org/officeDocument/2006/relationships/hyperlink" Target="http://www.itmdolj.ro/programul_anual_al_achizitiilor_publice.html" TargetMode="External"/><Relationship Id="rId583" Type="http://schemas.openxmlformats.org/officeDocument/2006/relationships/hyperlink" Target="http://www.oiposdrubi.ro" TargetMode="External"/><Relationship Id="rId340" Type="http://schemas.openxmlformats.org/officeDocument/2006/relationships/hyperlink" Target="http://www.pensii.covasna-ro.eu" TargetMode="External"/><Relationship Id="rId461" Type="http://schemas.openxmlformats.org/officeDocument/2006/relationships/hyperlink" Target="http://www.itmdolj.ro/files/plati_salarii_martie_2016.pdf" TargetMode="External"/><Relationship Id="rId582" Type="http://schemas.openxmlformats.org/officeDocument/2006/relationships/hyperlink" Target="http://www.oiposdrubi.ro" TargetMode="External"/><Relationship Id="rId460" Type="http://schemas.openxmlformats.org/officeDocument/2006/relationships/hyperlink" Target="http://www.itmdolj.ro/files/buget_de_stat_2016.pdf" TargetMode="External"/><Relationship Id="rId581" Type="http://schemas.openxmlformats.org/officeDocument/2006/relationships/hyperlink" Target="http://oiposdrubi.ro/ro/raport-activitate-2015/" TargetMode="External"/><Relationship Id="rId580" Type="http://schemas.openxmlformats.org/officeDocument/2006/relationships/hyperlink" Target="http://oiposdrubi.ro/ro/category/4/proiecte-axa-7/" TargetMode="External"/><Relationship Id="rId103" Type="http://schemas.openxmlformats.org/officeDocument/2006/relationships/hyperlink" Target="http://www.ajpsolt.ro/rapoarte/Raport%20activitate%20AJPIS%20Olt%202015.pdf" TargetMode="External"/><Relationship Id="rId224" Type="http://schemas.openxmlformats.org/officeDocument/2006/relationships/hyperlink" Target="http://www.ajofmiasi.ro/" TargetMode="External"/><Relationship Id="rId345" Type="http://schemas.openxmlformats.org/officeDocument/2006/relationships/hyperlink" Target="http://www.cjpgalati.ro/afi_doc.php?dir=pdf/rapoarte/2015/&amp;pla=35&amp;rad=ra15_&amp;ext=jpg" TargetMode="External"/><Relationship Id="rId466" Type="http://schemas.openxmlformats.org/officeDocument/2006/relationships/hyperlink" Target="http://www.itmgalati.ro" TargetMode="External"/><Relationship Id="rId102" Type="http://schemas.openxmlformats.org/officeDocument/2006/relationships/hyperlink" Target="http://www.ajpsolt.ro/achizitii%20publice.html" TargetMode="External"/><Relationship Id="rId223" Type="http://schemas.openxmlformats.org/officeDocument/2006/relationships/hyperlink" Target="mailto:ajofm@is.anofm.ro" TargetMode="External"/><Relationship Id="rId344" Type="http://schemas.openxmlformats.org/officeDocument/2006/relationships/hyperlink" Target="http://www.cjpgalati.ro/" TargetMode="External"/><Relationship Id="rId465" Type="http://schemas.openxmlformats.org/officeDocument/2006/relationships/hyperlink" Target="http://www.itmdolj.ro" TargetMode="External"/><Relationship Id="rId101" Type="http://schemas.openxmlformats.org/officeDocument/2006/relationships/hyperlink" Target="http://www.ajpsolt.ro/achizitii%20publice.html" TargetMode="External"/><Relationship Id="rId222" Type="http://schemas.openxmlformats.org/officeDocument/2006/relationships/hyperlink" Target="http://www.ajofmiasi.ro/legislatie/raport-legea-nr-5442001-anul-2015" TargetMode="External"/><Relationship Id="rId343" Type="http://schemas.openxmlformats.org/officeDocument/2006/relationships/hyperlink" Target="http://www.cjpgalati.ro/pdf/prevederi%20bugetare%202016.pdf" TargetMode="External"/><Relationship Id="rId464" Type="http://schemas.openxmlformats.org/officeDocument/2006/relationships/hyperlink" Target="http://www.itmdolj.ro/files/raport_544_2015.pdf" TargetMode="External"/><Relationship Id="rId585" Type="http://schemas.openxmlformats.org/officeDocument/2006/relationships/drawing" Target="../drawings/drawing12.xml"/><Relationship Id="rId100" Type="http://schemas.openxmlformats.org/officeDocument/2006/relationships/hyperlink" Target="http://www.ajpsolt.ro/achizitii%20publice.html" TargetMode="External"/><Relationship Id="rId221" Type="http://schemas.openxmlformats.org/officeDocument/2006/relationships/hyperlink" Target="http://www.ialomita.anofm.ro/" TargetMode="External"/><Relationship Id="rId342" Type="http://schemas.openxmlformats.org/officeDocument/2006/relationships/hyperlink" Target="http://www.pensiidolj.ro" TargetMode="External"/><Relationship Id="rId463" Type="http://schemas.openxmlformats.org/officeDocument/2006/relationships/hyperlink" Target="http://www.itmdolj.ro/files/centralizator_achizitii_publice_2016.pdf" TargetMode="External"/><Relationship Id="rId584" Type="http://schemas.openxmlformats.org/officeDocument/2006/relationships/hyperlink" Target="http://www.fse.anofm.ro/" TargetMode="External"/><Relationship Id="rId217" Type="http://schemas.openxmlformats.org/officeDocument/2006/relationships/hyperlink" Target="http://www.ajofmhd.ro/fileadmin/user_upload/Rapoarte/RAPORT__2015_AJOFM_HD._pptxx.pdf" TargetMode="External"/><Relationship Id="rId338" Type="http://schemas.openxmlformats.org/officeDocument/2006/relationships/hyperlink" Target="http://www.pensii.covasna-ro.eu/attachments/4764_Program%20anual%20achizitii%20publice%202016.pdf" TargetMode="External"/><Relationship Id="rId459" Type="http://schemas.openxmlformats.org/officeDocument/2006/relationships/hyperlink" Target="http://www.itmdambovita.ro" TargetMode="External"/><Relationship Id="rId216" Type="http://schemas.openxmlformats.org/officeDocument/2006/relationships/hyperlink" Target="http://www.ajofmhd.ro/index.php?id=187" TargetMode="External"/><Relationship Id="rId337" Type="http://schemas.openxmlformats.org/officeDocument/2006/relationships/hyperlink" Target="http://www.pensii.covasna-ro.eu/images/stories/2016/Buget%20BAS%202016.pdf" TargetMode="External"/><Relationship Id="rId458" Type="http://schemas.openxmlformats.org/officeDocument/2006/relationships/hyperlink" Target="http://www.itmcovasna.ro" TargetMode="External"/><Relationship Id="rId579" Type="http://schemas.openxmlformats.org/officeDocument/2006/relationships/hyperlink" Target="http://oiposdrubi.ro/ro/centralizatorul-achizitiilor-publice/" TargetMode="External"/><Relationship Id="rId215" Type="http://schemas.openxmlformats.org/officeDocument/2006/relationships/hyperlink" Target="http://www.ajofmhd.ro/fileadmin/user_upload/Buget/Buget_11.03.2016__2_.pdf" TargetMode="External"/><Relationship Id="rId336" Type="http://schemas.openxmlformats.org/officeDocument/2006/relationships/hyperlink" Target="http://www.pensiiconstanta.ro" TargetMode="External"/><Relationship Id="rId457" Type="http://schemas.openxmlformats.org/officeDocument/2006/relationships/hyperlink" Target="http://www.itmconstanta.ro" TargetMode="External"/><Relationship Id="rId578" Type="http://schemas.openxmlformats.org/officeDocument/2006/relationships/hyperlink" Target="http://oiposdrubi.ro/ro/programul-anual-al-achizitiilor-publice/" TargetMode="External"/><Relationship Id="rId214" Type="http://schemas.openxmlformats.org/officeDocument/2006/relationships/hyperlink" Target="http://locuridemuncaharghita.ro/" TargetMode="External"/><Relationship Id="rId335" Type="http://schemas.openxmlformats.org/officeDocument/2006/relationships/hyperlink" Target="http://www.pensiiconstanta.ro/achizitii-publice" TargetMode="External"/><Relationship Id="rId456" Type="http://schemas.openxmlformats.org/officeDocument/2006/relationships/hyperlink" Target="http://itmconstanta.ro/index.html" TargetMode="External"/><Relationship Id="rId577" Type="http://schemas.openxmlformats.org/officeDocument/2006/relationships/hyperlink" Target="http://oiposdrubi.ro/ro/situatia-drepturilor-salariale/" TargetMode="External"/><Relationship Id="rId219" Type="http://schemas.openxmlformats.org/officeDocument/2006/relationships/hyperlink" Target="http://www.ialomita.anofm.ro/doc/buget.pdf" TargetMode="External"/><Relationship Id="rId218" Type="http://schemas.openxmlformats.org/officeDocument/2006/relationships/hyperlink" Target="http://www.ajofmhd.ro/" TargetMode="External"/><Relationship Id="rId339" Type="http://schemas.openxmlformats.org/officeDocument/2006/relationships/hyperlink" Target="http://www.pensii.covasna-ro.eu/attachments/053_Raport%20activitate%20pe%202015.pdf" TargetMode="External"/><Relationship Id="rId330" Type="http://schemas.openxmlformats.org/officeDocument/2006/relationships/hyperlink" Target="http://www.cjpcaras.ro" TargetMode="External"/><Relationship Id="rId451" Type="http://schemas.openxmlformats.org/officeDocument/2006/relationships/hyperlink" Target="http://www.itmcluj.ro/cont/buget2016.pdf" TargetMode="External"/><Relationship Id="rId572" Type="http://schemas.openxmlformats.org/officeDocument/2006/relationships/hyperlink" Target="http://www.oirposdrucentru.ro/wp-content/uploads/2016/01/Raport-de-activitate-2015.pdf" TargetMode="External"/><Relationship Id="rId450" Type="http://schemas.openxmlformats.org/officeDocument/2006/relationships/hyperlink" Target="http://www.itmcaras.ro" TargetMode="External"/><Relationship Id="rId571" Type="http://schemas.openxmlformats.org/officeDocument/2006/relationships/hyperlink" Target="http://www.oirposdrucentru.ro/wp-content/uploads/OP_06_2016.pdf" TargetMode="External"/><Relationship Id="rId570" Type="http://schemas.openxmlformats.org/officeDocument/2006/relationships/hyperlink" Target="http://www.runv.ro" TargetMode="External"/><Relationship Id="rId213" Type="http://schemas.openxmlformats.org/officeDocument/2006/relationships/hyperlink" Target="http://locuridemuncaharghita.ro/" TargetMode="External"/><Relationship Id="rId334" Type="http://schemas.openxmlformats.org/officeDocument/2006/relationships/hyperlink" Target="http://www.pensiiconstanta.ro/situatia-drepturilor-salariale" TargetMode="External"/><Relationship Id="rId455" Type="http://schemas.openxmlformats.org/officeDocument/2006/relationships/hyperlink" Target="http://itmconstanta.ro/contab/Buget.pdf" TargetMode="External"/><Relationship Id="rId576" Type="http://schemas.openxmlformats.org/officeDocument/2006/relationships/hyperlink" Target="http://oiposdrubi.ro/ro/plati-efectuate-zilnic-prin-ordine-de-plata-iunie-2016/" TargetMode="External"/><Relationship Id="rId212" Type="http://schemas.openxmlformats.org/officeDocument/2006/relationships/hyperlink" Target="http://www.gorj.anofm.ro/" TargetMode="External"/><Relationship Id="rId333" Type="http://schemas.openxmlformats.org/officeDocument/2006/relationships/hyperlink" Target="http://www.pensiiconstanta.ro/situatia-platilor" TargetMode="External"/><Relationship Id="rId454" Type="http://schemas.openxmlformats.org/officeDocument/2006/relationships/hyperlink" Target="http://www.itmcluj.ro" TargetMode="External"/><Relationship Id="rId575" Type="http://schemas.openxmlformats.org/officeDocument/2006/relationships/hyperlink" Target="http://oiposdrubi.ro/ro/buget-pe-surse-de-finantare/" TargetMode="External"/><Relationship Id="rId211" Type="http://schemas.openxmlformats.org/officeDocument/2006/relationships/hyperlink" Target="http://www.gorj.anofm.ro/" TargetMode="External"/><Relationship Id="rId332" Type="http://schemas.openxmlformats.org/officeDocument/2006/relationships/hyperlink" Target="http://www.pensiicluj.ro" TargetMode="External"/><Relationship Id="rId453" Type="http://schemas.openxmlformats.org/officeDocument/2006/relationships/hyperlink" Target="http://www.itmcluj.ro/rap.html" TargetMode="External"/><Relationship Id="rId574" Type="http://schemas.openxmlformats.org/officeDocument/2006/relationships/hyperlink" Target="http://oiposdrubi.ro/structura_organizatorica_nominala.pdf" TargetMode="External"/><Relationship Id="rId210" Type="http://schemas.openxmlformats.org/officeDocument/2006/relationships/hyperlink" Target="http://www.gorj.anofm.ro/" TargetMode="External"/><Relationship Id="rId331" Type="http://schemas.openxmlformats.org/officeDocument/2006/relationships/hyperlink" Target="mailto:office@pensiicluj.ro" TargetMode="External"/><Relationship Id="rId452" Type="http://schemas.openxmlformats.org/officeDocument/2006/relationships/hyperlink" Target="http://www.itmcluj.ro/rap.html" TargetMode="External"/><Relationship Id="rId573" Type="http://schemas.openxmlformats.org/officeDocument/2006/relationships/hyperlink" Target="http://www.oirposdrucentru.ro" TargetMode="External"/><Relationship Id="rId370" Type="http://schemas.openxmlformats.org/officeDocument/2006/relationships/hyperlink" Target="http://www.cjpsalaj.ro/images/doc/doc16/alte/ProgramulAnualalAchiziiilorPublice.pdf" TargetMode="External"/><Relationship Id="rId491" Type="http://schemas.openxmlformats.org/officeDocument/2006/relationships/hyperlink" Target="http://www.itmprahova.ro/inform/op_2016.pdf" TargetMode="External"/><Relationship Id="rId490" Type="http://schemas.openxmlformats.org/officeDocument/2006/relationships/hyperlink" Target="http://www.itmprahova.ro/contabil/bvc2016.pdf" TargetMode="External"/><Relationship Id="rId129" Type="http://schemas.openxmlformats.org/officeDocument/2006/relationships/hyperlink" Target="mailto:ajpis.vrancea@mmanpis.ro" TargetMode="External"/><Relationship Id="rId128" Type="http://schemas.openxmlformats.org/officeDocument/2006/relationships/hyperlink" Target="http://www.vrancea.prestatiisociale.ro/comisii.html" TargetMode="External"/><Relationship Id="rId249" Type="http://schemas.openxmlformats.org/officeDocument/2006/relationships/hyperlink" Target="http://www.salaj.anofm.ro/" TargetMode="External"/><Relationship Id="rId127" Type="http://schemas.openxmlformats.org/officeDocument/2006/relationships/hyperlink" Target="http://www.vrancea.prestatiisociale.ro/comisii.html" TargetMode="External"/><Relationship Id="rId248" Type="http://schemas.openxmlformats.org/officeDocument/2006/relationships/hyperlink" Target="http://www.salaj.anofm.ro/" TargetMode="External"/><Relationship Id="rId369" Type="http://schemas.openxmlformats.org/officeDocument/2006/relationships/hyperlink" Target="http://www.cjpsalaj.ro/index.php/informatii-de-interes-public/buget-din-toate-sursele-de-venituri/situatia-platilor" TargetMode="External"/><Relationship Id="rId126" Type="http://schemas.openxmlformats.org/officeDocument/2006/relationships/hyperlink" Target="http://www.vrancea.prestatiisociale.ro/comisii.html" TargetMode="External"/><Relationship Id="rId247" Type="http://schemas.openxmlformats.org/officeDocument/2006/relationships/hyperlink" Target="http://www.prahova.anofm.ro/#" TargetMode="External"/><Relationship Id="rId368" Type="http://schemas.openxmlformats.org/officeDocument/2006/relationships/hyperlink" Target="http://www.pensiiprahova.ro" TargetMode="External"/><Relationship Id="rId489" Type="http://schemas.openxmlformats.org/officeDocument/2006/relationships/hyperlink" Target="http://www.itmolt.ro" TargetMode="External"/><Relationship Id="rId121" Type="http://schemas.openxmlformats.org/officeDocument/2006/relationships/hyperlink" Target="http://www.prestatiisocialevalcea.ro/index.php/despre-ajpis-valcea/structura" TargetMode="External"/><Relationship Id="rId242" Type="http://schemas.openxmlformats.org/officeDocument/2006/relationships/hyperlink" Target="http://www.olt.anofm.ro/achizitii_publice.htm" TargetMode="External"/><Relationship Id="rId363" Type="http://schemas.openxmlformats.org/officeDocument/2006/relationships/hyperlink" Target="http://www.cjpolt.ro/Servicii.htm" TargetMode="External"/><Relationship Id="rId484" Type="http://schemas.openxmlformats.org/officeDocument/2006/relationships/hyperlink" Target="http://www.itmmures.ro" TargetMode="External"/><Relationship Id="rId120" Type="http://schemas.openxmlformats.org/officeDocument/2006/relationships/hyperlink" Target="http://www.timis.prestatiisociale.ro/" TargetMode="External"/><Relationship Id="rId241" Type="http://schemas.openxmlformats.org/officeDocument/2006/relationships/hyperlink" Target="http://www.olt.anofm.ro/achizitii/Plan%20achizitii.pdf" TargetMode="External"/><Relationship Id="rId362" Type="http://schemas.openxmlformats.org/officeDocument/2006/relationships/hyperlink" Target="http://www.cjpolt.ro/buget_BASS_2016.pdf" TargetMode="External"/><Relationship Id="rId483" Type="http://schemas.openxmlformats.org/officeDocument/2006/relationships/hyperlink" Target="http://www.itmmehedinti.ro" TargetMode="External"/><Relationship Id="rId240" Type="http://schemas.openxmlformats.org/officeDocument/2006/relationships/hyperlink" Target="http://www.olt.anofm.ro/buget.htm" TargetMode="External"/><Relationship Id="rId361" Type="http://schemas.openxmlformats.org/officeDocument/2006/relationships/hyperlink" Target="http://www.cjpolt.ro/Organigrama2016.pdf" TargetMode="External"/><Relationship Id="rId482" Type="http://schemas.openxmlformats.org/officeDocument/2006/relationships/hyperlink" Target="http://www.itmmaramures.ro" TargetMode="External"/><Relationship Id="rId360" Type="http://schemas.openxmlformats.org/officeDocument/2006/relationships/hyperlink" Target="http://www.pensiineamt.ro" TargetMode="External"/><Relationship Id="rId481" Type="http://schemas.openxmlformats.org/officeDocument/2006/relationships/hyperlink" Target="http://www.itmilfov.ro" TargetMode="External"/><Relationship Id="rId125" Type="http://schemas.openxmlformats.org/officeDocument/2006/relationships/hyperlink" Target="http://www.vrancea.prestatiisociale.ro/comisii.html" TargetMode="External"/><Relationship Id="rId246" Type="http://schemas.openxmlformats.org/officeDocument/2006/relationships/hyperlink" Target="http://www.olt.anofm.ro/" TargetMode="External"/><Relationship Id="rId367" Type="http://schemas.openxmlformats.org/officeDocument/2006/relationships/hyperlink" Target="http://www.cjpolt.ro" TargetMode="External"/><Relationship Id="rId488" Type="http://schemas.openxmlformats.org/officeDocument/2006/relationships/hyperlink" Target="http://www.itmneamt.ro" TargetMode="External"/><Relationship Id="rId124" Type="http://schemas.openxmlformats.org/officeDocument/2006/relationships/hyperlink" Target="http://www.ajpsvaslui.ro/" TargetMode="External"/><Relationship Id="rId245" Type="http://schemas.openxmlformats.org/officeDocument/2006/relationships/hyperlink" Target="http://www.olt.anofm.ro/raport_implementare_legea_544_pe_anul_2015.pdf" TargetMode="External"/><Relationship Id="rId366" Type="http://schemas.openxmlformats.org/officeDocument/2006/relationships/hyperlink" Target="http://www.cjpolt.ro/an2015.pdf" TargetMode="External"/><Relationship Id="rId487" Type="http://schemas.openxmlformats.org/officeDocument/2006/relationships/hyperlink" Target="mailto:itmneamt@itmneamt.ro" TargetMode="External"/><Relationship Id="rId123" Type="http://schemas.openxmlformats.org/officeDocument/2006/relationships/hyperlink" Target="http://www.ajpsvaslui.ro/organizare2.php" TargetMode="External"/><Relationship Id="rId244" Type="http://schemas.openxmlformats.org/officeDocument/2006/relationships/hyperlink" Target="http://www.olt.anofm.ro/RAPORT_ACTIVITATE_2015_AJOFM_OLT.pdf" TargetMode="External"/><Relationship Id="rId365" Type="http://schemas.openxmlformats.org/officeDocument/2006/relationships/hyperlink" Target="http://www.cjpolt.ro/Servicii.htm" TargetMode="External"/><Relationship Id="rId486" Type="http://schemas.openxmlformats.org/officeDocument/2006/relationships/hyperlink" Target="http://www.itmneamt.ro/raport/2015-544.pdf" TargetMode="External"/><Relationship Id="rId122" Type="http://schemas.openxmlformats.org/officeDocument/2006/relationships/hyperlink" Target="http://www.prestatiisocialevalcea.ro/" TargetMode="External"/><Relationship Id="rId243" Type="http://schemas.openxmlformats.org/officeDocument/2006/relationships/hyperlink" Target="http://www.olt.anofm.ro/achizitii_publice.htm" TargetMode="External"/><Relationship Id="rId364" Type="http://schemas.openxmlformats.org/officeDocument/2006/relationships/hyperlink" Target="http://www.cjpolt.ro/Servicii.htm" TargetMode="External"/><Relationship Id="rId485" Type="http://schemas.openxmlformats.org/officeDocument/2006/relationships/hyperlink" Target="http://www.itmneamt.ro/venit/plati2016.pdf" TargetMode="External"/><Relationship Id="rId95" Type="http://schemas.openxmlformats.org/officeDocument/2006/relationships/hyperlink" Target="http://www.ajpsneamt.ro/" TargetMode="External"/><Relationship Id="rId94" Type="http://schemas.openxmlformats.org/officeDocument/2006/relationships/hyperlink" Target="http://ajpismures.ro/index.php/structura/" TargetMode="External"/><Relationship Id="rId97" Type="http://schemas.openxmlformats.org/officeDocument/2006/relationships/hyperlink" Target="http://www.ajpsolt.ro/buget.html" TargetMode="External"/><Relationship Id="rId96" Type="http://schemas.openxmlformats.org/officeDocument/2006/relationships/hyperlink" Target="http://www.ajpsolt.ro/conducere/Organigrama%20final.pdf" TargetMode="External"/><Relationship Id="rId99" Type="http://schemas.openxmlformats.org/officeDocument/2006/relationships/hyperlink" Target="http://www.ajpsolt.ro/buget.html" TargetMode="External"/><Relationship Id="rId480" Type="http://schemas.openxmlformats.org/officeDocument/2006/relationships/hyperlink" Target="http://www.itmiasi.ro" TargetMode="External"/><Relationship Id="rId98" Type="http://schemas.openxmlformats.org/officeDocument/2006/relationships/hyperlink" Target="http://www.ajpsolt.ro/buget.html" TargetMode="External"/><Relationship Id="rId91" Type="http://schemas.openxmlformats.org/officeDocument/2006/relationships/hyperlink" Target="http://www.giurgiu.prestatiisociale.ro" TargetMode="External"/><Relationship Id="rId90" Type="http://schemas.openxmlformats.org/officeDocument/2006/relationships/hyperlink" Target="http://www.giurgiu.prestatiisociale.ro/" TargetMode="External"/><Relationship Id="rId93" Type="http://schemas.openxmlformats.org/officeDocument/2006/relationships/hyperlink" Target="http://www.ajpshd.ro" TargetMode="External"/><Relationship Id="rId92" Type="http://schemas.openxmlformats.org/officeDocument/2006/relationships/hyperlink" Target="http://www.ajpshr.ro" TargetMode="External"/><Relationship Id="rId118" Type="http://schemas.openxmlformats.org/officeDocument/2006/relationships/hyperlink" Target="mailto:ajps.teleorman@prestatiisociale.ro" TargetMode="External"/><Relationship Id="rId239" Type="http://schemas.openxmlformats.org/officeDocument/2006/relationships/hyperlink" Target="http://www.olt.anofm.ro/buget.htm" TargetMode="External"/><Relationship Id="rId117" Type="http://schemas.openxmlformats.org/officeDocument/2006/relationships/hyperlink" Target="http://www.teleorman.prestatiisociale.ro/library/norica/memorandum/executie%20bugetara%20AJPIS.pdf" TargetMode="External"/><Relationship Id="rId238" Type="http://schemas.openxmlformats.org/officeDocument/2006/relationships/hyperlink" Target="http://www.neamt.anofm.ro/" TargetMode="External"/><Relationship Id="rId359" Type="http://schemas.openxmlformats.org/officeDocument/2006/relationships/hyperlink" Target="http://www.pensiineamt.ro/rapoarte-plati" TargetMode="External"/><Relationship Id="rId116" Type="http://schemas.openxmlformats.org/officeDocument/2006/relationships/hyperlink" Target="http://www.teleorman.prestatiisociale.ro/library/norica/memorandum/executie%20bugetara%20AJPIS.pdf" TargetMode="External"/><Relationship Id="rId237" Type="http://schemas.openxmlformats.org/officeDocument/2006/relationships/hyperlink" Target="http://www.mures.anofm.ro/" TargetMode="External"/><Relationship Id="rId358" Type="http://schemas.openxmlformats.org/officeDocument/2006/relationships/hyperlink" Target="http://www.cjpmures.ro" TargetMode="External"/><Relationship Id="rId479" Type="http://schemas.openxmlformats.org/officeDocument/2006/relationships/hyperlink" Target="http://www.itmiasi.ro/informatii.htm" TargetMode="External"/><Relationship Id="rId115" Type="http://schemas.openxmlformats.org/officeDocument/2006/relationships/hyperlink" Target="http://www.teleorman.prestatiisociale.ro/library/norica/memorandum/executie%20bugetara%20AJPIS.pdf" TargetMode="External"/><Relationship Id="rId236" Type="http://schemas.openxmlformats.org/officeDocument/2006/relationships/hyperlink" Target="http://www.mures.anofm.ro/organigrama/venituri%20brute%20ale%20salariatilor%20luna%20iunie%202016.pdf" TargetMode="External"/><Relationship Id="rId357" Type="http://schemas.openxmlformats.org/officeDocument/2006/relationships/hyperlink" Target="http://www.cjpmh.ro" TargetMode="External"/><Relationship Id="rId478" Type="http://schemas.openxmlformats.org/officeDocument/2006/relationships/hyperlink" Target="http://www.itmialomita.ro" TargetMode="External"/><Relationship Id="rId119" Type="http://schemas.openxmlformats.org/officeDocument/2006/relationships/hyperlink" Target="http://www.teleorman.prestatiisociale.ro/" TargetMode="External"/><Relationship Id="rId110" Type="http://schemas.openxmlformats.org/officeDocument/2006/relationships/hyperlink" Target="http://www.ajpssuceava.ro/lista-persoanelor-din-conducere/" TargetMode="External"/><Relationship Id="rId231" Type="http://schemas.openxmlformats.org/officeDocument/2006/relationships/hyperlink" Target="http://www.ajofmmehedinti.ro/index_files/documente/buget/salarii%2003.2016.pdf" TargetMode="External"/><Relationship Id="rId352" Type="http://schemas.openxmlformats.org/officeDocument/2006/relationships/hyperlink" Target="http://www.cjphd.ro" TargetMode="External"/><Relationship Id="rId473" Type="http://schemas.openxmlformats.org/officeDocument/2006/relationships/hyperlink" Target="http://www.itmhunedoara.ro/pdf/RAP2015ITM.pdf" TargetMode="External"/><Relationship Id="rId230" Type="http://schemas.openxmlformats.org/officeDocument/2006/relationships/hyperlink" Target="http://www.ajofmmehedinti.ro/index_files/documente/buget/Mehedinti%20Cont%20executie%2003.2016.pdf" TargetMode="External"/><Relationship Id="rId351" Type="http://schemas.openxmlformats.org/officeDocument/2006/relationships/hyperlink" Target="http://www.cjphd.ro/download/raport%20de%20activitate%202015.pdf" TargetMode="External"/><Relationship Id="rId472" Type="http://schemas.openxmlformats.org/officeDocument/2006/relationships/hyperlink" Target="http://www.itmharghita.ro" TargetMode="External"/><Relationship Id="rId350" Type="http://schemas.openxmlformats.org/officeDocument/2006/relationships/hyperlink" Target="http://www.cjphr.ro" TargetMode="External"/><Relationship Id="rId471" Type="http://schemas.openxmlformats.org/officeDocument/2006/relationships/hyperlink" Target="http://www.itmgorj.ro" TargetMode="External"/><Relationship Id="rId470" Type="http://schemas.openxmlformats.org/officeDocument/2006/relationships/hyperlink" Target="mailto:itmgorj@itmgorj.ro" TargetMode="External"/><Relationship Id="rId114" Type="http://schemas.openxmlformats.org/officeDocument/2006/relationships/hyperlink" Target="http://www.teleorman.prestatiisociale.ro/library/norica/scanareORG.pdf" TargetMode="External"/><Relationship Id="rId235" Type="http://schemas.openxmlformats.org/officeDocument/2006/relationships/hyperlink" Target="http://www.ajofmmehedinti.ro/" TargetMode="External"/><Relationship Id="rId356" Type="http://schemas.openxmlformats.org/officeDocument/2006/relationships/hyperlink" Target="http://www.pensiimaramures.ro" TargetMode="External"/><Relationship Id="rId477" Type="http://schemas.openxmlformats.org/officeDocument/2006/relationships/hyperlink" Target="http://www.itmialomita.ro/html/rapoarte_de_activitate.html" TargetMode="External"/><Relationship Id="rId113" Type="http://schemas.openxmlformats.org/officeDocument/2006/relationships/hyperlink" Target="http://www.ajpssuceava.ro/#" TargetMode="External"/><Relationship Id="rId234" Type="http://schemas.openxmlformats.org/officeDocument/2006/relationships/hyperlink" Target="http://www.ajofmmehedinti.ro/index_files/documente/informatii%20publice/AJOFM%20MH%20raport%20evaluare%20Lege%20544%20an%202015.pdf" TargetMode="External"/><Relationship Id="rId355" Type="http://schemas.openxmlformats.org/officeDocument/2006/relationships/hyperlink" Target="http://www.pensiiilfov.ro" TargetMode="External"/><Relationship Id="rId476" Type="http://schemas.openxmlformats.org/officeDocument/2006/relationships/hyperlink" Target="http://www.itmialomita.ro/html/rapoarte_de_activitate.html" TargetMode="External"/><Relationship Id="rId112" Type="http://schemas.openxmlformats.org/officeDocument/2006/relationships/hyperlink" Target="http://www.ajpssuceava.ro/achizitii-publice/" TargetMode="External"/><Relationship Id="rId233" Type="http://schemas.openxmlformats.org/officeDocument/2006/relationships/hyperlink" Target="http://www.ajofmmehedinti.ro/index_files/html/rapoarte.html" TargetMode="External"/><Relationship Id="rId354" Type="http://schemas.openxmlformats.org/officeDocument/2006/relationships/hyperlink" Target="http://www.cjpiasi.ro" TargetMode="External"/><Relationship Id="rId475" Type="http://schemas.openxmlformats.org/officeDocument/2006/relationships/hyperlink" Target="http://www.itmhunedoara.ro" TargetMode="External"/><Relationship Id="rId111" Type="http://schemas.openxmlformats.org/officeDocument/2006/relationships/hyperlink" Target="http://www.ajpssuceava.ro/buget-de-surse-financiare/" TargetMode="External"/><Relationship Id="rId232" Type="http://schemas.openxmlformats.org/officeDocument/2006/relationships/hyperlink" Target="http://www.ajofmmehedinti.ro/index_files/documente/achizitii/plan%20anual%20achizitii%202016.pdf" TargetMode="External"/><Relationship Id="rId353" Type="http://schemas.openxmlformats.org/officeDocument/2006/relationships/hyperlink" Target="http://www.cjpialomita.ro" TargetMode="External"/><Relationship Id="rId474" Type="http://schemas.openxmlformats.org/officeDocument/2006/relationships/hyperlink" Target="http://www.itmhunedoara.ro/pdf/raportare2015L544.pdf" TargetMode="External"/><Relationship Id="rId305" Type="http://schemas.openxmlformats.org/officeDocument/2006/relationships/hyperlink" Target="http://www.cjpensiiarad.ro/interes.php" TargetMode="External"/><Relationship Id="rId426" Type="http://schemas.openxmlformats.org/officeDocument/2006/relationships/hyperlink" Target="http://www.itmbucuresti.ro/Salarii%20nete%20mai%202016.PDF" TargetMode="External"/><Relationship Id="rId547" Type="http://schemas.openxmlformats.org/officeDocument/2006/relationships/hyperlink" Target="http://www.fsesudmuntenia.ro/css/rapoarte_de_activitate/Raport_activitate_2015_OIRSM.pdf" TargetMode="External"/><Relationship Id="rId304" Type="http://schemas.openxmlformats.org/officeDocument/2006/relationships/hyperlink" Target="http://www.cjpensiiarad.ro/interes.php" TargetMode="External"/><Relationship Id="rId425" Type="http://schemas.openxmlformats.org/officeDocument/2006/relationships/hyperlink" Target="http://www.itmbucuresti.ro/Plati%20efectuate%20in%20mai%202016.pdf" TargetMode="External"/><Relationship Id="rId546" Type="http://schemas.openxmlformats.org/officeDocument/2006/relationships/hyperlink" Target="http://www.fsesudest.ro" TargetMode="External"/><Relationship Id="rId303" Type="http://schemas.openxmlformats.org/officeDocument/2006/relationships/hyperlink" Target="http://www.cjpensiiarad.ro/organigrama.php" TargetMode="External"/><Relationship Id="rId424" Type="http://schemas.openxmlformats.org/officeDocument/2006/relationships/hyperlink" Target="http://www.itmbucuresti.ro/BUGETUL%20DE%20STAT%202016.pdf" TargetMode="External"/><Relationship Id="rId545" Type="http://schemas.openxmlformats.org/officeDocument/2006/relationships/hyperlink" Target="http://www.fsesudest.ro/Raport_activitate_2015_OIR_POSDRU_SE.pdf" TargetMode="External"/><Relationship Id="rId302" Type="http://schemas.openxmlformats.org/officeDocument/2006/relationships/hyperlink" Target="http://www.pensiialba.ro" TargetMode="External"/><Relationship Id="rId423" Type="http://schemas.openxmlformats.org/officeDocument/2006/relationships/hyperlink" Target="http://www.inspectiamuncii.ro/" TargetMode="External"/><Relationship Id="rId544" Type="http://schemas.openxmlformats.org/officeDocument/2006/relationships/hyperlink" Target="http://www.fsesudest.ro/Situatie_salarii_baza_mart2016.pdf" TargetMode="External"/><Relationship Id="rId309" Type="http://schemas.openxmlformats.org/officeDocument/2006/relationships/hyperlink" Target="http://www.cjpbacau.ro/?page_id=2062" TargetMode="External"/><Relationship Id="rId308" Type="http://schemas.openxmlformats.org/officeDocument/2006/relationships/hyperlink" Target="http://www.cjparges.ro/" TargetMode="External"/><Relationship Id="rId429" Type="http://schemas.openxmlformats.org/officeDocument/2006/relationships/hyperlink" Target="http://www.itmarad.ro" TargetMode="External"/><Relationship Id="rId307" Type="http://schemas.openxmlformats.org/officeDocument/2006/relationships/hyperlink" Target="http://www.cjparges.ro/presa/4_1_SKMBT_0405.pdf" TargetMode="External"/><Relationship Id="rId428" Type="http://schemas.openxmlformats.org/officeDocument/2006/relationships/hyperlink" Target="http://www.itmalba.ro" TargetMode="External"/><Relationship Id="rId549" Type="http://schemas.openxmlformats.org/officeDocument/2006/relationships/hyperlink" Target="http://www.oirsvfse.ro/site_utile/Buget%202016.pdf" TargetMode="External"/><Relationship Id="rId306" Type="http://schemas.openxmlformats.org/officeDocument/2006/relationships/hyperlink" Target="http://www.cjpensiiarad.ro" TargetMode="External"/><Relationship Id="rId427" Type="http://schemas.openxmlformats.org/officeDocument/2006/relationships/hyperlink" Target="http://www.itmbucuresti.ro" TargetMode="External"/><Relationship Id="rId548" Type="http://schemas.openxmlformats.org/officeDocument/2006/relationships/hyperlink" Target="http://www.fsesudmuntenia.ro/" TargetMode="External"/><Relationship Id="rId301" Type="http://schemas.openxmlformats.org/officeDocument/2006/relationships/hyperlink" Target="https://www.cnpp.ro/home" TargetMode="External"/><Relationship Id="rId422" Type="http://schemas.openxmlformats.org/officeDocument/2006/relationships/hyperlink" Target="mailto:comunicare@inspectiamuncii.ro" TargetMode="External"/><Relationship Id="rId543" Type="http://schemas.openxmlformats.org/officeDocument/2006/relationships/hyperlink" Target="http://www.fsesudest.ro/Plati_efectuate_31032016.pdf" TargetMode="External"/><Relationship Id="rId300" Type="http://schemas.openxmlformats.org/officeDocument/2006/relationships/hyperlink" Target="https://www.cnpp.ro/interes-public" TargetMode="External"/><Relationship Id="rId421" Type="http://schemas.openxmlformats.org/officeDocument/2006/relationships/hyperlink" Target="https://www.inspectiamuncii.ro/situatie-venituri-nete" TargetMode="External"/><Relationship Id="rId542" Type="http://schemas.openxmlformats.org/officeDocument/2006/relationships/hyperlink" Target="http://www.fsesudest.ro/documente/BUGET_2016.pdf" TargetMode="External"/><Relationship Id="rId420" Type="http://schemas.openxmlformats.org/officeDocument/2006/relationships/hyperlink" Target="https://www.inspectiamuncii.ro/sursele-financiare-bugetul-si-bilantul-contabil" TargetMode="External"/><Relationship Id="rId541" Type="http://schemas.openxmlformats.org/officeDocument/2006/relationships/hyperlink" Target="http://www.fsesudest.ro/Organigrama_OIR_POSDRU_SE_2016.pdf" TargetMode="External"/><Relationship Id="rId540" Type="http://schemas.openxmlformats.org/officeDocument/2006/relationships/hyperlink" Target="http://www.fsenordest.ro/index.html" TargetMode="External"/><Relationship Id="rId415" Type="http://schemas.openxmlformats.org/officeDocument/2006/relationships/hyperlink" Target="http://www.cpmb.ro/" TargetMode="External"/><Relationship Id="rId536" Type="http://schemas.openxmlformats.org/officeDocument/2006/relationships/hyperlink" Target="http://www.fsenordest.ro/ip_plati_op.html" TargetMode="External"/><Relationship Id="rId414" Type="http://schemas.openxmlformats.org/officeDocument/2006/relationships/hyperlink" Target="http://www.cjpvn.ro" TargetMode="External"/><Relationship Id="rId535" Type="http://schemas.openxmlformats.org/officeDocument/2006/relationships/hyperlink" Target="http://www.fsenordest.ro/Download/Informatii%20publice/2016/buget/BUGET_2016.pdf" TargetMode="External"/><Relationship Id="rId413" Type="http://schemas.openxmlformats.org/officeDocument/2006/relationships/hyperlink" Target="http://www.cjpvn.ro/raport_aplicare_lege544.php" TargetMode="External"/><Relationship Id="rId534" Type="http://schemas.openxmlformats.org/officeDocument/2006/relationships/hyperlink" Target="http://www.itmvrancea.ro" TargetMode="External"/><Relationship Id="rId412" Type="http://schemas.openxmlformats.org/officeDocument/2006/relationships/hyperlink" Target="http://www.cjpvn.ro/rapoarte.php" TargetMode="External"/><Relationship Id="rId533" Type="http://schemas.openxmlformats.org/officeDocument/2006/relationships/hyperlink" Target="mailto:itmvrancea@itmvrancea.ro" TargetMode="External"/><Relationship Id="rId419" Type="http://schemas.openxmlformats.org/officeDocument/2006/relationships/hyperlink" Target="http://inemrcm.ro" TargetMode="External"/><Relationship Id="rId418" Type="http://schemas.openxmlformats.org/officeDocument/2006/relationships/hyperlink" Target="http://www.cpmb.ro/" TargetMode="External"/><Relationship Id="rId539" Type="http://schemas.openxmlformats.org/officeDocument/2006/relationships/hyperlink" Target="http://www.fsenordest.ro/Download/Informatii%20publice/rap_activ/Rap_activ_2015_OIRNE.pdf" TargetMode="External"/><Relationship Id="rId417" Type="http://schemas.openxmlformats.org/officeDocument/2006/relationships/hyperlink" Target="http://www.cpmb.ro/" TargetMode="External"/><Relationship Id="rId538" Type="http://schemas.openxmlformats.org/officeDocument/2006/relationships/hyperlink" Target="http://www.fsenordest.ro/Download/Informatii%20publice/2016/Planul%20anual%20al%20achizitiilor%20publice%202016.pdf" TargetMode="External"/><Relationship Id="rId416" Type="http://schemas.openxmlformats.org/officeDocument/2006/relationships/hyperlink" Target="http://www.cpmb.ro/" TargetMode="External"/><Relationship Id="rId537" Type="http://schemas.openxmlformats.org/officeDocument/2006/relationships/hyperlink" Target="http://www.fsenordest.ro/ip_drept_sal.html" TargetMode="External"/><Relationship Id="rId411" Type="http://schemas.openxmlformats.org/officeDocument/2006/relationships/hyperlink" Target="http://www.cjpvn.ro/program_achizitii.php" TargetMode="External"/><Relationship Id="rId532" Type="http://schemas.openxmlformats.org/officeDocument/2006/relationships/hyperlink" Target="http://www.itmvrancea.ro/interes.php" TargetMode="External"/><Relationship Id="rId410" Type="http://schemas.openxmlformats.org/officeDocument/2006/relationships/hyperlink" Target="http://www.cjpvn.ro/buget/SITUATIE%20DREPTURI%20SALARIALE%20IULIE%202016.pdf" TargetMode="External"/><Relationship Id="rId531" Type="http://schemas.openxmlformats.org/officeDocument/2006/relationships/hyperlink" Target="http://www.itmvrancea.ro/interes.php" TargetMode="External"/><Relationship Id="rId530" Type="http://schemas.openxmlformats.org/officeDocument/2006/relationships/hyperlink" Target="http://www.itmvrancea.ro/interes.php" TargetMode="External"/><Relationship Id="rId206" Type="http://schemas.openxmlformats.org/officeDocument/2006/relationships/hyperlink" Target="http://www.galati.anofm.ro/pdf-uri/544_2015.pdf" TargetMode="External"/><Relationship Id="rId327" Type="http://schemas.openxmlformats.org/officeDocument/2006/relationships/hyperlink" Target="mailto:buzau.cjp@cnpp.ro" TargetMode="External"/><Relationship Id="rId448" Type="http://schemas.openxmlformats.org/officeDocument/2006/relationships/hyperlink" Target="http://www.itmbuzau.ro" TargetMode="External"/><Relationship Id="rId569" Type="http://schemas.openxmlformats.org/officeDocument/2006/relationships/hyperlink" Target="http://www.runv.ro/doc/FISA-DE-EVALUARE-a-implementarii-Legii-544-2015.pdf" TargetMode="External"/><Relationship Id="rId205" Type="http://schemas.openxmlformats.org/officeDocument/2006/relationships/hyperlink" Target="http://www.dolj.anofm.ro" TargetMode="External"/><Relationship Id="rId326" Type="http://schemas.openxmlformats.org/officeDocument/2006/relationships/hyperlink" Target="http://www.casadepensiibv.ro" TargetMode="External"/><Relationship Id="rId447" Type="http://schemas.openxmlformats.org/officeDocument/2006/relationships/hyperlink" Target="http://www.itmbuzau.ro/KMBT25020160203171239.pdf" TargetMode="External"/><Relationship Id="rId568" Type="http://schemas.openxmlformats.org/officeDocument/2006/relationships/hyperlink" Target="http://www.runv.ro/doc2016/Centralizator_achizitii_publice-situatia_contracte.pdf" TargetMode="External"/><Relationship Id="rId204" Type="http://schemas.openxmlformats.org/officeDocument/2006/relationships/hyperlink" Target="mailto:ajofm@dj.anofm.ro" TargetMode="External"/><Relationship Id="rId325" Type="http://schemas.openxmlformats.org/officeDocument/2006/relationships/hyperlink" Target="http://www.cjpbraila.ro" TargetMode="External"/><Relationship Id="rId446" Type="http://schemas.openxmlformats.org/officeDocument/2006/relationships/hyperlink" Target="http://www.itmbrasov.ro" TargetMode="External"/><Relationship Id="rId567" Type="http://schemas.openxmlformats.org/officeDocument/2006/relationships/hyperlink" Target="http://www.runv.ro/doc2016/Plan_achizitii_2016.pdf" TargetMode="External"/><Relationship Id="rId203" Type="http://schemas.openxmlformats.org/officeDocument/2006/relationships/hyperlink" Target="http://www.dolj.anofm.ro/rapoarte_si_studii.html" TargetMode="External"/><Relationship Id="rId324" Type="http://schemas.openxmlformats.org/officeDocument/2006/relationships/hyperlink" Target="http://www.pensii-botosani.ro" TargetMode="External"/><Relationship Id="rId445" Type="http://schemas.openxmlformats.org/officeDocument/2006/relationships/hyperlink" Target="http://www.itmbraila.ro" TargetMode="External"/><Relationship Id="rId566" Type="http://schemas.openxmlformats.org/officeDocument/2006/relationships/hyperlink" Target="http://www.runv.ro/buget.html" TargetMode="External"/><Relationship Id="rId209" Type="http://schemas.openxmlformats.org/officeDocument/2006/relationships/hyperlink" Target="http://www.gorj.anofm.ro/" TargetMode="External"/><Relationship Id="rId208" Type="http://schemas.openxmlformats.org/officeDocument/2006/relationships/hyperlink" Target="http://www.giurgiu.anofm.ro/" TargetMode="External"/><Relationship Id="rId329" Type="http://schemas.openxmlformats.org/officeDocument/2006/relationships/hyperlink" Target="http://www.cjpcalarasi.ro" TargetMode="External"/><Relationship Id="rId207" Type="http://schemas.openxmlformats.org/officeDocument/2006/relationships/hyperlink" Target="http://www.galati.anofm.ro/" TargetMode="External"/><Relationship Id="rId328" Type="http://schemas.openxmlformats.org/officeDocument/2006/relationships/hyperlink" Target="http://www.cjpbuzau.ro/" TargetMode="External"/><Relationship Id="rId449" Type="http://schemas.openxmlformats.org/officeDocument/2006/relationships/hyperlink" Target="http://www.itmcalarasi.ro" TargetMode="External"/><Relationship Id="rId440" Type="http://schemas.openxmlformats.org/officeDocument/2006/relationships/hyperlink" Target="http://www.itmbraila.ro/" TargetMode="External"/><Relationship Id="rId561" Type="http://schemas.openxmlformats.org/officeDocument/2006/relationships/hyperlink" Target="http://www.oirposdru-vest.ro/interes%20public.htm" TargetMode="External"/><Relationship Id="rId560" Type="http://schemas.openxmlformats.org/officeDocument/2006/relationships/hyperlink" Target="http://www.oirposdru-vest.ro/interes%20public.htm" TargetMode="External"/><Relationship Id="rId202" Type="http://schemas.openxmlformats.org/officeDocument/2006/relationships/hyperlink" Target="http://www.dolj.anofm.ro/achizitii_publice.html" TargetMode="External"/><Relationship Id="rId323" Type="http://schemas.openxmlformats.org/officeDocument/2006/relationships/hyperlink" Target="mailto:pensii.botosani@gmail.ro" TargetMode="External"/><Relationship Id="rId444" Type="http://schemas.openxmlformats.org/officeDocument/2006/relationships/hyperlink" Target="http://www.itmbraila.ro/" TargetMode="External"/><Relationship Id="rId565" Type="http://schemas.openxmlformats.org/officeDocument/2006/relationships/hyperlink" Target="http://www.runv.ro/buget.html" TargetMode="External"/><Relationship Id="rId201" Type="http://schemas.openxmlformats.org/officeDocument/2006/relationships/hyperlink" Target="http://www.dolj.anofm.ro/achizitii_publice.html" TargetMode="External"/><Relationship Id="rId322" Type="http://schemas.openxmlformats.org/officeDocument/2006/relationships/hyperlink" Target="http://www.pensii-botosani.ro/img/uploads/file/Informa%C5%A3ii%20publice/Raport%20L544%20(2015).pdf" TargetMode="External"/><Relationship Id="rId443" Type="http://schemas.openxmlformats.org/officeDocument/2006/relationships/hyperlink" Target="http://www.itmbraila.ro/" TargetMode="External"/><Relationship Id="rId564" Type="http://schemas.openxmlformats.org/officeDocument/2006/relationships/hyperlink" Target="http://www.runv.ro/doc2016/buget_2016.pdf" TargetMode="External"/><Relationship Id="rId200" Type="http://schemas.openxmlformats.org/officeDocument/2006/relationships/hyperlink" Target="http://www.dolj.anofm.ro/achizitii_publice.html" TargetMode="External"/><Relationship Id="rId321" Type="http://schemas.openxmlformats.org/officeDocument/2006/relationships/hyperlink" Target="http://www.pensii-botosani.ro/img/uploads/file/Informa%C5%A3ii%20publice/Casa%20Pensii%20Botosani,%20PO%207_5_1-06,%20Adresa%20+%20Stadiu%20actiuni%20planificate%20%5BAn%202015%5D.pdf" TargetMode="External"/><Relationship Id="rId442" Type="http://schemas.openxmlformats.org/officeDocument/2006/relationships/hyperlink" Target="http://www.itmbraila.ro/" TargetMode="External"/><Relationship Id="rId563" Type="http://schemas.openxmlformats.org/officeDocument/2006/relationships/hyperlink" Target="http://www.oirposdru-vest.ro" TargetMode="External"/><Relationship Id="rId320" Type="http://schemas.openxmlformats.org/officeDocument/2006/relationships/hyperlink" Target="http://www.pensii-botosani.ro/articol/Achizi%C5%A3ii+publice_a306.html" TargetMode="External"/><Relationship Id="rId441" Type="http://schemas.openxmlformats.org/officeDocument/2006/relationships/hyperlink" Target="http://www.itmbraila.ro/" TargetMode="External"/><Relationship Id="rId562" Type="http://schemas.openxmlformats.org/officeDocument/2006/relationships/hyperlink" Target="http://www.oirposdru-vest.ro/interes%20public/rapoarte%20activitate%202015/raport%20activitate%202015.pdf" TargetMode="External"/><Relationship Id="rId316" Type="http://schemas.openxmlformats.org/officeDocument/2006/relationships/hyperlink" Target="http://www.pensii-botosani.ro/articol/Cheltuieli+bugetare_a279.html" TargetMode="External"/><Relationship Id="rId437" Type="http://schemas.openxmlformats.org/officeDocument/2006/relationships/hyperlink" Target="http://www.itmbistrita.ro" TargetMode="External"/><Relationship Id="rId558" Type="http://schemas.openxmlformats.org/officeDocument/2006/relationships/hyperlink" Target="http://www.oirposdru-vest.ro/interes%20public/Drepturi%20salariale/Anexa%207%20-%20Model%20situatie%20drepturi%20salariale%20OIR%20VEST.pdf" TargetMode="External"/><Relationship Id="rId315" Type="http://schemas.openxmlformats.org/officeDocument/2006/relationships/hyperlink" Target="http://www.pensii-botosani.ro/articol/Cheltuieli+bugetare_a279.html" TargetMode="External"/><Relationship Id="rId436" Type="http://schemas.openxmlformats.org/officeDocument/2006/relationships/hyperlink" Target="http://www.itmbistrita.ro/rapoarte/raport2015.pdf" TargetMode="External"/><Relationship Id="rId557" Type="http://schemas.openxmlformats.org/officeDocument/2006/relationships/hyperlink" Target="http://www.oirposdru-vest.ro/plati%20zilnice.htm" TargetMode="External"/><Relationship Id="rId314" Type="http://schemas.openxmlformats.org/officeDocument/2006/relationships/hyperlink" Target="http://www.pensii-botosani.ro/articole/Despre+institu%C5%A3ie_c140.html" TargetMode="External"/><Relationship Id="rId435" Type="http://schemas.openxmlformats.org/officeDocument/2006/relationships/hyperlink" Target="http://www.itmbistrita.ro/buget/achizitii2016.pdf" TargetMode="External"/><Relationship Id="rId556" Type="http://schemas.openxmlformats.org/officeDocument/2006/relationships/hyperlink" Target="http://www.oirposdru-vest.ro/interes%20public/buget/buget%202016.pdf" TargetMode="External"/><Relationship Id="rId313" Type="http://schemas.openxmlformats.org/officeDocument/2006/relationships/hyperlink" Target="http://www.cjpbn.ro/" TargetMode="External"/><Relationship Id="rId434" Type="http://schemas.openxmlformats.org/officeDocument/2006/relationships/hyperlink" Target="http://www.itmbistrita.ro/publice/plati062016.pdf" TargetMode="External"/><Relationship Id="rId555" Type="http://schemas.openxmlformats.org/officeDocument/2006/relationships/hyperlink" Target="http://www.oirsvfse.ro" TargetMode="External"/><Relationship Id="rId319" Type="http://schemas.openxmlformats.org/officeDocument/2006/relationships/hyperlink" Target="http://www.pensii-botosani.ro/articol/Achizi%C5%A3ii+publice_a306.html" TargetMode="External"/><Relationship Id="rId318" Type="http://schemas.openxmlformats.org/officeDocument/2006/relationships/hyperlink" Target="http://www.pensii-botosani.ro/articol/Achizi%C5%A3ii+publice_a306.html" TargetMode="External"/><Relationship Id="rId439" Type="http://schemas.openxmlformats.org/officeDocument/2006/relationships/hyperlink" Target="http://www.itmbraila.ro/" TargetMode="External"/><Relationship Id="rId317" Type="http://schemas.openxmlformats.org/officeDocument/2006/relationships/hyperlink" Target="http://www.pensii-botosani.ro/articol/Cheltuieli+bugetare_a279.html" TargetMode="External"/><Relationship Id="rId438" Type="http://schemas.openxmlformats.org/officeDocument/2006/relationships/hyperlink" Target="http://www.itmbotosani.ro/RaportEval544_2015.pdf" TargetMode="External"/><Relationship Id="rId559" Type="http://schemas.openxmlformats.org/officeDocument/2006/relationships/hyperlink" Target="http://www.oirposdru-vest.ro/interes%20public/achizitii/plan%20achizitii%20publice%202016.pdf" TargetMode="External"/><Relationship Id="rId550" Type="http://schemas.openxmlformats.org/officeDocument/2006/relationships/hyperlink" Target="http://www.oirsvfse.ro/buget.html" TargetMode="External"/><Relationship Id="rId312" Type="http://schemas.openxmlformats.org/officeDocument/2006/relationships/hyperlink" Target="http://cjpbn.ro/wp-content/uploads/2016/03/Raport-ctp_2015.pdf" TargetMode="External"/><Relationship Id="rId433" Type="http://schemas.openxmlformats.org/officeDocument/2006/relationships/hyperlink" Target="http://www.itmbistrita.ro/buget.html" TargetMode="External"/><Relationship Id="rId554" Type="http://schemas.openxmlformats.org/officeDocument/2006/relationships/hyperlink" Target="http://www.oirsvfse.ro/site_utile/Raport%20de%20evaluare%20Lg.544-2001%20aferent%202015.pdf" TargetMode="External"/><Relationship Id="rId311" Type="http://schemas.openxmlformats.org/officeDocument/2006/relationships/hyperlink" Target="http://www.cjpensiibihor.ro" TargetMode="External"/><Relationship Id="rId432" Type="http://schemas.openxmlformats.org/officeDocument/2006/relationships/hyperlink" Target="http://www.itmbihor.ro" TargetMode="External"/><Relationship Id="rId553" Type="http://schemas.openxmlformats.org/officeDocument/2006/relationships/hyperlink" Target="http://www.oirsvfse.ro/site_utile/actualizare%20site/Raport%20activitate%202015.pdf" TargetMode="External"/><Relationship Id="rId310" Type="http://schemas.openxmlformats.org/officeDocument/2006/relationships/hyperlink" Target="http://www.cjpbacau.ro/" TargetMode="External"/><Relationship Id="rId431" Type="http://schemas.openxmlformats.org/officeDocument/2006/relationships/hyperlink" Target="http://www.itmbacau.ro" TargetMode="External"/><Relationship Id="rId552" Type="http://schemas.openxmlformats.org/officeDocument/2006/relationships/hyperlink" Target="http://www.oirsvfse.ro/site_utile/Centralizatorul%20achizitiilor%20publice%20trim%20I%202016.pdf" TargetMode="External"/><Relationship Id="rId430" Type="http://schemas.openxmlformats.org/officeDocument/2006/relationships/hyperlink" Target="http://www.itmarges.ro" TargetMode="External"/><Relationship Id="rId551" Type="http://schemas.openxmlformats.org/officeDocument/2006/relationships/hyperlink" Target="http://www.oirsvfse.ro/site_utile/documente/Plan%20achizitii%202016.pdf"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www.comunicatii.gov.ro/agenda/" TargetMode="External"/><Relationship Id="rId2" Type="http://schemas.openxmlformats.org/officeDocument/2006/relationships/hyperlink" Target="https://www.comunicatii.gov.ro/?page_id=2119" TargetMode="External"/><Relationship Id="rId3" Type="http://schemas.openxmlformats.org/officeDocument/2006/relationships/hyperlink" Target="http://www.mcsi.ro/Transparenta-decizionala" TargetMode="External"/><Relationship Id="rId4" Type="http://schemas.openxmlformats.org/officeDocument/2006/relationships/hyperlink" Target="http://www.comunicatii.gov.ro/achizitii-publice/" TargetMode="External"/><Relationship Id="rId9" Type="http://schemas.openxmlformats.org/officeDocument/2006/relationships/hyperlink" Target="http://comunicatii.gov.ro" TargetMode="External"/><Relationship Id="rId5" Type="http://schemas.openxmlformats.org/officeDocument/2006/relationships/hyperlink" Target="https://www.comunicatii.gov.ro/wp-content/uploads/2016/01/Raport-de-activitate-MCSI-2015-fin.pdf" TargetMode="External"/><Relationship Id="rId6" Type="http://schemas.openxmlformats.org/officeDocument/2006/relationships/hyperlink" Target="https://www.comunicatii.gov.ro/wp-content/uploads/2016/04/Raport-Legea-544-2001_2015.pdf" TargetMode="External"/><Relationship Id="rId7" Type="http://schemas.openxmlformats.org/officeDocument/2006/relationships/hyperlink" Target="https://www.comunicatii.gov.ro/wp-content/uploads/2016/04/Fisa-evaluare-Legea-52-2003_2015.pdf" TargetMode="External"/><Relationship Id="rId8" Type="http://schemas.openxmlformats.org/officeDocument/2006/relationships/hyperlink" Target="http://www.comunicatii.gov.ro" TargetMode="External"/><Relationship Id="rId31" Type="http://schemas.openxmlformats.org/officeDocument/2006/relationships/hyperlink" Target="http://romfilatelia.ro/ro/situatia-platilor-in-2016/" TargetMode="External"/><Relationship Id="rId30" Type="http://schemas.openxmlformats.org/officeDocument/2006/relationships/hyperlink" Target="http://www.inscc.ro" TargetMode="External"/><Relationship Id="rId33" Type="http://schemas.openxmlformats.org/officeDocument/2006/relationships/hyperlink" Target="http://romfilatelia.ro" TargetMode="External"/><Relationship Id="rId32" Type="http://schemas.openxmlformats.org/officeDocument/2006/relationships/hyperlink" Target="http://romfilatelia.ro/wp-content/uploads/2016/02/Raportul-administratorului.pdf" TargetMode="External"/><Relationship Id="rId34" Type="http://schemas.openxmlformats.org/officeDocument/2006/relationships/drawing" Target="../drawings/drawing13.xml"/><Relationship Id="rId20" Type="http://schemas.openxmlformats.org/officeDocument/2006/relationships/hyperlink" Target="https://www.aadr.ro/plati_50_0.html" TargetMode="External"/><Relationship Id="rId22" Type="http://schemas.openxmlformats.org/officeDocument/2006/relationships/hyperlink" Target="https://www.aadr.ro/achizitii-2016_151_0.html" TargetMode="External"/><Relationship Id="rId21" Type="http://schemas.openxmlformats.org/officeDocument/2006/relationships/hyperlink" Target="https://www.aadr.ro/Files/52082d74-262b-4584-b7f5-da70b5b4eba6.PDF" TargetMode="External"/><Relationship Id="rId24" Type="http://schemas.openxmlformats.org/officeDocument/2006/relationships/hyperlink" Target="https://www.aadr.ro/" TargetMode="External"/><Relationship Id="rId23" Type="http://schemas.openxmlformats.org/officeDocument/2006/relationships/hyperlink" Target="mailto:contact@aadr.ro" TargetMode="External"/><Relationship Id="rId26" Type="http://schemas.openxmlformats.org/officeDocument/2006/relationships/hyperlink" Target="http://www.radiocom.ro/achizitii/" TargetMode="External"/><Relationship Id="rId25" Type="http://schemas.openxmlformats.org/officeDocument/2006/relationships/hyperlink" Target="http://www.radiocom.ro/despre-noi/Plati/" TargetMode="External"/><Relationship Id="rId28" Type="http://schemas.openxmlformats.org/officeDocument/2006/relationships/hyperlink" Target="mailto:telemarketing@radiocom.ro" TargetMode="External"/><Relationship Id="rId27" Type="http://schemas.openxmlformats.org/officeDocument/2006/relationships/hyperlink" Target="http://www.radiocom.ro/achizitii/" TargetMode="External"/><Relationship Id="rId29" Type="http://schemas.openxmlformats.org/officeDocument/2006/relationships/hyperlink" Target="http://www.radiocom.ro/" TargetMode="External"/><Relationship Id="rId11" Type="http://schemas.openxmlformats.org/officeDocument/2006/relationships/hyperlink" Target="mailto:infopost@posta-romana.ro" TargetMode="External"/><Relationship Id="rId10" Type="http://schemas.openxmlformats.org/officeDocument/2006/relationships/hyperlink" Target="https://www.posta-romana.ro/a517/informatii-publice/situatii-plati.html" TargetMode="External"/><Relationship Id="rId13" Type="http://schemas.openxmlformats.org/officeDocument/2006/relationships/hyperlink" Target="http://www.ancom.org.ro/uploads/links_files/HP_nr_8_din_11_04_2016_de_aprobare_BVC_2016.pdf" TargetMode="External"/><Relationship Id="rId12" Type="http://schemas.openxmlformats.org/officeDocument/2006/relationships/hyperlink" Target="https://www.posta-romana.ro/" TargetMode="External"/><Relationship Id="rId15" Type="http://schemas.openxmlformats.org/officeDocument/2006/relationships/hyperlink" Target="http://www.ancom.org.ro/" TargetMode="External"/><Relationship Id="rId14" Type="http://schemas.openxmlformats.org/officeDocument/2006/relationships/hyperlink" Target="http://www.ancom.org.ro/uploads/links_files/Raport_anual_2015_FINAL_ro_machetat.pdf" TargetMode="External"/><Relationship Id="rId17" Type="http://schemas.openxmlformats.org/officeDocument/2006/relationships/hyperlink" Target="http://www.ici.ro/" TargetMode="External"/><Relationship Id="rId16" Type="http://schemas.openxmlformats.org/officeDocument/2006/relationships/hyperlink" Target="http://www.ici.ro/plati/" TargetMode="External"/><Relationship Id="rId19" Type="http://schemas.openxmlformats.org/officeDocument/2006/relationships/hyperlink" Target="https://cert.ro/" TargetMode="External"/><Relationship Id="rId18" Type="http://schemas.openxmlformats.org/officeDocument/2006/relationships/hyperlink" Target="https://www.cert-ro.eu/articol.php?idarticol=1109"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www.mfinante.gov.ro/acasa.html?method=agenda&amp;categorie=AgendaMinistru&amp;pagina=acasa" TargetMode="External"/><Relationship Id="rId2" Type="http://schemas.openxmlformats.org/officeDocument/2006/relationships/hyperlink" Target="http://discutii.mfinante.ro/static/10/Mfp/buget2013/Ministerul_Finantelor_Publice2016.pdf" TargetMode="External"/><Relationship Id="rId3" Type="http://schemas.openxmlformats.org/officeDocument/2006/relationships/hyperlink" Target="http://discutii.mfinante.ro/static/10/Mfp/buget2013/Ministerul_Finantelor_Publice2016.pdf" TargetMode="External"/><Relationship Id="rId4" Type="http://schemas.openxmlformats.org/officeDocument/2006/relationships/hyperlink" Target="http://www.mfinante.gov.ro/pdfbuget.html?pagina=acasa" TargetMode="External"/><Relationship Id="rId9" Type="http://schemas.openxmlformats.org/officeDocument/2006/relationships/hyperlink" Target="http://discutii.mfinante.ro/static/10/Mfp/alteinformatii/RaportEval544_2015.pdf" TargetMode="External"/><Relationship Id="rId5" Type="http://schemas.openxmlformats.org/officeDocument/2006/relationships/hyperlink" Target="http://www.mfinante.gov.ro/pdfbuget.html?pagina=acasa" TargetMode="External"/><Relationship Id="rId6" Type="http://schemas.openxmlformats.org/officeDocument/2006/relationships/hyperlink" Target="http://www.mfinante.gov.ro/pdfbuget.html?pagina=acasa" TargetMode="External"/><Relationship Id="rId7" Type="http://schemas.openxmlformats.org/officeDocument/2006/relationships/hyperlink" Target="http://www.mfinante.gov.ro/pdfbuget.html?pagina=acasa" TargetMode="External"/><Relationship Id="rId8" Type="http://schemas.openxmlformats.org/officeDocument/2006/relationships/hyperlink" Target="http://discutii.mfinante.ro/static/10/Mfp/alteinformatii/RaportdeactivitateMFP2015.pdf" TargetMode="External"/><Relationship Id="rId40" Type="http://schemas.openxmlformats.org/officeDocument/2006/relationships/hyperlink" Target="https://www.anaf.ro/anaf/internet/Iasi/info_anaf/ro.anaf.iasi.info.infopublic" TargetMode="External"/><Relationship Id="rId42" Type="http://schemas.openxmlformats.org/officeDocument/2006/relationships/hyperlink" Target="https://static.anaf.ro/static/10/Iasi/raport_privind_legea_nr_544_2001.pdf" TargetMode="External"/><Relationship Id="rId41" Type="http://schemas.openxmlformats.org/officeDocument/2006/relationships/hyperlink" Target="https://static.anaf.ro/static/10/Iasi/Raport_DGRFPIasi_2015.pdf" TargetMode="External"/><Relationship Id="rId44" Type="http://schemas.openxmlformats.org/officeDocument/2006/relationships/hyperlink" Target="https://static.anaf.ro/static/10/Anaf/Prezentare_R/3_organigrama_directii_regionale.pdf" TargetMode="External"/><Relationship Id="rId43" Type="http://schemas.openxmlformats.org/officeDocument/2006/relationships/hyperlink" Target="https://www.anaf.ro/anaf/internet/Iasi/acasa/" TargetMode="External"/><Relationship Id="rId46" Type="http://schemas.openxmlformats.org/officeDocument/2006/relationships/hyperlink" Target="https://static.anaf.ro/static/10/Galati/doc_interespublic.htm" TargetMode="External"/><Relationship Id="rId45" Type="http://schemas.openxmlformats.org/officeDocument/2006/relationships/hyperlink" Target="https://www.anaf.ro/anaf/internet/Galati/info_anaf/licitatiianunturi/anunturi/concursuri/!ut/p/a1/hVC9DoIwEH4Wh670RGnArTEGRBMnI3QxxZQfUwspFV7fYjRx0HrT3Zfv5-4wwxlmig9NxU3TKi6nmZFzMk9I4od-eoAdAF2TaBORrR-mgSXklgA_ioJLH5O33kH4k3_CzB2xfBEcK6aYVbItnufmVBWLsMJMi1Joob27tnBtTNevECAYx9HjipeebhFMDYJGGaGVMAhiLu3jLH7hPf9mVre9wdmHB-5uxwyugRz2dPYAvqUdYw!!/dl5/d5/L2dBISEvZ0FBIS9nQSEh/" TargetMode="External"/><Relationship Id="rId48" Type="http://schemas.openxmlformats.org/officeDocument/2006/relationships/hyperlink" Target="https://static.anaf.ro/static/10/Galati/dgrfp_galati_venituri_nete.pdf" TargetMode="External"/><Relationship Id="rId47" Type="http://schemas.openxmlformats.org/officeDocument/2006/relationships/hyperlink" Target="https://static.anaf.ro/static/10/Galati/doc_interespublic.htm" TargetMode="External"/><Relationship Id="rId49" Type="http://schemas.openxmlformats.org/officeDocument/2006/relationships/hyperlink" Target="https://static.anaf.ro/static/10/Galati/dgrfpgl_bil2015.pdf" TargetMode="External"/><Relationship Id="rId31" Type="http://schemas.openxmlformats.org/officeDocument/2006/relationships/hyperlink" Target="https://www.anaf.ro/anaf/internet/Bucuresti/acasa/" TargetMode="External"/><Relationship Id="rId30" Type="http://schemas.openxmlformats.org/officeDocument/2006/relationships/hyperlink" Target="https://www.anaf.ro/anaf/internet/Bucuresti/acasa/" TargetMode="External"/><Relationship Id="rId33" Type="http://schemas.openxmlformats.org/officeDocument/2006/relationships/hyperlink" Target="https://www.anaf.ro/anaf/internet/Iasi/acasa" TargetMode="External"/><Relationship Id="rId32" Type="http://schemas.openxmlformats.org/officeDocument/2006/relationships/hyperlink" Target="https://www.anaf.ro/anaf/internet/Bucuresti/acasa/" TargetMode="External"/><Relationship Id="rId35" Type="http://schemas.openxmlformats.org/officeDocument/2006/relationships/hyperlink" Target="https://static.anaf.ro/static/10/Iasi/buget_an_2016.pdf" TargetMode="External"/><Relationship Id="rId34" Type="http://schemas.openxmlformats.org/officeDocument/2006/relationships/hyperlink" Target="https://www.anaf.ro/anaf/internet/Iasi/structura/prezentare/contactdgrfp/" TargetMode="External"/><Relationship Id="rId37" Type="http://schemas.openxmlformats.org/officeDocument/2006/relationships/hyperlink" Target="https://www.anaf.ro/anaf/internet/Iasi/info_anaf/ro.anaf.iasi.info.infopublic" TargetMode="External"/><Relationship Id="rId36" Type="http://schemas.openxmlformats.org/officeDocument/2006/relationships/hyperlink" Target="https://static.anaf.ro/static/10/Iasi/executia_31032016.pdf" TargetMode="External"/><Relationship Id="rId39" Type="http://schemas.openxmlformats.org/officeDocument/2006/relationships/hyperlink" Target="https://www.anaf.ro/anaf/internet/Iasi/info_anaf/ro.anaf.iasi.info.infopublic" TargetMode="External"/><Relationship Id="rId38" Type="http://schemas.openxmlformats.org/officeDocument/2006/relationships/hyperlink" Target="https://www.anaf.ro/anaf/internet/Iasi/info_anaf/ro.anaf.iasi.info.infopublic" TargetMode="External"/><Relationship Id="rId20" Type="http://schemas.openxmlformats.org/officeDocument/2006/relationships/hyperlink" Target="https://static.anaf.ro/static/10/Anaf/Informatii_R/RAPORT_EVALUARE_L544_2015.pdf" TargetMode="External"/><Relationship Id="rId22" Type="http://schemas.openxmlformats.org/officeDocument/2006/relationships/hyperlink" Target="mailto:relatiipublice.anaf@mfinante.ro" TargetMode="External"/><Relationship Id="rId21" Type="http://schemas.openxmlformats.org/officeDocument/2006/relationships/hyperlink" Target="https://static.anaf.ro/static/10/Anaf/Informatii_R/Raport_Evaluare_Legea52_anul_2015_ANAF_19052016.pdf" TargetMode="External"/><Relationship Id="rId24" Type="http://schemas.openxmlformats.org/officeDocument/2006/relationships/hyperlink" Target="https://www.anaf.ro/anaf/internet/Bucuresti/info_anaf/informatii_de_interes_public/ROF%20%C5%9Fi%20organigrame%20DGRFP%20-%20Bucure%C5%9Fti/!ut/p/a1/hY4_D4IwEMU_C0NXehQh4FZlaNToYhS6mGoqYLAlpcDXtxoHTfxz07u733t3mOMccyWGuhS21ko0957HBxawmJGELJJ5MAEaLdluvctCIJEDCgfAl6Lwz7_H_B3ZxFkEdM62ZJKmIQB5Aj9OLDAvG318vFtQdQyTEnMjz9JI4_fGjStr226KAME4jr5Q4uwbjeAuENTKSqOkRTDrT72Rna3d6iQ6geBTYqU7i_OXINxec7hEzbCinncD1flqeA!!/dl5/d5/L2dBISEvZ0FBIS9nQSEh/" TargetMode="External"/><Relationship Id="rId23" Type="http://schemas.openxmlformats.org/officeDocument/2006/relationships/hyperlink" Target="http://www.anaf.ro" TargetMode="External"/><Relationship Id="rId26" Type="http://schemas.openxmlformats.org/officeDocument/2006/relationships/hyperlink" Target="https://www.anaf.ro/anaf/internet/Bucuresti/acasa/" TargetMode="External"/><Relationship Id="rId25" Type="http://schemas.openxmlformats.org/officeDocument/2006/relationships/hyperlink" Target="https://www.anaf.ro/anaf/internet/Bucuresti/acasa/" TargetMode="External"/><Relationship Id="rId28" Type="http://schemas.openxmlformats.org/officeDocument/2006/relationships/hyperlink" Target="https://www.anaf.ro/anaf/internet/Bucuresti/acasa/" TargetMode="External"/><Relationship Id="rId27" Type="http://schemas.openxmlformats.org/officeDocument/2006/relationships/hyperlink" Target="https://www.anaf.ro/anaf/internet/Bucuresti/acasa/" TargetMode="External"/><Relationship Id="rId29" Type="http://schemas.openxmlformats.org/officeDocument/2006/relationships/hyperlink" Target="https://www.anaf.ro/anaf/internet/Bucuresti/acasa/" TargetMode="External"/><Relationship Id="rId11" Type="http://schemas.openxmlformats.org/officeDocument/2006/relationships/hyperlink" Target="http://www.mfinante.gov.ro" TargetMode="External"/><Relationship Id="rId10" Type="http://schemas.openxmlformats.org/officeDocument/2006/relationships/hyperlink" Target="http://discutii.mfinante.ro/static/10/Mfp/alteinformatii/raplg52_2015.pdf" TargetMode="External"/><Relationship Id="rId13" Type="http://schemas.openxmlformats.org/officeDocument/2006/relationships/hyperlink" Target="https://static.anaf.ro/static/10/Anaf/legislatie/organigrama_15022016.pdf" TargetMode="External"/><Relationship Id="rId12" Type="http://schemas.openxmlformats.org/officeDocument/2006/relationships/hyperlink" Target="http://mfinante.gov.ro" TargetMode="External"/><Relationship Id="rId15" Type="http://schemas.openxmlformats.org/officeDocument/2006/relationships/hyperlink" Target="https://static.anaf.ro/static/10/Anaf/Informatii_R/buget_cheltuieli_2015_2016.pdf" TargetMode="External"/><Relationship Id="rId14" Type="http://schemas.openxmlformats.org/officeDocument/2006/relationships/hyperlink" Target="https://www.anaf.ro/anaf/internet/ANAF/info_anaf/Contacte/!ut/p/a1/hY_LDoIwEEW_xQVbOkAkjbv64hFi1ASFbkxJeBlsSanw-1bDQhPF2c3NObkziKIEUc76umSqFpw1z526F9_yXd_GdugF-y2Q1SGIjidsA1gaSDUAP4bAp4_JZql9vIvxSgeeM_oTwJ_-M6JTFd7aGYGJE0NEy0Zkr3dTwjMHl4jKvMhlLs271HGlVNstDDBgGAaTcVaYUhjwja9Ep1DyhqH2FidwnTd9RGYPmTNPzQ!!/dl5/d5/L2dBISEvZ0FBIS9nQSEh/" TargetMode="External"/><Relationship Id="rId17" Type="http://schemas.openxmlformats.org/officeDocument/2006/relationships/hyperlink" Target="https://static.anaf.ro/static/10/Anaf/Informatii_R/sal_net_anaf_201604.pdf" TargetMode="External"/><Relationship Id="rId16" Type="http://schemas.openxmlformats.org/officeDocument/2006/relationships/hyperlink" Target="https://static.anaf.ro/static/10/Anaf/Informatii_R/plati_ANAF/iunie2016.htm" TargetMode="External"/><Relationship Id="rId19" Type="http://schemas.openxmlformats.org/officeDocument/2006/relationships/hyperlink" Target="https://static.anaf.ro/static/10/Anaf/Informatii_R/Raport_performanta_20042016.pdf" TargetMode="External"/><Relationship Id="rId18" Type="http://schemas.openxmlformats.org/officeDocument/2006/relationships/hyperlink" Target="https://static.anaf.ro/static/10/Anaf/Informatii_R/achizitii/acorduri_cadru_contracte2015.pdf" TargetMode="External"/><Relationship Id="rId84" Type="http://schemas.openxmlformats.org/officeDocument/2006/relationships/hyperlink" Target="https://static.anaf.ro/static/10/Cluj/Cluj_venituri_mai_2016.pdf" TargetMode="External"/><Relationship Id="rId83" Type="http://schemas.openxmlformats.org/officeDocument/2006/relationships/hyperlink" Target="http://dgrfptm.ro/" TargetMode="External"/><Relationship Id="rId86" Type="http://schemas.openxmlformats.org/officeDocument/2006/relationships/hyperlink" Target="http://docreader.readspeaker.com/docreader/?cid=bunuu&amp;lang=ro_ro&amp;url=https://static.anaf.ro/static/10/Brasov/Brasov/Obiectiv.pdf" TargetMode="External"/><Relationship Id="rId85" Type="http://schemas.openxmlformats.org/officeDocument/2006/relationships/hyperlink" Target="https://www.anaf.ro/anaf/internet/Cluj/" TargetMode="External"/><Relationship Id="rId88" Type="http://schemas.openxmlformats.org/officeDocument/2006/relationships/hyperlink" Target="https://www.anaf.ro/anaf/internet/Brasov/structura/prezentare/dgrfp" TargetMode="External"/><Relationship Id="rId87" Type="http://schemas.openxmlformats.org/officeDocument/2006/relationships/hyperlink" Target="http://docreader.readspeaker.com/docreader/?cid=bunuu&amp;lang=ro_ro&amp;url=https://static.anaf.ro/static/10/Brasov/Brasov/Modele.pdf" TargetMode="External"/><Relationship Id="rId89" Type="http://schemas.openxmlformats.org/officeDocument/2006/relationships/hyperlink" Target="https://www.anaf.ro/anaf/internet/Brasov/structura/prezentare/dgrfp" TargetMode="External"/><Relationship Id="rId80" Type="http://schemas.openxmlformats.org/officeDocument/2006/relationships/hyperlink" Target="http://dgrfptm.ro/despre-noi/contracte-achizitii-publice" TargetMode="External"/><Relationship Id="rId82" Type="http://schemas.openxmlformats.org/officeDocument/2006/relationships/hyperlink" Target="http://dgrfptm.ro/despre-noi/informatii-publice" TargetMode="External"/><Relationship Id="rId81" Type="http://schemas.openxmlformats.org/officeDocument/2006/relationships/hyperlink" Target="http://dgrfptm.ro/despre-noi/strategii-si-rapoarte" TargetMode="External"/><Relationship Id="rId73" Type="http://schemas.openxmlformats.org/officeDocument/2006/relationships/hyperlink" Target="https://static.anaf.ro/static/10/Craiova/rap_eval544_dgrfp_cr_270516.pdf" TargetMode="External"/><Relationship Id="rId72" Type="http://schemas.openxmlformats.org/officeDocument/2006/relationships/hyperlink" Target="https://static.anaf.ro/static/10/Craiova/rap_perform_180316.pdf" TargetMode="External"/><Relationship Id="rId75" Type="http://schemas.openxmlformats.org/officeDocument/2006/relationships/hyperlink" Target="http://dgrfptm.ro/despre-noi/legislatie-constituire/195-rof" TargetMode="External"/><Relationship Id="rId74" Type="http://schemas.openxmlformats.org/officeDocument/2006/relationships/hyperlink" Target="https://www.anaf.ro/anaf/internet/Craiova" TargetMode="External"/><Relationship Id="rId77" Type="http://schemas.openxmlformats.org/officeDocument/2006/relationships/hyperlink" Target="http://dgrfptm.ro/despre-noi/executie-bugetara" TargetMode="External"/><Relationship Id="rId76" Type="http://schemas.openxmlformats.org/officeDocument/2006/relationships/hyperlink" Target="http://dgrfptm.ro/despre-noi/informatii-publice" TargetMode="External"/><Relationship Id="rId79" Type="http://schemas.openxmlformats.org/officeDocument/2006/relationships/hyperlink" Target="http://dgrfptm.ro/despre-noi/contracte-achizitii-publice" TargetMode="External"/><Relationship Id="rId78" Type="http://schemas.openxmlformats.org/officeDocument/2006/relationships/hyperlink" Target="http://dgrfptm.ro/7BF1CF28-F705-4629-B73A-0835910DC5EF/ForceRequestingFullContent/7BF1CF28-F705-4629-B73A-0835910DC5EF/images/2016/Bilant%20anul%202016.pdf" TargetMode="External"/><Relationship Id="rId71" Type="http://schemas.openxmlformats.org/officeDocument/2006/relationships/hyperlink" Target="https://static.anaf.ro/static/10/Craiova/contracte_afisate_2016_cr_040816.pdf" TargetMode="External"/><Relationship Id="rId70" Type="http://schemas.openxmlformats.org/officeDocument/2006/relationships/hyperlink" Target="https://static.anaf.ro/static/10/Craiova/PAAP_2016_cr_040816.pdf" TargetMode="External"/><Relationship Id="rId62" Type="http://schemas.openxmlformats.org/officeDocument/2006/relationships/hyperlink" Target="https://static.anaf.ro/static/30/Ploiesti/20160805113644_contrachizpub.pdf" TargetMode="External"/><Relationship Id="rId61" Type="http://schemas.openxmlformats.org/officeDocument/2006/relationships/hyperlink" Target="https://static.anaf.ro/static/30/Ploiesti/20160805112756_9523prgachizpub.pdf" TargetMode="External"/><Relationship Id="rId64" Type="http://schemas.openxmlformats.org/officeDocument/2006/relationships/hyperlink" Target="https://static.anaf.ro/static/30/Ploiesti/20160805112151_64rapeval.pdf" TargetMode="External"/><Relationship Id="rId63" Type="http://schemas.openxmlformats.org/officeDocument/2006/relationships/hyperlink" Target="https://static.anaf.ro/static/30/Ploiesti/20160805110753_9453-4835rapperf2015.pdf" TargetMode="External"/><Relationship Id="rId66" Type="http://schemas.openxmlformats.org/officeDocument/2006/relationships/hyperlink" Target="https://www.anaf.ro/anaf/internet/Craiova/info_anaf/informatii_publice_craiova/responsabil_furnizare_informatii_public/!ut/p/a1/hZDbTsJAEIafZi_t_rRkabxb0VBQNB7Asjdmq9uyCW6b6ZZGn96WhERFYa7m8M38M8MVT7lyemsL7W3p9KaPlXhJBolIwjic3c1vhpCXcv44fLoAMOqA1Q9gMLmCHN8vEMfXmCzDX_1Yir58-yAiEWG678c_JnFK_5mr4xLiBBCODoDDG3bAkSVnXBWbMts9bCVdFsUFV2RyQ4aChrr02vuqPmdgaNs20E7nAZUMvcNgnTfkjGcYk7blVjPUnppX31DnVmQ-jfOaDMNbQXn1l8i6rD1Pv83m1fsihZ2eqeyj_QKuehfp/dl5/d5/L2dBISEvZ0FBIS9nQSEh/" TargetMode="External"/><Relationship Id="rId65" Type="http://schemas.openxmlformats.org/officeDocument/2006/relationships/hyperlink" Target="https://www.anaf.ro/anaf/internet/Ploiesti" TargetMode="External"/><Relationship Id="rId68" Type="http://schemas.openxmlformats.org/officeDocument/2006/relationships/hyperlink" Target="https://static.anaf.ro/static/10/Craiova/exec_buget_300616_140716.pdf" TargetMode="External"/><Relationship Id="rId67" Type="http://schemas.openxmlformats.org/officeDocument/2006/relationships/hyperlink" Target="https://static.anaf.ro/static/10/Craiova/buget_cheltuieli_2016_180316.pdf" TargetMode="External"/><Relationship Id="rId60" Type="http://schemas.openxmlformats.org/officeDocument/2006/relationships/hyperlink" Target="https://static.anaf.ro/static/30/Ploiesti/20160526144752_274buletin%20informativ.pdf" TargetMode="External"/><Relationship Id="rId69" Type="http://schemas.openxmlformats.org/officeDocument/2006/relationships/hyperlink" Target="https://static.anaf.ro/static/10/Craiova/bilant_2015_cr_030816.pdf" TargetMode="External"/><Relationship Id="rId51" Type="http://schemas.openxmlformats.org/officeDocument/2006/relationships/hyperlink" Target="https://static.anaf.ro/static/10/Galati/doc_interespublic.htm" TargetMode="External"/><Relationship Id="rId50" Type="http://schemas.openxmlformats.org/officeDocument/2006/relationships/hyperlink" Target="https://static.anaf.ro/static/10/Galati/prg.ach.2016.pdf" TargetMode="External"/><Relationship Id="rId53" Type="http://schemas.openxmlformats.org/officeDocument/2006/relationships/hyperlink" Target="https://static.anaf.ro/static/10/Galati/eval.DGRFPGL-ap.propriu.pd" TargetMode="External"/><Relationship Id="rId52" Type="http://schemas.openxmlformats.org/officeDocument/2006/relationships/hyperlink" Target="https://www.anaf.ro/anaf/internet/Galati/structura/prezentare/dgrfp/!ut/p/a1/hY8_D4IwEMU_i0NXeqJUcGuMimh0MkIXU0z5Y7CQUuHrWwyDg9ab7l5-794dZjjGTPKuzLkua8mrYWbkGk5DErq-G51gD0BXJFgHZOduvYUBEgPAj6Jg9RNv9FuAP_kXzOwR8xGwnBhhlld1-n43oTKd-TlmSmRCCeU8lZELrZt2iQBB3_c" TargetMode="External"/><Relationship Id="rId55" Type="http://schemas.openxmlformats.org/officeDocument/2006/relationships/hyperlink" Target="https://static.anaf.ro/static/30/Ploiesti/20160526144752_274buletin%20informativ.pdf" TargetMode="External"/><Relationship Id="rId54" Type="http://schemas.openxmlformats.org/officeDocument/2006/relationships/hyperlink" Target="https://www.anaf.ro/anaf/internet/Galati" TargetMode="External"/><Relationship Id="rId57" Type="http://schemas.openxmlformats.org/officeDocument/2006/relationships/hyperlink" Target="https://static.anaf.ro/static/30/Ploiesti/20160526144752_274buletin%20informativ.pdf" TargetMode="External"/><Relationship Id="rId56" Type="http://schemas.openxmlformats.org/officeDocument/2006/relationships/hyperlink" Target="https://static.anaf.ro/static/30/Ploiesti/20160526144752_274buletin%20informativ.pdf" TargetMode="External"/><Relationship Id="rId59" Type="http://schemas.openxmlformats.org/officeDocument/2006/relationships/hyperlink" Target="https://static.anaf.ro/static/30/Ploiesti/20160805122242_8867decizia3391.pdf" TargetMode="External"/><Relationship Id="rId58" Type="http://schemas.openxmlformats.org/officeDocument/2006/relationships/hyperlink" Target="https://static.anaf.ro/static/30/Ploiesti/20160526144752_274buletin%20informativ.pdf" TargetMode="External"/><Relationship Id="rId107" Type="http://schemas.openxmlformats.org/officeDocument/2006/relationships/hyperlink" Target="http://www.cnp.ro/user/repository/raport_act_2015.pdf" TargetMode="External"/><Relationship Id="rId106" Type="http://schemas.openxmlformats.org/officeDocument/2006/relationships/hyperlink" Target="http://www.cnp.ro/user/repository/PAAP_2016.pdf" TargetMode="External"/><Relationship Id="rId105" Type="http://schemas.openxmlformats.org/officeDocument/2006/relationships/hyperlink" Target="http://www.cnp.ro/user/repository/bilant_2015.pdf" TargetMode="External"/><Relationship Id="rId104" Type="http://schemas.openxmlformats.org/officeDocument/2006/relationships/hyperlink" Target="http://www.cnp.ro/user/repository/executie_bugetara.pdf" TargetMode="External"/><Relationship Id="rId109" Type="http://schemas.openxmlformats.org/officeDocument/2006/relationships/hyperlink" Target="mailto:prognoza@cnp.ro" TargetMode="External"/><Relationship Id="rId108" Type="http://schemas.openxmlformats.org/officeDocument/2006/relationships/hyperlink" Target="http://www.cnp.ro/user/repository/raport_impl_L544-2015.pdf" TargetMode="External"/><Relationship Id="rId103" Type="http://schemas.openxmlformats.org/officeDocument/2006/relationships/hyperlink" Target="http://www.cnp.ro/user/repository/buget_2016.pdf" TargetMode="External"/><Relationship Id="rId102" Type="http://schemas.openxmlformats.org/officeDocument/2006/relationships/hyperlink" Target="http://www.cnp.ro/ro/agenda_de_lucru" TargetMode="External"/><Relationship Id="rId101" Type="http://schemas.openxmlformats.org/officeDocument/2006/relationships/hyperlink" Target="https://www.anaf.ro/anaf/internet/Bucuresti/structura/prezentare/Legislatie_organizare_func%C5%A3ionare_DGRFPB/!ut/p/a1/hY7NDoIwEISfxUOvdAQh4K1CIlETLyRCL6aYihgspBR4fcF40MSfPc3ufjO7lNOUciX6shCmrJWopp57x3gee7Ht25t1mERgbrh1IgQAvBHIRgBfiuGf_0D5O7L3IhcsjBN7EQQOYD-BHyc2lBdVnT_ezZjKHb-gXMuz1FJbnR7HF2OadklAMAyDJZQ4W7ommARBqYzUShqCVXfqtGxNOa5OohUEnxIvdWto-hJEm1uKq1v1Ozab3QH8Ssns/dl5/d5/L2dBISEvZ0FBIS9nQSEh/" TargetMode="External"/><Relationship Id="rId100" Type="http://schemas.openxmlformats.org/officeDocument/2006/relationships/hyperlink" Target="http://anap.gov.ro" TargetMode="External"/><Relationship Id="rId121" Type="http://schemas.openxmlformats.org/officeDocument/2006/relationships/drawing" Target="../drawings/drawing14.xml"/><Relationship Id="rId120" Type="http://schemas.openxmlformats.org/officeDocument/2006/relationships/hyperlink" Target="http://www.cnin.ro/index.php" TargetMode="External"/><Relationship Id="rId95" Type="http://schemas.openxmlformats.org/officeDocument/2006/relationships/hyperlink" Target="http://anap.gov.ro/web/wp-content/uploads/2015/12/Raport-de-activitate-ANAP-2015-1.pdf" TargetMode="External"/><Relationship Id="rId94" Type="http://schemas.openxmlformats.org/officeDocument/2006/relationships/hyperlink" Target="http://anap.gov.ro/web/wp-content/uploads/2015/12/Copy-of-Contracte-2016.pdf" TargetMode="External"/><Relationship Id="rId97" Type="http://schemas.openxmlformats.org/officeDocument/2006/relationships/hyperlink" Target="http://anap.gov.ro/web/wp-content/uploads/2016/02/Raport-2015-L-52.pdf" TargetMode="External"/><Relationship Id="rId96" Type="http://schemas.openxmlformats.org/officeDocument/2006/relationships/hyperlink" Target="http://anap.gov.ro/web/wp-content/uploads/2016/03/Raportul-de-evaluare-a-implement%C4%83rii-Legii-nr-544_pe-anul-2015.pdf" TargetMode="External"/><Relationship Id="rId99" Type="http://schemas.openxmlformats.org/officeDocument/2006/relationships/hyperlink" Target="http://anap.gov.ro/web/contact/" TargetMode="External"/><Relationship Id="rId98" Type="http://schemas.openxmlformats.org/officeDocument/2006/relationships/hyperlink" Target="mailto:contact@anap.gov.ro" TargetMode="External"/><Relationship Id="rId91" Type="http://schemas.openxmlformats.org/officeDocument/2006/relationships/hyperlink" Target="http://docreader.readspeaker.com/docreader/?cid=bunuu&amp;lang=ro_ro&amp;url=https://static.anaf.ro/static/10/Brasov/Brasov/Eval.pdf" TargetMode="External"/><Relationship Id="rId90" Type="http://schemas.openxmlformats.org/officeDocument/2006/relationships/hyperlink" Target="https://static.anaf.ro/static/10/Brasov/Brasov/Raport_performanta_2015.pdf" TargetMode="External"/><Relationship Id="rId93" Type="http://schemas.openxmlformats.org/officeDocument/2006/relationships/hyperlink" Target="http://anap.gov.ro/web/wp-content/uploads/2015/12/Buget-2016.pdf" TargetMode="External"/><Relationship Id="rId92" Type="http://schemas.openxmlformats.org/officeDocument/2006/relationships/hyperlink" Target="https://www.anaf.ro/anaf/internet/Brasov" TargetMode="External"/><Relationship Id="rId118" Type="http://schemas.openxmlformats.org/officeDocument/2006/relationships/hyperlink" Target="http://imprimeria-nationala.ro/pdf/RAPORT_ANUAL_015.pdf" TargetMode="External"/><Relationship Id="rId117" Type="http://schemas.openxmlformats.org/officeDocument/2006/relationships/hyperlink" Target="http://imprimeria-nationala.ro/pdf/centralizator_ap.pdf" TargetMode="External"/><Relationship Id="rId116" Type="http://schemas.openxmlformats.org/officeDocument/2006/relationships/hyperlink" Target="http://imprimeria-nationala.ro/pdf/paap-016.pdf" TargetMode="External"/><Relationship Id="rId115" Type="http://schemas.openxmlformats.org/officeDocument/2006/relationships/hyperlink" Target="http://imprimeria-nationala.ro/bug_drsa.php" TargetMode="External"/><Relationship Id="rId119" Type="http://schemas.openxmlformats.org/officeDocument/2006/relationships/hyperlink" Target="http://imprimeria-nationala.ro/pdf/RaportL544-2015.pdf" TargetMode="External"/><Relationship Id="rId110" Type="http://schemas.openxmlformats.org/officeDocument/2006/relationships/hyperlink" Target="http://www.cnp.ro/" TargetMode="External"/><Relationship Id="rId114" Type="http://schemas.openxmlformats.org/officeDocument/2006/relationships/hyperlink" Target="http://imprimeria-nationala.ro/registruplati.php" TargetMode="External"/><Relationship Id="rId113" Type="http://schemas.openxmlformats.org/officeDocument/2006/relationships/hyperlink" Target="http://imprimeria-nationala.ro/pdf/bvc-2016.pdf" TargetMode="External"/><Relationship Id="rId112" Type="http://schemas.openxmlformats.org/officeDocument/2006/relationships/hyperlink" Target="http://imprimeria-nationala.ro/pdf/organigra2016.pdf" TargetMode="External"/><Relationship Id="rId111" Type="http://schemas.openxmlformats.org/officeDocument/2006/relationships/hyperlink" Target="http://imprimeria-nationala.ro/ag_lucr_management.php" TargetMode="External"/></Relationships>
</file>

<file path=xl/worksheets/_rels/sheet15.xml.rels><?xml version="1.0" encoding="UTF-8" standalone="yes"?><Relationships xmlns="http://schemas.openxmlformats.org/package/2006/relationships"><Relationship Id="rId190" Type="http://schemas.openxmlformats.org/officeDocument/2006/relationships/hyperlink" Target="http://www.mures.insse.ro/main.php?id=519" TargetMode="External"/><Relationship Id="rId194" Type="http://schemas.openxmlformats.org/officeDocument/2006/relationships/hyperlink" Target="http://www.mures.insse.ro/main.php?id=527" TargetMode="External"/><Relationship Id="rId193" Type="http://schemas.openxmlformats.org/officeDocument/2006/relationships/hyperlink" Target="http://www.mures.insse.ro/main.php?id=522" TargetMode="External"/><Relationship Id="rId192" Type="http://schemas.openxmlformats.org/officeDocument/2006/relationships/hyperlink" Target="http://www.mures.insse.ro/main.php?id=522" TargetMode="External"/><Relationship Id="rId191" Type="http://schemas.openxmlformats.org/officeDocument/2006/relationships/hyperlink" Target="http://www.mures.insse.ro/main.php?id=522" TargetMode="External"/><Relationship Id="rId187" Type="http://schemas.openxmlformats.org/officeDocument/2006/relationships/hyperlink" Target="http://www.mehedinti.insse.ro/main.php?id=491" TargetMode="External"/><Relationship Id="rId186" Type="http://schemas.openxmlformats.org/officeDocument/2006/relationships/hyperlink" Target="http://www.mehedinti.insse.ro/main.php?id=489" TargetMode="External"/><Relationship Id="rId185" Type="http://schemas.openxmlformats.org/officeDocument/2006/relationships/hyperlink" Target="http://www.mehedinti.insse.ro/main.php?id=489" TargetMode="External"/><Relationship Id="rId184" Type="http://schemas.openxmlformats.org/officeDocument/2006/relationships/hyperlink" Target="http://www.mehedinti.insse.ro/main.php?id=489" TargetMode="External"/><Relationship Id="rId189" Type="http://schemas.openxmlformats.org/officeDocument/2006/relationships/hyperlink" Target="http://www.mehedinti.insse.ro" TargetMode="External"/><Relationship Id="rId188" Type="http://schemas.openxmlformats.org/officeDocument/2006/relationships/hyperlink" Target="http://www.mehedinti.insse.ro/main.php?id=470" TargetMode="External"/><Relationship Id="rId183" Type="http://schemas.openxmlformats.org/officeDocument/2006/relationships/hyperlink" Target="http://www.mehedinti.insse.ro/main.php?id=434" TargetMode="External"/><Relationship Id="rId182" Type="http://schemas.openxmlformats.org/officeDocument/2006/relationships/hyperlink" Target="http://www.maramures.insse.ro" TargetMode="External"/><Relationship Id="rId181" Type="http://schemas.openxmlformats.org/officeDocument/2006/relationships/hyperlink" Target="http://www.maramures.insse.ro/main.php?lang=fr&amp;pageid=557" TargetMode="External"/><Relationship Id="rId180" Type="http://schemas.openxmlformats.org/officeDocument/2006/relationships/hyperlink" Target="http://www.maramures.insse.ro/main.php?lang=fr&amp;pageid=557" TargetMode="External"/><Relationship Id="rId176" Type="http://schemas.openxmlformats.org/officeDocument/2006/relationships/hyperlink" Target="http://www.ilfov.insse.ro/phpfiles/PROGRAM%20ACHIZITII%202016%20DJS%20ILFOV.pdf" TargetMode="External"/><Relationship Id="rId297" Type="http://schemas.openxmlformats.org/officeDocument/2006/relationships/hyperlink" Target="http://www.anad.gov.ro/" TargetMode="External"/><Relationship Id="rId175" Type="http://schemas.openxmlformats.org/officeDocument/2006/relationships/hyperlink" Target="http://www.ilfov.insse.ro/main.php?id=632" TargetMode="External"/><Relationship Id="rId296" Type="http://schemas.openxmlformats.org/officeDocument/2006/relationships/hyperlink" Target="https://drive.google.com/file/d/0B-RmwI9gGAWAcU1CcVRaNEhIeWs/view?pref=2&amp;pli=1" TargetMode="External"/><Relationship Id="rId174" Type="http://schemas.openxmlformats.org/officeDocument/2006/relationships/hyperlink" Target="http://www.ilfov.insse.ro/main.php?id=632" TargetMode="External"/><Relationship Id="rId295" Type="http://schemas.openxmlformats.org/officeDocument/2006/relationships/hyperlink" Target="https://drive.google.com/file/d/0B-RmwI9gGAWAekJGUFBLcE1qNEU/view?pref=2&amp;pli=1" TargetMode="External"/><Relationship Id="rId173" Type="http://schemas.openxmlformats.org/officeDocument/2006/relationships/hyperlink" Target="http://www.ilfov.insse.ro/main.php?id=631" TargetMode="External"/><Relationship Id="rId294" Type="http://schemas.openxmlformats.org/officeDocument/2006/relationships/hyperlink" Target="http://anad.gov.ro/web/buget/" TargetMode="External"/><Relationship Id="rId179" Type="http://schemas.openxmlformats.org/officeDocument/2006/relationships/hyperlink" Target="http://www.ilfov.insse.ro" TargetMode="External"/><Relationship Id="rId178" Type="http://schemas.openxmlformats.org/officeDocument/2006/relationships/hyperlink" Target="http://www.ilfov.insse.ro/main.php?id=567" TargetMode="External"/><Relationship Id="rId299" Type="http://schemas.openxmlformats.org/officeDocument/2006/relationships/hyperlink" Target="http://www.antifrauda.gov.ro/ro/despre_noi/structura_organizatorica/" TargetMode="External"/><Relationship Id="rId177" Type="http://schemas.openxmlformats.org/officeDocument/2006/relationships/hyperlink" Target="http://www.ilfov.insse.ro/phpfiles/centralizator%20achizitii%2016.03.2016.pdf" TargetMode="External"/><Relationship Id="rId298" Type="http://schemas.openxmlformats.org/officeDocument/2006/relationships/hyperlink" Target="http://anad.gov.ro" TargetMode="External"/><Relationship Id="rId198" Type="http://schemas.openxmlformats.org/officeDocument/2006/relationships/hyperlink" Target="http://www.neamt.insse.ro/cmsneamt/rw/pages/informatii_publice.ro.do;jsessionid=d9b065edd82000074c2f476d7c60e9def40e5a34a643c1eb3bb1e2059597ec37.e34Ma3mNaNaTb40Lbhf0" TargetMode="External"/><Relationship Id="rId197" Type="http://schemas.openxmlformats.org/officeDocument/2006/relationships/hyperlink" Target="http://www.mures.insse.ro" TargetMode="External"/><Relationship Id="rId196" Type="http://schemas.openxmlformats.org/officeDocument/2006/relationships/hyperlink" Target="http://www.mures.insse.ro/main.php?id=517" TargetMode="External"/><Relationship Id="rId195" Type="http://schemas.openxmlformats.org/officeDocument/2006/relationships/hyperlink" Target="http://www.mures.insse.ro/main.php?id=527" TargetMode="External"/><Relationship Id="rId199" Type="http://schemas.openxmlformats.org/officeDocument/2006/relationships/hyperlink" Target="http://www.neamt.insse.ro/cmsneamt/rw/pages/informatii_publice.ro.do;jsessionid=d9b065edd82000074c2f476d7c60e9def40e5a34a643c1eb3bb1e2059597ec37.e34Ma3mNaNaTb40Lbhf0" TargetMode="External"/><Relationship Id="rId150" Type="http://schemas.openxmlformats.org/officeDocument/2006/relationships/hyperlink" Target="http://www.harghita.insse.ro/main.php?lang=fr&amp;pageid=776" TargetMode="External"/><Relationship Id="rId271" Type="http://schemas.openxmlformats.org/officeDocument/2006/relationships/hyperlink" Target="http://www.vrancea.insse.ro/main.php?id=452" TargetMode="External"/><Relationship Id="rId270" Type="http://schemas.openxmlformats.org/officeDocument/2006/relationships/hyperlink" Target="http://www.valcea.insse.ro" TargetMode="External"/><Relationship Id="rId1" Type="http://schemas.openxmlformats.org/officeDocument/2006/relationships/comments" Target="../comments3.xml"/><Relationship Id="rId2" Type="http://schemas.openxmlformats.org/officeDocument/2006/relationships/hyperlink" Target="http://sgg.gov.ro/new/despre-institutie/conducere-2/" TargetMode="External"/><Relationship Id="rId3" Type="http://schemas.openxmlformats.org/officeDocument/2006/relationships/hyperlink" Target="http://sgg.gov.ro/new/interes-public/buget/" TargetMode="External"/><Relationship Id="rId149" Type="http://schemas.openxmlformats.org/officeDocument/2006/relationships/hyperlink" Target="http://www.harghita.insse.ro/main.php?id=516" TargetMode="External"/><Relationship Id="rId4" Type="http://schemas.openxmlformats.org/officeDocument/2006/relationships/hyperlink" Target="http://sgg.gov.ro/new/interes-public/achizitii-publice/" TargetMode="External"/><Relationship Id="rId148" Type="http://schemas.openxmlformats.org/officeDocument/2006/relationships/hyperlink" Target="http://www.gorj.insse.ro" TargetMode="External"/><Relationship Id="rId269" Type="http://schemas.openxmlformats.org/officeDocument/2006/relationships/hyperlink" Target="http://www.valcea.insse.ro/main.php?id=452" TargetMode="External"/><Relationship Id="rId9" Type="http://schemas.openxmlformats.org/officeDocument/2006/relationships/hyperlink" Target="http://www.sgg.ro/index.php" TargetMode="External"/><Relationship Id="rId143" Type="http://schemas.openxmlformats.org/officeDocument/2006/relationships/hyperlink" Target="http://www.gorj.insse.ro/phpfiles/ORGANIGRAMA%20DJS%20GORJ.pdf" TargetMode="External"/><Relationship Id="rId264" Type="http://schemas.openxmlformats.org/officeDocument/2006/relationships/hyperlink" Target="http://www.vaslui.insse.ro/main.php?id=497" TargetMode="External"/><Relationship Id="rId142" Type="http://schemas.openxmlformats.org/officeDocument/2006/relationships/hyperlink" Target="http://www.giurgiu.insse.ro" TargetMode="External"/><Relationship Id="rId263" Type="http://schemas.openxmlformats.org/officeDocument/2006/relationships/hyperlink" Target="http://www.vaslui.insse.ro/main.php?id=502" TargetMode="External"/><Relationship Id="rId141" Type="http://schemas.openxmlformats.org/officeDocument/2006/relationships/hyperlink" Target="http://www.giurgiu.insse.ro/main.php?id=498" TargetMode="External"/><Relationship Id="rId262" Type="http://schemas.openxmlformats.org/officeDocument/2006/relationships/hyperlink" Target="http://www.vaslui.insse.ro/main.php?id=502" TargetMode="External"/><Relationship Id="rId140" Type="http://schemas.openxmlformats.org/officeDocument/2006/relationships/hyperlink" Target="http://www.giurgiu.insse.ro/phpfiles/program_achizitii.pdf" TargetMode="External"/><Relationship Id="rId261" Type="http://schemas.openxmlformats.org/officeDocument/2006/relationships/hyperlink" Target="http://www.vaslui.insse.ro/main.php?id=500" TargetMode="External"/><Relationship Id="rId5" Type="http://schemas.openxmlformats.org/officeDocument/2006/relationships/hyperlink" Target="http://sgg.gov.ro/new/wp-content/uploads/2016/04/CENTRALIZATOR-30-03-2016.pdf" TargetMode="External"/><Relationship Id="rId147" Type="http://schemas.openxmlformats.org/officeDocument/2006/relationships/hyperlink" Target="http://www.gorj.insse.ro/phpfiles/RAPORT%20ACTIVITATE%202015%20DJS%20Gorj.pdf" TargetMode="External"/><Relationship Id="rId268" Type="http://schemas.openxmlformats.org/officeDocument/2006/relationships/hyperlink" Target="http://www.valcea.insse.ro/main.php?id=463" TargetMode="External"/><Relationship Id="rId6" Type="http://schemas.openxmlformats.org/officeDocument/2006/relationships/hyperlink" Target="http://old.sgg.ro/docs/File/SGG/rapoarte/raport-activitate-2015.pdf" TargetMode="External"/><Relationship Id="rId146" Type="http://schemas.openxmlformats.org/officeDocument/2006/relationships/hyperlink" Target="http://www.gorj.insse.ro/phpfiles/PROGRAMUL%20ANUAL%20AL%20ACHIZITIILOR%20PUBLICE%202016.pdf" TargetMode="External"/><Relationship Id="rId267" Type="http://schemas.openxmlformats.org/officeDocument/2006/relationships/hyperlink" Target="http://www.valcea.insse.ro/main.php?lang=fr&amp;pageid=471" TargetMode="External"/><Relationship Id="rId7" Type="http://schemas.openxmlformats.org/officeDocument/2006/relationships/hyperlink" Target="http://old.sgg.ro/index.php?rapoarte-de-aplicare-a-legii-5442001" TargetMode="External"/><Relationship Id="rId145" Type="http://schemas.openxmlformats.org/officeDocument/2006/relationships/hyperlink" Target="http://www.gorj.insse.ro/phpfiles/EXECUTIA%20BUGETARA%20LA%2030.06.2016.pdf" TargetMode="External"/><Relationship Id="rId266" Type="http://schemas.openxmlformats.org/officeDocument/2006/relationships/hyperlink" Target="http://www.vaslui.insse.ro" TargetMode="External"/><Relationship Id="rId8" Type="http://schemas.openxmlformats.org/officeDocument/2006/relationships/hyperlink" Target="http://old.sgg.ro/index.php?rapoarte-de-aplicare-a-legii-5442001" TargetMode="External"/><Relationship Id="rId144" Type="http://schemas.openxmlformats.org/officeDocument/2006/relationships/hyperlink" Target="http://www.gorj.insse.ro/phpfiles/BUGET%20ACTUALIZAT%20LA%2025.05.2016.pdf" TargetMode="External"/><Relationship Id="rId265" Type="http://schemas.openxmlformats.org/officeDocument/2006/relationships/hyperlink" Target="http://www.vaslui.insse.ro/main.php?lang=fr&amp;pageid=625" TargetMode="External"/><Relationship Id="rId260" Type="http://schemas.openxmlformats.org/officeDocument/2006/relationships/hyperlink" Target="http://www.vaslui.insse.ro/main.php?id=500" TargetMode="External"/><Relationship Id="rId139" Type="http://schemas.openxmlformats.org/officeDocument/2006/relationships/hyperlink" Target="http://www.giurgiu.insse.ro/main.php?id=502" TargetMode="External"/><Relationship Id="rId138" Type="http://schemas.openxmlformats.org/officeDocument/2006/relationships/hyperlink" Target="http://www.giurgiu.insse.ro/phpfiles/BUGET_2016.pdf" TargetMode="External"/><Relationship Id="rId259" Type="http://schemas.openxmlformats.org/officeDocument/2006/relationships/hyperlink" Target="http://www.vaslui.insse.ro/main.php?id=500" TargetMode="External"/><Relationship Id="rId137" Type="http://schemas.openxmlformats.org/officeDocument/2006/relationships/hyperlink" Target="http://www.giurgiu.insse.ro/main.php?id=504" TargetMode="External"/><Relationship Id="rId258" Type="http://schemas.openxmlformats.org/officeDocument/2006/relationships/hyperlink" Target="http://www.vaslui.insse.ro/main.php?lang=fr&amp;pageid=589" TargetMode="External"/><Relationship Id="rId132" Type="http://schemas.openxmlformats.org/officeDocument/2006/relationships/hyperlink" Target="http://www.galati.insse.ro/main.php?id=514" TargetMode="External"/><Relationship Id="rId253" Type="http://schemas.openxmlformats.org/officeDocument/2006/relationships/hyperlink" Target="http://www.tulcea.insse.ro/main.php?id=486" TargetMode="External"/><Relationship Id="rId131" Type="http://schemas.openxmlformats.org/officeDocument/2006/relationships/hyperlink" Target="http://www.galati.insse.ro/phpfiles/organigrama-2015.pdf" TargetMode="External"/><Relationship Id="rId252" Type="http://schemas.openxmlformats.org/officeDocument/2006/relationships/hyperlink" Target="http://www.tulcea.insse.ro/main.php?id=485" TargetMode="External"/><Relationship Id="rId130" Type="http://schemas.openxmlformats.org/officeDocument/2006/relationships/hyperlink" Target="http://www.dolj.insse.ro" TargetMode="External"/><Relationship Id="rId251" Type="http://schemas.openxmlformats.org/officeDocument/2006/relationships/hyperlink" Target="http://www.tulcea.insse.ro/main.php?id=110" TargetMode="External"/><Relationship Id="rId250" Type="http://schemas.openxmlformats.org/officeDocument/2006/relationships/hyperlink" Target="http://www.timis.insse.ro" TargetMode="External"/><Relationship Id="rId136" Type="http://schemas.openxmlformats.org/officeDocument/2006/relationships/hyperlink" Target="http://www.galati.insse.ro" TargetMode="External"/><Relationship Id="rId257" Type="http://schemas.openxmlformats.org/officeDocument/2006/relationships/hyperlink" Target="http://www.tulcea.insse.ro" TargetMode="External"/><Relationship Id="rId135" Type="http://schemas.openxmlformats.org/officeDocument/2006/relationships/hyperlink" Target="http://www.galati.insse.ro/main.php?id=510" TargetMode="External"/><Relationship Id="rId256" Type="http://schemas.openxmlformats.org/officeDocument/2006/relationships/hyperlink" Target="http://www.tulcea.insse.ro/main.php?id=484" TargetMode="External"/><Relationship Id="rId134" Type="http://schemas.openxmlformats.org/officeDocument/2006/relationships/hyperlink" Target="http://www.galati.insse.ro/main.php?id=516" TargetMode="External"/><Relationship Id="rId255" Type="http://schemas.openxmlformats.org/officeDocument/2006/relationships/hyperlink" Target="http://www.tulcea.insse.ro/main.php?id=482" TargetMode="External"/><Relationship Id="rId133" Type="http://schemas.openxmlformats.org/officeDocument/2006/relationships/hyperlink" Target="http://www.galati.insse.ro/main.php?id=527" TargetMode="External"/><Relationship Id="rId254" Type="http://schemas.openxmlformats.org/officeDocument/2006/relationships/hyperlink" Target="http://www.tulcea.insse.ro/main.php?id=488" TargetMode="External"/><Relationship Id="rId172" Type="http://schemas.openxmlformats.org/officeDocument/2006/relationships/hyperlink" Target="http://www.ilfov.insse.ro/phpfiles/Organigrama.pdf" TargetMode="External"/><Relationship Id="rId293" Type="http://schemas.openxmlformats.org/officeDocument/2006/relationships/hyperlink" Target="http://anad.gov.ro/web/wp-content/uploads/2016/05/buget-2016.pdf" TargetMode="External"/><Relationship Id="rId171" Type="http://schemas.openxmlformats.org/officeDocument/2006/relationships/hyperlink" Target="http://www.iasi.insse.ro" TargetMode="External"/><Relationship Id="rId292" Type="http://schemas.openxmlformats.org/officeDocument/2006/relationships/hyperlink" Target="http://anad.gov.ro/web/organigrama/" TargetMode="External"/><Relationship Id="rId170" Type="http://schemas.openxmlformats.org/officeDocument/2006/relationships/hyperlink" Target="http://www.iasi.insse.ro/main.php?id=482" TargetMode="External"/><Relationship Id="rId291" Type="http://schemas.openxmlformats.org/officeDocument/2006/relationships/hyperlink" Target="http://www.inshr-ew.ro/" TargetMode="External"/><Relationship Id="rId290" Type="http://schemas.openxmlformats.org/officeDocument/2006/relationships/hyperlink" Target="http://www.inshr-ew.ro/ro/files/rapoarte_de_activitate/Raport_activitate_2015.pdf" TargetMode="External"/><Relationship Id="rId165" Type="http://schemas.openxmlformats.org/officeDocument/2006/relationships/hyperlink" Target="http://www.ialomita.insse.ro/main.php?lang=fr&amp;pageid=631" TargetMode="External"/><Relationship Id="rId286" Type="http://schemas.openxmlformats.org/officeDocument/2006/relationships/hyperlink" Target="http://anr.gov.ro" TargetMode="External"/><Relationship Id="rId164" Type="http://schemas.openxmlformats.org/officeDocument/2006/relationships/hyperlink" Target="http://www.ialomita.insse.ro/main.php?lang=fr&amp;pageid=629" TargetMode="External"/><Relationship Id="rId285" Type="http://schemas.openxmlformats.org/officeDocument/2006/relationships/hyperlink" Target="http://www.anr.gov.ro/" TargetMode="External"/><Relationship Id="rId163" Type="http://schemas.openxmlformats.org/officeDocument/2006/relationships/hyperlink" Target="http://www.ialomita.insse.ro/main.php?lang=fr&amp;pageid=613" TargetMode="External"/><Relationship Id="rId284" Type="http://schemas.openxmlformats.org/officeDocument/2006/relationships/hyperlink" Target="http://www.anr.gov.ro/index.php/anr/presedinte-a-n-r/agenda-presedintelui-anr/2016" TargetMode="External"/><Relationship Id="rId162" Type="http://schemas.openxmlformats.org/officeDocument/2006/relationships/hyperlink" Target="http://www.hunedoara.insse.ro" TargetMode="External"/><Relationship Id="rId283" Type="http://schemas.openxmlformats.org/officeDocument/2006/relationships/hyperlink" Target="http://www.bucuresti.insse.ro" TargetMode="External"/><Relationship Id="rId169" Type="http://schemas.openxmlformats.org/officeDocument/2006/relationships/hyperlink" Target="http://www.iasi.insse.ro/phpfiles/BUGET%202016.pdf" TargetMode="External"/><Relationship Id="rId168" Type="http://schemas.openxmlformats.org/officeDocument/2006/relationships/hyperlink" Target="http://www.iasi.insse.ro/main.php?id=444" TargetMode="External"/><Relationship Id="rId289" Type="http://schemas.openxmlformats.org/officeDocument/2006/relationships/hyperlink" Target="http://www.inshr-ew.ro/ro/files/Despre%20noi/Organigrama_INSHR-EW.pdf" TargetMode="External"/><Relationship Id="rId167" Type="http://schemas.openxmlformats.org/officeDocument/2006/relationships/hyperlink" Target="http://www.ialomita.insse.ro" TargetMode="External"/><Relationship Id="rId288" Type="http://schemas.openxmlformats.org/officeDocument/2006/relationships/hyperlink" Target="http://www.orniss.ro" TargetMode="External"/><Relationship Id="rId166" Type="http://schemas.openxmlformats.org/officeDocument/2006/relationships/hyperlink" Target="http://www.ialomita.insse.ro/phpfiles/Raportul%20anual%20de%20activitateal%20DJS%20Ialomita%202015.pdf" TargetMode="External"/><Relationship Id="rId287" Type="http://schemas.openxmlformats.org/officeDocument/2006/relationships/hyperlink" Target="mailto:relatii.publice@orniss.ro" TargetMode="External"/><Relationship Id="rId161" Type="http://schemas.openxmlformats.org/officeDocument/2006/relationships/hyperlink" Target="http://www.hunedoara.insse.ro/phpfiles/Programul%20anual%20al%20achizitiilor%20publice%202016.pdf" TargetMode="External"/><Relationship Id="rId282" Type="http://schemas.openxmlformats.org/officeDocument/2006/relationships/hyperlink" Target="http://www.bucuresti.insse.ro/cmsbuc/rw/pages/Achizitii%20publice.ro.do" TargetMode="External"/><Relationship Id="rId160" Type="http://schemas.openxmlformats.org/officeDocument/2006/relationships/hyperlink" Target="http://www.hunedoara.insse.ro/main.php?id=464" TargetMode="External"/><Relationship Id="rId281" Type="http://schemas.openxmlformats.org/officeDocument/2006/relationships/hyperlink" Target="http://www.bucuresti.insse.ro/cmsbuc/rw/pages/Buget.ro.do" TargetMode="External"/><Relationship Id="rId280" Type="http://schemas.openxmlformats.org/officeDocument/2006/relationships/hyperlink" Target="http://www.bucuresti.insse.ro/cmsbuc/rw/pages/Buget.ro.do" TargetMode="External"/><Relationship Id="rId159" Type="http://schemas.openxmlformats.org/officeDocument/2006/relationships/hyperlink" Target="http://www.hunedoara.insse.ro/main.php?id=464" TargetMode="External"/><Relationship Id="rId154" Type="http://schemas.openxmlformats.org/officeDocument/2006/relationships/hyperlink" Target="http://www.harghita.insse.ro/phpfiles/program%20achizitii%202016.pdf" TargetMode="External"/><Relationship Id="rId275" Type="http://schemas.openxmlformats.org/officeDocument/2006/relationships/hyperlink" Target="http://www.vrancea.insse.ro/main.php?id=487" TargetMode="External"/><Relationship Id="rId153" Type="http://schemas.openxmlformats.org/officeDocument/2006/relationships/hyperlink" Target="http://www.harghita.insse.ro/phpfiles/program%20achizitii%202016.pdf" TargetMode="External"/><Relationship Id="rId274" Type="http://schemas.openxmlformats.org/officeDocument/2006/relationships/hyperlink" Target="http://www.vrancea.insse.ro/main.php?id=485" TargetMode="External"/><Relationship Id="rId152" Type="http://schemas.openxmlformats.org/officeDocument/2006/relationships/hyperlink" Target="http://www.harghita.insse.ro/main.php?id=514" TargetMode="External"/><Relationship Id="rId273" Type="http://schemas.openxmlformats.org/officeDocument/2006/relationships/hyperlink" Target="http://www.vrancea.insse.ro/main.php?id=485" TargetMode="External"/><Relationship Id="rId151" Type="http://schemas.openxmlformats.org/officeDocument/2006/relationships/hyperlink" Target="http://www.harghita.insse.ro/main.php?id=513" TargetMode="External"/><Relationship Id="rId272" Type="http://schemas.openxmlformats.org/officeDocument/2006/relationships/hyperlink" Target="http://www.vrancea.insse.ro/main.php?id=485" TargetMode="External"/><Relationship Id="rId158" Type="http://schemas.openxmlformats.org/officeDocument/2006/relationships/hyperlink" Target="http://www.hunedoara.insse.ro/phpfiles/Buget_2016.pdf" TargetMode="External"/><Relationship Id="rId279" Type="http://schemas.openxmlformats.org/officeDocument/2006/relationships/hyperlink" Target="http://www.bucuresti.insse.ro/cmsbuc/rw/pages/Buget.ro.do" TargetMode="External"/><Relationship Id="rId157" Type="http://schemas.openxmlformats.org/officeDocument/2006/relationships/hyperlink" Target="http://www.hunedoara.insse.ro/phpfiles/Organigrama1.pdf" TargetMode="External"/><Relationship Id="rId278" Type="http://schemas.openxmlformats.org/officeDocument/2006/relationships/hyperlink" Target="http://www.bucuresti.insse.ro/cmsbuc/rw/resource/organigrama%20drsmb-2016.pdf?view=true" TargetMode="External"/><Relationship Id="rId156" Type="http://schemas.openxmlformats.org/officeDocument/2006/relationships/hyperlink" Target="http://www.harghita.insse.ro" TargetMode="External"/><Relationship Id="rId277" Type="http://schemas.openxmlformats.org/officeDocument/2006/relationships/hyperlink" Target="http://www.bucuresti.insse.ro/cmsbuc/rw/pages/Agenda%20lunara%20de%20lucru.ro.do" TargetMode="External"/><Relationship Id="rId155" Type="http://schemas.openxmlformats.org/officeDocument/2006/relationships/hyperlink" Target="http://www.harghita.insse.ro/main.php?id=497" TargetMode="External"/><Relationship Id="rId276" Type="http://schemas.openxmlformats.org/officeDocument/2006/relationships/hyperlink" Target="http://www.vrancea.insse.ro" TargetMode="External"/><Relationship Id="rId40" Type="http://schemas.openxmlformats.org/officeDocument/2006/relationships/hyperlink" Target="http://www.arges.insse.ro/phpfiles/buget2016.pdf" TargetMode="External"/><Relationship Id="rId42" Type="http://schemas.openxmlformats.org/officeDocument/2006/relationships/hyperlink" Target="http://www.arges.insse.ro/phpfiles/paap_2016.pdf" TargetMode="External"/><Relationship Id="rId41" Type="http://schemas.openxmlformats.org/officeDocument/2006/relationships/hyperlink" Target="http://www.arges.insse.ro/phpfiles/rapexbug30062016.pdf" TargetMode="External"/><Relationship Id="rId44" Type="http://schemas.openxmlformats.org/officeDocument/2006/relationships/hyperlink" Target="http://www.arges.insse.ro" TargetMode="External"/><Relationship Id="rId43" Type="http://schemas.openxmlformats.org/officeDocument/2006/relationships/hyperlink" Target="http://www.arges.insse.ro/phpfiles/RA2015_Arges.pdf" TargetMode="External"/><Relationship Id="rId46" Type="http://schemas.openxmlformats.org/officeDocument/2006/relationships/hyperlink" Target="http://www.bacau.insse.ro/phpfiles/Buget_2016.pdf" TargetMode="External"/><Relationship Id="rId45" Type="http://schemas.openxmlformats.org/officeDocument/2006/relationships/hyperlink" Target="http://www.bacau.insse.ro/phpfiles/Organigrama.pdf" TargetMode="External"/><Relationship Id="rId48" Type="http://schemas.openxmlformats.org/officeDocument/2006/relationships/hyperlink" Target="http://www.bacau.insse.ro/phpfiles/Situatie%20drepturi%20salariale.pdf" TargetMode="External"/><Relationship Id="rId47" Type="http://schemas.openxmlformats.org/officeDocument/2006/relationships/hyperlink" Target="http://www.bacau.insse.ro/phpfiles/Executie_bugetara_iunie_2016.pdf" TargetMode="External"/><Relationship Id="rId49" Type="http://schemas.openxmlformats.org/officeDocument/2006/relationships/hyperlink" Target="http://www.bacau.insse.ro/phpfiles/Program_achizitii_2016.pdf" TargetMode="External"/><Relationship Id="rId31" Type="http://schemas.openxmlformats.org/officeDocument/2006/relationships/hyperlink" Target="http://www.alba.insse.ro" TargetMode="External"/><Relationship Id="rId30" Type="http://schemas.openxmlformats.org/officeDocument/2006/relationships/hyperlink" Target="http://www.alba.insse.ro/files/ACHIZITI.PDF" TargetMode="External"/><Relationship Id="rId33" Type="http://schemas.openxmlformats.org/officeDocument/2006/relationships/hyperlink" Target="http://www.arad.insse.ro/phpfiles/Buget_2016_act.pdf" TargetMode="External"/><Relationship Id="rId32" Type="http://schemas.openxmlformats.org/officeDocument/2006/relationships/hyperlink" Target="http://www.arad.insse.ro/phpfiles/Orga2016.pdf" TargetMode="External"/><Relationship Id="rId35" Type="http://schemas.openxmlformats.org/officeDocument/2006/relationships/hyperlink" Target="http://www.arad.insse.ro/main.php?lang=fr&amp;pageid=632" TargetMode="External"/><Relationship Id="rId34" Type="http://schemas.openxmlformats.org/officeDocument/2006/relationships/hyperlink" Target="http://www.arad.insse.ro/main.php?lang=fr&amp;pageid=632" TargetMode="External"/><Relationship Id="rId37" Type="http://schemas.openxmlformats.org/officeDocument/2006/relationships/hyperlink" Target="http://www.arad.insse.ro/phpfiles/Raport2015.pdf" TargetMode="External"/><Relationship Id="rId36" Type="http://schemas.openxmlformats.org/officeDocument/2006/relationships/hyperlink" Target="http://www.arad.insse.ro/phpfiles/Raport_act_2015_AR.pdf" TargetMode="External"/><Relationship Id="rId39" Type="http://schemas.openxmlformats.org/officeDocument/2006/relationships/hyperlink" Target="http://www.arges.insse.ro/main.php?id=469" TargetMode="External"/><Relationship Id="rId38" Type="http://schemas.openxmlformats.org/officeDocument/2006/relationships/hyperlink" Target="http://www.arad.insse.ro" TargetMode="External"/><Relationship Id="rId20" Type="http://schemas.openxmlformats.org/officeDocument/2006/relationships/hyperlink" Target="http://drp.gov.ro" TargetMode="External"/><Relationship Id="rId22" Type="http://schemas.openxmlformats.org/officeDocument/2006/relationships/hyperlink" Target="http://www.insse.ro/cms/ro/content/buget" TargetMode="External"/><Relationship Id="rId21" Type="http://schemas.openxmlformats.org/officeDocument/2006/relationships/hyperlink" Target="http://www.insse.ro/cms/ro/content/buget" TargetMode="External"/><Relationship Id="rId24" Type="http://schemas.openxmlformats.org/officeDocument/2006/relationships/hyperlink" Target="http://www.insse.ro/cms/ro/content/achizitii-publice" TargetMode="External"/><Relationship Id="rId23" Type="http://schemas.openxmlformats.org/officeDocument/2006/relationships/hyperlink" Target="http://www.insse.ro/cms/ro/content/buget" TargetMode="External"/><Relationship Id="rId26" Type="http://schemas.openxmlformats.org/officeDocument/2006/relationships/hyperlink" Target="mailto:romstat@insse.ro" TargetMode="External"/><Relationship Id="rId25" Type="http://schemas.openxmlformats.org/officeDocument/2006/relationships/hyperlink" Target="http://www.insse.ro/cms/ro/content/achizitii-publice" TargetMode="External"/><Relationship Id="rId28" Type="http://schemas.openxmlformats.org/officeDocument/2006/relationships/hyperlink" Target="http://www.alba.insse.ro/files/organigrama.pdf" TargetMode="External"/><Relationship Id="rId27" Type="http://schemas.openxmlformats.org/officeDocument/2006/relationships/hyperlink" Target="http://www.insse.ro/" TargetMode="External"/><Relationship Id="rId29" Type="http://schemas.openxmlformats.org/officeDocument/2006/relationships/hyperlink" Target="http://www.alba.insse.ro/files/buget.pdf" TargetMode="External"/><Relationship Id="rId11" Type="http://schemas.openxmlformats.org/officeDocument/2006/relationships/hyperlink" Target="http://www.drp.gov.ro/download.php?f=a6b336579350d18fed38c43c0cbcd50a&amp;target=0" TargetMode="External"/><Relationship Id="rId10" Type="http://schemas.openxmlformats.org/officeDocument/2006/relationships/hyperlink" Target="http://sgg.gov.ro" TargetMode="External"/><Relationship Id="rId13" Type="http://schemas.openxmlformats.org/officeDocument/2006/relationships/hyperlink" Target="http://www.drp.gov.ro/index.php?interes_public_achizitii" TargetMode="External"/><Relationship Id="rId12" Type="http://schemas.openxmlformats.org/officeDocument/2006/relationships/hyperlink" Target="http://drp.gov.ro/index.php?interes_public_financiar_contabilitate" TargetMode="External"/><Relationship Id="rId15" Type="http://schemas.openxmlformats.org/officeDocument/2006/relationships/hyperlink" Target="http://www.drp.gov.ro/index.php?interes_public_achizitii" TargetMode="External"/><Relationship Id="rId14" Type="http://schemas.openxmlformats.org/officeDocument/2006/relationships/hyperlink" Target="http://www.drp.gov.ro/index.php?interes_public_achizitii" TargetMode="External"/><Relationship Id="rId17" Type="http://schemas.openxmlformats.org/officeDocument/2006/relationships/hyperlink" Target="http://www.drp.gov.ro/index.php?interes_public" TargetMode="External"/><Relationship Id="rId16" Type="http://schemas.openxmlformats.org/officeDocument/2006/relationships/hyperlink" Target="http://www.drp.gov.ro/index.php?interes_public" TargetMode="External"/><Relationship Id="rId19" Type="http://schemas.openxmlformats.org/officeDocument/2006/relationships/hyperlink" Target="http://www.drp.gov.ro" TargetMode="External"/><Relationship Id="rId18" Type="http://schemas.openxmlformats.org/officeDocument/2006/relationships/hyperlink" Target="mailto:contact.drp@gov.ro" TargetMode="External"/><Relationship Id="rId84" Type="http://schemas.openxmlformats.org/officeDocument/2006/relationships/hyperlink" Target="http://www.braila.insse.ro/cmsbraila/rw/pages/achizitii.ro.do" TargetMode="External"/><Relationship Id="rId83" Type="http://schemas.openxmlformats.org/officeDocument/2006/relationships/hyperlink" Target="http://www.braila.insse.ro/cmsbraila/rw/resource/venituri_aprilie-2010.pdf;jsessionid=b9ebf9a6b82b58964431ebe2996afaf0b5fac667dff099f394f790c701a74bd9.e34Ma3mNaNaTb40Lbxf0?view=true" TargetMode="External"/><Relationship Id="rId86" Type="http://schemas.openxmlformats.org/officeDocument/2006/relationships/hyperlink" Target="http://www.buzau.insse.ro/phpfiles/Organigrama.pdf" TargetMode="External"/><Relationship Id="rId85" Type="http://schemas.openxmlformats.org/officeDocument/2006/relationships/hyperlink" Target="http://www.braila.insse.ro" TargetMode="External"/><Relationship Id="rId88" Type="http://schemas.openxmlformats.org/officeDocument/2006/relationships/hyperlink" Target="http://www.buzau.insse.ro/phpfiles/anexa%207%2030.06.2016.pdf" TargetMode="External"/><Relationship Id="rId87" Type="http://schemas.openxmlformats.org/officeDocument/2006/relationships/hyperlink" Target="http://www.buzau.insse.ro/phpfiles/Buget2016.pdf" TargetMode="External"/><Relationship Id="rId89" Type="http://schemas.openxmlformats.org/officeDocument/2006/relationships/hyperlink" Target="http://www.buzau.insse.ro/main.php?id=462" TargetMode="External"/><Relationship Id="rId80" Type="http://schemas.openxmlformats.org/officeDocument/2006/relationships/hyperlink" Target="http://www.brasov.insse.ro" TargetMode="External"/><Relationship Id="rId82" Type="http://schemas.openxmlformats.org/officeDocument/2006/relationships/hyperlink" Target="http://www.braila.insse.ro/cmsbraila/rw/pages/executie-bugetara.ro.do" TargetMode="External"/><Relationship Id="rId81" Type="http://schemas.openxmlformats.org/officeDocument/2006/relationships/hyperlink" Target="http://www.braila.insse.ro/cmsbraila/rw/pages/organizare.ro.do" TargetMode="External"/><Relationship Id="rId73" Type="http://schemas.openxmlformats.org/officeDocument/2006/relationships/hyperlink" Target="http://www.botosani.insse.ro" TargetMode="External"/><Relationship Id="rId72" Type="http://schemas.openxmlformats.org/officeDocument/2006/relationships/hyperlink" Target="http://www.botosani.insse.ro/phpfiles/Raport%20de%20aplicare%20a%20Legii%20nr.%20544%20din%2020011.pdf" TargetMode="External"/><Relationship Id="rId75" Type="http://schemas.openxmlformats.org/officeDocument/2006/relationships/hyperlink" Target="http://www.brasov.insse.ro/phpfiles/Buget%20actualizat%2025.05.2016.pdf" TargetMode="External"/><Relationship Id="rId74" Type="http://schemas.openxmlformats.org/officeDocument/2006/relationships/hyperlink" Target="http://www.brasov.insse.ro/main.php?id=442" TargetMode="External"/><Relationship Id="rId77" Type="http://schemas.openxmlformats.org/officeDocument/2006/relationships/hyperlink" Target="http://www.brasov.insse.ro/main.php?id=509" TargetMode="External"/><Relationship Id="rId76" Type="http://schemas.openxmlformats.org/officeDocument/2006/relationships/hyperlink" Target="http://www.brasov.insse.ro/phpfiles/Executia%20bugetara%20iunie%202016.pdf" TargetMode="External"/><Relationship Id="rId79" Type="http://schemas.openxmlformats.org/officeDocument/2006/relationships/hyperlink" Target="http://www.brasov.insse.ro/phpfiles/Raport%20de%20activitate%202015%20-%20DJS%20Brasov.pdf" TargetMode="External"/><Relationship Id="rId78" Type="http://schemas.openxmlformats.org/officeDocument/2006/relationships/hyperlink" Target="http://www.brasov.insse.ro/phpfiles/Program%20anual%20al%20achizitiilor%20publice%2020161.pdf" TargetMode="External"/><Relationship Id="rId71" Type="http://schemas.openxmlformats.org/officeDocument/2006/relationships/hyperlink" Target="http://www.botosani.insse.ro/phpfiles/Raport%20de%20activitate%202015.pdf" TargetMode="External"/><Relationship Id="rId70" Type="http://schemas.openxmlformats.org/officeDocument/2006/relationships/hyperlink" Target="http://www.botosani.insse.ro/phpfiles/DJS%20BT%20-%20Plan%20achizitii%202016.pdf" TargetMode="External"/><Relationship Id="rId62" Type="http://schemas.openxmlformats.org/officeDocument/2006/relationships/hyperlink" Target="http://www.bistrita.insse.ro/main.php?id=536" TargetMode="External"/><Relationship Id="rId61" Type="http://schemas.openxmlformats.org/officeDocument/2006/relationships/hyperlink" Target="http://www.bistrita.insse.ro/phpfiles/BUGET%202016.pdf" TargetMode="External"/><Relationship Id="rId64" Type="http://schemas.openxmlformats.org/officeDocument/2006/relationships/hyperlink" Target="http://www.bistrita.insse.ro/phpfiles/RA_BN%202016.pdf" TargetMode="External"/><Relationship Id="rId63" Type="http://schemas.openxmlformats.org/officeDocument/2006/relationships/hyperlink" Target="http://www.bistrita.insse.ro/phpfiles/PLAN_ACHIZITII_2016.pdf" TargetMode="External"/><Relationship Id="rId66" Type="http://schemas.openxmlformats.org/officeDocument/2006/relationships/hyperlink" Target="http://www.botosani.insse.ro/phpfiles/ORGANIGRAMA.pdf" TargetMode="External"/><Relationship Id="rId65" Type="http://schemas.openxmlformats.org/officeDocument/2006/relationships/hyperlink" Target="http://www.bistrita.insse.ro" TargetMode="External"/><Relationship Id="rId68" Type="http://schemas.openxmlformats.org/officeDocument/2006/relationships/hyperlink" Target="http://www.botosani.insse.ro/main.php?id=463" TargetMode="External"/><Relationship Id="rId67" Type="http://schemas.openxmlformats.org/officeDocument/2006/relationships/hyperlink" Target="http://www.botosani.insse.ro/phpfiles/DJS%20BT%20-%20Buget%20cheltuieli%202016.pdf" TargetMode="External"/><Relationship Id="rId60" Type="http://schemas.openxmlformats.org/officeDocument/2006/relationships/hyperlink" Target="http://www.bistrita.insse.ro/main.php?id=467" TargetMode="External"/><Relationship Id="rId69" Type="http://schemas.openxmlformats.org/officeDocument/2006/relationships/hyperlink" Target="http://www.botosani.insse.ro/main.php?id=463" TargetMode="External"/><Relationship Id="rId51" Type="http://schemas.openxmlformats.org/officeDocument/2006/relationships/hyperlink" Target="http://www.bacau.insse.ro" TargetMode="External"/><Relationship Id="rId50" Type="http://schemas.openxmlformats.org/officeDocument/2006/relationships/hyperlink" Target="http://www.bacau.insse.ro/phpfiles/Raport_de_aplicare_a_L544_din2001_pentru_2015.pdf" TargetMode="External"/><Relationship Id="rId53" Type="http://schemas.openxmlformats.org/officeDocument/2006/relationships/hyperlink" Target="http://www.bihor.insse.ro/phpfiles/buget%202016.pdf" TargetMode="External"/><Relationship Id="rId52" Type="http://schemas.openxmlformats.org/officeDocument/2006/relationships/hyperlink" Target="http://www.bihor.insse.ro/main.php?id=443" TargetMode="External"/><Relationship Id="rId55" Type="http://schemas.openxmlformats.org/officeDocument/2006/relationships/hyperlink" Target="http://www.bihor.insse.ro/phpfiles/Drepturi_sal_ian2016.pdf" TargetMode="External"/><Relationship Id="rId54" Type="http://schemas.openxmlformats.org/officeDocument/2006/relationships/hyperlink" Target="http://www.bihor.insse.ro/phpfiles/executie%20bugetara%20iunie%202016.pdf" TargetMode="External"/><Relationship Id="rId57" Type="http://schemas.openxmlformats.org/officeDocument/2006/relationships/hyperlink" Target="http://www.bihor.insse.ro/phpfiles/RA_DJSBH2015.pdf" TargetMode="External"/><Relationship Id="rId56" Type="http://schemas.openxmlformats.org/officeDocument/2006/relationships/hyperlink" Target="http://www.bihor.insse.ro/phpfiles/program%20achizitii%20publice.pdf" TargetMode="External"/><Relationship Id="rId59" Type="http://schemas.openxmlformats.org/officeDocument/2006/relationships/hyperlink" Target="http://www.bihor.insse.ro" TargetMode="External"/><Relationship Id="rId58" Type="http://schemas.openxmlformats.org/officeDocument/2006/relationships/hyperlink" Target="http://www.bihor.insse.ro/phpfiles/Anexa%205_2015.pdf" TargetMode="External"/><Relationship Id="rId107" Type="http://schemas.openxmlformats.org/officeDocument/2006/relationships/hyperlink" Target="http://www.constanta.insse.ro/phpfiles/Organigrama_DJS_Constanta.pdf" TargetMode="External"/><Relationship Id="rId228" Type="http://schemas.openxmlformats.org/officeDocument/2006/relationships/hyperlink" Target="http://www.sibiu.insse.ro/main.php?id=481" TargetMode="External"/><Relationship Id="rId349" Type="http://schemas.openxmlformats.org/officeDocument/2006/relationships/hyperlink" Target="http://www.onjn.gov.ro" TargetMode="External"/><Relationship Id="rId106" Type="http://schemas.openxmlformats.org/officeDocument/2006/relationships/hyperlink" Target="http://www.cluj.insse.ro" TargetMode="External"/><Relationship Id="rId227" Type="http://schemas.openxmlformats.org/officeDocument/2006/relationships/hyperlink" Target="http://www.sibiu.insse.ro/main.php?id=481" TargetMode="External"/><Relationship Id="rId348" Type="http://schemas.openxmlformats.org/officeDocument/2006/relationships/hyperlink" Target="mailto:office@onjn.gov.ro" TargetMode="External"/><Relationship Id="rId105" Type="http://schemas.openxmlformats.org/officeDocument/2006/relationships/hyperlink" Target="http://www.cluj.insse.ro/cmscluj/files/Anexe_memorand/DJS_Cluj_Rap_activit_15.pdf" TargetMode="External"/><Relationship Id="rId226" Type="http://schemas.openxmlformats.org/officeDocument/2006/relationships/hyperlink" Target="http://www.sibiu.insse.ro/main.php?id=475" TargetMode="External"/><Relationship Id="rId347" Type="http://schemas.openxmlformats.org/officeDocument/2006/relationships/hyperlink" Target="http://investromania.gov.ro" TargetMode="External"/><Relationship Id="rId104" Type="http://schemas.openxmlformats.org/officeDocument/2006/relationships/hyperlink" Target="http://www.cluj.insse.ro/cmscluj/files/Anexe_memorand/Buget2015.pdf" TargetMode="External"/><Relationship Id="rId225" Type="http://schemas.openxmlformats.org/officeDocument/2006/relationships/hyperlink" Target="http://www.salaj.insse.ro" TargetMode="External"/><Relationship Id="rId346" Type="http://schemas.openxmlformats.org/officeDocument/2006/relationships/hyperlink" Target="http://www.dpiis.gov.ro" TargetMode="External"/><Relationship Id="rId109" Type="http://schemas.openxmlformats.org/officeDocument/2006/relationships/hyperlink" Target="http://www.constanta.insse.ro/phpfiles/DJS_Constanta_executie_bugetara_iunie_2016.pdf" TargetMode="External"/><Relationship Id="rId108" Type="http://schemas.openxmlformats.org/officeDocument/2006/relationships/hyperlink" Target="http://www.constanta.insse.ro/phpfiles/Buget%202016.pdf" TargetMode="External"/><Relationship Id="rId229" Type="http://schemas.openxmlformats.org/officeDocument/2006/relationships/hyperlink" Target="http://www.sibiu.insse.ro/main.php?id=483" TargetMode="External"/><Relationship Id="rId220" Type="http://schemas.openxmlformats.org/officeDocument/2006/relationships/hyperlink" Target="http://www.salaj.insse.ro/main.php?id=480" TargetMode="External"/><Relationship Id="rId341" Type="http://schemas.openxmlformats.org/officeDocument/2006/relationships/hyperlink" Target="http://www.culte.ro" TargetMode="External"/><Relationship Id="rId340" Type="http://schemas.openxmlformats.org/officeDocument/2006/relationships/hyperlink" Target="http://www.culte.gov.ro/raport-de-activitate-ssc-2015" TargetMode="External"/><Relationship Id="rId103" Type="http://schemas.openxmlformats.org/officeDocument/2006/relationships/hyperlink" Target="http://www.cluj.insse.ro/cmscluj/files/rof/organigrama_16.GIF" TargetMode="External"/><Relationship Id="rId224" Type="http://schemas.openxmlformats.org/officeDocument/2006/relationships/hyperlink" Target="http://www.salaj.insse.ro/main.php?id=463" TargetMode="External"/><Relationship Id="rId345" Type="http://schemas.openxmlformats.org/officeDocument/2006/relationships/hyperlink" Target="mailto:office@investromania.gov.ro" TargetMode="External"/><Relationship Id="rId102" Type="http://schemas.openxmlformats.org/officeDocument/2006/relationships/hyperlink" Target="http://www.calarasi.insse.ro" TargetMode="External"/><Relationship Id="rId223" Type="http://schemas.openxmlformats.org/officeDocument/2006/relationships/hyperlink" Target="http://www.salaj.insse.ro/main.php?id=482" TargetMode="External"/><Relationship Id="rId344" Type="http://schemas.openxmlformats.org/officeDocument/2006/relationships/hyperlink" Target="http://dpiis.gov.ro/new_dpiis/wp-content/uploads/2014/06/Raport-evaluare-implementare-Legea-544-din-2001-pe-anul-2015.pdf" TargetMode="External"/><Relationship Id="rId101" Type="http://schemas.openxmlformats.org/officeDocument/2006/relationships/hyperlink" Target="http://www.calarasi.insse.ro/cmscalarasi/rw/resource/raport_de_aplicare_legea_544_din_2001_cl.pdf?view=true" TargetMode="External"/><Relationship Id="rId222" Type="http://schemas.openxmlformats.org/officeDocument/2006/relationships/hyperlink" Target="http://www.salaj.insse.ro/main.php?id=480" TargetMode="External"/><Relationship Id="rId343" Type="http://schemas.openxmlformats.org/officeDocument/2006/relationships/hyperlink" Target="http://dpiis.gov.ro/new_dpiis/wp-content/uploads/2014/06/Organigrama-DISPPP-2015.pdf" TargetMode="External"/><Relationship Id="rId100" Type="http://schemas.openxmlformats.org/officeDocument/2006/relationships/hyperlink" Target="http://www.calarasi.insse.ro/cmscalarasi/rw/pages/Rapoarte_de_activitate.ro.do" TargetMode="External"/><Relationship Id="rId221" Type="http://schemas.openxmlformats.org/officeDocument/2006/relationships/hyperlink" Target="http://www.salaj.insse.ro/main.php?id=480" TargetMode="External"/><Relationship Id="rId342" Type="http://schemas.openxmlformats.org/officeDocument/2006/relationships/hyperlink" Target="http://culte.gov.ro" TargetMode="External"/><Relationship Id="rId217" Type="http://schemas.openxmlformats.org/officeDocument/2006/relationships/hyperlink" Target="http://www.satumare.insse.ro/main.php?id=448" TargetMode="External"/><Relationship Id="rId338" Type="http://schemas.openxmlformats.org/officeDocument/2006/relationships/hyperlink" Target="http://www.culte.gov.ro/library/files/informare_publica/ssc_buget_2016.pdf" TargetMode="External"/><Relationship Id="rId216" Type="http://schemas.openxmlformats.org/officeDocument/2006/relationships/hyperlink" Target="http://www.satumare.insse.ro/main.php?id=448" TargetMode="External"/><Relationship Id="rId337" Type="http://schemas.openxmlformats.org/officeDocument/2006/relationships/hyperlink" Target="http://cncan.gov.ro" TargetMode="External"/><Relationship Id="rId215" Type="http://schemas.openxmlformats.org/officeDocument/2006/relationships/hyperlink" Target="http://www.satumare.insse.ro/main.php?id=437" TargetMode="External"/><Relationship Id="rId336" Type="http://schemas.openxmlformats.org/officeDocument/2006/relationships/hyperlink" Target="http://www.cncan.ro" TargetMode="External"/><Relationship Id="rId214" Type="http://schemas.openxmlformats.org/officeDocument/2006/relationships/hyperlink" Target="http://www.prahova.insse.ro" TargetMode="External"/><Relationship Id="rId335" Type="http://schemas.openxmlformats.org/officeDocument/2006/relationships/hyperlink" Target="mailto:office@cncan.ro" TargetMode="External"/><Relationship Id="rId219" Type="http://schemas.openxmlformats.org/officeDocument/2006/relationships/hyperlink" Target="http://www.salaj.insse.ro/main.php?id=486" TargetMode="External"/><Relationship Id="rId218" Type="http://schemas.openxmlformats.org/officeDocument/2006/relationships/hyperlink" Target="http://www.satumare.insse.ro" TargetMode="External"/><Relationship Id="rId339" Type="http://schemas.openxmlformats.org/officeDocument/2006/relationships/hyperlink" Target="http://www.culte.gov.ro/venituri-nete-2016" TargetMode="External"/><Relationship Id="rId330" Type="http://schemas.openxmlformats.org/officeDocument/2006/relationships/hyperlink" Target="http://www.namr.ro" TargetMode="External"/><Relationship Id="rId213" Type="http://schemas.openxmlformats.org/officeDocument/2006/relationships/hyperlink" Target="http://www.prahova.insse.ro/phpfiles/Raport%20de%20aplicare%20a%20Legii%20nr.%20544%20din%202001.pdf" TargetMode="External"/><Relationship Id="rId334" Type="http://schemas.openxmlformats.org/officeDocument/2006/relationships/hyperlink" Target="http://www.cncan.ro/assets/Schema-Organizatorica-103-p..pdf" TargetMode="External"/><Relationship Id="rId212" Type="http://schemas.openxmlformats.org/officeDocument/2006/relationships/hyperlink" Target="http://www.prahova.insse.ro/main.php?id=455" TargetMode="External"/><Relationship Id="rId333" Type="http://schemas.openxmlformats.org/officeDocument/2006/relationships/hyperlink" Target="http://www.domeniilestatului.ro" TargetMode="External"/><Relationship Id="rId211" Type="http://schemas.openxmlformats.org/officeDocument/2006/relationships/hyperlink" Target="http://www.prahova.insse.ro/main.php?id=478" TargetMode="External"/><Relationship Id="rId332" Type="http://schemas.openxmlformats.org/officeDocument/2006/relationships/hyperlink" Target="mailto:agentia@domeniilestatului.ro" TargetMode="External"/><Relationship Id="rId210" Type="http://schemas.openxmlformats.org/officeDocument/2006/relationships/hyperlink" Target="http://www.prahova.insse.ro/main.php?id=476" TargetMode="External"/><Relationship Id="rId331" Type="http://schemas.openxmlformats.org/officeDocument/2006/relationships/hyperlink" Target="http://www.domeniilestatului.ro/?page_id=1665" TargetMode="External"/><Relationship Id="rId129" Type="http://schemas.openxmlformats.org/officeDocument/2006/relationships/hyperlink" Target="http://www.dolj.insse.ro/cmsdolj/rw/resource/raportl544.pdf?view=true" TargetMode="External"/><Relationship Id="rId128" Type="http://schemas.openxmlformats.org/officeDocument/2006/relationships/hyperlink" Target="http://www.dolj.insse.ro/cmsdolj/rw/pages/rapoarte_de_activitate.ro.do" TargetMode="External"/><Relationship Id="rId249" Type="http://schemas.openxmlformats.org/officeDocument/2006/relationships/hyperlink" Target="http://www.timis.insse.ro" TargetMode="External"/><Relationship Id="rId127" Type="http://schemas.openxmlformats.org/officeDocument/2006/relationships/hyperlink" Target="http://www.dolj.insse.ro/cmsdolj/rw/resource/achizitii.pdf?view=true" TargetMode="External"/><Relationship Id="rId248" Type="http://schemas.openxmlformats.org/officeDocument/2006/relationships/hyperlink" Target="http://www.timis.insse.ro/" TargetMode="External"/><Relationship Id="rId126" Type="http://schemas.openxmlformats.org/officeDocument/2006/relationships/hyperlink" Target="http://www.dolj.insse.ro/cmsdolj/rw/pages/buget.ro.do" TargetMode="External"/><Relationship Id="rId247" Type="http://schemas.openxmlformats.org/officeDocument/2006/relationships/hyperlink" Target="http://www.timis.insse.ro/" TargetMode="External"/><Relationship Id="rId121" Type="http://schemas.openxmlformats.org/officeDocument/2006/relationships/hyperlink" Target="http://www.dambovita.insse.ro/phpfiles/RAPORT%20DE%20ACTIVITATE%20pe%20anul%202015_DB.pdf" TargetMode="External"/><Relationship Id="rId242" Type="http://schemas.openxmlformats.org/officeDocument/2006/relationships/hyperlink" Target="http://www.teleorman.insse.ro/main.php?id=469" TargetMode="External"/><Relationship Id="rId120" Type="http://schemas.openxmlformats.org/officeDocument/2006/relationships/hyperlink" Target="http://www.dambovita.insse.ro/main.php?id=499" TargetMode="External"/><Relationship Id="rId241" Type="http://schemas.openxmlformats.org/officeDocument/2006/relationships/hyperlink" Target="http://www.teleorman.insse.ro/main.php?id=474" TargetMode="External"/><Relationship Id="rId240" Type="http://schemas.openxmlformats.org/officeDocument/2006/relationships/hyperlink" Target="http://www.teleorman.insse.ro/main.php?id=472" TargetMode="External"/><Relationship Id="rId125" Type="http://schemas.openxmlformats.org/officeDocument/2006/relationships/hyperlink" Target="http://www.dolj.insse.ro/cmsdolj/rw/pages/buget.ro.do" TargetMode="External"/><Relationship Id="rId246" Type="http://schemas.openxmlformats.org/officeDocument/2006/relationships/hyperlink" Target="http://www.timis.insse.ro/" TargetMode="External"/><Relationship Id="rId124" Type="http://schemas.openxmlformats.org/officeDocument/2006/relationships/hyperlink" Target="http://www.dolj.insse.ro/cmsdolj/rw/pages/organizare.ro.do;jsessionid=56f6b329e0211c63a88f8175b5e1a91c4e3e58069c3d015f41deadbf9336b7d5.e34Ma3mNaNaTb40Lbhf0" TargetMode="External"/><Relationship Id="rId245" Type="http://schemas.openxmlformats.org/officeDocument/2006/relationships/hyperlink" Target="http://www.timis.insse.ro/" TargetMode="External"/><Relationship Id="rId123" Type="http://schemas.openxmlformats.org/officeDocument/2006/relationships/hyperlink" Target="http://www.dambovita.insse.ro" TargetMode="External"/><Relationship Id="rId244" Type="http://schemas.openxmlformats.org/officeDocument/2006/relationships/hyperlink" Target="http://www.teleorman.insse.ro" TargetMode="External"/><Relationship Id="rId122" Type="http://schemas.openxmlformats.org/officeDocument/2006/relationships/hyperlink" Target="http://www.dambovita.insse.ro/main.php?lang=fr&amp;pageid=696" TargetMode="External"/><Relationship Id="rId243" Type="http://schemas.openxmlformats.org/officeDocument/2006/relationships/hyperlink" Target="http://www.teleorman.insse.ro/phpfiles/Raport%20evaluare%20implementare%20Legea%20544-2001%20pe%20anul%202015.pdf" TargetMode="External"/><Relationship Id="rId95" Type="http://schemas.openxmlformats.org/officeDocument/2006/relationships/hyperlink" Target="http://www.calarasi.insse.ro/cmscalarasi/rw/resource/organigrama_2015.pdf?view=true" TargetMode="External"/><Relationship Id="rId94" Type="http://schemas.openxmlformats.org/officeDocument/2006/relationships/hyperlink" Target="http://www.carasseverin.insse.ro" TargetMode="External"/><Relationship Id="rId97" Type="http://schemas.openxmlformats.org/officeDocument/2006/relationships/hyperlink" Target="http://www.calarasi.insse.ro/cmscalarasi/rw/resource/executie_bugetara_ianuarie_2016.pdf?view=true" TargetMode="External"/><Relationship Id="rId96" Type="http://schemas.openxmlformats.org/officeDocument/2006/relationships/hyperlink" Target="http://www.calarasi.insse.ro/cmscalarasi/rw/resource/buget_anual_drs_cl_2016.pdf?view=true" TargetMode="External"/><Relationship Id="rId99" Type="http://schemas.openxmlformats.org/officeDocument/2006/relationships/hyperlink" Target="http://www.calarasi.insse.ro/cmscalarasi/rw/pages/achizitii_publice.ro.do;jsessionid=756de70cd685231c2f015703b3743157a4d794e0bed8bd717f7ea05ca5b33e0b.e34Ma3mNaNaTb40Lbxf0" TargetMode="External"/><Relationship Id="rId98" Type="http://schemas.openxmlformats.org/officeDocument/2006/relationships/hyperlink" Target="http://www.calarasi.insse.ro/cmscalarasi/rw/resource/situatia_drepturilor_salariale_luna_februarie_2016.pdf?view=true" TargetMode="External"/><Relationship Id="rId91" Type="http://schemas.openxmlformats.org/officeDocument/2006/relationships/hyperlink" Target="http://www.buzau.insse.ro/phpfiles/RAPORT2015.pdf" TargetMode="External"/><Relationship Id="rId90" Type="http://schemas.openxmlformats.org/officeDocument/2006/relationships/hyperlink" Target="http://www.buzau.insse.ro/main.php?id=464" TargetMode="External"/><Relationship Id="rId93" Type="http://schemas.openxmlformats.org/officeDocument/2006/relationships/hyperlink" Target="http://www.carasseverin.insse.ro/main.php?id=459" TargetMode="External"/><Relationship Id="rId92" Type="http://schemas.openxmlformats.org/officeDocument/2006/relationships/hyperlink" Target="http://www.buzau.insse.ro" TargetMode="External"/><Relationship Id="rId118" Type="http://schemas.openxmlformats.org/officeDocument/2006/relationships/hyperlink" Target="http://www.dambovita.insse.ro/main.php?lang=fr&amp;pageid=701" TargetMode="External"/><Relationship Id="rId239" Type="http://schemas.openxmlformats.org/officeDocument/2006/relationships/hyperlink" Target="http://www.teleorman.insse.ro/main.php?id=472" TargetMode="External"/><Relationship Id="rId117" Type="http://schemas.openxmlformats.org/officeDocument/2006/relationships/hyperlink" Target="http://www.dambovita.insse.ro/main.php?lang=fr&amp;pageid=627" TargetMode="External"/><Relationship Id="rId238" Type="http://schemas.openxmlformats.org/officeDocument/2006/relationships/hyperlink" Target="http://www.teleorman.insse.ro/main.php?id=472" TargetMode="External"/><Relationship Id="rId359" Type="http://schemas.openxmlformats.org/officeDocument/2006/relationships/vmlDrawing" Target="../drawings/vmlDrawing3.vml"/><Relationship Id="rId116" Type="http://schemas.openxmlformats.org/officeDocument/2006/relationships/hyperlink" Target="http://www.covasna.insse.ro" TargetMode="External"/><Relationship Id="rId237" Type="http://schemas.openxmlformats.org/officeDocument/2006/relationships/hyperlink" Target="http://www.teleorman.insse.ro/phpfiles/Organigrama_Teleorman.pdf" TargetMode="External"/><Relationship Id="rId358" Type="http://schemas.openxmlformats.org/officeDocument/2006/relationships/drawing" Target="../drawings/drawing15.xml"/><Relationship Id="rId115" Type="http://schemas.openxmlformats.org/officeDocument/2006/relationships/hyperlink" Target="http://www.covasna.insse.ro/phpfiles/plan_achiz-2016.pdf" TargetMode="External"/><Relationship Id="rId236" Type="http://schemas.openxmlformats.org/officeDocument/2006/relationships/hyperlink" Target="http://www.suceava.insse.ro" TargetMode="External"/><Relationship Id="rId357" Type="http://schemas.openxmlformats.org/officeDocument/2006/relationships/hyperlink" Target="http://www.monitoruloficial.ro" TargetMode="External"/><Relationship Id="rId119" Type="http://schemas.openxmlformats.org/officeDocument/2006/relationships/hyperlink" Target="http://www.dambovita.insse.ro/main.php?lang=fr&amp;pageid=702" TargetMode="External"/><Relationship Id="rId110" Type="http://schemas.openxmlformats.org/officeDocument/2006/relationships/hyperlink" Target="http://www.constanta.insse.ro/phpfiles/Situatie%20drepturi%20salariale.pdf" TargetMode="External"/><Relationship Id="rId231" Type="http://schemas.openxmlformats.org/officeDocument/2006/relationships/hyperlink" Target="http://www.sibiu.insse.ro" TargetMode="External"/><Relationship Id="rId352" Type="http://schemas.openxmlformats.org/officeDocument/2006/relationships/hyperlink" Target="http://cncr.gov.ro" TargetMode="External"/><Relationship Id="rId230" Type="http://schemas.openxmlformats.org/officeDocument/2006/relationships/hyperlink" Target="http://www.sibiu.insse.ro/main.php?id=474" TargetMode="External"/><Relationship Id="rId351" Type="http://schemas.openxmlformats.org/officeDocument/2006/relationships/hyperlink" Target="http://www.sgg.ro/www.romanikultura.ro" TargetMode="External"/><Relationship Id="rId350" Type="http://schemas.openxmlformats.org/officeDocument/2006/relationships/hyperlink" Target="http://onjn.gov.ro" TargetMode="External"/><Relationship Id="rId114" Type="http://schemas.openxmlformats.org/officeDocument/2006/relationships/hyperlink" Target="http://www.covasna.insse.ro/phpfiles/salar-iunie.pdf" TargetMode="External"/><Relationship Id="rId235" Type="http://schemas.openxmlformats.org/officeDocument/2006/relationships/hyperlink" Target="http://www.suceava.insse.ro/phpfiles/Program%20anual%20al%20achizitii%20publice%20an%202016.pdf" TargetMode="External"/><Relationship Id="rId356" Type="http://schemas.openxmlformats.org/officeDocument/2006/relationships/hyperlink" Target="http://www.monitoruloficial.ro/docs/rad2015.pdf" TargetMode="External"/><Relationship Id="rId113" Type="http://schemas.openxmlformats.org/officeDocument/2006/relationships/hyperlink" Target="http://www.covasna.insse.ro/phpfiles/organig.pdf" TargetMode="External"/><Relationship Id="rId234" Type="http://schemas.openxmlformats.org/officeDocument/2006/relationships/hyperlink" Target="http://www.suceava.insse.ro/phpfiles/CONTUL%20DE%20EXECUTIE%20A%20BUGETULUI%20LA%2030.06.2016.pdf" TargetMode="External"/><Relationship Id="rId355" Type="http://schemas.openxmlformats.org/officeDocument/2006/relationships/hyperlink" Target="http://ra.apps.ro" TargetMode="External"/><Relationship Id="rId112" Type="http://schemas.openxmlformats.org/officeDocument/2006/relationships/hyperlink" Target="http://www.constanta.insse.ro" TargetMode="External"/><Relationship Id="rId233" Type="http://schemas.openxmlformats.org/officeDocument/2006/relationships/hyperlink" Target="http://www.suceava.insse.ro/phpfiles/Buget%20actualizat%20la%2026.02.2016.pdf" TargetMode="External"/><Relationship Id="rId354" Type="http://schemas.openxmlformats.org/officeDocument/2006/relationships/hyperlink" Target="http://ra.apps.ro/prezentare/acte/raportuladmin2015.pdf" TargetMode="External"/><Relationship Id="rId111" Type="http://schemas.openxmlformats.org/officeDocument/2006/relationships/hyperlink" Target="http://www.constanta.insse.ro/phpfiles/Program%20achizitii%202016%20.pdf" TargetMode="External"/><Relationship Id="rId232" Type="http://schemas.openxmlformats.org/officeDocument/2006/relationships/hyperlink" Target="http://www.suceava.insse.ro/phpfiles/DJS%20SV%20%20-%20Organigrama%20DJS%20conf.%20ORDIN%20INS%20nr.%20161%20din%202015.pdf" TargetMode="External"/><Relationship Id="rId353" Type="http://schemas.openxmlformats.org/officeDocument/2006/relationships/hyperlink" Target="http://laboratorcontroldoping.ro" TargetMode="External"/><Relationship Id="rId305" Type="http://schemas.openxmlformats.org/officeDocument/2006/relationships/hyperlink" Target="http://antifrauda.gov.ro" TargetMode="External"/><Relationship Id="rId304" Type="http://schemas.openxmlformats.org/officeDocument/2006/relationships/hyperlink" Target="http://www.antifrauda.gov.ro" TargetMode="External"/><Relationship Id="rId303" Type="http://schemas.openxmlformats.org/officeDocument/2006/relationships/hyperlink" Target="mailto:contact.dlaf@antifrauda.gov.ro" TargetMode="External"/><Relationship Id="rId302" Type="http://schemas.openxmlformats.org/officeDocument/2006/relationships/hyperlink" Target="http://www.antifrauda.gov.ro/docs/ro/raport_dlaf/raport_DLAF_ro_2015.pdf" TargetMode="External"/><Relationship Id="rId309" Type="http://schemas.openxmlformats.org/officeDocument/2006/relationships/hyperlink" Target="http://www.iiccr.ro" TargetMode="External"/><Relationship Id="rId308" Type="http://schemas.openxmlformats.org/officeDocument/2006/relationships/hyperlink" Target="mailto:office@iiccmer.ro" TargetMode="External"/><Relationship Id="rId307" Type="http://schemas.openxmlformats.org/officeDocument/2006/relationships/hyperlink" Target="http://www.iiccr.ro/despre-noi/transparenta/raport-de-activitate/" TargetMode="External"/><Relationship Id="rId306" Type="http://schemas.openxmlformats.org/officeDocument/2006/relationships/hyperlink" Target="http://www.iiccr.ro/despre-noi/organigrama/" TargetMode="External"/><Relationship Id="rId301" Type="http://schemas.openxmlformats.org/officeDocument/2006/relationships/hyperlink" Target="http://www.antifrauda.gov.ro/ro/informare_publica/documente_financiare/" TargetMode="External"/><Relationship Id="rId300" Type="http://schemas.openxmlformats.org/officeDocument/2006/relationships/hyperlink" Target="http://www.antifrauda.gov.ro/ro/informare_publica/documente_financiare/" TargetMode="External"/><Relationship Id="rId206" Type="http://schemas.openxmlformats.org/officeDocument/2006/relationships/hyperlink" Target="http://www.olt.insse.ro" TargetMode="External"/><Relationship Id="rId327" Type="http://schemas.openxmlformats.org/officeDocument/2006/relationships/hyperlink" Target="http://www.namr.ro/wp-content/uploads/2016/03/253ap.pdf" TargetMode="External"/><Relationship Id="rId205" Type="http://schemas.openxmlformats.org/officeDocument/2006/relationships/hyperlink" Target="http://www.olt.insse.ro/phpfiles/RAPORT%20DE%20ACTIVITATE%20%20D.R.S.OLT%20ANUL%202015.pdf" TargetMode="External"/><Relationship Id="rId326" Type="http://schemas.openxmlformats.org/officeDocument/2006/relationships/hyperlink" Target="http://www.namr.ro/wp-content/uploads/2016/03/252ap.pdf" TargetMode="External"/><Relationship Id="rId204" Type="http://schemas.openxmlformats.org/officeDocument/2006/relationships/hyperlink" Target="http://www.olt.insse.ro/main.php?id=507" TargetMode="External"/><Relationship Id="rId325" Type="http://schemas.openxmlformats.org/officeDocument/2006/relationships/hyperlink" Target="http://www.namr.ro/wp-content/uploads/2016/03/251ap.pdf" TargetMode="External"/><Relationship Id="rId203" Type="http://schemas.openxmlformats.org/officeDocument/2006/relationships/hyperlink" Target="http://www.olt.insse.ro/phpfiles/Organigrama.pdf" TargetMode="External"/><Relationship Id="rId324" Type="http://schemas.openxmlformats.org/officeDocument/2006/relationships/hyperlink" Target="http://www.namr.ro/comunicate-de-presa-2/congrese-conferinte-si-expozitii/" TargetMode="External"/><Relationship Id="rId209" Type="http://schemas.openxmlformats.org/officeDocument/2006/relationships/hyperlink" Target="http://www.prahova.insse.ro/main.php?id=476" TargetMode="External"/><Relationship Id="rId208" Type="http://schemas.openxmlformats.org/officeDocument/2006/relationships/hyperlink" Target="http://www.prahova.insse.ro/main.php?id=476" TargetMode="External"/><Relationship Id="rId329" Type="http://schemas.openxmlformats.org/officeDocument/2006/relationships/hyperlink" Target="mailto:namr@namr.ro" TargetMode="External"/><Relationship Id="rId207" Type="http://schemas.openxmlformats.org/officeDocument/2006/relationships/hyperlink" Target="http://www.prahova.insse.ro/phpfiles/organigrama.pdf" TargetMode="External"/><Relationship Id="rId328" Type="http://schemas.openxmlformats.org/officeDocument/2006/relationships/hyperlink" Target="http://www.namr.ro/prezentare-anrm/rapoarte/rapoarte-anuale/" TargetMode="External"/><Relationship Id="rId202" Type="http://schemas.openxmlformats.org/officeDocument/2006/relationships/hyperlink" Target="http://www.neamt.insse.ro" TargetMode="External"/><Relationship Id="rId323" Type="http://schemas.openxmlformats.org/officeDocument/2006/relationships/hyperlink" Target="http://www.namr.ro/wp-content/uploads/2016/03/132organigrama.pdf" TargetMode="External"/><Relationship Id="rId201" Type="http://schemas.openxmlformats.org/officeDocument/2006/relationships/hyperlink" Target="http://www.neamt.insse.ro/cmsneamt/rw/pages/informatii_publice.ro.do;jsessionid=d9b065edd82000074c2f476d7c60e9def40e5a34a643c1eb3bb1e2059597ec37.e34Ma3mNaNaTb40Lbhf0" TargetMode="External"/><Relationship Id="rId322" Type="http://schemas.openxmlformats.org/officeDocument/2006/relationships/hyperlink" Target="http://anmcs.gov.ro" TargetMode="External"/><Relationship Id="rId200" Type="http://schemas.openxmlformats.org/officeDocument/2006/relationships/hyperlink" Target="http://www.neamt.insse.ro/cmsneamt/rw/pages/informatii_publice.ro.do;jsessionid=d9b065edd82000074c2f476d7c60e9def40e5a34a643c1eb3bb1e2059597ec37.e34Ma3mNaNaTb40Lbhf0" TargetMode="External"/><Relationship Id="rId321" Type="http://schemas.openxmlformats.org/officeDocument/2006/relationships/hyperlink" Target="http://www.anmcs.gov.ro" TargetMode="External"/><Relationship Id="rId320" Type="http://schemas.openxmlformats.org/officeDocument/2006/relationships/hyperlink" Target="mailto:info@anmcs.gov.ro" TargetMode="External"/><Relationship Id="rId316" Type="http://schemas.openxmlformats.org/officeDocument/2006/relationships/hyperlink" Target="http://ispmn.gov.ro/" TargetMode="External"/><Relationship Id="rId315" Type="http://schemas.openxmlformats.org/officeDocument/2006/relationships/hyperlink" Target="http://www.ispmn.gov.ro" TargetMode="External"/><Relationship Id="rId314" Type="http://schemas.openxmlformats.org/officeDocument/2006/relationships/hyperlink" Target="http://ispmn.gov.ro/page/rapoarte-i-studii" TargetMode="External"/><Relationship Id="rId313" Type="http://schemas.openxmlformats.org/officeDocument/2006/relationships/hyperlink" Target="http://ispmn.gov.ro/page/achiziii-publice" TargetMode="External"/><Relationship Id="rId319" Type="http://schemas.openxmlformats.org/officeDocument/2006/relationships/hyperlink" Target="http://anmcs.gov.ro/web/transparenta-decizionala/legea-5442001-solicitare-informatii/" TargetMode="External"/><Relationship Id="rId318" Type="http://schemas.openxmlformats.org/officeDocument/2006/relationships/hyperlink" Target="http://anmcs.gov.ro/web/transparenta-decizionala/documente-de-interes-public-regulamente-rof-roi-rapoarte-achizitii-publice/" TargetMode="External"/><Relationship Id="rId317" Type="http://schemas.openxmlformats.org/officeDocument/2006/relationships/hyperlink" Target="http://anmcs.gov.ro/web/despre-noi/structura-organizatorica/" TargetMode="External"/><Relationship Id="rId312" Type="http://schemas.openxmlformats.org/officeDocument/2006/relationships/hyperlink" Target="http://ispmn.gov.ro/page/achiziii-publice" TargetMode="External"/><Relationship Id="rId311" Type="http://schemas.openxmlformats.org/officeDocument/2006/relationships/hyperlink" Target="http://ispmn.gov.ro/page/buget-din-toate-sursele-de-venituri" TargetMode="External"/><Relationship Id="rId310" Type="http://schemas.openxmlformats.org/officeDocument/2006/relationships/hyperlink" Target="http://ispmn.gov.ro/page/organigrama" TargetMode="External"/></Relationships>
</file>

<file path=xl/worksheets/_rels/sheet16.xml.rels><?xml version="1.0" encoding="UTF-8" standalone="yes"?><Relationships xmlns="http://schemas.openxmlformats.org/package/2006/relationships"><Relationship Id="rId190" Type="http://schemas.openxmlformats.org/officeDocument/2006/relationships/hyperlink" Target="http://cndiptoi.tvet.ro/webdocs/CNDIPT/RAPORT%20CNDIPT%202015%20%281%29.pdf" TargetMode="External"/><Relationship Id="rId194" Type="http://schemas.openxmlformats.org/officeDocument/2006/relationships/hyperlink" Target="http://utcb.ro/informarepublica/de/2.%20buget%20venituri%20si%20cheltuieli/buget%20venituri%20si%20cheltuieli%202016.pdf" TargetMode="External"/><Relationship Id="rId193" Type="http://schemas.openxmlformats.org/officeDocument/2006/relationships/hyperlink" Target="http://www.upb.ro/" TargetMode="External"/><Relationship Id="rId192" Type="http://schemas.openxmlformats.org/officeDocument/2006/relationships/hyperlink" Target="http://www.tvet.ro/" TargetMode="External"/><Relationship Id="rId191" Type="http://schemas.openxmlformats.org/officeDocument/2006/relationships/hyperlink" Target="http://cndiptoi.tvet.ro/webdocs/CNDIPT/Transparenta/Raport%20centralizat%20de%20evaluare%20a%20implementarii%20legii%20544%20pt%20anul%202015.pdf" TargetMode="External"/><Relationship Id="rId187" Type="http://schemas.openxmlformats.org/officeDocument/2006/relationships/hyperlink" Target="http://cndiptoi.tvet.ro/webdocs/CNDIPT/Transparenta/Informatii%20de%20interes%20public/Situatia%20drepturilor%20salariale%20luna%20mai%202016.pdf" TargetMode="External"/><Relationship Id="rId186" Type="http://schemas.openxmlformats.org/officeDocument/2006/relationships/hyperlink" Target="http://cndiptoi.tvet.ro/webdocs/CNDIPT/Transparenta/Informatii%20de%20interes%20public/buget%20CNDIPT%202016.pdf" TargetMode="External"/><Relationship Id="rId185" Type="http://schemas.openxmlformats.org/officeDocument/2006/relationships/hyperlink" Target="http://cndiptoi.tvet.ro/webdocs/CNDIPT/Transparenta/organigrama%20CNDIPT%20cu%20nume%20si%20posturi.pdf" TargetMode="External"/><Relationship Id="rId184" Type="http://schemas.openxmlformats.org/officeDocument/2006/relationships/hyperlink" Target="http://www.bcut.ro/" TargetMode="External"/><Relationship Id="rId189" Type="http://schemas.openxmlformats.org/officeDocument/2006/relationships/hyperlink" Target="http://cndiptoi.tvet.ro/webdocs/CNDIPT/Transparenta/Informatii%20de%20interes%20public/Centralizator%20achizitii%20martie%202015-mai%202016%2C%20.pdf" TargetMode="External"/><Relationship Id="rId188" Type="http://schemas.openxmlformats.org/officeDocument/2006/relationships/hyperlink" Target="http://cndiptoi.tvet.ro/webdocs/CNDIPT/Transparenta/Informatii%20de%20interes%20public/Program%20anual%20achizitii%202016%2C%20V2.pdf" TargetMode="External"/><Relationship Id="rId183" Type="http://schemas.openxmlformats.org/officeDocument/2006/relationships/hyperlink" Target="http://www.bcut.ro/dyn_doc/Raport%20de%20evaluare.pdf" TargetMode="External"/><Relationship Id="rId182" Type="http://schemas.openxmlformats.org/officeDocument/2006/relationships/hyperlink" Target="http://www.bcucluj.ro/" TargetMode="External"/><Relationship Id="rId181" Type="http://schemas.openxmlformats.org/officeDocument/2006/relationships/hyperlink" Target="http://www.bcucluj.ro/sites/default/files/public/images/doc/raport_anual_de_aplicare_a_legii_nr._544_2001_pt_anul_2015.pdf" TargetMode="External"/><Relationship Id="rId180" Type="http://schemas.openxmlformats.org/officeDocument/2006/relationships/hyperlink" Target="http://www.bcucluj.ro/sites/default/files/public/images/doc/raport2015.pdf" TargetMode="External"/><Relationship Id="rId176" Type="http://schemas.openxmlformats.org/officeDocument/2006/relationships/hyperlink" Target="http://www.bcu-iasi.ro/" TargetMode="External"/><Relationship Id="rId297" Type="http://schemas.openxmlformats.org/officeDocument/2006/relationships/hyperlink" Target="http://www.uem.ro/fileadmin/1_ACASA/Informatii/1_Documente_programatice_si_rapoarte/1.3_Rapoarte_Rector/Raport_Rector_2015.pdf" TargetMode="External"/><Relationship Id="rId175" Type="http://schemas.openxmlformats.org/officeDocument/2006/relationships/hyperlink" Target="http://www.bcu-iasi.ro/docs/interes_public/buget/Buget-cheltuieli-2016.pdf" TargetMode="External"/><Relationship Id="rId296" Type="http://schemas.openxmlformats.org/officeDocument/2006/relationships/hyperlink" Target="http://www.upg-ploiesti.ro" TargetMode="External"/><Relationship Id="rId174" Type="http://schemas.openxmlformats.org/officeDocument/2006/relationships/hyperlink" Target="http://www.bcub.ro/" TargetMode="External"/><Relationship Id="rId295" Type="http://schemas.openxmlformats.org/officeDocument/2006/relationships/hyperlink" Target="http://www.upg-ploiesti.ro/fisiere/2815/Raport%20anual%20privind%20starea%20universitati%20SITE_26%20MARTIE%202015.pdf" TargetMode="External"/><Relationship Id="rId173" Type="http://schemas.openxmlformats.org/officeDocument/2006/relationships/hyperlink" Target="mailto:office@bcub.ro" TargetMode="External"/><Relationship Id="rId294" Type="http://schemas.openxmlformats.org/officeDocument/2006/relationships/hyperlink" Target="http://upit.ro/" TargetMode="External"/><Relationship Id="rId179" Type="http://schemas.openxmlformats.org/officeDocument/2006/relationships/hyperlink" Target="http://www.bcucluj.ro/sites/default/files/public/images/doc/9_achizitii_publice.pdf" TargetMode="External"/><Relationship Id="rId178" Type="http://schemas.openxmlformats.org/officeDocument/2006/relationships/hyperlink" Target="http://www.bcucluj.ro/sites/default/files/public/images/doc/drepturi_salariale.pdf" TargetMode="External"/><Relationship Id="rId299" Type="http://schemas.openxmlformats.org/officeDocument/2006/relationships/hyperlink" Target="https://drive.google.com/file/d/0B42ZHxNxuFE1bDFvbEhQS2M1TxM/view" TargetMode="External"/><Relationship Id="rId177" Type="http://schemas.openxmlformats.org/officeDocument/2006/relationships/hyperlink" Target="http://www.bcucluj.ro/sites/default/files/public/images/doc/7_buget.pdf" TargetMode="External"/><Relationship Id="rId298" Type="http://schemas.openxmlformats.org/officeDocument/2006/relationships/hyperlink" Target="http://www.uem.ro/" TargetMode="External"/><Relationship Id="rId198" Type="http://schemas.openxmlformats.org/officeDocument/2006/relationships/hyperlink" Target="http://utcb.ro/informarepublica/docs/raportanualaplicare544-2015.pdf" TargetMode="External"/><Relationship Id="rId197" Type="http://schemas.openxmlformats.org/officeDocument/2006/relationships/hyperlink" Target="http://utcb.ro/utcb/files/raportstareauniversitatii_20122015.pdf" TargetMode="External"/><Relationship Id="rId196" Type="http://schemas.openxmlformats.org/officeDocument/2006/relationships/hyperlink" Target="http://utcb.ro/informarepublica/da/centralizator_contracte_2016.pdf" TargetMode="External"/><Relationship Id="rId195" Type="http://schemas.openxmlformats.org/officeDocument/2006/relationships/hyperlink" Target="http://utcb.ro/informarepublica/da/PAAP_2016.pdf" TargetMode="External"/><Relationship Id="rId199" Type="http://schemas.openxmlformats.org/officeDocument/2006/relationships/hyperlink" Target="http://utcb.ro/utcb/" TargetMode="External"/><Relationship Id="rId150" Type="http://schemas.openxmlformats.org/officeDocument/2006/relationships/hyperlink" Target="http://www.fssu.ro/" TargetMode="External"/><Relationship Id="rId271" Type="http://schemas.openxmlformats.org/officeDocument/2006/relationships/hyperlink" Target="http://www.tuiasi.ro/uploads/files/Bugetul_de_venituri_si_cheltuieli_pe_anul_2016_initial.pdf" TargetMode="External"/><Relationship Id="rId270" Type="http://schemas.openxmlformats.org/officeDocument/2006/relationships/hyperlink" Target="http://www.ugal.ro" TargetMode="External"/><Relationship Id="rId1" Type="http://schemas.openxmlformats.org/officeDocument/2006/relationships/comments" Target="../comments4.xml"/><Relationship Id="rId2" Type="http://schemas.openxmlformats.org/officeDocument/2006/relationships/hyperlink" Target="http://www.edu.ro/index.php/articles/c1002/" TargetMode="External"/><Relationship Id="rId3" Type="http://schemas.openxmlformats.org/officeDocument/2006/relationships/hyperlink" Target="http://www.edu.ro/index.php/articles/c948/" TargetMode="External"/><Relationship Id="rId149" Type="http://schemas.openxmlformats.org/officeDocument/2006/relationships/hyperlink" Target="mailto:office@fssu.ro" TargetMode="External"/><Relationship Id="rId4" Type="http://schemas.openxmlformats.org/officeDocument/2006/relationships/hyperlink" Target="http://www.edu.ro/index.php/articles/24235" TargetMode="External"/><Relationship Id="rId148" Type="http://schemas.openxmlformats.org/officeDocument/2006/relationships/hyperlink" Target="http://www.tvet.ro/" TargetMode="External"/><Relationship Id="rId269" Type="http://schemas.openxmlformats.org/officeDocument/2006/relationships/hyperlink" Target="http://www.ugal.ro/files/hotarari/hs/2016/anexa1_la_hs_114_Raport_rector_2015.pdf" TargetMode="External"/><Relationship Id="rId9" Type="http://schemas.openxmlformats.org/officeDocument/2006/relationships/hyperlink" Target="mailto:cnr@cnr-unesco.ro" TargetMode="External"/><Relationship Id="rId143" Type="http://schemas.openxmlformats.org/officeDocument/2006/relationships/hyperlink" Target="http://cndiptoi.tvet.ro/webdocs/CNDIPT/Transparenta/Informatii%20de%20interes%20public/buget%20CNDIPT%202016.pdf" TargetMode="External"/><Relationship Id="rId264" Type="http://schemas.openxmlformats.org/officeDocument/2006/relationships/hyperlink" Target="http://www.cmu-edu.eu" TargetMode="External"/><Relationship Id="rId142" Type="http://schemas.openxmlformats.org/officeDocument/2006/relationships/hyperlink" Target="http://cndiptoi.tvet.ro/webdocs/CNDIPT/Transparenta/Informatii%20de%20interes%20public/buget%20CNDIPT%202016.pdf" TargetMode="External"/><Relationship Id="rId263" Type="http://schemas.openxmlformats.org/officeDocument/2006/relationships/hyperlink" Target="http://www2.cmu-edu.eu/wp-content/uploads/2015/05/raportul-rectorului-2015.pdf" TargetMode="External"/><Relationship Id="rId141" Type="http://schemas.openxmlformats.org/officeDocument/2006/relationships/hyperlink" Target="http://cndiptoi.tvet.ro/webdocs/CNDIPT/Transparenta/organigrama%20CNDIPT%20cu%20nume%20si%20posturi.pdf" TargetMode="External"/><Relationship Id="rId262" Type="http://schemas.openxmlformats.org/officeDocument/2006/relationships/hyperlink" Target="http://www2.cmu-edu.eu/informatii-publice/" TargetMode="External"/><Relationship Id="rId140" Type="http://schemas.openxmlformats.org/officeDocument/2006/relationships/hyperlink" Target="http://www.roburse.ro/" TargetMode="External"/><Relationship Id="rId261" Type="http://schemas.openxmlformats.org/officeDocument/2006/relationships/hyperlink" Target="http://www.univ-ovidius.ro" TargetMode="External"/><Relationship Id="rId5" Type="http://schemas.openxmlformats.org/officeDocument/2006/relationships/hyperlink" Target="http://www.edu.ro/index.php/articles/23872" TargetMode="External"/><Relationship Id="rId147" Type="http://schemas.openxmlformats.org/officeDocument/2006/relationships/hyperlink" Target="http://cndiptoi.tvet.ro/webdocs/CNDIPT/Transparenta/Informatii%20de%20interes%20public/Planul%20achizitiilor%202016%2C%20Refernet.pdf" TargetMode="External"/><Relationship Id="rId268" Type="http://schemas.openxmlformats.org/officeDocument/2006/relationships/hyperlink" Target="http://www.umfcv.ro" TargetMode="External"/><Relationship Id="rId6" Type="http://schemas.openxmlformats.org/officeDocument/2006/relationships/hyperlink" Target="http://edu.ro" TargetMode="External"/><Relationship Id="rId146" Type="http://schemas.openxmlformats.org/officeDocument/2006/relationships/hyperlink" Target="http://cndiptoi.tvet.ro/webdocs/CNDIPT/Transparenta/Informatii%20de%20interes%20public/Centralizator%20achizitii%20martie%202015-mai%202016%2C%20.pdf" TargetMode="External"/><Relationship Id="rId267" Type="http://schemas.openxmlformats.org/officeDocument/2006/relationships/hyperlink" Target="http://www.ucv.ro" TargetMode="External"/><Relationship Id="rId7" Type="http://schemas.openxmlformats.org/officeDocument/2006/relationships/hyperlink" Target="http://edu.gov.ro" TargetMode="External"/><Relationship Id="rId145" Type="http://schemas.openxmlformats.org/officeDocument/2006/relationships/hyperlink" Target="http://cndiptoi.tvet.ro/webdocs/CNDIPT/Transparenta/Informatii%20de%20interes%20public/Planul%20achizitiilor%202016%2C%20Refernet.pdf" TargetMode="External"/><Relationship Id="rId266" Type="http://schemas.openxmlformats.org/officeDocument/2006/relationships/hyperlink" Target="http://www.ucv.ro/pdf/despre/structura/Raport_solicitari_acces_la_informatiile_de_interes_public_2015.pdf" TargetMode="External"/><Relationship Id="rId8" Type="http://schemas.openxmlformats.org/officeDocument/2006/relationships/hyperlink" Target="mailto:cnr@cnr-unesco.ro" TargetMode="External"/><Relationship Id="rId144" Type="http://schemas.openxmlformats.org/officeDocument/2006/relationships/hyperlink" Target="http://cndiptoi.tvet.ro/webdocs/CNDIPT/Transparenta/Informatii%20de%20interes%20public/Situatia%20drepturilor%20salariale%20luna%20mai%202016.pdf" TargetMode="External"/><Relationship Id="rId265" Type="http://schemas.openxmlformats.org/officeDocument/2006/relationships/hyperlink" Target="http://www.ucv.ro/pdf/despre/strategie/raport_de_activitate_2015_2016.pdf" TargetMode="External"/><Relationship Id="rId260" Type="http://schemas.openxmlformats.org/officeDocument/2006/relationships/hyperlink" Target="http://www.univ-ovidius.ro/images/-docs/doc-oficiale/rapoarte-rector/2015/Raportul%20rectorului%20privind%20starea%20universitatii.pdf" TargetMode="External"/><Relationship Id="rId139" Type="http://schemas.openxmlformats.org/officeDocument/2006/relationships/hyperlink" Target="http://www.roburse.ro/docs/Raport%20anual%202015.pdf" TargetMode="External"/><Relationship Id="rId138" Type="http://schemas.openxmlformats.org/officeDocument/2006/relationships/hyperlink" Target="http://www.roburse.ro/docs/A.C.B.S.%20buget%202016.pdf" TargetMode="External"/><Relationship Id="rId259" Type="http://schemas.openxmlformats.org/officeDocument/2006/relationships/hyperlink" Target="http://www.uad.ro" TargetMode="External"/><Relationship Id="rId137" Type="http://schemas.openxmlformats.org/officeDocument/2006/relationships/hyperlink" Target="http://www.anpcdefp.ro/" TargetMode="External"/><Relationship Id="rId258" Type="http://schemas.openxmlformats.org/officeDocument/2006/relationships/hyperlink" Target="http://www.uad.ro/Public/Docs/01%20DESPRE%20NOI/13%20Informatii%20publice/raport%20implementare%20Legea%20nr.%20544%20-%202001%20pe%202015.pdf" TargetMode="External"/><Relationship Id="rId132" Type="http://schemas.openxmlformats.org/officeDocument/2006/relationships/hyperlink" Target="http://isj.vs.edu.ro/download/Management/2016/Buget_2016.pdf" TargetMode="External"/><Relationship Id="rId253" Type="http://schemas.openxmlformats.org/officeDocument/2006/relationships/hyperlink" Target="http://www.umfcluj.ro/images/fisiere/documente_publice/Raport%20privind%20starea%20universitatii%202015.pdf" TargetMode="External"/><Relationship Id="rId131" Type="http://schemas.openxmlformats.org/officeDocument/2006/relationships/hyperlink" Target="http://isjvn.vn.edu.ro/" TargetMode="External"/><Relationship Id="rId252" Type="http://schemas.openxmlformats.org/officeDocument/2006/relationships/hyperlink" Target="http://www.ubbcluj.ro/ro/" TargetMode="External"/><Relationship Id="rId130" Type="http://schemas.openxmlformats.org/officeDocument/2006/relationships/hyperlink" Target="http://isjvn.vn.edu.ro/upload/f3411.pdf" TargetMode="External"/><Relationship Id="rId251" Type="http://schemas.openxmlformats.org/officeDocument/2006/relationships/hyperlink" Target="http://www.ubbcluj.ro/ro/despre/publice/info_public" TargetMode="External"/><Relationship Id="rId250" Type="http://schemas.openxmlformats.org/officeDocument/2006/relationships/hyperlink" Target="http://www.ubbcluj.ro/ro/despre/publice/files/raport-rector/Raport_Rector_2015.pdf" TargetMode="External"/><Relationship Id="rId136" Type="http://schemas.openxmlformats.org/officeDocument/2006/relationships/hyperlink" Target="http://www.rocnee.eu/" TargetMode="External"/><Relationship Id="rId257" Type="http://schemas.openxmlformats.org/officeDocument/2006/relationships/hyperlink" Target="http://uad.comknow.com/Public/Docs/10%20CONDUCERE/09%20Rapoarte%20de%20activitate/RAPORT%20RECTOR%20ACTIVITATE%202015.pdf" TargetMode="External"/><Relationship Id="rId135" Type="http://schemas.openxmlformats.org/officeDocument/2006/relationships/hyperlink" Target="http://uefiscdi.gov.ro" TargetMode="External"/><Relationship Id="rId256" Type="http://schemas.openxmlformats.org/officeDocument/2006/relationships/hyperlink" Target="http://www.uad.ro/Public/Docs/09%20STRUCTURA/05%20Organigrama/Organigrama%20Universit%C4%83%C8%9Bii%20de%20Art%C4%83%20%C8%99i%20Design%20din%20%20Cluj-Napoca.pdf" TargetMode="External"/><Relationship Id="rId134" Type="http://schemas.openxmlformats.org/officeDocument/2006/relationships/hyperlink" Target="http://www.uefiscsu.ro/" TargetMode="External"/><Relationship Id="rId255" Type="http://schemas.openxmlformats.org/officeDocument/2006/relationships/hyperlink" Target="http://www.amgd.ro" TargetMode="External"/><Relationship Id="rId133" Type="http://schemas.openxmlformats.org/officeDocument/2006/relationships/hyperlink" Target="http://isj.vs.edu.ro/" TargetMode="External"/><Relationship Id="rId254" Type="http://schemas.openxmlformats.org/officeDocument/2006/relationships/hyperlink" Target="http://www.umfcluj.ro/ro/" TargetMode="External"/><Relationship Id="rId172" Type="http://schemas.openxmlformats.org/officeDocument/2006/relationships/hyperlink" Target="https://docs.google.com/viewer?a=v&amp;pid=sites&amp;srcid=YmN1Yi5yb3xiaWJsaW90ZWNhX2NlbnRyYWxhX3VuaXZlcnNpdGFyYV9jYXJvbF9pX2J1Y3VyZXN0aXxneDo1MDFjZmE1MTNjOTVkOTlh" TargetMode="External"/><Relationship Id="rId293" Type="http://schemas.openxmlformats.org/officeDocument/2006/relationships/hyperlink" Target="https://www.upit.ro/ro/relatii-cu-mediul-socio-economic/relatii-publice/544" TargetMode="External"/><Relationship Id="rId171" Type="http://schemas.openxmlformats.org/officeDocument/2006/relationships/hyperlink" Target="https://docs.google.com/viewer?a=v&amp;pid=sites&amp;srcid=YmN1Yi5yb3xiaWJsaW90ZWNhX2NlbnRyYWxhX3VuaXZlcnNpdGFyYV9jYXJvbF9pX2J1Y3VyZXN0aXxneDoyY2M1MGYyNGQwODUxYTM5" TargetMode="External"/><Relationship Id="rId292" Type="http://schemas.openxmlformats.org/officeDocument/2006/relationships/hyperlink" Target="https://www.upit.ro/index.php/ro/despre-universitate/rapoarte-i-studii/rapoarte/raport-de-activitate-al-rectorului" TargetMode="External"/><Relationship Id="rId170" Type="http://schemas.openxmlformats.org/officeDocument/2006/relationships/hyperlink" Target="https://docs.google.com/viewer?a=v&amp;pid=sites&amp;srcid=YmN1Yi5yb3xiaWJsaW90ZWNhX2NlbnRyYWxhX3VuaXZlcnNpdGFyYV9jYXJvbF9pX2J1Y3VyZXN0aXxneDozOTE4ZDdlYjlmZGQ3OWIy" TargetMode="External"/><Relationship Id="rId291" Type="http://schemas.openxmlformats.org/officeDocument/2006/relationships/hyperlink" Target="https://www.upit.ro/_document/1372/Buget_de_venituri_si_cheltuieli_-_Initial.pdf" TargetMode="External"/><Relationship Id="rId290" Type="http://schemas.openxmlformats.org/officeDocument/2006/relationships/hyperlink" Target="http://www.upet.ro/" TargetMode="External"/><Relationship Id="rId165" Type="http://schemas.openxmlformats.org/officeDocument/2006/relationships/hyperlink" Target="http://www.gradina-botanica-jibou.ro/" TargetMode="External"/><Relationship Id="rId286" Type="http://schemas.openxmlformats.org/officeDocument/2006/relationships/hyperlink" Target="https://www.uoradea.ro/display8578" TargetMode="External"/><Relationship Id="rId164" Type="http://schemas.openxmlformats.org/officeDocument/2006/relationships/hyperlink" Target="http://www.icas.ro/" TargetMode="External"/><Relationship Id="rId285" Type="http://schemas.openxmlformats.org/officeDocument/2006/relationships/hyperlink" Target="http://www.academiadepolitie.ro/root/financiar/2016/mai/sitfin_31.pdf" TargetMode="External"/><Relationship Id="rId163" Type="http://schemas.openxmlformats.org/officeDocument/2006/relationships/hyperlink" Target="http://www.ilr.ro" TargetMode="External"/><Relationship Id="rId284" Type="http://schemas.openxmlformats.org/officeDocument/2006/relationships/hyperlink" Target="http://www.uoradea.ro/display10749" TargetMode="External"/><Relationship Id="rId162" Type="http://schemas.openxmlformats.org/officeDocument/2006/relationships/hyperlink" Target="http://www.ilr.ro/wp-content/uploads/2016/02/raport-2015.htm" TargetMode="External"/><Relationship Id="rId283" Type="http://schemas.openxmlformats.org/officeDocument/2006/relationships/hyperlink" Target="https://www.uoradea.ro/display9705" TargetMode="External"/><Relationship Id="rId169" Type="http://schemas.openxmlformats.org/officeDocument/2006/relationships/hyperlink" Target="http://www.cepes.ro/" TargetMode="External"/><Relationship Id="rId168" Type="http://schemas.openxmlformats.org/officeDocument/2006/relationships/hyperlink" Target="http://www.icas.ro/" TargetMode="External"/><Relationship Id="rId289" Type="http://schemas.openxmlformats.org/officeDocument/2006/relationships/hyperlink" Target="https://www.uoradea.ro" TargetMode="External"/><Relationship Id="rId167" Type="http://schemas.openxmlformats.org/officeDocument/2006/relationships/hyperlink" Target="http://www.research.ro/" TargetMode="External"/><Relationship Id="rId288" Type="http://schemas.openxmlformats.org/officeDocument/2006/relationships/hyperlink" Target="https://www.uoradea.ro/display9242" TargetMode="External"/><Relationship Id="rId166" Type="http://schemas.openxmlformats.org/officeDocument/2006/relationships/hyperlink" Target="http://www.research.ro/uploads/bugetul-a-n-c-s/2016/buget-2016-ancsi-platile-01-30-06-2016.pdf" TargetMode="External"/><Relationship Id="rId287" Type="http://schemas.openxmlformats.org/officeDocument/2006/relationships/hyperlink" Target="https://www.uoradea.ro/display8578" TargetMode="External"/><Relationship Id="rId161" Type="http://schemas.openxmlformats.org/officeDocument/2006/relationships/hyperlink" Target="http://www.ise.ro/istoric-si-misiune" TargetMode="External"/><Relationship Id="rId282" Type="http://schemas.openxmlformats.org/officeDocument/2006/relationships/hyperlink" Target="http://www.arteiasi.ro/" TargetMode="External"/><Relationship Id="rId160" Type="http://schemas.openxmlformats.org/officeDocument/2006/relationships/hyperlink" Target="http://www.ise.ro/wp-content/uploads/2016/04/Raport_ISE_2015.pdf" TargetMode="External"/><Relationship Id="rId281" Type="http://schemas.openxmlformats.org/officeDocument/2006/relationships/hyperlink" Target="http://www.arteiasi.ro/wp-content/uploads/2015/02/Raport-Rector-pentru-anul-2015.pdf" TargetMode="External"/><Relationship Id="rId280" Type="http://schemas.openxmlformats.org/officeDocument/2006/relationships/hyperlink" Target="http://www.umfiasi.ro" TargetMode="External"/><Relationship Id="rId159" Type="http://schemas.openxmlformats.org/officeDocument/2006/relationships/hyperlink" Target="http://www.edituradp.ro/" TargetMode="External"/><Relationship Id="rId154" Type="http://schemas.openxmlformats.org/officeDocument/2006/relationships/hyperlink" Target="http://www.nren.ro/ro/node/43" TargetMode="External"/><Relationship Id="rId275" Type="http://schemas.openxmlformats.org/officeDocument/2006/relationships/hyperlink" Target="http://www.uaiasi.ro/ro/files/management/Raport-Stare-USAMV_2015.pdf" TargetMode="External"/><Relationship Id="rId153" Type="http://schemas.openxmlformats.org/officeDocument/2006/relationships/hyperlink" Target="http://madrigal.ro/" TargetMode="External"/><Relationship Id="rId274" Type="http://schemas.openxmlformats.org/officeDocument/2006/relationships/hyperlink" Target="http://www.uaiasi.ro/ro/files/management/Buget-venituri-cheltuieli-2016.pdf" TargetMode="External"/><Relationship Id="rId152" Type="http://schemas.openxmlformats.org/officeDocument/2006/relationships/hyperlink" Target="http://www.edu.ro/index.php/articles/c5" TargetMode="External"/><Relationship Id="rId273" Type="http://schemas.openxmlformats.org/officeDocument/2006/relationships/hyperlink" Target="http://www.tuiasi.ro/" TargetMode="External"/><Relationship Id="rId151" Type="http://schemas.openxmlformats.org/officeDocument/2006/relationships/hyperlink" Target="http://www.zfl.ro/beta/ro/index.php" TargetMode="External"/><Relationship Id="rId272" Type="http://schemas.openxmlformats.org/officeDocument/2006/relationships/hyperlink" Target="http://www.tuiasi.ro/uploads/files/Raport_starea_universitatii_TUIASI_2015_fara_anexe.pdf" TargetMode="External"/><Relationship Id="rId158" Type="http://schemas.openxmlformats.org/officeDocument/2006/relationships/hyperlink" Target="http://www.edituradp.ro/mailto:comenzi@edituradp.ro" TargetMode="External"/><Relationship Id="rId279" Type="http://schemas.openxmlformats.org/officeDocument/2006/relationships/hyperlink" Target="http://www.umfiasi.ro/prezentare/Documents/Raport%20rector/Raportul%20Rectorului%202014-2015.pdf" TargetMode="External"/><Relationship Id="rId157" Type="http://schemas.openxmlformats.org/officeDocument/2006/relationships/hyperlink" Target="http://www.edituradp.ro/articol/bilant-2015--i83" TargetMode="External"/><Relationship Id="rId278" Type="http://schemas.openxmlformats.org/officeDocument/2006/relationships/hyperlink" Target="http://www.uaic.ro/" TargetMode="External"/><Relationship Id="rId156" Type="http://schemas.openxmlformats.org/officeDocument/2006/relationships/hyperlink" Target="http://www.palatulnationalalcopiilor.ro/" TargetMode="External"/><Relationship Id="rId277" Type="http://schemas.openxmlformats.org/officeDocument/2006/relationships/hyperlink" Target="http://www.uaic.ro/wp-content/uploads/2013/12/raport-2012-2016.pdf" TargetMode="External"/><Relationship Id="rId155" Type="http://schemas.openxmlformats.org/officeDocument/2006/relationships/hyperlink" Target="http://www.anc.edu.ro/" TargetMode="External"/><Relationship Id="rId276" Type="http://schemas.openxmlformats.org/officeDocument/2006/relationships/hyperlink" Target="http://www.uaiasi.ro/" TargetMode="External"/><Relationship Id="rId40" Type="http://schemas.openxmlformats.org/officeDocument/2006/relationships/hyperlink" Target="http://www.isjbotosani.ro/img/uploads/web.admin/file/starea%20invatamantului.pdf" TargetMode="External"/><Relationship Id="rId42" Type="http://schemas.openxmlformats.org/officeDocument/2006/relationships/hyperlink" Target="http://www.isjbrasov.ro" TargetMode="External"/><Relationship Id="rId41" Type="http://schemas.openxmlformats.org/officeDocument/2006/relationships/hyperlink" Target="http://www.isjbotosani.ro/" TargetMode="External"/><Relationship Id="rId44" Type="http://schemas.openxmlformats.org/officeDocument/2006/relationships/hyperlink" Target="http://isjbz.ro/site/index.php/contabilitate/send/57-contabilitate/472-buget-2016" TargetMode="External"/><Relationship Id="rId43" Type="http://schemas.openxmlformats.org/officeDocument/2006/relationships/hyperlink" Target="http://isjbz.ro/site/index.php/organigrama" TargetMode="External"/><Relationship Id="rId46" Type="http://schemas.openxmlformats.org/officeDocument/2006/relationships/hyperlink" Target="http://isjbz.ro/site/index.php/documente-si-arhivare/starea-invatamantului/send/6-starea-invatamantului/15-starea-invatamantului-buzau-2014-2015" TargetMode="External"/><Relationship Id="rId45" Type="http://schemas.openxmlformats.org/officeDocument/2006/relationships/hyperlink" Target="http://isjbz.ro/site/index.php/contabilitate/send/57-contabilitate/108-salarii-nete-februarie-2016" TargetMode="External"/><Relationship Id="rId48" Type="http://schemas.openxmlformats.org/officeDocument/2006/relationships/hyperlink" Target="http://www.isjcj.ro/" TargetMode="External"/><Relationship Id="rId47" Type="http://schemas.openxmlformats.org/officeDocument/2006/relationships/hyperlink" Target="http://www.isjbz.ro/" TargetMode="External"/><Relationship Id="rId49" Type="http://schemas.openxmlformats.org/officeDocument/2006/relationships/hyperlink" Target="http://www.isj.cl.edu.ro" TargetMode="External"/><Relationship Id="rId31" Type="http://schemas.openxmlformats.org/officeDocument/2006/relationships/hyperlink" Target="http://www.isjbn.ro/upimg/Buget%20ISJBN_2016_toate%20sursele%20de%20finantare.PDF" TargetMode="External"/><Relationship Id="rId30" Type="http://schemas.openxmlformats.org/officeDocument/2006/relationships/hyperlink" Target="http://www.isjbihor.ro/isjbihor/" TargetMode="External"/><Relationship Id="rId33" Type="http://schemas.openxmlformats.org/officeDocument/2006/relationships/hyperlink" Target="http://www.isjbn.ro/upimg/plan%20achizitii%20proiect%20PEH095.pdf" TargetMode="External"/><Relationship Id="rId32" Type="http://schemas.openxmlformats.org/officeDocument/2006/relationships/hyperlink" Target="http://www.isjbn.ro/upimg/Situatia%20drepturilor%20salariale_ISJBN_feb%202016.PDF" TargetMode="External"/><Relationship Id="rId35" Type="http://schemas.openxmlformats.org/officeDocument/2006/relationships/hyperlink" Target="http://www.isjbn.ro/" TargetMode="External"/><Relationship Id="rId34" Type="http://schemas.openxmlformats.org/officeDocument/2006/relationships/hyperlink" Target="http://www.isjbn.ro/upimg/Raport%20asupra%20starii%20invatamantului%202015.pdf" TargetMode="External"/><Relationship Id="rId37" Type="http://schemas.openxmlformats.org/officeDocument/2006/relationships/hyperlink" Target="http://www.isjbraila.ro/" TargetMode="External"/><Relationship Id="rId36" Type="http://schemas.openxmlformats.org/officeDocument/2006/relationships/hyperlink" Target="http://www.isjbraila.ro/file_comp/info_publice/1455058965_Raport%20de%20evaluare%20a%20implementarii%20legii%20nr.544%20in%202015.pdf" TargetMode="External"/><Relationship Id="rId39" Type="http://schemas.openxmlformats.org/officeDocument/2006/relationships/hyperlink" Target="http://www.isjbotosani.ro/img/uploads/web.admin/file/Bugetul%20de%20venituri%20si%20cheltuieli%20pe%20anul%202016.PDF" TargetMode="External"/><Relationship Id="rId38" Type="http://schemas.openxmlformats.org/officeDocument/2006/relationships/hyperlink" Target="http://www.isjbotosani.ro/img/uploads/web.admin/file/organigrama.pdf" TargetMode="External"/><Relationship Id="rId20" Type="http://schemas.openxmlformats.org/officeDocument/2006/relationships/hyperlink" Target="http://www.ismb.edu.ro/" TargetMode="External"/><Relationship Id="rId22" Type="http://schemas.openxmlformats.org/officeDocument/2006/relationships/hyperlink" Target="http://ismb2.ro/" TargetMode="External"/><Relationship Id="rId21" Type="http://schemas.openxmlformats.org/officeDocument/2006/relationships/hyperlink" Target="mailto:ismb_sector3@yahoo.com" TargetMode="External"/><Relationship Id="rId24" Type="http://schemas.openxmlformats.org/officeDocument/2006/relationships/hyperlink" Target="http://www.ismb4.edu.ro" TargetMode="External"/><Relationship Id="rId23" Type="http://schemas.openxmlformats.org/officeDocument/2006/relationships/hyperlink" Target="http://www.ismb3.ro/" TargetMode="External"/><Relationship Id="rId26" Type="http://schemas.openxmlformats.org/officeDocument/2006/relationships/hyperlink" Target="http://www.ismb6.edu.ro/" TargetMode="External"/><Relationship Id="rId25" Type="http://schemas.openxmlformats.org/officeDocument/2006/relationships/hyperlink" Target="http://ismb5.ucoz.ro/" TargetMode="External"/><Relationship Id="rId28" Type="http://schemas.openxmlformats.org/officeDocument/2006/relationships/hyperlink" Target="http://www.isjbihor.ro/isjbihor/fisiere/juridic/Raport544.pdf" TargetMode="External"/><Relationship Id="rId27" Type="http://schemas.openxmlformats.org/officeDocument/2006/relationships/hyperlink" Target="http://www.isjbacau.ro/" TargetMode="External"/><Relationship Id="rId29" Type="http://schemas.openxmlformats.org/officeDocument/2006/relationships/hyperlink" Target="http://www.isjbihor.ro/isjbihor/fisiere/juridic/Raport52.pdf" TargetMode="External"/><Relationship Id="rId11" Type="http://schemas.openxmlformats.org/officeDocument/2006/relationships/hyperlink" Target="http://www.isj.albanet.ro/index.php/isj-alba/isj-organigrama" TargetMode="External"/><Relationship Id="rId10" Type="http://schemas.openxmlformats.org/officeDocument/2006/relationships/hyperlink" Target="http://cnr-unesco.ro/home/" TargetMode="External"/><Relationship Id="rId13" Type="http://schemas.openxmlformats.org/officeDocument/2006/relationships/hyperlink" Target="http://isjarges.ro/wp-content/uploads/2016/03/Organigrama.pdf" TargetMode="External"/><Relationship Id="rId12" Type="http://schemas.openxmlformats.org/officeDocument/2006/relationships/hyperlink" Target="http://www.isj.albanet.ro/" TargetMode="External"/><Relationship Id="rId15" Type="http://schemas.openxmlformats.org/officeDocument/2006/relationships/hyperlink" Target="http://isjarges.ro/wp-content/uploads/2016/07/execu%C8%9Bie-bugetar%C4%83.pdf" TargetMode="External"/><Relationship Id="rId14" Type="http://schemas.openxmlformats.org/officeDocument/2006/relationships/hyperlink" Target="http://isjarges.ro/wp-content/uploads/2016/03/Buget-2016.pdf" TargetMode="External"/><Relationship Id="rId17" Type="http://schemas.openxmlformats.org/officeDocument/2006/relationships/hyperlink" Target="http://www.isjarad.ro/images/Documente_manageriale/Raport_de_%20activitate_%20ISJ_Arad_2014_2015.ppt" TargetMode="External"/><Relationship Id="rId16" Type="http://schemas.openxmlformats.org/officeDocument/2006/relationships/hyperlink" Target="http://isjarges.ro" TargetMode="External"/><Relationship Id="rId19" Type="http://schemas.openxmlformats.org/officeDocument/2006/relationships/hyperlink" Target="http://ismb.edu.ro/documente/diverse/Conta/Buget_27_04_2016.pdf" TargetMode="External"/><Relationship Id="rId18" Type="http://schemas.openxmlformats.org/officeDocument/2006/relationships/hyperlink" Target="http://www.isjarad.ro/" TargetMode="External"/><Relationship Id="rId84" Type="http://schemas.openxmlformats.org/officeDocument/2006/relationships/hyperlink" Target="http://isj.mh.edu.ro/fisiere/info/Organigrama_2015-2016.pdf" TargetMode="External"/><Relationship Id="rId83" Type="http://schemas.openxmlformats.org/officeDocument/2006/relationships/hyperlink" Target="http://www.isjiasi.ro/index.php" TargetMode="External"/><Relationship Id="rId86" Type="http://schemas.openxmlformats.org/officeDocument/2006/relationships/hyperlink" Target="http://isj.mh.edu.ro/images/fisiere/achizitii_isj/Planul_anual_al_achizitiilor_ISJ_MH_2016.pdf" TargetMode="External"/><Relationship Id="rId85" Type="http://schemas.openxmlformats.org/officeDocument/2006/relationships/hyperlink" Target="http://isj.mh.edu.ro/images/fisiere/management/Buget_2016_ISJ_Mehedinti.pdf" TargetMode="External"/><Relationship Id="rId88" Type="http://schemas.openxmlformats.org/officeDocument/2006/relationships/hyperlink" Target="http://isj.mh.edu.ro/fisiere/Management/RAPORT_ANUAL.pdf" TargetMode="External"/><Relationship Id="rId87" Type="http://schemas.openxmlformats.org/officeDocument/2006/relationships/hyperlink" Target="http://isj.mh.edu.ro/images/fisiere/management/Raport%20privind%20starea%20invatamantului%20mehedintean.pdf" TargetMode="External"/><Relationship Id="rId89" Type="http://schemas.openxmlformats.org/officeDocument/2006/relationships/hyperlink" Target="http://isjmehedinti.ro/" TargetMode="External"/><Relationship Id="rId80" Type="http://schemas.openxmlformats.org/officeDocument/2006/relationships/hyperlink" Target="http://www.isjialomita.ro/files/inf_publice/Raport%20anual%20transparenta%20decizionala%202015.pdf" TargetMode="External"/><Relationship Id="rId82" Type="http://schemas.openxmlformats.org/officeDocument/2006/relationships/hyperlink" Target="http://www.isjiasi.ro/documente/legea%20544/raport%20de%20evaluare%20a%20implementarii%20Legii%20nr.%20544%20in%20anul%202015.pdf" TargetMode="External"/><Relationship Id="rId81" Type="http://schemas.openxmlformats.org/officeDocument/2006/relationships/hyperlink" Target="http://www.isjialomita.ro/" TargetMode="External"/><Relationship Id="rId73" Type="http://schemas.openxmlformats.org/officeDocument/2006/relationships/hyperlink" Target="http://isjhr.eduhr.ro/" TargetMode="External"/><Relationship Id="rId72" Type="http://schemas.openxmlformats.org/officeDocument/2006/relationships/hyperlink" Target="http://www2.isjhr.eduhr.ro/web2/index.php/ro/administrativ/buget/449-buget-2016" TargetMode="External"/><Relationship Id="rId75" Type="http://schemas.openxmlformats.org/officeDocument/2006/relationships/hyperlink" Target="http://www.isjilfov.ro/" TargetMode="External"/><Relationship Id="rId74" Type="http://schemas.openxmlformats.org/officeDocument/2006/relationships/hyperlink" Target="http://www.isjilfov.ro/files/fisiere/Stare%20inv_IF_14-15_descriptiv.pdf" TargetMode="External"/><Relationship Id="rId77" Type="http://schemas.openxmlformats.org/officeDocument/2006/relationships/hyperlink" Target="http://www.isjialomita.ro/files/inf_publice/Personal%20ISJ%202016%20drepturi%20salariale.pdf" TargetMode="External"/><Relationship Id="rId76" Type="http://schemas.openxmlformats.org/officeDocument/2006/relationships/hyperlink" Target="http://www.isjialomita.ro/files/inf_publice/buget_2016.pdf" TargetMode="External"/><Relationship Id="rId79" Type="http://schemas.openxmlformats.org/officeDocument/2006/relationships/hyperlink" Target="http://www.isjialomita.ro/files/inf_publice/raport_informatii_publice_2015_legea_544.pdf" TargetMode="External"/><Relationship Id="rId78" Type="http://schemas.openxmlformats.org/officeDocument/2006/relationships/hyperlink" Target="http://www.ccd.isjialomita.ro/files/inf_publice/raport_starea_inv_2014_2015.pdf" TargetMode="External"/><Relationship Id="rId71" Type="http://schemas.openxmlformats.org/officeDocument/2006/relationships/hyperlink" Target="http://isj.hd.edu.ro/" TargetMode="External"/><Relationship Id="rId70" Type="http://schemas.openxmlformats.org/officeDocument/2006/relationships/hyperlink" Target="http://isjgiurgiu.ro/jcms/" TargetMode="External"/><Relationship Id="rId62" Type="http://schemas.openxmlformats.org/officeDocument/2006/relationships/hyperlink" Target="http://www.isj-db.ro/" TargetMode="External"/><Relationship Id="rId61" Type="http://schemas.openxmlformats.org/officeDocument/2006/relationships/hyperlink" Target="http://www.isj-db.ro/static/files/documente_ISJ/DB_Starea_invatamantului__2014_2015.pdf" TargetMode="External"/><Relationship Id="rId64" Type="http://schemas.openxmlformats.org/officeDocument/2006/relationships/hyperlink" Target="http://isj.gj.edu.ro/organigrama/" TargetMode="External"/><Relationship Id="rId63" Type="http://schemas.openxmlformats.org/officeDocument/2006/relationships/hyperlink" Target="http://www.isjdolj.ro/" TargetMode="External"/><Relationship Id="rId66" Type="http://schemas.openxmlformats.org/officeDocument/2006/relationships/hyperlink" Target="http://isj.gj.edu.ro/" TargetMode="External"/><Relationship Id="rId65" Type="http://schemas.openxmlformats.org/officeDocument/2006/relationships/hyperlink" Target="http://isj.gj.edu.ro/wp-content/uploads/2012/10/Starea-invatamantului-2014-2015.pdf" TargetMode="External"/><Relationship Id="rId68" Type="http://schemas.openxmlformats.org/officeDocument/2006/relationships/hyperlink" Target="http://www.isj.gl.edu.ro/html/sub_linkuri/MANAGER/2015-2016/SCMI%202016/RAPORT%20544.pdf" TargetMode="External"/><Relationship Id="rId67" Type="http://schemas.openxmlformats.org/officeDocument/2006/relationships/hyperlink" Target="http://www.isj.gl.edu.ro/html/sub_linkuri/MANAGER/2015-2016/Raport_ISJ_Analiza_activ_2014-2015_Final.ppsx" TargetMode="External"/><Relationship Id="rId60" Type="http://schemas.openxmlformats.org/officeDocument/2006/relationships/hyperlink" Target="http://www.isj-db.ro/static/files/contabilitate/buget_actualizat_2016.pdf" TargetMode="External"/><Relationship Id="rId69" Type="http://schemas.openxmlformats.org/officeDocument/2006/relationships/hyperlink" Target="http://www.isj.gl.edu.ro/" TargetMode="External"/><Relationship Id="rId51" Type="http://schemas.openxmlformats.org/officeDocument/2006/relationships/hyperlink" Target="http://www.isjcta.ro/?page_id=1774" TargetMode="External"/><Relationship Id="rId50" Type="http://schemas.openxmlformats.org/officeDocument/2006/relationships/hyperlink" Target="http://www.cs.isj.edu.ro" TargetMode="External"/><Relationship Id="rId53" Type="http://schemas.openxmlformats.org/officeDocument/2006/relationships/hyperlink" Target="http://www.isjcta.ro/wp-content/uploads/2013/09/Raport-L-544-2015_0001.pdf" TargetMode="External"/><Relationship Id="rId52" Type="http://schemas.openxmlformats.org/officeDocument/2006/relationships/hyperlink" Target="http://www.isjcta.ro/?cat=195" TargetMode="External"/><Relationship Id="rId55" Type="http://schemas.openxmlformats.org/officeDocument/2006/relationships/hyperlink" Target="https://isj.educv.ro/sites/default/files/adresa_2132_Buget%202016.pdf" TargetMode="External"/><Relationship Id="rId54" Type="http://schemas.openxmlformats.org/officeDocument/2006/relationships/hyperlink" Target="http://www.isjcta.ro" TargetMode="External"/><Relationship Id="rId57" Type="http://schemas.openxmlformats.org/officeDocument/2006/relationships/hyperlink" Target="https://isj.educv.ro/sites/default/files/Plan%20de%20achizitii%20pe%20anul%202016.pdf" TargetMode="External"/><Relationship Id="rId56" Type="http://schemas.openxmlformats.org/officeDocument/2006/relationships/hyperlink" Target="https://isj.educv.ro/sites/default/files/situatia%20platilor.pdf" TargetMode="External"/><Relationship Id="rId59" Type="http://schemas.openxmlformats.org/officeDocument/2006/relationships/hyperlink" Target="http://isj.educv.ro" TargetMode="External"/><Relationship Id="rId58" Type="http://schemas.openxmlformats.org/officeDocument/2006/relationships/hyperlink" Target="https://isj.educv.ro/sites/default/files/Raport%20starea%20invatamantului%20covasnean%20Anul%20scolar%202014-2015.pdf" TargetMode="External"/><Relationship Id="rId107" Type="http://schemas.openxmlformats.org/officeDocument/2006/relationships/hyperlink" Target="http://www.isjsb.ro/" TargetMode="External"/><Relationship Id="rId228" Type="http://schemas.openxmlformats.org/officeDocument/2006/relationships/hyperlink" Target="http://www.uav.ro/" TargetMode="External"/><Relationship Id="rId349" Type="http://schemas.openxmlformats.org/officeDocument/2006/relationships/hyperlink" Target="http://www.armyacademy.ro/sect_manag_edu/raport_rector/Raport_rector_2015.PDF" TargetMode="External"/><Relationship Id="rId106" Type="http://schemas.openxmlformats.org/officeDocument/2006/relationships/hyperlink" Target="http://www.isj.ph.edu.ro/" TargetMode="External"/><Relationship Id="rId227" Type="http://schemas.openxmlformats.org/officeDocument/2006/relationships/hyperlink" Target="http://www.uav.ro/files/conducere/Raport%20anual%20privind%20starea%20universit%C4%83%C5%A3ii%202015.pdf" TargetMode="External"/><Relationship Id="rId348" Type="http://schemas.openxmlformats.org/officeDocument/2006/relationships/hyperlink" Target="http://www.anmb.ro" TargetMode="External"/><Relationship Id="rId105" Type="http://schemas.openxmlformats.org/officeDocument/2006/relationships/hyperlink" Target="https://onedrive.live.com/?authkey=%21AJRzHV7FLbq7mF0&amp;cid=363E711586A8E0B3&amp;id=363E711586A8E0B3%21571&amp;parId=363E711586A8E0B3%21570&amp;o=OneUp" TargetMode="External"/><Relationship Id="rId226" Type="http://schemas.openxmlformats.org/officeDocument/2006/relationships/hyperlink" Target="http://www.uav.ro/files/transparenta/Bugetul%20venituri%20si%20cheltuieli%20an%202016.pdf" TargetMode="External"/><Relationship Id="rId347" Type="http://schemas.openxmlformats.org/officeDocument/2006/relationships/hyperlink" Target="https://www.anmb.ro/ro/files/contact/Raport_544_2015.pdf" TargetMode="External"/><Relationship Id="rId104" Type="http://schemas.openxmlformats.org/officeDocument/2006/relationships/hyperlink" Target="http://www.isj.ph.edu.ro/organigrama" TargetMode="External"/><Relationship Id="rId225" Type="http://schemas.openxmlformats.org/officeDocument/2006/relationships/hyperlink" Target="http://www.uab.ro/" TargetMode="External"/><Relationship Id="rId346" Type="http://schemas.openxmlformats.org/officeDocument/2006/relationships/hyperlink" Target="https://www.anmb.ro/ro/files/despre/management/SU_2014pub2015_.pdf" TargetMode="External"/><Relationship Id="rId109" Type="http://schemas.openxmlformats.org/officeDocument/2006/relationships/hyperlink" Target="http://www.isjsalaj.ro/informatii-de-interes-public/buget-din-toate-sursele-de-venituri/Buget%20an%202016%20influente.pdf" TargetMode="External"/><Relationship Id="rId108" Type="http://schemas.openxmlformats.org/officeDocument/2006/relationships/hyperlink" Target="http://www.isjsalaj.ro/organizare/ORGANIGRAMA_GRAFIC.pdf" TargetMode="External"/><Relationship Id="rId229" Type="http://schemas.openxmlformats.org/officeDocument/2006/relationships/hyperlink" Target="http://www.ub.ro/universitatea/iip/achizitii-publice" TargetMode="External"/><Relationship Id="rId220" Type="http://schemas.openxmlformats.org/officeDocument/2006/relationships/hyperlink" Target="http://unatc.ro/" TargetMode="External"/><Relationship Id="rId341" Type="http://schemas.openxmlformats.org/officeDocument/2006/relationships/hyperlink" Target="http://www.academiadepolitie.ro/root/financiar/2016/mai/sitfin_31.pdf" TargetMode="External"/><Relationship Id="rId340" Type="http://schemas.openxmlformats.org/officeDocument/2006/relationships/hyperlink" Target="http://www.academiadepolitie.ro/root/financiar/2016/mai/sitfin_31.pdf" TargetMode="External"/><Relationship Id="rId103" Type="http://schemas.openxmlformats.org/officeDocument/2006/relationships/hyperlink" Target="http://www.isjolt.ro" TargetMode="External"/><Relationship Id="rId224" Type="http://schemas.openxmlformats.org/officeDocument/2006/relationships/hyperlink" Target="http://www.uab.ro/informare/upload/68_86_buget_2016.pdf" TargetMode="External"/><Relationship Id="rId345" Type="http://schemas.openxmlformats.org/officeDocument/2006/relationships/hyperlink" Target="http://www.afahc.ro/" TargetMode="External"/><Relationship Id="rId102" Type="http://schemas.openxmlformats.org/officeDocument/2006/relationships/hyperlink" Target="http://www.isjolt.ro/wp-content/uploads/2016/03/Raport-anual-privind-accesul-la-informare-2015.pdf" TargetMode="External"/><Relationship Id="rId223" Type="http://schemas.openxmlformats.org/officeDocument/2006/relationships/hyperlink" Target="http://www.snspa.ro/" TargetMode="External"/><Relationship Id="rId344" Type="http://schemas.openxmlformats.org/officeDocument/2006/relationships/hyperlink" Target="http://www.academiadepolitie.ro" TargetMode="External"/><Relationship Id="rId101" Type="http://schemas.openxmlformats.org/officeDocument/2006/relationships/hyperlink" Target="http://www.isjolt.ro/wp-content/uploads/2016/03/Starea-invatamantului_an-%C8%99colar-2014-2015.pdf" TargetMode="External"/><Relationship Id="rId222" Type="http://schemas.openxmlformats.org/officeDocument/2006/relationships/hyperlink" Target="http://www.unefs.ro/" TargetMode="External"/><Relationship Id="rId343" Type="http://schemas.openxmlformats.org/officeDocument/2006/relationships/hyperlink" Target="http://www.academiadepolitie.ro/root/presa/raport_legea544_2015.pdf" TargetMode="External"/><Relationship Id="rId100" Type="http://schemas.openxmlformats.org/officeDocument/2006/relationships/hyperlink" Target="http://www.isjolt.ro/wp-content/uploads/2016/03/Program-anual-de-achizitii.pdf" TargetMode="External"/><Relationship Id="rId221" Type="http://schemas.openxmlformats.org/officeDocument/2006/relationships/hyperlink" Target="http://unefs.ro/custom_images/file/unefs/despre%20noi/informatii%20publice/raportul%20rectorului/2015/RAPORT_RECTOR_2015.pdf" TargetMode="External"/><Relationship Id="rId342" Type="http://schemas.openxmlformats.org/officeDocument/2006/relationships/hyperlink" Target="http://www.academiadepolitie.ro/achizitii.html" TargetMode="External"/><Relationship Id="rId217" Type="http://schemas.openxmlformats.org/officeDocument/2006/relationships/hyperlink" Target="http://unatc.ro/prezentare/documente/RaportulRectorului-2015.pdf" TargetMode="External"/><Relationship Id="rId338" Type="http://schemas.openxmlformats.org/officeDocument/2006/relationships/hyperlink" Target="http://www.animv.ro/admin/lib/ckeditor/fileman/Uploads/SECRETARIAT%20ANIMV/Raport%20stare%202015_site%20ANI%20MV.pdf" TargetMode="External"/><Relationship Id="rId216" Type="http://schemas.openxmlformats.org/officeDocument/2006/relationships/hyperlink" Target="http://www.unarte.org/universitatea-nationala-de-arte-bucuresti-noutati-achizitii.php" TargetMode="External"/><Relationship Id="rId337" Type="http://schemas.openxmlformats.org/officeDocument/2006/relationships/hyperlink" Target="http://www.unap.ro/" TargetMode="External"/><Relationship Id="rId215" Type="http://schemas.openxmlformats.org/officeDocument/2006/relationships/hyperlink" Target="http://www.unarte.org/resdoc/UNARTE%20-%20Buget%202016.pdf" TargetMode="External"/><Relationship Id="rId336" Type="http://schemas.openxmlformats.org/officeDocument/2006/relationships/hyperlink" Target="http://www.unap.ro/ro/prezentare_generala/Raport%20privind%20starea%20universitatii.pdf" TargetMode="External"/><Relationship Id="rId214" Type="http://schemas.openxmlformats.org/officeDocument/2006/relationships/hyperlink" Target="http://www.unmb.ro/" TargetMode="External"/><Relationship Id="rId335" Type="http://schemas.openxmlformats.org/officeDocument/2006/relationships/hyperlink" Target="http://www.unap.ro/ACHIZITII/2016/2%20Planul%20anual%20al%20achizitiilor%20publice/PAAP%202016_ed.6.pdf" TargetMode="External"/><Relationship Id="rId219" Type="http://schemas.openxmlformats.org/officeDocument/2006/relationships/hyperlink" Target="http://unatc.ro/prezentare/documente/RaportulRectorului-2015.pdf" TargetMode="External"/><Relationship Id="rId218" Type="http://schemas.openxmlformats.org/officeDocument/2006/relationships/hyperlink" Target="http://www.unarte.org/" TargetMode="External"/><Relationship Id="rId339" Type="http://schemas.openxmlformats.org/officeDocument/2006/relationships/hyperlink" Target="http://www.animv.ro/" TargetMode="External"/><Relationship Id="rId330" Type="http://schemas.openxmlformats.org/officeDocument/2006/relationships/hyperlink" Target="http://www.mta.ro/wp-content/uploads/2016/04/PAAP-2016.pdf" TargetMode="External"/><Relationship Id="rId213" Type="http://schemas.openxmlformats.org/officeDocument/2006/relationships/hyperlink" Target="http://www.unmb.ro/wp-content/uploads/2013/08/Raport-de-activitate-Rector-2015.pdf" TargetMode="External"/><Relationship Id="rId334" Type="http://schemas.openxmlformats.org/officeDocument/2006/relationships/hyperlink" Target="http://www.unap.ro/ro/news/BUGET%20UNAP.pdf" TargetMode="External"/><Relationship Id="rId212" Type="http://schemas.openxmlformats.org/officeDocument/2006/relationships/hyperlink" Target="http://www.unmb.ro/wp-content/uploads/2014/08/mai2016.pdf" TargetMode="External"/><Relationship Id="rId333" Type="http://schemas.openxmlformats.org/officeDocument/2006/relationships/hyperlink" Target="http://www.mta.ro/" TargetMode="External"/><Relationship Id="rId211" Type="http://schemas.openxmlformats.org/officeDocument/2006/relationships/hyperlink" Target="http://www.unmb.ro/wp-content/uploads/2014/08/BUGET-2016.pdf" TargetMode="External"/><Relationship Id="rId332" Type="http://schemas.openxmlformats.org/officeDocument/2006/relationships/hyperlink" Target="http://www.mta.ro/wp-content/uploads/2016/01/RAPORT-RECTOR-2015.pdf" TargetMode="External"/><Relationship Id="rId210" Type="http://schemas.openxmlformats.org/officeDocument/2006/relationships/hyperlink" Target="http://www.ase.ro/" TargetMode="External"/><Relationship Id="rId331" Type="http://schemas.openxmlformats.org/officeDocument/2006/relationships/hyperlink" Target="http://www.mta.ro/wp-content/uploads/2015/03/centralizator-achizitii-1.pdf" TargetMode="External"/><Relationship Id="rId129" Type="http://schemas.openxmlformats.org/officeDocument/2006/relationships/hyperlink" Target="http://www.vl.edu.ro/" TargetMode="External"/><Relationship Id="rId128" Type="http://schemas.openxmlformats.org/officeDocument/2006/relationships/hyperlink" Target="http://www.vl.edu.ro/images/stories/food/site/noutati/IAN_2016/Bugete%20anul%202016.pdf" TargetMode="External"/><Relationship Id="rId249" Type="http://schemas.openxmlformats.org/officeDocument/2006/relationships/hyperlink" Target="http://www.ubbcluj.ro/ro/despre/publice/achizitii/achizitii_atribuite.php" TargetMode="External"/><Relationship Id="rId127" Type="http://schemas.openxmlformats.org/officeDocument/2006/relationships/hyperlink" Target="http://www.isjtr.ro/" TargetMode="External"/><Relationship Id="rId248" Type="http://schemas.openxmlformats.org/officeDocument/2006/relationships/hyperlink" Target="http://www.ubbcluj.ro/ro/despre/publice/files/Bilant31-03-2016_Anexa7.pdf" TargetMode="External"/><Relationship Id="rId126" Type="http://schemas.openxmlformats.org/officeDocument/2006/relationships/hyperlink" Target="http://www.isjtr.ro/mat/inforrmatii_publice/Raport_anual_aplicare_L544_2001_(2015).pdf" TargetMode="External"/><Relationship Id="rId247" Type="http://schemas.openxmlformats.org/officeDocument/2006/relationships/hyperlink" Target="http://www.usamvcluj.ro/" TargetMode="External"/><Relationship Id="rId121" Type="http://schemas.openxmlformats.org/officeDocument/2006/relationships/hyperlink" Target="http://www.isj.sv.edu.ro/" TargetMode="External"/><Relationship Id="rId242" Type="http://schemas.openxmlformats.org/officeDocument/2006/relationships/hyperlink" Target="http://www.utcluj.ro/" TargetMode="External"/><Relationship Id="rId363" Type="http://schemas.openxmlformats.org/officeDocument/2006/relationships/hyperlink" Target="http://www.csuarad.ro" TargetMode="External"/><Relationship Id="rId120" Type="http://schemas.openxmlformats.org/officeDocument/2006/relationships/hyperlink" Target="http://isj.sv.edu.ro/images/Docs/Administrativ/2016/contabilitate/Buget.pdf" TargetMode="External"/><Relationship Id="rId241" Type="http://schemas.openxmlformats.org/officeDocument/2006/relationships/hyperlink" Target="http://www.utcluj.ro/media/page_document/5/Raport%20Rector%202015.pdf" TargetMode="External"/><Relationship Id="rId362" Type="http://schemas.openxmlformats.org/officeDocument/2006/relationships/hyperlink" Target="http://www.csu-resita.ro" TargetMode="External"/><Relationship Id="rId240" Type="http://schemas.openxmlformats.org/officeDocument/2006/relationships/hyperlink" Target="http://www.utcluj.ro/media/page_document/5/ExECUTIE_MAI_2016.pdf" TargetMode="External"/><Relationship Id="rId361" Type="http://schemas.openxmlformats.org/officeDocument/2006/relationships/hyperlink" Target="http://www.csu.usv.ro" TargetMode="External"/><Relationship Id="rId360" Type="http://schemas.openxmlformats.org/officeDocument/2006/relationships/hyperlink" Target="http://www.sahclubmedicina.ro" TargetMode="External"/><Relationship Id="rId125" Type="http://schemas.openxmlformats.org/officeDocument/2006/relationships/hyperlink" Target="http://www.isj.tm.edu.ro/" TargetMode="External"/><Relationship Id="rId246" Type="http://schemas.openxmlformats.org/officeDocument/2006/relationships/hyperlink" Target="http://www.usamvcluj.ro/images/raport_2015.PDF" TargetMode="External"/><Relationship Id="rId124" Type="http://schemas.openxmlformats.org/officeDocument/2006/relationships/hyperlink" Target="http://www.isjtl.edu.ro/" TargetMode="External"/><Relationship Id="rId245" Type="http://schemas.openxmlformats.org/officeDocument/2006/relationships/hyperlink" Target="http://www.usamvcluj.ro/files/prezentare/Raport_rector_2015.pdf" TargetMode="External"/><Relationship Id="rId366" Type="http://schemas.openxmlformats.org/officeDocument/2006/relationships/vmlDrawing" Target="../drawings/vmlDrawing4.vml"/><Relationship Id="rId123" Type="http://schemas.openxmlformats.org/officeDocument/2006/relationships/hyperlink" Target="http://isjtl.edu.ro/fisiere/Diverse/informatii%20publice/Raport%20Legea%20544%20pentru%20anul%202015.pdf" TargetMode="External"/><Relationship Id="rId244" Type="http://schemas.openxmlformats.org/officeDocument/2006/relationships/hyperlink" Target="http://www.usamvcluj.ro/images/financiar/buget_venitri_cheltuieli_2016.pdf" TargetMode="External"/><Relationship Id="rId365" Type="http://schemas.openxmlformats.org/officeDocument/2006/relationships/drawing" Target="../drawings/drawing16.xml"/><Relationship Id="rId122" Type="http://schemas.openxmlformats.org/officeDocument/2006/relationships/hyperlink" Target="http://isjtl.edu.ro/fisiere/Diverse/Starea%20invatamantului%20ISJ%20Tulcea_%202014-2015.doc" TargetMode="External"/><Relationship Id="rId243" Type="http://schemas.openxmlformats.org/officeDocument/2006/relationships/hyperlink" Target="http://www.usamvcluj.ro/files/carta/corectat/ultima/RC%202.pdf" TargetMode="External"/><Relationship Id="rId364" Type="http://schemas.openxmlformats.org/officeDocument/2006/relationships/hyperlink" Target="http://casauniversitarilorcraiova.ro" TargetMode="External"/><Relationship Id="rId95" Type="http://schemas.openxmlformats.org/officeDocument/2006/relationships/hyperlink" Target="http://www.isjneamt.ro/imagini/orgneamt_mare.jpg" TargetMode="External"/><Relationship Id="rId94" Type="http://schemas.openxmlformats.org/officeDocument/2006/relationships/hyperlink" Target="http://www.edums.ro" TargetMode="External"/><Relationship Id="rId97" Type="http://schemas.openxmlformats.org/officeDocument/2006/relationships/hyperlink" Target="http://www.isjolt.ro/wp-content/uploads/2016/07/BUGET-2016_RECTIFICAT.pdf" TargetMode="External"/><Relationship Id="rId96" Type="http://schemas.openxmlformats.org/officeDocument/2006/relationships/hyperlink" Target="http://www.isjneamt.ro/" TargetMode="External"/><Relationship Id="rId99" Type="http://schemas.openxmlformats.org/officeDocument/2006/relationships/hyperlink" Target="http://www.isjolt.ro/wp-content/uploads/2016/03/Drepturi-salariale-personal-ISJ-Olt.pdf" TargetMode="External"/><Relationship Id="rId98" Type="http://schemas.openxmlformats.org/officeDocument/2006/relationships/hyperlink" Target="http://www.isjolt.ro/wp-content/uploads/2016/07/Executie-bugetara_semestrul-I-20162.pdf" TargetMode="External"/><Relationship Id="rId91" Type="http://schemas.openxmlformats.org/officeDocument/2006/relationships/hyperlink" Target="http://www.edums.ro/organigramanoua.htm" TargetMode="External"/><Relationship Id="rId90" Type="http://schemas.openxmlformats.org/officeDocument/2006/relationships/hyperlink" Target="http://www.isjmm.ro/" TargetMode="External"/><Relationship Id="rId93" Type="http://schemas.openxmlformats.org/officeDocument/2006/relationships/hyperlink" Target="http://www.edums.ro/int%20public/raportanual2015.pdf" TargetMode="External"/><Relationship Id="rId92" Type="http://schemas.openxmlformats.org/officeDocument/2006/relationships/hyperlink" Target="http://www.edums.ro/Buget%20de%20stat%202016%20ISJ.pdf" TargetMode="External"/><Relationship Id="rId118" Type="http://schemas.openxmlformats.org/officeDocument/2006/relationships/hyperlink" Target="http://www.satmar.ro/web/" TargetMode="External"/><Relationship Id="rId239" Type="http://schemas.openxmlformats.org/officeDocument/2006/relationships/hyperlink" Target="http://www.utcluj.ro/media/page_document/5/Bugetul%20de%20venituri%20si%20cheltuieli%20pe%202016.pdf" TargetMode="External"/><Relationship Id="rId117" Type="http://schemas.openxmlformats.org/officeDocument/2006/relationships/hyperlink" Target="http://www.satmar.ro/web/uploads/files/rapot%20acces%20liber%20info%20publice.PDF" TargetMode="External"/><Relationship Id="rId238" Type="http://schemas.openxmlformats.org/officeDocument/2006/relationships/hyperlink" Target="http://www.unitbv.ro" TargetMode="External"/><Relationship Id="rId359" Type="http://schemas.openxmlformats.org/officeDocument/2006/relationships/hyperlink" Target="http://csu-oradea.ro" TargetMode="External"/><Relationship Id="rId116" Type="http://schemas.openxmlformats.org/officeDocument/2006/relationships/hyperlink" Target="http://www.satmar.ro/web/uploads/files/drepturi%20salariale%20isj.pdf" TargetMode="External"/><Relationship Id="rId237" Type="http://schemas.openxmlformats.org/officeDocument/2006/relationships/hyperlink" Target="http://www.unitbv.ro/Portals/0/Documente%20UTBv/RAPORT2015.pdf" TargetMode="External"/><Relationship Id="rId358" Type="http://schemas.openxmlformats.org/officeDocument/2006/relationships/hyperlink" Target="http://www.cs-stiinta-baia-mare.ro" TargetMode="External"/><Relationship Id="rId115" Type="http://schemas.openxmlformats.org/officeDocument/2006/relationships/hyperlink" Target="http://www.satmar.ro/web/uploads/files/Buget%20initial%20pe%202016%20-sursa%20de%20finantare%20A.pdf" TargetMode="External"/><Relationship Id="rId236" Type="http://schemas.openxmlformats.org/officeDocument/2006/relationships/hyperlink" Target="http://www.unitbv.ro/Portals/0/Documente%20UTBv/Raport%20starea%20universitatii%202015_28.04.2015.pdf" TargetMode="External"/><Relationship Id="rId357" Type="http://schemas.openxmlformats.org/officeDocument/2006/relationships/hyperlink" Target="http://www.csupolithenicaiasi.ro" TargetMode="External"/><Relationship Id="rId119" Type="http://schemas.openxmlformats.org/officeDocument/2006/relationships/hyperlink" Target="http://isj.sv.edu.ro/docs/organigrama/organigrama_sept_2015.pdf" TargetMode="External"/><Relationship Id="rId110" Type="http://schemas.openxmlformats.org/officeDocument/2006/relationships/hyperlink" Target="http://www.isjsalaj.ro/informatii-de-interes-public/achizitii-publice/programul-achizitiilor-2016.pdf" TargetMode="External"/><Relationship Id="rId231" Type="http://schemas.openxmlformats.org/officeDocument/2006/relationships/hyperlink" Target="http://www.ub.ro/universitatea/iip/achizitii-publice/contracte-de-achizitii-publice-2016" TargetMode="External"/><Relationship Id="rId352" Type="http://schemas.openxmlformats.org/officeDocument/2006/relationships/hyperlink" Target="http://www.sportulstudentesc.ro" TargetMode="External"/><Relationship Id="rId230" Type="http://schemas.openxmlformats.org/officeDocument/2006/relationships/hyperlink" Target="http://www.ub.ro/universitatea/iip/achizitii-publice" TargetMode="External"/><Relationship Id="rId351" Type="http://schemas.openxmlformats.org/officeDocument/2006/relationships/hyperlink" Target="http://www.armyacademy.ro" TargetMode="External"/><Relationship Id="rId350" Type="http://schemas.openxmlformats.org/officeDocument/2006/relationships/hyperlink" Target="http://www.armyacademy.ro/interes_public/Rap_implementare2015.pdf" TargetMode="External"/><Relationship Id="rId114" Type="http://schemas.openxmlformats.org/officeDocument/2006/relationships/hyperlink" Target="http://www.isjsalaj.ro/" TargetMode="External"/><Relationship Id="rId235" Type="http://schemas.openxmlformats.org/officeDocument/2006/relationships/hyperlink" Target="http://www.unitbv.ro/Portals/0/Documente%20UTBv/Financiar/Cont%20de%20executie%20-%20Cheltuieli%20la%20data%20de%2031.03.2016.pdf" TargetMode="External"/><Relationship Id="rId356" Type="http://schemas.openxmlformats.org/officeDocument/2006/relationships/hyperlink" Target="http://www.csu.ro" TargetMode="External"/><Relationship Id="rId113" Type="http://schemas.openxmlformats.org/officeDocument/2006/relationships/hyperlink" Target="http://www.isjsalaj.ro/informatizare/Raport%20evaluare%20a%20implementarii%20legii%20544%20din%202001%20in%20anul%20%20%202015.pdf" TargetMode="External"/><Relationship Id="rId234" Type="http://schemas.openxmlformats.org/officeDocument/2006/relationships/hyperlink" Target="http://www.unitbv.ro/Portals/0/Documente%20UTBv/Financiar/Buget%202016.pdf" TargetMode="External"/><Relationship Id="rId355" Type="http://schemas.openxmlformats.org/officeDocument/2006/relationships/hyperlink" Target="http://www.csu-galati.ro" TargetMode="External"/><Relationship Id="rId112" Type="http://schemas.openxmlformats.org/officeDocument/2006/relationships/hyperlink" Target="http://www.isjsalaj.ro/rapoarte-si-studii/Starea-Invatamantului-Salajean_2014-2015.pdf" TargetMode="External"/><Relationship Id="rId233" Type="http://schemas.openxmlformats.org/officeDocument/2006/relationships/hyperlink" Target="http://www.ub.ro/" TargetMode="External"/><Relationship Id="rId354" Type="http://schemas.openxmlformats.org/officeDocument/2006/relationships/hyperlink" Target="http://u-cluj.ro" TargetMode="External"/><Relationship Id="rId111" Type="http://schemas.openxmlformats.org/officeDocument/2006/relationships/hyperlink" Target="http://www.isjsalaj.ro/informatii-de-interes-public/achizitii-publice/Centralizatorul-achizitiilor-publice-2016.pdf" TargetMode="External"/><Relationship Id="rId232" Type="http://schemas.openxmlformats.org/officeDocument/2006/relationships/hyperlink" Target="http://www.ub.ro/files/universitate/doc/Contract_institutional/CI_2016/UBc_5302_Raport_activitate_2015.pdf" TargetMode="External"/><Relationship Id="rId353" Type="http://schemas.openxmlformats.org/officeDocument/2006/relationships/hyperlink" Target="http://u-cluj.ro/wp-content/uploads/2014/12/Raport-de-activitate-2015.pdf" TargetMode="External"/><Relationship Id="rId305" Type="http://schemas.openxmlformats.org/officeDocument/2006/relationships/hyperlink" Target="http://www.usv.ro/fisiere_utilizator/file/Acte%20oficiale/2016/Raport_Rector_USV_2015%20(1).pdf" TargetMode="External"/><Relationship Id="rId304" Type="http://schemas.openxmlformats.org/officeDocument/2006/relationships/hyperlink" Target="http://www.usv.ro/fisiere_utilizator/file/Acte%20oficiale/2016/Raport_Rector_USV_2015%20(1).pdf" TargetMode="External"/><Relationship Id="rId303" Type="http://schemas.openxmlformats.org/officeDocument/2006/relationships/hyperlink" Target="http://www.usv.ro/fisiere_utilizator/file/Acte%20oficiale/2016/19_02/Indicatori%20sintetici%202015-USV.PDF" TargetMode="External"/><Relationship Id="rId302" Type="http://schemas.openxmlformats.org/officeDocument/2006/relationships/hyperlink" Target="http://www.ulbsibiu.ro/ro/" TargetMode="External"/><Relationship Id="rId309" Type="http://schemas.openxmlformats.org/officeDocument/2006/relationships/hyperlink" Target="http://www.utgjiu.ro/docs/2016/Raport_Rector_UCB_2015.pdf" TargetMode="External"/><Relationship Id="rId308" Type="http://schemas.openxmlformats.org/officeDocument/2006/relationships/hyperlink" Target="http://www.valahia.ro/ro/" TargetMode="External"/><Relationship Id="rId307" Type="http://schemas.openxmlformats.org/officeDocument/2006/relationships/hyperlink" Target="https://www.valahia.ro/images/documente/2016/BVC%202016.pdf" TargetMode="External"/><Relationship Id="rId306" Type="http://schemas.openxmlformats.org/officeDocument/2006/relationships/hyperlink" Target="http://www.usv.ro/" TargetMode="External"/><Relationship Id="rId301" Type="http://schemas.openxmlformats.org/officeDocument/2006/relationships/hyperlink" Target="http://www.ulbsibiu.ro/ro/universitate/interes_public/documente/arhiva_2016/Rapoart%20anual%20de%20aplicare%20a%20Legii%20544.pdf" TargetMode="External"/><Relationship Id="rId300" Type="http://schemas.openxmlformats.org/officeDocument/2006/relationships/hyperlink" Target="http://www.ulbsibiu.ro/ro/universitate/interes_public/documente/arhiva_2016/raport_rector_20012_2016.pdf" TargetMode="External"/><Relationship Id="rId206" Type="http://schemas.openxmlformats.org/officeDocument/2006/relationships/hyperlink" Target="http://www.unibuc.ro/" TargetMode="External"/><Relationship Id="rId327" Type="http://schemas.openxmlformats.org/officeDocument/2006/relationships/hyperlink" Target="http://www.umft.ro/" TargetMode="External"/><Relationship Id="rId205" Type="http://schemas.openxmlformats.org/officeDocument/2006/relationships/hyperlink" Target="http://www.unibuc.ro/n/despre/docs/2016/mai/30_16_30_51Raportul_Rectorului_2015.pdf" TargetMode="External"/><Relationship Id="rId326" Type="http://schemas.openxmlformats.org/officeDocument/2006/relationships/hyperlink" Target="http://www.umft.ro/data_files/documente-atasate-sectiuni/2549/situatia_20financiara_20trimestriala_20la_20sfarsit_20de_20luna_mai2016.pdf" TargetMode="External"/><Relationship Id="rId204" Type="http://schemas.openxmlformats.org/officeDocument/2006/relationships/hyperlink" Target="http://www.unibuc.ro/n/organizare/dire-juri/Formulare_achizitii.php" TargetMode="External"/><Relationship Id="rId325" Type="http://schemas.openxmlformats.org/officeDocument/2006/relationships/hyperlink" Target="http://uvt.ro" TargetMode="External"/><Relationship Id="rId203" Type="http://schemas.openxmlformats.org/officeDocument/2006/relationships/hyperlink" Target="http://www.unibuc.ro/n/despre/docs/2016/ian/22_14_08_27Buget_UB_2016.pdf" TargetMode="External"/><Relationship Id="rId324" Type="http://schemas.openxmlformats.org/officeDocument/2006/relationships/hyperlink" Target="http://www.dci.uvt.ro/wp-content/uploads/2015/12/Raport-legea-544-2015-decembrie-2015-pentru-site-2.pdf" TargetMode="External"/><Relationship Id="rId209" Type="http://schemas.openxmlformats.org/officeDocument/2006/relationships/hyperlink" Target="http://economic.ase.ro/Media/Default/rapoarte%20activitate%202015/raport%20activitate%20%202015%20-executie%20bugetara.pdf" TargetMode="External"/><Relationship Id="rId208" Type="http://schemas.openxmlformats.org/officeDocument/2006/relationships/hyperlink" Target="http://www.umfcaroldavila.ro/" TargetMode="External"/><Relationship Id="rId329" Type="http://schemas.openxmlformats.org/officeDocument/2006/relationships/hyperlink" Target="http://www.mta.ro/wp-content/uploads/2016/04/exec-bugetara-martie.pdf" TargetMode="External"/><Relationship Id="rId207" Type="http://schemas.openxmlformats.org/officeDocument/2006/relationships/hyperlink" Target="http://umf.ro/images/Documents/ORGANIZARE/Date_Financiar/buget_2016.pdf" TargetMode="External"/><Relationship Id="rId328" Type="http://schemas.openxmlformats.org/officeDocument/2006/relationships/hyperlink" Target="http://www.mta.ro/wp-content/uploads/2016/04/buget-venituri-proprii-febr.pdf" TargetMode="External"/><Relationship Id="rId202" Type="http://schemas.openxmlformats.org/officeDocument/2006/relationships/hyperlink" Target="http://www.usamv.ro/" TargetMode="External"/><Relationship Id="rId323" Type="http://schemas.openxmlformats.org/officeDocument/2006/relationships/hyperlink" Target="https://www.uvt.ro/files/23fa60feea7e357de9e4ce05a32d371a4d54a765/" TargetMode="External"/><Relationship Id="rId201" Type="http://schemas.openxmlformats.org/officeDocument/2006/relationships/hyperlink" Target="https://www.uauim.ro/" TargetMode="External"/><Relationship Id="rId322" Type="http://schemas.openxmlformats.org/officeDocument/2006/relationships/hyperlink" Target="http://www.usab-tm.ro/" TargetMode="External"/><Relationship Id="rId200" Type="http://schemas.openxmlformats.org/officeDocument/2006/relationships/hyperlink" Target="https://www.uauim.ro/universitatea/management_institutional/financiar/2016/Buget_UAUIM_2016.zip" TargetMode="External"/><Relationship Id="rId321" Type="http://schemas.openxmlformats.org/officeDocument/2006/relationships/hyperlink" Target="http://www.upt.ro/" TargetMode="External"/><Relationship Id="rId320" Type="http://schemas.openxmlformats.org/officeDocument/2006/relationships/hyperlink" Target="http://www.upt.ro/Informatii_rapoarte_335_ro.html" TargetMode="External"/><Relationship Id="rId316" Type="http://schemas.openxmlformats.org/officeDocument/2006/relationships/hyperlink" Target="https://www.umftgm.ro/" TargetMode="External"/><Relationship Id="rId315" Type="http://schemas.openxmlformats.org/officeDocument/2006/relationships/hyperlink" Target="https://www.umftgm.ro/fileadmin/documente_oficiale/Raport_rector_2015.pdf" TargetMode="External"/><Relationship Id="rId314" Type="http://schemas.openxmlformats.org/officeDocument/2006/relationships/hyperlink" Target="https://www.umftgm.ro/fileadmin/materiale/Bugetul_venituri_cheltuieli_2016.PDF" TargetMode="External"/><Relationship Id="rId313" Type="http://schemas.openxmlformats.org/officeDocument/2006/relationships/hyperlink" Target="http://www.upm.ro/" TargetMode="External"/><Relationship Id="rId319" Type="http://schemas.openxmlformats.org/officeDocument/2006/relationships/hyperlink" Target="http://www.upt.ro/img/files/inf_publice/Executie_venituri_si_cheltuieli_aprilie_2016.pdf" TargetMode="External"/><Relationship Id="rId318" Type="http://schemas.openxmlformats.org/officeDocument/2006/relationships/hyperlink" Target="http://www.upt.ro/img/files/inf_publice/Buget_de_venituri_si_cheltuieli_2016.pdf" TargetMode="External"/><Relationship Id="rId317" Type="http://schemas.openxmlformats.org/officeDocument/2006/relationships/hyperlink" Target="http://www.uat.ro/" TargetMode="External"/><Relationship Id="rId312" Type="http://schemas.openxmlformats.org/officeDocument/2006/relationships/hyperlink" Target="http://www.upm.ro/rel_publice/?doc=2015/Raport%20anual%20privind%20aplicarea%20Legii%20544_2001_pt%20anul%202015" TargetMode="External"/><Relationship Id="rId311" Type="http://schemas.openxmlformats.org/officeDocument/2006/relationships/hyperlink" Target="http://www.upm.ro/conducerea/docs/2016/raportul%20anual%20al%20rectorului%20pentru%20perioada%2001.03.2015_28.02.2016.pdf" TargetMode="External"/><Relationship Id="rId310" Type="http://schemas.openxmlformats.org/officeDocument/2006/relationships/hyperlink" Target="http://www.utgjiu.ro/" TargetMode="External"/></Relationships>
</file>

<file path=xl/worksheets/_rels/sheet17.xml.rels><?xml version="1.0" encoding="UTF-8" standalone="yes"?><Relationships xmlns="http://schemas.openxmlformats.org/package/2006/relationships"><Relationship Id="rId190" Type="http://schemas.openxmlformats.org/officeDocument/2006/relationships/hyperlink" Target="http://www.ambulantacalarasi.ro/" TargetMode="External"/><Relationship Id="rId194" Type="http://schemas.openxmlformats.org/officeDocument/2006/relationships/hyperlink" Target="http://ambulantadambovita.ro/docs/buget/Buget%202016.pdf" TargetMode="External"/><Relationship Id="rId193" Type="http://schemas.openxmlformats.org/officeDocument/2006/relationships/hyperlink" Target="http://www.dspcovasna.ro/" TargetMode="External"/><Relationship Id="rId192" Type="http://schemas.openxmlformats.org/officeDocument/2006/relationships/hyperlink" Target="http://www.sajcluj.ro/" TargetMode="External"/><Relationship Id="rId191" Type="http://schemas.openxmlformats.org/officeDocument/2006/relationships/hyperlink" Target="mailto:relatiipublice@sajcluj.ro" TargetMode="External"/><Relationship Id="rId187" Type="http://schemas.openxmlformats.org/officeDocument/2006/relationships/hyperlink" Target="http://www.ambulantabrasov.ro/" TargetMode="External"/><Relationship Id="rId186" Type="http://schemas.openxmlformats.org/officeDocument/2006/relationships/hyperlink" Target="http://ambulantabistritanasaud.ro/" TargetMode="External"/><Relationship Id="rId185" Type="http://schemas.openxmlformats.org/officeDocument/2006/relationships/hyperlink" Target="http://ambulantabistritanasaud.ro/?p=5377" TargetMode="External"/><Relationship Id="rId184" Type="http://schemas.openxmlformats.org/officeDocument/2006/relationships/hyperlink" Target="http://ambulantabistritanasaud.ro/wp/wp-content/uploads/2016/01/Bilant2015_siteX.pdf" TargetMode="External"/><Relationship Id="rId189" Type="http://schemas.openxmlformats.org/officeDocument/2006/relationships/hyperlink" Target="http://www.sajbuzau.ro/" TargetMode="External"/><Relationship Id="rId188" Type="http://schemas.openxmlformats.org/officeDocument/2006/relationships/hyperlink" Target="http://www.ambulantabraila.ro/" TargetMode="External"/><Relationship Id="rId183" Type="http://schemas.openxmlformats.org/officeDocument/2006/relationships/hyperlink" Target="http://ambulantabistritanasaud.ro/?p=5386" TargetMode="External"/><Relationship Id="rId182" Type="http://schemas.openxmlformats.org/officeDocument/2006/relationships/hyperlink" Target="http://ambulantabistritanasaud.ro/?p=5380" TargetMode="External"/><Relationship Id="rId181" Type="http://schemas.openxmlformats.org/officeDocument/2006/relationships/hyperlink" Target="http://ambulantabistritanasaud.ro/?p=5380" TargetMode="External"/><Relationship Id="rId180" Type="http://schemas.openxmlformats.org/officeDocument/2006/relationships/hyperlink" Target="http://ambulantabistritanasaud.ro/?p=5380" TargetMode="External"/><Relationship Id="rId176" Type="http://schemas.openxmlformats.org/officeDocument/2006/relationships/hyperlink" Target="https://drive.google.com/file/d/0B1dpBbPxuGCVZGVHNXl5U1JweEE/view" TargetMode="External"/><Relationship Id="rId297" Type="http://schemas.openxmlformats.org/officeDocument/2006/relationships/hyperlink" Target="http://www.balnear.net/" TargetMode="External"/><Relationship Id="rId175" Type="http://schemas.openxmlformats.org/officeDocument/2006/relationships/hyperlink" Target="http://ambulantabacau.com/" TargetMode="External"/><Relationship Id="rId296" Type="http://schemas.openxmlformats.org/officeDocument/2006/relationships/hyperlink" Target="http://www.balnear.net/BVC2016.pdf" TargetMode="External"/><Relationship Id="rId174" Type="http://schemas.openxmlformats.org/officeDocument/2006/relationships/hyperlink" Target="mailto:office@ambulantabacau.com" TargetMode="External"/><Relationship Id="rId295" Type="http://schemas.openxmlformats.org/officeDocument/2006/relationships/hyperlink" Target="http://www.irgh.ro/" TargetMode="External"/><Relationship Id="rId173" Type="http://schemas.openxmlformats.org/officeDocument/2006/relationships/hyperlink" Target="http://www.ambulanta-arges.ro/" TargetMode="External"/><Relationship Id="rId294" Type="http://schemas.openxmlformats.org/officeDocument/2006/relationships/hyperlink" Target="http://www.irgh.ro/ro/salarii" TargetMode="External"/><Relationship Id="rId179" Type="http://schemas.openxmlformats.org/officeDocument/2006/relationships/hyperlink" Target="http://ambulantabihor.ro/" TargetMode="External"/><Relationship Id="rId178" Type="http://schemas.openxmlformats.org/officeDocument/2006/relationships/hyperlink" Target="http://ambulantabihor.ro/category/salarii/" TargetMode="External"/><Relationship Id="rId299" Type="http://schemas.openxmlformats.org/officeDocument/2006/relationships/hyperlink" Target="http://www.sbtghiol.ro/info-finaciare.html" TargetMode="External"/><Relationship Id="rId177" Type="http://schemas.openxmlformats.org/officeDocument/2006/relationships/hyperlink" Target="https://drive.google.com/file/d/0B1dpBbPxuGCVY2hRUWNEOW8zSE0/view" TargetMode="External"/><Relationship Id="rId298" Type="http://schemas.openxmlformats.org/officeDocument/2006/relationships/hyperlink" Target="http://www.efosan.ro/" TargetMode="External"/><Relationship Id="rId198" Type="http://schemas.openxmlformats.org/officeDocument/2006/relationships/hyperlink" Target="http://www.sjagiurgiu.ro/contact.php" TargetMode="External"/><Relationship Id="rId197" Type="http://schemas.openxmlformats.org/officeDocument/2006/relationships/hyperlink" Target="http://www.sjagiurgiu.ro/contact.php" TargetMode="External"/><Relationship Id="rId196" Type="http://schemas.openxmlformats.org/officeDocument/2006/relationships/hyperlink" Target="http://www.ambulantadambovita.ro/" TargetMode="External"/><Relationship Id="rId195" Type="http://schemas.openxmlformats.org/officeDocument/2006/relationships/hyperlink" Target="http://ambulantadambovita.ro/docs/rapoarte/Raport%20activitate%202015.pdf" TargetMode="External"/><Relationship Id="rId199" Type="http://schemas.openxmlformats.org/officeDocument/2006/relationships/hyperlink" Target="http://www.sjagiurgiu.ro/" TargetMode="External"/><Relationship Id="rId150" Type="http://schemas.openxmlformats.org/officeDocument/2006/relationships/hyperlink" Target="http://www.dspjtulcea.ro/index.php?l=ro&amp;t=20" TargetMode="External"/><Relationship Id="rId271" Type="http://schemas.openxmlformats.org/officeDocument/2006/relationships/hyperlink" Target="http://www.bagdasar-arseni.ro/" TargetMode="External"/><Relationship Id="rId392" Type="http://schemas.openxmlformats.org/officeDocument/2006/relationships/hyperlink" Target="http://www.cnas.ro/casct//theme/cnas/js/ckeditor/filemanager/userfiles/BUGET_2016.pdf" TargetMode="External"/><Relationship Id="rId270" Type="http://schemas.openxmlformats.org/officeDocument/2006/relationships/hyperlink" Target="http://www.bagdasar-arseni.ro/documente" TargetMode="External"/><Relationship Id="rId391" Type="http://schemas.openxmlformats.org/officeDocument/2006/relationships/hyperlink" Target="mailto:relatiipublice@cascluj.ro" TargetMode="External"/><Relationship Id="rId390" Type="http://schemas.openxmlformats.org/officeDocument/2006/relationships/hyperlink" Target="http://www.cnas.ro/cascluj//theme/cnas/js/ckeditor/filemanager/userfiles/Contabilitate/Cont_de_executie_mai_2016.pdf" TargetMode="External"/><Relationship Id="rId1" Type="http://schemas.openxmlformats.org/officeDocument/2006/relationships/hyperlink" Target="http://www.ms.gov.ro" TargetMode="External"/><Relationship Id="rId2" Type="http://schemas.openxmlformats.org/officeDocument/2006/relationships/hyperlink" Target="http://ms.gov.ro" TargetMode="External"/><Relationship Id="rId3" Type="http://schemas.openxmlformats.org/officeDocument/2006/relationships/hyperlink" Target="http://www.insp.gov.ro/index.php/informatii-publice/category/9-buget-insp" TargetMode="External"/><Relationship Id="rId149" Type="http://schemas.openxmlformats.org/officeDocument/2006/relationships/hyperlink" Target="http://www.dspjtulcea.ro/index.php?l=ro&amp;t=65" TargetMode="External"/><Relationship Id="rId4" Type="http://schemas.openxmlformats.org/officeDocument/2006/relationships/hyperlink" Target="http://www.insp.gov.ro/index.php/informatii-publice/category/32-2016" TargetMode="External"/><Relationship Id="rId148" Type="http://schemas.openxmlformats.org/officeDocument/2006/relationships/hyperlink" Target="http://www.dspjtulcea.ro/index.php?l=ro&amp;t=124" TargetMode="External"/><Relationship Id="rId269" Type="http://schemas.openxmlformats.org/officeDocument/2006/relationships/hyperlink" Target="http://urgentapantelimon.ro/" TargetMode="External"/><Relationship Id="rId9" Type="http://schemas.openxmlformats.org/officeDocument/2006/relationships/hyperlink" Target="mailto:inms_romania@inms.ro" TargetMode="External"/><Relationship Id="rId143" Type="http://schemas.openxmlformats.org/officeDocument/2006/relationships/hyperlink" Target="http://www.dsptr.ro/" TargetMode="External"/><Relationship Id="rId264" Type="http://schemas.openxmlformats.org/officeDocument/2006/relationships/hyperlink" Target="http://icfundeni.ro/" TargetMode="External"/><Relationship Id="rId385" Type="http://schemas.openxmlformats.org/officeDocument/2006/relationships/hyperlink" Target="http://www.cnas.ro/cjas-cs/media/pageFiles/Cont%20de%20executie%20venituri%20iunie%202016.pdf" TargetMode="External"/><Relationship Id="rId142" Type="http://schemas.openxmlformats.org/officeDocument/2006/relationships/hyperlink" Target="http://www.dsptr.ro/plan-de-achizitii/" TargetMode="External"/><Relationship Id="rId263" Type="http://schemas.openxmlformats.org/officeDocument/2006/relationships/hyperlink" Target="http://www.paulescu.ro/" TargetMode="External"/><Relationship Id="rId384" Type="http://schemas.openxmlformats.org/officeDocument/2006/relationships/hyperlink" Target="http://www.cnas.ro/cjas-cs/media/pageFiles/Buget2016.pdf" TargetMode="External"/><Relationship Id="rId141" Type="http://schemas.openxmlformats.org/officeDocument/2006/relationships/hyperlink" Target="http://www.dsptr.ro/bugetul-dsp-tr/" TargetMode="External"/><Relationship Id="rId262" Type="http://schemas.openxmlformats.org/officeDocument/2006/relationships/hyperlink" Target="mailto:contact@paulescu.ro" TargetMode="External"/><Relationship Id="rId383" Type="http://schemas.openxmlformats.org/officeDocument/2006/relationships/hyperlink" Target="http://www.cnas.ro/casbr/media/pageFiles/Raport%20de%20activitate%20CAS%20Braila%20pe%20anul%202015.pdf" TargetMode="External"/><Relationship Id="rId140" Type="http://schemas.openxmlformats.org/officeDocument/2006/relationships/hyperlink" Target="http://www.dsptr.ro/bugetul-dsp-tr/" TargetMode="External"/><Relationship Id="rId261" Type="http://schemas.openxmlformats.org/officeDocument/2006/relationships/hyperlink" Target="http://www.marius-nasta.ro" TargetMode="External"/><Relationship Id="rId382" Type="http://schemas.openxmlformats.org/officeDocument/2006/relationships/hyperlink" Target="http://www.cnas.ro/casbr/media/pageFiles/Bugetul%20CAS%20Braila%20pe%20anul%202016.pdf" TargetMode="External"/><Relationship Id="rId5" Type="http://schemas.openxmlformats.org/officeDocument/2006/relationships/hyperlink" Target="http://www.insp.gov.ro/index.php/achizitii-publice/achizitii-2016/394-paap-actualizate-21-07-2016" TargetMode="External"/><Relationship Id="rId147" Type="http://schemas.openxmlformats.org/officeDocument/2006/relationships/hyperlink" Target="http://www.dsptimis.ro/" TargetMode="External"/><Relationship Id="rId268" Type="http://schemas.openxmlformats.org/officeDocument/2006/relationships/hyperlink" Target="http://urgentapantelimon.ro/administrativ.php" TargetMode="External"/><Relationship Id="rId389" Type="http://schemas.openxmlformats.org/officeDocument/2006/relationships/hyperlink" Target="http://www.cnas.ro/cascluj//theme/cnas/js/ckeditor/filemanager/userfiles/Contabilitate/Fila_de_buget_nr_P_275_din_15.01.2016.pdf" TargetMode="External"/><Relationship Id="rId6" Type="http://schemas.openxmlformats.org/officeDocument/2006/relationships/hyperlink" Target="http://www.insp.gov.ro/index.php/informatii-publice/category/7-informatii-publice" TargetMode="External"/><Relationship Id="rId146" Type="http://schemas.openxmlformats.org/officeDocument/2006/relationships/hyperlink" Target="http://www.dsptimis.ro/raport-de-activitate.php" TargetMode="External"/><Relationship Id="rId267" Type="http://schemas.openxmlformats.org/officeDocument/2006/relationships/hyperlink" Target="http://www.scub.ro/" TargetMode="External"/><Relationship Id="rId388" Type="http://schemas.openxmlformats.org/officeDocument/2006/relationships/hyperlink" Target="mailto:info@casacl.ro" TargetMode="External"/><Relationship Id="rId7" Type="http://schemas.openxmlformats.org/officeDocument/2006/relationships/hyperlink" Target="mailto:veronica.zoicas@insp.gov.ro" TargetMode="External"/><Relationship Id="rId145" Type="http://schemas.openxmlformats.org/officeDocument/2006/relationships/hyperlink" Target="http://www.dsptimis.ro/raportari" TargetMode="External"/><Relationship Id="rId266" Type="http://schemas.openxmlformats.org/officeDocument/2006/relationships/hyperlink" Target="http://www.scub.ro/index.php?p=1024" TargetMode="External"/><Relationship Id="rId387" Type="http://schemas.openxmlformats.org/officeDocument/2006/relationships/hyperlink" Target="http://www.cnas.ro/cascl/media/pageFiles/Buget%20-%20plati%202016-2.pdf" TargetMode="External"/><Relationship Id="rId8" Type="http://schemas.openxmlformats.org/officeDocument/2006/relationships/hyperlink" Target="http://www.insp.gov.ro/" TargetMode="External"/><Relationship Id="rId144" Type="http://schemas.openxmlformats.org/officeDocument/2006/relationships/hyperlink" Target="http://www.dsptimis.ro/bugete" TargetMode="External"/><Relationship Id="rId265" Type="http://schemas.openxmlformats.org/officeDocument/2006/relationships/hyperlink" Target="http://www.scub.ro/index.php?p=1024" TargetMode="External"/><Relationship Id="rId386" Type="http://schemas.openxmlformats.org/officeDocument/2006/relationships/hyperlink" Target="http://www.cnas.ro/cjas-cs/media/pageFiles/Raport%20de%20activitate%202015%20Caras-Severin.pdf" TargetMode="External"/><Relationship Id="rId260" Type="http://schemas.openxmlformats.org/officeDocument/2006/relationships/hyperlink" Target="http://www.marius-nasta.ro/contact" TargetMode="External"/><Relationship Id="rId381" Type="http://schemas.openxmlformats.org/officeDocument/2006/relationships/hyperlink" Target="http://www.cnas.ro/casbv/media/pageFiles/Raport%20activitate_anul%202015.pdf" TargetMode="External"/><Relationship Id="rId380" Type="http://schemas.openxmlformats.org/officeDocument/2006/relationships/hyperlink" Target="http://www.cnas.ro/casbv/media/pageFiles/Cont%20de%20executie%20CASJBrasov_CHELTUIELI_%20trim%20I%202016.pdf," TargetMode="External"/><Relationship Id="rId139" Type="http://schemas.openxmlformats.org/officeDocument/2006/relationships/hyperlink" Target="http://www.dspsv.ro/" TargetMode="External"/><Relationship Id="rId138" Type="http://schemas.openxmlformats.org/officeDocument/2006/relationships/hyperlink" Target="http://www.dspsibiu.ro/" TargetMode="External"/><Relationship Id="rId259" Type="http://schemas.openxmlformats.org/officeDocument/2006/relationships/hyperlink" Target="http://www.marius-nasta.ro/statistica" TargetMode="External"/><Relationship Id="rId137" Type="http://schemas.openxmlformats.org/officeDocument/2006/relationships/hyperlink" Target="http://mail.beonline.ro/" TargetMode="External"/><Relationship Id="rId258" Type="http://schemas.openxmlformats.org/officeDocument/2006/relationships/hyperlink" Target="http://iomc.ro/" TargetMode="External"/><Relationship Id="rId379" Type="http://schemas.openxmlformats.org/officeDocument/2006/relationships/hyperlink" Target="http://www.cnas.ro/casbv/media/pageFiles/Fila%20de%20buget%20nr.%20P538%20din%2027.01.2016.pdf" TargetMode="External"/><Relationship Id="rId132" Type="http://schemas.openxmlformats.org/officeDocument/2006/relationships/hyperlink" Target="http://www.aspsalaj.ro/" TargetMode="External"/><Relationship Id="rId253" Type="http://schemas.openxmlformats.org/officeDocument/2006/relationships/hyperlink" Target="http://www.cardioiliescu.ro/doc/organigrama.pdf" TargetMode="External"/><Relationship Id="rId374" Type="http://schemas.openxmlformats.org/officeDocument/2006/relationships/hyperlink" Target="http://www.cnas.ro/casbh/media/pageFiles/Raport%20de%20activitate%202015.pdf" TargetMode="External"/><Relationship Id="rId131" Type="http://schemas.openxmlformats.org/officeDocument/2006/relationships/hyperlink" Target="http://www.aspsalaj.ro/userfiles/file/Informatii%20publice/bugetul%20de%20venituri%202016.pdf" TargetMode="External"/><Relationship Id="rId252" Type="http://schemas.openxmlformats.org/officeDocument/2006/relationships/hyperlink" Target="http://www.iob.ro/" TargetMode="External"/><Relationship Id="rId373" Type="http://schemas.openxmlformats.org/officeDocument/2006/relationships/hyperlink" Target="http://www.cnas.ro/casbh/post/programul-anual-de-achizitii-publice.html" TargetMode="External"/><Relationship Id="rId130" Type="http://schemas.openxmlformats.org/officeDocument/2006/relationships/hyperlink" Target="http://www.dspph.ro/" TargetMode="External"/><Relationship Id="rId251" Type="http://schemas.openxmlformats.org/officeDocument/2006/relationships/hyperlink" Target="mailto:runos@iob.ro" TargetMode="External"/><Relationship Id="rId372" Type="http://schemas.openxmlformats.org/officeDocument/2006/relationships/hyperlink" Target="http://www.cnas.ro/casbh/media/postFiles/Situa%C8%9Bia%20drepturilor%20salariale%20stabilite%20potrivit%20legii.pdf" TargetMode="External"/><Relationship Id="rId250" Type="http://schemas.openxmlformats.org/officeDocument/2006/relationships/hyperlink" Target="http://www.inrmfb.ro/" TargetMode="External"/><Relationship Id="rId371" Type="http://schemas.openxmlformats.org/officeDocument/2006/relationships/hyperlink" Target="http://www.cnas.ro/casbh/post/situatia-platilor-executia-bugetara.html" TargetMode="External"/><Relationship Id="rId136" Type="http://schemas.openxmlformats.org/officeDocument/2006/relationships/hyperlink" Target="http://www.dspsibiu.ro/index.php/informatii-publice/raport-de-activitate" TargetMode="External"/><Relationship Id="rId257" Type="http://schemas.openxmlformats.org/officeDocument/2006/relationships/hyperlink" Target="mailto:relatiipublice@iomc.ro" TargetMode="External"/><Relationship Id="rId378" Type="http://schemas.openxmlformats.org/officeDocument/2006/relationships/hyperlink" Target="http://www.casbn.ro/" TargetMode="External"/><Relationship Id="rId135" Type="http://schemas.openxmlformats.org/officeDocument/2006/relationships/hyperlink" Target="http://www.dspjsm.ro/" TargetMode="External"/><Relationship Id="rId256" Type="http://schemas.openxmlformats.org/officeDocument/2006/relationships/hyperlink" Target="http://www.cardioiliescu.ro/" TargetMode="External"/><Relationship Id="rId377" Type="http://schemas.openxmlformats.org/officeDocument/2006/relationships/hyperlink" Target="http://www.casbn.ro/" TargetMode="External"/><Relationship Id="rId134" Type="http://schemas.openxmlformats.org/officeDocument/2006/relationships/hyperlink" Target="http://www.dspjsm.ro/financiar-contabilitate/executie-bugetara" TargetMode="External"/><Relationship Id="rId255" Type="http://schemas.openxmlformats.org/officeDocument/2006/relationships/hyperlink" Target="mailto:ibcardio@gmail.com" TargetMode="External"/><Relationship Id="rId376" Type="http://schemas.openxmlformats.org/officeDocument/2006/relationships/hyperlink" Target="http://www.casan.ro/casbn/media/pageFiles/buget%202016.pdf" TargetMode="External"/><Relationship Id="rId133" Type="http://schemas.openxmlformats.org/officeDocument/2006/relationships/hyperlink" Target="http://www.dspjsm.ro/financiar-contabilitate/bugetul-de-venituri-si-cheltuieli" TargetMode="External"/><Relationship Id="rId254" Type="http://schemas.openxmlformats.org/officeDocument/2006/relationships/hyperlink" Target="http://www.cardioiliescu.ro/buget.html" TargetMode="External"/><Relationship Id="rId375" Type="http://schemas.openxmlformats.org/officeDocument/2006/relationships/hyperlink" Target="http://www.cnas.ro/casbh/post/rapoarte-de-aplicare-a-legii-nr-544-2001.html" TargetMode="External"/><Relationship Id="rId172" Type="http://schemas.openxmlformats.org/officeDocument/2006/relationships/hyperlink" Target="http://www.ambulanta-arges.ro/documente/diverse/plan-achizitii-2016.pdf" TargetMode="External"/><Relationship Id="rId293" Type="http://schemas.openxmlformats.org/officeDocument/2006/relationships/hyperlink" Target="http://www.scju-cluj.ro/" TargetMode="External"/><Relationship Id="rId171" Type="http://schemas.openxmlformats.org/officeDocument/2006/relationships/hyperlink" Target="http://www.ambulanta-arges.ro/venituri-salariale/" TargetMode="External"/><Relationship Id="rId292" Type="http://schemas.openxmlformats.org/officeDocument/2006/relationships/hyperlink" Target="http://www.scju-cluj.ro/contact/Pagini/default.aspx" TargetMode="External"/><Relationship Id="rId170" Type="http://schemas.openxmlformats.org/officeDocument/2006/relationships/hyperlink" Target="http://ambulantaarad.ro/" TargetMode="External"/><Relationship Id="rId291" Type="http://schemas.openxmlformats.org/officeDocument/2006/relationships/hyperlink" Target="mailto:secretariat@scj-cj.rdscj.ro" TargetMode="External"/><Relationship Id="rId290" Type="http://schemas.openxmlformats.org/officeDocument/2006/relationships/hyperlink" Target="http://www.scju-cluj.ro/SiteAssets/Informa%C5%A3ii%20financiare.aspx" TargetMode="External"/><Relationship Id="rId165" Type="http://schemas.openxmlformats.org/officeDocument/2006/relationships/hyperlink" Target="http://www.sabif.ro/index.php/raport-activitate" TargetMode="External"/><Relationship Id="rId286" Type="http://schemas.openxmlformats.org/officeDocument/2006/relationships/hyperlink" Target="http://institutulinimii.ro/raportari/structura-de-venituri-si-cheltuieli/situatia-veniturilor-salariale-nete.html" TargetMode="External"/><Relationship Id="rId164" Type="http://schemas.openxmlformats.org/officeDocument/2006/relationships/hyperlink" Target="http://www.dspvn.ro/" TargetMode="External"/><Relationship Id="rId285" Type="http://schemas.openxmlformats.org/officeDocument/2006/relationships/hyperlink" Target="http://www.hsapoca.ro/" TargetMode="External"/><Relationship Id="rId163" Type="http://schemas.openxmlformats.org/officeDocument/2006/relationships/hyperlink" Target="mailto:dspvn@gmx.net" TargetMode="External"/><Relationship Id="rId284" Type="http://schemas.openxmlformats.org/officeDocument/2006/relationships/hyperlink" Target="http://www.hsapoca.ro/index.php?pg=salarii.php" TargetMode="External"/><Relationship Id="rId162" Type="http://schemas.openxmlformats.org/officeDocument/2006/relationships/hyperlink" Target="http://www.dspvs.ro/" TargetMode="External"/><Relationship Id="rId283" Type="http://schemas.openxmlformats.org/officeDocument/2006/relationships/hyperlink" Target="http://www.hsapoca.ro/index.php?pg=plati.php" TargetMode="External"/><Relationship Id="rId169" Type="http://schemas.openxmlformats.org/officeDocument/2006/relationships/hyperlink" Target="http://ambulantaarad.ro/index.php?x=articole&amp;select=14&amp;open=196" TargetMode="External"/><Relationship Id="rId168" Type="http://schemas.openxmlformats.org/officeDocument/2006/relationships/hyperlink" Target="http://ambulantaarad.ro/index.php?x=articole&amp;select=14&amp;open=196" TargetMode="External"/><Relationship Id="rId289" Type="http://schemas.openxmlformats.org/officeDocument/2006/relationships/hyperlink" Target="http://www.renaltransplant.ro/" TargetMode="External"/><Relationship Id="rId167" Type="http://schemas.openxmlformats.org/officeDocument/2006/relationships/hyperlink" Target="http://www.ambulantaalba.ro/" TargetMode="External"/><Relationship Id="rId288" Type="http://schemas.openxmlformats.org/officeDocument/2006/relationships/hyperlink" Target="http://www.iocn.ro/" TargetMode="External"/><Relationship Id="rId166" Type="http://schemas.openxmlformats.org/officeDocument/2006/relationships/hyperlink" Target="http://www.sabif.ro/" TargetMode="External"/><Relationship Id="rId287" Type="http://schemas.openxmlformats.org/officeDocument/2006/relationships/hyperlink" Target="http://institutulinimii.ro/" TargetMode="External"/><Relationship Id="rId161" Type="http://schemas.openxmlformats.org/officeDocument/2006/relationships/hyperlink" Target="mailto:secretariat@dspvs.ro" TargetMode="External"/><Relationship Id="rId282" Type="http://schemas.openxmlformats.org/officeDocument/2006/relationships/hyperlink" Target="http://www.recuperarecopii.ro/" TargetMode="External"/><Relationship Id="rId160" Type="http://schemas.openxmlformats.org/officeDocument/2006/relationships/hyperlink" Target="http://www.dspvs.ro/dsp2/index.php?option=com_content&amp;view=article&amp;id=106%3Araport-evaluare-a-implementarii-legii-5442001&amp;catid=25%3Athe-project&amp;Itemid=106" TargetMode="External"/><Relationship Id="rId281" Type="http://schemas.openxmlformats.org/officeDocument/2006/relationships/hyperlink" Target="mailto:cnmrnc@yahoo.com" TargetMode="External"/><Relationship Id="rId280" Type="http://schemas.openxmlformats.org/officeDocument/2006/relationships/hyperlink" Target="http://www.recuperarecopii.ro/index.php/administrare-spital/personalul/venituri-nete" TargetMode="External"/><Relationship Id="rId159" Type="http://schemas.openxmlformats.org/officeDocument/2006/relationships/hyperlink" Target="http://www.dspvs.ro/dsp2/index.php?option=com_content&amp;view=article&amp;id=67&amp;Itemid=107" TargetMode="External"/><Relationship Id="rId154" Type="http://schemas.openxmlformats.org/officeDocument/2006/relationships/hyperlink" Target="mailto:aspj.valcea@aspjvalcea.ro" TargetMode="External"/><Relationship Id="rId275" Type="http://schemas.openxmlformats.org/officeDocument/2006/relationships/hyperlink" Target="http://www.mscurie.ro/meniu_content.php?meniu_nr=2&amp;language=ro&amp;id_meniu_back=1&amp;nume=Prezentare%20spital&amp;id_pagina=2" TargetMode="External"/><Relationship Id="rId396" Type="http://schemas.openxmlformats.org/officeDocument/2006/relationships/hyperlink" Target="mailto:cascov@cascov.ro" TargetMode="External"/><Relationship Id="rId153" Type="http://schemas.openxmlformats.org/officeDocument/2006/relationships/hyperlink" Target="http://www.aspjvalcea.ro/site/index.php?option=com_content&amp;view=article&amp;id=164&amp;Itemid=90" TargetMode="External"/><Relationship Id="rId274" Type="http://schemas.openxmlformats.org/officeDocument/2006/relationships/hyperlink" Target="http://spitalulgrigorealexandrescu.ro/" TargetMode="External"/><Relationship Id="rId395" Type="http://schemas.openxmlformats.org/officeDocument/2006/relationships/hyperlink" Target="http://www.casan.ro/cascov/media/pageFiles/04%20BUGET%20nr.%20P723_29.01.2016.pdf" TargetMode="External"/><Relationship Id="rId152" Type="http://schemas.openxmlformats.org/officeDocument/2006/relationships/hyperlink" Target="http://www.aspjvalcea.ro/site/index.php?option=com_content&amp;view=article&amp;id=462:buget-bilant&amp;catid=63:financiar-contabilitate&amp;Itemid=104" TargetMode="External"/><Relationship Id="rId273" Type="http://schemas.openxmlformats.org/officeDocument/2006/relationships/hyperlink" Target="http://www.suub.ro/" TargetMode="External"/><Relationship Id="rId394" Type="http://schemas.openxmlformats.org/officeDocument/2006/relationships/hyperlink" Target="mailto:relpub@casct.ro" TargetMode="External"/><Relationship Id="rId151" Type="http://schemas.openxmlformats.org/officeDocument/2006/relationships/hyperlink" Target="http://www.dspjtulcea.ro/" TargetMode="External"/><Relationship Id="rId272" Type="http://schemas.openxmlformats.org/officeDocument/2006/relationships/hyperlink" Target="http://www.suub.ro/date-financiare/" TargetMode="External"/><Relationship Id="rId393" Type="http://schemas.openxmlformats.org/officeDocument/2006/relationships/hyperlink" Target="http://www.cnas.ro/casct//theme/cnas/js/ckeditor/filemanager/userfiles/alfa/Raport_activitate_2015_CAS_Constanta.pdf" TargetMode="External"/><Relationship Id="rId158" Type="http://schemas.openxmlformats.org/officeDocument/2006/relationships/hyperlink" Target="http://www.dspvs.ro/dsp2/index.php?option=com_content&amp;view=article&amp;id=220%3Aplan-de-achizitii&amp;catid=25%3Athe-project&amp;Itemid=106" TargetMode="External"/><Relationship Id="rId279" Type="http://schemas.openxmlformats.org/officeDocument/2006/relationships/hyperlink" Target="http://www.spitaloftalmologie.ro/" TargetMode="External"/><Relationship Id="rId157" Type="http://schemas.openxmlformats.org/officeDocument/2006/relationships/hyperlink" Target="http://www.dspvs.ro/dsp2/index.php?option=com_content&amp;view=article&amp;id=70&amp;Itemid=83" TargetMode="External"/><Relationship Id="rId278" Type="http://schemas.openxmlformats.org/officeDocument/2006/relationships/hyperlink" Target="http://www.sfib.ro/" TargetMode="External"/><Relationship Id="rId399" Type="http://schemas.openxmlformats.org/officeDocument/2006/relationships/hyperlink" Target="http://www.cnas.ro/casdj/page/alocare-bugetara-i-deconturi-efectuate-executie-bugetara.html" TargetMode="External"/><Relationship Id="rId156" Type="http://schemas.openxmlformats.org/officeDocument/2006/relationships/hyperlink" Target="http://www.dspvs.ro/dsp2/index.php?option=com_content&amp;view=article&amp;id=90&amp;Itemid=106" TargetMode="External"/><Relationship Id="rId277" Type="http://schemas.openxmlformats.org/officeDocument/2006/relationships/hyperlink" Target="http://www.sfib.ro/p/9" TargetMode="External"/><Relationship Id="rId398" Type="http://schemas.openxmlformats.org/officeDocument/2006/relationships/hyperlink" Target="http://www.casan.ro/casdj//media/files/buget%20I%202016.pdf" TargetMode="External"/><Relationship Id="rId155" Type="http://schemas.openxmlformats.org/officeDocument/2006/relationships/hyperlink" Target="http://www.aspjvalcea.ro/" TargetMode="External"/><Relationship Id="rId276" Type="http://schemas.openxmlformats.org/officeDocument/2006/relationships/hyperlink" Target="http://www.mscurie.ro/" TargetMode="External"/><Relationship Id="rId397" Type="http://schemas.openxmlformats.org/officeDocument/2006/relationships/hyperlink" Target="mailto:office@casdb.ro" TargetMode="External"/><Relationship Id="rId40" Type="http://schemas.openxmlformats.org/officeDocument/2006/relationships/hyperlink" Target="http://www.aspjbacau.ro/" TargetMode="External"/><Relationship Id="rId42" Type="http://schemas.openxmlformats.org/officeDocument/2006/relationships/hyperlink" Target="http://www.dspbihor.ro/?page_id=104" TargetMode="External"/><Relationship Id="rId41" Type="http://schemas.openxmlformats.org/officeDocument/2006/relationships/hyperlink" Target="http://www.dspbihor.ro/?page_id=106" TargetMode="External"/><Relationship Id="rId44" Type="http://schemas.openxmlformats.org/officeDocument/2006/relationships/hyperlink" Target="http://www.dspbihor.ro/" TargetMode="External"/><Relationship Id="rId43" Type="http://schemas.openxmlformats.org/officeDocument/2006/relationships/hyperlink" Target="http://www.dspbihor.ro/?page_id=157" TargetMode="External"/><Relationship Id="rId46" Type="http://schemas.openxmlformats.org/officeDocument/2006/relationships/hyperlink" Target="http://dspbn.bistrita.ro/?page_id=88" TargetMode="External"/><Relationship Id="rId45" Type="http://schemas.openxmlformats.org/officeDocument/2006/relationships/hyperlink" Target="http://dspbn.bistrita.ro/wp-content/uploads/Untitled.jpg" TargetMode="External"/><Relationship Id="rId48" Type="http://schemas.openxmlformats.org/officeDocument/2006/relationships/hyperlink" Target="http://dspbn.bistrita.ro/?page_id=88" TargetMode="External"/><Relationship Id="rId47" Type="http://schemas.openxmlformats.org/officeDocument/2006/relationships/hyperlink" Target="http://dspbn.bistrita.ro/?page_id=88" TargetMode="External"/><Relationship Id="rId49" Type="http://schemas.openxmlformats.org/officeDocument/2006/relationships/hyperlink" Target="http://dspbn.bistrita.ro/?page_id=88" TargetMode="External"/><Relationship Id="rId31" Type="http://schemas.openxmlformats.org/officeDocument/2006/relationships/hyperlink" Target="http://www.asparad.ro/bugete.php" TargetMode="External"/><Relationship Id="rId30" Type="http://schemas.openxmlformats.org/officeDocument/2006/relationships/hyperlink" Target="http://www.asparad.ro/buget/Buget%20Iunie%202016/buget%20-2016.PDF" TargetMode="External"/><Relationship Id="rId33" Type="http://schemas.openxmlformats.org/officeDocument/2006/relationships/hyperlink" Target="http://www.asparad.ro/achizitii.php" TargetMode="External"/><Relationship Id="rId32" Type="http://schemas.openxmlformats.org/officeDocument/2006/relationships/hyperlink" Target="http://www.asparad.ro/salarii.php" TargetMode="External"/><Relationship Id="rId35" Type="http://schemas.openxmlformats.org/officeDocument/2006/relationships/hyperlink" Target="http://www.dsparges.ro/SAL-NETE/SAL-NETE.htm" TargetMode="External"/><Relationship Id="rId34" Type="http://schemas.openxmlformats.org/officeDocument/2006/relationships/hyperlink" Target="http://www.asparad.ro/" TargetMode="External"/><Relationship Id="rId37" Type="http://schemas.openxmlformats.org/officeDocument/2006/relationships/hyperlink" Target="http://www.dsparges.ro/" TargetMode="External"/><Relationship Id="rId36" Type="http://schemas.openxmlformats.org/officeDocument/2006/relationships/hyperlink" Target="http://www.dsparges.ro/" TargetMode="External"/><Relationship Id="rId39" Type="http://schemas.openxmlformats.org/officeDocument/2006/relationships/hyperlink" Target="mailto:dspjbacau@aspjbacau.ro" TargetMode="External"/><Relationship Id="rId38" Type="http://schemas.openxmlformats.org/officeDocument/2006/relationships/hyperlink" Target="http://www.aspjbacau.ro/index.php?option=com_content&amp;view=article&amp;id=201&amp;Itemid=205" TargetMode="External"/><Relationship Id="rId20" Type="http://schemas.openxmlformats.org/officeDocument/2006/relationships/hyperlink" Target="http://www.cantacuzino.ro/ro/index.php/category/a/" TargetMode="External"/><Relationship Id="rId22" Type="http://schemas.openxmlformats.org/officeDocument/2006/relationships/hyperlink" Target="http://www.snspms.ro/ro/despre-noi/echipa-manageriala" TargetMode="External"/><Relationship Id="rId21" Type="http://schemas.openxmlformats.org/officeDocument/2006/relationships/hyperlink" Target="http://www.snspms.ro/ro/despre-noi/rapoarte-de-activitate" TargetMode="External"/><Relationship Id="rId24" Type="http://schemas.openxmlformats.org/officeDocument/2006/relationships/hyperlink" Target="http://www.antibiotice.ro/contact/date-firma/" TargetMode="External"/><Relationship Id="rId23" Type="http://schemas.openxmlformats.org/officeDocument/2006/relationships/hyperlink" Target="http://www.antibiotice.ro/contact/date-firma/" TargetMode="External"/><Relationship Id="rId409" Type="http://schemas.openxmlformats.org/officeDocument/2006/relationships/hyperlink" Target="mailto:office@casgorj.ro" TargetMode="External"/><Relationship Id="rId404" Type="http://schemas.openxmlformats.org/officeDocument/2006/relationships/hyperlink" Target="http://www.cnas.ro/casgl/page/alocare-bugetara-i-deconturi-efectuate.html" TargetMode="External"/><Relationship Id="rId403" Type="http://schemas.openxmlformats.org/officeDocument/2006/relationships/hyperlink" Target="http://www.cnas.ro/casgl//media/files/Fila%20buget%20P72329.01.2016.pdf" TargetMode="External"/><Relationship Id="rId402" Type="http://schemas.openxmlformats.org/officeDocument/2006/relationships/hyperlink" Target="mailto:info@casdj.ro" TargetMode="External"/><Relationship Id="rId401" Type="http://schemas.openxmlformats.org/officeDocument/2006/relationships/hyperlink" Target="http://www.casan.ro/casdj//media/files/arhiva544.htm" TargetMode="External"/><Relationship Id="rId408" Type="http://schemas.openxmlformats.org/officeDocument/2006/relationships/hyperlink" Target="http://www.cnas.ro/casgorj/media/pageFiles/CAS%20GORJ%20-%20Buget%20venituri%20si%20cheltuieli%20-%20an%202016.pdf" TargetMode="External"/><Relationship Id="rId407" Type="http://schemas.openxmlformats.org/officeDocument/2006/relationships/hyperlink" Target="mailto:office@casgr.ro" TargetMode="External"/><Relationship Id="rId406" Type="http://schemas.openxmlformats.org/officeDocument/2006/relationships/hyperlink" Target="mailto:casgl@casan.ro" TargetMode="External"/><Relationship Id="rId405" Type="http://schemas.openxmlformats.org/officeDocument/2006/relationships/hyperlink" Target="http://www.cnas.ro/casgl/page/rapoarte-de-activitate.html" TargetMode="External"/><Relationship Id="rId26" Type="http://schemas.openxmlformats.org/officeDocument/2006/relationships/hyperlink" Target="http://www.dspb.ro/informatiipublice/buget2016_unit.pdf" TargetMode="External"/><Relationship Id="rId25" Type="http://schemas.openxmlformats.org/officeDocument/2006/relationships/hyperlink" Target="http://www.antibiotice.ro/contact/date-firma/" TargetMode="External"/><Relationship Id="rId28" Type="http://schemas.openxmlformats.org/officeDocument/2006/relationships/hyperlink" Target="http://www.dspb.ro/" TargetMode="External"/><Relationship Id="rId27" Type="http://schemas.openxmlformats.org/officeDocument/2006/relationships/hyperlink" Target="http://dspb.ro/diverse/2016011401-TABEL-CENTRALIZAT-CONTRACTE-ACHIZITII.pdf" TargetMode="External"/><Relationship Id="rId400" Type="http://schemas.openxmlformats.org/officeDocument/2006/relationships/hyperlink" Target="http://www.cnas.ro/casdj/page/achizitii-publice.html" TargetMode="External"/><Relationship Id="rId29" Type="http://schemas.openxmlformats.org/officeDocument/2006/relationships/hyperlink" Target="http://www.dspalba.ro/" TargetMode="External"/><Relationship Id="rId11" Type="http://schemas.openxmlformats.org/officeDocument/2006/relationships/hyperlink" Target="http://www.transfuzia.ro/ints.php" TargetMode="External"/><Relationship Id="rId10" Type="http://schemas.openxmlformats.org/officeDocument/2006/relationships/hyperlink" Target="http://www.inms.ro/" TargetMode="External"/><Relationship Id="rId13" Type="http://schemas.openxmlformats.org/officeDocument/2006/relationships/hyperlink" Target="http://www.rndvcsh.ro/despre-noi/achizitii-publice/" TargetMode="External"/><Relationship Id="rId12" Type="http://schemas.openxmlformats.org/officeDocument/2006/relationships/hyperlink" Target="http://www.transplant.ro" TargetMode="External"/><Relationship Id="rId15" Type="http://schemas.openxmlformats.org/officeDocument/2006/relationships/hyperlink" Target="http://www.rndvcsh.ro/" TargetMode="External"/><Relationship Id="rId14" Type="http://schemas.openxmlformats.org/officeDocument/2006/relationships/hyperlink" Target="http://www.rndvcsh.ro/activitate/raport-anual/" TargetMode="External"/><Relationship Id="rId17" Type="http://schemas.openxmlformats.org/officeDocument/2006/relationships/hyperlink" Target="http://spitalultichilesti.ro/index.php?task=structuraOrganizatorica" TargetMode="External"/><Relationship Id="rId16" Type="http://schemas.openxmlformats.org/officeDocument/2006/relationships/hyperlink" Target="http://www.anm.ro/anmdm/despre_noi.html" TargetMode="External"/><Relationship Id="rId19" Type="http://schemas.openxmlformats.org/officeDocument/2006/relationships/hyperlink" Target="http://www.ivb.ro/v2/index.php/ro" TargetMode="External"/><Relationship Id="rId18" Type="http://schemas.openxmlformats.org/officeDocument/2006/relationships/hyperlink" Target="http://unifarmromania.ro/?page_id=2" TargetMode="External"/><Relationship Id="rId84" Type="http://schemas.openxmlformats.org/officeDocument/2006/relationships/hyperlink" Target="http://www.dspct.ro/" TargetMode="External"/><Relationship Id="rId83" Type="http://schemas.openxmlformats.org/officeDocument/2006/relationships/hyperlink" Target="mailto:secretariat@dspct.ro" TargetMode="External"/><Relationship Id="rId86" Type="http://schemas.openxmlformats.org/officeDocument/2006/relationships/hyperlink" Target="http://www.dspcovasna.ro/ro/node/16" TargetMode="External"/><Relationship Id="rId85" Type="http://schemas.openxmlformats.org/officeDocument/2006/relationships/hyperlink" Target="http://www.dspcovasna.ro/ro/node/16" TargetMode="External"/><Relationship Id="rId88" Type="http://schemas.openxmlformats.org/officeDocument/2006/relationships/hyperlink" Target="http://www.dspcovasna.ro/" TargetMode="External"/><Relationship Id="rId87" Type="http://schemas.openxmlformats.org/officeDocument/2006/relationships/hyperlink" Target="mailto:dsp@dspcovasna.ro" TargetMode="External"/><Relationship Id="rId89" Type="http://schemas.openxmlformats.org/officeDocument/2006/relationships/hyperlink" Target="http://www.dspdambovita.ro/files/informatii%20publice/buget/buget_de_stat_2016.pdf" TargetMode="External"/><Relationship Id="rId80" Type="http://schemas.openxmlformats.org/officeDocument/2006/relationships/hyperlink" Target="http://www.dspct.ro/s69/venituri-salariale-pe-anul-2016/" TargetMode="External"/><Relationship Id="rId82" Type="http://schemas.openxmlformats.org/officeDocument/2006/relationships/hyperlink" Target="http://www.dspct.ro/s20/rapoarte-de-activitate-dspj-constanta/" TargetMode="External"/><Relationship Id="rId81" Type="http://schemas.openxmlformats.org/officeDocument/2006/relationships/hyperlink" Target="http://www.dspct.ro/s20/rapoarte-de-activitate-dspj-constanta/" TargetMode="External"/><Relationship Id="rId73" Type="http://schemas.openxmlformats.org/officeDocument/2006/relationships/hyperlink" Target="http://www.aspcl.ro/images/programachizitii.pdf" TargetMode="External"/><Relationship Id="rId72" Type="http://schemas.openxmlformats.org/officeDocument/2006/relationships/hyperlink" Target="http://www.aspcl.ro/index.php/en/informatii-de-interes-public/venituri-salariale" TargetMode="External"/><Relationship Id="rId75" Type="http://schemas.openxmlformats.org/officeDocument/2006/relationships/hyperlink" Target="mailto:dsp_jud_cls@yahoo.com" TargetMode="External"/><Relationship Id="rId74" Type="http://schemas.openxmlformats.org/officeDocument/2006/relationships/hyperlink" Target="http://www.aspcl.ro/images/fisa_de_evaluare_2015.pdf" TargetMode="External"/><Relationship Id="rId77" Type="http://schemas.openxmlformats.org/officeDocument/2006/relationships/hyperlink" Target="http://dspcluj.ro/" TargetMode="External"/><Relationship Id="rId76" Type="http://schemas.openxmlformats.org/officeDocument/2006/relationships/hyperlink" Target="http://www.aspcl.ro/" TargetMode="External"/><Relationship Id="rId79" Type="http://schemas.openxmlformats.org/officeDocument/2006/relationships/hyperlink" Target="http://www.dspct.ro/s70/situatia-platilor-zilnice-2016/" TargetMode="External"/><Relationship Id="rId78" Type="http://schemas.openxmlformats.org/officeDocument/2006/relationships/hyperlink" Target="http://www.dspct.ro/imagini/upload/bugetan2016dspjcta.pdf" TargetMode="External"/><Relationship Id="rId71" Type="http://schemas.openxmlformats.org/officeDocument/2006/relationships/hyperlink" Target="http://www.aspcl.ro/images/Buget_de_venituri_si_cheltuieli_2016.pdf" TargetMode="External"/><Relationship Id="rId70" Type="http://schemas.openxmlformats.org/officeDocument/2006/relationships/hyperlink" Target="http://www.aspcl.ro/images/DESPRE_DSP/organigrama_001.jpg" TargetMode="External"/><Relationship Id="rId62" Type="http://schemas.openxmlformats.org/officeDocument/2006/relationships/hyperlink" Target="http://www.dspbz.ro/dept.php" TargetMode="External"/><Relationship Id="rId61" Type="http://schemas.openxmlformats.org/officeDocument/2006/relationships/hyperlink" Target="http://www.dspbr.ro/" TargetMode="External"/><Relationship Id="rId64" Type="http://schemas.openxmlformats.org/officeDocument/2006/relationships/hyperlink" Target="http://www.dspbz.ro/venituri_lunare.php" TargetMode="External"/><Relationship Id="rId63" Type="http://schemas.openxmlformats.org/officeDocument/2006/relationships/hyperlink" Target="http://www.dspbz.ro/economic.php" TargetMode="External"/><Relationship Id="rId66" Type="http://schemas.openxmlformats.org/officeDocument/2006/relationships/hyperlink" Target="http://www.dspbz.ro/" TargetMode="External"/><Relationship Id="rId65" Type="http://schemas.openxmlformats.org/officeDocument/2006/relationships/hyperlink" Target="http://www.dspbz.ro/docs/legislativ/acces/Raport%20de%20activitate%202015.pdf" TargetMode="External"/><Relationship Id="rId68" Type="http://schemas.openxmlformats.org/officeDocument/2006/relationships/hyperlink" Target="mailto:dspcs@cs.ro" TargetMode="External"/><Relationship Id="rId67" Type="http://schemas.openxmlformats.org/officeDocument/2006/relationships/hyperlink" Target="http://asp-caras.ro/anunturi-utile/buget-de-venituri-si-cheltuieli-2016/" TargetMode="External"/><Relationship Id="rId60" Type="http://schemas.openxmlformats.org/officeDocument/2006/relationships/hyperlink" Target="mailto:dspj.braila@dspbr.ro" TargetMode="External"/><Relationship Id="rId69" Type="http://schemas.openxmlformats.org/officeDocument/2006/relationships/hyperlink" Target="http://asp-caras.ro/" TargetMode="External"/><Relationship Id="rId51" Type="http://schemas.openxmlformats.org/officeDocument/2006/relationships/hyperlink" Target="http://dspbn.bistrita.ro/?page_id=88" TargetMode="External"/><Relationship Id="rId50" Type="http://schemas.openxmlformats.org/officeDocument/2006/relationships/hyperlink" Target="http://dspbn.bistrita.ro/?page_id=88" TargetMode="External"/><Relationship Id="rId53" Type="http://schemas.openxmlformats.org/officeDocument/2006/relationships/hyperlink" Target="http://dspbn.bistrita.ro/?page_id=88" TargetMode="External"/><Relationship Id="rId52" Type="http://schemas.openxmlformats.org/officeDocument/2006/relationships/hyperlink" Target="http://dspbn.bistrita.ro/?cat=6" TargetMode="External"/><Relationship Id="rId55" Type="http://schemas.openxmlformats.org/officeDocument/2006/relationships/hyperlink" Target="http://www.dspbv.ro/sectii/contabilitate/buget/buget.htm" TargetMode="External"/><Relationship Id="rId54" Type="http://schemas.openxmlformats.org/officeDocument/2006/relationships/hyperlink" Target="http://dspbn.bistrita.ro/" TargetMode="External"/><Relationship Id="rId57" Type="http://schemas.openxmlformats.org/officeDocument/2006/relationships/hyperlink" Target="http://www.dspbv.ro/" TargetMode="External"/><Relationship Id="rId56" Type="http://schemas.openxmlformats.org/officeDocument/2006/relationships/hyperlink" Target="http://www.dspbv.ro/sectii/contabilitate/buget/buget.htm" TargetMode="External"/><Relationship Id="rId59" Type="http://schemas.openxmlformats.org/officeDocument/2006/relationships/hyperlink" Target="http://www.dspbr.ro/" TargetMode="External"/><Relationship Id="rId58" Type="http://schemas.openxmlformats.org/officeDocument/2006/relationships/hyperlink" Target="http://www.dspbr.ro/" TargetMode="External"/><Relationship Id="rId107" Type="http://schemas.openxmlformats.org/officeDocument/2006/relationships/hyperlink" Target="http://www.aspgorj.ro/salarii.html" TargetMode="External"/><Relationship Id="rId228" Type="http://schemas.openxmlformats.org/officeDocument/2006/relationships/hyperlink" Target="mailto:ambulanta_vn@yahoo.com" TargetMode="External"/><Relationship Id="rId349" Type="http://schemas.openxmlformats.org/officeDocument/2006/relationships/hyperlink" Target="http://www.cnas.ro/media/pageFiles/RAPORT%20ACTIVITATE%202015.pdf" TargetMode="External"/><Relationship Id="rId106" Type="http://schemas.openxmlformats.org/officeDocument/2006/relationships/hyperlink" Target="http://www.aspgorj.ro/buget.html" TargetMode="External"/><Relationship Id="rId227" Type="http://schemas.openxmlformats.org/officeDocument/2006/relationships/hyperlink" Target="http://www.eraconsult.ro/saj/" TargetMode="External"/><Relationship Id="rId348" Type="http://schemas.openxmlformats.org/officeDocument/2006/relationships/hyperlink" Target="http://www.cnas.ro//theme/cnas/js/ckeditor/filemanager/userfiles/buget_30_iunie.pdf" TargetMode="External"/><Relationship Id="rId469" Type="http://schemas.openxmlformats.org/officeDocument/2006/relationships/hyperlink" Target="mailto:secretariat@casvn.ro" TargetMode="External"/><Relationship Id="rId105" Type="http://schemas.openxmlformats.org/officeDocument/2006/relationships/hyperlink" Target="http://www.dspgiurgiu.ro/" TargetMode="External"/><Relationship Id="rId226" Type="http://schemas.openxmlformats.org/officeDocument/2006/relationships/hyperlink" Target="http://www.eraconsult.ro/saj/index.php?option=com_content&amp;view=article&amp;id=71&amp;Itemid=71" TargetMode="External"/><Relationship Id="rId347" Type="http://schemas.openxmlformats.org/officeDocument/2006/relationships/hyperlink" Target="http://www.adsm.ro/" TargetMode="External"/><Relationship Id="rId468" Type="http://schemas.openxmlformats.org/officeDocument/2006/relationships/hyperlink" Target="mailto:cjasvs@vaslui.rdsnet.ro" TargetMode="External"/><Relationship Id="rId104" Type="http://schemas.openxmlformats.org/officeDocument/2006/relationships/hyperlink" Target="http://www.dspgiurgiu.ro/venituri-salariale-nete-2016/" TargetMode="External"/><Relationship Id="rId225" Type="http://schemas.openxmlformats.org/officeDocument/2006/relationships/hyperlink" Target="http://www.ambulantavalcea.ro/" TargetMode="External"/><Relationship Id="rId346" Type="http://schemas.openxmlformats.org/officeDocument/2006/relationships/hyperlink" Target="http://cnsm.org.ro/" TargetMode="External"/><Relationship Id="rId467" Type="http://schemas.openxmlformats.org/officeDocument/2006/relationships/hyperlink" Target="http://www.cnas.ro/cjasvs/page/alocare-bugetara-i-deconturi-efectuate.html" TargetMode="External"/><Relationship Id="rId109" Type="http://schemas.openxmlformats.org/officeDocument/2006/relationships/hyperlink" Target="mailto:dspj.gorj@intergorj.ro" TargetMode="External"/><Relationship Id="rId108" Type="http://schemas.openxmlformats.org/officeDocument/2006/relationships/hyperlink" Target="http://www.aspgorj.ro/raportdsp.html" TargetMode="External"/><Relationship Id="rId229" Type="http://schemas.openxmlformats.org/officeDocument/2006/relationships/hyperlink" Target="http://www.ambulantavrancea.ro/" TargetMode="External"/><Relationship Id="rId220" Type="http://schemas.openxmlformats.org/officeDocument/2006/relationships/hyperlink" Target="http://amb-tr.ro/article/informatii-publice-16774619" TargetMode="External"/><Relationship Id="rId341" Type="http://schemas.openxmlformats.org/officeDocument/2006/relationships/hyperlink" Target="http://www.imlcraiova.ro/files/buget2016.pdf" TargetMode="External"/><Relationship Id="rId462" Type="http://schemas.openxmlformats.org/officeDocument/2006/relationships/hyperlink" Target="http://www.cnas.ro/castl//theme/cnas/js/ckeditor/filemanager/userfiles/Situatii_CAS/Raport_CASTL_2015_Sinteza.pdf" TargetMode="External"/><Relationship Id="rId340" Type="http://schemas.openxmlformats.org/officeDocument/2006/relationships/hyperlink" Target="http://www.medlegtm.ro/" TargetMode="External"/><Relationship Id="rId461" Type="http://schemas.openxmlformats.org/officeDocument/2006/relationships/hyperlink" Target="http://www.cnas.ro/castl/page/alocare-bugetara-i-deconturi-efectuate.html" TargetMode="External"/><Relationship Id="rId460" Type="http://schemas.openxmlformats.org/officeDocument/2006/relationships/hyperlink" Target="http://www.cnas.ro/castl//theme/cnas/js/ckeditor/filemanager/userfiles/Situatii_CAS/buget_FNUASS_2016.pdf" TargetMode="External"/><Relationship Id="rId103" Type="http://schemas.openxmlformats.org/officeDocument/2006/relationships/hyperlink" Target="http://www.dspgiurgiu.ro/plati-zilnice-2016/" TargetMode="External"/><Relationship Id="rId224" Type="http://schemas.openxmlformats.org/officeDocument/2006/relationships/hyperlink" Target="http://www.ambulantavalcea.ro/contact.htm" TargetMode="External"/><Relationship Id="rId345" Type="http://schemas.openxmlformats.org/officeDocument/2006/relationships/hyperlink" Target="http://cnsm.org.ro/raport.html" TargetMode="External"/><Relationship Id="rId466" Type="http://schemas.openxmlformats.org/officeDocument/2006/relationships/hyperlink" Target="http://www.cnas.ro/cjasvs/media/pageFiles/buget%202016.pdf" TargetMode="External"/><Relationship Id="rId102" Type="http://schemas.openxmlformats.org/officeDocument/2006/relationships/hyperlink" Target="http://www.dspgiurgiu.ro/buget-programe-nationale-2016/" TargetMode="External"/><Relationship Id="rId223" Type="http://schemas.openxmlformats.org/officeDocument/2006/relationships/hyperlink" Target="http://www.ambulantatimis.ro/" TargetMode="External"/><Relationship Id="rId344" Type="http://schemas.openxmlformats.org/officeDocument/2006/relationships/hyperlink" Target="http://www.imlmures.ro/" TargetMode="External"/><Relationship Id="rId465" Type="http://schemas.openxmlformats.org/officeDocument/2006/relationships/hyperlink" Target="mailto:casvl@rdslink.ro" TargetMode="External"/><Relationship Id="rId101" Type="http://schemas.openxmlformats.org/officeDocument/2006/relationships/hyperlink" Target="http://www.dsp-galati.ro/" TargetMode="External"/><Relationship Id="rId222" Type="http://schemas.openxmlformats.org/officeDocument/2006/relationships/hyperlink" Target="http://amb-tr.ro/" TargetMode="External"/><Relationship Id="rId343" Type="http://schemas.openxmlformats.org/officeDocument/2006/relationships/hyperlink" Target="http://www.imlmures.ro/wp-content/uploads/2016/03/buget_2016.pdf" TargetMode="External"/><Relationship Id="rId464" Type="http://schemas.openxmlformats.org/officeDocument/2006/relationships/hyperlink" Target="http://www.cnas.ro/casvl/media/pageFiles/Cont%20executie%20venituri%20si%20cheltuieli%20-%20IUN2016.pdf" TargetMode="External"/><Relationship Id="rId100" Type="http://schemas.openxmlformats.org/officeDocument/2006/relationships/hyperlink" Target="http://www.dsp-galati.ro/index.php/prezentare/raport-de-activitate" TargetMode="External"/><Relationship Id="rId221" Type="http://schemas.openxmlformats.org/officeDocument/2006/relationships/hyperlink" Target="mailto:office@amb-tr.ro" TargetMode="External"/><Relationship Id="rId342" Type="http://schemas.openxmlformats.org/officeDocument/2006/relationships/hyperlink" Target="http://www.imlcraiova.ro/" TargetMode="External"/><Relationship Id="rId463" Type="http://schemas.openxmlformats.org/officeDocument/2006/relationships/hyperlink" Target="http://www.cnas.ro/casvl/media/pageFiles/Buget%20%20FNUASS%20CAS%20Valcea%20-%202016.pdf" TargetMode="External"/><Relationship Id="rId217" Type="http://schemas.openxmlformats.org/officeDocument/2006/relationships/hyperlink" Target="http://ambulantasibiu.ro/" TargetMode="External"/><Relationship Id="rId338" Type="http://schemas.openxmlformats.org/officeDocument/2006/relationships/hyperlink" Target="http://www.imlcj.ro/" TargetMode="External"/><Relationship Id="rId459" Type="http://schemas.openxmlformats.org/officeDocument/2006/relationships/hyperlink" Target="mailto:secretariat@cjastm.ro" TargetMode="External"/><Relationship Id="rId216" Type="http://schemas.openxmlformats.org/officeDocument/2006/relationships/hyperlink" Target="http://www.ambulantasm.ro/" TargetMode="External"/><Relationship Id="rId337" Type="http://schemas.openxmlformats.org/officeDocument/2006/relationships/hyperlink" Target="http://www.imliasi.ro/" TargetMode="External"/><Relationship Id="rId458" Type="http://schemas.openxmlformats.org/officeDocument/2006/relationships/hyperlink" Target="http://www.cnas.ro/cjastm/media/pageFiles/Program%20anual%20al%20achizitiilor%20publice%202016.pdf" TargetMode="External"/><Relationship Id="rId215" Type="http://schemas.openxmlformats.org/officeDocument/2006/relationships/hyperlink" Target="http://www.ambulantasm.ro/contact/" TargetMode="External"/><Relationship Id="rId336" Type="http://schemas.openxmlformats.org/officeDocument/2006/relationships/hyperlink" Target="http://www.legmed.ro/" TargetMode="External"/><Relationship Id="rId457" Type="http://schemas.openxmlformats.org/officeDocument/2006/relationships/hyperlink" Target="http://www.cnas.ro/cjastm/media/pageFiles/Cont%20executie%20martie%202016.pdf" TargetMode="External"/><Relationship Id="rId214" Type="http://schemas.openxmlformats.org/officeDocument/2006/relationships/hyperlink" Target="http://www.ambulantaprahova.ro/" TargetMode="External"/><Relationship Id="rId335" Type="http://schemas.openxmlformats.org/officeDocument/2006/relationships/hyperlink" Target="http://www.legmed.ro/?doc=1237824528" TargetMode="External"/><Relationship Id="rId456" Type="http://schemas.openxmlformats.org/officeDocument/2006/relationships/hyperlink" Target="http://www.cnas.ro/cjastm/page/bugetul-de-venituri-i-cheltuieli.html" TargetMode="External"/><Relationship Id="rId219" Type="http://schemas.openxmlformats.org/officeDocument/2006/relationships/hyperlink" Target="http://amb-tr.ro/files/documents/buget%202016%2004%2011.PDF" TargetMode="External"/><Relationship Id="rId218" Type="http://schemas.openxmlformats.org/officeDocument/2006/relationships/hyperlink" Target="http://ambulantasuceava.ro/" TargetMode="External"/><Relationship Id="rId339" Type="http://schemas.openxmlformats.org/officeDocument/2006/relationships/hyperlink" Target="http://www.medlegtm.ro/page16.html" TargetMode="External"/><Relationship Id="rId330" Type="http://schemas.openxmlformats.org/officeDocument/2006/relationships/hyperlink" Target="http://www.spitaljebel.ro/data_files/content/realizari-achizitii/files/raport-de-activitate-perntru-imbunatatirea-calitatii-serviciilor-medicale-2015.pdf" TargetMode="External"/><Relationship Id="rId451" Type="http://schemas.openxmlformats.org/officeDocument/2006/relationships/hyperlink" Target="mailto:info@cassv.ro" TargetMode="External"/><Relationship Id="rId450" Type="http://schemas.openxmlformats.org/officeDocument/2006/relationships/hyperlink" Target="http://www.cnas.ro/cassv/media/pageFiles/Raport%20de%20activitate%20an%202015.pdf" TargetMode="External"/><Relationship Id="rId213" Type="http://schemas.openxmlformats.org/officeDocument/2006/relationships/hyperlink" Target="http://www.ambulantaolt.ro/" TargetMode="External"/><Relationship Id="rId334" Type="http://schemas.openxmlformats.org/officeDocument/2006/relationships/hyperlink" Target="http://www.spitalvidra.ro/" TargetMode="External"/><Relationship Id="rId455" Type="http://schemas.openxmlformats.org/officeDocument/2006/relationships/hyperlink" Target="mailto:info@castr.ro" TargetMode="External"/><Relationship Id="rId212" Type="http://schemas.openxmlformats.org/officeDocument/2006/relationships/hyperlink" Target="http://www.ambulantamures.ro" TargetMode="External"/><Relationship Id="rId333" Type="http://schemas.openxmlformats.org/officeDocument/2006/relationships/hyperlink" Target="http://www.spdumbraveni.ro/" TargetMode="External"/><Relationship Id="rId454" Type="http://schemas.openxmlformats.org/officeDocument/2006/relationships/hyperlink" Target="http://www.casan.ro/castr//theme/cnas/js/ckeditor/filemanager/userfiles/My_castr/CASTR/Raport2015.pdf" TargetMode="External"/><Relationship Id="rId211" Type="http://schemas.openxmlformats.org/officeDocument/2006/relationships/hyperlink" Target="http://ambulantamh.ro/" TargetMode="External"/><Relationship Id="rId332" Type="http://schemas.openxmlformats.org/officeDocument/2006/relationships/hyperlink" Target="http://www.spitalvn.ro/" TargetMode="External"/><Relationship Id="rId453" Type="http://schemas.openxmlformats.org/officeDocument/2006/relationships/hyperlink" Target="http://www.casan.ro/castr//theme/cnas/js/ckeditor/filemanager/userfiles/CONT_DE_EXECUTIE_BUGETARA_LA_30_IUNIE_2016.pdf" TargetMode="External"/><Relationship Id="rId210" Type="http://schemas.openxmlformats.org/officeDocument/2006/relationships/hyperlink" Target="http://www.ambulantamaramures.ro/" TargetMode="External"/><Relationship Id="rId331" Type="http://schemas.openxmlformats.org/officeDocument/2006/relationships/hyperlink" Target="http://www.spitaljebel.ro/" TargetMode="External"/><Relationship Id="rId452" Type="http://schemas.openxmlformats.org/officeDocument/2006/relationships/hyperlink" Target="http://www.casan.ro/castr//theme/cnas/js/ckeditor/filemanager/userfiles/My_castr/CASTR/Buget_2016.pdf" TargetMode="External"/><Relationship Id="rId370" Type="http://schemas.openxmlformats.org/officeDocument/2006/relationships/hyperlink" Target="http://www.cnas.ro/casbh/post/buget-pe-surse-financiare.html" TargetMode="External"/><Relationship Id="rId129" Type="http://schemas.openxmlformats.org/officeDocument/2006/relationships/hyperlink" Target="mailto:secretariat@dspph.ro" TargetMode="External"/><Relationship Id="rId128" Type="http://schemas.openxmlformats.org/officeDocument/2006/relationships/hyperlink" Target="http://www.dspph.ro/raportari/Raport%20de%20evaluare%20a%20%20implementarii%20Legii%20nr.%20544_2015.pdf" TargetMode="External"/><Relationship Id="rId249" Type="http://schemas.openxmlformats.org/officeDocument/2006/relationships/hyperlink" Target="http://www.mateibals.ro/" TargetMode="External"/><Relationship Id="rId127" Type="http://schemas.openxmlformats.org/officeDocument/2006/relationships/hyperlink" Target="http://www.dspph.ro/raportari/Raport%20de%20activitate%20pentru%20anul%202015.pdf" TargetMode="External"/><Relationship Id="rId248" Type="http://schemas.openxmlformats.org/officeDocument/2006/relationships/hyperlink" Target="http://www.mateibals.ro/index.php/component/contact/contact/4-uncategorised/1-contactati-ne" TargetMode="External"/><Relationship Id="rId369" Type="http://schemas.openxmlformats.org/officeDocument/2006/relationships/hyperlink" Target="http://www.cnas.ro/casbh/media/pageFiles/organigrama%20CAS%20Bihor%20---%20anul%202016%20%20.pdf" TargetMode="External"/><Relationship Id="rId126" Type="http://schemas.openxmlformats.org/officeDocument/2006/relationships/hyperlink" Target="http://www.dspolt.ro/" TargetMode="External"/><Relationship Id="rId247" Type="http://schemas.openxmlformats.org/officeDocument/2006/relationships/hyperlink" Target="http://www.ana-aslan.ro/contact" TargetMode="External"/><Relationship Id="rId368" Type="http://schemas.openxmlformats.org/officeDocument/2006/relationships/hyperlink" Target="mailto:relpubl@casbc.ro" TargetMode="External"/><Relationship Id="rId121" Type="http://schemas.openxmlformats.org/officeDocument/2006/relationships/hyperlink" Target="http://dspiasi.ro/" TargetMode="External"/><Relationship Id="rId242" Type="http://schemas.openxmlformats.org/officeDocument/2006/relationships/hyperlink" Target="http://www.instparhon.ro/" TargetMode="External"/><Relationship Id="rId363" Type="http://schemas.openxmlformats.org/officeDocument/2006/relationships/hyperlink" Target="http://www.casan.ro/casar//theme/cnas/js/ckeditor/filemanager/userfiles/RAPORT_LEGEA_544_ANUL_2015_privind_liberul_acces_la_informatii.pdf" TargetMode="External"/><Relationship Id="rId120" Type="http://schemas.openxmlformats.org/officeDocument/2006/relationships/hyperlink" Target="http://dspiasi.ro/new/wp-content/uploads/2015/12/RAPORT-ACTIVITATE-2015-DSP-IASI-x-1.pdf" TargetMode="External"/><Relationship Id="rId241" Type="http://schemas.openxmlformats.org/officeDocument/2006/relationships/hyperlink" Target="mailto:contact@parhon.ro" TargetMode="External"/><Relationship Id="rId362" Type="http://schemas.openxmlformats.org/officeDocument/2006/relationships/hyperlink" Target="http://www.casan.ro/casar//theme/cnas/js/ckeditor/filemanager/userfiles/RAPORT_ACTIVITATE_CAS_ARAD_2015.pdf" TargetMode="External"/><Relationship Id="rId240" Type="http://schemas.openxmlformats.org/officeDocument/2006/relationships/hyperlink" Target="http://www.parhon.ro/documente/venituri-si-salarii" TargetMode="External"/><Relationship Id="rId361" Type="http://schemas.openxmlformats.org/officeDocument/2006/relationships/hyperlink" Target="http://www.casan.ro/casar//theme/cnas/js/ckeditor/filemanager/userfiles/Contracte_ACHIZITII_PESTE_5000_EURO_TRIM._I_2016.pdf" TargetMode="External"/><Relationship Id="rId360" Type="http://schemas.openxmlformats.org/officeDocument/2006/relationships/hyperlink" Target="http://www.casan.ro/casar//theme/cnas/js/ckeditor/filemanager/userfiles/PROGRAM_ACHIZITII_2016.pdf" TargetMode="External"/><Relationship Id="rId125" Type="http://schemas.openxmlformats.org/officeDocument/2006/relationships/hyperlink" Target="http://www.sant.ro/" TargetMode="External"/><Relationship Id="rId246" Type="http://schemas.openxmlformats.org/officeDocument/2006/relationships/hyperlink" Target="http://www.ana-aslan.ro/contact" TargetMode="External"/><Relationship Id="rId367" Type="http://schemas.openxmlformats.org/officeDocument/2006/relationships/hyperlink" Target="http://www.cnas.ro/casbc/media/pageFiles/BVC%202016.pdf" TargetMode="External"/><Relationship Id="rId124" Type="http://schemas.openxmlformats.org/officeDocument/2006/relationships/hyperlink" Target="http://www.aspms.ro/" TargetMode="External"/><Relationship Id="rId245" Type="http://schemas.openxmlformats.org/officeDocument/2006/relationships/hyperlink" Target="http://www.ana-aslan.ro/contact" TargetMode="External"/><Relationship Id="rId366" Type="http://schemas.openxmlformats.org/officeDocument/2006/relationships/hyperlink" Target="mailto:secrgen@casag.ro" TargetMode="External"/><Relationship Id="rId123" Type="http://schemas.openxmlformats.org/officeDocument/2006/relationships/hyperlink" Target="http://www.aspms.ro/relatii-publice.html" TargetMode="External"/><Relationship Id="rId244" Type="http://schemas.openxmlformats.org/officeDocument/2006/relationships/hyperlink" Target="http://www.medicinacomplementarasialternativa.ro" TargetMode="External"/><Relationship Id="rId365" Type="http://schemas.openxmlformats.org/officeDocument/2006/relationships/hyperlink" Target="http://www.casan.ro/casag/media/pageFiles/Buget-%20adresa%20CNAS%20nr.275-15.01.2016.pdf" TargetMode="External"/><Relationship Id="rId122" Type="http://schemas.openxmlformats.org/officeDocument/2006/relationships/hyperlink" Target="http://dspilfov.ro/" TargetMode="External"/><Relationship Id="rId243" Type="http://schemas.openxmlformats.org/officeDocument/2006/relationships/hyperlink" Target="http://www.innbn-bucuresti.ro/" TargetMode="External"/><Relationship Id="rId364" Type="http://schemas.openxmlformats.org/officeDocument/2006/relationships/hyperlink" Target="mailto:casar@casar.ro" TargetMode="External"/><Relationship Id="rId95" Type="http://schemas.openxmlformats.org/officeDocument/2006/relationships/hyperlink" Target="http://www.dspdolj.ro/raport_informatii_publice_2015.pdf" TargetMode="External"/><Relationship Id="rId94" Type="http://schemas.openxmlformats.org/officeDocument/2006/relationships/hyperlink" Target="http://www.dspdolj.ro/raport_activitate_dsp_2015.pdf" TargetMode="External"/><Relationship Id="rId97" Type="http://schemas.openxmlformats.org/officeDocument/2006/relationships/hyperlink" Target="http://www.dsp-galati.ro/index.php/buget-de-venituri-si-cheltuieli/364-buget-venituri-si-cheltuieli-2016" TargetMode="External"/><Relationship Id="rId96" Type="http://schemas.openxmlformats.org/officeDocument/2006/relationships/hyperlink" Target="http://www.dspdolj.ro/" TargetMode="External"/><Relationship Id="rId99" Type="http://schemas.openxmlformats.org/officeDocument/2006/relationships/hyperlink" Target="http://www.dsp-galati.ro/index.php/buget-de-venituri-si-cheltuieli/364-buget-venituri-si-cheltuieli-2016" TargetMode="External"/><Relationship Id="rId98" Type="http://schemas.openxmlformats.org/officeDocument/2006/relationships/hyperlink" Target="http://www.dsp-galati.ro/index.php/buget-de-venituri-si-cheltuieli/364-buget-venituri-si-cheltuieli-2016" TargetMode="External"/><Relationship Id="rId91" Type="http://schemas.openxmlformats.org/officeDocument/2006/relationships/hyperlink" Target="http://www.dspdambovita.ro/files/informatii%20publice/raport-de-activitate/Raport_activitate_2015.pdf" TargetMode="External"/><Relationship Id="rId90" Type="http://schemas.openxmlformats.org/officeDocument/2006/relationships/hyperlink" Target="http://www.dspdambovita.ro/informatii-publice/venituri-salariale" TargetMode="External"/><Relationship Id="rId93" Type="http://schemas.openxmlformats.org/officeDocument/2006/relationships/hyperlink" Target="http://www.dspdambovita.ro/" TargetMode="External"/><Relationship Id="rId92" Type="http://schemas.openxmlformats.org/officeDocument/2006/relationships/hyperlink" Target="mailto:dspdambovita@dsp.romwest.ro" TargetMode="External"/><Relationship Id="rId118" Type="http://schemas.openxmlformats.org/officeDocument/2006/relationships/hyperlink" Target="http://www.dspialomita.ro/category/acces-la-informatii/" TargetMode="External"/><Relationship Id="rId239" Type="http://schemas.openxmlformats.org/officeDocument/2006/relationships/hyperlink" Target="http://ifacforl.ro/" TargetMode="External"/><Relationship Id="rId117" Type="http://schemas.openxmlformats.org/officeDocument/2006/relationships/hyperlink" Target="http://www.dspialomita.ro/wp-content/uploads/2010/06/Buget-2016.pdf" TargetMode="External"/><Relationship Id="rId238" Type="http://schemas.openxmlformats.org/officeDocument/2006/relationships/hyperlink" Target="http://www.nevroze-predeal.ro/" TargetMode="External"/><Relationship Id="rId359" Type="http://schemas.openxmlformats.org/officeDocument/2006/relationships/hyperlink" Target="http://www.casan.ro/casar//theme/cnas/js/ckeditor/filemanager/userfiles/Deconturi_Chelt._de_Personal_07_2016.pdf" TargetMode="External"/><Relationship Id="rId116" Type="http://schemas.openxmlformats.org/officeDocument/2006/relationships/hyperlink" Target="http://www.asphd.ro/" TargetMode="External"/><Relationship Id="rId237" Type="http://schemas.openxmlformats.org/officeDocument/2006/relationships/hyperlink" Target="http://www.nevroze-predeal.ro/continut/management/Raport%20activitate%20manageriala%202015.pdf" TargetMode="External"/><Relationship Id="rId358" Type="http://schemas.openxmlformats.org/officeDocument/2006/relationships/hyperlink" Target="http://www.casan.ro/casar//theme/cnas/js/ckeditor/filemanager/userfiles/CAS_AR_BILANT_SI_CONTUL_DE_REZULTAT_LA_30_06_2016.pdf" TargetMode="External"/><Relationship Id="rId115" Type="http://schemas.openxmlformats.org/officeDocument/2006/relationships/hyperlink" Target="mailto:deva@asphd.ro" TargetMode="External"/><Relationship Id="rId236" Type="http://schemas.openxmlformats.org/officeDocument/2006/relationships/hyperlink" Target="http://www.nevroze-predeal.ro/management/situatia-salariala/" TargetMode="External"/><Relationship Id="rId357" Type="http://schemas.openxmlformats.org/officeDocument/2006/relationships/hyperlink" Target="http://www.casan.ro/casar//theme/cnas/js/ckeditor/filemanager/userfiles/Bugetul_FNUASS_2016.pdf" TargetMode="External"/><Relationship Id="rId119" Type="http://schemas.openxmlformats.org/officeDocument/2006/relationships/hyperlink" Target="http://www.dspialomita.ro/" TargetMode="External"/><Relationship Id="rId110" Type="http://schemas.openxmlformats.org/officeDocument/2006/relationships/hyperlink" Target="http://www.aspgorj.ro/" TargetMode="External"/><Relationship Id="rId231" Type="http://schemas.openxmlformats.org/officeDocument/2006/relationships/hyperlink" Target="http://www.spitaluldezna.ro/" TargetMode="External"/><Relationship Id="rId352" Type="http://schemas.openxmlformats.org/officeDocument/2006/relationships/hyperlink" Target="http://www.cnas.ro/casmb/media/pageFiles/CASMB_rap_activ_2015.pdf" TargetMode="External"/><Relationship Id="rId230" Type="http://schemas.openxmlformats.org/officeDocument/2006/relationships/hyperlink" Target="http://www.spitaluldezna.ro/informatii-publice/venituri-nete-salariale/" TargetMode="External"/><Relationship Id="rId351" Type="http://schemas.openxmlformats.org/officeDocument/2006/relationships/hyperlink" Target="http://www.cnas.ro/casmb/media/pageFiles/20160727_Buget_30.06.2016.pdf" TargetMode="External"/><Relationship Id="rId472" Type="http://schemas.openxmlformats.org/officeDocument/2006/relationships/drawing" Target="../drawings/drawing17.xml"/><Relationship Id="rId350" Type="http://schemas.openxmlformats.org/officeDocument/2006/relationships/hyperlink" Target="http://www.cnas.ro/" TargetMode="External"/><Relationship Id="rId471" Type="http://schemas.openxmlformats.org/officeDocument/2006/relationships/hyperlink" Target="http://www.aopsnaj.ro/" TargetMode="External"/><Relationship Id="rId470" Type="http://schemas.openxmlformats.org/officeDocument/2006/relationships/hyperlink" Target="http://www.aopsnaj.ro/?action=iDespreNoi" TargetMode="External"/><Relationship Id="rId114" Type="http://schemas.openxmlformats.org/officeDocument/2006/relationships/hyperlink" Target="http://www.asphd.ro/" TargetMode="External"/><Relationship Id="rId235" Type="http://schemas.openxmlformats.org/officeDocument/2006/relationships/hyperlink" Target="http://www.nevroze-predeal.ro/management/situatia-financiara/" TargetMode="External"/><Relationship Id="rId356" Type="http://schemas.openxmlformats.org/officeDocument/2006/relationships/hyperlink" Target="mailto:secretariat@casalba.ro" TargetMode="External"/><Relationship Id="rId113" Type="http://schemas.openxmlformats.org/officeDocument/2006/relationships/hyperlink" Target="http://www.asphd.ro/" TargetMode="External"/><Relationship Id="rId234" Type="http://schemas.openxmlformats.org/officeDocument/2006/relationships/hyperlink" Target="http://www.hpsihiatriestei.ro/" TargetMode="External"/><Relationship Id="rId355" Type="http://schemas.openxmlformats.org/officeDocument/2006/relationships/hyperlink" Target="http://www.cnas.ro/casalba/media/pageFiles/Bugetul%20de%20venituri%20%C8%99i%20cheltuieli%20la%20data%20de%2017.05.2016.pdf" TargetMode="External"/><Relationship Id="rId112" Type="http://schemas.openxmlformats.org/officeDocument/2006/relationships/hyperlink" Target="mailto:dspj.harghita@aspharghita.ro" TargetMode="External"/><Relationship Id="rId233" Type="http://schemas.openxmlformats.org/officeDocument/2006/relationships/hyperlink" Target="http://www.spitalfelix.ro/" TargetMode="External"/><Relationship Id="rId354" Type="http://schemas.openxmlformats.org/officeDocument/2006/relationships/hyperlink" Target="mailto:cristina.calinoiu@casmb.ro" TargetMode="External"/><Relationship Id="rId111" Type="http://schemas.openxmlformats.org/officeDocument/2006/relationships/hyperlink" Target="mailto:dspj.harghita@aspharghita.ro" TargetMode="External"/><Relationship Id="rId232" Type="http://schemas.openxmlformats.org/officeDocument/2006/relationships/hyperlink" Target="http://www.slanic-moldova.info/Sanatoriul-Balnear-Slanic-Moldova/" TargetMode="External"/><Relationship Id="rId353" Type="http://schemas.openxmlformats.org/officeDocument/2006/relationships/hyperlink" Target="http://www.cnas.ro/casmb/media/pageFiles/Raport%20privind%20accesul%20la%20informa%C5%A3ii%20de%20interes%20public%20pentru%20anul%202015.pdf" TargetMode="External"/><Relationship Id="rId305" Type="http://schemas.openxmlformats.org/officeDocument/2006/relationships/hyperlink" Target="http://www.scjuc.ro/" TargetMode="External"/><Relationship Id="rId426" Type="http://schemas.openxmlformats.org/officeDocument/2006/relationships/hyperlink" Target="http://www.cnas.ro/cjasmh/page/bugetul-de-venituri-i-cheltuieli.html" TargetMode="External"/><Relationship Id="rId304" Type="http://schemas.openxmlformats.org/officeDocument/2006/relationships/hyperlink" Target="http://www.scjuc.ro/" TargetMode="External"/><Relationship Id="rId425" Type="http://schemas.openxmlformats.org/officeDocument/2006/relationships/hyperlink" Target="http://www.cnas.ro/cjasmh/page/agenda-presedinte-director-general-ec-ion-mitu.html" TargetMode="External"/><Relationship Id="rId303" Type="http://schemas.openxmlformats.org/officeDocument/2006/relationships/hyperlink" Target="http://www.scjuc.ro/" TargetMode="External"/><Relationship Id="rId424" Type="http://schemas.openxmlformats.org/officeDocument/2006/relationships/hyperlink" Target="mailto:maramures@casmm.ro" TargetMode="External"/><Relationship Id="rId302" Type="http://schemas.openxmlformats.org/officeDocument/2006/relationships/hyperlink" Target="http://www.cardiologie-covasna.ro/" TargetMode="External"/><Relationship Id="rId423" Type="http://schemas.openxmlformats.org/officeDocument/2006/relationships/hyperlink" Target="http://www.cnas.ro/casamm/media/pageFiles/buget-2016.pdf" TargetMode="External"/><Relationship Id="rId309" Type="http://schemas.openxmlformats.org/officeDocument/2006/relationships/hyperlink" Target="http://iroiasi.ro/web/portal-medical/salarizare" TargetMode="External"/><Relationship Id="rId308" Type="http://schemas.openxmlformats.org/officeDocument/2006/relationships/hyperlink" Target="http://iroiasi.ro/web/portal-medical/executie" TargetMode="External"/><Relationship Id="rId429" Type="http://schemas.openxmlformats.org/officeDocument/2006/relationships/hyperlink" Target="http://www.cnas.ro/casamures/media/pageFiles/Buget%202016.pdf" TargetMode="External"/><Relationship Id="rId307" Type="http://schemas.openxmlformats.org/officeDocument/2006/relationships/hyperlink" Target="http://www.spzam.ro/" TargetMode="External"/><Relationship Id="rId428" Type="http://schemas.openxmlformats.org/officeDocument/2006/relationships/hyperlink" Target="mailto:oficial@cjasmh.ro" TargetMode="External"/><Relationship Id="rId306" Type="http://schemas.openxmlformats.org/officeDocument/2006/relationships/hyperlink" Target="http://www.spitalpoianamare.ro/" TargetMode="External"/><Relationship Id="rId427" Type="http://schemas.openxmlformats.org/officeDocument/2006/relationships/hyperlink" Target="http://www.cnas.ro/cjasmh/page/rapoarte-de-activitate.html" TargetMode="External"/><Relationship Id="rId301" Type="http://schemas.openxmlformats.org/officeDocument/2006/relationships/hyperlink" Target="http://www.sbtghiol.ro/" TargetMode="External"/><Relationship Id="rId422" Type="http://schemas.openxmlformats.org/officeDocument/2006/relationships/hyperlink" Target="http://www.cnas.ro/casailfov" TargetMode="External"/><Relationship Id="rId300" Type="http://schemas.openxmlformats.org/officeDocument/2006/relationships/hyperlink" Target="http://www.sbtghiol.ro/docs/SBRTghiol.pdf" TargetMode="External"/><Relationship Id="rId421" Type="http://schemas.openxmlformats.org/officeDocument/2006/relationships/hyperlink" Target="mailto:relatii.publice@casailfov.ro%C2%A0" TargetMode="External"/><Relationship Id="rId420" Type="http://schemas.openxmlformats.org/officeDocument/2006/relationships/hyperlink" Target="mailto:secretariat@cjasis.ro" TargetMode="External"/><Relationship Id="rId415" Type="http://schemas.openxmlformats.org/officeDocument/2006/relationships/hyperlink" Target="http://www.cnas.ro/cjashd/media/pageFiles/Raport%20activitate%20%20CAS%20HD%202015.pdf" TargetMode="External"/><Relationship Id="rId414" Type="http://schemas.openxmlformats.org/officeDocument/2006/relationships/hyperlink" Target="http://www.cnas.ro/cjashd/media/pageFiles/Cont%20de%20executie%20iunie%202016.pdf" TargetMode="External"/><Relationship Id="rId413" Type="http://schemas.openxmlformats.org/officeDocument/2006/relationships/hyperlink" Target="http://www.cnas.ro/cjashd/media/pageFiles/Buget%20an%202016%20repartizat%20pe%20TRIMESTRE.pdf" TargetMode="External"/><Relationship Id="rId412" Type="http://schemas.openxmlformats.org/officeDocument/2006/relationships/hyperlink" Target="mailto:cjashr@cashr.ro" TargetMode="External"/><Relationship Id="rId419" Type="http://schemas.openxmlformats.org/officeDocument/2006/relationships/hyperlink" Target="mailto:relpub@casil.ro" TargetMode="External"/><Relationship Id="rId418" Type="http://schemas.openxmlformats.org/officeDocument/2006/relationships/hyperlink" Target="http://www.cnas.ro/casil/page/rapoarte-de-activitate.html" TargetMode="External"/><Relationship Id="rId417" Type="http://schemas.openxmlformats.org/officeDocument/2006/relationships/hyperlink" Target="http://www.cnas.ro/casil/media/pageFiles/Buget2016_initial.pdf" TargetMode="External"/><Relationship Id="rId416" Type="http://schemas.openxmlformats.org/officeDocument/2006/relationships/hyperlink" Target="mailto:relpubl@cjashd.ro" TargetMode="External"/><Relationship Id="rId411" Type="http://schemas.openxmlformats.org/officeDocument/2006/relationships/hyperlink" Target="http://www.cnas.ro/cashr/media/pageFiles/Raport%20de%20activitate%202015_CASHR.pdf" TargetMode="External"/><Relationship Id="rId410" Type="http://schemas.openxmlformats.org/officeDocument/2006/relationships/hyperlink" Target="http://www.cnas.ro/cashr/media/pageFiles/buget_15012016.pdf" TargetMode="External"/><Relationship Id="rId206" Type="http://schemas.openxmlformats.org/officeDocument/2006/relationships/hyperlink" Target="http://www.ambulantaialomita.ro/achizitii.htm" TargetMode="External"/><Relationship Id="rId327" Type="http://schemas.openxmlformats.org/officeDocument/2006/relationships/hyperlink" Target="http://www.cardiologie.ro/" TargetMode="External"/><Relationship Id="rId448" Type="http://schemas.openxmlformats.org/officeDocument/2006/relationships/hyperlink" Target="http://www.cnas.ro/cassb/page/rapoarte-de-activitate.html" TargetMode="External"/><Relationship Id="rId205" Type="http://schemas.openxmlformats.org/officeDocument/2006/relationships/hyperlink" Target="http://www.ambulantaialomita.ro/financiar.htm" TargetMode="External"/><Relationship Id="rId326" Type="http://schemas.openxmlformats.org/officeDocument/2006/relationships/hyperlink" Target="http://www.cardiologie.ro/documente" TargetMode="External"/><Relationship Id="rId447" Type="http://schemas.openxmlformats.org/officeDocument/2006/relationships/hyperlink" Target="http://www.cnas.ro/cassb/media/pageFiles/Buget_19.01.2016.pdf" TargetMode="External"/><Relationship Id="rId204" Type="http://schemas.openxmlformats.org/officeDocument/2006/relationships/hyperlink" Target="https://hunedoara.odoo.com/page/homepage" TargetMode="External"/><Relationship Id="rId325" Type="http://schemas.openxmlformats.org/officeDocument/2006/relationships/hyperlink" Target="http://www.sanatoriulbusteni.ro/" TargetMode="External"/><Relationship Id="rId446" Type="http://schemas.openxmlformats.org/officeDocument/2006/relationships/hyperlink" Target="mailto:cas@cassam.ro" TargetMode="External"/><Relationship Id="rId203" Type="http://schemas.openxmlformats.org/officeDocument/2006/relationships/hyperlink" Target="http://www.aspharghita.ro/" TargetMode="External"/><Relationship Id="rId324" Type="http://schemas.openxmlformats.org/officeDocument/2006/relationships/hyperlink" Target="http://sanatoriulbusteni.ro/index.php/management/economic/bilant.html" TargetMode="External"/><Relationship Id="rId445" Type="http://schemas.openxmlformats.org/officeDocument/2006/relationships/hyperlink" Target="http://www.cnas.ro/cassam/media/pageFiles/BILANTUL%20LA%2030.06.2016.pdf" TargetMode="External"/><Relationship Id="rId209" Type="http://schemas.openxmlformats.org/officeDocument/2006/relationships/hyperlink" Target="http://www.ambulantamaramures.ro/?page=3&amp;email=5" TargetMode="External"/><Relationship Id="rId208" Type="http://schemas.openxmlformats.org/officeDocument/2006/relationships/hyperlink" Target="http://www.ambulantaialomita.ro/" TargetMode="External"/><Relationship Id="rId329" Type="http://schemas.openxmlformats.org/officeDocument/2006/relationships/hyperlink" Target="http://www.spitalgataia.ro/" TargetMode="External"/><Relationship Id="rId207" Type="http://schemas.openxmlformats.org/officeDocument/2006/relationships/hyperlink" Target="http://www.ambulantaialomita.ro/activitate.htm" TargetMode="External"/><Relationship Id="rId328" Type="http://schemas.openxmlformats.org/officeDocument/2006/relationships/hyperlink" Target="http://www.ccserban.ro/" TargetMode="External"/><Relationship Id="rId449" Type="http://schemas.openxmlformats.org/officeDocument/2006/relationships/hyperlink" Target="http://www.cnas.ro/cassv/page/alocare-bugetara-i-deconturi-efectuate.html" TargetMode="External"/><Relationship Id="rId440" Type="http://schemas.openxmlformats.org/officeDocument/2006/relationships/hyperlink" Target="http://www.cnas.ro/casph/media/pageFiles/Raport%20activitate%202015.pdf" TargetMode="External"/><Relationship Id="rId202" Type="http://schemas.openxmlformats.org/officeDocument/2006/relationships/hyperlink" Target="mailto:dspj.harghita@aspharghita.ro" TargetMode="External"/><Relationship Id="rId323" Type="http://schemas.openxmlformats.org/officeDocument/2006/relationships/hyperlink" Target="http://www.spitalmures.ro/" TargetMode="External"/><Relationship Id="rId444" Type="http://schemas.openxmlformats.org/officeDocument/2006/relationships/hyperlink" Target="mailto:cas@cassalaj.ro" TargetMode="External"/><Relationship Id="rId201" Type="http://schemas.openxmlformats.org/officeDocument/2006/relationships/hyperlink" Target="http://ambulantagorj.ro/" TargetMode="External"/><Relationship Id="rId322" Type="http://schemas.openxmlformats.org/officeDocument/2006/relationships/hyperlink" Target="http://www.spitalmures.ro/management/raport-de-activitate/" TargetMode="External"/><Relationship Id="rId443" Type="http://schemas.openxmlformats.org/officeDocument/2006/relationships/hyperlink" Target="http://www.cnas.ro/cassalaj/media/pageFiles/Contul%20de%20executie%20la%2030.06.2016.pdf" TargetMode="External"/><Relationship Id="rId200" Type="http://schemas.openxmlformats.org/officeDocument/2006/relationships/hyperlink" Target="http://ambulantagorj.ro/activitate/" TargetMode="External"/><Relationship Id="rId321" Type="http://schemas.openxmlformats.org/officeDocument/2006/relationships/hyperlink" Target="http://www.spitalmures.ro/resurse-umane/salarii/" TargetMode="External"/><Relationship Id="rId442" Type="http://schemas.openxmlformats.org/officeDocument/2006/relationships/hyperlink" Target="http://www.cnas.ro/cassalaj/media/pageFiles/BUGET%20DE%20VENITURI%20SI%20CHELTUIELI%20%202016.pdf" TargetMode="External"/><Relationship Id="rId320" Type="http://schemas.openxmlformats.org/officeDocument/2006/relationships/hyperlink" Target="http://www.spitalmures.ro/administratia/date-financiare/" TargetMode="External"/><Relationship Id="rId441" Type="http://schemas.openxmlformats.org/officeDocument/2006/relationships/hyperlink" Target="mailto:telverde@casph.mmc.ro" TargetMode="External"/><Relationship Id="rId316" Type="http://schemas.openxmlformats.org/officeDocument/2006/relationships/hyperlink" Target="http://socola.eu/" TargetMode="External"/><Relationship Id="rId437" Type="http://schemas.openxmlformats.org/officeDocument/2006/relationships/hyperlink" Target="http://www.cnas.ro/casph/media/pageFiles/Buget%20an%202016.pdf" TargetMode="External"/><Relationship Id="rId315" Type="http://schemas.openxmlformats.org/officeDocument/2006/relationships/hyperlink" Target="http://www.spitalgrajduri.ro/" TargetMode="External"/><Relationship Id="rId436" Type="http://schemas.openxmlformats.org/officeDocument/2006/relationships/hyperlink" Target="mailto:relpub@casot.rdscv.ro" TargetMode="External"/><Relationship Id="rId314" Type="http://schemas.openxmlformats.org/officeDocument/2006/relationships/hyperlink" Target="http://www.spitalspiridon.ro/" TargetMode="External"/><Relationship Id="rId435" Type="http://schemas.openxmlformats.org/officeDocument/2006/relationships/hyperlink" Target="http://www.cnas.ro/casot/page/alocare-bugetara-i-deconturi-efectuate.html" TargetMode="External"/><Relationship Id="rId313" Type="http://schemas.openxmlformats.org/officeDocument/2006/relationships/hyperlink" Target="http://www.cardioiasi.ro/" TargetMode="External"/><Relationship Id="rId434" Type="http://schemas.openxmlformats.org/officeDocument/2006/relationships/hyperlink" Target="http://www.casan.ro/casot//theme/cnas/js/ckeditor/filemanager/userfiles/Informatii_publice/image2016-07-07-181840.pdf" TargetMode="External"/><Relationship Id="rId319" Type="http://schemas.openxmlformats.org/officeDocument/2006/relationships/hyperlink" Target="http://www.spitalrecuperare.ro/" TargetMode="External"/><Relationship Id="rId318" Type="http://schemas.openxmlformats.org/officeDocument/2006/relationships/hyperlink" Target="http://www.spitalrecuperare.ro/?id=12" TargetMode="External"/><Relationship Id="rId439" Type="http://schemas.openxmlformats.org/officeDocument/2006/relationships/hyperlink" Target="http://www.cnas.ro/casph/media/pageFiles/Plan%20achizitii%20an%202016%20CAS%20Prahova%20-%2029.12.2015.pdf" TargetMode="External"/><Relationship Id="rId317" Type="http://schemas.openxmlformats.org/officeDocument/2006/relationships/hyperlink" Target="http://www.spitalrecuperare.ro/?id=37" TargetMode="External"/><Relationship Id="rId438" Type="http://schemas.openxmlformats.org/officeDocument/2006/relationships/hyperlink" Target="http://www.cnas.ro/casph/media/pageFiles/Cont%20executie%20mai%202016.pdf" TargetMode="External"/><Relationship Id="rId312" Type="http://schemas.openxmlformats.org/officeDocument/2006/relationships/hyperlink" Target="http://www.cardioiasi.ro/?q=node/238" TargetMode="External"/><Relationship Id="rId433" Type="http://schemas.openxmlformats.org/officeDocument/2006/relationships/hyperlink" Target="mailto:cjas@casnt.ro" TargetMode="External"/><Relationship Id="rId311" Type="http://schemas.openxmlformats.org/officeDocument/2006/relationships/hyperlink" Target="http://iroiasi.ro/" TargetMode="External"/><Relationship Id="rId432" Type="http://schemas.openxmlformats.org/officeDocument/2006/relationships/hyperlink" Target="http://www.cnas.ro/casnt/media/postFiles/RAPORT%20ACTIVITATE%2031%20dec%202015.pdf" TargetMode="External"/><Relationship Id="rId310" Type="http://schemas.openxmlformats.org/officeDocument/2006/relationships/hyperlink" Target="http://iroiasi.ro/web/portal-medical/contracte" TargetMode="External"/><Relationship Id="rId431" Type="http://schemas.openxmlformats.org/officeDocument/2006/relationships/hyperlink" Target="http://www.cnas.ro/casnt/category/executie-bugetara.html" TargetMode="External"/><Relationship Id="rId430" Type="http://schemas.openxmlformats.org/officeDocument/2006/relationships/hyperlink" Target="http://www.cnas.ro/casnt/media/postFiles/3527.pdf" TargetMode="External"/></Relationships>
</file>

<file path=xl/worksheets/_rels/sheet18.xml.rels><?xml version="1.0" encoding="UTF-8" standalone="yes"?><Relationships xmlns="http://schemas.openxmlformats.org/package/2006/relationships"><Relationship Id="rId176" Type="http://schemas.openxmlformats.org/officeDocument/2006/relationships/hyperlink" Target="http://www.tccfr.ro/" TargetMode="External"/><Relationship Id="rId175" Type="http://schemas.openxmlformats.org/officeDocument/2006/relationships/hyperlink" Target="http://www.tccfr.ro/financiar/bilant2015.pdf" TargetMode="External"/><Relationship Id="rId174" Type="http://schemas.openxmlformats.org/officeDocument/2006/relationships/hyperlink" Target="http://www.cnadnr.ro/index.php" TargetMode="External"/><Relationship Id="rId173" Type="http://schemas.openxmlformats.org/officeDocument/2006/relationships/hyperlink" Target="http://www.cnadnr.ro/raportANRMAP.pdf" TargetMode="External"/><Relationship Id="rId179" Type="http://schemas.openxmlformats.org/officeDocument/2006/relationships/drawing" Target="../drawings/drawing18.xml"/><Relationship Id="rId178" Type="http://schemas.openxmlformats.org/officeDocument/2006/relationships/hyperlink" Target="http://www.palatcfr.ro/contact/" TargetMode="External"/><Relationship Id="rId177" Type="http://schemas.openxmlformats.org/officeDocument/2006/relationships/hyperlink" Target="http://www.palatcfr.ro/wp-content/uploads/Situatii-financiare-anuale-2015.pdf" TargetMode="External"/><Relationship Id="rId150" Type="http://schemas.openxmlformats.org/officeDocument/2006/relationships/hyperlink" Target="mailto:dirgensec@constantza-port.ro" TargetMode="External"/><Relationship Id="rId1" Type="http://schemas.openxmlformats.org/officeDocument/2006/relationships/hyperlink" Target="http://mt.gov.ro/web14/documente/buget/Buget%202014-2016.pdf" TargetMode="External"/><Relationship Id="rId2" Type="http://schemas.openxmlformats.org/officeDocument/2006/relationships/hyperlink" Target="http://mt.gov.ro/web14/informatii-de-interes-public/buget/245-buget-exercitiu-bugetar-situatia-cheltuielilor-salariale" TargetMode="External"/><Relationship Id="rId3" Type="http://schemas.openxmlformats.org/officeDocument/2006/relationships/hyperlink" Target="http://mt.gov.ro/web14/documente/achizitii-publice/PAAP.pdf" TargetMode="External"/><Relationship Id="rId149" Type="http://schemas.openxmlformats.org/officeDocument/2006/relationships/hyperlink" Target="http://www.portofconstantza.com/" TargetMode="External"/><Relationship Id="rId4" Type="http://schemas.openxmlformats.org/officeDocument/2006/relationships/hyperlink" Target="http://mt.gov.ro/web14/informatii-de-interes-public/achizitii-publice/achizitii-centralizator" TargetMode="External"/><Relationship Id="rId148" Type="http://schemas.openxmlformats.org/officeDocument/2006/relationships/hyperlink" Target="http://www.portofconstantza.com/apmc/portal/static.do?x=get&amp;package_id=acces_inf_publice&amp;resource=Raport_Evaluare_2015.pdf" TargetMode="External"/><Relationship Id="rId9" Type="http://schemas.openxmlformats.org/officeDocument/2006/relationships/hyperlink" Target="https://drive.google.com/file/d/0B2-LuvCtBKrVdzNMOC1LeUFBVVk/view" TargetMode="External"/><Relationship Id="rId143" Type="http://schemas.openxmlformats.org/officeDocument/2006/relationships/hyperlink" Target="https://www.tarom.ro/despre-noi/noutati-si-presa/stiri/arhiva-de-stiri/tarom-compania-nationala-de-transporturi-aeriene-romane-a-aderat-ca-membru-cu-drepturi-depline-la-alianta-skyteam.html" TargetMode="External"/><Relationship Id="rId142" Type="http://schemas.openxmlformats.org/officeDocument/2006/relationships/hyperlink" Target="http://www.tarom.ro" TargetMode="External"/><Relationship Id="rId141" Type="http://schemas.openxmlformats.org/officeDocument/2006/relationships/hyperlink" Target="mailto:office@aerotim.ro?Subject=Buna%20ziua" TargetMode="External"/><Relationship Id="rId140" Type="http://schemas.openxmlformats.org/officeDocument/2006/relationships/hyperlink" Target="http://www.aerotim.ro/" TargetMode="External"/><Relationship Id="rId5" Type="http://schemas.openxmlformats.org/officeDocument/2006/relationships/hyperlink" Target="http://mt.gov.ro/web14/documente/interes-public/rapoarte/Raport%20final%20iunie%202016.doc" TargetMode="External"/><Relationship Id="rId147" Type="http://schemas.openxmlformats.org/officeDocument/2006/relationships/hyperlink" Target="http://www.portofconstantza.com/apmc/portal/static.do?package_id=st_rap_anual&amp;x=get&amp;resource=RA_2015.pdf" TargetMode="External"/><Relationship Id="rId6" Type="http://schemas.openxmlformats.org/officeDocument/2006/relationships/hyperlink" Target="http://mt.gov.ro" TargetMode="External"/><Relationship Id="rId146" Type="http://schemas.openxmlformats.org/officeDocument/2006/relationships/hyperlink" Target="http://www.portofconstantza.com/apmc/portal/static.do?x=get&amp;package_id=acces_inf_publice&amp;resource=Centralizator_achizitii_publice_martie.xls" TargetMode="External"/><Relationship Id="rId7" Type="http://schemas.openxmlformats.org/officeDocument/2006/relationships/hyperlink" Target="http://mt.gov.ro" TargetMode="External"/><Relationship Id="rId145" Type="http://schemas.openxmlformats.org/officeDocument/2006/relationships/hyperlink" Target="http://www.portofconstantza.com/apmc/portal/static.do?x=get&amp;package_id=acces_inf_publice&amp;resource=Program_achizitii_publice_2016.pdf" TargetMode="External"/><Relationship Id="rId8" Type="http://schemas.openxmlformats.org/officeDocument/2006/relationships/hyperlink" Target="https://drive.google.com/file/d/0B2-LuvCtBKrVU3NTVDFVRENWOWc/view" TargetMode="External"/><Relationship Id="rId144" Type="http://schemas.openxmlformats.org/officeDocument/2006/relationships/hyperlink" Target="http://www.portofconstantza.com/apmc/portal/static.do?x=get&amp;package_id=acces_inf_publice&amp;resource=BVC_2015.xls" TargetMode="External"/><Relationship Id="rId139" Type="http://schemas.openxmlformats.org/officeDocument/2006/relationships/hyperlink" Target="http://www.mk-airport.ro/" TargetMode="External"/><Relationship Id="rId138" Type="http://schemas.openxmlformats.org/officeDocument/2006/relationships/hyperlink" Target="http://www.mk-airport.ro/" TargetMode="External"/><Relationship Id="rId137" Type="http://schemas.openxmlformats.org/officeDocument/2006/relationships/hyperlink" Target="http://www.mk-airport.ro/docs/Rapactadm2015.pdf" TargetMode="External"/><Relationship Id="rId132" Type="http://schemas.openxmlformats.org/officeDocument/2006/relationships/hyperlink" Target="http://www.metrorex.ro/Resurse/Raport%20L544/" TargetMode="External"/><Relationship Id="rId131" Type="http://schemas.openxmlformats.org/officeDocument/2006/relationships/hyperlink" Target="http://www.metrorex.ro/contracte_achizitii_publice_p1391-1" TargetMode="External"/><Relationship Id="rId130" Type="http://schemas.openxmlformats.org/officeDocument/2006/relationships/hyperlink" Target="http://www.metrorex.ro/centralizatorul_achizitiilor_publice_si_contractele_cu_valoare_peste_5000_euro_p1390-1" TargetMode="External"/><Relationship Id="rId136" Type="http://schemas.openxmlformats.org/officeDocument/2006/relationships/hyperlink" Target="mailto:contact@bucharestairports.ro" TargetMode="External"/><Relationship Id="rId135" Type="http://schemas.openxmlformats.org/officeDocument/2006/relationships/hyperlink" Target="http://www.bucharestairports.ro/" TargetMode="External"/><Relationship Id="rId134" Type="http://schemas.openxmlformats.org/officeDocument/2006/relationships/hyperlink" Target="mailto:contact@metrorex.ro" TargetMode="External"/><Relationship Id="rId133" Type="http://schemas.openxmlformats.org/officeDocument/2006/relationships/hyperlink" Target="http://www.metrorex.ro/" TargetMode="External"/><Relationship Id="rId172" Type="http://schemas.openxmlformats.org/officeDocument/2006/relationships/hyperlink" Target="http://www.cnadnr.ro/proceduri_finalizate.php" TargetMode="External"/><Relationship Id="rId171" Type="http://schemas.openxmlformats.org/officeDocument/2006/relationships/hyperlink" Target="http://www.cnadnr.ro/proceduri_finalizate.php" TargetMode="External"/><Relationship Id="rId170" Type="http://schemas.openxmlformats.org/officeDocument/2006/relationships/hyperlink" Target="http://cnadnr.ro/img/tabel/buget2016.pdf" TargetMode="External"/><Relationship Id="rId165" Type="http://schemas.openxmlformats.org/officeDocument/2006/relationships/hyperlink" Target="http://www.romanian-ports.ro/AGA/Raport%20anual%20de%20activitate%20administratori%20CN%20APDM%20SA%20Galati_%202015.pdf" TargetMode="External"/><Relationship Id="rId164" Type="http://schemas.openxmlformats.org/officeDocument/2006/relationships/hyperlink" Target="http://www.romanian-ports.ro/pdf/PAAP%202016.pdf" TargetMode="External"/><Relationship Id="rId163" Type="http://schemas.openxmlformats.org/officeDocument/2006/relationships/hyperlink" Target="http://www.romanian-ports.ro/pdf/Situatie%20executare%20contracte.pdf" TargetMode="External"/><Relationship Id="rId162" Type="http://schemas.openxmlformats.org/officeDocument/2006/relationships/hyperlink" Target="http://www.romanian-ports.ro/pdf/PAAP%202016.pdf" TargetMode="External"/><Relationship Id="rId169" Type="http://schemas.openxmlformats.org/officeDocument/2006/relationships/hyperlink" Target="http://www.apdf.ro/index.html" TargetMode="External"/><Relationship Id="rId168" Type="http://schemas.openxmlformats.org/officeDocument/2006/relationships/hyperlink" Target="http://www.apdf.ro/files/RaportDG13.pdf" TargetMode="External"/><Relationship Id="rId167" Type="http://schemas.openxmlformats.org/officeDocument/2006/relationships/hyperlink" Target="http://www.romanian-ports.ro/html_nou/informatii.php#" TargetMode="External"/><Relationship Id="rId166" Type="http://schemas.openxmlformats.org/officeDocument/2006/relationships/hyperlink" Target="http://www.romanian-ports.ro/pdf/Raport%20anual%20activitate%20APDM%202015%20L544.pdf" TargetMode="External"/><Relationship Id="rId161" Type="http://schemas.openxmlformats.org/officeDocument/2006/relationships/hyperlink" Target="http://www.romanian-ports.ro/pdf/3.3%20Drepturi%20de%20natura%20salariala%20salariale.pdf" TargetMode="External"/><Relationship Id="rId160" Type="http://schemas.openxmlformats.org/officeDocument/2006/relationships/hyperlink" Target="http://www.romanian-ports.ro/pdf/Organigrama%20CN%20APDM%20SA.pdf" TargetMode="External"/><Relationship Id="rId159" Type="http://schemas.openxmlformats.org/officeDocument/2006/relationships/hyperlink" Target="http://www.radionav.ro/organizare.html" TargetMode="External"/><Relationship Id="rId154" Type="http://schemas.openxmlformats.org/officeDocument/2006/relationships/hyperlink" Target="http://www.acn.ro/" TargetMode="External"/><Relationship Id="rId153" Type="http://schemas.openxmlformats.org/officeDocument/2006/relationships/hyperlink" Target="http://www.acn.ro/userfiles/file/Centralizator%20achizitii%20publice.pdf" TargetMode="External"/><Relationship Id="rId152" Type="http://schemas.openxmlformats.org/officeDocument/2006/relationships/hyperlink" Target="http://www.acn.ro/images/PDF/SITE_2016/Proiect%20PAAP%202016%20rev0.pdf" TargetMode="External"/><Relationship Id="rId151" Type="http://schemas.openxmlformats.org/officeDocument/2006/relationships/hyperlink" Target="http://www.acn.ro/images/PDF/SITE_2016/resurse_umane/Salariile_de_baza_ale_angajatilor.pdf" TargetMode="External"/><Relationship Id="rId158" Type="http://schemas.openxmlformats.org/officeDocument/2006/relationships/hyperlink" Target="http://www.radionav.ro/" TargetMode="External"/><Relationship Id="rId157" Type="http://schemas.openxmlformats.org/officeDocument/2006/relationships/hyperlink" Target="http://www.radionav.ro/Downloads/Centralizator-contracte-Trim.pdf" TargetMode="External"/><Relationship Id="rId156" Type="http://schemas.openxmlformats.org/officeDocument/2006/relationships/hyperlink" Target="http://www.radionav.ro/Downloads/PAAP-01-01-2016.pdf" TargetMode="External"/><Relationship Id="rId155" Type="http://schemas.openxmlformats.org/officeDocument/2006/relationships/hyperlink" Target="http://www.acn.ro/index.php/ro/" TargetMode="External"/><Relationship Id="rId40" Type="http://schemas.openxmlformats.org/officeDocument/2006/relationships/hyperlink" Target="http://www.spitalcfsibiu.ro/" TargetMode="External"/><Relationship Id="rId42" Type="http://schemas.openxmlformats.org/officeDocument/2006/relationships/hyperlink" Target="http://www.spitalcfdrobeta.ro/" TargetMode="External"/><Relationship Id="rId41" Type="http://schemas.openxmlformats.org/officeDocument/2006/relationships/hyperlink" Target="http://www.spitalcfdrobeta.ro/bugete/BUGET%202016.pdf" TargetMode="External"/><Relationship Id="rId44" Type="http://schemas.openxmlformats.org/officeDocument/2006/relationships/hyperlink" Target="http://clubsportivrapid.ro/docs/buget2016.pdf" TargetMode="External"/><Relationship Id="rId43" Type="http://schemas.openxmlformats.org/officeDocument/2006/relationships/hyperlink" Target="http://www.spitalcfdrobeta.ro/management.html" TargetMode="External"/><Relationship Id="rId46" Type="http://schemas.openxmlformats.org/officeDocument/2006/relationships/hyperlink" Target="http://www.clubsportivrapid.ro/read.php?album=rapoarte%20si%20studii" TargetMode="External"/><Relationship Id="rId45" Type="http://schemas.openxmlformats.org/officeDocument/2006/relationships/hyperlink" Target="http://www.clubsportivrapid.ro/read.php?album=situatia%20drepturilor%20salariale%20si%20tipurile%20de%20beneficii" TargetMode="External"/><Relationship Id="rId48" Type="http://schemas.openxmlformats.org/officeDocument/2006/relationships/hyperlink" Target="http://www.clubsportivrapid.ro/read.php?art=solicitari" TargetMode="External"/><Relationship Id="rId47" Type="http://schemas.openxmlformats.org/officeDocument/2006/relationships/hyperlink" Target="http://www.clubsportivrapid.ro" TargetMode="External"/><Relationship Id="rId49" Type="http://schemas.openxmlformats.org/officeDocument/2006/relationships/hyperlink" Target="http://www.arsvom.ro/" TargetMode="External"/><Relationship Id="rId31" Type="http://schemas.openxmlformats.org/officeDocument/2006/relationships/hyperlink" Target="http://www.spitalulgeneralcf-pascani.ro/" TargetMode="External"/><Relationship Id="rId30" Type="http://schemas.openxmlformats.org/officeDocument/2006/relationships/hyperlink" Target="http://www.spcfbv.ro/" TargetMode="External"/><Relationship Id="rId33" Type="http://schemas.openxmlformats.org/officeDocument/2006/relationships/hyperlink" Target="http://www.spitalgeneralcfsimeria.ro/" TargetMode="External"/><Relationship Id="rId32" Type="http://schemas.openxmlformats.org/officeDocument/2006/relationships/hyperlink" Target="http://www.spitalgeneralcfsimeria.ro/files/lista%20proiecte%20de%20investitii%202016.pdf" TargetMode="External"/><Relationship Id="rId35" Type="http://schemas.openxmlformats.org/officeDocument/2006/relationships/hyperlink" Target="http://spitalcforadea.ro/" TargetMode="External"/><Relationship Id="rId34" Type="http://schemas.openxmlformats.org/officeDocument/2006/relationships/hyperlink" Target="mailto:secretariat@spitalgeneralcfsimeria.ro" TargetMode="External"/><Relationship Id="rId37" Type="http://schemas.openxmlformats.org/officeDocument/2006/relationships/hyperlink" Target="http://spitalcf.oltenia.ro/" TargetMode="External"/><Relationship Id="rId36" Type="http://schemas.openxmlformats.org/officeDocument/2006/relationships/hyperlink" Target="http://www.spitalcforadea.ro/index.php?option=com_content&amp;view=section&amp;layout=blog&amp;id=2&amp;Itemid=4" TargetMode="External"/><Relationship Id="rId39" Type="http://schemas.openxmlformats.org/officeDocument/2006/relationships/hyperlink" Target="http://www.spitalcfsibiu.ro/" TargetMode="External"/><Relationship Id="rId38" Type="http://schemas.openxmlformats.org/officeDocument/2006/relationships/hyperlink" Target="mailto:spitalulccfcraiova@yahoo.com" TargetMode="External"/><Relationship Id="rId20" Type="http://schemas.openxmlformats.org/officeDocument/2006/relationships/hyperlink" Target="http://www.spitaluniversitarcfiasi.ro" TargetMode="External"/><Relationship Id="rId22" Type="http://schemas.openxmlformats.org/officeDocument/2006/relationships/hyperlink" Target="http://spitalcfploiesti.ro" TargetMode="External"/><Relationship Id="rId21" Type="http://schemas.openxmlformats.org/officeDocument/2006/relationships/hyperlink" Target="http://www.spitaluniversitarcfiasi.ro/index.htm" TargetMode="External"/><Relationship Id="rId24" Type="http://schemas.openxmlformats.org/officeDocument/2006/relationships/hyperlink" Target="http://www.spitalgeneralcfgalati.ro" TargetMode="External"/><Relationship Id="rId23" Type="http://schemas.openxmlformats.org/officeDocument/2006/relationships/hyperlink" Target="http://www.spitalcfploiesti.ro/contact.html" TargetMode="External"/><Relationship Id="rId26" Type="http://schemas.openxmlformats.org/officeDocument/2006/relationships/hyperlink" Target="http://www.spitalcfconstanta.ro/" TargetMode="External"/><Relationship Id="rId25" Type="http://schemas.openxmlformats.org/officeDocument/2006/relationships/hyperlink" Target="http://www.spitalgeneralcfgalati.ro/conducere.html" TargetMode="External"/><Relationship Id="rId28" Type="http://schemas.openxmlformats.org/officeDocument/2006/relationships/hyperlink" Target="http://www.spcfbv.ro/content/fisiere/indicatori/S088Dzbnd6r6Tk_QhrH5FeEkNQ9325.pdf" TargetMode="External"/><Relationship Id="rId27" Type="http://schemas.openxmlformats.org/officeDocument/2006/relationships/hyperlink" Target="http://www.spitalcfconstanta.ro/sit_financiare.html" TargetMode="External"/><Relationship Id="rId29" Type="http://schemas.openxmlformats.org/officeDocument/2006/relationships/hyperlink" Target="http://www.spcfbv.ro/" TargetMode="External"/><Relationship Id="rId11" Type="http://schemas.openxmlformats.org/officeDocument/2006/relationships/hyperlink" Target="https://drive.google.com/file/d/0B2-LuvCtBKrVamVzZHBIU3lOY3M/view" TargetMode="External"/><Relationship Id="rId10" Type="http://schemas.openxmlformats.org/officeDocument/2006/relationships/hyperlink" Target="https://drive.google.com/file/d/0B2-LuvCtBKrVOTQxMTBzWXp1UEE/view" TargetMode="External"/><Relationship Id="rId13" Type="http://schemas.openxmlformats.org/officeDocument/2006/relationships/hyperlink" Target="https://drive.google.com/file/d/0B2-LuvCtBKrVOFAxSk8wNDhtOGs/view" TargetMode="External"/><Relationship Id="rId12" Type="http://schemas.openxmlformats.org/officeDocument/2006/relationships/hyperlink" Target="https://drive.google.com/file/d/0B2-LuvCtBKrVXzBoOTNEQVBkZGM/view" TargetMode="External"/><Relationship Id="rId15" Type="http://schemas.openxmlformats.org/officeDocument/2006/relationships/hyperlink" Target="https://sites.google.com/site/cenaferwebsite/home/our-company/organizare" TargetMode="External"/><Relationship Id="rId14" Type="http://schemas.openxmlformats.org/officeDocument/2006/relationships/hyperlink" Target="http://www.cenafer.ro" TargetMode="External"/><Relationship Id="rId17" Type="http://schemas.openxmlformats.org/officeDocument/2006/relationships/hyperlink" Target="http://www.spitalcfwiting.ro/conducerea.php" TargetMode="External"/><Relationship Id="rId16" Type="http://schemas.openxmlformats.org/officeDocument/2006/relationships/hyperlink" Target="http://www.spitalcfwiting.ro/" TargetMode="External"/><Relationship Id="rId19" Type="http://schemas.openxmlformats.org/officeDocument/2006/relationships/hyperlink" Target="http://www.spcf2.ro/" TargetMode="External"/><Relationship Id="rId18" Type="http://schemas.openxmlformats.org/officeDocument/2006/relationships/hyperlink" Target="http://www.spcf2.ro" TargetMode="External"/><Relationship Id="rId84" Type="http://schemas.openxmlformats.org/officeDocument/2006/relationships/hyperlink" Target="http://www.cias.gov.ro/images/Rapoarte-de-activitate/RAPORT%20ACTIVITATE%20CIAS%202015%20varianata%20aprilie.pdf" TargetMode="External"/><Relationship Id="rId83" Type="http://schemas.openxmlformats.org/officeDocument/2006/relationships/hyperlink" Target="http://www.arr.ro/arr_doc_7_despre-autoritatea-rutiera-romana-arr_pg_0.htm" TargetMode="External"/><Relationship Id="rId86" Type="http://schemas.openxmlformats.org/officeDocument/2006/relationships/hyperlink" Target="http://www.cias.gov.ro/index.php/ro/" TargetMode="External"/><Relationship Id="rId85" Type="http://schemas.openxmlformats.org/officeDocument/2006/relationships/hyperlink" Target="http://www.cias.gov.ro/" TargetMode="External"/><Relationship Id="rId88" Type="http://schemas.openxmlformats.org/officeDocument/2006/relationships/hyperlink" Target="http://www.isctr-mt.ro/Files/uploads/OrganigramaISCTR.pdf" TargetMode="External"/><Relationship Id="rId87" Type="http://schemas.openxmlformats.org/officeDocument/2006/relationships/hyperlink" Target="http://cias.gov.ro" TargetMode="External"/><Relationship Id="rId89" Type="http://schemas.openxmlformats.org/officeDocument/2006/relationships/hyperlink" Target="http://www.isctr-mt.ro/Files/uploads/BVC%202016.pdf" TargetMode="External"/><Relationship Id="rId80" Type="http://schemas.openxmlformats.org/officeDocument/2006/relationships/hyperlink" Target="http://www.arr.ro/files/interes-public/financiar/BVC%202016.pdf" TargetMode="External"/><Relationship Id="rId82" Type="http://schemas.openxmlformats.org/officeDocument/2006/relationships/hyperlink" Target="http://www.arr.ro" TargetMode="External"/><Relationship Id="rId81" Type="http://schemas.openxmlformats.org/officeDocument/2006/relationships/hyperlink" Target="http://www.arr.ro/files/rapoarte/RAPORT%20FINAL%20MOF%2004.04.2016%20.pdf" TargetMode="External"/><Relationship Id="rId73" Type="http://schemas.openxmlformats.org/officeDocument/2006/relationships/hyperlink" Target="http://www.afer.ro/transparenta/Executie%20bugetara%20-%202016.xls" TargetMode="External"/><Relationship Id="rId72" Type="http://schemas.openxmlformats.org/officeDocument/2006/relationships/hyperlink" Target="http://www.afer.ro/transparenta/BVC%20AFER%202016.pdf" TargetMode="External"/><Relationship Id="rId75" Type="http://schemas.openxmlformats.org/officeDocument/2006/relationships/hyperlink" Target="http://www.afer.ro/transparenta/Centralizator%20achizitii%20publice%20trim%20II%202016.pdf" TargetMode="External"/><Relationship Id="rId74" Type="http://schemas.openxmlformats.org/officeDocument/2006/relationships/hyperlink" Target="http://www.afer.ro/transparenta/Program%20achizitii%202016.pdf" TargetMode="External"/><Relationship Id="rId77" Type="http://schemas.openxmlformats.org/officeDocument/2006/relationships/hyperlink" Target="http://www.afer.ro/transparenta/Raport%20sesizari%202015.pdf" TargetMode="External"/><Relationship Id="rId76" Type="http://schemas.openxmlformats.org/officeDocument/2006/relationships/hyperlink" Target="http://www.afer.ro/documents/Raport%20AFER%20pt%20MO%202015.pdf" TargetMode="External"/><Relationship Id="rId79" Type="http://schemas.openxmlformats.org/officeDocument/2006/relationships/hyperlink" Target="http://www.afer.ro/documents/conducere-ro.html" TargetMode="External"/><Relationship Id="rId78" Type="http://schemas.openxmlformats.org/officeDocument/2006/relationships/hyperlink" Target="http://www.afer.ro" TargetMode="External"/><Relationship Id="rId71" Type="http://schemas.openxmlformats.org/officeDocument/2006/relationships/hyperlink" Target="http://portal.rna.ro/informare-public%C4%83/buletin-informativ" TargetMode="External"/><Relationship Id="rId70" Type="http://schemas.openxmlformats.org/officeDocument/2006/relationships/hyperlink" Target="http://portal.rna.ro/" TargetMode="External"/><Relationship Id="rId62" Type="http://schemas.openxmlformats.org/officeDocument/2006/relationships/hyperlink" Target="http://portal.rna.ro/SiteAssets/informare-public%C4%83/bugetul-din-toate-sursele-de-venituri/bugetul-pe-surse-financiare/Buget%20ANR%202016.xls" TargetMode="External"/><Relationship Id="rId61" Type="http://schemas.openxmlformats.org/officeDocument/2006/relationships/hyperlink" Target="http://portal.rna.ro/despre-noi/organizare/organigrama-anr-central" TargetMode="External"/><Relationship Id="rId64" Type="http://schemas.openxmlformats.org/officeDocument/2006/relationships/hyperlink" Target="http://portal.rna.ro/SiteAssets/informare-public%C4%83/bugetul-din-toate-sursele-de-venituri/situa%C8%9Bia-drepturilor-salariale/Situatie%20drepturi%20salariale%202016.xlsx" TargetMode="External"/><Relationship Id="rId63" Type="http://schemas.openxmlformats.org/officeDocument/2006/relationships/hyperlink" Target="http://portal.rna.ro/SiteAssets/informare-public%C4%83/bugetul-din-toate-sursele-de-venituri/situa%C8%9Bia-pl%C4%83%C8%9Bilor/Executie%20bugetara%20la%2030.06.2016.xlsx" TargetMode="External"/><Relationship Id="rId66" Type="http://schemas.openxmlformats.org/officeDocument/2006/relationships/hyperlink" Target="http://portal.rna.ro/SiteAssets/informare-public%C4%83/achizi%C8%9Bii-publice/centralizator-achizi%C8%9Bii-publice-%C8%99i-contracte/Centralizator%20achizitii%20publice.xlsx" TargetMode="External"/><Relationship Id="rId65" Type="http://schemas.openxmlformats.org/officeDocument/2006/relationships/hyperlink" Target="http://portal.rna.ro/SiteAssets/informare-public%C4%83/achizi%C8%9Bii-publice/programul-anual-al-achizi%C8%9Biilor-publice/Program%20anual%20al%20achizitiilor%20publice%202016.xlsx" TargetMode="External"/><Relationship Id="rId68" Type="http://schemas.openxmlformats.org/officeDocument/2006/relationships/hyperlink" Target="http://portal.rna.ro/SiteAssets/informare-public%C4%83/solicitare-informa%C5%A3ii-legisla%C8%9Bie/rapoarte-de-aplicare-a-legii-nr-544-2001/Raport%20anual%20publicare%20site%20extern%20ANR%20-%202015.pdf" TargetMode="External"/><Relationship Id="rId67" Type="http://schemas.openxmlformats.org/officeDocument/2006/relationships/hyperlink" Target="http://portal.rna.ro/informare-public%C4%83/achizi%C8%9Bii-publice/contracte" TargetMode="External"/><Relationship Id="rId60" Type="http://schemas.openxmlformats.org/officeDocument/2006/relationships/hyperlink" Target="http://www.ceronav.ro/m.aspx?id=123&amp;it=2" TargetMode="External"/><Relationship Id="rId69" Type="http://schemas.openxmlformats.org/officeDocument/2006/relationships/hyperlink" Target="http://portal.rna.ro/SiteAssets/PDF/Raport%20informatii%20publice%202015.pdf" TargetMode="External"/><Relationship Id="rId51" Type="http://schemas.openxmlformats.org/officeDocument/2006/relationships/hyperlink" Target="http://www.aviationacademy.ro/" TargetMode="External"/><Relationship Id="rId50" Type="http://schemas.openxmlformats.org/officeDocument/2006/relationships/hyperlink" Target="mailto:secretariat@arsvom.ro" TargetMode="External"/><Relationship Id="rId53" Type="http://schemas.openxmlformats.org/officeDocument/2006/relationships/hyperlink" Target="http://www.aeroclubulromaniei.ro/media/Buget_2016.pdf" TargetMode="External"/><Relationship Id="rId52" Type="http://schemas.openxmlformats.org/officeDocument/2006/relationships/hyperlink" Target="http://www.aviationacademy.ro/eng/?page_id=159" TargetMode="External"/><Relationship Id="rId55" Type="http://schemas.openxmlformats.org/officeDocument/2006/relationships/hyperlink" Target="http://www.aeroclubulromaniei.ro/InformatiiPublice/Declaratii/" TargetMode="External"/><Relationship Id="rId54" Type="http://schemas.openxmlformats.org/officeDocument/2006/relationships/hyperlink" Target="http://www.aeroclubulromaniei.ro/" TargetMode="External"/><Relationship Id="rId57" Type="http://schemas.openxmlformats.org/officeDocument/2006/relationships/hyperlink" Target="http://www.ceronav.ro/Up/files/File/_Downloads/AchizitiiPublice/Transparenta/1%20centralizator%20achizitii%20publice.pdf" TargetMode="External"/><Relationship Id="rId56" Type="http://schemas.openxmlformats.org/officeDocument/2006/relationships/hyperlink" Target="http://www.ceronav.ro/Up/files/File/_Downloads/AchizitiiPublice/programul_anual_al_achizitiilor_publice_2016.pdf" TargetMode="External"/><Relationship Id="rId59" Type="http://schemas.openxmlformats.org/officeDocument/2006/relationships/hyperlink" Target="http://www.ceronav.ro/" TargetMode="External"/><Relationship Id="rId58" Type="http://schemas.openxmlformats.org/officeDocument/2006/relationships/hyperlink" Target="http://www.ceronav.ro/m.aspx?id=229&amp;it=3" TargetMode="External"/><Relationship Id="rId107" Type="http://schemas.openxmlformats.org/officeDocument/2006/relationships/hyperlink" Target="http://www.caa.ro/media/docs/Raport_activitate_2015.PDF" TargetMode="External"/><Relationship Id="rId106" Type="http://schemas.openxmlformats.org/officeDocument/2006/relationships/hyperlink" Target="http://www.afdj.ro/ro/content/conducere" TargetMode="External"/><Relationship Id="rId105" Type="http://schemas.openxmlformats.org/officeDocument/2006/relationships/hyperlink" Target="http://www.afdj.ro/sites/default/files/transparenta/raport_administratori_2015.pdf" TargetMode="External"/><Relationship Id="rId104" Type="http://schemas.openxmlformats.org/officeDocument/2006/relationships/hyperlink" Target="http://www.afdj.ro/ro/anunturi-de-achizitie-rom" TargetMode="External"/><Relationship Id="rId109" Type="http://schemas.openxmlformats.org/officeDocument/2006/relationships/hyperlink" Target="http://www.caa.ro/" TargetMode="External"/><Relationship Id="rId108" Type="http://schemas.openxmlformats.org/officeDocument/2006/relationships/hyperlink" Target="http://www.caa.ro/" TargetMode="External"/><Relationship Id="rId103" Type="http://schemas.openxmlformats.org/officeDocument/2006/relationships/hyperlink" Target="http://www.rarom.ro/" TargetMode="External"/><Relationship Id="rId102" Type="http://schemas.openxmlformats.org/officeDocument/2006/relationships/hyperlink" Target="http://www.rarom.ro/wp-content/uploads/2016/03/RAPORT-activitate_PROGRAM2015-20162.pdf" TargetMode="External"/><Relationship Id="rId101" Type="http://schemas.openxmlformats.org/officeDocument/2006/relationships/hyperlink" Target="http://www.spitalcftm.ro/contact" TargetMode="External"/><Relationship Id="rId100" Type="http://schemas.openxmlformats.org/officeDocument/2006/relationships/hyperlink" Target="http://www.spitalcftm.ro/" TargetMode="External"/><Relationship Id="rId129" Type="http://schemas.openxmlformats.org/officeDocument/2006/relationships/hyperlink" Target="http://www.metrorex.ro/Resurse/Achizitii/PAAP-2016.pdf" TargetMode="External"/><Relationship Id="rId128" Type="http://schemas.openxmlformats.org/officeDocument/2006/relationships/hyperlink" Target="http://www.metrorex.ro/Resurse/Transparenta/plati%20facturi%20%20exploatare%202016.pdf" TargetMode="External"/><Relationship Id="rId127" Type="http://schemas.openxmlformats.org/officeDocument/2006/relationships/hyperlink" Target="http://www.metrorex.ro/Resurse/Organizare/BVC%202016.pdf" TargetMode="External"/><Relationship Id="rId126" Type="http://schemas.openxmlformats.org/officeDocument/2006/relationships/hyperlink" Target="http://www.metrorex.ro/Resurse/Organizare/Organigrama%20MTX_ver13.pdf" TargetMode="External"/><Relationship Id="rId121" Type="http://schemas.openxmlformats.org/officeDocument/2006/relationships/hyperlink" Target="http://www.cfrcalatori.ro/" TargetMode="External"/><Relationship Id="rId120" Type="http://schemas.openxmlformats.org/officeDocument/2006/relationships/hyperlink" Target="http://companie.cfrcalatori.ro/images/rapoarte/Raportul_Lg_544-2001%20_pe_anul_2015.pdf" TargetMode="External"/><Relationship Id="rId125" Type="http://schemas.openxmlformats.org/officeDocument/2006/relationships/hyperlink" Target="http://www.turismferoviar.ro/transparenta.htm" TargetMode="External"/><Relationship Id="rId124" Type="http://schemas.openxmlformats.org/officeDocument/2006/relationships/hyperlink" Target="http://turismferoviar.ro/" TargetMode="External"/><Relationship Id="rId123" Type="http://schemas.openxmlformats.org/officeDocument/2006/relationships/hyperlink" Target="http://www.saaf.ro/" TargetMode="External"/><Relationship Id="rId122" Type="http://schemas.openxmlformats.org/officeDocument/2006/relationships/hyperlink" Target="mailto:RelPublic.Calatori@cfrcalatori.ro" TargetMode="External"/><Relationship Id="rId95" Type="http://schemas.openxmlformats.org/officeDocument/2006/relationships/hyperlink" Target="http://www.isctr-mt.ro/" TargetMode="External"/><Relationship Id="rId94" Type="http://schemas.openxmlformats.org/officeDocument/2006/relationships/hyperlink" Target="http://www.isctr-mt.ro/isctr-mt-ro_doc_115_contracte-de-achizititie-publica-conform-h-g-901-2015_pg_0.htm" TargetMode="External"/><Relationship Id="rId97" Type="http://schemas.openxmlformats.org/officeDocument/2006/relationships/hyperlink" Target="http://www.amtb.eu/" TargetMode="External"/><Relationship Id="rId96" Type="http://schemas.openxmlformats.org/officeDocument/2006/relationships/hyperlink" Target="http://www.isctr-mt.ro/" TargetMode="External"/><Relationship Id="rId99" Type="http://schemas.openxmlformats.org/officeDocument/2006/relationships/hyperlink" Target="http://spitaluluniversitarcfcluj.ro/" TargetMode="External"/><Relationship Id="rId98" Type="http://schemas.openxmlformats.org/officeDocument/2006/relationships/hyperlink" Target="http://www.amtb.eu/" TargetMode="External"/><Relationship Id="rId91" Type="http://schemas.openxmlformats.org/officeDocument/2006/relationships/hyperlink" Target="http://www.isctr-mt.ro/Files/uploads/Drepturi_salariale.pdf" TargetMode="External"/><Relationship Id="rId90" Type="http://schemas.openxmlformats.org/officeDocument/2006/relationships/hyperlink" Target="http://www.isctr-mt.ro/Files/uploads/Plati_iunie_2016.xls" TargetMode="External"/><Relationship Id="rId93" Type="http://schemas.openxmlformats.org/officeDocument/2006/relationships/hyperlink" Target="http://www.isctr-mt.ro/Files/uploads/program_anual_2016.pdf" TargetMode="External"/><Relationship Id="rId92" Type="http://schemas.openxmlformats.org/officeDocument/2006/relationships/hyperlink" Target="http://www.isctr-mt.ro/Files/uploads/program_anual_2016.pdf" TargetMode="External"/><Relationship Id="rId118" Type="http://schemas.openxmlformats.org/officeDocument/2006/relationships/hyperlink" Target="mailto:office@cfrmarfa.com" TargetMode="External"/><Relationship Id="rId117" Type="http://schemas.openxmlformats.org/officeDocument/2006/relationships/hyperlink" Target="http://www.cfrmarfa.cfr.ro/" TargetMode="External"/><Relationship Id="rId116" Type="http://schemas.openxmlformats.org/officeDocument/2006/relationships/hyperlink" Target="mailto:relatiipublice.cfrsa@cfr.ro" TargetMode="External"/><Relationship Id="rId115" Type="http://schemas.openxmlformats.org/officeDocument/2006/relationships/hyperlink" Target="http://www.cfr.ro/" TargetMode="External"/><Relationship Id="rId119" Type="http://schemas.openxmlformats.org/officeDocument/2006/relationships/hyperlink" Target="http://companie.cfrcalatori.ro/images/rapoarte/RAPORT%20ACTIVITATE%20CFR%20Calatori%202015%20sinteza%20pentru%20site.pdf" TargetMode="External"/><Relationship Id="rId110" Type="http://schemas.openxmlformats.org/officeDocument/2006/relationships/hyperlink" Target="http://www.romatsa.ro/files/Raport_activitate_ROMATSA_2015.pdf" TargetMode="External"/><Relationship Id="rId114" Type="http://schemas.openxmlformats.org/officeDocument/2006/relationships/hyperlink" Target="http://www.cfr.ro/files/rap_act/Raport%20activitate%20CFR%202015.pdf" TargetMode="External"/><Relationship Id="rId113" Type="http://schemas.openxmlformats.org/officeDocument/2006/relationships/hyperlink" Target="http://www.cfr.ro/files/paap/PAAP_2016.pdf" TargetMode="External"/><Relationship Id="rId112" Type="http://schemas.openxmlformats.org/officeDocument/2006/relationships/hyperlink" Target="mailto:romatsa.office@romatsa.ro" TargetMode="External"/><Relationship Id="rId111" Type="http://schemas.openxmlformats.org/officeDocument/2006/relationships/hyperlink" Target="http://www.romatsa.ro/" TargetMode="External"/></Relationships>
</file>

<file path=xl/worksheets/_rels/sheet19.xml.rels><?xml version="1.0" encoding="UTF-8" standalone="yes"?><Relationships xmlns="http://schemas.openxmlformats.org/package/2006/relationships"><Relationship Id="rId190" Type="http://schemas.openxmlformats.org/officeDocument/2006/relationships/hyperlink" Target="http://www.sn2mai.ro/indemnizatii.html" TargetMode="External"/><Relationship Id="rId194" Type="http://schemas.openxmlformats.org/officeDocument/2006/relationships/hyperlink" Target="http://www.sn2mai.ro/2015.html" TargetMode="External"/><Relationship Id="rId193" Type="http://schemas.openxmlformats.org/officeDocument/2006/relationships/hyperlink" Target="http://www.sn2mai.ro/2016.html" TargetMode="External"/><Relationship Id="rId192" Type="http://schemas.openxmlformats.org/officeDocument/2006/relationships/hyperlink" Target="http://www.sn2mai.ro/avere.html" TargetMode="External"/><Relationship Id="rId191" Type="http://schemas.openxmlformats.org/officeDocument/2006/relationships/hyperlink" Target="http://www.sn2mai.ro/2016.html" TargetMode="External"/><Relationship Id="rId187" Type="http://schemas.openxmlformats.org/officeDocument/2006/relationships/hyperlink" Target="http://www.cncir.eu" TargetMode="External"/><Relationship Id="rId186" Type="http://schemas.openxmlformats.org/officeDocument/2006/relationships/hyperlink" Target="http://www.cncir.eu/index.php?option=com_content&amp;view=article&amp;id=167&amp;Itemid=47" TargetMode="External"/><Relationship Id="rId185" Type="http://schemas.openxmlformats.org/officeDocument/2006/relationships/hyperlink" Target="http://www.cncir.eu/doc/management/rapoarte/raport-auditor-2015.pdf" TargetMode="External"/><Relationship Id="rId184" Type="http://schemas.openxmlformats.org/officeDocument/2006/relationships/hyperlink" Target="http://www.romplumb.ro/mediu.html" TargetMode="External"/><Relationship Id="rId189" Type="http://schemas.openxmlformats.org/officeDocument/2006/relationships/hyperlink" Target="http://www.sn2mai.ro/2016.html" TargetMode="External"/><Relationship Id="rId188" Type="http://schemas.openxmlformats.org/officeDocument/2006/relationships/hyperlink" Target="http://www.sn2mai.ro/2014/SituatiiFinanciare31.12.2014.pdf" TargetMode="External"/><Relationship Id="rId183" Type="http://schemas.openxmlformats.org/officeDocument/2006/relationships/hyperlink" Target="http://www.icemenerg-service.ro/cmsms/index.php" TargetMode="External"/><Relationship Id="rId182" Type="http://schemas.openxmlformats.org/officeDocument/2006/relationships/hyperlink" Target="http://www.icemenerg.ro" TargetMode="External"/><Relationship Id="rId181" Type="http://schemas.openxmlformats.org/officeDocument/2006/relationships/hyperlink" Target="http://www.teletrans.ro/index.html" TargetMode="External"/><Relationship Id="rId180" Type="http://schemas.openxmlformats.org/officeDocument/2006/relationships/hyperlink" Target="https://www.teletrans.ro/pdf/economic/2016-05-06_raportul_administratorilor_2015.pdf" TargetMode="External"/><Relationship Id="rId176" Type="http://schemas.openxmlformats.org/officeDocument/2006/relationships/hyperlink" Target="http://www.smart-sa.ro/documente/documente/Programul%20Anual%20al%20Achizitiilor%202016%20Smart%20SA.pdf" TargetMode="External"/><Relationship Id="rId297" Type="http://schemas.openxmlformats.org/officeDocument/2006/relationships/hyperlink" Target="http://www.loto.ro/despre_noi/rapoarte_studii.html" TargetMode="External"/><Relationship Id="rId175" Type="http://schemas.openxmlformats.org/officeDocument/2006/relationships/hyperlink" Target="http://www.smart-sa.ro/index.php?option=com_content&amp;view=article&amp;id=162&amp;Itemid=923" TargetMode="External"/><Relationship Id="rId296" Type="http://schemas.openxmlformats.org/officeDocument/2006/relationships/hyperlink" Target="http://www.loto.ro/informatii_de_interes_public/buget/buget.html" TargetMode="External"/><Relationship Id="rId174" Type="http://schemas.openxmlformats.org/officeDocument/2006/relationships/hyperlink" Target="http://www.opcom.ro/pp/home.php" TargetMode="External"/><Relationship Id="rId295" Type="http://schemas.openxmlformats.org/officeDocument/2006/relationships/hyperlink" Target="http://thrmareaneagra.ro/" TargetMode="External"/><Relationship Id="rId173" Type="http://schemas.openxmlformats.org/officeDocument/2006/relationships/hyperlink" Target="http://www.opcom.ro/pp/home2.php?lang=ro&amp;id=252" TargetMode="External"/><Relationship Id="rId294" Type="http://schemas.openxmlformats.org/officeDocument/2006/relationships/hyperlink" Target="http://thrmareaneagra.ro/wp-content/uploads/2016/04/Raportul-Consiliului-de-administratie-al-THR_situatii-financiare-individuale-2015.pdf" TargetMode="External"/><Relationship Id="rId179" Type="http://schemas.openxmlformats.org/officeDocument/2006/relationships/hyperlink" Target="http://www.formenerg.ro/index.php" TargetMode="External"/><Relationship Id="rId178" Type="http://schemas.openxmlformats.org/officeDocument/2006/relationships/hyperlink" Target="http://www.smart-sa.ro" TargetMode="External"/><Relationship Id="rId299" Type="http://schemas.openxmlformats.org/officeDocument/2006/relationships/hyperlink" Target="mailto:mail@loto.ro" TargetMode="External"/><Relationship Id="rId177" Type="http://schemas.openxmlformats.org/officeDocument/2006/relationships/hyperlink" Target="http://www.smart-sa.ro/index.php?option=com_wrapper&amp;view=wrapper&amp;Itemid=940" TargetMode="External"/><Relationship Id="rId298" Type="http://schemas.openxmlformats.org/officeDocument/2006/relationships/hyperlink" Target="http://www.loto.ro/" TargetMode="External"/><Relationship Id="rId198" Type="http://schemas.openxmlformats.org/officeDocument/2006/relationships/hyperlink" Target="http://www.tohan.ro/siteTOHAN33ro.html" TargetMode="External"/><Relationship Id="rId197" Type="http://schemas.openxmlformats.org/officeDocument/2006/relationships/hyperlink" Target="http://www.tohan.ro/Raport%20de%20audit%202015.pdf" TargetMode="External"/><Relationship Id="rId196" Type="http://schemas.openxmlformats.org/officeDocument/2006/relationships/hyperlink" Target="http://romarm.ro" TargetMode="External"/><Relationship Id="rId195" Type="http://schemas.openxmlformats.org/officeDocument/2006/relationships/hyperlink" Target="http://romarm.ro/bilanturi-contabile-2/" TargetMode="External"/><Relationship Id="rId199" Type="http://schemas.openxmlformats.org/officeDocument/2006/relationships/hyperlink" Target="http://carfil.ro/info-utile/" TargetMode="External"/><Relationship Id="rId150" Type="http://schemas.openxmlformats.org/officeDocument/2006/relationships/hyperlink" Target="http://snam.ro/documente-de-interes-public.html" TargetMode="External"/><Relationship Id="rId271" Type="http://schemas.openxmlformats.org/officeDocument/2006/relationships/hyperlink" Target="http://www.plafar.com/ro/grila-de-salarizare/" TargetMode="External"/><Relationship Id="rId270" Type="http://schemas.openxmlformats.org/officeDocument/2006/relationships/hyperlink" Target="http://www.plafar.com/wp-content/uploads/2016/08/Executie-BVC-semestrul-I-2016.pdf" TargetMode="External"/><Relationship Id="rId1" Type="http://schemas.openxmlformats.org/officeDocument/2006/relationships/comments" Target="../comments5.xml"/><Relationship Id="rId2" Type="http://schemas.openxmlformats.org/officeDocument/2006/relationships/hyperlink" Target="http://economie.gov.ro/" TargetMode="External"/><Relationship Id="rId3" Type="http://schemas.openxmlformats.org/officeDocument/2006/relationships/hyperlink" Target="http://www.economie.gov.ro/minister/cadru-legal/organigrama" TargetMode="External"/><Relationship Id="rId149" Type="http://schemas.openxmlformats.org/officeDocument/2006/relationships/hyperlink" Target="http://snam.ro/documente-de-interes-public.html" TargetMode="External"/><Relationship Id="rId4" Type="http://schemas.openxmlformats.org/officeDocument/2006/relationships/hyperlink" Target="http://economie.gov.ro/" TargetMode="External"/><Relationship Id="rId148" Type="http://schemas.openxmlformats.org/officeDocument/2006/relationships/hyperlink" Target="http://www.snam.ro/documente-de-interes-public.html" TargetMode="External"/><Relationship Id="rId269" Type="http://schemas.openxmlformats.org/officeDocument/2006/relationships/hyperlink" Target="http://www.plafar.com/wp-content/uploads/2016/08/Hotarirea-442-22.06.2016-de-aprobare-BVC-2016.pdf" TargetMode="External"/><Relationship Id="rId9" Type="http://schemas.openxmlformats.org/officeDocument/2006/relationships/hyperlink" Target="http://economie.gov.ro/informatii-publice/achizitii-publice" TargetMode="External"/><Relationship Id="rId143" Type="http://schemas.openxmlformats.org/officeDocument/2006/relationships/hyperlink" Target="http://www.conversmin.ro/index.html" TargetMode="External"/><Relationship Id="rId264" Type="http://schemas.openxmlformats.org/officeDocument/2006/relationships/hyperlink" Target="http://www.plafar.com/ro/categorie/noutati-plafar/" TargetMode="External"/><Relationship Id="rId142" Type="http://schemas.openxmlformats.org/officeDocument/2006/relationships/hyperlink" Target="http://www.conversmin.ro/solicitari.html" TargetMode="External"/><Relationship Id="rId263" Type="http://schemas.openxmlformats.org/officeDocument/2006/relationships/hyperlink" Target="http://www.plafar.com/ro/despre-noi/conducerea-executiva/;http:/www.plafar.com/ro/despre-noi/consiliul-de-administratie/" TargetMode="External"/><Relationship Id="rId141" Type="http://schemas.openxmlformats.org/officeDocument/2006/relationships/hyperlink" Target="http://www.conversmin.ro/rapoarte.html" TargetMode="External"/><Relationship Id="rId262" Type="http://schemas.openxmlformats.org/officeDocument/2006/relationships/hyperlink" Target="http://www.plafar.com/ro/legislatie/" TargetMode="External"/><Relationship Id="rId140" Type="http://schemas.openxmlformats.org/officeDocument/2006/relationships/hyperlink" Target="http://www.conversmin.ro/achizitii.html" TargetMode="External"/><Relationship Id="rId261" Type="http://schemas.openxmlformats.org/officeDocument/2006/relationships/hyperlink" Target="http://www.romaero.com/wp-content/uploads/2015/12/Raport-CA-an-2015.pdf" TargetMode="External"/><Relationship Id="rId5" Type="http://schemas.openxmlformats.org/officeDocument/2006/relationships/hyperlink" Target="http://www.economie.gov.ro/informatii-publice/buget" TargetMode="External"/><Relationship Id="rId147" Type="http://schemas.openxmlformats.org/officeDocument/2006/relationships/hyperlink" Target="http://www.snam.ro/documente-de-interes-public.html" TargetMode="External"/><Relationship Id="rId268" Type="http://schemas.openxmlformats.org/officeDocument/2006/relationships/hyperlink" Target="http://www.plafar.com/ro/informatii-de-interes-public/" TargetMode="External"/><Relationship Id="rId6" Type="http://schemas.openxmlformats.org/officeDocument/2006/relationships/hyperlink" Target="http://economie.gov.ro/" TargetMode="External"/><Relationship Id="rId146" Type="http://schemas.openxmlformats.org/officeDocument/2006/relationships/hyperlink" Target="http://www.snam.ro/documente-de-interes-public.html" TargetMode="External"/><Relationship Id="rId267" Type="http://schemas.openxmlformats.org/officeDocument/2006/relationships/hyperlink" Target="http://www.plafar.com/ro/despre-noi/societatea-nationala-plafar-s-a/" TargetMode="External"/><Relationship Id="rId7" Type="http://schemas.openxmlformats.org/officeDocument/2006/relationships/hyperlink" Target="http://www.minind.ro/achizitii_publice/2016/PAAP_2016_V2.pdf" TargetMode="External"/><Relationship Id="rId145" Type="http://schemas.openxmlformats.org/officeDocument/2006/relationships/hyperlink" Target="http://snam.ro/desktop/bvc-2016-anexe-28229.pdf" TargetMode="External"/><Relationship Id="rId266" Type="http://schemas.openxmlformats.org/officeDocument/2006/relationships/hyperlink" Target="http://www.plafar.com/wp-content/uploads/2015/03/Organigrama-SN-PLAFAR-SA.pdf" TargetMode="External"/><Relationship Id="rId8" Type="http://schemas.openxmlformats.org/officeDocument/2006/relationships/hyperlink" Target="http://economie.gov.ro/informatii-publice/achizitii-publice" TargetMode="External"/><Relationship Id="rId144" Type="http://schemas.openxmlformats.org/officeDocument/2006/relationships/hyperlink" Target="http://www.snam.ro/organizare.html" TargetMode="External"/><Relationship Id="rId265" Type="http://schemas.openxmlformats.org/officeDocument/2006/relationships/hyperlink" Target="http://www.plafar.com/ro/despre-noi/societatea-nationala-plafar-s-a/" TargetMode="External"/><Relationship Id="rId260" Type="http://schemas.openxmlformats.org/officeDocument/2006/relationships/hyperlink" Target="http://www.ior.ro/" TargetMode="External"/><Relationship Id="rId139" Type="http://schemas.openxmlformats.org/officeDocument/2006/relationships/hyperlink" Target="http://www.conversmin.ro/centralizator.html" TargetMode="External"/><Relationship Id="rId138" Type="http://schemas.openxmlformats.org/officeDocument/2006/relationships/hyperlink" Target="http://www.conversmin.ro/program.html" TargetMode="External"/><Relationship Id="rId259" Type="http://schemas.openxmlformats.org/officeDocument/2006/relationships/hyperlink" Target="http://www.ior.ro/Rapoarte-si-Studii/" TargetMode="External"/><Relationship Id="rId137" Type="http://schemas.openxmlformats.org/officeDocument/2006/relationships/hyperlink" Target="http://www.conversmin.ro/buget.html" TargetMode="External"/><Relationship Id="rId258" Type="http://schemas.openxmlformats.org/officeDocument/2006/relationships/hyperlink" Target="http://www.ior.ro/Achizitii-Publice/" TargetMode="External"/><Relationship Id="rId132" Type="http://schemas.openxmlformats.org/officeDocument/2006/relationships/hyperlink" Target="http://www.transelectrica.ro/web/tel/home" TargetMode="External"/><Relationship Id="rId253" Type="http://schemas.openxmlformats.org/officeDocument/2006/relationships/hyperlink" Target="http://www.iar.ro/rapoarteanuale.html/27.04.2016%20RAPORT%20ANUAL%202015%20-%20Annual%20Repport%202015" TargetMode="External"/><Relationship Id="rId131" Type="http://schemas.openxmlformats.org/officeDocument/2006/relationships/hyperlink" Target="https://www.transelectrica.ro/documents/10179/3404299/6_1+Raport+anual_final_semnaturi.pdf/6d943dee-026d-4d49-982b-344ab9227e6b" TargetMode="External"/><Relationship Id="rId252" Type="http://schemas.openxmlformats.org/officeDocument/2006/relationships/hyperlink" Target="http://www.iar.ro/convocariAGA.html/AGA/GMS%2012-13.07.2016%20Documente%20si%20proiecte%20hotarari%20AGA/Documents%20and%20drafts%20of%20GSM" TargetMode="External"/><Relationship Id="rId130" Type="http://schemas.openxmlformats.org/officeDocument/2006/relationships/hyperlink" Target="https://www.transelectrica.ro/rapoarte-curente" TargetMode="External"/><Relationship Id="rId251" Type="http://schemas.openxmlformats.org/officeDocument/2006/relationships/hyperlink" Target="http://www.iar.ro/convocariAGA.html/AGA/GMS%2012-13.07.2016%20Documente%20si%20proiecte%20hotarari%20AGA/Documents%20and%20drafts%20of%20GSM" TargetMode="External"/><Relationship Id="rId250" Type="http://schemas.openxmlformats.org/officeDocument/2006/relationships/hyperlink" Target="http://www.acv.ro/" TargetMode="External"/><Relationship Id="rId136" Type="http://schemas.openxmlformats.org/officeDocument/2006/relationships/hyperlink" Target="http://www.conversmin.ro/buget.html" TargetMode="External"/><Relationship Id="rId257" Type="http://schemas.openxmlformats.org/officeDocument/2006/relationships/hyperlink" Target="http://www.ior.ro/Buget/" TargetMode="External"/><Relationship Id="rId135" Type="http://schemas.openxmlformats.org/officeDocument/2006/relationships/hyperlink" Target="http://www.conversmin.ro/buget.html" TargetMode="External"/><Relationship Id="rId256" Type="http://schemas.openxmlformats.org/officeDocument/2006/relationships/hyperlink" Target="http://www.ior.ro/Buget/" TargetMode="External"/><Relationship Id="rId134" Type="http://schemas.openxmlformats.org/officeDocument/2006/relationships/hyperlink" Target="http://www.conversmin.ro/programe-strategii.html" TargetMode="External"/><Relationship Id="rId255" Type="http://schemas.openxmlformats.org/officeDocument/2006/relationships/hyperlink" Target="http://www.iar.ro/" TargetMode="External"/><Relationship Id="rId133" Type="http://schemas.openxmlformats.org/officeDocument/2006/relationships/hyperlink" Target="http://www.conversmin.ro/organigrama.html" TargetMode="External"/><Relationship Id="rId254" Type="http://schemas.openxmlformats.org/officeDocument/2006/relationships/hyperlink" Target="http://www.iar.ro/contact.html" TargetMode="External"/><Relationship Id="rId172" Type="http://schemas.openxmlformats.org/officeDocument/2006/relationships/hyperlink" Target="http://www.opcom.ro/opcom/uploads/doc/rapoarte/Financiare/Raportul%20anual%20al%20admnistratorilor%202015.pdf" TargetMode="External"/><Relationship Id="rId293" Type="http://schemas.openxmlformats.org/officeDocument/2006/relationships/hyperlink" Target="http://thrmareaneagra.ro/wp-content/uploads/2016/04/Bugetul-de-venituri-si-cheltuieli-pentru-anul-2015_prescurtat.pdf" TargetMode="External"/><Relationship Id="rId171" Type="http://schemas.openxmlformats.org/officeDocument/2006/relationships/hyperlink" Target="http://www.opcom.ro/compania/compania.php?lang=ro&amp;id=3" TargetMode="External"/><Relationship Id="rId292" Type="http://schemas.openxmlformats.org/officeDocument/2006/relationships/hyperlink" Target="mailto:neptunolimp2003@yahoo.com" TargetMode="External"/><Relationship Id="rId170" Type="http://schemas.openxmlformats.org/officeDocument/2006/relationships/hyperlink" Target="http://www.minbucovina.ro/" TargetMode="External"/><Relationship Id="rId291" Type="http://schemas.openxmlformats.org/officeDocument/2006/relationships/hyperlink" Target="http://neptunolimp.com/" TargetMode="External"/><Relationship Id="rId290" Type="http://schemas.openxmlformats.org/officeDocument/2006/relationships/hyperlink" Target="http://neptunolimp.com/docs/18apr2016/raport-de-gestiune.pdf" TargetMode="External"/><Relationship Id="rId165" Type="http://schemas.openxmlformats.org/officeDocument/2006/relationships/hyperlink" Target="http://www.minvest.hd.ro/" TargetMode="External"/><Relationship Id="rId286" Type="http://schemas.openxmlformats.org/officeDocument/2006/relationships/hyperlink" Target="http://www.iprochim.ro/upload/files/raport_curent.pdf" TargetMode="External"/><Relationship Id="rId164" Type="http://schemas.openxmlformats.org/officeDocument/2006/relationships/hyperlink" Target="http://minvest.hd.ro/index.php/informatii-de-interes-public/solicitare-informatii/" TargetMode="External"/><Relationship Id="rId285" Type="http://schemas.openxmlformats.org/officeDocument/2006/relationships/hyperlink" Target="http://www.iprochim.ro/cine-suntem/rapoarte-si-studii/" TargetMode="External"/><Relationship Id="rId163" Type="http://schemas.openxmlformats.org/officeDocument/2006/relationships/hyperlink" Target="http://minvest.hd.ro/index.php/informatii-de-interes-publicsolicitare-informatii/" TargetMode="External"/><Relationship Id="rId284" Type="http://schemas.openxmlformats.org/officeDocument/2006/relationships/hyperlink" Target="http://www.iprochim.ro/upload/files/situatie_drepturi_salariale.pdf" TargetMode="External"/><Relationship Id="rId162" Type="http://schemas.openxmlformats.org/officeDocument/2006/relationships/hyperlink" Target="http://minvest.hd.ro/index.php/prezentare/organizare/" TargetMode="External"/><Relationship Id="rId283" Type="http://schemas.openxmlformats.org/officeDocument/2006/relationships/hyperlink" Target="http://www.iprochim.ro/informatii-de-interes-public/" TargetMode="External"/><Relationship Id="rId169" Type="http://schemas.openxmlformats.org/officeDocument/2006/relationships/hyperlink" Target="http://www.cuprumin.ro/index.htm" TargetMode="External"/><Relationship Id="rId168" Type="http://schemas.openxmlformats.org/officeDocument/2006/relationships/hyperlink" Target="http://www.cuprumin.ro/buget.htm" TargetMode="External"/><Relationship Id="rId289" Type="http://schemas.openxmlformats.org/officeDocument/2006/relationships/hyperlink" Target="http://hotel-cota1400.ro/" TargetMode="External"/><Relationship Id="rId167" Type="http://schemas.openxmlformats.org/officeDocument/2006/relationships/hyperlink" Target="http://www.cuprumin.ro/organizare.htm" TargetMode="External"/><Relationship Id="rId288" Type="http://schemas.openxmlformats.org/officeDocument/2006/relationships/hyperlink" Target="http://www.icem.ro/" TargetMode="External"/><Relationship Id="rId166" Type="http://schemas.openxmlformats.org/officeDocument/2006/relationships/hyperlink" Target="http://www.bbhrocks.ro/produsele-noastre/" TargetMode="External"/><Relationship Id="rId287" Type="http://schemas.openxmlformats.org/officeDocument/2006/relationships/hyperlink" Target="http://www.iprochim.ro/" TargetMode="External"/><Relationship Id="rId161" Type="http://schemas.openxmlformats.org/officeDocument/2006/relationships/hyperlink" Target="http://minvest.hd.ro/index.php/muzeul-aurului-brad/" TargetMode="External"/><Relationship Id="rId282" Type="http://schemas.openxmlformats.org/officeDocument/2006/relationships/hyperlink" Target="http://www.iprochim.ro/informatii-de-interes-public/" TargetMode="External"/><Relationship Id="rId160" Type="http://schemas.openxmlformats.org/officeDocument/2006/relationships/hyperlink" Target="http://minvest.hd.ro/index.php/prezentare/conducere/" TargetMode="External"/><Relationship Id="rId281" Type="http://schemas.openxmlformats.org/officeDocument/2006/relationships/hyperlink" Target="http://www.iprochim.ro/cine-suntem/programe-si-strategii/" TargetMode="External"/><Relationship Id="rId280" Type="http://schemas.openxmlformats.org/officeDocument/2006/relationships/hyperlink" Target="http://www.iprochim.ro/cine-suntem/organizare/organigrama.html" TargetMode="External"/><Relationship Id="rId159" Type="http://schemas.openxmlformats.org/officeDocument/2006/relationships/hyperlink" Target="http://minvest.hd.ro/index.php/prezentare/legislatie/" TargetMode="External"/><Relationship Id="rId154" Type="http://schemas.openxmlformats.org/officeDocument/2006/relationships/hyperlink" Target="http://www.salrom.ro/interes-public-buget.php" TargetMode="External"/><Relationship Id="rId275" Type="http://schemas.openxmlformats.org/officeDocument/2006/relationships/hyperlink" Target="http://www.plafar.com/ro/informatii-de-interes-public/" TargetMode="External"/><Relationship Id="rId153" Type="http://schemas.openxmlformats.org/officeDocument/2006/relationships/hyperlink" Target="http://www.salrom.ro/despre-institutie-organizare.php" TargetMode="External"/><Relationship Id="rId274" Type="http://schemas.openxmlformats.org/officeDocument/2006/relationships/hyperlink" Target="http://www.plafar.com/wp-content/uploads/2015/03/Raportul-Administratorilor-privind-exercitiul-financiar-2015.pdf" TargetMode="External"/><Relationship Id="rId152" Type="http://schemas.openxmlformats.org/officeDocument/2006/relationships/hyperlink" Target="http://www.salrom.ro/ultimele-stiri.php" TargetMode="External"/><Relationship Id="rId273" Type="http://schemas.openxmlformats.org/officeDocument/2006/relationships/hyperlink" Target="http://www.plafar.com/ro/declaratii-de-avere/" TargetMode="External"/><Relationship Id="rId151" Type="http://schemas.openxmlformats.org/officeDocument/2006/relationships/hyperlink" Target="http://www.snam.ro/index.html" TargetMode="External"/><Relationship Id="rId272" Type="http://schemas.openxmlformats.org/officeDocument/2006/relationships/hyperlink" Target="http://www.plafar.com/wp-content/uploads/2016/08/Bilant-la-31.12.2015.pdf" TargetMode="External"/><Relationship Id="rId158" Type="http://schemas.openxmlformats.org/officeDocument/2006/relationships/hyperlink" Target="http://www.salrom.ro/index.php" TargetMode="External"/><Relationship Id="rId279" Type="http://schemas.openxmlformats.org/officeDocument/2006/relationships/hyperlink" Target="http://www.iprochim.ro/informatii-de-interes-public/agenda-conducere/" TargetMode="External"/><Relationship Id="rId157" Type="http://schemas.openxmlformats.org/officeDocument/2006/relationships/hyperlink" Target="http://www.salrom.ro/interes-public-solicitari.php" TargetMode="External"/><Relationship Id="rId278" Type="http://schemas.openxmlformats.org/officeDocument/2006/relationships/hyperlink" Target="http://www.rinaromania.ro/" TargetMode="External"/><Relationship Id="rId156" Type="http://schemas.openxmlformats.org/officeDocument/2006/relationships/hyperlink" Target="http://www.salrom.ro/interes-public-buget.php" TargetMode="External"/><Relationship Id="rId277" Type="http://schemas.openxmlformats.org/officeDocument/2006/relationships/hyperlink" Target="http://www.plafar.com/ro/" TargetMode="External"/><Relationship Id="rId155" Type="http://schemas.openxmlformats.org/officeDocument/2006/relationships/hyperlink" Target="http://www.salrom.ro/interes-public-buget.php" TargetMode="External"/><Relationship Id="rId276" Type="http://schemas.openxmlformats.org/officeDocument/2006/relationships/hyperlink" Target="http://www.plafar.com/ro/despre-noi/societatea-nationala-plafar-s-a/" TargetMode="External"/><Relationship Id="rId40" Type="http://schemas.openxmlformats.org/officeDocument/2006/relationships/hyperlink" Target="http://cppibusteni.weebly.com/uploads/5/8/6/0/58603959/program_achizitii_finalizat_2016.pdf" TargetMode="External"/><Relationship Id="rId42" Type="http://schemas.openxmlformats.org/officeDocument/2006/relationships/hyperlink" Target="http://cppibusteni.weebly.com/contractele-cu-valoare-de-peste-5000-de-euro.html" TargetMode="External"/><Relationship Id="rId41" Type="http://schemas.openxmlformats.org/officeDocument/2006/relationships/hyperlink" Target="http://cppibusteni.weebly.com/centralizatorul-achizi539iilor-publice.html" TargetMode="External"/><Relationship Id="rId44" Type="http://schemas.openxmlformats.org/officeDocument/2006/relationships/hyperlink" Target="http://cppi.ro/" TargetMode="External"/><Relationship Id="rId43" Type="http://schemas.openxmlformats.org/officeDocument/2006/relationships/hyperlink" Target="http://cppibusteni.weebly.com/uploads/5/8/6/0/58603959/cppi-raport_implementare_legea_544.pdf" TargetMode="External"/><Relationship Id="rId46" Type="http://schemas.openxmlformats.org/officeDocument/2006/relationships/hyperlink" Target="http://www.osim.ro/despre/Structura-organizatorica-OSIM-01082016.png" TargetMode="External"/><Relationship Id="rId45" Type="http://schemas.openxmlformats.org/officeDocument/2006/relationships/hyperlink" Target="http://www.osim.ro/despre/Agenda%20de%20lucru%20a%20DG%20OSIM%20pe%20ultimul%20trimestru%202016.pdf" TargetMode="External"/><Relationship Id="rId48" Type="http://schemas.openxmlformats.org/officeDocument/2006/relationships/hyperlink" Target="http://www.osim.ro/despre_noi/buget.php" TargetMode="External"/><Relationship Id="rId47" Type="http://schemas.openxmlformats.org/officeDocument/2006/relationships/hyperlink" Target="http://www.osim.ro/despre_noi/buget.php" TargetMode="External"/><Relationship Id="rId49" Type="http://schemas.openxmlformats.org/officeDocument/2006/relationships/hyperlink" Target="http://www.osim.ro/despre_noi/buget.php" TargetMode="External"/><Relationship Id="rId31" Type="http://schemas.openxmlformats.org/officeDocument/2006/relationships/hyperlink" Target="http://www.acats.gov.ro/documente-financiar-contabile/" TargetMode="External"/><Relationship Id="rId30" Type="http://schemas.openxmlformats.org/officeDocument/2006/relationships/hyperlink" Target="http://opspi.minind.ro/index.html" TargetMode="External"/><Relationship Id="rId33" Type="http://schemas.openxmlformats.org/officeDocument/2006/relationships/hyperlink" Target="http://www.acats.gov.ro/documente-financiar-contabile/" TargetMode="External"/><Relationship Id="rId32" Type="http://schemas.openxmlformats.org/officeDocument/2006/relationships/hyperlink" Target="http://www.acats.gov.ro/documente-financiar-contabile/" TargetMode="External"/><Relationship Id="rId35" Type="http://schemas.openxmlformats.org/officeDocument/2006/relationships/hyperlink" Target="http://www.acats.gov.ro/contact/" TargetMode="External"/><Relationship Id="rId34" Type="http://schemas.openxmlformats.org/officeDocument/2006/relationships/hyperlink" Target="http://www.acats.gov.ro/ocats/" TargetMode="External"/><Relationship Id="rId37" Type="http://schemas.openxmlformats.org/officeDocument/2006/relationships/hyperlink" Target="http://cppibusteni.weebly.com/uploads/5/8/6/0/58603959/bvc_2016.pdf" TargetMode="External"/><Relationship Id="rId36" Type="http://schemas.openxmlformats.org/officeDocument/2006/relationships/hyperlink" Target="http://cppibusteni.weebly.com/uploads/5/8/6/0/58603959/organigrama_29.07.2013.pdf" TargetMode="External"/><Relationship Id="rId39" Type="http://schemas.openxmlformats.org/officeDocument/2006/relationships/hyperlink" Target="http://cppibusteni.weebly.com/situa539ia-drepturilor-salariale.html" TargetMode="External"/><Relationship Id="rId38" Type="http://schemas.openxmlformats.org/officeDocument/2006/relationships/hyperlink" Target="http://cppibusteni.weebly.com/situa539ia-pl259539ilor.html" TargetMode="External"/><Relationship Id="rId20" Type="http://schemas.openxmlformats.org/officeDocument/2006/relationships/hyperlink" Target="http://iscir.ro/index.php?option=com_content&amp;view=article&amp;id=187&amp;Itemid=84" TargetMode="External"/><Relationship Id="rId22" Type="http://schemas.openxmlformats.org/officeDocument/2006/relationships/hyperlink" Target="http://iscir.ro/index.php?option=com_content&amp;view=article&amp;id=187&amp;Itemid=84" TargetMode="External"/><Relationship Id="rId21" Type="http://schemas.openxmlformats.org/officeDocument/2006/relationships/hyperlink" Target="http://iscir.ro/index.php?option=com_content&amp;view=article&amp;id=187&amp;Itemid=84" TargetMode="External"/><Relationship Id="rId24" Type="http://schemas.openxmlformats.org/officeDocument/2006/relationships/hyperlink" Target="mailto:iscir@iscir.ro" TargetMode="External"/><Relationship Id="rId23" Type="http://schemas.openxmlformats.org/officeDocument/2006/relationships/hyperlink" Target="http://www.iscir.ro" TargetMode="External"/><Relationship Id="rId26" Type="http://schemas.openxmlformats.org/officeDocument/2006/relationships/hyperlink" Target="mailto:bacau@iscir.ro" TargetMode="External"/><Relationship Id="rId25" Type="http://schemas.openxmlformats.org/officeDocument/2006/relationships/hyperlink" Target="mailto:bucuresti@iscir.ro" TargetMode="External"/><Relationship Id="rId28" Type="http://schemas.openxmlformats.org/officeDocument/2006/relationships/hyperlink" Target="mailto:oradea@iscir.ro" TargetMode="External"/><Relationship Id="rId27" Type="http://schemas.openxmlformats.org/officeDocument/2006/relationships/hyperlink" Target="mailto:brasov@iscir.ro" TargetMode="External"/><Relationship Id="rId29" Type="http://schemas.openxmlformats.org/officeDocument/2006/relationships/hyperlink" Target="mailto:sibiu@iscir.ro" TargetMode="External"/><Relationship Id="rId11" Type="http://schemas.openxmlformats.org/officeDocument/2006/relationships/hyperlink" Target="http://www.minind.ro/minister/Fisa_evaluare_L_544_pentru_anul_2015.pdf" TargetMode="External"/><Relationship Id="rId10" Type="http://schemas.openxmlformats.org/officeDocument/2006/relationships/hyperlink" Target="http://economie.gov.ro/images/rapoarte/legea54/Raport%20activitate%20%E2%80%93%20Ministerul%20Economiei%2C%20Cometului%20si%20Turismului%20-%202015.pdf" TargetMode="External"/><Relationship Id="rId13" Type="http://schemas.openxmlformats.org/officeDocument/2006/relationships/hyperlink" Target="http://economie.gov.ro" TargetMode="External"/><Relationship Id="rId12" Type="http://schemas.openxmlformats.org/officeDocument/2006/relationships/hyperlink" Target="http://www.minind.ro/minister/Raport_implementare_Lege_nr_52_din_2003_pentru_anul_2015.pdf" TargetMode="External"/><Relationship Id="rId15" Type="http://schemas.openxmlformats.org/officeDocument/2006/relationships/hyperlink" Target="http://economie.gov.ro" TargetMode="External"/><Relationship Id="rId14" Type="http://schemas.openxmlformats.org/officeDocument/2006/relationships/hyperlink" Target="mailto:birou.presa@economie.gov.ro" TargetMode="External"/><Relationship Id="rId17" Type="http://schemas.openxmlformats.org/officeDocument/2006/relationships/hyperlink" Target="http://iscir.ro/doc/buget/buget%202016.pdf" TargetMode="External"/><Relationship Id="rId16" Type="http://schemas.openxmlformats.org/officeDocument/2006/relationships/hyperlink" Target="http://iscir.ro/doc/infop/org.pdf" TargetMode="External"/><Relationship Id="rId19" Type="http://schemas.openxmlformats.org/officeDocument/2006/relationships/hyperlink" Target="http://iscir.ro/doc/salarii/grilasalarizare2016.pdf" TargetMode="External"/><Relationship Id="rId18" Type="http://schemas.openxmlformats.org/officeDocument/2006/relationships/hyperlink" Target="http://iscir.ro/index.php?option=com_content&amp;view=article&amp;id=186&amp;Itemid=83" TargetMode="External"/><Relationship Id="rId84" Type="http://schemas.openxmlformats.org/officeDocument/2006/relationships/hyperlink" Target="http://larex.ro/buget.htm" TargetMode="External"/><Relationship Id="rId83" Type="http://schemas.openxmlformats.org/officeDocument/2006/relationships/hyperlink" Target="http://larex.ro/files/Buget%20de%20Venituri%20si%20Cheltuieli%202016.pdf" TargetMode="External"/><Relationship Id="rId86" Type="http://schemas.openxmlformats.org/officeDocument/2006/relationships/hyperlink" Target="http://larex.ro/files/Plan%20Achizitii%20ian%202016.pdf" TargetMode="External"/><Relationship Id="rId85" Type="http://schemas.openxmlformats.org/officeDocument/2006/relationships/hyperlink" Target="http://larex.ro/files/Anexa%201_2015.pdf" TargetMode="External"/><Relationship Id="rId88" Type="http://schemas.openxmlformats.org/officeDocument/2006/relationships/hyperlink" Target="http://larex.ro/raport.pdf" TargetMode="External"/><Relationship Id="rId87" Type="http://schemas.openxmlformats.org/officeDocument/2006/relationships/hyperlink" Target="http://larex.ro/achizitii.htm" TargetMode="External"/><Relationship Id="rId89" Type="http://schemas.openxmlformats.org/officeDocument/2006/relationships/hyperlink" Target="http://www.larex.ro/Page/Pagina?pid=1" TargetMode="External"/><Relationship Id="rId80" Type="http://schemas.openxmlformats.org/officeDocument/2006/relationships/hyperlink" Target="http://www.anpc.ro/" TargetMode="External"/><Relationship Id="rId82" Type="http://schemas.openxmlformats.org/officeDocument/2006/relationships/hyperlink" Target="http://larex.ro/interespublic.htm" TargetMode="External"/><Relationship Id="rId81" Type="http://schemas.openxmlformats.org/officeDocument/2006/relationships/hyperlink" Target="http://larex.ro/Organigrama.pdf" TargetMode="External"/><Relationship Id="rId73" Type="http://schemas.openxmlformats.org/officeDocument/2006/relationships/hyperlink" Target="http://www.anpc.gov.ro/articol/753/buget" TargetMode="External"/><Relationship Id="rId72" Type="http://schemas.openxmlformats.org/officeDocument/2006/relationships/hyperlink" Target="http://anpc.ro/articol/747/ordin" TargetMode="External"/><Relationship Id="rId75" Type="http://schemas.openxmlformats.org/officeDocument/2006/relationships/hyperlink" Target="http://www.anpc.gov.ro/articol/755/achizitii-publice-1-1" TargetMode="External"/><Relationship Id="rId74" Type="http://schemas.openxmlformats.org/officeDocument/2006/relationships/hyperlink" Target="http://www.anpc.gov.ro/articol/755/achizitii-publice-1-1" TargetMode="External"/><Relationship Id="rId77" Type="http://schemas.openxmlformats.org/officeDocument/2006/relationships/hyperlink" Target="http://www.anpc.gov.ro/categorie/22/rapoarte-de-activitate" TargetMode="External"/><Relationship Id="rId76" Type="http://schemas.openxmlformats.org/officeDocument/2006/relationships/hyperlink" Target="http://www.anpc.gov.ro/articol/755/achizitii-publice-1-1" TargetMode="External"/><Relationship Id="rId79" Type="http://schemas.openxmlformats.org/officeDocument/2006/relationships/hyperlink" Target="http://www.anpc.gov.ro/articol/838/raport-de-activitate-anul-2015" TargetMode="External"/><Relationship Id="rId78" Type="http://schemas.openxmlformats.org/officeDocument/2006/relationships/hyperlink" Target="http://www.anpc.gov.ro/articol/838/raport-de-activitate-anul-2015" TargetMode="External"/><Relationship Id="rId71" Type="http://schemas.openxmlformats.org/officeDocument/2006/relationships/hyperlink" Target="http://www.anpc.gov.ro/articol/753/buget" TargetMode="External"/><Relationship Id="rId70" Type="http://schemas.openxmlformats.org/officeDocument/2006/relationships/hyperlink" Target="http://www.anpc.gov.ro/articol/758/organigrama-1" TargetMode="External"/><Relationship Id="rId62" Type="http://schemas.openxmlformats.org/officeDocument/2006/relationships/hyperlink" Target="http://www.agentianucleara.ro/uploads/1477550518_organigrama_hg.pdf" TargetMode="External"/><Relationship Id="rId61" Type="http://schemas.openxmlformats.org/officeDocument/2006/relationships/hyperlink" Target="http://www.drmltimisoara.ro/" TargetMode="External"/><Relationship Id="rId64" Type="http://schemas.openxmlformats.org/officeDocument/2006/relationships/hyperlink" Target="http://www.agentianucleara.ro/uploads/1477550778_bilant_30_06007.pdf" TargetMode="External"/><Relationship Id="rId63" Type="http://schemas.openxmlformats.org/officeDocument/2006/relationships/hyperlink" Target="http://www.agentianucleara.ro/uploads/1477551241_bvc_2016.pdf" TargetMode="External"/><Relationship Id="rId66" Type="http://schemas.openxmlformats.org/officeDocument/2006/relationships/hyperlink" Target="http://www.agentianucleara.ro/uploads/1477473627_paap2016.pdf" TargetMode="External"/><Relationship Id="rId65" Type="http://schemas.openxmlformats.org/officeDocument/2006/relationships/hyperlink" Target="http://www.agentianucleara.ro/uploads/1477551413_tabel_salarii_2016.pdf" TargetMode="External"/><Relationship Id="rId68" Type="http://schemas.openxmlformats.org/officeDocument/2006/relationships/hyperlink" Target="http://www.asro.ro/?page_id=1048" TargetMode="External"/><Relationship Id="rId67" Type="http://schemas.openxmlformats.org/officeDocument/2006/relationships/hyperlink" Target="http://www.agentianucleara.ro/" TargetMode="External"/><Relationship Id="rId60" Type="http://schemas.openxmlformats.org/officeDocument/2006/relationships/hyperlink" Target="http://metrologieploiesti.ro/" TargetMode="External"/><Relationship Id="rId69" Type="http://schemas.openxmlformats.org/officeDocument/2006/relationships/hyperlink" Target="http://www.renar.ro" TargetMode="External"/><Relationship Id="rId51" Type="http://schemas.openxmlformats.org/officeDocument/2006/relationships/hyperlink" Target="http://www.osim.ro/despre_noi/Achizitii-Publice.php" TargetMode="External"/><Relationship Id="rId50" Type="http://schemas.openxmlformats.org/officeDocument/2006/relationships/hyperlink" Target="http://www.osim.ro/despre_noi/Achizitii-Publice.php" TargetMode="External"/><Relationship Id="rId53" Type="http://schemas.openxmlformats.org/officeDocument/2006/relationships/hyperlink" Target="http://www.osim.ro/despre_noi/rapoarte544.php" TargetMode="External"/><Relationship Id="rId52" Type="http://schemas.openxmlformats.org/officeDocument/2006/relationships/hyperlink" Target="http://www.osim.ro/rapoarte/raport2015/Raportul_Anual_2015.pdf" TargetMode="External"/><Relationship Id="rId55" Type="http://schemas.openxmlformats.org/officeDocument/2006/relationships/hyperlink" Target="https://www.brml.ro/info-util" TargetMode="External"/><Relationship Id="rId54" Type="http://schemas.openxmlformats.org/officeDocument/2006/relationships/hyperlink" Target="http://www.osim.ro/despre_noi/Contact-OSIM.php" TargetMode="External"/><Relationship Id="rId57" Type="http://schemas.openxmlformats.org/officeDocument/2006/relationships/hyperlink" Target="mailto:drmlbcs@brml.ro" TargetMode="External"/><Relationship Id="rId56" Type="http://schemas.openxmlformats.org/officeDocument/2006/relationships/hyperlink" Target="http://www.brml.ro" TargetMode="External"/><Relationship Id="rId59" Type="http://schemas.openxmlformats.org/officeDocument/2006/relationships/hyperlink" Target="http://drmlcluj.ro/" TargetMode="External"/><Relationship Id="rId58" Type="http://schemas.openxmlformats.org/officeDocument/2006/relationships/hyperlink" Target="http://drmlcluj.ro/" TargetMode="External"/><Relationship Id="rId107" Type="http://schemas.openxmlformats.org/officeDocument/2006/relationships/hyperlink" Target="http://turism.gov.ro/informatii-publice/" TargetMode="External"/><Relationship Id="rId228" Type="http://schemas.openxmlformats.org/officeDocument/2006/relationships/hyperlink" Target="http://www.fabricapulberi.ro/Fisiere/Raportul%20auditorului%20independent%202015.pdf" TargetMode="External"/><Relationship Id="rId106" Type="http://schemas.openxmlformats.org/officeDocument/2006/relationships/hyperlink" Target="http://turism.gov.ro/informatii-publice/" TargetMode="External"/><Relationship Id="rId227" Type="http://schemas.openxmlformats.org/officeDocument/2006/relationships/hyperlink" Target="http://www.fabricapulberi.ro/interes%20public%20-%20achizitii%20publice" TargetMode="External"/><Relationship Id="rId105" Type="http://schemas.openxmlformats.org/officeDocument/2006/relationships/hyperlink" Target="http://turism.gov.ro/informatii-publice/" TargetMode="External"/><Relationship Id="rId226" Type="http://schemas.openxmlformats.org/officeDocument/2006/relationships/hyperlink" Target="http://www.fabricapulberi.ro/interes%20public%20-%20achizitii%20publice" TargetMode="External"/><Relationship Id="rId104" Type="http://schemas.openxmlformats.org/officeDocument/2006/relationships/hyperlink" Target="http://turism.gov.ro/agenda-conducere/" TargetMode="External"/><Relationship Id="rId225" Type="http://schemas.openxmlformats.org/officeDocument/2006/relationships/hyperlink" Target="http://www.fabricapulberi.ro/interes%20public%20-%20bilanturi%20contabile" TargetMode="External"/><Relationship Id="rId109" Type="http://schemas.openxmlformats.org/officeDocument/2006/relationships/hyperlink" Target="http://turism.gov.ro/informatii-publice/" TargetMode="External"/><Relationship Id="rId108" Type="http://schemas.openxmlformats.org/officeDocument/2006/relationships/hyperlink" Target="http://turism.gov.ro/informatii-publice/" TargetMode="External"/><Relationship Id="rId229" Type="http://schemas.openxmlformats.org/officeDocument/2006/relationships/hyperlink" Target="http://www.fabricapulberi.ro/" TargetMode="External"/><Relationship Id="rId220" Type="http://schemas.openxmlformats.org/officeDocument/2006/relationships/hyperlink" Target="http://www.uamoreni.ro/rapoarte/2015/bilant.pdf" TargetMode="External"/><Relationship Id="rId103" Type="http://schemas.openxmlformats.org/officeDocument/2006/relationships/hyperlink" Target="http://www.aaas.gov.ro/index.php?lang=ro" TargetMode="External"/><Relationship Id="rId224" Type="http://schemas.openxmlformats.org/officeDocument/2006/relationships/hyperlink" Target="http://www.fabricapulberi.ro/interes%20public%20-%20buget" TargetMode="External"/><Relationship Id="rId102" Type="http://schemas.openxmlformats.org/officeDocument/2006/relationships/hyperlink" Target="http://www.aaas.gov.ro/index.php?option=com_content&amp;view=article&amp;id=265&amp;Itemid=213&amp;lang=ro" TargetMode="External"/><Relationship Id="rId223" Type="http://schemas.openxmlformats.org/officeDocument/2006/relationships/hyperlink" Target="http://www.uamoreni.ro/" TargetMode="External"/><Relationship Id="rId101" Type="http://schemas.openxmlformats.org/officeDocument/2006/relationships/hyperlink" Target="http://www.aaas.gov.ro/index.php?option=com_content&amp;view=article&amp;id=15107&amp;Itemid=422&amp;lang=ro" TargetMode="External"/><Relationship Id="rId222" Type="http://schemas.openxmlformats.org/officeDocument/2006/relationships/hyperlink" Target="http://www.uamoreni.ro/rapoarte/2015/rapadmin.pdf" TargetMode="External"/><Relationship Id="rId100" Type="http://schemas.openxmlformats.org/officeDocument/2006/relationships/hyperlink" Target="http://www.aaas.gov.ro/index.php?option=com_content&amp;view=article&amp;id=15112&amp;Itemid=421&amp;lang=ro" TargetMode="External"/><Relationship Id="rId221" Type="http://schemas.openxmlformats.org/officeDocument/2006/relationships/hyperlink" Target="http://www.uamoreni.ro/achizitii.html%20dar%20nu%20avem%20achizitii%20care%20sa%20se%20incadreze%20pentru%20publicare%20la%20acest%20moment" TargetMode="External"/><Relationship Id="rId217" Type="http://schemas.openxmlformats.org/officeDocument/2006/relationships/hyperlink" Target="http://www.uamoreni.ro/cariere.html" TargetMode="External"/><Relationship Id="rId216" Type="http://schemas.openxmlformats.org/officeDocument/2006/relationships/hyperlink" Target="http://www.uamoreni.ro/organigrama.pdf" TargetMode="External"/><Relationship Id="rId215" Type="http://schemas.openxmlformats.org/officeDocument/2006/relationships/hyperlink" Target="http://www.uamoreni.ro/legislatie.html%20sau" TargetMode="External"/><Relationship Id="rId214" Type="http://schemas.openxmlformats.org/officeDocument/2006/relationships/hyperlink" Target="http://www.ummija.ro" TargetMode="External"/><Relationship Id="rId219" Type="http://schemas.openxmlformats.org/officeDocument/2006/relationships/hyperlink" Target="http://www.uamoreni.ro/rapoarte/2016/buget.pdf" TargetMode="External"/><Relationship Id="rId218" Type="http://schemas.openxmlformats.org/officeDocument/2006/relationships/hyperlink" Target="http://www.uamoreni.ro/strateg.html" TargetMode="External"/><Relationship Id="rId213" Type="http://schemas.openxmlformats.org/officeDocument/2006/relationships/hyperlink" Target="http://www.ummija.ro/achizitii.htm" TargetMode="External"/><Relationship Id="rId212" Type="http://schemas.openxmlformats.org/officeDocument/2006/relationships/hyperlink" Target="mailto:office@umsadu.ro" TargetMode="External"/><Relationship Id="rId211" Type="http://schemas.openxmlformats.org/officeDocument/2006/relationships/hyperlink" Target="http://www.umsadu.ro/acasa/" TargetMode="External"/><Relationship Id="rId210" Type="http://schemas.openxmlformats.org/officeDocument/2006/relationships/hyperlink" Target="http://www.umsadu.ro/anunturi-licitatii-achizitii/achizitii-1/" TargetMode="External"/><Relationship Id="rId129" Type="http://schemas.openxmlformats.org/officeDocument/2006/relationships/hyperlink" Target="https://www.transelectrica.ro/web/tel/rapoarte-achizitii" TargetMode="External"/><Relationship Id="rId128" Type="http://schemas.openxmlformats.org/officeDocument/2006/relationships/hyperlink" Target="https://www.transelectrica.ro/web/tel/rapoarte-achizitii" TargetMode="External"/><Relationship Id="rId249" Type="http://schemas.openxmlformats.org/officeDocument/2006/relationships/hyperlink" Target="http://snmangalia.ro/ro/informatii-publice/solicitare-informatii-de-interes-public/" TargetMode="External"/><Relationship Id="rId127" Type="http://schemas.openxmlformats.org/officeDocument/2006/relationships/hyperlink" Target="https://www.transelectrica.ro/documents/10179/3404299/10+Raport+CNR_AGOA.pdf/efeb914e-5a93-4451-8cd5-01259eeba7ad" TargetMode="External"/><Relationship Id="rId248" Type="http://schemas.openxmlformats.org/officeDocument/2006/relationships/hyperlink" Target="http://snmangalia.ro/ro/despre-noi/rapoarte-si-studii/rapoarte/" TargetMode="External"/><Relationship Id="rId126" Type="http://schemas.openxmlformats.org/officeDocument/2006/relationships/hyperlink" Target="http://www.transelectrica.ro/documents/10179/3644952/Raport+Q1+2016.pdf/c90cd288-7d3d-4cb1-8a29-8ff9eae98bed" TargetMode="External"/><Relationship Id="rId247" Type="http://schemas.openxmlformats.org/officeDocument/2006/relationships/hyperlink" Target="http://snmangalia.ro/ro/informatii-publice/buletin-informativ-legea-5442001/" TargetMode="External"/><Relationship Id="rId121" Type="http://schemas.openxmlformats.org/officeDocument/2006/relationships/hyperlink" Target="http://new.transgaz.ro/sites/default/files/uploads/relatii_investitori/raport_anual_administratori_31.12.2015.pdf" TargetMode="External"/><Relationship Id="rId242" Type="http://schemas.openxmlformats.org/officeDocument/2006/relationships/hyperlink" Target="http://snmangalia.ro/ro/informatii-publice/buget/situatie-drepturi-salariale/" TargetMode="External"/><Relationship Id="rId120" Type="http://schemas.openxmlformats.org/officeDocument/2006/relationships/hyperlink" Target="http://www.transgaz.ro/ro/informa%C8%9Bii-clien%C8%9Bi/achizitii" TargetMode="External"/><Relationship Id="rId241" Type="http://schemas.openxmlformats.org/officeDocument/2006/relationships/hyperlink" Target="http://snmangalia.ro/ro/informatii-publice/buget/executie-bugetara/" TargetMode="External"/><Relationship Id="rId240" Type="http://schemas.openxmlformats.org/officeDocument/2006/relationships/hyperlink" Target="http://snmangalia.ro/ro/informatii-publice/buget/buget/" TargetMode="External"/><Relationship Id="rId125" Type="http://schemas.openxmlformats.org/officeDocument/2006/relationships/hyperlink" Target="https://www.transelectrica.ro/documents/10179/3235082/02_02+AGOA+BVC+2016+corectat.pdf/452b7f86-70dc-490b-9727-9ae17bc88603" TargetMode="External"/><Relationship Id="rId246" Type="http://schemas.openxmlformats.org/officeDocument/2006/relationships/hyperlink" Target="http://snmangalia.ro/ro/informatii-publice/achizitii-publice/contracte/" TargetMode="External"/><Relationship Id="rId124" Type="http://schemas.openxmlformats.org/officeDocument/2006/relationships/hyperlink" Target="https://www.transelectrica.ro/documents/10179/39811/ORGANIGRAMA.pdf/357d606d-0a0c-4524-aab4-36e12beb7e62" TargetMode="External"/><Relationship Id="rId245" Type="http://schemas.openxmlformats.org/officeDocument/2006/relationships/hyperlink" Target="http://snmangalia.ro/ro/informatii-publice/achizitii-publice/centralizatorul-achizitiilor-publice/" TargetMode="External"/><Relationship Id="rId123" Type="http://schemas.openxmlformats.org/officeDocument/2006/relationships/hyperlink" Target="http://www.transelectrica.ro/web/tel/nou-rgm" TargetMode="External"/><Relationship Id="rId244" Type="http://schemas.openxmlformats.org/officeDocument/2006/relationships/hyperlink" Target="http://snmangalia.ro/ro/informatii-publice/achizitii-publice/programul-anual-al-achizitiilor-publice/" TargetMode="External"/><Relationship Id="rId122" Type="http://schemas.openxmlformats.org/officeDocument/2006/relationships/hyperlink" Target="http://www.transgaz.ro" TargetMode="External"/><Relationship Id="rId243" Type="http://schemas.openxmlformats.org/officeDocument/2006/relationships/hyperlink" Target="http://snmangalia.ro/ro/informatii-publice/bilanturi-contabile/" TargetMode="External"/><Relationship Id="rId95" Type="http://schemas.openxmlformats.org/officeDocument/2006/relationships/hyperlink" Target="http://www.aaas.gov.ro/index.php?option=com_content&amp;view=article&amp;id=15068&amp;Itemid=424&amp;lang=ro" TargetMode="External"/><Relationship Id="rId94" Type="http://schemas.openxmlformats.org/officeDocument/2006/relationships/hyperlink" Target="http://www.aaas.gov.ro/index.php?option=com_content&amp;view=article&amp;id=15091&amp;catid=2&amp;Itemid=349&amp;lang=ro" TargetMode="External"/><Relationship Id="rId97" Type="http://schemas.openxmlformats.org/officeDocument/2006/relationships/hyperlink" Target="http://www.aaas.gov.ro/index.php?option=com_content&amp;view=article&amp;id=15071&amp;Itemid=426&amp;lang=ro" TargetMode="External"/><Relationship Id="rId96" Type="http://schemas.openxmlformats.org/officeDocument/2006/relationships/hyperlink" Target="http://www.aaas.gov.ro/index.php?option=com_content&amp;view=article&amp;id=15068&amp;Itemid=424&amp;lang=ro" TargetMode="External"/><Relationship Id="rId99" Type="http://schemas.openxmlformats.org/officeDocument/2006/relationships/hyperlink" Target="http://www.aaas.gov.ro/index.php?option=com_content&amp;view=article&amp;id=15071&amp;Itemid=426&amp;lang=ro" TargetMode="External"/><Relationship Id="rId98" Type="http://schemas.openxmlformats.org/officeDocument/2006/relationships/hyperlink" Target="http://www.aaas.gov.ro/index.php?option=com_content&amp;view=article&amp;id=15071&amp;Itemid=426&amp;lang=ro" TargetMode="External"/><Relationship Id="rId91" Type="http://schemas.openxmlformats.org/officeDocument/2006/relationships/hyperlink" Target="mailto:daniela.potmischil@gmail.com" TargetMode="External"/><Relationship Id="rId90" Type="http://schemas.openxmlformats.org/officeDocument/2006/relationships/hyperlink" Target="mailto:office@larex.ro" TargetMode="External"/><Relationship Id="rId93" Type="http://schemas.openxmlformats.org/officeDocument/2006/relationships/hyperlink" Target="http://www.aaas.gov.ro/images/upload_files/date2016/ORGANIGRAMA_28042014_NUMEPOSTURI_21102016.pdf" TargetMode="External"/><Relationship Id="rId92" Type="http://schemas.openxmlformats.org/officeDocument/2006/relationships/hyperlink" Target="http://www.aaas.gov.ro/index.php?option=com_content&amp;view=article&amp;id=15141&amp;Itemid=435&amp;lang=ro" TargetMode="External"/><Relationship Id="rId118" Type="http://schemas.openxmlformats.org/officeDocument/2006/relationships/hyperlink" Target="http://www.transgaz.ro/ro/informa%C8%9Bii-investitori/raportari_trimestriale/2016" TargetMode="External"/><Relationship Id="rId239" Type="http://schemas.openxmlformats.org/officeDocument/2006/relationships/hyperlink" Target="http://snmangalia.ro/ro/despre-noi/organizare/organigrama/" TargetMode="External"/><Relationship Id="rId117" Type="http://schemas.openxmlformats.org/officeDocument/2006/relationships/hyperlink" Target="http://www.transgaz.ro/ro/informa%C8%9Bii-investitori/raportari_trimestriale/2016" TargetMode="External"/><Relationship Id="rId238" Type="http://schemas.openxmlformats.org/officeDocument/2006/relationships/hyperlink" Target="http://umbucuresti.ro/Contact/" TargetMode="External"/><Relationship Id="rId116" Type="http://schemas.openxmlformats.org/officeDocument/2006/relationships/hyperlink" Target="http://new.transgaz.ro/sites/default/files/files/uploads/users/admin/organigrama_-_01.09.2016.pdf" TargetMode="External"/><Relationship Id="rId237" Type="http://schemas.openxmlformats.org/officeDocument/2006/relationships/hyperlink" Target="http://www.elmecph.ro/" TargetMode="External"/><Relationship Id="rId115" Type="http://schemas.openxmlformats.org/officeDocument/2006/relationships/hyperlink" Target="http://www.oltchim.ro/" TargetMode="External"/><Relationship Id="rId236" Type="http://schemas.openxmlformats.org/officeDocument/2006/relationships/hyperlink" Target="http://www.arsenal.ro/" TargetMode="External"/><Relationship Id="rId119" Type="http://schemas.openxmlformats.org/officeDocument/2006/relationships/hyperlink" Target="http://www.transgaz.ro/ro/informa%C8%9Bii-clien%C8%9Bi/achizitii" TargetMode="External"/><Relationship Id="rId110" Type="http://schemas.openxmlformats.org/officeDocument/2006/relationships/hyperlink" Target="http://turism.gov.ro/informatii-publice/solicitarea-informatiilor-de-interes-public/" TargetMode="External"/><Relationship Id="rId231" Type="http://schemas.openxmlformats.org/officeDocument/2006/relationships/hyperlink" Target="http://www.upsdragomiresti.ro/" TargetMode="External"/><Relationship Id="rId230" Type="http://schemas.openxmlformats.org/officeDocument/2006/relationships/hyperlink" Target="http://www.upsdragomiresti.ro/docs/RAPORTUL%20ANUAL%20ELABORAT%20DE%20CONSILIUL%20DE%20ADMINISTRATIE.pdf" TargetMode="External"/><Relationship Id="rId114" Type="http://schemas.openxmlformats.org/officeDocument/2006/relationships/hyperlink" Target="http://www.oltchim.ro/index.php?name=date-de-interes-public/situatii-financiare" TargetMode="External"/><Relationship Id="rId235" Type="http://schemas.openxmlformats.org/officeDocument/2006/relationships/hyperlink" Target="http://www.arsenal.ro/contact.html" TargetMode="External"/><Relationship Id="rId113" Type="http://schemas.openxmlformats.org/officeDocument/2006/relationships/hyperlink" Target="http://www.oltchim.ro/index.php?name=date-de-interes-public/situatii-financiare" TargetMode="External"/><Relationship Id="rId234" Type="http://schemas.openxmlformats.org/officeDocument/2006/relationships/hyperlink" Target="http://www.arsenal.ro/solinf.html" TargetMode="External"/><Relationship Id="rId112" Type="http://schemas.openxmlformats.org/officeDocument/2006/relationships/hyperlink" Target="http://www.oltchim.ro/index.php?name=despre-noi/organizare" TargetMode="External"/><Relationship Id="rId233" Type="http://schemas.openxmlformats.org/officeDocument/2006/relationships/hyperlink" Target="http://www.arsenal.ro/cariera.html" TargetMode="External"/><Relationship Id="rId111" Type="http://schemas.openxmlformats.org/officeDocument/2006/relationships/hyperlink" Target="http://turism.gov.ro/" TargetMode="External"/><Relationship Id="rId232" Type="http://schemas.openxmlformats.org/officeDocument/2006/relationships/hyperlink" Target="http://www.arsenal.ro/listpc.html" TargetMode="External"/><Relationship Id="rId301" Type="http://schemas.openxmlformats.org/officeDocument/2006/relationships/vmlDrawing" Target="../drawings/vmlDrawing5.vml"/><Relationship Id="rId300" Type="http://schemas.openxmlformats.org/officeDocument/2006/relationships/drawing" Target="../drawings/drawing19.xml"/><Relationship Id="rId206" Type="http://schemas.openxmlformats.org/officeDocument/2006/relationships/hyperlink" Target="http://www.ump.ro/wp-content/uploads/2016/09/program-achizitii-2016.pdf" TargetMode="External"/><Relationship Id="rId205" Type="http://schemas.openxmlformats.org/officeDocument/2006/relationships/hyperlink" Target="http://www.facugir.ro" TargetMode="External"/><Relationship Id="rId204" Type="http://schemas.openxmlformats.org/officeDocument/2006/relationships/hyperlink" Target="http://www.umcugir.ro/index.html" TargetMode="External"/><Relationship Id="rId203" Type="http://schemas.openxmlformats.org/officeDocument/2006/relationships/hyperlink" Target="http://www.umcugir.ro/Buget-Bilanturi%20contabile.html" TargetMode="External"/><Relationship Id="rId209" Type="http://schemas.openxmlformats.org/officeDocument/2006/relationships/hyperlink" Target="http://www.umsadu.ro/alte-informatii-de-interes-public/situatii-financiare/" TargetMode="External"/><Relationship Id="rId208" Type="http://schemas.openxmlformats.org/officeDocument/2006/relationships/hyperlink" Target="http://www.umsadu.ro/alte-informatii-de-interes-public/situatii-financiare/" TargetMode="External"/><Relationship Id="rId207" Type="http://schemas.openxmlformats.org/officeDocument/2006/relationships/hyperlink" Target="http://www.ump.ro/" TargetMode="External"/><Relationship Id="rId202" Type="http://schemas.openxmlformats.org/officeDocument/2006/relationships/hyperlink" Target="http://www.metrom.ro/index.html" TargetMode="External"/><Relationship Id="rId201" Type="http://schemas.openxmlformats.org/officeDocument/2006/relationships/hyperlink" Target="http://www.metrom.ro/licitatii.html" TargetMode="External"/><Relationship Id="rId200" Type="http://schemas.openxmlformats.org/officeDocument/2006/relationships/hyperlink" Target="http://carfil.ro" TargetMode="External"/></Relationships>
</file>

<file path=xl/worksheets/_rels/sheet2.xml.rels><?xml version="1.0" encoding="UTF-8" standalone="yes"?><Relationships xmlns="http://schemas.openxmlformats.org/package/2006/relationships"><Relationship Id="rId190" Type="http://schemas.openxmlformats.org/officeDocument/2006/relationships/hyperlink" Target="http://www.prefecturagorj.ro/agenda_prefectului.html" TargetMode="External"/><Relationship Id="rId194" Type="http://schemas.openxmlformats.org/officeDocument/2006/relationships/hyperlink" Target="http://www.prefecturagorj.ro/venituripersonal.html" TargetMode="External"/><Relationship Id="rId193" Type="http://schemas.openxmlformats.org/officeDocument/2006/relationships/hyperlink" Target="http://www.prefecturagorj.ro/files/fisiere/plati2016/plati_aprilie_2016.pdf" TargetMode="External"/><Relationship Id="rId192" Type="http://schemas.openxmlformats.org/officeDocument/2006/relationships/hyperlink" Target="http://www.prefecturagorj.ro/files/fisiere/relatii_public/2015/buget_2016.pdf" TargetMode="External"/><Relationship Id="rId191" Type="http://schemas.openxmlformats.org/officeDocument/2006/relationships/hyperlink" Target="http://www.prefecturagorj.ro/organigrama.html" TargetMode="External"/><Relationship Id="rId187" Type="http://schemas.openxmlformats.org/officeDocument/2006/relationships/hyperlink" Target="http://www.prefecturagiurgiu.ro/portal/giurgiu/prefectura/portal.nsf/AllByUNID/00001476?OpenDocument" TargetMode="External"/><Relationship Id="rId186" Type="http://schemas.openxmlformats.org/officeDocument/2006/relationships/hyperlink" Target="http://www.prefecturagiurgiu.ro/portal/giurgiu/prefectura/portal.nsf/AllByUNID/00001492?OpenDocument" TargetMode="External"/><Relationship Id="rId185" Type="http://schemas.openxmlformats.org/officeDocument/2006/relationships/hyperlink" Target="http://www.prefecturagiurgiu.ro/portal/giurgiu/prefectura/portal.nsf/All/750ED66C5DD444A1C2257F7A00354E33/$FILE/ACHIZITII%20PUBLICE%202015.pdf" TargetMode="External"/><Relationship Id="rId184" Type="http://schemas.openxmlformats.org/officeDocument/2006/relationships/hyperlink" Target="http://www.prefecturagiurgiu.ro/portal/giurgiu/prefectura/portal.nsf/All/750ED66C5DD444A1C2257F7A00354E33/$FILE/PLANUL%20ANUAL%20DE%20ACHIZITII%20AN%202016.pdf" TargetMode="External"/><Relationship Id="rId189" Type="http://schemas.openxmlformats.org/officeDocument/2006/relationships/hyperlink" Target="http://www.prefecturagiurgiu.ro" TargetMode="External"/><Relationship Id="rId188" Type="http://schemas.openxmlformats.org/officeDocument/2006/relationships/hyperlink" Target="http://www.prefecturagiurgiu.ro/portal/giurgiu/prefectura/portal.nsf/AllByUNID/0000147A?OpenDocument" TargetMode="External"/><Relationship Id="rId183" Type="http://schemas.openxmlformats.org/officeDocument/2006/relationships/hyperlink" Target="http://www.prefecturagiurgiu.ro/portal/giurgiu/prefectura/portal.nsf/AllByUNID/0000145E?OpenDocument" TargetMode="External"/><Relationship Id="rId182" Type="http://schemas.openxmlformats.org/officeDocument/2006/relationships/hyperlink" Target="http://www.prefecturagiurgiu.ro/portal/giurgiu/prefectura/portal.nsf/AllByUNID/0000145A?OpenDocument" TargetMode="External"/><Relationship Id="rId181" Type="http://schemas.openxmlformats.org/officeDocument/2006/relationships/hyperlink" Target="http://www.prefecturagiurgiu.ro/portal/giurgiu/prefectura/portal.nsf/AllByUNID/000013FA?OpenDocument" TargetMode="External"/><Relationship Id="rId180" Type="http://schemas.openxmlformats.org/officeDocument/2006/relationships/hyperlink" Target="http://www.prefecturagiurgiu.ro/portal/giurgiu/prefectura/portal.nsf/AllByUNID/00001422?OpenDocument" TargetMode="External"/><Relationship Id="rId176" Type="http://schemas.openxmlformats.org/officeDocument/2006/relationships/hyperlink" Target="http://www.prefecturagalati.ro/portal/portal.nsf/AllByUNID/71DBF346FDEC9875C2257F7600257D4B?OpenDocument" TargetMode="External"/><Relationship Id="rId297" Type="http://schemas.openxmlformats.org/officeDocument/2006/relationships/hyperlink" Target="http://www.prefecturaprahova.ro/venituri-salariale-nete.html" TargetMode="External"/><Relationship Id="rId175" Type="http://schemas.openxmlformats.org/officeDocument/2006/relationships/hyperlink" Target="http://www.prefecturagalati.ro/portal/portal.nsf/AllByUNID/00007FEA?OpenDocument" TargetMode="External"/><Relationship Id="rId296" Type="http://schemas.openxmlformats.org/officeDocument/2006/relationships/hyperlink" Target="http://www.prefecturaprahova.ro/plati-efectuate-2016.html" TargetMode="External"/><Relationship Id="rId174" Type="http://schemas.openxmlformats.org/officeDocument/2006/relationships/hyperlink" Target="http://www.prefecturagalati.ro/portal/portal.nsf/AllByUNID/00007FE6?OpenDocument" TargetMode="External"/><Relationship Id="rId295" Type="http://schemas.openxmlformats.org/officeDocument/2006/relationships/hyperlink" Target="http://www.prefecturaprahova.ro/buget/Buget-2016.html" TargetMode="External"/><Relationship Id="rId173" Type="http://schemas.openxmlformats.org/officeDocument/2006/relationships/hyperlink" Target="http://www.prefecturagalati.ro/portal/portal.nsf/AllByUNID/00007FE2?OpenDocument" TargetMode="External"/><Relationship Id="rId294" Type="http://schemas.openxmlformats.org/officeDocument/2006/relationships/hyperlink" Target="http://www.prefecturaprahova.ro/docs/organigrama.pdf" TargetMode="External"/><Relationship Id="rId179" Type="http://schemas.openxmlformats.org/officeDocument/2006/relationships/hyperlink" Target="http://www.prefecturagalati.ro" TargetMode="External"/><Relationship Id="rId178" Type="http://schemas.openxmlformats.org/officeDocument/2006/relationships/hyperlink" Target="http://www.prefecturagalati.ro/portal/portal.nsf/AllByUNID/00009A0A?OpenDocument" TargetMode="External"/><Relationship Id="rId299" Type="http://schemas.openxmlformats.org/officeDocument/2006/relationships/hyperlink" Target="http://www.prefecturaprahova.ro/achizitii-publice/Centralizatorul-achizitiilor-publice-pentru-contractele-cu-o-valoare-totala-mai-mare-de-5000-de-Euro.html" TargetMode="External"/><Relationship Id="rId177" Type="http://schemas.openxmlformats.org/officeDocument/2006/relationships/hyperlink" Target="http://www.prefecturagalati.ro/portal/portal.nsf/AllByUNID/00007FBE?OpenDocument" TargetMode="External"/><Relationship Id="rId298" Type="http://schemas.openxmlformats.org/officeDocument/2006/relationships/hyperlink" Target="http://www.prefecturaprahova.ro/achizitii-publice/Programul-anual-estimativ-al-achizitiilor-publice-pe-anul-2016.html" TargetMode="External"/><Relationship Id="rId198" Type="http://schemas.openxmlformats.org/officeDocument/2006/relationships/hyperlink" Target="http://www.prefecturagorj.ro/files/fisiere/raportari/2015/raport_l52_2015.pdf" TargetMode="External"/><Relationship Id="rId197" Type="http://schemas.openxmlformats.org/officeDocument/2006/relationships/hyperlink" Target="http://www.prefecturagorj.ro/files/fisiere/raportari/2015/rap_544_2015.pdf" TargetMode="External"/><Relationship Id="rId196" Type="http://schemas.openxmlformats.org/officeDocument/2006/relationships/hyperlink" Target="http://www.prefecturagorj.ro/files/fisiere/raport%20activitate/raport_activitate_prefectura_2015.pdf" TargetMode="External"/><Relationship Id="rId195" Type="http://schemas.openxmlformats.org/officeDocument/2006/relationships/hyperlink" Target="http://www.prefecturagorj.ro/files/fisiere/relatii_public/2016/progr_achiz_11.03.2016.pdf" TargetMode="External"/><Relationship Id="rId199" Type="http://schemas.openxmlformats.org/officeDocument/2006/relationships/hyperlink" Target="http://www.prefecturagorj.ro" TargetMode="External"/><Relationship Id="rId150" Type="http://schemas.openxmlformats.org/officeDocument/2006/relationships/hyperlink" Target="http://www.prefecturacv.ro/site%20nou/II/Solicitare%20informatii%20Legislatie/Rapoartele%20de%20aplicare%20a%20Legii%20nr.%20544//Raport%20periodic%20Legea%20544%20pentru%20%20anul%202015.pdf" TargetMode="External"/><Relationship Id="rId271" Type="http://schemas.openxmlformats.org/officeDocument/2006/relationships/hyperlink" Target="http://www.prefecturams.ro/portal/portal.nsf/0/D948BC3295CBAEF9C2257F8E00488C6C/$FILE/Raport%20de%20evaluare%20implementare%20Legea%20nr.%2052%20din%202003%20la%20nivelul%20judetului%20Mures.pdf" TargetMode="External"/><Relationship Id="rId392" Type="http://schemas.openxmlformats.org/officeDocument/2006/relationships/hyperlink" Target="http://www.prefecturavrancea.ro/?link=fisiere/Agenda/agenda.php&amp;lang=RO" TargetMode="External"/><Relationship Id="rId270" Type="http://schemas.openxmlformats.org/officeDocument/2006/relationships/hyperlink" Target="http://www.prefecturams.ro/portal/portal.nsf/0/D948BC3295CBAEF9C2257F8E00488C6C/$FILE/Raport%202015%20cf%20lege%20544_2001.pdf" TargetMode="External"/><Relationship Id="rId391" Type="http://schemas.openxmlformats.org/officeDocument/2006/relationships/hyperlink" Target="http://www.prefecturavaslui.ro" TargetMode="External"/><Relationship Id="rId390" Type="http://schemas.openxmlformats.org/officeDocument/2006/relationships/hyperlink" Target="http://www.prefecturavaslui.ro/pdf/doc2016/raport%202015%20Legea%2052.pdf" TargetMode="External"/><Relationship Id="rId1" Type="http://schemas.openxmlformats.org/officeDocument/2006/relationships/hyperlink" Target="http://www.prefecturaalba.ro/wp-content/uploads/2016/03/organigrama2016.pdf" TargetMode="External"/><Relationship Id="rId2" Type="http://schemas.openxmlformats.org/officeDocument/2006/relationships/hyperlink" Target="http://www.prefecturaalba.ro/wp-content/uploads/2016/01/buget2016.pdf" TargetMode="External"/><Relationship Id="rId3" Type="http://schemas.openxmlformats.org/officeDocument/2006/relationships/hyperlink" Target="http://www.prefecturaalba.ro/wp-content/uploads/2016/05/APRILIE2016.pdf" TargetMode="External"/><Relationship Id="rId149" Type="http://schemas.openxmlformats.org/officeDocument/2006/relationships/hyperlink" Target="http://www.prefecturacv.ro/site%20nou/I/Rapoarte%20si%20studii//Raport%20de%20activitate%202015.pdf" TargetMode="External"/><Relationship Id="rId4" Type="http://schemas.openxmlformats.org/officeDocument/2006/relationships/hyperlink" Target="http://www.prefecturaalba.ro/wp-content/uploads/2016/04/sitsal032016.pdf" TargetMode="External"/><Relationship Id="rId148" Type="http://schemas.openxmlformats.org/officeDocument/2006/relationships/hyperlink" Target="http://www.prefecturacv.ro/site%20nou/II/Achizitii%20publice/Centralizatorul%20achizitiilor%20publice%20si%20contractele%20cu%20valoare%20de%20peste%205.000%20de%20euro/Centralizator%20achizitii%20publice.pdf" TargetMode="External"/><Relationship Id="rId269" Type="http://schemas.openxmlformats.org/officeDocument/2006/relationships/hyperlink" Target="http://www.prefecturams.ro/portal/portal.nsf/0/FA368B12BDDC5ACAC22579880037F1A4/$FILE/Raport%20activitate%202015.pdf" TargetMode="External"/><Relationship Id="rId9" Type="http://schemas.openxmlformats.org/officeDocument/2006/relationships/hyperlink" Target="http://www.prefecturaarad.ro/index.php?option=com_content&amp;view=article&amp;id=181&amp;Itemid=215" TargetMode="External"/><Relationship Id="rId143" Type="http://schemas.openxmlformats.org/officeDocument/2006/relationships/hyperlink" Target="http://www.prefecturacv.ro/site%20nou/I/Organizare/Organigrama/Organigrama.pdf" TargetMode="External"/><Relationship Id="rId264" Type="http://schemas.openxmlformats.org/officeDocument/2006/relationships/hyperlink" Target="http://www.prefecturams.ro/portal/portal.nsf/5EEED6BFB7D4A44BC22579880037F253/$File/2015.12.15%20organigrama.pdf" TargetMode="External"/><Relationship Id="rId385" Type="http://schemas.openxmlformats.org/officeDocument/2006/relationships/hyperlink" Target="http://www.prefecturavaslui.ro/legea544.html" TargetMode="External"/><Relationship Id="rId142" Type="http://schemas.openxmlformats.org/officeDocument/2006/relationships/hyperlink" Target="http://www.prefecturacv.ro/" TargetMode="External"/><Relationship Id="rId263" Type="http://schemas.openxmlformats.org/officeDocument/2006/relationships/hyperlink" Target="http://www.prefecturamehedinti.ro" TargetMode="External"/><Relationship Id="rId384" Type="http://schemas.openxmlformats.org/officeDocument/2006/relationships/hyperlink" Target="http://www.prefecturavaslui.ro/pdf/lg544/buget%202016.pdf" TargetMode="External"/><Relationship Id="rId141" Type="http://schemas.openxmlformats.org/officeDocument/2006/relationships/hyperlink" Target="http://www.prefectura-ct.ro" TargetMode="External"/><Relationship Id="rId262" Type="http://schemas.openxmlformats.org/officeDocument/2006/relationships/hyperlink" Target="http://www.prefecturamehedinti.ro/index.php?meniuId=10&amp;viewCat=4790" TargetMode="External"/><Relationship Id="rId383" Type="http://schemas.openxmlformats.org/officeDocument/2006/relationships/hyperlink" Target="http://www.prefecturavaslui.ro/pdf/organigrama.pdf" TargetMode="External"/><Relationship Id="rId140" Type="http://schemas.openxmlformats.org/officeDocument/2006/relationships/hyperlink" Target="http://www.prefecturaconstanta.ro/wp-content/uploads/2015/04/Raport-Legea-544-2001.pdf" TargetMode="External"/><Relationship Id="rId261" Type="http://schemas.openxmlformats.org/officeDocument/2006/relationships/hyperlink" Target="http://www.prefecturamehedinti.ro/index.php?meniuId=10&amp;viewCat=5770&amp;viewItem=2800&amp;lg=ro&amp;mode=print" TargetMode="External"/><Relationship Id="rId382" Type="http://schemas.openxmlformats.org/officeDocument/2006/relationships/hyperlink" Target="http://www.prefecturavaslui.ro/agendapref.html" TargetMode="External"/><Relationship Id="rId5" Type="http://schemas.openxmlformats.org/officeDocument/2006/relationships/hyperlink" Target="http://www.prefecturaalba.ro/wp-content/uploads/2016/01/achizitii2016.pdf" TargetMode="External"/><Relationship Id="rId147" Type="http://schemas.openxmlformats.org/officeDocument/2006/relationships/hyperlink" Target="http://www.prefecturacv.ro/site%20nou/II/Achizitii%20publice/Centralizatorul%20achizitiilor%20publice%20si%20contractele%20cu%20valoare%20de%20peste%205.000%20de%20euro/Centralizator%20achizitii%20publice.pdf" TargetMode="External"/><Relationship Id="rId268" Type="http://schemas.openxmlformats.org/officeDocument/2006/relationships/hyperlink" Target="http://www.prefecturams.ro/portal/portal.nsf/AllByUNID/6018EF6D9062BA53C2257F3E0047AB45?OpenDocument" TargetMode="External"/><Relationship Id="rId389" Type="http://schemas.openxmlformats.org/officeDocument/2006/relationships/hyperlink" Target="http://www.prefecturavaslui.ro/pdf/lg544/raport_2015.pdf" TargetMode="External"/><Relationship Id="rId6" Type="http://schemas.openxmlformats.org/officeDocument/2006/relationships/hyperlink" Target="http://www.prefecturaalba.ro/wp-content/uploads/2016/01/Rap544.pdf" TargetMode="External"/><Relationship Id="rId146" Type="http://schemas.openxmlformats.org/officeDocument/2006/relationships/hyperlink" Target="http://www.prefecturacv.ro/" TargetMode="External"/><Relationship Id="rId267" Type="http://schemas.openxmlformats.org/officeDocument/2006/relationships/hyperlink" Target="http://www.prefecturams.ro/portal/portal.nsf/AllByUNID/A9BF937F32923928C22579880037F230?OpenDocument" TargetMode="External"/><Relationship Id="rId388" Type="http://schemas.openxmlformats.org/officeDocument/2006/relationships/hyperlink" Target="http://www.prefecturavaslui.ro/pdf/lg544/Raport%20activitate%202015.pdf" TargetMode="External"/><Relationship Id="rId7" Type="http://schemas.openxmlformats.org/officeDocument/2006/relationships/hyperlink" Target="http://www.prefecturaalba.ro/wp-content/uploads/2016/01/Rap52.pdf" TargetMode="External"/><Relationship Id="rId145" Type="http://schemas.openxmlformats.org/officeDocument/2006/relationships/hyperlink" Target="http://www.prefecturacv.ro/" TargetMode="External"/><Relationship Id="rId266" Type="http://schemas.openxmlformats.org/officeDocument/2006/relationships/hyperlink" Target="http://www.prefecturams.ro/portal/portal.nsf/AllByUNID/05AE137129612722C22579BA004F7D99?OpenDocument" TargetMode="External"/><Relationship Id="rId387" Type="http://schemas.openxmlformats.org/officeDocument/2006/relationships/hyperlink" Target="http://www.prefecturavaslui.ro/pdf/lg544/centralizator_achizitii_publice_trimI_2016.pdf" TargetMode="External"/><Relationship Id="rId8" Type="http://schemas.openxmlformats.org/officeDocument/2006/relationships/hyperlink" Target="http://www.prefecturaalba.ro/" TargetMode="External"/><Relationship Id="rId144" Type="http://schemas.openxmlformats.org/officeDocument/2006/relationships/hyperlink" Target="http://www.prefecturacv.ro/site%20nou/II/Buget%20din%20toate%20sursele%20de%20venituri/Buget%20pe%20surse%20financiare%20(incepand%20cu%20anul%202015)//Buget%202016.pdf" TargetMode="External"/><Relationship Id="rId265" Type="http://schemas.openxmlformats.org/officeDocument/2006/relationships/hyperlink" Target="http://www.prefecturams.ro/portal/portal.nsf/AllByUNID/1A70C26BF8346FD1C22579EA0047049C?OpenDocument" TargetMode="External"/><Relationship Id="rId386" Type="http://schemas.openxmlformats.org/officeDocument/2006/relationships/hyperlink" Target="http://www.prefecturavaslui.ro/pdf/lg544/achizitii_2016.pdf" TargetMode="External"/><Relationship Id="rId260" Type="http://schemas.openxmlformats.org/officeDocument/2006/relationships/hyperlink" Target="http://www.prefecturamehedinti.ro/uploads/files/comunicare/Raport%20activit_%20institutie%202015.pdf" TargetMode="External"/><Relationship Id="rId381" Type="http://schemas.openxmlformats.org/officeDocument/2006/relationships/hyperlink" Target="http://www.prefecturavalcea.ro" TargetMode="External"/><Relationship Id="rId380" Type="http://schemas.openxmlformats.org/officeDocument/2006/relationships/hyperlink" Target="http://www.prefecturavalcea.ro/informatii-de-interes-public/legea-52-2003" TargetMode="External"/><Relationship Id="rId139" Type="http://schemas.openxmlformats.org/officeDocument/2006/relationships/hyperlink" Target="http://www.prefecturaconstanta.ro/wp-content/uploads/2015/04/Raport_evaluare_activitate_-_anul_2015.pdf" TargetMode="External"/><Relationship Id="rId138" Type="http://schemas.openxmlformats.org/officeDocument/2006/relationships/hyperlink" Target="http://www.prefecturaconstanta.ro/wp-content/uploads/2016/03/Programul-anual-al-achizitiilor-publice-conform-bugetului-initial-din-anul-2016.rotated.pdf" TargetMode="External"/><Relationship Id="rId259" Type="http://schemas.openxmlformats.org/officeDocument/2006/relationships/hyperlink" Target="http://www.prefecturamehedinti.ro/index.php?meniuId=10&amp;viewCat=5779" TargetMode="External"/><Relationship Id="rId137" Type="http://schemas.openxmlformats.org/officeDocument/2006/relationships/hyperlink" Target="http://www.prefecturaconstanta.ro/wp-content/uploads/2016/03/Situa%C5%A3ia-cheltuielilor-salariale-veniturile-nete-%C5%9Fi-tipuri-de-beneficii-pe-structuri-%C5%9Fi-func%C5%A3ii-ale-angaja%C5%A3ilor-din-aparatul-public.pdf" TargetMode="External"/><Relationship Id="rId258" Type="http://schemas.openxmlformats.org/officeDocument/2006/relationships/hyperlink" Target="http://www.prefecturamehedinti.ro/index.php?meniuId=10&amp;viewCat=5778" TargetMode="External"/><Relationship Id="rId379" Type="http://schemas.openxmlformats.org/officeDocument/2006/relationships/hyperlink" Target="http://www.prefecturavalcea.ro/informatii-de-interes-public/solicitare-informatii/raport-544" TargetMode="External"/><Relationship Id="rId132" Type="http://schemas.openxmlformats.org/officeDocument/2006/relationships/hyperlink" Target="http://www.prefecturacluj.ro/legea-52-2003" TargetMode="External"/><Relationship Id="rId253" Type="http://schemas.openxmlformats.org/officeDocument/2006/relationships/hyperlink" Target="http://www.prefecturamehedinti.ro/index.php?meniuId=3&amp;viewCat=5784&amp;lg=ro" TargetMode="External"/><Relationship Id="rId374" Type="http://schemas.openxmlformats.org/officeDocument/2006/relationships/hyperlink" Target="http://www.prefecturavalcea.ro/informatii-de-interes-public/buget/situatia-platilor/93-situatia-platilor-institutia-prefectului-judetul-valcea" TargetMode="External"/><Relationship Id="rId131" Type="http://schemas.openxmlformats.org/officeDocument/2006/relationships/hyperlink" Target="http://prefecturacluj.ro/DepartmentFileHandler/0/0/2877.pdf" TargetMode="External"/><Relationship Id="rId252" Type="http://schemas.openxmlformats.org/officeDocument/2006/relationships/hyperlink" Target="http://www.prefecturamaramures.ro" TargetMode="External"/><Relationship Id="rId373" Type="http://schemas.openxmlformats.org/officeDocument/2006/relationships/hyperlink" Target="http://www.prefecturavalcea.ro/informatii-de-interes-public/buget/buget-pe-surse-financiare" TargetMode="External"/><Relationship Id="rId130" Type="http://schemas.openxmlformats.org/officeDocument/2006/relationships/hyperlink" Target="http://www.prefecturacluj.ro/despre-noi/rapoarte-si-studii" TargetMode="External"/><Relationship Id="rId251" Type="http://schemas.openxmlformats.org/officeDocument/2006/relationships/hyperlink" Target="http://www.prefecturamaramures.ro/raport-privind-accesul-la-informatiile-de-interes-public/" TargetMode="External"/><Relationship Id="rId372" Type="http://schemas.openxmlformats.org/officeDocument/2006/relationships/hyperlink" Target="http://www.prefecturavalcea.ro/attachments/article/78/organigrama%202016.pdf" TargetMode="External"/><Relationship Id="rId250" Type="http://schemas.openxmlformats.org/officeDocument/2006/relationships/hyperlink" Target="http://www.prefecturamaramures.ro/raport-privind-evaluarea-activitatii-desfasurate-de-institutia-prefectului/" TargetMode="External"/><Relationship Id="rId371" Type="http://schemas.openxmlformats.org/officeDocument/2006/relationships/hyperlink" Target="http://www.prefecturavalcea.ro/despre-noi/conducere/agenda-prefect" TargetMode="External"/><Relationship Id="rId136" Type="http://schemas.openxmlformats.org/officeDocument/2006/relationships/hyperlink" Target="http://www.prefecturaconstanta.ro/wp-content/uploads/2016/03/Execu%C5%A3ia-bugetar%C4%83.rotated.pdf" TargetMode="External"/><Relationship Id="rId257" Type="http://schemas.openxmlformats.org/officeDocument/2006/relationships/hyperlink" Target="http://www.prefecturamehedinti.ro/index.php?meniuId=10&amp;viewCat=5774" TargetMode="External"/><Relationship Id="rId378" Type="http://schemas.openxmlformats.org/officeDocument/2006/relationships/hyperlink" Target="http://www.prefecturavalcea.ro/despre-noi/rapoarte-si-studii/87-raport-de-evaluare-a-activitatilor-desfasurate-in-anul-2015" TargetMode="External"/><Relationship Id="rId135" Type="http://schemas.openxmlformats.org/officeDocument/2006/relationships/hyperlink" Target="http://www.prefecturaconstanta.ro/wp-content/uploads/2016/03/Bugetele-pe-toate-sursele-financiare.rotated.pdf" TargetMode="External"/><Relationship Id="rId256" Type="http://schemas.openxmlformats.org/officeDocument/2006/relationships/hyperlink" Target="http://www.prefecturamehedinti.ro/index.php?meniuId=10&amp;viewCat=5773" TargetMode="External"/><Relationship Id="rId377" Type="http://schemas.openxmlformats.org/officeDocument/2006/relationships/hyperlink" Target="http://www.prefecturavalcea.ro/informatii-de-interes-public/achizitii-publice/centralizator/98-centralizator-achizitii-publice" TargetMode="External"/><Relationship Id="rId134" Type="http://schemas.openxmlformats.org/officeDocument/2006/relationships/hyperlink" Target="http://www.prefecturaconstanta.ro/wp-content/uploads/2016/03/Organigram%C4%83.rotated.pdf" TargetMode="External"/><Relationship Id="rId255" Type="http://schemas.openxmlformats.org/officeDocument/2006/relationships/hyperlink" Target="http://www.prefecturamehedinti.ro/index.php?meniuId=10&amp;viewCat=5772" TargetMode="External"/><Relationship Id="rId376" Type="http://schemas.openxmlformats.org/officeDocument/2006/relationships/hyperlink" Target="http://www.prefecturavalcea.ro/informatii-de-interes-public/achizitii-publice/program-anual/96-program-anual-al-achizitiilor-publice" TargetMode="External"/><Relationship Id="rId133" Type="http://schemas.openxmlformats.org/officeDocument/2006/relationships/hyperlink" Target="http://www.prefecturacluj.ro" TargetMode="External"/><Relationship Id="rId254" Type="http://schemas.openxmlformats.org/officeDocument/2006/relationships/hyperlink" Target="http://www.prefecturamehedinti.ro/uploads/files/ORDINE/organigrama%202016.pdf" TargetMode="External"/><Relationship Id="rId375" Type="http://schemas.openxmlformats.org/officeDocument/2006/relationships/hyperlink" Target="http://www.prefecturavalcea.ro/informatii-de-interes-public/buget/venituri-salariale" TargetMode="External"/><Relationship Id="rId172" Type="http://schemas.openxmlformats.org/officeDocument/2006/relationships/hyperlink" Target="http://www.prefecturagalati.ro/portal/portal.nsf/AllByUNID/00007FD2?OpenDocument" TargetMode="External"/><Relationship Id="rId293" Type="http://schemas.openxmlformats.org/officeDocument/2006/relationships/hyperlink" Target="http://www.prefecturaprahova.ro/agenda-de-lucru-a-conducerii.html" TargetMode="External"/><Relationship Id="rId171" Type="http://schemas.openxmlformats.org/officeDocument/2006/relationships/hyperlink" Target="http://www.prefecturagalati.ro/portal/portal.nsf/AllByUNID/00007FCE?OpenDocument" TargetMode="External"/><Relationship Id="rId292" Type="http://schemas.openxmlformats.org/officeDocument/2006/relationships/hyperlink" Target="http://www.prefecturaolt.ro" TargetMode="External"/><Relationship Id="rId170" Type="http://schemas.openxmlformats.org/officeDocument/2006/relationships/hyperlink" Target="http://www.prefecturagalati.ro/portal/portal.nsf/AllByUNID/F9DD79CBC814A944C2257B73003F3D45?OpenDocument" TargetMode="External"/><Relationship Id="rId291" Type="http://schemas.openxmlformats.org/officeDocument/2006/relationships/hyperlink" Target="http://www.prefecturaolt.ro/comunicate/2016/rap2015.pdf" TargetMode="External"/><Relationship Id="rId290" Type="http://schemas.openxmlformats.org/officeDocument/2006/relationships/hyperlink" Target="http://www.prefecturaolt.ro/comunicate/2016/l544.pdf" TargetMode="External"/><Relationship Id="rId165" Type="http://schemas.openxmlformats.org/officeDocument/2006/relationships/hyperlink" Target="http://www.prefecturadj.ro/Prefectura/%282l4o1zvhvpsmmn550gmqdyn5%29/index.aspx?ReturnUrl=%2fPrefectura%2fdefault.aspx" TargetMode="External"/><Relationship Id="rId286" Type="http://schemas.openxmlformats.org/officeDocument/2006/relationships/hyperlink" Target="http://www.prefecturaolt.ro/comunicate/2016/ach/prg.pdf" TargetMode="External"/><Relationship Id="rId164" Type="http://schemas.openxmlformats.org/officeDocument/2006/relationships/hyperlink" Target="http://www.prefecturadolj.ro/Prefectura/Informatii/legea544/program_achizitii_51_2016.pdf" TargetMode="External"/><Relationship Id="rId285" Type="http://schemas.openxmlformats.org/officeDocument/2006/relationships/hyperlink" Target="http://www.prefecturaolt.ro/modules.php?name=Content&amp;pa=showpage&amp;pid=52" TargetMode="External"/><Relationship Id="rId163" Type="http://schemas.openxmlformats.org/officeDocument/2006/relationships/hyperlink" Target="http://www.prefecturadolj.ro/Prefectura/Informatii/legea544/drepturi_salariale_2016.pdf" TargetMode="External"/><Relationship Id="rId284" Type="http://schemas.openxmlformats.org/officeDocument/2006/relationships/hyperlink" Target="http://www.prefecturaolt.ro/modules.php?name=Content&amp;pa=showpage&amp;pid=2" TargetMode="External"/><Relationship Id="rId162" Type="http://schemas.openxmlformats.org/officeDocument/2006/relationships/hyperlink" Target="http://www.prefecturadj.ro/Prefectura/%282l4o1zvhvpsmmn550gmqdyn5%29/index.aspx?ReturnUrl=%2fPrefectura%2fdefault.aspx" TargetMode="External"/><Relationship Id="rId283" Type="http://schemas.openxmlformats.org/officeDocument/2006/relationships/hyperlink" Target="http://www.prefecturaolt.ro/modules.php?name=Content&amp;pa=showpage&amp;pid=8" TargetMode="External"/><Relationship Id="rId169" Type="http://schemas.openxmlformats.org/officeDocument/2006/relationships/hyperlink" Target="http://www.prefecturagalati.ro/portal/portal.nsf/AllByUNID/00007F36?OpenDocument" TargetMode="External"/><Relationship Id="rId168" Type="http://schemas.openxmlformats.org/officeDocument/2006/relationships/hyperlink" Target="http://www.prefecturagalati.ro/portal/portal.nsf/AllByUNID/000012E6?OpenDocument" TargetMode="External"/><Relationship Id="rId289" Type="http://schemas.openxmlformats.org/officeDocument/2006/relationships/hyperlink" Target="http://www.prefecturaolt.ro/comunicate/2016/presa/rap2015.pdf" TargetMode="External"/><Relationship Id="rId167" Type="http://schemas.openxmlformats.org/officeDocument/2006/relationships/hyperlink" Target="http://www.prefecturadolj.ro" TargetMode="External"/><Relationship Id="rId288" Type="http://schemas.openxmlformats.org/officeDocument/2006/relationships/hyperlink" Target="http://www.prefecturaolt.ro/comunicate/2016/ach/ctr19501.pdf" TargetMode="External"/><Relationship Id="rId166" Type="http://schemas.openxmlformats.org/officeDocument/2006/relationships/hyperlink" Target="http://www.prefecturadolj.ro/Prefectura/Informatii/legea544/raport52_2015.pdf" TargetMode="External"/><Relationship Id="rId287" Type="http://schemas.openxmlformats.org/officeDocument/2006/relationships/hyperlink" Target="http://www.prefecturaolt.ro/comunicate/2016/ach/ctrt1.pdf" TargetMode="External"/><Relationship Id="rId161" Type="http://schemas.openxmlformats.org/officeDocument/2006/relationships/hyperlink" Target="http://www.prefecturadolj.ro/Prefectura/Informatii/legea544/buget2016.pdf" TargetMode="External"/><Relationship Id="rId282" Type="http://schemas.openxmlformats.org/officeDocument/2006/relationships/hyperlink" Target="http://www.prefecturaolt.ro/comunicate/2016/org.pdf" TargetMode="External"/><Relationship Id="rId160" Type="http://schemas.openxmlformats.org/officeDocument/2006/relationships/hyperlink" Target="http://www.prefecturadolj.ro/Prefectura/Informatii/legea544/organigrama.pdf" TargetMode="External"/><Relationship Id="rId281" Type="http://schemas.openxmlformats.org/officeDocument/2006/relationships/hyperlink" Target="http://www.prefecturaolt.ro/modules.php?name=Content&amp;pa=showpage&amp;pid=148" TargetMode="External"/><Relationship Id="rId280" Type="http://schemas.openxmlformats.org/officeDocument/2006/relationships/hyperlink" Target="http://www.prefecturaneamt.ro" TargetMode="External"/><Relationship Id="rId159" Type="http://schemas.openxmlformats.org/officeDocument/2006/relationships/hyperlink" Target="http://www.prefecturadolj.ro/Prefectura/Informatii/legea544/agenda_prefectului.pdf" TargetMode="External"/><Relationship Id="rId154" Type="http://schemas.openxmlformats.org/officeDocument/2006/relationships/hyperlink" Target="http://www.prefecturadambovita.ro/uploadfiles/andreea/contract.pdf" TargetMode="External"/><Relationship Id="rId275" Type="http://schemas.openxmlformats.org/officeDocument/2006/relationships/hyperlink" Target="http://www.prefecturaneamt.ro/ro/bilant_executie.php" TargetMode="External"/><Relationship Id="rId396" Type="http://schemas.openxmlformats.org/officeDocument/2006/relationships/hyperlink" Target="http://www.prefecturavrancea.ro/?link=fisiere/Interes_public/salarii_nete.html&amp;lang=RO" TargetMode="External"/><Relationship Id="rId153" Type="http://schemas.openxmlformats.org/officeDocument/2006/relationships/hyperlink" Target="http://www.prefecturadambovita.ro/index.php?option=com_content&amp;task=view&amp;id=3053&amp;Itemid=327" TargetMode="External"/><Relationship Id="rId274" Type="http://schemas.openxmlformats.org/officeDocument/2006/relationships/hyperlink" Target="http://www.prefecturaneamt.ro/ro/doc/buget_surse_finantare_2016.pdf" TargetMode="External"/><Relationship Id="rId395" Type="http://schemas.openxmlformats.org/officeDocument/2006/relationships/hyperlink" Target="http://www.prefecturavrancea.ro/?link=fisiere/Plati/plati.html&amp;lang=RO" TargetMode="External"/><Relationship Id="rId152" Type="http://schemas.openxmlformats.org/officeDocument/2006/relationships/hyperlink" Target="http://www.prefecturadambovita.ro/index.php?option=com_content&amp;task=view&amp;id=3103&amp;Itemid=458" TargetMode="External"/><Relationship Id="rId273" Type="http://schemas.openxmlformats.org/officeDocument/2006/relationships/hyperlink" Target="http://www.prefecturaneamt.ro/ro/doc/organigrama.jpg" TargetMode="External"/><Relationship Id="rId394" Type="http://schemas.openxmlformats.org/officeDocument/2006/relationships/hyperlink" Target="http://www.prefecturavrancea.ro/fisiere/Interes_public/buget_2016.pdf" TargetMode="External"/><Relationship Id="rId151" Type="http://schemas.openxmlformats.org/officeDocument/2006/relationships/hyperlink" Target="http://www.prefecturacv.ro/" TargetMode="External"/><Relationship Id="rId272" Type="http://schemas.openxmlformats.org/officeDocument/2006/relationships/hyperlink" Target="http://www.prefecturams.ro" TargetMode="External"/><Relationship Id="rId393" Type="http://schemas.openxmlformats.org/officeDocument/2006/relationships/hyperlink" Target="http://www.prefecturavrancea.ro/prefecturavrancea/userfiles/file/2016/Organizare/Organigrama2016_1.pdf" TargetMode="External"/><Relationship Id="rId158" Type="http://schemas.openxmlformats.org/officeDocument/2006/relationships/hyperlink" Target="http://www.prefdb.ro" TargetMode="External"/><Relationship Id="rId279" Type="http://schemas.openxmlformats.org/officeDocument/2006/relationships/hyperlink" Target="http://www.prefecturaneamt.ro/ro/rapoarte_L52.php" TargetMode="External"/><Relationship Id="rId157" Type="http://schemas.openxmlformats.org/officeDocument/2006/relationships/hyperlink" Target="http://www.prefecturadambovita.ro/index.php?option=com_content&amp;task=view&amp;id=3076&amp;Itemid=554" TargetMode="External"/><Relationship Id="rId278" Type="http://schemas.openxmlformats.org/officeDocument/2006/relationships/hyperlink" Target="http://www.prefecturaneamt.ro/ro/rapoarte_L_544.php" TargetMode="External"/><Relationship Id="rId399" Type="http://schemas.openxmlformats.org/officeDocument/2006/relationships/hyperlink" Target="http://www.prefecturavrancea.ro/prefecturavrancea/userfiles/file/2016/Rapoarte_studii/raport2015.pdf" TargetMode="External"/><Relationship Id="rId156" Type="http://schemas.openxmlformats.org/officeDocument/2006/relationships/hyperlink" Target="http://www.prefecturadambovita.ro/index.php?option=com_content&amp;task=view&amp;id=3031&amp;Itemid=531" TargetMode="External"/><Relationship Id="rId277" Type="http://schemas.openxmlformats.org/officeDocument/2006/relationships/hyperlink" Target="http://www.prefecturaneamt.ro/ro/doc/raport_ip_nt_2015.pdf" TargetMode="External"/><Relationship Id="rId398" Type="http://schemas.openxmlformats.org/officeDocument/2006/relationships/hyperlink" Target="http://www.prefecturavrancea.ro/?link=fisiere/Interes_public/contracte.html&amp;lang=RO" TargetMode="External"/><Relationship Id="rId155" Type="http://schemas.openxmlformats.org/officeDocument/2006/relationships/hyperlink" Target="http://www.prefecturadambovita.ro/index.php?option=com_content&amp;task=view&amp;id=3055&amp;Itemid=310" TargetMode="External"/><Relationship Id="rId276" Type="http://schemas.openxmlformats.org/officeDocument/2006/relationships/hyperlink" Target="http://www.prefecturaneamt.ro/ro/doc/achizitii/achizitii_04.02.2016.pdf" TargetMode="External"/><Relationship Id="rId397" Type="http://schemas.openxmlformats.org/officeDocument/2006/relationships/hyperlink" Target="http://www.prefecturavrancea.ro/fisiere/Interes_public/achizitii_2016.pdf" TargetMode="External"/><Relationship Id="rId40" Type="http://schemas.openxmlformats.org/officeDocument/2006/relationships/hyperlink" Target="http://www.prefecturabihor.ro/" TargetMode="External"/><Relationship Id="rId42" Type="http://schemas.openxmlformats.org/officeDocument/2006/relationships/hyperlink" Target="http://www.prefecturabihor.ro" TargetMode="External"/><Relationship Id="rId41" Type="http://schemas.openxmlformats.org/officeDocument/2006/relationships/hyperlink" Target="http://www.prefecturabihor.ro/" TargetMode="External"/><Relationship Id="rId44" Type="http://schemas.openxmlformats.org/officeDocument/2006/relationships/hyperlink" Target="http://www.prefecturabn.ro/pref/portal.nsf/AllByUNID/C12276045AD3B224C2257A1C0030DA94?OpenDocument" TargetMode="External"/><Relationship Id="rId43" Type="http://schemas.openxmlformats.org/officeDocument/2006/relationships/hyperlink" Target="http://www.prefecturabn.ro/pref/portal.nsf/D3C1A13E9237F7DBC2257F46003B0CCE/%24FILE/Organigrama%202015.pdf" TargetMode="External"/><Relationship Id="rId46" Type="http://schemas.openxmlformats.org/officeDocument/2006/relationships/hyperlink" Target="http://www.prefecturabn.ro/pref/portal.nsf/AllByUNID/2889E8479E9528C8C2257A9B00420683?OpenDocument" TargetMode="External"/><Relationship Id="rId45" Type="http://schemas.openxmlformats.org/officeDocument/2006/relationships/hyperlink" Target="http://www.prefecturabn.ro/pref/portal.nsf/C3A857E62485B4C2C2257F7800589F51/$FILE/Bilant%20-2015.pdf" TargetMode="External"/><Relationship Id="rId48" Type="http://schemas.openxmlformats.org/officeDocument/2006/relationships/hyperlink" Target="http://www.prefecturabn.ro/pref/portal.nsf/7C77019F83F4CF09C2257F47004332FB/%24FILE/Raport_Cancelarie_Prefect_2015.pdf" TargetMode="External"/><Relationship Id="rId47" Type="http://schemas.openxmlformats.org/officeDocument/2006/relationships/hyperlink" Target="http://www.prefecturabn.ro/pref/portal.nsf/C4D5878558548A4EC2257F870030368F/$FILE/Program%20anual%20achizitii%20publice%202016.pdf" TargetMode="External"/><Relationship Id="rId49" Type="http://schemas.openxmlformats.org/officeDocument/2006/relationships/hyperlink" Target="http://www.prefecturabn.ro/pref/portal.nsf/7B346FBCFB603054C2257F78003FA759/%24FILE/Raport_IIP_2015-site.pdf" TargetMode="External"/><Relationship Id="rId31" Type="http://schemas.openxmlformats.org/officeDocument/2006/relationships/hyperlink" Target="http://www.prefecturabacau.ro/rapoarte-de-aplicare-a-legii-nr-5442001/" TargetMode="External"/><Relationship Id="rId30" Type="http://schemas.openxmlformats.org/officeDocument/2006/relationships/hyperlink" Target="http://www.prefecturabacau.ro/wp-content/uploads/2007/12/Bilantul-pentru-2014-final.pdf" TargetMode="External"/><Relationship Id="rId33" Type="http://schemas.openxmlformats.org/officeDocument/2006/relationships/hyperlink" Target="http://www.prefecturabacau.ro" TargetMode="External"/><Relationship Id="rId32" Type="http://schemas.openxmlformats.org/officeDocument/2006/relationships/hyperlink" Target="http://www.prefecturabacau.ro/wp-content/uploads/2007/12/Lg-52-2014.pdf" TargetMode="External"/><Relationship Id="rId35" Type="http://schemas.openxmlformats.org/officeDocument/2006/relationships/hyperlink" Target="http://www.prefecturabihor.ro/" TargetMode="External"/><Relationship Id="rId34" Type="http://schemas.openxmlformats.org/officeDocument/2006/relationships/hyperlink" Target="http://www.prefecturabihor.ro/" TargetMode="External"/><Relationship Id="rId37" Type="http://schemas.openxmlformats.org/officeDocument/2006/relationships/hyperlink" Target="http://www.prefecturabihor.ro/" TargetMode="External"/><Relationship Id="rId36" Type="http://schemas.openxmlformats.org/officeDocument/2006/relationships/hyperlink" Target="http://www.prefecturabihor.ro/" TargetMode="External"/><Relationship Id="rId39" Type="http://schemas.openxmlformats.org/officeDocument/2006/relationships/hyperlink" Target="http://www.prefecturabihor.ro/" TargetMode="External"/><Relationship Id="rId38" Type="http://schemas.openxmlformats.org/officeDocument/2006/relationships/hyperlink" Target="http://www.prefecturabihor.ro/" TargetMode="External"/><Relationship Id="rId20" Type="http://schemas.openxmlformats.org/officeDocument/2006/relationships/hyperlink" Target="http://www.prefecturaarges.ro/situatia-veniturilor-nete-salariale/" TargetMode="External"/><Relationship Id="rId22" Type="http://schemas.openxmlformats.org/officeDocument/2006/relationships/hyperlink" Target="http://www.prefecturaarges.ro/centralizator-achizitii-publice-in-format-deschis/" TargetMode="External"/><Relationship Id="rId21" Type="http://schemas.openxmlformats.org/officeDocument/2006/relationships/hyperlink" Target="http://www.prefecturaarges.ro/programul-initial-anual-al-achizitiilor-publice-pentru-anul-2016/" TargetMode="External"/><Relationship Id="rId24" Type="http://schemas.openxmlformats.org/officeDocument/2006/relationships/hyperlink" Target="http://www.prefecturaarges.ro" TargetMode="External"/><Relationship Id="rId23" Type="http://schemas.openxmlformats.org/officeDocument/2006/relationships/hyperlink" Target="http://www.prefecturaarges.ro/contracte-de-achizitii-publice-cu-o-valoare-totala-mai-mare-de-5-000-euro/" TargetMode="External"/><Relationship Id="rId403" Type="http://schemas.openxmlformats.org/officeDocument/2006/relationships/drawing" Target="../drawings/drawing2.xml"/><Relationship Id="rId402" Type="http://schemas.openxmlformats.org/officeDocument/2006/relationships/hyperlink" Target="http://www.prefecturavrancea.ro" TargetMode="External"/><Relationship Id="rId401" Type="http://schemas.openxmlformats.org/officeDocument/2006/relationships/hyperlink" Target="http://www.prefecturavrancea.ro/?link=fisiere/Interes_public/rapoarte.html&amp;lang=RO" TargetMode="External"/><Relationship Id="rId26" Type="http://schemas.openxmlformats.org/officeDocument/2006/relationships/hyperlink" Target="http://www.prefecturabacau.ro/buget-pe-surse-financiare/" TargetMode="External"/><Relationship Id="rId25" Type="http://schemas.openxmlformats.org/officeDocument/2006/relationships/hyperlink" Target="http://www.prefecturabacau.ro/meniu-stanga/institutia-prefectului/structura-organizatorica/" TargetMode="External"/><Relationship Id="rId28" Type="http://schemas.openxmlformats.org/officeDocument/2006/relationships/hyperlink" Target="http://www.prefecturabacau.ro/situatia-salariilor-nete-lunare/" TargetMode="External"/><Relationship Id="rId27" Type="http://schemas.openxmlformats.org/officeDocument/2006/relationships/hyperlink" Target="http://www.prefecturabacau.ro/situatia-platilor-efectuate/" TargetMode="External"/><Relationship Id="rId400" Type="http://schemas.openxmlformats.org/officeDocument/2006/relationships/hyperlink" Target="http://www.prefecturavrancea.ro/?link=fisiere/Interes_public/rapoarte.html&amp;lang=RO" TargetMode="External"/><Relationship Id="rId29" Type="http://schemas.openxmlformats.org/officeDocument/2006/relationships/hyperlink" Target="http://www.prefecturabacau.ro/programul-anual-al-achizitiilor-publice/" TargetMode="External"/><Relationship Id="rId11" Type="http://schemas.openxmlformats.org/officeDocument/2006/relationships/hyperlink" Target="http://www.prefecturaarad.ro/index.php?option=com_content&amp;view=article&amp;id=97&amp;catid=24&amp;Itemid=253" TargetMode="External"/><Relationship Id="rId10" Type="http://schemas.openxmlformats.org/officeDocument/2006/relationships/hyperlink" Target="http://www.prefecturaarad.ro/index.php?option=com_content&amp;view=article&amp;id=207&amp;Itemid=251" TargetMode="External"/><Relationship Id="rId13" Type="http://schemas.openxmlformats.org/officeDocument/2006/relationships/hyperlink" Target="http://www.prefecturaarad.ro/index.php?option=com_content&amp;view=article&amp;id=211&amp;Itemid=257" TargetMode="External"/><Relationship Id="rId12" Type="http://schemas.openxmlformats.org/officeDocument/2006/relationships/hyperlink" Target="http://www.prefecturaarad.ro/index.php?option=com_content&amp;view=article&amp;id=93&amp;catid=1&amp;Itemid=255" TargetMode="External"/><Relationship Id="rId15" Type="http://schemas.openxmlformats.org/officeDocument/2006/relationships/hyperlink" Target="http://www.prefecturaarad.ro/index.php?option=com_content&amp;view=article&amp;id=199&amp;Itemid=249" TargetMode="External"/><Relationship Id="rId14" Type="http://schemas.openxmlformats.org/officeDocument/2006/relationships/hyperlink" Target="http://prefecturaarad.ro/index.php?option=com_content&amp;view=article&amp;id=187&amp;Itemid=223" TargetMode="External"/><Relationship Id="rId17" Type="http://schemas.openxmlformats.org/officeDocument/2006/relationships/hyperlink" Target="http://www.prefecturaarges.ro/wp-content/uploads/2010/08/organigrama-2016-pt-site.pdf" TargetMode="External"/><Relationship Id="rId16" Type="http://schemas.openxmlformats.org/officeDocument/2006/relationships/hyperlink" Target="http://www.prefecturaarad.ro" TargetMode="External"/><Relationship Id="rId19" Type="http://schemas.openxmlformats.org/officeDocument/2006/relationships/hyperlink" Target="http://www.prefecturaarges.ro/situatia-platilor-efectuate/" TargetMode="External"/><Relationship Id="rId18" Type="http://schemas.openxmlformats.org/officeDocument/2006/relationships/hyperlink" Target="http://www.prefecturaarges.ro/surse-de-finantare-buget-bilant-contabil/" TargetMode="External"/><Relationship Id="rId84" Type="http://schemas.openxmlformats.org/officeDocument/2006/relationships/hyperlink" Target="http://www.prefecturabrasov.ro/upload/files/L522015.pdf" TargetMode="External"/><Relationship Id="rId83" Type="http://schemas.openxmlformats.org/officeDocument/2006/relationships/hyperlink" Target="http://www.prefecturabrasov.ro/upload/files/L5442015.pdf" TargetMode="External"/><Relationship Id="rId86" Type="http://schemas.openxmlformats.org/officeDocument/2006/relationships/hyperlink" Target="http://www.prefecturabucuresti.ro/?d=agenda_prefect" TargetMode="External"/><Relationship Id="rId85" Type="http://schemas.openxmlformats.org/officeDocument/2006/relationships/hyperlink" Target="http://www.prefecturabrasov.ro" TargetMode="External"/><Relationship Id="rId88" Type="http://schemas.openxmlformats.org/officeDocument/2006/relationships/hyperlink" Target="http://www.prefecturabucuresti.ro/?d=informatii_de_interes_public&amp;p=buget" TargetMode="External"/><Relationship Id="rId87" Type="http://schemas.openxmlformats.org/officeDocument/2006/relationships/hyperlink" Target="http://www.prefecturabucuresti.ro/organigrama_2016.php" TargetMode="External"/><Relationship Id="rId89" Type="http://schemas.openxmlformats.org/officeDocument/2006/relationships/hyperlink" Target="http://www.prefecturabucuresti.ro/?d=informatii_de_interes_public&amp;p=buget" TargetMode="External"/><Relationship Id="rId80" Type="http://schemas.openxmlformats.org/officeDocument/2006/relationships/hyperlink" Target="http://www.prefecturabrasov.ro/pAchizitii-publice_421.php" TargetMode="External"/><Relationship Id="rId82" Type="http://schemas.openxmlformats.org/officeDocument/2006/relationships/hyperlink" Target="http://www.prefecturabrasov.ro/upload/files/raport2015.pdf" TargetMode="External"/><Relationship Id="rId81" Type="http://schemas.openxmlformats.org/officeDocument/2006/relationships/hyperlink" Target="http://www.prefecturabrasov.ro/upload/files/contracte5000euro.pdf" TargetMode="External"/><Relationship Id="rId73" Type="http://schemas.openxmlformats.org/officeDocument/2006/relationships/hyperlink" Target="http://www.prefecturabraila.ro/upload/M7a93a37b37a712638a76b31a34b43a96a55UN15a73a5181.pdf" TargetMode="External"/><Relationship Id="rId72" Type="http://schemas.openxmlformats.org/officeDocument/2006/relationships/hyperlink" Target="http://www.prefecturabraila.ro/upload/54ra5755b53011a18a52b74b634057a49ua56b58Ra21a55.pdf" TargetMode="External"/><Relationship Id="rId75" Type="http://schemas.openxmlformats.org/officeDocument/2006/relationships/hyperlink" Target="http://www.prefecturabraila.ro" TargetMode="External"/><Relationship Id="rId74" Type="http://schemas.openxmlformats.org/officeDocument/2006/relationships/hyperlink" Target="http://www.prefecturabraila.ro/upload/a23a37a46b88a84BT52a17b78a4246b79a1120a28a60a79p25.pdf" TargetMode="External"/><Relationship Id="rId77" Type="http://schemas.openxmlformats.org/officeDocument/2006/relationships/hyperlink" Target="http://www.prefecturabrasov.ro/upload/files/buget2016.pdf" TargetMode="External"/><Relationship Id="rId76" Type="http://schemas.openxmlformats.org/officeDocument/2006/relationships/hyperlink" Target="http://www.prefecturabrasov.ro/upload/files/organigrama1.pdf" TargetMode="External"/><Relationship Id="rId79" Type="http://schemas.openxmlformats.org/officeDocument/2006/relationships/hyperlink" Target="http://www.prefecturabrasov.ro/upload/files/mai%202016.pdf" TargetMode="External"/><Relationship Id="rId78" Type="http://schemas.openxmlformats.org/officeDocument/2006/relationships/hyperlink" Target="http://www.prefecturabrasov.ro/upload/files/16052016.pdf" TargetMode="External"/><Relationship Id="rId71" Type="http://schemas.openxmlformats.org/officeDocument/2006/relationships/hyperlink" Target="http://www.prefecturabraila.ro/upload/a65aa89a233681033a3996b59a9444b55619513b71a19a44.pdf" TargetMode="External"/><Relationship Id="rId70" Type="http://schemas.openxmlformats.org/officeDocument/2006/relationships/hyperlink" Target="http://www.prefecturabraila.ro/?pag=centralizator_achizitii.htm" TargetMode="External"/><Relationship Id="rId62" Type="http://schemas.openxmlformats.org/officeDocument/2006/relationships/hyperlink" Target="http://www.prefecturabotosani.ro/" TargetMode="External"/><Relationship Id="rId61" Type="http://schemas.openxmlformats.org/officeDocument/2006/relationships/hyperlink" Target="http://www.prefecturabotosani.ro/" TargetMode="External"/><Relationship Id="rId64" Type="http://schemas.openxmlformats.org/officeDocument/2006/relationships/hyperlink" Target="http://www.prefecturabraila.ro/?pag=agenda_prefect.php" TargetMode="External"/><Relationship Id="rId63" Type="http://schemas.openxmlformats.org/officeDocument/2006/relationships/hyperlink" Target="http://www.prefecturabotosani.ro" TargetMode="External"/><Relationship Id="rId66" Type="http://schemas.openxmlformats.org/officeDocument/2006/relationships/hyperlink" Target="http://www.prefecturabraila.ro/upload/a6063b5749b29b66a58ka4134b2273a57a28f51y4b15b96.pdf" TargetMode="External"/><Relationship Id="rId65" Type="http://schemas.openxmlformats.org/officeDocument/2006/relationships/hyperlink" Target="http://www.prefecturabraila.ro/upload/a97a60sya998Sb14b79a56a358557b71a15P69b8091E.pdf" TargetMode="External"/><Relationship Id="rId68" Type="http://schemas.openxmlformats.org/officeDocument/2006/relationships/hyperlink" Target="http://www.prefecturabraila.ro/?pag=salarii_personal_vezi.php" TargetMode="External"/><Relationship Id="rId67" Type="http://schemas.openxmlformats.org/officeDocument/2006/relationships/hyperlink" Target="http://www.prefecturabraila.ro/?pag=s_plati_vezi.php" TargetMode="External"/><Relationship Id="rId60" Type="http://schemas.openxmlformats.org/officeDocument/2006/relationships/hyperlink" Target="http://www.prefecturabotosani.ro/" TargetMode="External"/><Relationship Id="rId69" Type="http://schemas.openxmlformats.org/officeDocument/2006/relationships/hyperlink" Target="http://www.prefecturabraila.ro/?pag=achizitii_anual.htm" TargetMode="External"/><Relationship Id="rId51" Type="http://schemas.openxmlformats.org/officeDocument/2006/relationships/hyperlink" Target="http://www.prefecturabn.ro" TargetMode="External"/><Relationship Id="rId50" Type="http://schemas.openxmlformats.org/officeDocument/2006/relationships/hyperlink" Target="http://www.prefecturabn.ro/pref/portal.nsf/8EBD007E6E78681AC2257F8C003F2B08/%24FILE/Raport%20L52%202016.pdf" TargetMode="External"/><Relationship Id="rId53" Type="http://schemas.openxmlformats.org/officeDocument/2006/relationships/hyperlink" Target="http://www.prefecturabotosani.ro/" TargetMode="External"/><Relationship Id="rId52" Type="http://schemas.openxmlformats.org/officeDocument/2006/relationships/hyperlink" Target="http://www.prefecturabotosani.ro/" TargetMode="External"/><Relationship Id="rId55" Type="http://schemas.openxmlformats.org/officeDocument/2006/relationships/hyperlink" Target="http://www.prefecturabotosani.ro/" TargetMode="External"/><Relationship Id="rId54" Type="http://schemas.openxmlformats.org/officeDocument/2006/relationships/hyperlink" Target="http://www.prefecturabotosani.ro/" TargetMode="External"/><Relationship Id="rId57" Type="http://schemas.openxmlformats.org/officeDocument/2006/relationships/hyperlink" Target="http://www.prefecturabotosani.ro/" TargetMode="External"/><Relationship Id="rId56" Type="http://schemas.openxmlformats.org/officeDocument/2006/relationships/hyperlink" Target="http://www.prefecturabotosani.ro/" TargetMode="External"/><Relationship Id="rId59" Type="http://schemas.openxmlformats.org/officeDocument/2006/relationships/hyperlink" Target="http://www.prefecturabotosani.ro/" TargetMode="External"/><Relationship Id="rId58" Type="http://schemas.openxmlformats.org/officeDocument/2006/relationships/hyperlink" Target="http://www.prefecturabotosani.ro/" TargetMode="External"/><Relationship Id="rId107" Type="http://schemas.openxmlformats.org/officeDocument/2006/relationships/hyperlink" Target="http://www.prefecturacalarasi.ro/surse-contabile/Programachizitii-2016-initial.pdf" TargetMode="External"/><Relationship Id="rId228" Type="http://schemas.openxmlformats.org/officeDocument/2006/relationships/hyperlink" Target="https://www.prefecturaiasi.ro/Prefectura%20Iasi/Buletin%20informativ/Buget%202016.pdf" TargetMode="External"/><Relationship Id="rId349" Type="http://schemas.openxmlformats.org/officeDocument/2006/relationships/hyperlink" Target="http://www.prefectura-teleorman.ro/index.php/informatii-de-interes-public/achizitii-publice" TargetMode="External"/><Relationship Id="rId106" Type="http://schemas.openxmlformats.org/officeDocument/2006/relationships/hyperlink" Target="http://www.prefecturacalarasi.ro/situatia-platilor.html" TargetMode="External"/><Relationship Id="rId227" Type="http://schemas.openxmlformats.org/officeDocument/2006/relationships/hyperlink" Target="https://www.prefecturaiasi.ro/Cadru%20normativ/Organigrama%20-%2003_02_2014.pdf" TargetMode="External"/><Relationship Id="rId348" Type="http://schemas.openxmlformats.org/officeDocument/2006/relationships/hyperlink" Target="http://www.prefectura-teleorman.ro/index.php/informatii-de-interes-public/achizitii-publice" TargetMode="External"/><Relationship Id="rId105" Type="http://schemas.openxmlformats.org/officeDocument/2006/relationships/hyperlink" Target="http://www.prefectura.cl.gov.ro/surse-contabile/Buget-2016.pdf" TargetMode="External"/><Relationship Id="rId226" Type="http://schemas.openxmlformats.org/officeDocument/2006/relationships/hyperlink" Target="https://www.prefecturaiasi.ro/Prefectura%20Iasi/Buletin%20informativ/Agenda%20de%20lucru%20prefect.pdf" TargetMode="External"/><Relationship Id="rId347" Type="http://schemas.openxmlformats.org/officeDocument/2006/relationships/hyperlink" Target="http://www.prefectura-teleorman.ro/index.php/informatii-publice/achizitii-publice" TargetMode="External"/><Relationship Id="rId104" Type="http://schemas.openxmlformats.org/officeDocument/2006/relationships/hyperlink" Target="http://www.prefecturacalarasi.ro/structura-organizatorica.html" TargetMode="External"/><Relationship Id="rId225" Type="http://schemas.openxmlformats.org/officeDocument/2006/relationships/hyperlink" Target="http://www.prefecturaialomita.ro" TargetMode="External"/><Relationship Id="rId346" Type="http://schemas.openxmlformats.org/officeDocument/2006/relationships/hyperlink" Target="http://www.prefectura-teleorman.ro/index.php/informatii-publice/cheltuieli-salariale" TargetMode="External"/><Relationship Id="rId109" Type="http://schemas.openxmlformats.org/officeDocument/2006/relationships/hyperlink" Target="http://www.prefecturacalarasi.ro/Raport-evaluare-2015.pdf" TargetMode="External"/><Relationship Id="rId108" Type="http://schemas.openxmlformats.org/officeDocument/2006/relationships/hyperlink" Target="http://www.prefecturacalarasi.ro/contracte-de-achizitii-publice.html" TargetMode="External"/><Relationship Id="rId229" Type="http://schemas.openxmlformats.org/officeDocument/2006/relationships/hyperlink" Target="https://www.prefecturaiasi.ro/Pagini/Executia-bugetara.aspx" TargetMode="External"/><Relationship Id="rId220" Type="http://schemas.openxmlformats.org/officeDocument/2006/relationships/hyperlink" Target="http://www.prefecturaialomita.ro/Portal/portal.nsf/AllByUNID/0000274A?OpenDocument" TargetMode="External"/><Relationship Id="rId341" Type="http://schemas.openxmlformats.org/officeDocument/2006/relationships/hyperlink" Target="http://www.prefecturasuceava.ro" TargetMode="External"/><Relationship Id="rId340" Type="http://schemas.openxmlformats.org/officeDocument/2006/relationships/hyperlink" Target="http://www.prefecturasuceava.ro/Institutie/RaportEval52-2015%20CENTR-Prefecturi.pdf" TargetMode="External"/><Relationship Id="rId103" Type="http://schemas.openxmlformats.org/officeDocument/2006/relationships/hyperlink" Target="http://www.prefectura.cl.gov.ro/Agendadelucru/Agenda-de-lucru.pdf" TargetMode="External"/><Relationship Id="rId224" Type="http://schemas.openxmlformats.org/officeDocument/2006/relationships/hyperlink" Target="http://www.prefecturaialomita.ro/Portal/portal.nsf/All/57B29C0E1D4BE144C225783400338411/$FILE/Raport%20evaluare%20implementare%20Lege%20544%20-%202015.pdf" TargetMode="External"/><Relationship Id="rId345" Type="http://schemas.openxmlformats.org/officeDocument/2006/relationships/hyperlink" Target="http://www.prefectura-teleorman.ro/index.php/informatii-publice/situatia-platilor-efectuate" TargetMode="External"/><Relationship Id="rId102" Type="http://schemas.openxmlformats.org/officeDocument/2006/relationships/hyperlink" Target="http://www.prefecturabuzau.ro" TargetMode="External"/><Relationship Id="rId223" Type="http://schemas.openxmlformats.org/officeDocument/2006/relationships/hyperlink" Target="http://www.prefecturaialomita.ro/Portal/portal.nsf/All/6A39F17151B30F2BC225781400471702/$FILE/Raport%20de%20evaluare%20a%20activitatii%20pe%20anul%202015.pdf" TargetMode="External"/><Relationship Id="rId344" Type="http://schemas.openxmlformats.org/officeDocument/2006/relationships/hyperlink" Target="http://www.prefectura-teleorman.ro/index.php/informatii-de-interes-public/buget" TargetMode="External"/><Relationship Id="rId101" Type="http://schemas.openxmlformats.org/officeDocument/2006/relationships/hyperlink" Target="http://www.prefecturabuzau.ro/index.php?go=viewContent&amp;id=148" TargetMode="External"/><Relationship Id="rId222" Type="http://schemas.openxmlformats.org/officeDocument/2006/relationships/hyperlink" Target="http://www.prefecturaialomita.ro/Portal/portal.nsf/AllByUNID/00000B7E?OpenDocument" TargetMode="External"/><Relationship Id="rId343" Type="http://schemas.openxmlformats.org/officeDocument/2006/relationships/hyperlink" Target="http://www.prefectura-teleorman.ro/index.php/structura-organizatorica" TargetMode="External"/><Relationship Id="rId100" Type="http://schemas.openxmlformats.org/officeDocument/2006/relationships/hyperlink" Target="http://www.prefecturabuzau.ro/index.php?go=viewContent&amp;id=148" TargetMode="External"/><Relationship Id="rId221" Type="http://schemas.openxmlformats.org/officeDocument/2006/relationships/hyperlink" Target="http://www.prefecturaialomita.ro/Portal/portal.nsf/AllByUNID/000024EE?OpenDocument" TargetMode="External"/><Relationship Id="rId342" Type="http://schemas.openxmlformats.org/officeDocument/2006/relationships/hyperlink" Target="http://www.prefectura-teleorman.ro/index.php/8-comunicate/496-agenda-30-mai-05-iunie" TargetMode="External"/><Relationship Id="rId217" Type="http://schemas.openxmlformats.org/officeDocument/2006/relationships/hyperlink" Target="http://www.prefecturaialomita.ro/portal/portal.nsf/AllByUNID/00000AEE?OpenDocument" TargetMode="External"/><Relationship Id="rId338" Type="http://schemas.openxmlformats.org/officeDocument/2006/relationships/hyperlink" Target="http://www.prefecturasuceava.ro/Institutie/RapActiv2015.pdf" TargetMode="External"/><Relationship Id="rId216" Type="http://schemas.openxmlformats.org/officeDocument/2006/relationships/hyperlink" Target="http://www.prefecturahunedoara.ro" TargetMode="External"/><Relationship Id="rId337" Type="http://schemas.openxmlformats.org/officeDocument/2006/relationships/hyperlink" Target="http://www.prefecturasuceava.ro/inf_pub/Achizitii/Achizitii_2016.pdf" TargetMode="External"/><Relationship Id="rId215" Type="http://schemas.openxmlformats.org/officeDocument/2006/relationships/hyperlink" Target="http://www.prefecturahr.ro/dbimg/documente_categorii/592/Raport%20evaluare%20jud%20Harghita%20%20L%2052%20pentru%20anul%202015.pdf" TargetMode="External"/><Relationship Id="rId336" Type="http://schemas.openxmlformats.org/officeDocument/2006/relationships/hyperlink" Target="http://www.prefecturasuceava.ro/inf_pub/Buget/venituri/sal_ian%202016.pdf" TargetMode="External"/><Relationship Id="rId214" Type="http://schemas.openxmlformats.org/officeDocument/2006/relationships/hyperlink" Target="http://www.prefecturahr.ro/dbimg/documente_categorii/589/Raport%20de%20evaluare%202015%20%20Legea%20544%20din%202001%20Inst%20Prefectului.pdf" TargetMode="External"/><Relationship Id="rId335" Type="http://schemas.openxmlformats.org/officeDocument/2006/relationships/hyperlink" Target="http://www.prefecturasuceava.ro/inf_pub/Buget/Exec_bugetara/2016/ian%202016%20cap61.pdf" TargetMode="External"/><Relationship Id="rId219" Type="http://schemas.openxmlformats.org/officeDocument/2006/relationships/hyperlink" Target="http://www.prefecturaialomita.ro/Portal/portal.nsf/AllByUNID/DB116CC439C11DF3C2257F84005095C6?OpenDocument" TargetMode="External"/><Relationship Id="rId218" Type="http://schemas.openxmlformats.org/officeDocument/2006/relationships/hyperlink" Target="http://www.prefecturaialomita.ro/Portal/portal.nsf/All/69601A4A9F755183C22577EA00415AD2/$FILE/Organigrama%202016.pdf" TargetMode="External"/><Relationship Id="rId339" Type="http://schemas.openxmlformats.org/officeDocument/2006/relationships/hyperlink" Target="http://www.prefecturasuceava.ro/inf_pub/acces_inf/RaportEval544-2015%20CENTR-Prefecturi.pdf" TargetMode="External"/><Relationship Id="rId330" Type="http://schemas.openxmlformats.org/officeDocument/2006/relationships/hyperlink" Target="http://www.prefecturasibiu.ro/index.php/informatii-publice/solicitare-informatii-de-interes-public/rapoarte-de-aplicare-a-legii-544-2001" TargetMode="External"/><Relationship Id="rId213" Type="http://schemas.openxmlformats.org/officeDocument/2006/relationships/hyperlink" Target="http://www.prefecturahr.ro/ro/categorie-raportul-de-activitate-al-institutiei-361.php" TargetMode="External"/><Relationship Id="rId334" Type="http://schemas.openxmlformats.org/officeDocument/2006/relationships/hyperlink" Target="http://www.prefecturasuceava.ro/inf_pub/Buget/buget.php" TargetMode="External"/><Relationship Id="rId212" Type="http://schemas.openxmlformats.org/officeDocument/2006/relationships/hyperlink" Target="http://www.prefecturahr.ro/ro/programul-anual-de-achizitii-publice-185.php" TargetMode="External"/><Relationship Id="rId333" Type="http://schemas.openxmlformats.org/officeDocument/2006/relationships/hyperlink" Target="http://www.prefecturasuceava.ro/Institutie/institutie.php" TargetMode="External"/><Relationship Id="rId211" Type="http://schemas.openxmlformats.org/officeDocument/2006/relationships/hyperlink" Target="http://www.prefecturahr.ro/ro/categorie-cheltuieli-salariale-339.php" TargetMode="External"/><Relationship Id="rId332" Type="http://schemas.openxmlformats.org/officeDocument/2006/relationships/hyperlink" Target="http://www.prefecturasibiu.ro" TargetMode="External"/><Relationship Id="rId210" Type="http://schemas.openxmlformats.org/officeDocument/2006/relationships/hyperlink" Target="http://www.prefecturahunedoara.ro/index.php?id=48" TargetMode="External"/><Relationship Id="rId331" Type="http://schemas.openxmlformats.org/officeDocument/2006/relationships/hyperlink" Target="http://www.prefecturasibiu.ro/images/stories/docs/rapoarte/RAPORT_L52_2015.pdf" TargetMode="External"/><Relationship Id="rId370" Type="http://schemas.openxmlformats.org/officeDocument/2006/relationships/hyperlink" Target="http://www.prefecturatulcea.ro" TargetMode="External"/><Relationship Id="rId129" Type="http://schemas.openxmlformats.org/officeDocument/2006/relationships/hyperlink" Target="http://www.prefecturacluj.ro/informatii-de-interes-public/achizitii-publice/centralizatorul-achizitiilor-publice" TargetMode="External"/><Relationship Id="rId128" Type="http://schemas.openxmlformats.org/officeDocument/2006/relationships/hyperlink" Target="http://www.prefecturacluj.ro/informatii-de-interes-public/achizitii-publice/programul-anual-de-achizitii-publice" TargetMode="External"/><Relationship Id="rId249" Type="http://schemas.openxmlformats.org/officeDocument/2006/relationships/hyperlink" Target="http://www.prefecturamaramures.ro/relatii-publice/informatii-de-interes-public/achizitii-publice/planul-de-achizitii-publice/" TargetMode="External"/><Relationship Id="rId127" Type="http://schemas.openxmlformats.org/officeDocument/2006/relationships/hyperlink" Target="http://www.prefecturacluj.ro/informatii-de-interes-public/buget-din-toate-sursele-de-venituri/situatia-drepturilor-salariale" TargetMode="External"/><Relationship Id="rId248" Type="http://schemas.openxmlformats.org/officeDocument/2006/relationships/hyperlink" Target="http://www.prefecturamaramures.ro/relatii-publice/informatii-de-interes-public/buget-din-toate-sursele-de-venituri/situatia-cheltuielilor-salariale/" TargetMode="External"/><Relationship Id="rId369" Type="http://schemas.openxmlformats.org/officeDocument/2006/relationships/hyperlink" Target="http://www.prefecturatulcea.ro/?page_id=4393" TargetMode="External"/><Relationship Id="rId126" Type="http://schemas.openxmlformats.org/officeDocument/2006/relationships/hyperlink" Target="http://prefecturacluj.ro/arhiva-informatii-de-interes-public/situatia-platilor-efectuate-2016" TargetMode="External"/><Relationship Id="rId247" Type="http://schemas.openxmlformats.org/officeDocument/2006/relationships/hyperlink" Target="http://www.prefecturamaramures.ro/relatii-publice/informatii-de-interes-public/buget-din-toate-sursele-de-venituri/situatia-platilor/" TargetMode="External"/><Relationship Id="rId368" Type="http://schemas.openxmlformats.org/officeDocument/2006/relationships/hyperlink" Target="http://www.prefecturatulcea.ro/?page_id=4887" TargetMode="External"/><Relationship Id="rId121" Type="http://schemas.openxmlformats.org/officeDocument/2006/relationships/hyperlink" Target="http://www.prefcs.ro/portal/CarasSeverin/Prefectura/portal.nsf/B76015C0621E3C8CC2257F77004AE5E9/$File/RAPORT%20ACTIVITATE%20L%20544%202015(3).pdf" TargetMode="External"/><Relationship Id="rId242" Type="http://schemas.openxmlformats.org/officeDocument/2006/relationships/hyperlink" Target="http://www.prefecturailfov.ro/Informatii-de-interes-public/2015/Raport_de_evaluare_a_implentarii_L_52_2003_in_anul_2015_centralizat_la_nivelul_jud_Ilfov.pdf" TargetMode="External"/><Relationship Id="rId363" Type="http://schemas.openxmlformats.org/officeDocument/2006/relationships/hyperlink" Target="http://www.prefecturatulcea.ro/?page_id=3793" TargetMode="External"/><Relationship Id="rId120" Type="http://schemas.openxmlformats.org/officeDocument/2006/relationships/hyperlink" Target="http://www.prefcs.ro/portal/carasseverin/prefectura/portal.nsf/1B938B8028E32237C2257F4E003E3D1A/$File/Raport%20evaluare_2015.pdf" TargetMode="External"/><Relationship Id="rId241" Type="http://schemas.openxmlformats.org/officeDocument/2006/relationships/hyperlink" Target="http://www.prefecturailfov.ro/Institutia-Prefectului/RAPORT-ACTIVITATE-IPJIF-2015.pdf" TargetMode="External"/><Relationship Id="rId362" Type="http://schemas.openxmlformats.org/officeDocument/2006/relationships/hyperlink" Target="http://www.prefecturatulcea.ro/?page_id=4822" TargetMode="External"/><Relationship Id="rId240" Type="http://schemas.openxmlformats.org/officeDocument/2006/relationships/hyperlink" Target="http://www.prefecturailfov.ro/Informatii-de-interes-public/2016/Programul%20anual%20al%20achizitiilor%20publice%20an%202016%20actualizat-cap.51.pdf" TargetMode="External"/><Relationship Id="rId361" Type="http://schemas.openxmlformats.org/officeDocument/2006/relationships/hyperlink" Target="http://www.prefecturatulcea.ro/wp-content/uploads/organigrama_prefectura_FEBRUARIE-2016.pdf" TargetMode="External"/><Relationship Id="rId360" Type="http://schemas.openxmlformats.org/officeDocument/2006/relationships/hyperlink" Target="http://www.prefecturatimis.ro" TargetMode="External"/><Relationship Id="rId125" Type="http://schemas.openxmlformats.org/officeDocument/2006/relationships/hyperlink" Target="http://prefecturacluj.ro/DepartmentFileHandler/0/0/2866.pdf" TargetMode="External"/><Relationship Id="rId246" Type="http://schemas.openxmlformats.org/officeDocument/2006/relationships/hyperlink" Target="http://www.prefecturamaramures.ro/relatii-publice/informatii-de-interes-public/buget-din-toate-sursele-de-venituri/bugetul-de-venituri-si-cheltuieli/" TargetMode="External"/><Relationship Id="rId367" Type="http://schemas.openxmlformats.org/officeDocument/2006/relationships/hyperlink" Target="http://www.prefecturatulcea.ro/?page_id=4811" TargetMode="External"/><Relationship Id="rId124" Type="http://schemas.openxmlformats.org/officeDocument/2006/relationships/hyperlink" Target="http://www.prefecturacluj.ro/despre-noi/organizare/organigrama" TargetMode="External"/><Relationship Id="rId245" Type="http://schemas.openxmlformats.org/officeDocument/2006/relationships/hyperlink" Target="http://www.prefecturamaramures.ro/institutia-prefectului/organizare/organigrama-institutiei-prefectului/" TargetMode="External"/><Relationship Id="rId366" Type="http://schemas.openxmlformats.org/officeDocument/2006/relationships/hyperlink" Target="http://www.prefecturatulcea.ro/?page_id=4995" TargetMode="External"/><Relationship Id="rId123" Type="http://schemas.openxmlformats.org/officeDocument/2006/relationships/hyperlink" Target="http://www.prefecturacluj.ro/agenda-informatii-comunicate/agenda" TargetMode="External"/><Relationship Id="rId244" Type="http://schemas.openxmlformats.org/officeDocument/2006/relationships/hyperlink" Target="http://www.prefecturailfov.ro" TargetMode="External"/><Relationship Id="rId365" Type="http://schemas.openxmlformats.org/officeDocument/2006/relationships/hyperlink" Target="http://www.prefecturatulcea.ro/?page_id=4991" TargetMode="External"/><Relationship Id="rId122" Type="http://schemas.openxmlformats.org/officeDocument/2006/relationships/hyperlink" Target="http://www.prefecturacarasseverin.ro" TargetMode="External"/><Relationship Id="rId243" Type="http://schemas.openxmlformats.org/officeDocument/2006/relationships/hyperlink" Target="http://www.prefecturailfov.ro/Informatii-de-interes-public/2015/Raport_de_evaluare_a_implentarii_L_52_2003_in_anul_2015_centralizat_la_nivelul_jud_Ilfov.pdf" TargetMode="External"/><Relationship Id="rId364" Type="http://schemas.openxmlformats.org/officeDocument/2006/relationships/hyperlink" Target="http://www.prefecturatulcea.ro/?page_id=858" TargetMode="External"/><Relationship Id="rId95" Type="http://schemas.openxmlformats.org/officeDocument/2006/relationships/hyperlink" Target="http://www.prefecturabucuresti.ro/resurse/legea544/Raport_2015_L_544.pdf" TargetMode="External"/><Relationship Id="rId94" Type="http://schemas.openxmlformats.org/officeDocument/2006/relationships/hyperlink" Target="http://www.prefecturabucuresti.ro/resurse/rapoarte/raport_2015_CP.pdf" TargetMode="External"/><Relationship Id="rId97" Type="http://schemas.openxmlformats.org/officeDocument/2006/relationships/hyperlink" Target="http://www.prefecturabucuresti.ro" TargetMode="External"/><Relationship Id="rId96" Type="http://schemas.openxmlformats.org/officeDocument/2006/relationships/hyperlink" Target="http://www.prefecturabucuresti.ro/resurse/rapoarte/2015_rap_L52_Pref_Buc.pdf" TargetMode="External"/><Relationship Id="rId99" Type="http://schemas.openxmlformats.org/officeDocument/2006/relationships/hyperlink" Target="http://www.prefecturabuzau.ro/uploads/Organigrama%20-%202016%20%281%29.pdf" TargetMode="External"/><Relationship Id="rId98" Type="http://schemas.openxmlformats.org/officeDocument/2006/relationships/hyperlink" Target="http://www.prefecturabuzau.ro/index.php?go=viewContent&amp;id=65" TargetMode="External"/><Relationship Id="rId91" Type="http://schemas.openxmlformats.org/officeDocument/2006/relationships/hyperlink" Target="http://www.prefecturabucuresti.ro/resurse/achizitii/Programul_anual_2016_cu_alegeri_locale_act_aprilie.pdf" TargetMode="External"/><Relationship Id="rId90" Type="http://schemas.openxmlformats.org/officeDocument/2006/relationships/hyperlink" Target="http://www.prefecturabucuresti.ro/?d=informatii_de_interes_public&amp;p=veniturile_salariale" TargetMode="External"/><Relationship Id="rId93" Type="http://schemas.openxmlformats.org/officeDocument/2006/relationships/hyperlink" Target="http://www.prefecturabucuresti.ro/resurse/contracte_achizitii/contract_1" TargetMode="External"/><Relationship Id="rId92" Type="http://schemas.openxmlformats.org/officeDocument/2006/relationships/hyperlink" Target="http://www.prefecturabucuresti.ro/resurse/achizitii/Centralizatorul_achizitiilor_publice_2016.pdf" TargetMode="External"/><Relationship Id="rId118" Type="http://schemas.openxmlformats.org/officeDocument/2006/relationships/hyperlink" Target="http://www.prefcs.ro/portal/CarasSeverin/Prefectura/portal.nsf/1BCB45DE1A6DB0C8C2257F790043FAF0/$File/PAAP2016%281%29.pdf" TargetMode="External"/><Relationship Id="rId239" Type="http://schemas.openxmlformats.org/officeDocument/2006/relationships/hyperlink" Target="http://www.prefecturailfov.ro/index.php?q=tabel-salarii-nete&amp;m=informatii-de-interes-public" TargetMode="External"/><Relationship Id="rId117" Type="http://schemas.openxmlformats.org/officeDocument/2006/relationships/hyperlink" Target="http://www.prefcs.ro/portal/CarasSeverin/Prefectura/portal.nsf/768E3BA5E396E9BEC2257F7E002B444D/$File/situatia%20drepturi%20salariale%20feb2016.PDF" TargetMode="External"/><Relationship Id="rId238" Type="http://schemas.openxmlformats.org/officeDocument/2006/relationships/hyperlink" Target="http://www.prefecturailfov.ro/Informatii-de-interes-public/2016/Situatie-Plati-Ian+Feb-2016.PDF" TargetMode="External"/><Relationship Id="rId359" Type="http://schemas.openxmlformats.org/officeDocument/2006/relationships/hyperlink" Target="http://www.prefecturatimis.ro/doc/documente_sinteza/raport-de-evaluare-centralizata-a-implementarii-legii-nr-544-din-2001-in-anul-2015-la-nivelul-institutiei-prefectului.pdf" TargetMode="External"/><Relationship Id="rId116" Type="http://schemas.openxmlformats.org/officeDocument/2006/relationships/hyperlink" Target="http://www.prefcs.ro/portal/CarasSeverin/Prefectura/portal.nsf/3F46F91D9B1DF57CC2257F7E002B7830/$File/situatie%20plati%20feb2016.PDF" TargetMode="External"/><Relationship Id="rId237" Type="http://schemas.openxmlformats.org/officeDocument/2006/relationships/hyperlink" Target="http://www.prefecturailfov.ro/Informatii-de-interes-public/Buget%202016%20-cap.61-repartizat%20pe%20trimestre.pdf" TargetMode="External"/><Relationship Id="rId358" Type="http://schemas.openxmlformats.org/officeDocument/2006/relationships/hyperlink" Target="http://www.prefecturatimis.ro/doc/documente_sinteza/programul-anual-al-achizitiilor-publice-2016-1.pdf" TargetMode="External"/><Relationship Id="rId115" Type="http://schemas.openxmlformats.org/officeDocument/2006/relationships/hyperlink" Target="http://www.prefcs.ro/portal/CarasSeverin/Prefectura/portal.nsf/04E47D1F2E576DB1C2257F7E002AE28B/$File/buget2016.PDF" TargetMode="External"/><Relationship Id="rId236" Type="http://schemas.openxmlformats.org/officeDocument/2006/relationships/hyperlink" Target="http://www.prefecturailfov.ro/Institutia-Prefectului/Organigrama1_2016.pdf" TargetMode="External"/><Relationship Id="rId357" Type="http://schemas.openxmlformats.org/officeDocument/2006/relationships/hyperlink" Target="http://www.prefecturatimis.ro/doc/informare/situatia_cheltuielilor_salariale_pe_grade_profesionale_aferenta_2016_04.pdf" TargetMode="External"/><Relationship Id="rId119" Type="http://schemas.openxmlformats.org/officeDocument/2006/relationships/hyperlink" Target="http://www.prefcs.ro/portal/CarasSeverin/Prefectura/portal.nsf/38AA1E85679DDDAEC2257F790043C41E/$File/centralizator%20achizitii%20decembrie%202015.pdf" TargetMode="External"/><Relationship Id="rId110" Type="http://schemas.openxmlformats.org/officeDocument/2006/relationships/hyperlink" Target="http://www.prefecturacalarasi.ro/Raport-evaluare-Lg544-2015.pdf" TargetMode="External"/><Relationship Id="rId231" Type="http://schemas.openxmlformats.org/officeDocument/2006/relationships/hyperlink" Target="https://www.prefecturaiasi.ro/Prefectura%20Iasi/Buletin%20informativ/Plan%20de%20achizitii%20%202016.pdf" TargetMode="External"/><Relationship Id="rId352" Type="http://schemas.openxmlformats.org/officeDocument/2006/relationships/hyperlink" Target="http://www.prefectura-teleorman.ro/doc/interes-public/raport-de-evaluare-a-implementarii-legii-nr.52-2003-in-anul-2015-centralizat.pdf" TargetMode="External"/><Relationship Id="rId230" Type="http://schemas.openxmlformats.org/officeDocument/2006/relationships/hyperlink" Target="https://www.prefecturaiasi.ro/Prefectura%20Iasi/Buletin%20informativ/Venituri%20salariale%202016/Salarii%20aprilie%202016.pdf" TargetMode="External"/><Relationship Id="rId351" Type="http://schemas.openxmlformats.org/officeDocument/2006/relationships/hyperlink" Target="http://www.prefectura-teleorman.ro/doc/interes-public/raport-de-evaluare-a-implementarii-legii-nr-544-2001-in-anul-2015.pdf" TargetMode="External"/><Relationship Id="rId350" Type="http://schemas.openxmlformats.org/officeDocument/2006/relationships/hyperlink" Target="http://www.prefectura-teleorman.ro/doc/interes-public/raport-evaluare-ip-tr-anul-2015.pdf" TargetMode="External"/><Relationship Id="rId114" Type="http://schemas.openxmlformats.org/officeDocument/2006/relationships/hyperlink" Target="http://www.prefcs.ro/portal/CarasSeverin/Prefectura/portal.nsf/2362C8B0994D4D8AC2257ED600490BC2/$File/Organigrama%20Institutiei%20Prefectului%20-%20Judetul%20Caras-Severin.jpg" TargetMode="External"/><Relationship Id="rId235" Type="http://schemas.openxmlformats.org/officeDocument/2006/relationships/hyperlink" Target="http://www.prefecturaiasi.ro" TargetMode="External"/><Relationship Id="rId356" Type="http://schemas.openxmlformats.org/officeDocument/2006/relationships/hyperlink" Target="http://www.prefecturatimis.ro/transparenta_plati.php" TargetMode="External"/><Relationship Id="rId113" Type="http://schemas.openxmlformats.org/officeDocument/2006/relationships/hyperlink" Target="http://www.prefcs.ro/portal/carasseverin/prefectura/portal.nsf/AllByUNID/0000173A?OpenDocument" TargetMode="External"/><Relationship Id="rId234" Type="http://schemas.openxmlformats.org/officeDocument/2006/relationships/hyperlink" Target="https://www.prefecturaiasi.ro/Prefectura%20Iasi/Buletin%20informativ/Raport%20Legea%2052%20din%202003%20pt%202015.pdf" TargetMode="External"/><Relationship Id="rId355" Type="http://schemas.openxmlformats.org/officeDocument/2006/relationships/hyperlink" Target="http://www.prefecturatimis.ro/transparenta_plati.php" TargetMode="External"/><Relationship Id="rId112" Type="http://schemas.openxmlformats.org/officeDocument/2006/relationships/hyperlink" Target="http://www.prefecturacalarasi.ro" TargetMode="External"/><Relationship Id="rId233" Type="http://schemas.openxmlformats.org/officeDocument/2006/relationships/hyperlink" Target="https://www.prefecturaiasi.ro/Prefectura%20Iasi/Buletin%20informativ/RaportEval544-2015%20GENERAL.pdf" TargetMode="External"/><Relationship Id="rId354" Type="http://schemas.openxmlformats.org/officeDocument/2006/relationships/hyperlink" Target="http://www.prefecturatimis.ro/pdf/organigrama-2015.pdf" TargetMode="External"/><Relationship Id="rId111" Type="http://schemas.openxmlformats.org/officeDocument/2006/relationships/hyperlink" Target="http://www.prefectura.cl.gov.ro/raport52-2015.pdf" TargetMode="External"/><Relationship Id="rId232" Type="http://schemas.openxmlformats.org/officeDocument/2006/relationships/hyperlink" Target="https://www.prefecturaiasi.ro/Prefectura%20Iasi/Buletin%20informativ/Rapoarte/Raport%20pe%20institutie%20site%202015.pdf" TargetMode="External"/><Relationship Id="rId353" Type="http://schemas.openxmlformats.org/officeDocument/2006/relationships/hyperlink" Target="http://www.prefectura-teleorman.ro/" TargetMode="External"/><Relationship Id="rId305" Type="http://schemas.openxmlformats.org/officeDocument/2006/relationships/hyperlink" Target="http://www.prefecturasalaj.ro/conducere/" TargetMode="External"/><Relationship Id="rId304" Type="http://schemas.openxmlformats.org/officeDocument/2006/relationships/hyperlink" Target="http://www.prefecturaprahova.ro" TargetMode="External"/><Relationship Id="rId303" Type="http://schemas.openxmlformats.org/officeDocument/2006/relationships/hyperlink" Target="http://www.prefecturaprahova.ro/rapoarte-si-studii/Raport-de-evaluare-a-implementarii-Legii-nr-52-din-2003-in-anul-2015-Centralizat.html" TargetMode="External"/><Relationship Id="rId302" Type="http://schemas.openxmlformats.org/officeDocument/2006/relationships/hyperlink" Target="http://www.prefecturaprahova.ro/raport-informatii-publice/Raport-de-evaluare-a-implementarii-Legii-nr-544-din-2001-in-anul-2015.html" TargetMode="External"/><Relationship Id="rId309" Type="http://schemas.openxmlformats.org/officeDocument/2006/relationships/hyperlink" Target="http://www.prefecturasalaj.ro" TargetMode="External"/><Relationship Id="rId308" Type="http://schemas.openxmlformats.org/officeDocument/2006/relationships/hyperlink" Target="http://www.prefecturasalaj.ro" TargetMode="External"/><Relationship Id="rId307" Type="http://schemas.openxmlformats.org/officeDocument/2006/relationships/hyperlink" Target="http://www.prefecturasalaj.ro/" TargetMode="External"/><Relationship Id="rId306" Type="http://schemas.openxmlformats.org/officeDocument/2006/relationships/hyperlink" Target="http://www.prefecturasalaj.ro" TargetMode="External"/><Relationship Id="rId301" Type="http://schemas.openxmlformats.org/officeDocument/2006/relationships/hyperlink" Target="http://www.prefecturaprahova.ro/files/docs/Raport-Institutia-Prefectului-Judetul-Prahova-pe-anul-2015.pdf" TargetMode="External"/><Relationship Id="rId300" Type="http://schemas.openxmlformats.org/officeDocument/2006/relationships/hyperlink" Target="http://www.prefecturaprahova.ro/achizitii-publice/Contracte-publice-in-2016-cu-valoare-mai-mare-de-5000-de-Euro.html" TargetMode="External"/><Relationship Id="rId206" Type="http://schemas.openxmlformats.org/officeDocument/2006/relationships/hyperlink" Target="http://www.prefecturahr.ro" TargetMode="External"/><Relationship Id="rId327" Type="http://schemas.openxmlformats.org/officeDocument/2006/relationships/hyperlink" Target="http://www.prefecturasibiu.ro/index.php/informatii-publice/buget-din-toate-sursele-de-venituri/buget" TargetMode="External"/><Relationship Id="rId205" Type="http://schemas.openxmlformats.org/officeDocument/2006/relationships/hyperlink" Target="http://www.prefecturahr.ro/dbimg/documente_categorii/592/Raport%20evaluare%20jud%20Harghita%20%20L%2052%20pentru%20anul%202015.pdf" TargetMode="External"/><Relationship Id="rId326" Type="http://schemas.openxmlformats.org/officeDocument/2006/relationships/hyperlink" Target="http://www.prefecturasibiu.ro/index.php/prefectura-sibiu/organizare/structura-organizatorica" TargetMode="External"/><Relationship Id="rId204" Type="http://schemas.openxmlformats.org/officeDocument/2006/relationships/hyperlink" Target="http://www.prefecturahr.ro/dbimg/documente_categorii/589/Raport%20de%20evaluare%202015%20%20Legea%20544%20din%202001%20Inst%20Prefectului.pdf" TargetMode="External"/><Relationship Id="rId325" Type="http://schemas.openxmlformats.org/officeDocument/2006/relationships/hyperlink" Target="http://www.prefecturasatumare.ro" TargetMode="External"/><Relationship Id="rId203" Type="http://schemas.openxmlformats.org/officeDocument/2006/relationships/hyperlink" Target="http://www.prefecturahr.ro/ro/categorie-raportul-de-activitate-al-institutiei-361.php" TargetMode="External"/><Relationship Id="rId324" Type="http://schemas.openxmlformats.org/officeDocument/2006/relationships/hyperlink" Target="http://www.prefecturasatumare.ro/index.php/rapoarte-si-studii/2-continut/generale/194-legea-544-52" TargetMode="External"/><Relationship Id="rId209" Type="http://schemas.openxmlformats.org/officeDocument/2006/relationships/hyperlink" Target="http://www.prefecturahr.ro/dbimg/documente_categorii/582/buget%202016.pdf" TargetMode="External"/><Relationship Id="rId208" Type="http://schemas.openxmlformats.org/officeDocument/2006/relationships/hyperlink" Target="http://www.prefecturahunedoara.ro/index.php?id=42" TargetMode="External"/><Relationship Id="rId329" Type="http://schemas.openxmlformats.org/officeDocument/2006/relationships/hyperlink" Target="http://www.prefecturasibiu.ro/images/stories/docs/rapoarte/raport_pref_2015.pdf" TargetMode="External"/><Relationship Id="rId207" Type="http://schemas.openxmlformats.org/officeDocument/2006/relationships/hyperlink" Target="http://www.prefecturahunedoara.ro/fileadmin/user_upload/_temp_/Agenda_KFT.pdf" TargetMode="External"/><Relationship Id="rId328" Type="http://schemas.openxmlformats.org/officeDocument/2006/relationships/hyperlink" Target="http://www.prefecturasibiu.ro/images/stories/docs/buget/salarii_nete_ianuarie_2016.pdf" TargetMode="External"/><Relationship Id="rId202" Type="http://schemas.openxmlformats.org/officeDocument/2006/relationships/hyperlink" Target="http://www.prefecturahr.ro/ro/programul-anual-de-achizitii-publice-185.php" TargetMode="External"/><Relationship Id="rId323" Type="http://schemas.openxmlformats.org/officeDocument/2006/relationships/hyperlink" Target="http://www.prefecturasatumare.ro/index.php/rapoarte-si-studii/2-continut/generale/194-legea-544-52" TargetMode="External"/><Relationship Id="rId201" Type="http://schemas.openxmlformats.org/officeDocument/2006/relationships/hyperlink" Target="http://www.prefecturahr.ro/ro/categorie-cheltuieli-salariale-339.php" TargetMode="External"/><Relationship Id="rId322" Type="http://schemas.openxmlformats.org/officeDocument/2006/relationships/hyperlink" Target="http://www.prefecturasatumare.ro/index.php/rapoarte-si-studii/2-continut/generale/195-raport-activitate-institutia-prefectului" TargetMode="External"/><Relationship Id="rId200" Type="http://schemas.openxmlformats.org/officeDocument/2006/relationships/hyperlink" Target="http://www.prefecturahr.ro/dbimg/documente_categorii/582/buget%202016.pdf" TargetMode="External"/><Relationship Id="rId321" Type="http://schemas.openxmlformats.org/officeDocument/2006/relationships/hyperlink" Target="http://www.prefecturasatumare.ro/index.php/ip" TargetMode="External"/><Relationship Id="rId320" Type="http://schemas.openxmlformats.org/officeDocument/2006/relationships/hyperlink" Target="http://www.prefecturasatumare.ro/index.php/ip" TargetMode="External"/><Relationship Id="rId316" Type="http://schemas.openxmlformats.org/officeDocument/2006/relationships/hyperlink" Target="http://www.prefecturasatumare.ro/images/stories/Fisiere/Raport%20financiar%202016/Buget%20Pref.SM.pdf" TargetMode="External"/><Relationship Id="rId315" Type="http://schemas.openxmlformats.org/officeDocument/2006/relationships/hyperlink" Target="http://www.prefecturasatumare.ro/images/stories/Fisiere/Organigrama%202016%20martie/organigrama%202016%20aprilie20.pdf" TargetMode="External"/><Relationship Id="rId314" Type="http://schemas.openxmlformats.org/officeDocument/2006/relationships/hyperlink" Target="http://www.prefecturasalaj.ro" TargetMode="External"/><Relationship Id="rId313" Type="http://schemas.openxmlformats.org/officeDocument/2006/relationships/hyperlink" Target="http://www.prefecturasalaj.ro/rapoarte-si-studii/" TargetMode="External"/><Relationship Id="rId319" Type="http://schemas.openxmlformats.org/officeDocument/2006/relationships/hyperlink" Target="http://www.prefecturasatumare.ro/images/stories/Fisiere/Achizitii/Programul%20anual%20al%20achizitiilor%20publice19apr2016%20.pdf" TargetMode="External"/><Relationship Id="rId318" Type="http://schemas.openxmlformats.org/officeDocument/2006/relationships/hyperlink" Target="http://www.prefecturasatumare.ro/images/stories/Fisiere/Venituri%20salariale%202016/salarii%20martie2016.pdf" TargetMode="External"/><Relationship Id="rId317" Type="http://schemas.openxmlformats.org/officeDocument/2006/relationships/hyperlink" Target="http://www.prefecturasatumare.ro/index.php/ip/2-continut/generale/193-rapoarte-financiare" TargetMode="External"/><Relationship Id="rId312" Type="http://schemas.openxmlformats.org/officeDocument/2006/relationships/hyperlink" Target="http://www.prefecturasalaj.ro/wp-content/uploads/raport_aplicare_544_2015.pdf" TargetMode="External"/><Relationship Id="rId311" Type="http://schemas.openxmlformats.org/officeDocument/2006/relationships/hyperlink" Target="http://www.prefecturasalaj.ro/rapoarte-si-studii/" TargetMode="External"/><Relationship Id="rId310" Type="http://schemas.openxmlformats.org/officeDocument/2006/relationships/hyperlink" Target="http://www.prefecturasalaj.ro/wp-content/uploads/Program_achizitii_2016.pdf"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energie.gov.ro/ministerul-energiei/organigrama-ministerului-energiei/" TargetMode="External"/><Relationship Id="rId2" Type="http://schemas.openxmlformats.org/officeDocument/2006/relationships/hyperlink" Target="http://energie.gov.ro/buget-pe-surse-financiare/" TargetMode="External"/><Relationship Id="rId3" Type="http://schemas.openxmlformats.org/officeDocument/2006/relationships/hyperlink" Target="http://energie.gov.ro/buget/executie-bugetara/" TargetMode="External"/><Relationship Id="rId4" Type="http://schemas.openxmlformats.org/officeDocument/2006/relationships/hyperlink" Target="http://energie.gov.ro/wp-content/uploads/2016/02/PROGRAMUL-ANUAL-AL-ACHIZIT%CC%A7IILOR-PUBLICE-CU-FINANTARE-DIN-BUGETUL-DE-STAT-2016.pdf" TargetMode="External"/><Relationship Id="rId9" Type="http://schemas.openxmlformats.org/officeDocument/2006/relationships/hyperlink" Target="http://www.raten.ro/?page_id=566" TargetMode="External"/><Relationship Id="rId5" Type="http://schemas.openxmlformats.org/officeDocument/2006/relationships/hyperlink" Target="http://energie.gov.ro/raport-de-activitate/raport-de-activitate-2015/" TargetMode="External"/><Relationship Id="rId6" Type="http://schemas.openxmlformats.org/officeDocument/2006/relationships/hyperlink" Target="http://energie.gov.ro/transparenta-si-integritate/transparenta-institutionala-2/rapoarte-de-activitate-legea-5442001/" TargetMode="External"/><Relationship Id="rId7" Type="http://schemas.openxmlformats.org/officeDocument/2006/relationships/hyperlink" Target="http://energie.gov.ro" TargetMode="External"/><Relationship Id="rId8" Type="http://schemas.openxmlformats.org/officeDocument/2006/relationships/hyperlink" Target="http://www.raten.ro/" TargetMode="External"/><Relationship Id="rId40" Type="http://schemas.openxmlformats.org/officeDocument/2006/relationships/hyperlink" Target="http://ceoltenia.ro/documente/Raportul%20comitetului%20de%20nominalizare%20si%20renumerare.pdf" TargetMode="External"/><Relationship Id="rId42" Type="http://schemas.openxmlformats.org/officeDocument/2006/relationships/hyperlink" Target="http://www.ceoltenia.ro" TargetMode="External"/><Relationship Id="rId41" Type="http://schemas.openxmlformats.org/officeDocument/2006/relationships/hyperlink" Target="http://ceoltenia.ro/documente/CS/Raport%20CS%202015.pdf" TargetMode="External"/><Relationship Id="rId44" Type="http://schemas.openxmlformats.org/officeDocument/2006/relationships/hyperlink" Target="http://www.utmidia.ro/buget/BVCUTM2016.pdf" TargetMode="External"/><Relationship Id="rId43" Type="http://schemas.openxmlformats.org/officeDocument/2006/relationships/hyperlink" Target="http://www.utmidia.ro/organizare/organigrama%20legea544din2001.pdf" TargetMode="External"/><Relationship Id="rId46" Type="http://schemas.openxmlformats.org/officeDocument/2006/relationships/hyperlink" Target="http://www.utmidia.ro/achizitii/rapachiztr22016.pdf" TargetMode="External"/><Relationship Id="rId45" Type="http://schemas.openxmlformats.org/officeDocument/2006/relationships/hyperlink" Target="http://www.utmidia.ro/achizitii/Centrachizipubutmte22016.pdf" TargetMode="External"/><Relationship Id="rId48" Type="http://schemas.openxmlformats.org/officeDocument/2006/relationships/hyperlink" Target="http://www.utmidia.ro" TargetMode="External"/><Relationship Id="rId47" Type="http://schemas.openxmlformats.org/officeDocument/2006/relationships/hyperlink" Target="http://www.utmidia.ro/rapoarte/raportgestiunecautmidia2015.pdf" TargetMode="External"/><Relationship Id="rId49" Type="http://schemas.openxmlformats.org/officeDocument/2006/relationships/hyperlink" Target="http://www.hidroelectrica.ro" TargetMode="External"/><Relationship Id="rId31" Type="http://schemas.openxmlformats.org/officeDocument/2006/relationships/hyperlink" Target="http://www.sape-energie.ro/wp-content/uploads/2016/06/Raport-Administratorilor.pdf" TargetMode="External"/><Relationship Id="rId30" Type="http://schemas.openxmlformats.org/officeDocument/2006/relationships/hyperlink" Target="http://www.sape-energie.ro/category/achizitii/finalizate/" TargetMode="External"/><Relationship Id="rId33" Type="http://schemas.openxmlformats.org/officeDocument/2006/relationships/hyperlink" Target="http://www.electrocentralegrup.ro" TargetMode="External"/><Relationship Id="rId32" Type="http://schemas.openxmlformats.org/officeDocument/2006/relationships/hyperlink" Target="http://www.sape-energie.ro/" TargetMode="External"/><Relationship Id="rId35" Type="http://schemas.openxmlformats.org/officeDocument/2006/relationships/hyperlink" Target="http://www.cenhd.ro/images/File/Organigrama/Organigrama%20-%20CEH.jpg" TargetMode="External"/><Relationship Id="rId34" Type="http://schemas.openxmlformats.org/officeDocument/2006/relationships/hyperlink" Target="http://www.elcen.ro" TargetMode="External"/><Relationship Id="rId37" Type="http://schemas.openxmlformats.org/officeDocument/2006/relationships/hyperlink" Target="http://www.cenhd.ro/images/File/Transparenta/Interes%20public/Achizitii%20publice/Ordinul%20704/Raport%20CA%20achizitii%20si%20sponsorizari%2001.12.2015-31.05.2016.pdf" TargetMode="External"/><Relationship Id="rId36" Type="http://schemas.openxmlformats.org/officeDocument/2006/relationships/hyperlink" Target="http://www.cenhd.ro/images/File/Transparenta/Interes%20public/Achizitii%20publice/PAAP/PAAP%202016.pdf" TargetMode="External"/><Relationship Id="rId39" Type="http://schemas.openxmlformats.org/officeDocument/2006/relationships/hyperlink" Target="http://www.cenhd.ro" TargetMode="External"/><Relationship Id="rId38" Type="http://schemas.openxmlformats.org/officeDocument/2006/relationships/hyperlink" Target="http://www.cenhd.ro/images/File/Situatii%20financiare/2015/Raportul%20administratorilor%20-%202015.pdf" TargetMode="External"/><Relationship Id="rId20" Type="http://schemas.openxmlformats.org/officeDocument/2006/relationships/hyperlink" Target="https://www.romgaz.ro/ro/bugete" TargetMode="External"/><Relationship Id="rId22" Type="http://schemas.openxmlformats.org/officeDocument/2006/relationships/hyperlink" Target="https://www.romgaz.ro/ro/content/raportul-administratorilor-2015" TargetMode="External"/><Relationship Id="rId21" Type="http://schemas.openxmlformats.org/officeDocument/2006/relationships/hyperlink" Target="https://www.romgaz.ro/sites/default/files/Raport%20Curent-contracte%20Elcen%20-%2001.08.2016.pdf" TargetMode="External"/><Relationship Id="rId24" Type="http://schemas.openxmlformats.org/officeDocument/2006/relationships/hyperlink" Target="http://www.romgaz.ro" TargetMode="External"/><Relationship Id="rId23" Type="http://schemas.openxmlformats.org/officeDocument/2006/relationships/hyperlink" Target="https://www.romgaz.ro/sites/default/files/Raport%20Evaluare%20544%20-%20ROMGAZ%20SA%202015.pdf" TargetMode="External"/><Relationship Id="rId26" Type="http://schemas.openxmlformats.org/officeDocument/2006/relationships/hyperlink" Target="http://www.nuclearelectrica.ro/relatii-cu-investitorii/rezultate-financiare/2016-2/situatii-trimestriale/" TargetMode="External"/><Relationship Id="rId25" Type="http://schemas.openxmlformats.org/officeDocument/2006/relationships/hyperlink" Target="http://www.nuclearelectrica.ro/wp-content/uploads/2016/02/A1-AGA.pdf" TargetMode="External"/><Relationship Id="rId28" Type="http://schemas.openxmlformats.org/officeDocument/2006/relationships/hyperlink" Target="http://www.nuclearelectrica.ro/wp-content/uploads/2016/03/RO_Raport-Anual-2015.pdf" TargetMode="External"/><Relationship Id="rId27" Type="http://schemas.openxmlformats.org/officeDocument/2006/relationships/hyperlink" Target="http://www.nuclearelectrica.ro/wp-content/uploads/2014/06/Raport-informare-achizitii_trim-I_2016_rev-18-04.pdf" TargetMode="External"/><Relationship Id="rId29" Type="http://schemas.openxmlformats.org/officeDocument/2006/relationships/hyperlink" Target="http://www.nuclearelectrica.ro" TargetMode="External"/><Relationship Id="rId11" Type="http://schemas.openxmlformats.org/officeDocument/2006/relationships/hyperlink" Target="http://www.raten.ro/raportari/raport%20anual/raport%20anual%202015.pdf" TargetMode="External"/><Relationship Id="rId10" Type="http://schemas.openxmlformats.org/officeDocument/2006/relationships/hyperlink" Target="http://www.raten.ro/?page_id=601" TargetMode="External"/><Relationship Id="rId13" Type="http://schemas.openxmlformats.org/officeDocument/2006/relationships/hyperlink" Target="http://actionariat.oil-terminal.com/ro/rapoarte/rapoarte-anuale1/2050/" TargetMode="External"/><Relationship Id="rId12" Type="http://schemas.openxmlformats.org/officeDocument/2006/relationships/hyperlink" Target="http://www.raten.ro" TargetMode="External"/><Relationship Id="rId15" Type="http://schemas.openxmlformats.org/officeDocument/2006/relationships/hyperlink" Target="http://www.conpet.ro/wp-content/uploads/2016/05/2-2.-COTE-12.05.2016-Raport-administratori-trim.-I-cu-anexe-SITE.pdf" TargetMode="External"/><Relationship Id="rId14" Type="http://schemas.openxmlformats.org/officeDocument/2006/relationships/hyperlink" Target="http://www.oil-terminal.com" TargetMode="External"/><Relationship Id="rId17" Type="http://schemas.openxmlformats.org/officeDocument/2006/relationships/hyperlink" Target="http://www.conpet.ro/wp-content/uploads/2016/05/Situatia-solicitarilor-de-informatii-in-temeiul-Legii-544_2015.pdf" TargetMode="External"/><Relationship Id="rId16" Type="http://schemas.openxmlformats.org/officeDocument/2006/relationships/hyperlink" Target="http://www.conpet.ro/wp-content/uploads/2016/05/2-2.-COTE-12.05.2016-Raport-administratori-trim.-I-cu-anexe-SITE.pdf" TargetMode="External"/><Relationship Id="rId19" Type="http://schemas.openxmlformats.org/officeDocument/2006/relationships/hyperlink" Target="mailto:conpet@conpet.ro" TargetMode="External"/><Relationship Id="rId18" Type="http://schemas.openxmlformats.org/officeDocument/2006/relationships/hyperlink" Target="http://www.conpet.ro" TargetMode="External"/><Relationship Id="rId62" Type="http://schemas.openxmlformats.org/officeDocument/2006/relationships/hyperlink" Target="http://www.icsitpml.ro" TargetMode="External"/><Relationship Id="rId61" Type="http://schemas.openxmlformats.org/officeDocument/2006/relationships/hyperlink" Target="http://www.termoelectrica.ro" TargetMode="External"/><Relationship Id="rId64" Type="http://schemas.openxmlformats.org/officeDocument/2006/relationships/hyperlink" Target="http://www.hidrotarnita.ro" TargetMode="External"/><Relationship Id="rId63" Type="http://schemas.openxmlformats.org/officeDocument/2006/relationships/hyperlink" Target="mailto:icsitpml@rdslink.ro" TargetMode="External"/><Relationship Id="rId66" Type="http://schemas.openxmlformats.org/officeDocument/2006/relationships/drawing" Target="../drawings/drawing20.xml"/><Relationship Id="rId65" Type="http://schemas.openxmlformats.org/officeDocument/2006/relationships/hyperlink" Target="http://energie.gov.ro/companiile-din-subordine/electrocentrale-constanta-sa/" TargetMode="External"/><Relationship Id="rId60" Type="http://schemas.openxmlformats.org/officeDocument/2006/relationships/hyperlink" Target="http://www.snimvj.ro" TargetMode="External"/><Relationship Id="rId51" Type="http://schemas.openxmlformats.org/officeDocument/2006/relationships/hyperlink" Target="http://www.cnu.ro/Politica-de-remunerare-a-administratorilor-si-directorilor-companiei*aID_434-pagina" TargetMode="External"/><Relationship Id="rId50" Type="http://schemas.openxmlformats.org/officeDocument/2006/relationships/hyperlink" Target="http://www.hidroserv.ro/default.aspx" TargetMode="External"/><Relationship Id="rId53" Type="http://schemas.openxmlformats.org/officeDocument/2006/relationships/hyperlink" Target="http://www.cnu.ro/Rapoarte-anuale*id_anualreports-pagina" TargetMode="External"/><Relationship Id="rId52" Type="http://schemas.openxmlformats.org/officeDocument/2006/relationships/hyperlink" Target="http://www.cnu.ro/Raport-trimestrial-contracte-conform-Ordin-792*aID_406-pagina" TargetMode="External"/><Relationship Id="rId55" Type="http://schemas.openxmlformats.org/officeDocument/2006/relationships/hyperlink" Target="http://www.snimvj.ro/organizare.aspx" TargetMode="External"/><Relationship Id="rId54" Type="http://schemas.openxmlformats.org/officeDocument/2006/relationships/hyperlink" Target="http://www.cnu.ro" TargetMode="External"/><Relationship Id="rId57" Type="http://schemas.openxmlformats.org/officeDocument/2006/relationships/hyperlink" Target="http://www.snimvj.ro/comercial.aspx" TargetMode="External"/><Relationship Id="rId56" Type="http://schemas.openxmlformats.org/officeDocument/2006/relationships/hyperlink" Target="http://www.snimvj.ro/comercial.aspx" TargetMode="External"/><Relationship Id="rId59" Type="http://schemas.openxmlformats.org/officeDocument/2006/relationships/hyperlink" Target="http://www.snimvj.ro/rapoarte.aspx" TargetMode="External"/><Relationship Id="rId58" Type="http://schemas.openxmlformats.org/officeDocument/2006/relationships/hyperlink" Target="http://www.snimvj.ro/comercial.aspx" TargetMode="External"/></Relationships>
</file>

<file path=xl/worksheets/_rels/sheet3.xml.rels><?xml version="1.0" encoding="UTF-8" standalone="yes"?><Relationships xmlns="http://schemas.openxmlformats.org/package/2006/relationships"><Relationship Id="rId190" Type="http://schemas.openxmlformats.org/officeDocument/2006/relationships/hyperlink" Target="http://www.dadrharghita.ro/Main.aspx?PageCode=InfoInteresPublic" TargetMode="External"/><Relationship Id="rId194" Type="http://schemas.openxmlformats.org/officeDocument/2006/relationships/hyperlink" Target="http://www.dajialomita.ro/" TargetMode="External"/><Relationship Id="rId193" Type="http://schemas.openxmlformats.org/officeDocument/2006/relationships/hyperlink" Target="http://daj.hd.ro/situatia-drepturilor-salariale-si-tipurile-de-beneficii/" TargetMode="External"/><Relationship Id="rId192" Type="http://schemas.openxmlformats.org/officeDocument/2006/relationships/hyperlink" Target="http://www.dajialomita.ro/index.php?p=3" TargetMode="External"/><Relationship Id="rId191" Type="http://schemas.openxmlformats.org/officeDocument/2006/relationships/hyperlink" Target="http://daj.hd.ro/" TargetMode="External"/><Relationship Id="rId187" Type="http://schemas.openxmlformats.org/officeDocument/2006/relationships/hyperlink" Target="http://daj.hd.ro/situatia-drepturilor-salariale-si-tipurile-de-beneficii/" TargetMode="External"/><Relationship Id="rId186" Type="http://schemas.openxmlformats.org/officeDocument/2006/relationships/hyperlink" Target="http://www.dadrharghita.ro/InfoInteresPublic.aspx" TargetMode="External"/><Relationship Id="rId185" Type="http://schemas.openxmlformats.org/officeDocument/2006/relationships/hyperlink" Target="http://daj.hd.ro/buget/" TargetMode="External"/><Relationship Id="rId184" Type="http://schemas.openxmlformats.org/officeDocument/2006/relationships/hyperlink" Target="http://www.dadrharghita.ro/" TargetMode="External"/><Relationship Id="rId189" Type="http://schemas.openxmlformats.org/officeDocument/2006/relationships/hyperlink" Target="http://daj.hd.ro/mdocs-posts/raport-de-evaluare-a-legii-5442001/" TargetMode="External"/><Relationship Id="rId188" Type="http://schemas.openxmlformats.org/officeDocument/2006/relationships/hyperlink" Target="http://daj.hd.ro/achizitii-publice/" TargetMode="External"/><Relationship Id="rId183" Type="http://schemas.openxmlformats.org/officeDocument/2006/relationships/hyperlink" Target="http://www.dadrharghita.ro/Main.aspx?PageCode=InfoInteresPublic" TargetMode="External"/><Relationship Id="rId182" Type="http://schemas.openxmlformats.org/officeDocument/2006/relationships/hyperlink" Target="http://www.dadrharghita.ro/Main.aspx?PageCode=InfoInteresPublic" TargetMode="External"/><Relationship Id="rId181" Type="http://schemas.openxmlformats.org/officeDocument/2006/relationships/hyperlink" Target="http://www.dadrharghita.ro/InfoInteresPublic.aspx" TargetMode="External"/><Relationship Id="rId180" Type="http://schemas.openxmlformats.org/officeDocument/2006/relationships/hyperlink" Target="http://www.dadrharghita.ro/InfoInteresPublic.aspx" TargetMode="External"/><Relationship Id="rId176" Type="http://schemas.openxmlformats.org/officeDocument/2006/relationships/hyperlink" Target="http://www.directiaagricolagiurgiu.eu/achizitii-publice/" TargetMode="External"/><Relationship Id="rId175" Type="http://schemas.openxmlformats.org/officeDocument/2006/relationships/hyperlink" Target="http://www.directiaagricolagiurgiu.eu/" TargetMode="External"/><Relationship Id="rId174" Type="http://schemas.openxmlformats.org/officeDocument/2006/relationships/hyperlink" Target="http://www.directiaagricolagiurgiu.eu/achizitii-publice/" TargetMode="External"/><Relationship Id="rId173" Type="http://schemas.openxmlformats.org/officeDocument/2006/relationships/hyperlink" Target="http://dadrgl.ro/" TargetMode="External"/><Relationship Id="rId179" Type="http://schemas.openxmlformats.org/officeDocument/2006/relationships/hyperlink" Target="http://www.dadrharghita.ro/InfoInteresPublic.aspx" TargetMode="External"/><Relationship Id="rId178" Type="http://schemas.openxmlformats.org/officeDocument/2006/relationships/hyperlink" Target="http://www.dadrharghita.ro/InfoInteresPublic.aspx" TargetMode="External"/><Relationship Id="rId177" Type="http://schemas.openxmlformats.org/officeDocument/2006/relationships/hyperlink" Target="http://www.dadrgorj.ro/" TargetMode="External"/><Relationship Id="rId198" Type="http://schemas.openxmlformats.org/officeDocument/2006/relationships/hyperlink" Target="http://dadrmaramures.ro/2016/buget%20bilant/2016/buget%202016.pdf" TargetMode="External"/><Relationship Id="rId197" Type="http://schemas.openxmlformats.org/officeDocument/2006/relationships/hyperlink" Target="http://www.dadris.ro/" TargetMode="External"/><Relationship Id="rId196" Type="http://schemas.openxmlformats.org/officeDocument/2006/relationships/hyperlink" Target="mailto:dadr@dadris.ro" TargetMode="External"/><Relationship Id="rId195" Type="http://schemas.openxmlformats.org/officeDocument/2006/relationships/hyperlink" Target="http://www.dajialomita.ro/index.php?p=3" TargetMode="External"/><Relationship Id="rId199" Type="http://schemas.openxmlformats.org/officeDocument/2006/relationships/hyperlink" Target="http://dadrmaramures.ro/2016/buletin%20informativ/buletin%20informativ%202016.pdf" TargetMode="External"/><Relationship Id="rId150" Type="http://schemas.openxmlformats.org/officeDocument/2006/relationships/hyperlink" Target="http://www.dadr-ct.ro/" TargetMode="External"/><Relationship Id="rId271" Type="http://schemas.openxmlformats.org/officeDocument/2006/relationships/hyperlink" Target="http://www.dajvrancea.ro/informatii-publice/" TargetMode="External"/><Relationship Id="rId270" Type="http://schemas.openxmlformats.org/officeDocument/2006/relationships/hyperlink" Target="http://www.dajvrancea.ro/informatii-publice/" TargetMode="External"/><Relationship Id="rId1" Type="http://schemas.openxmlformats.org/officeDocument/2006/relationships/hyperlink" Target="http://www.madr.ro/agenda-demnitarilor.html" TargetMode="External"/><Relationship Id="rId2" Type="http://schemas.openxmlformats.org/officeDocument/2006/relationships/hyperlink" Target="http://www.madr.ro/docs/minister/functii-de-conducere-madr-.pdf" TargetMode="External"/><Relationship Id="rId3" Type="http://schemas.openxmlformats.org/officeDocument/2006/relationships/hyperlink" Target="http://madr.ro/transparenta-institutionala/buget.html" TargetMode="External"/><Relationship Id="rId149" Type="http://schemas.openxmlformats.org/officeDocument/2006/relationships/hyperlink" Target="http://dajcalarasi.ro/" TargetMode="External"/><Relationship Id="rId4" Type="http://schemas.openxmlformats.org/officeDocument/2006/relationships/hyperlink" Target="http://madr.ro/transparenta-institutionala/venituri-salariale.html" TargetMode="External"/><Relationship Id="rId148" Type="http://schemas.openxmlformats.org/officeDocument/2006/relationships/hyperlink" Target="mailto:dadrcs@resita.rdsnet.ro" TargetMode="External"/><Relationship Id="rId269" Type="http://schemas.openxmlformats.org/officeDocument/2006/relationships/hyperlink" Target="http://www.dajvrancea.ro/informatii-publice/" TargetMode="External"/><Relationship Id="rId9" Type="http://schemas.openxmlformats.org/officeDocument/2006/relationships/hyperlink" Target="http://madr.ro/transparenta-institutionala/informatii-de-interes-public.html" TargetMode="External"/><Relationship Id="rId143" Type="http://schemas.openxmlformats.org/officeDocument/2006/relationships/hyperlink" Target="http://www.dadrcs.ro/" TargetMode="External"/><Relationship Id="rId264" Type="http://schemas.openxmlformats.org/officeDocument/2006/relationships/hyperlink" Target="http://www.directiagricolavs.ro/" TargetMode="External"/><Relationship Id="rId142" Type="http://schemas.openxmlformats.org/officeDocument/2006/relationships/hyperlink" Target="mailto:dadrcs@resita.rdsnet.ro" TargetMode="External"/><Relationship Id="rId263" Type="http://schemas.openxmlformats.org/officeDocument/2006/relationships/hyperlink" Target="mailto:office@dadrvaslui.ro" TargetMode="External"/><Relationship Id="rId141" Type="http://schemas.openxmlformats.org/officeDocument/2006/relationships/hyperlink" Target="http://www.dadrcs.ro/informatii" TargetMode="External"/><Relationship Id="rId262" Type="http://schemas.openxmlformats.org/officeDocument/2006/relationships/hyperlink" Target="http://www.directiagricolavs.ro/images/Documente/DAJ_VS_Raport_evaluare_a_implementarii_Legii_nr._52.2003_pentru_an_2015.pdf" TargetMode="External"/><Relationship Id="rId140" Type="http://schemas.openxmlformats.org/officeDocument/2006/relationships/hyperlink" Target="http://www.dadrcs.ro/informatii-utile" TargetMode="External"/><Relationship Id="rId261" Type="http://schemas.openxmlformats.org/officeDocument/2006/relationships/hyperlink" Target="http://www.directiagricolavs.ro/images/Documente/Raport_de_evaluare_a_implementarii_legii_nr_544.2001_in_anul_2015.pdf" TargetMode="External"/><Relationship Id="rId5" Type="http://schemas.openxmlformats.org/officeDocument/2006/relationships/hyperlink" Target="http://madr.ro/anunturi-achizitii.html" TargetMode="External"/><Relationship Id="rId147" Type="http://schemas.openxmlformats.org/officeDocument/2006/relationships/hyperlink" Target="http://www.dadrcs.ro/informatii" TargetMode="External"/><Relationship Id="rId268" Type="http://schemas.openxmlformats.org/officeDocument/2006/relationships/hyperlink" Target="http://www.dadrvl.ro/" TargetMode="External"/><Relationship Id="rId6" Type="http://schemas.openxmlformats.org/officeDocument/2006/relationships/hyperlink" Target="http://madr.ro/transparenta-institutionala/buget.html" TargetMode="External"/><Relationship Id="rId146" Type="http://schemas.openxmlformats.org/officeDocument/2006/relationships/hyperlink" Target="http://www.dadrcs.ro/informatii-utile" TargetMode="External"/><Relationship Id="rId267" Type="http://schemas.openxmlformats.org/officeDocument/2006/relationships/hyperlink" Target="mailto:office@dadrvaslui.ro" TargetMode="External"/><Relationship Id="rId7" Type="http://schemas.openxmlformats.org/officeDocument/2006/relationships/hyperlink" Target="http://madr.ro/transparenta-institutionala/buget.html" TargetMode="External"/><Relationship Id="rId145" Type="http://schemas.openxmlformats.org/officeDocument/2006/relationships/hyperlink" Target="http://dajcalarasi.ro/drepturi-salariale/" TargetMode="External"/><Relationship Id="rId266" Type="http://schemas.openxmlformats.org/officeDocument/2006/relationships/hyperlink" Target="http://www.directiagricolavs.ro/index.php/ospa/informatii-de-interes-public/documente-contabile/2016-1" TargetMode="External"/><Relationship Id="rId8" Type="http://schemas.openxmlformats.org/officeDocument/2006/relationships/hyperlink" Target="http://madr.ro/transparenta-institutionala/raport-activitate-madr.html" TargetMode="External"/><Relationship Id="rId144" Type="http://schemas.openxmlformats.org/officeDocument/2006/relationships/hyperlink" Target="http://dajcalarasi.ro/buget/" TargetMode="External"/><Relationship Id="rId265" Type="http://schemas.openxmlformats.org/officeDocument/2006/relationships/hyperlink" Target="http://www.directiagricolavs.ro/index.php/ospa/informatii-de-interes-public/documente-contabile/2016-1" TargetMode="External"/><Relationship Id="rId260" Type="http://schemas.openxmlformats.org/officeDocument/2006/relationships/hyperlink" Target="http://directiagricolavs.ro/index.php/informatii-financiare/2016/1173-daj-vs-program-anual-achizitii-publice-2016/file" TargetMode="External"/><Relationship Id="rId139" Type="http://schemas.openxmlformats.org/officeDocument/2006/relationships/hyperlink" Target="http://www.dadrcs.ro/informatii" TargetMode="External"/><Relationship Id="rId138" Type="http://schemas.openxmlformats.org/officeDocument/2006/relationships/hyperlink" Target="http://www.dadrbuzau.ro/?page_id=4005" TargetMode="External"/><Relationship Id="rId259" Type="http://schemas.openxmlformats.org/officeDocument/2006/relationships/hyperlink" Target="http://directiagricolavs.ro/index.php/informatii-financiare/2016/1173-daj-vs-program-anual-achizitii-publice-2016/file" TargetMode="External"/><Relationship Id="rId137" Type="http://schemas.openxmlformats.org/officeDocument/2006/relationships/hyperlink" Target="http://www.dadrbuzau.ro/" TargetMode="External"/><Relationship Id="rId258" Type="http://schemas.openxmlformats.org/officeDocument/2006/relationships/hyperlink" Target="http://directiagricolavs.ro/index.php/informatii-financiare/2016/1173-daj-vs-program-anual-achizitii-publice-2016/file" TargetMode="External"/><Relationship Id="rId132" Type="http://schemas.openxmlformats.org/officeDocument/2006/relationships/hyperlink" Target="mailto:dadr.bt@madr.ro" TargetMode="External"/><Relationship Id="rId253" Type="http://schemas.openxmlformats.org/officeDocument/2006/relationships/hyperlink" Target="http://www.dajtm.ro/" TargetMode="External"/><Relationship Id="rId131" Type="http://schemas.openxmlformats.org/officeDocument/2006/relationships/hyperlink" Target="http://www.dadrbt.ro/" TargetMode="External"/><Relationship Id="rId252" Type="http://schemas.openxmlformats.org/officeDocument/2006/relationships/hyperlink" Target="mailto:dadr.tm@dadr.ro" TargetMode="External"/><Relationship Id="rId130" Type="http://schemas.openxmlformats.org/officeDocument/2006/relationships/hyperlink" Target="mailto:dadr.bt@madr.ro" TargetMode="External"/><Relationship Id="rId251" Type="http://schemas.openxmlformats.org/officeDocument/2006/relationships/hyperlink" Target="http://directiaagricolateleorman.ro/section/buget-din-toate-sursele-de-venituri-16109346" TargetMode="External"/><Relationship Id="rId250" Type="http://schemas.openxmlformats.org/officeDocument/2006/relationships/hyperlink" Target="http://directiaagricolateleorman.ro/" TargetMode="External"/><Relationship Id="rId136" Type="http://schemas.openxmlformats.org/officeDocument/2006/relationships/hyperlink" Target="http://www.dadrbuzau.ro/?page_id=4024" TargetMode="External"/><Relationship Id="rId257" Type="http://schemas.openxmlformats.org/officeDocument/2006/relationships/hyperlink" Target="http://www.directiagricolavs.ro/index.php/ospa/informatii-de-interes-public/documente-contabile/2016-1" TargetMode="External"/><Relationship Id="rId135" Type="http://schemas.openxmlformats.org/officeDocument/2006/relationships/hyperlink" Target="http://www.dadrbuzau.ro/?page_id=4005" TargetMode="External"/><Relationship Id="rId256" Type="http://schemas.openxmlformats.org/officeDocument/2006/relationships/hyperlink" Target="http://www.directiagricolavs.ro/index.php/ospa/informatii-de-interes-public/documente-contabile/2016-1" TargetMode="External"/><Relationship Id="rId134" Type="http://schemas.openxmlformats.org/officeDocument/2006/relationships/hyperlink" Target="http://www.dadr-braila.ro/" TargetMode="External"/><Relationship Id="rId255" Type="http://schemas.openxmlformats.org/officeDocument/2006/relationships/hyperlink" Target="http://www.dadrtulcea.ro/" TargetMode="External"/><Relationship Id="rId133" Type="http://schemas.openxmlformats.org/officeDocument/2006/relationships/hyperlink" Target="http://www.daj-brasov.ro/" TargetMode="External"/><Relationship Id="rId254" Type="http://schemas.openxmlformats.org/officeDocument/2006/relationships/hyperlink" Target="mailto:office@dadrtulcea.ro" TargetMode="External"/><Relationship Id="rId172" Type="http://schemas.openxmlformats.org/officeDocument/2006/relationships/hyperlink" Target="mailto:dadr_dolj@rdscv.ro" TargetMode="External"/><Relationship Id="rId171" Type="http://schemas.openxmlformats.org/officeDocument/2006/relationships/hyperlink" Target="http://directiaagricoladolj.ro/surse-de-finantare.html" TargetMode="External"/><Relationship Id="rId170" Type="http://schemas.openxmlformats.org/officeDocument/2006/relationships/hyperlink" Target="http://dadrgl.ro/?s=planul+de+achizitii&amp;submit=Search" TargetMode="External"/><Relationship Id="rId165" Type="http://schemas.openxmlformats.org/officeDocument/2006/relationships/hyperlink" Target="http://www.dadrdambovita.ro/download/2016/rapoarte%20si%20situatii.pdf" TargetMode="External"/><Relationship Id="rId164" Type="http://schemas.openxmlformats.org/officeDocument/2006/relationships/hyperlink" Target="http://directiaagricoladolj.ro/surse-de-finantare.html" TargetMode="External"/><Relationship Id="rId163" Type="http://schemas.openxmlformats.org/officeDocument/2006/relationships/hyperlink" Target="http://www.dadrdambovita.ro/documente.php" TargetMode="External"/><Relationship Id="rId162" Type="http://schemas.openxmlformats.org/officeDocument/2006/relationships/hyperlink" Target="http://directiaagricoladolj.ro/surse-de-finantare.html" TargetMode="External"/><Relationship Id="rId283" Type="http://schemas.openxmlformats.org/officeDocument/2006/relationships/drawing" Target="../drawings/drawing3.xml"/><Relationship Id="rId169" Type="http://schemas.openxmlformats.org/officeDocument/2006/relationships/hyperlink" Target="http://directiaagricoladolj.ro/surse-de-finantare.html" TargetMode="External"/><Relationship Id="rId168" Type="http://schemas.openxmlformats.org/officeDocument/2006/relationships/hyperlink" Target="http://directiaagricoladolj.ro/surse-de-finantare.html" TargetMode="External"/><Relationship Id="rId167" Type="http://schemas.openxmlformats.org/officeDocument/2006/relationships/hyperlink" Target="http://directiaagricoladolj.ro/" TargetMode="External"/><Relationship Id="rId166" Type="http://schemas.openxmlformats.org/officeDocument/2006/relationships/hyperlink" Target="mailto:dadr_dolj@rdscv.ro" TargetMode="External"/><Relationship Id="rId161" Type="http://schemas.openxmlformats.org/officeDocument/2006/relationships/hyperlink" Target="http://directiaagricoladolj.ro/surse-de-finantare.html" TargetMode="External"/><Relationship Id="rId282" Type="http://schemas.openxmlformats.org/officeDocument/2006/relationships/hyperlink" Target="http://www.damb.ro/" TargetMode="External"/><Relationship Id="rId160" Type="http://schemas.openxmlformats.org/officeDocument/2006/relationships/hyperlink" Target="http://www.dadrdambovita.ro/documente.php" TargetMode="External"/><Relationship Id="rId281" Type="http://schemas.openxmlformats.org/officeDocument/2006/relationships/hyperlink" Target="mailto:dadr.b@madr.ro" TargetMode="External"/><Relationship Id="rId280" Type="http://schemas.openxmlformats.org/officeDocument/2006/relationships/hyperlink" Target="http://www.dadrilfov.ro/page7.html" TargetMode="External"/><Relationship Id="rId159" Type="http://schemas.openxmlformats.org/officeDocument/2006/relationships/hyperlink" Target="http://www.dadrdambovita.ro/" TargetMode="External"/><Relationship Id="rId154" Type="http://schemas.openxmlformats.org/officeDocument/2006/relationships/hyperlink" Target="http://www.dadrdambovita.ro/documente.php" TargetMode="External"/><Relationship Id="rId275" Type="http://schemas.openxmlformats.org/officeDocument/2006/relationships/hyperlink" Target="http://www.dajvrancea.ro/" TargetMode="External"/><Relationship Id="rId153" Type="http://schemas.openxmlformats.org/officeDocument/2006/relationships/hyperlink" Target="http://www.dadrdambovita.ro/documente.php" TargetMode="External"/><Relationship Id="rId274" Type="http://schemas.openxmlformats.org/officeDocument/2006/relationships/hyperlink" Target="http://www.dajvrancea.ro/transparenta-decizionala/" TargetMode="External"/><Relationship Id="rId152" Type="http://schemas.openxmlformats.org/officeDocument/2006/relationships/hyperlink" Target="http://www.dadr.covasna-ro.eu/" TargetMode="External"/><Relationship Id="rId273" Type="http://schemas.openxmlformats.org/officeDocument/2006/relationships/hyperlink" Target="http://www.dajvrancea.ro/prezentare/" TargetMode="External"/><Relationship Id="rId151" Type="http://schemas.openxmlformats.org/officeDocument/2006/relationships/hyperlink" Target="mailto:office@dadrcovasna.ro" TargetMode="External"/><Relationship Id="rId272" Type="http://schemas.openxmlformats.org/officeDocument/2006/relationships/hyperlink" Target="http://www.dajvrancea.ro/informatii-publice/" TargetMode="External"/><Relationship Id="rId158" Type="http://schemas.openxmlformats.org/officeDocument/2006/relationships/hyperlink" Target="mailto:relatii@dadrdambovita.ro" TargetMode="External"/><Relationship Id="rId279" Type="http://schemas.openxmlformats.org/officeDocument/2006/relationships/hyperlink" Target="http://www.dadrilfov.ro/" TargetMode="External"/><Relationship Id="rId157" Type="http://schemas.openxmlformats.org/officeDocument/2006/relationships/hyperlink" Target="http://www.dadrdambovita.ro/download/2016/rapoarte%20si%20situatii.pdf" TargetMode="External"/><Relationship Id="rId278" Type="http://schemas.openxmlformats.org/officeDocument/2006/relationships/hyperlink" Target="http://www.dajvrancea.ro/informatii-publice/" TargetMode="External"/><Relationship Id="rId156" Type="http://schemas.openxmlformats.org/officeDocument/2006/relationships/hyperlink" Target="http://www.dadrdambovita.ro/download/2016/rapoarte%20si%20situatii.pdf" TargetMode="External"/><Relationship Id="rId277" Type="http://schemas.openxmlformats.org/officeDocument/2006/relationships/hyperlink" Target="http://www.dajvrancea.ro/informatii-publice/" TargetMode="External"/><Relationship Id="rId155" Type="http://schemas.openxmlformats.org/officeDocument/2006/relationships/hyperlink" Target="http://www.dadrdambovita.ro/documente.php" TargetMode="External"/><Relationship Id="rId276" Type="http://schemas.openxmlformats.org/officeDocument/2006/relationships/hyperlink" Target="http://www.dadrilfov.ro/page7.html" TargetMode="External"/><Relationship Id="rId40" Type="http://schemas.openxmlformats.org/officeDocument/2006/relationships/hyperlink" Target="mailto:ojpdrp.caras@apdrp.ro" TargetMode="External"/><Relationship Id="rId42" Type="http://schemas.openxmlformats.org/officeDocument/2006/relationships/hyperlink" Target="mailto:ojpdrp.cluj@apdrp.ro" TargetMode="External"/><Relationship Id="rId41" Type="http://schemas.openxmlformats.org/officeDocument/2006/relationships/hyperlink" Target="mailto:ojpdrp.calarasi@apdrp.ro" TargetMode="External"/><Relationship Id="rId44" Type="http://schemas.openxmlformats.org/officeDocument/2006/relationships/hyperlink" Target="mailto:ojpdrp.covasna@apdrp.ro" TargetMode="External"/><Relationship Id="rId43" Type="http://schemas.openxmlformats.org/officeDocument/2006/relationships/hyperlink" Target="mailto:ojpdrp.constanta@apdrp.ro" TargetMode="External"/><Relationship Id="rId46" Type="http://schemas.openxmlformats.org/officeDocument/2006/relationships/hyperlink" Target="mailto:ojpdrp.dolj@apdrp.ro" TargetMode="External"/><Relationship Id="rId45" Type="http://schemas.openxmlformats.org/officeDocument/2006/relationships/hyperlink" Target="mailto:ojpdrp.dambovita@apdrp.ro" TargetMode="External"/><Relationship Id="rId48" Type="http://schemas.openxmlformats.org/officeDocument/2006/relationships/hyperlink" Target="mailto:ojpdrp.giurgiu@apdrp.ro" TargetMode="External"/><Relationship Id="rId47" Type="http://schemas.openxmlformats.org/officeDocument/2006/relationships/hyperlink" Target="mailto:ojpdrp.galati@apdrp.ro" TargetMode="External"/><Relationship Id="rId49" Type="http://schemas.openxmlformats.org/officeDocument/2006/relationships/hyperlink" Target="mailto:ojpdrp.gorj@apdrp.ro" TargetMode="External"/><Relationship Id="rId31" Type="http://schemas.openxmlformats.org/officeDocument/2006/relationships/hyperlink" Target="mailto:ojpdrp.arad@sapard" TargetMode="External"/><Relationship Id="rId30" Type="http://schemas.openxmlformats.org/officeDocument/2006/relationships/hyperlink" Target="mailto:ojpdrp.alba@sapard.ro" TargetMode="External"/><Relationship Id="rId33" Type="http://schemas.openxmlformats.org/officeDocument/2006/relationships/hyperlink" Target="mailto:ojpdrp.bacau@apdrp.ro" TargetMode="External"/><Relationship Id="rId32" Type="http://schemas.openxmlformats.org/officeDocument/2006/relationships/hyperlink" Target="mailto:ojpdrp.arges@apdrp.ro" TargetMode="External"/><Relationship Id="rId35" Type="http://schemas.openxmlformats.org/officeDocument/2006/relationships/hyperlink" Target="mailto:ojpdrp.bistrita@apdrp.ro" TargetMode="External"/><Relationship Id="rId34" Type="http://schemas.openxmlformats.org/officeDocument/2006/relationships/hyperlink" Target="mailto:ojpdrp.bihor@afir.info" TargetMode="External"/><Relationship Id="rId37" Type="http://schemas.openxmlformats.org/officeDocument/2006/relationships/hyperlink" Target="mailto:ojpdrp.brasov@apdrp.ro" TargetMode="External"/><Relationship Id="rId36" Type="http://schemas.openxmlformats.org/officeDocument/2006/relationships/hyperlink" Target="mailto:ojpdrp.botosani@apdrp.ro" TargetMode="External"/><Relationship Id="rId39" Type="http://schemas.openxmlformats.org/officeDocument/2006/relationships/hyperlink" Target="mailto:ojpdrp.buzau@apdrp.ro" TargetMode="External"/><Relationship Id="rId38" Type="http://schemas.openxmlformats.org/officeDocument/2006/relationships/hyperlink" Target="mailto:ojpdrp.braila@apdrp.ro" TargetMode="External"/><Relationship Id="rId20" Type="http://schemas.openxmlformats.org/officeDocument/2006/relationships/hyperlink" Target="http://www.afir.info/" TargetMode="External"/><Relationship Id="rId22" Type="http://schemas.openxmlformats.org/officeDocument/2006/relationships/hyperlink" Target="http://www.afir.info/" TargetMode="External"/><Relationship Id="rId21" Type="http://schemas.openxmlformats.org/officeDocument/2006/relationships/hyperlink" Target="http://www.afir.info/" TargetMode="External"/><Relationship Id="rId24" Type="http://schemas.openxmlformats.org/officeDocument/2006/relationships/hyperlink" Target="mailto:sapard2constanta@sapard.ro" TargetMode="External"/><Relationship Id="rId23" Type="http://schemas.openxmlformats.org/officeDocument/2006/relationships/hyperlink" Target="mailto:sapard1iasi@sapard.ro" TargetMode="External"/><Relationship Id="rId26" Type="http://schemas.openxmlformats.org/officeDocument/2006/relationships/hyperlink" Target="mailto:sapard4craiova@sapard.ro" TargetMode="External"/><Relationship Id="rId25" Type="http://schemas.openxmlformats.org/officeDocument/2006/relationships/hyperlink" Target="mailto:sapard3targoviste@sapard.ro" TargetMode="External"/><Relationship Id="rId28" Type="http://schemas.openxmlformats.org/officeDocument/2006/relationships/hyperlink" Target="mailto:sapard6satumare@sapard.ro" TargetMode="External"/><Relationship Id="rId27" Type="http://schemas.openxmlformats.org/officeDocument/2006/relationships/hyperlink" Target="mailto:sapard5timisoara@sapard.ro" TargetMode="External"/><Relationship Id="rId29" Type="http://schemas.openxmlformats.org/officeDocument/2006/relationships/hyperlink" Target="mailto:sapard7albaiulia@sapard.ro" TargetMode="External"/><Relationship Id="rId11" Type="http://schemas.openxmlformats.org/officeDocument/2006/relationships/hyperlink" Target="http://madr.ro/" TargetMode="External"/><Relationship Id="rId10" Type="http://schemas.openxmlformats.org/officeDocument/2006/relationships/hyperlink" Target="mailto:relatii.publice@madr.ro" TargetMode="External"/><Relationship Id="rId13" Type="http://schemas.openxmlformats.org/officeDocument/2006/relationships/hyperlink" Target="http://www.apia.org.ro/ro/despre-apia/rapoarte-si-studii/rapoarte" TargetMode="External"/><Relationship Id="rId12" Type="http://schemas.openxmlformats.org/officeDocument/2006/relationships/hyperlink" Target="http://www.apia.org.ro/apia/ro/informatii-de-interes-public1387184760" TargetMode="External"/><Relationship Id="rId15" Type="http://schemas.openxmlformats.org/officeDocument/2006/relationships/hyperlink" Target="mailto:relatii.cu.publicul@apia.org.ro" TargetMode="External"/><Relationship Id="rId14" Type="http://schemas.openxmlformats.org/officeDocument/2006/relationships/hyperlink" Target="http://www.apia.org.ro/ro/despre-apia/rapoarte-si-studii/rapoarte" TargetMode="External"/><Relationship Id="rId17" Type="http://schemas.openxmlformats.org/officeDocument/2006/relationships/hyperlink" Target="http://portal.afir.info/Uploads/Resurse%20Umane/Organigrame/ORGANIGRAMA_AFIR_ORDIN1571_18.06.2015.pdf" TargetMode="External"/><Relationship Id="rId16" Type="http://schemas.openxmlformats.org/officeDocument/2006/relationships/hyperlink" Target="http://www.apia.org.ro/" TargetMode="External"/><Relationship Id="rId19" Type="http://schemas.openxmlformats.org/officeDocument/2006/relationships/hyperlink" Target="http://www.afir.info/" TargetMode="External"/><Relationship Id="rId18" Type="http://schemas.openxmlformats.org/officeDocument/2006/relationships/hyperlink" Target="http://www.afir.info/" TargetMode="External"/><Relationship Id="rId84" Type="http://schemas.openxmlformats.org/officeDocument/2006/relationships/hyperlink" Target="http://istis.ro/image/data/download/organizare/Organigrama%202015.pdf" TargetMode="External"/><Relationship Id="rId83" Type="http://schemas.openxmlformats.org/officeDocument/2006/relationships/hyperlink" Target="http://www.anif.ro/" TargetMode="External"/><Relationship Id="rId86" Type="http://schemas.openxmlformats.org/officeDocument/2006/relationships/hyperlink" Target="http://istis.ro/index.php?route=information/information&amp;information_id=36" TargetMode="External"/><Relationship Id="rId85" Type="http://schemas.openxmlformats.org/officeDocument/2006/relationships/hyperlink" Target="http://istis.ro/index.php?route=information/information&amp;information_id=36" TargetMode="External"/><Relationship Id="rId88" Type="http://schemas.openxmlformats.org/officeDocument/2006/relationships/hyperlink" Target="http://istis.ro/index.php?route=information/information&amp;information_id=42" TargetMode="External"/><Relationship Id="rId87" Type="http://schemas.openxmlformats.org/officeDocument/2006/relationships/hyperlink" Target="http://istis.ro/image/data/download/publicatii/plan%20anual%20de%20activitate%202015.pdf" TargetMode="External"/><Relationship Id="rId89" Type="http://schemas.openxmlformats.org/officeDocument/2006/relationships/hyperlink" Target="http://istis.ro/index.php?route=information/information&amp;information_id=42" TargetMode="External"/><Relationship Id="rId80" Type="http://schemas.openxmlformats.org/officeDocument/2006/relationships/hyperlink" Target="http://www.anarz.eu/" TargetMode="External"/><Relationship Id="rId82" Type="http://schemas.openxmlformats.org/officeDocument/2006/relationships/hyperlink" Target="http://www.anif.ro/buget/" TargetMode="External"/><Relationship Id="rId81" Type="http://schemas.openxmlformats.org/officeDocument/2006/relationships/hyperlink" Target="http://www.anif.ro/buget/" TargetMode="External"/><Relationship Id="rId73" Type="http://schemas.openxmlformats.org/officeDocument/2006/relationships/hyperlink" Target="http://www.anarz.eu/AnarzAdministratorSite/CMSContent/Contabilitate/20160316%20Bugetul%20ANZ%20pe%20anul%202016.pdf" TargetMode="External"/><Relationship Id="rId72" Type="http://schemas.openxmlformats.org/officeDocument/2006/relationships/hyperlink" Target="http://www.anarz.eu/AnarzAdministratorSite/CMSContent/organigrama/20160608%20Organigrama%20completa.pdf" TargetMode="External"/><Relationship Id="rId75" Type="http://schemas.openxmlformats.org/officeDocument/2006/relationships/hyperlink" Target="http://www.anarz.eu/AnarzAdministratorSite/CMSContent/Contabilitate/20160317%20Drepturile%20salariale%20din%20luna%20februarie%20pe%202016.pdf" TargetMode="External"/><Relationship Id="rId74" Type="http://schemas.openxmlformats.org/officeDocument/2006/relationships/hyperlink" Target="http://www.anarz.eu/AnarzAdministratorSite/CMSContent/Contabilitate/20160628%20Executia%20bugetara%20pe%20luna%20mai%20a%20anului%202016.pdf" TargetMode="External"/><Relationship Id="rId77" Type="http://schemas.openxmlformats.org/officeDocument/2006/relationships/hyperlink" Target="http://www.anarz.eu/AnarzAdministratorSite/public/Buletin+informativ.aspx" TargetMode="External"/><Relationship Id="rId76" Type="http://schemas.openxmlformats.org/officeDocument/2006/relationships/hyperlink" Target="http://www.anarz.eu/AnarzAdministratorSite/CMSContent/Contabilitate/20160316%20PROGRAMUL%20ACHIZITIILOR%20PUBLICE%20PE%20ANUL%202016.pdf" TargetMode="External"/><Relationship Id="rId79" Type="http://schemas.openxmlformats.org/officeDocument/2006/relationships/hyperlink" Target="mailto:anarz@anarz.eu" TargetMode="External"/><Relationship Id="rId78" Type="http://schemas.openxmlformats.org/officeDocument/2006/relationships/hyperlink" Target="http://www.anarz.eu/AnarzAdministratorSite/public/Rapoartele+de+aplicare+a+Legii+nr+544+din+20011.aspx" TargetMode="External"/><Relationship Id="rId71" Type="http://schemas.openxmlformats.org/officeDocument/2006/relationships/hyperlink" Target="http://www.ansvsa.ro/" TargetMode="External"/><Relationship Id="rId70" Type="http://schemas.openxmlformats.org/officeDocument/2006/relationships/hyperlink" Target="mailto:ojpdrp.bucuresti@apdrp.ro" TargetMode="External"/><Relationship Id="rId62" Type="http://schemas.openxmlformats.org/officeDocument/2006/relationships/hyperlink" Target="mailto:ojpdrp.suceava@apdrp.ro" TargetMode="External"/><Relationship Id="rId61" Type="http://schemas.openxmlformats.org/officeDocument/2006/relationships/hyperlink" Target="mailto:ojpdrp.sibiu@apdrp.ro" TargetMode="External"/><Relationship Id="rId64" Type="http://schemas.openxmlformats.org/officeDocument/2006/relationships/hyperlink" Target="mailto:ojpdrp.alba@sapard.ro" TargetMode="External"/><Relationship Id="rId63" Type="http://schemas.openxmlformats.org/officeDocument/2006/relationships/hyperlink" Target="mailto:ojpdrp.teleorman@apdrp.ro" TargetMode="External"/><Relationship Id="rId66" Type="http://schemas.openxmlformats.org/officeDocument/2006/relationships/hyperlink" Target="mailto:ojpdrp.vaslui@apdrp.ro" TargetMode="External"/><Relationship Id="rId65" Type="http://schemas.openxmlformats.org/officeDocument/2006/relationships/hyperlink" Target="mailto:ojpdrp.tulcea@apdrp.ro" TargetMode="External"/><Relationship Id="rId68" Type="http://schemas.openxmlformats.org/officeDocument/2006/relationships/hyperlink" Target="mailto:ojpdrp.vrancea@afir.info" TargetMode="External"/><Relationship Id="rId67" Type="http://schemas.openxmlformats.org/officeDocument/2006/relationships/hyperlink" Target="mailto:ojpdrp.alba@sapard.ro" TargetMode="External"/><Relationship Id="rId60" Type="http://schemas.openxmlformats.org/officeDocument/2006/relationships/hyperlink" Target="mailto:ojpdrp.salaj@apdrp.ro" TargetMode="External"/><Relationship Id="rId69" Type="http://schemas.openxmlformats.org/officeDocument/2006/relationships/hyperlink" Target="mailto:ojpdrp.bucuresti@apdrp.ro" TargetMode="External"/><Relationship Id="rId51" Type="http://schemas.openxmlformats.org/officeDocument/2006/relationships/hyperlink" Target="mailto:ojpdrp.hunedoara@apdrp.ro" TargetMode="External"/><Relationship Id="rId50" Type="http://schemas.openxmlformats.org/officeDocument/2006/relationships/hyperlink" Target="mailto:ojpdrp.harghita@apdrp.ro" TargetMode="External"/><Relationship Id="rId53" Type="http://schemas.openxmlformats.org/officeDocument/2006/relationships/hyperlink" Target="mailto:ojpdrp.iasi@apdrp.ro" TargetMode="External"/><Relationship Id="rId52" Type="http://schemas.openxmlformats.org/officeDocument/2006/relationships/hyperlink" Target="mailto:ojpdrp.iasi@apdrp.ro" TargetMode="External"/><Relationship Id="rId55" Type="http://schemas.openxmlformats.org/officeDocument/2006/relationships/hyperlink" Target="mailto:ojpdrp.mures@apdrp.ro" TargetMode="External"/><Relationship Id="rId54" Type="http://schemas.openxmlformats.org/officeDocument/2006/relationships/hyperlink" Target="mailto:ojpdrp.mehedinti@apdrp.ro" TargetMode="External"/><Relationship Id="rId57" Type="http://schemas.openxmlformats.org/officeDocument/2006/relationships/hyperlink" Target="mailto:ojpdrp.olt@apdrp.ro" TargetMode="External"/><Relationship Id="rId56" Type="http://schemas.openxmlformats.org/officeDocument/2006/relationships/hyperlink" Target="mailto:ojpdrp.alba@sapard.ro" TargetMode="External"/><Relationship Id="rId59" Type="http://schemas.openxmlformats.org/officeDocument/2006/relationships/hyperlink" Target="mailto:ojpdrp.satumare@apdrp.ro" TargetMode="External"/><Relationship Id="rId58" Type="http://schemas.openxmlformats.org/officeDocument/2006/relationships/hyperlink" Target="mailto:ojpdrp.prahova@apdrp.ro" TargetMode="External"/><Relationship Id="rId107" Type="http://schemas.openxmlformats.org/officeDocument/2006/relationships/hyperlink" Target="http://www.dadrarges.ro/index.php/achizitii-publice/programul-anual-al-achizitiilor-publice" TargetMode="External"/><Relationship Id="rId228" Type="http://schemas.openxmlformats.org/officeDocument/2006/relationships/hyperlink" Target="http://www.dadr-sm.ro/programul-anual-de-achizitii-publice" TargetMode="External"/><Relationship Id="rId106" Type="http://schemas.openxmlformats.org/officeDocument/2006/relationships/hyperlink" Target="http://www.dadrarges.ro/index.php/buget-din-toate-sursele-de-venituri/situatia-drepturilor-salariale-stabilite-potrivit-legii" TargetMode="External"/><Relationship Id="rId227" Type="http://schemas.openxmlformats.org/officeDocument/2006/relationships/hyperlink" Target="http://www.dadr-sm.ro/programul-anual-de-achizitii-publice" TargetMode="External"/><Relationship Id="rId105" Type="http://schemas.openxmlformats.org/officeDocument/2006/relationships/hyperlink" Target="http://www.dadrarges.ro/index.php/buget-din-toate-sursele-de-venituri/situatia-platilor" TargetMode="External"/><Relationship Id="rId226" Type="http://schemas.openxmlformats.org/officeDocument/2006/relationships/hyperlink" Target="http://www.dadr-sm.ro/programul-anual-de-achizitii-publice" TargetMode="External"/><Relationship Id="rId104" Type="http://schemas.openxmlformats.org/officeDocument/2006/relationships/hyperlink" Target="http://www.dadrarges.ro/index.php/buget-din-toate-sursele-de-venituri/buget-pe-surse-financiare" TargetMode="External"/><Relationship Id="rId225" Type="http://schemas.openxmlformats.org/officeDocument/2006/relationships/hyperlink" Target="http://www.dadr-sm.ro/situatia-drepturilor-salariale" TargetMode="External"/><Relationship Id="rId109" Type="http://schemas.openxmlformats.org/officeDocument/2006/relationships/hyperlink" Target="mailto:dadr.ag@madr.ro" TargetMode="External"/><Relationship Id="rId108" Type="http://schemas.openxmlformats.org/officeDocument/2006/relationships/hyperlink" Target="http://www.dadrarges.ro/index.php/solicitare-informatii/rapoartele-de-aplicare-a-legii-nr-544-2001" TargetMode="External"/><Relationship Id="rId229" Type="http://schemas.openxmlformats.org/officeDocument/2006/relationships/hyperlink" Target="http://www.dadr-sm.ro/rapoarte-si-studii-directia-agricola-judeteana-satu-mare" TargetMode="External"/><Relationship Id="rId220" Type="http://schemas.openxmlformats.org/officeDocument/2006/relationships/hyperlink" Target="http://www.dadrph.ro/INFORMATII%20DE%20INTERES%20PUBLIC.html" TargetMode="External"/><Relationship Id="rId103" Type="http://schemas.openxmlformats.org/officeDocument/2006/relationships/hyperlink" Target="http://www.dadrarad.ro/index.php?q=node/202" TargetMode="External"/><Relationship Id="rId224" Type="http://schemas.openxmlformats.org/officeDocument/2006/relationships/hyperlink" Target="http://www.dadr-sm.ro/executia-bugetara" TargetMode="External"/><Relationship Id="rId102" Type="http://schemas.openxmlformats.org/officeDocument/2006/relationships/hyperlink" Target="http://www.dadrarad.ro/" TargetMode="External"/><Relationship Id="rId223" Type="http://schemas.openxmlformats.org/officeDocument/2006/relationships/hyperlink" Target="http://www.dadr-sm.ro/buget" TargetMode="External"/><Relationship Id="rId101" Type="http://schemas.openxmlformats.org/officeDocument/2006/relationships/hyperlink" Target="mailto:secretariat@dadrarad.ro" TargetMode="External"/><Relationship Id="rId222" Type="http://schemas.openxmlformats.org/officeDocument/2006/relationships/hyperlink" Target="http://www.dadr-olt.ro/" TargetMode="External"/><Relationship Id="rId100" Type="http://schemas.openxmlformats.org/officeDocument/2006/relationships/hyperlink" Target="http://www.dadrarad.ro/index.php?q=node/208" TargetMode="External"/><Relationship Id="rId221" Type="http://schemas.openxmlformats.org/officeDocument/2006/relationships/hyperlink" Target="mailto:dadr.ph@madr.ro" TargetMode="External"/><Relationship Id="rId217" Type="http://schemas.openxmlformats.org/officeDocument/2006/relationships/hyperlink" Target="http://www.dadr-olt.ro/" TargetMode="External"/><Relationship Id="rId216" Type="http://schemas.openxmlformats.org/officeDocument/2006/relationships/hyperlink" Target="http://www.dadr-neamt.ro/" TargetMode="External"/><Relationship Id="rId215" Type="http://schemas.openxmlformats.org/officeDocument/2006/relationships/hyperlink" Target="mailto:dadr.nt@madr.ro" TargetMode="External"/><Relationship Id="rId214" Type="http://schemas.openxmlformats.org/officeDocument/2006/relationships/hyperlink" Target="http://www.dadr-mures.ro/" TargetMode="External"/><Relationship Id="rId219" Type="http://schemas.openxmlformats.org/officeDocument/2006/relationships/hyperlink" Target="http://www.dadrph.ro/INFORMATII%20DE%20INTERES%20PUBLIC.html" TargetMode="External"/><Relationship Id="rId218" Type="http://schemas.openxmlformats.org/officeDocument/2006/relationships/hyperlink" Target="http://www.dadr-olt.ro/" TargetMode="External"/><Relationship Id="rId213" Type="http://schemas.openxmlformats.org/officeDocument/2006/relationships/hyperlink" Target="mailto:dadr.ms@madr.ro" TargetMode="External"/><Relationship Id="rId212" Type="http://schemas.openxmlformats.org/officeDocument/2006/relationships/hyperlink" Target="http://www.dadrmh.ro/buget-achizitii.html" TargetMode="External"/><Relationship Id="rId211" Type="http://schemas.openxmlformats.org/officeDocument/2006/relationships/hyperlink" Target="http://www.dadrmh.ro/" TargetMode="External"/><Relationship Id="rId210" Type="http://schemas.openxmlformats.org/officeDocument/2006/relationships/hyperlink" Target="http://www.dadrmh.ro/buget-achizitii.html" TargetMode="External"/><Relationship Id="rId129" Type="http://schemas.openxmlformats.org/officeDocument/2006/relationships/hyperlink" Target="http://www.dabn.ro/index.php/rapoarte-si-studii/rapoarte" TargetMode="External"/><Relationship Id="rId128" Type="http://schemas.openxmlformats.org/officeDocument/2006/relationships/hyperlink" Target="http://www.dabn.ro/index.php/achizitii-publice" TargetMode="External"/><Relationship Id="rId249" Type="http://schemas.openxmlformats.org/officeDocument/2006/relationships/hyperlink" Target="mailto:%20dgaiatr@yahoo.com" TargetMode="External"/><Relationship Id="rId127" Type="http://schemas.openxmlformats.org/officeDocument/2006/relationships/hyperlink" Target="http://www.dabn.ro/index.php/buget" TargetMode="External"/><Relationship Id="rId248" Type="http://schemas.openxmlformats.org/officeDocument/2006/relationships/hyperlink" Target="http://directiaagricolateleorman.ro/section/buget-din-toate-sursele-de-venituri-16109346" TargetMode="External"/><Relationship Id="rId126" Type="http://schemas.openxmlformats.org/officeDocument/2006/relationships/hyperlink" Target="http://www.madr.ro/" TargetMode="External"/><Relationship Id="rId247" Type="http://schemas.openxmlformats.org/officeDocument/2006/relationships/hyperlink" Target="http://www.dajsuceava.ro/" TargetMode="External"/><Relationship Id="rId121" Type="http://schemas.openxmlformats.org/officeDocument/2006/relationships/hyperlink" Target="http://www.directiaagricolabihor.ro/relatii-cu-publicul?limitstart=0" TargetMode="External"/><Relationship Id="rId242" Type="http://schemas.openxmlformats.org/officeDocument/2006/relationships/hyperlink" Target="http://www.dadrsibiu.ro/index.php/informatii-publice/rapoarte-si-studii.html" TargetMode="External"/><Relationship Id="rId120" Type="http://schemas.openxmlformats.org/officeDocument/2006/relationships/hyperlink" Target="http://www.directiaagricolabihor.ro/attachments/article/1093/Bilant%20la%20data%20de%2031.12.2015.pdf" TargetMode="External"/><Relationship Id="rId241" Type="http://schemas.openxmlformats.org/officeDocument/2006/relationships/hyperlink" Target="http://www.dadrsibiu.ro/index.php/informatii-publice/cv-ul-persoanelor-de-la-conducere.html" TargetMode="External"/><Relationship Id="rId240" Type="http://schemas.openxmlformats.org/officeDocument/2006/relationships/hyperlink" Target="http://www.dajsj.ro/transparenta/DREPTURI%20SALARIALE.pdf" TargetMode="External"/><Relationship Id="rId125" Type="http://schemas.openxmlformats.org/officeDocument/2006/relationships/hyperlink" Target="http://www.dabn.ro/index.php/rapoarte-si-studii/rapoarte" TargetMode="External"/><Relationship Id="rId246" Type="http://schemas.openxmlformats.org/officeDocument/2006/relationships/hyperlink" Target="mailto:dadrsv@madr.ro" TargetMode="External"/><Relationship Id="rId124" Type="http://schemas.openxmlformats.org/officeDocument/2006/relationships/hyperlink" Target="http://www.dabn.ro/index.php/achizitii-publice" TargetMode="External"/><Relationship Id="rId245" Type="http://schemas.openxmlformats.org/officeDocument/2006/relationships/hyperlink" Target="http://www.dadrsibiu.ro/index.php/informatii-publice/buget.html" TargetMode="External"/><Relationship Id="rId123" Type="http://schemas.openxmlformats.org/officeDocument/2006/relationships/hyperlink" Target="http://www.directiaagricolabihor.ro/attachments/article/1093/Bilant%20la%20data%20de%2031.12.2015.pdf" TargetMode="External"/><Relationship Id="rId244" Type="http://schemas.openxmlformats.org/officeDocument/2006/relationships/hyperlink" Target="http://www.dadrsibiu.ro/" TargetMode="External"/><Relationship Id="rId122" Type="http://schemas.openxmlformats.org/officeDocument/2006/relationships/hyperlink" Target="http://www.dabn.ro/index.php/buget" TargetMode="External"/><Relationship Id="rId243" Type="http://schemas.openxmlformats.org/officeDocument/2006/relationships/hyperlink" Target="mailto:dadr.sb@madr.ro" TargetMode="External"/><Relationship Id="rId95" Type="http://schemas.openxmlformats.org/officeDocument/2006/relationships/hyperlink" Target="http://www.onvpv.ro/ro/content/informatii-de-interes-public" TargetMode="External"/><Relationship Id="rId94" Type="http://schemas.openxmlformats.org/officeDocument/2006/relationships/hyperlink" Target="http://www.onvpv.ro/ro/content/informatii-de-interes-public" TargetMode="External"/><Relationship Id="rId97" Type="http://schemas.openxmlformats.org/officeDocument/2006/relationships/hyperlink" Target="http://www.onvpv.ro/" TargetMode="External"/><Relationship Id="rId96" Type="http://schemas.openxmlformats.org/officeDocument/2006/relationships/hyperlink" Target="mailto:office@onvpv.ro" TargetMode="External"/><Relationship Id="rId99" Type="http://schemas.openxmlformats.org/officeDocument/2006/relationships/hyperlink" Target="http://www.dadrarad.ro/index.php?q=node/203" TargetMode="External"/><Relationship Id="rId98" Type="http://schemas.openxmlformats.org/officeDocument/2006/relationships/hyperlink" Target="http://www.dadrarad.ro/index.php?q=node/202" TargetMode="External"/><Relationship Id="rId91" Type="http://schemas.openxmlformats.org/officeDocument/2006/relationships/hyperlink" Target="http://www.onvpv.ro/ro/content/buget-din-surse-de-venituri" TargetMode="External"/><Relationship Id="rId90" Type="http://schemas.openxmlformats.org/officeDocument/2006/relationships/hyperlink" Target="http://istis.ro/" TargetMode="External"/><Relationship Id="rId93" Type="http://schemas.openxmlformats.org/officeDocument/2006/relationships/hyperlink" Target="http://www.onvpv.ro/ro/content/rapoarte-si-studii" TargetMode="External"/><Relationship Id="rId92" Type="http://schemas.openxmlformats.org/officeDocument/2006/relationships/hyperlink" Target="http://www.onvpv.ro/sites/default/files/plan_0.pdf" TargetMode="External"/><Relationship Id="rId118" Type="http://schemas.openxmlformats.org/officeDocument/2006/relationships/hyperlink" Target="http://www.directiaagricolabihor.ro/relatii-cu-publicul?limitstart=0" TargetMode="External"/><Relationship Id="rId239" Type="http://schemas.openxmlformats.org/officeDocument/2006/relationships/hyperlink" Target="http://www.dadrsibiu.ro/index.php/informatii-publice/buget.html" TargetMode="External"/><Relationship Id="rId117" Type="http://schemas.openxmlformats.org/officeDocument/2006/relationships/hyperlink" Target="http://www.dadrbacau.ro/" TargetMode="External"/><Relationship Id="rId238" Type="http://schemas.openxmlformats.org/officeDocument/2006/relationships/hyperlink" Target="http://www.dajsj.ro/" TargetMode="External"/><Relationship Id="rId116" Type="http://schemas.openxmlformats.org/officeDocument/2006/relationships/hyperlink" Target="mailto:da@dadrbacau.ro" TargetMode="External"/><Relationship Id="rId237" Type="http://schemas.openxmlformats.org/officeDocument/2006/relationships/hyperlink" Target="mailto:dadr.sm@madr.ro" TargetMode="External"/><Relationship Id="rId115" Type="http://schemas.openxmlformats.org/officeDocument/2006/relationships/hyperlink" Target="http://www.dadrarges.ro/index.php/solicitare-informatii/rapoartele-de-aplicare-a-legii-nr-544-2001" TargetMode="External"/><Relationship Id="rId236" Type="http://schemas.openxmlformats.org/officeDocument/2006/relationships/hyperlink" Target="http://www.dajsj.ro/transparenta/DREPTURI%20SALARIALE.pdf" TargetMode="External"/><Relationship Id="rId119" Type="http://schemas.openxmlformats.org/officeDocument/2006/relationships/hyperlink" Target="http://www.directiaagricolabihor.ro/relatii-cu-publicul/1092-buget" TargetMode="External"/><Relationship Id="rId110" Type="http://schemas.openxmlformats.org/officeDocument/2006/relationships/hyperlink" Target="http://www.dadrarges.ro/" TargetMode="External"/><Relationship Id="rId231" Type="http://schemas.openxmlformats.org/officeDocument/2006/relationships/hyperlink" Target="https://fb0ac409-a-79d61f0e-s-sites.googlegroups.com/a/dadr-sm.ro/directia-judeteana-agricola-satu-mare/docx/Raport%20Legea%20nr.%20544%20si%20Legea%20nr.%2052%20in%20anul%202015%20image.pdf?attachauth=ANoY7cqLQd1GU9cFgOv-WcZuztb6HS2iEb9kyX6u77J4hb17OQ3066gXQvH7UqU_FBWfKO-O19ZlpfMly73ni_QwGSBBwEjGDBsXgGhevy4wD8bVnjpxeIBuc8VFVV4IsusR2jSxA97ZahaImPOm9VaQMSpXkzHGqLHBmDuiW9iPoltS6lthgXeeB_y23Wtz9WhcgMY9au193khS_0JhO7Yht8ePnshGGhpBi3Qca3_q3BGSGNCY_HFIlqJOwE-oAIyrsYg0EeXEXzrWu73a7mk4BrJwDd99uUPlxtCpmd_vodWOTrkzp3THkAwBS9O6my80FN_g6TY4&amp;attredirects=0" TargetMode="External"/><Relationship Id="rId230" Type="http://schemas.openxmlformats.org/officeDocument/2006/relationships/hyperlink" Target="http://www.dadr-sm.ro/buletinul-informativ--legea-544-2001" TargetMode="External"/><Relationship Id="rId114" Type="http://schemas.openxmlformats.org/officeDocument/2006/relationships/hyperlink" Target="http://www.dadrarges.ro/index.php/achizitii-publice/programul-anual-al-achizitiilor-publice" TargetMode="External"/><Relationship Id="rId235" Type="http://schemas.openxmlformats.org/officeDocument/2006/relationships/hyperlink" Target="http://www.dadr-sm.ro/executia-bugetara" TargetMode="External"/><Relationship Id="rId113" Type="http://schemas.openxmlformats.org/officeDocument/2006/relationships/hyperlink" Target="http://www.dadrarges.ro/index.php/buget-din-toate-sursele-de-venituri/situatia-drepturilor-salariale-stabilite-potrivit-legii" TargetMode="External"/><Relationship Id="rId234" Type="http://schemas.openxmlformats.org/officeDocument/2006/relationships/hyperlink" Target="http://www.dadr-sm.ro/buget" TargetMode="External"/><Relationship Id="rId112" Type="http://schemas.openxmlformats.org/officeDocument/2006/relationships/hyperlink" Target="http://www.dadrarges.ro/index.php/buget-din-toate-sursele-de-venituri/situatia-platilor" TargetMode="External"/><Relationship Id="rId233" Type="http://schemas.openxmlformats.org/officeDocument/2006/relationships/hyperlink" Target="http://www.dadr-sm.ro/" TargetMode="External"/><Relationship Id="rId111" Type="http://schemas.openxmlformats.org/officeDocument/2006/relationships/hyperlink" Target="http://www.dadrarges.ro/index.php/buget-din-toate-sursele-de-venituri/buget-pe-surse-financiare" TargetMode="External"/><Relationship Id="rId232" Type="http://schemas.openxmlformats.org/officeDocument/2006/relationships/hyperlink" Target="mailto:dadr.sm@madr.ro" TargetMode="External"/><Relationship Id="rId206" Type="http://schemas.openxmlformats.org/officeDocument/2006/relationships/hyperlink" Target="http://dadrmaramures.ro/" TargetMode="External"/><Relationship Id="rId205" Type="http://schemas.openxmlformats.org/officeDocument/2006/relationships/hyperlink" Target="mailto:dadr@dadris.ro" TargetMode="External"/><Relationship Id="rId204" Type="http://schemas.openxmlformats.org/officeDocument/2006/relationships/hyperlink" Target="http://dadrmaramures.ro/2016/buletin%20informativ/buletin%20informativ%202016.pdf" TargetMode="External"/><Relationship Id="rId203" Type="http://schemas.openxmlformats.org/officeDocument/2006/relationships/hyperlink" Target="http://dadrmaramures.ro/2016/buletin%20informativ/buletin%20informativ%202016.pdf" TargetMode="External"/><Relationship Id="rId209" Type="http://schemas.openxmlformats.org/officeDocument/2006/relationships/hyperlink" Target="http://dadrmaramures.ro/2016/buletin%20informativ/buletin%20informativ%202016.pdf" TargetMode="External"/><Relationship Id="rId208" Type="http://schemas.openxmlformats.org/officeDocument/2006/relationships/hyperlink" Target="http://dadrmaramures.ro/2016/buletin%20informativ/buletin%20informativ%202016.pdf" TargetMode="External"/><Relationship Id="rId207" Type="http://schemas.openxmlformats.org/officeDocument/2006/relationships/hyperlink" Target="http://www.dadrmh.ro/buget-achizitii.html" TargetMode="External"/><Relationship Id="rId202" Type="http://schemas.openxmlformats.org/officeDocument/2006/relationships/hyperlink" Target="http://dadrmaramures.ro/2016/buletin%20informativ/buletin%20informativ%202016.pdf" TargetMode="External"/><Relationship Id="rId201" Type="http://schemas.openxmlformats.org/officeDocument/2006/relationships/hyperlink" Target="http://dadrmaramures.ro/2016/buletin%20informativ/buletin%20informativ%202016.pdf" TargetMode="External"/><Relationship Id="rId200" Type="http://schemas.openxmlformats.org/officeDocument/2006/relationships/hyperlink" Target="http://dadrmaramures.ro/2016/buletin%20informativ/buletin%20informativ%202016.pdf" TargetMode="External"/></Relationships>
</file>

<file path=xl/worksheets/_rels/sheet4.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hyperlink" Target="http://mts.gov.ro" TargetMode="External"/><Relationship Id="rId3" Type="http://schemas.openxmlformats.org/officeDocument/2006/relationships/hyperlink" Target="http://www.djstalba.ro/category/tineret/" TargetMode="External"/><Relationship Id="rId4" Type="http://schemas.openxmlformats.org/officeDocument/2006/relationships/hyperlink" Target="http://www.djstarad.ro" TargetMode="External"/><Relationship Id="rId9" Type="http://schemas.openxmlformats.org/officeDocument/2006/relationships/hyperlink" Target="mailto:djst_bacau@yahoo.com" TargetMode="External"/><Relationship Id="rId5" Type="http://schemas.openxmlformats.org/officeDocument/2006/relationships/hyperlink" Target="http://djstarges.ro/despre-noi/bugetul-djst-arges-pentru-activitate-de-tineret-2016.html" TargetMode="External"/><Relationship Id="rId6" Type="http://schemas.openxmlformats.org/officeDocument/2006/relationships/hyperlink" Target="http://djstarges.ro" TargetMode="External"/><Relationship Id="rId7" Type="http://schemas.openxmlformats.org/officeDocument/2006/relationships/hyperlink" Target="mailto:djst.arges@mts.ro" TargetMode="External"/><Relationship Id="rId8" Type="http://schemas.openxmlformats.org/officeDocument/2006/relationships/hyperlink" Target="http://www.dsjbacau.ro" TargetMode="External"/><Relationship Id="rId40" Type="http://schemas.openxmlformats.org/officeDocument/2006/relationships/hyperlink" Target="http://www.dsjil.ro/2016/06/raportari/" TargetMode="External"/><Relationship Id="rId42" Type="http://schemas.openxmlformats.org/officeDocument/2006/relationships/hyperlink" Target="http://www.dsjil.ro" TargetMode="External"/><Relationship Id="rId41" Type="http://schemas.openxmlformats.org/officeDocument/2006/relationships/hyperlink" Target="http://www.dsjil.ro/2016/06/raportari/" TargetMode="External"/><Relationship Id="rId44" Type="http://schemas.openxmlformats.org/officeDocument/2006/relationships/hyperlink" Target="http://www.djstilfov.ro" TargetMode="External"/><Relationship Id="rId43" Type="http://schemas.openxmlformats.org/officeDocument/2006/relationships/hyperlink" Target="http://www.dsjiasi.ro" TargetMode="External"/><Relationship Id="rId46" Type="http://schemas.openxmlformats.org/officeDocument/2006/relationships/hyperlink" Target="http://www.djtmehedinti.ro" TargetMode="External"/><Relationship Id="rId45" Type="http://schemas.openxmlformats.org/officeDocument/2006/relationships/hyperlink" Target="http://www.dsjmaramures.ro" TargetMode="External"/><Relationship Id="rId48" Type="http://schemas.openxmlformats.org/officeDocument/2006/relationships/hyperlink" Target="http://www.djstmures.ro/pages/30" TargetMode="External"/><Relationship Id="rId47" Type="http://schemas.openxmlformats.org/officeDocument/2006/relationships/hyperlink" Target="http://www.djstmures.ro/pages/20" TargetMode="External"/><Relationship Id="rId49" Type="http://schemas.openxmlformats.org/officeDocument/2006/relationships/hyperlink" Target="http://www.djstmures.ro/" TargetMode="External"/><Relationship Id="rId31" Type="http://schemas.openxmlformats.org/officeDocument/2006/relationships/hyperlink" Target="http://www.djst.ro/wp-content/uploads/2014/04/organigrama-2015-page-001.jpg" TargetMode="External"/><Relationship Id="rId30" Type="http://schemas.openxmlformats.org/officeDocument/2006/relationships/hyperlink" Target="http://djstdambovita.ro" TargetMode="External"/><Relationship Id="rId33" Type="http://schemas.openxmlformats.org/officeDocument/2006/relationships/hyperlink" Target="http://djstgalati.ro" TargetMode="External"/><Relationship Id="rId32" Type="http://schemas.openxmlformats.org/officeDocument/2006/relationships/hyperlink" Target="http://www.dsjdolj.ro" TargetMode="External"/><Relationship Id="rId35" Type="http://schemas.openxmlformats.org/officeDocument/2006/relationships/hyperlink" Target="http://tineretgorj.ro" TargetMode="External"/><Relationship Id="rId34" Type="http://schemas.openxmlformats.org/officeDocument/2006/relationships/hyperlink" Target="http://www.tineretgiurgiu.blogspot.ro" TargetMode="External"/><Relationship Id="rId37" Type="http://schemas.openxmlformats.org/officeDocument/2006/relationships/hyperlink" Target="http://djsthunedoara.ro/index.php/djst-informatii-publice" TargetMode="External"/><Relationship Id="rId36" Type="http://schemas.openxmlformats.org/officeDocument/2006/relationships/hyperlink" Target="https://www.facebook.com/DJST.Harghita/" TargetMode="External"/><Relationship Id="rId39" Type="http://schemas.openxmlformats.org/officeDocument/2006/relationships/hyperlink" Target="http://djsthunedoara.ro" TargetMode="External"/><Relationship Id="rId38" Type="http://schemas.openxmlformats.org/officeDocument/2006/relationships/hyperlink" Target="http://djsthunedoara.ro/index.php/djst-informatii-publice" TargetMode="External"/><Relationship Id="rId20" Type="http://schemas.openxmlformats.org/officeDocument/2006/relationships/hyperlink" Target="http://www.djstbuzau.ro" TargetMode="External"/><Relationship Id="rId22" Type="http://schemas.openxmlformats.org/officeDocument/2006/relationships/hyperlink" Target="http://www.djstcluj.ro/interes-public/buget.php" TargetMode="External"/><Relationship Id="rId21" Type="http://schemas.openxmlformats.org/officeDocument/2006/relationships/hyperlink" Target="http://www.djst-cs.ro" TargetMode="External"/><Relationship Id="rId24" Type="http://schemas.openxmlformats.org/officeDocument/2006/relationships/hyperlink" Target="http://www.djstcluj.ro/interes-public/situatia-drepturilor.php" TargetMode="External"/><Relationship Id="rId23" Type="http://schemas.openxmlformats.org/officeDocument/2006/relationships/hyperlink" Target="http://www.djstcluj.ro/interes-public/situatia-platilor.php" TargetMode="External"/><Relationship Id="rId26" Type="http://schemas.openxmlformats.org/officeDocument/2006/relationships/hyperlink" Target="http://www.djstcluj.ro" TargetMode="External"/><Relationship Id="rId25" Type="http://schemas.openxmlformats.org/officeDocument/2006/relationships/hyperlink" Target="http://www.djstcluj.ro/prezentare/rapoarte-anuale.php" TargetMode="External"/><Relationship Id="rId28" Type="http://schemas.openxmlformats.org/officeDocument/2006/relationships/hyperlink" Target="mailto:dsj@dsjconstanta.ro" TargetMode="External"/><Relationship Id="rId27" Type="http://schemas.openxmlformats.org/officeDocument/2006/relationships/hyperlink" Target="http://www.dsjconstanta.ro" TargetMode="External"/><Relationship Id="rId29" Type="http://schemas.openxmlformats.org/officeDocument/2006/relationships/hyperlink" Target="http://www.dsjcovasna.nd.ro" TargetMode="External"/><Relationship Id="rId11" Type="http://schemas.openxmlformats.org/officeDocument/2006/relationships/hyperlink" Target="http://www.djstbihor.ro/categorie/legislatie/" TargetMode="External"/><Relationship Id="rId10" Type="http://schemas.openxmlformats.org/officeDocument/2006/relationships/hyperlink" Target="http://www.djstbihor.ro/plan-anual-achizitii-2016/" TargetMode="External"/><Relationship Id="rId13" Type="http://schemas.openxmlformats.org/officeDocument/2006/relationships/hyperlink" Target="http://tineret.botosani.ro" TargetMode="External"/><Relationship Id="rId12" Type="http://schemas.openxmlformats.org/officeDocument/2006/relationships/hyperlink" Target="http://www.sportsitineretbn.ro" TargetMode="External"/><Relationship Id="rId15" Type="http://schemas.openxmlformats.org/officeDocument/2006/relationships/hyperlink" Target="http://www.sportsitineretbrasov.ro/" TargetMode="External"/><Relationship Id="rId14" Type="http://schemas.openxmlformats.org/officeDocument/2006/relationships/hyperlink" Target="http://www.dtsj.braila.net" TargetMode="External"/><Relationship Id="rId17" Type="http://schemas.openxmlformats.org/officeDocument/2006/relationships/hyperlink" Target="http://dstmb.ro/informare-publica-2/buget/" TargetMode="External"/><Relationship Id="rId16" Type="http://schemas.openxmlformats.org/officeDocument/2006/relationships/hyperlink" Target="http://dstmb.ro/informare-publica-2/buget/" TargetMode="External"/><Relationship Id="rId19" Type="http://schemas.openxmlformats.org/officeDocument/2006/relationships/hyperlink" Target="http://dstmb.ro/" TargetMode="External"/><Relationship Id="rId18" Type="http://schemas.openxmlformats.org/officeDocument/2006/relationships/hyperlink" Target="http://dstmb.ro/informare-publica-2/raport-de-activitate-dstmb/" TargetMode="External"/><Relationship Id="rId84" Type="http://schemas.openxmlformats.org/officeDocument/2006/relationships/hyperlink" Target="http://www.salapolivalenta.ro/" TargetMode="External"/><Relationship Id="rId83" Type="http://schemas.openxmlformats.org/officeDocument/2006/relationships/hyperlink" Target="http://www.csnliamanoliu.ro/" TargetMode="External"/><Relationship Id="rId86" Type="http://schemas.openxmlformats.org/officeDocument/2006/relationships/hyperlink" Target="http://www.csnizvorumuresului.ro/" TargetMode="External"/><Relationship Id="rId85" Type="http://schemas.openxmlformats.org/officeDocument/2006/relationships/hyperlink" Target="mailto:csn.salapolivalenta@mts.ro" TargetMode="External"/><Relationship Id="rId88" Type="http://schemas.openxmlformats.org/officeDocument/2006/relationships/hyperlink" Target="http://www.csnnavasart.ro/" TargetMode="External"/><Relationship Id="rId87" Type="http://schemas.openxmlformats.org/officeDocument/2006/relationships/hyperlink" Target="mailto:csn.izvorulmuresului@mts.ro" TargetMode="External"/><Relationship Id="rId89" Type="http://schemas.openxmlformats.org/officeDocument/2006/relationships/hyperlink" Target="mailto:csn.snagovnicolaenavasart@mts.ro" TargetMode="External"/><Relationship Id="rId80" Type="http://schemas.openxmlformats.org/officeDocument/2006/relationships/hyperlink" Target="mailto:csn.bascov@mts.ro" TargetMode="External"/><Relationship Id="rId82" Type="http://schemas.openxmlformats.org/officeDocument/2006/relationships/hyperlink" Target="mailto:csn.poianabrasov@mts.ro" TargetMode="External"/><Relationship Id="rId81" Type="http://schemas.openxmlformats.org/officeDocument/2006/relationships/hyperlink" Target="http://csnpoianabrasov.ro/" TargetMode="External"/><Relationship Id="rId73" Type="http://schemas.openxmlformats.org/officeDocument/2006/relationships/hyperlink" Target="http://www.djsttulcea.ro/pagini.php?titlu=rapoarte" TargetMode="External"/><Relationship Id="rId72" Type="http://schemas.openxmlformats.org/officeDocument/2006/relationships/hyperlink" Target="http://www.djsttulcea.ro/doc/plan-achizitii-2016.pdf" TargetMode="External"/><Relationship Id="rId75" Type="http://schemas.openxmlformats.org/officeDocument/2006/relationships/hyperlink" Target="http://www.djstvalcea.ro/" TargetMode="External"/><Relationship Id="rId74" Type="http://schemas.openxmlformats.org/officeDocument/2006/relationships/hyperlink" Target="http://www.djsttulcea.ro/" TargetMode="External"/><Relationship Id="rId77" Type="http://schemas.openxmlformats.org/officeDocument/2006/relationships/hyperlink" Target="http://www.djstvrancea.ro/" TargetMode="External"/><Relationship Id="rId76" Type="http://schemas.openxmlformats.org/officeDocument/2006/relationships/hyperlink" Target="mailto:djst.valcea@mts.ro" TargetMode="External"/><Relationship Id="rId79" Type="http://schemas.openxmlformats.org/officeDocument/2006/relationships/hyperlink" Target="http://www.csnbascov.ro/" TargetMode="External"/><Relationship Id="rId78" Type="http://schemas.openxmlformats.org/officeDocument/2006/relationships/hyperlink" Target="mailto:djst.vrancea@mts.ro" TargetMode="External"/><Relationship Id="rId71" Type="http://schemas.openxmlformats.org/officeDocument/2006/relationships/hyperlink" Target="http://www.djsttulcea.ro/pagini.php?titlu=buget" TargetMode="External"/><Relationship Id="rId70" Type="http://schemas.openxmlformats.org/officeDocument/2006/relationships/hyperlink" Target="http://www.djsttulcea.ro/pagini.php?titlu=buget" TargetMode="External"/><Relationship Id="rId62" Type="http://schemas.openxmlformats.org/officeDocument/2006/relationships/hyperlink" Target="http://www.dsjsuceava.ro/organigrama.html" TargetMode="External"/><Relationship Id="rId61" Type="http://schemas.openxmlformats.org/officeDocument/2006/relationships/hyperlink" Target="http://www.tineretsibiu.ro/" TargetMode="External"/><Relationship Id="rId64" Type="http://schemas.openxmlformats.org/officeDocument/2006/relationships/hyperlink" Target="http://www.djst-tr.ro/" TargetMode="External"/><Relationship Id="rId63" Type="http://schemas.openxmlformats.org/officeDocument/2006/relationships/hyperlink" Target="http://www.dsjsuceava.ro" TargetMode="External"/><Relationship Id="rId66" Type="http://schemas.openxmlformats.org/officeDocument/2006/relationships/hyperlink" Target="http://www.dsjtimis.ro/organigrama.html" TargetMode="External"/><Relationship Id="rId65" Type="http://schemas.openxmlformats.org/officeDocument/2006/relationships/hyperlink" Target="mailto:djst.teleorman@mts.ro" TargetMode="External"/><Relationship Id="rId68" Type="http://schemas.openxmlformats.org/officeDocument/2006/relationships/hyperlink" Target="mailto:djt.timis@yahoo.com" TargetMode="External"/><Relationship Id="rId67" Type="http://schemas.openxmlformats.org/officeDocument/2006/relationships/hyperlink" Target="http://www.dsjtimis.ro/" TargetMode="External"/><Relationship Id="rId60" Type="http://schemas.openxmlformats.org/officeDocument/2006/relationships/hyperlink" Target="http://www.tineretsibiu.ro/new/index.php?option=com_content&amp;view=article&amp;id=184&amp;Itemid=487" TargetMode="External"/><Relationship Id="rId69" Type="http://schemas.openxmlformats.org/officeDocument/2006/relationships/hyperlink" Target="http://www.djsttulcea.ro/pagini.php?titlu=buget" TargetMode="External"/><Relationship Id="rId51" Type="http://schemas.openxmlformats.org/officeDocument/2006/relationships/hyperlink" Target="mailto:djst.olt@mts.ro" TargetMode="External"/><Relationship Id="rId50" Type="http://schemas.openxmlformats.org/officeDocument/2006/relationships/hyperlink" Target="http://djstneamt.ro/" TargetMode="External"/><Relationship Id="rId53" Type="http://schemas.openxmlformats.org/officeDocument/2006/relationships/hyperlink" Target="http://djstsalaj.ro/buget_surse_financiare.html" TargetMode="External"/><Relationship Id="rId52" Type="http://schemas.openxmlformats.org/officeDocument/2006/relationships/hyperlink" Target="http://djstprahova.ro/" TargetMode="External"/><Relationship Id="rId55" Type="http://schemas.openxmlformats.org/officeDocument/2006/relationships/hyperlink" Target="http://djstsalaj.ro/situatia_drepturi_salariale.html" TargetMode="External"/><Relationship Id="rId54" Type="http://schemas.openxmlformats.org/officeDocument/2006/relationships/hyperlink" Target="http://djstsalaj.ro/situatia_platilor.html" TargetMode="External"/><Relationship Id="rId57" Type="http://schemas.openxmlformats.org/officeDocument/2006/relationships/hyperlink" Target="http://djstsalaj.ro/rapoarte_studii.html" TargetMode="External"/><Relationship Id="rId56" Type="http://schemas.openxmlformats.org/officeDocument/2006/relationships/hyperlink" Target="http://djstsalaj.ro/bilanturi_contabile.html" TargetMode="External"/><Relationship Id="rId59" Type="http://schemas.openxmlformats.org/officeDocument/2006/relationships/hyperlink" Target="http://djstsatumare.ro/rapoarte-de-activitate-2/" TargetMode="External"/><Relationship Id="rId58" Type="http://schemas.openxmlformats.org/officeDocument/2006/relationships/hyperlink" Target="http://djstsatumare.ro/buget/" TargetMode="External"/><Relationship Id="rId107" Type="http://schemas.openxmlformats.org/officeDocument/2006/relationships/hyperlink" Target="http://studentparc.ro/ro/" TargetMode="External"/><Relationship Id="rId106" Type="http://schemas.openxmlformats.org/officeDocument/2006/relationships/hyperlink" Target="http://www.ccs-tm.ro" TargetMode="External"/><Relationship Id="rId105" Type="http://schemas.openxmlformats.org/officeDocument/2006/relationships/hyperlink" Target="http://www.casastudentilorsibiu.ro" TargetMode="External"/><Relationship Id="rId104" Type="http://schemas.openxmlformats.org/officeDocument/2006/relationships/hyperlink" Target="http://www.ccsploiesti.com" TargetMode="External"/><Relationship Id="rId109" Type="http://schemas.openxmlformats.org/officeDocument/2006/relationships/hyperlink" Target="http://www.cnfpa-sna.ro/" TargetMode="External"/><Relationship Id="rId108" Type="http://schemas.openxmlformats.org/officeDocument/2006/relationships/hyperlink" Target="http://www.cnfpa-sna.ro/?p=17&amp;id=1" TargetMode="External"/><Relationship Id="rId103" Type="http://schemas.openxmlformats.org/officeDocument/2006/relationships/hyperlink" Target="http://www.ccsmures.ro" TargetMode="External"/><Relationship Id="rId102" Type="http://schemas.openxmlformats.org/officeDocument/2006/relationships/hyperlink" Target="http://www.ccsiasi.ro" TargetMode="External"/><Relationship Id="rId101" Type="http://schemas.openxmlformats.org/officeDocument/2006/relationships/hyperlink" Target="http://ccspetrosani.ro" TargetMode="External"/><Relationship Id="rId100" Type="http://schemas.openxmlformats.org/officeDocument/2006/relationships/hyperlink" Target="http://www.ccsgalati.ro" TargetMode="External"/><Relationship Id="rId95" Type="http://schemas.openxmlformats.org/officeDocument/2006/relationships/hyperlink" Target="http://www.cspitesti.ro/" TargetMode="External"/><Relationship Id="rId94" Type="http://schemas.openxmlformats.org/officeDocument/2006/relationships/hyperlink" Target="http://www.ccs-alba.ro" TargetMode="External"/><Relationship Id="rId97" Type="http://schemas.openxmlformats.org/officeDocument/2006/relationships/hyperlink" Target="http://www.studentiq.ro/catalog/organizatii-studentesti/view/casa-de-cultura-a-studentilor-resita" TargetMode="External"/><Relationship Id="rId96" Type="http://schemas.openxmlformats.org/officeDocument/2006/relationships/hyperlink" Target="http://www.ccs.ro" TargetMode="External"/><Relationship Id="rId99" Type="http://schemas.openxmlformats.org/officeDocument/2006/relationships/hyperlink" Target="https://www.facebook.com/CasaDeCulturaCraiova" TargetMode="External"/><Relationship Id="rId98" Type="http://schemas.openxmlformats.org/officeDocument/2006/relationships/hyperlink" Target="https://www.facebook.com/Casa-de-Cultura-a-Studentilor-Cluj-Napoca-Oficial-807237636009630/" TargetMode="External"/><Relationship Id="rId91" Type="http://schemas.openxmlformats.org/officeDocument/2006/relationships/hyperlink" Target="mailto:csn.snagov@mts.ro" TargetMode="External"/><Relationship Id="rId90" Type="http://schemas.openxmlformats.org/officeDocument/2006/relationships/hyperlink" Target="http://csnsnagov.ro/" TargetMode="External"/><Relationship Id="rId93" Type="http://schemas.openxmlformats.org/officeDocument/2006/relationships/hyperlink" Target="mailto:csn.piatraarsa@mts.ro" TargetMode="External"/><Relationship Id="rId92" Type="http://schemas.openxmlformats.org/officeDocument/2006/relationships/hyperlink" Target="mailto:csn.orsova@mts.ro" TargetMode="External"/><Relationship Id="rId110" Type="http://schemas.openxmlformats.org/officeDocument/2006/relationships/hyperlink" Target="http://www.sportscience.ro/" TargetMode="External"/><Relationship Id="rId114" Type="http://schemas.openxmlformats.org/officeDocument/2006/relationships/vmlDrawing" Target="../drawings/vmlDrawing2.vml"/><Relationship Id="rId113" Type="http://schemas.openxmlformats.org/officeDocument/2006/relationships/drawing" Target="../drawings/drawing4.xml"/><Relationship Id="rId112" Type="http://schemas.openxmlformats.org/officeDocument/2006/relationships/hyperlink" Target="mailto:muzeul.sportului@mts.ro" TargetMode="External"/><Relationship Id="rId111" Type="http://schemas.openxmlformats.org/officeDocument/2006/relationships/hyperlink" Target="http://www.muzeulsportuluiromania.ro/contact.html" TargetMode="External"/></Relationships>
</file>

<file path=xl/worksheets/_rels/sheet5.xml.rels><?xml version="1.0" encoding="UTF-8" standalone="yes"?><Relationships xmlns="http://schemas.openxmlformats.org/package/2006/relationships"><Relationship Id="rId190" Type="http://schemas.openxmlformats.org/officeDocument/2006/relationships/hyperlink" Target="http://www.pompierisv.ro/" TargetMode="External"/><Relationship Id="rId194" Type="http://schemas.openxmlformats.org/officeDocument/2006/relationships/hyperlink" Target="http://www.isuteleorman.ro/" TargetMode="External"/><Relationship Id="rId193" Type="http://schemas.openxmlformats.org/officeDocument/2006/relationships/hyperlink" Target="mailto:isuteleorman@isuteleorman.ro" TargetMode="External"/><Relationship Id="rId192" Type="http://schemas.openxmlformats.org/officeDocument/2006/relationships/hyperlink" Target="http://www.isuteleorman.ro/images/docs/legea544/IRP_TR_Raport_Evaluare_Lg._544.pdf" TargetMode="External"/><Relationship Id="rId191" Type="http://schemas.openxmlformats.org/officeDocument/2006/relationships/hyperlink" Target="http://www.isuteleorman.ro/index.php/informatii-de-interes-public/buletinul-informativ-legea-544-2001" TargetMode="External"/><Relationship Id="rId187" Type="http://schemas.openxmlformats.org/officeDocument/2006/relationships/hyperlink" Target="http://www.isusibiu.ro/doc/Brosura_Isu.pdf" TargetMode="External"/><Relationship Id="rId186" Type="http://schemas.openxmlformats.org/officeDocument/2006/relationships/hyperlink" Target="http://www.isusatumare.ro/" TargetMode="External"/><Relationship Id="rId185" Type="http://schemas.openxmlformats.org/officeDocument/2006/relationships/hyperlink" Target="mailto:pompierii_sm@yahoo.com" TargetMode="External"/><Relationship Id="rId184" Type="http://schemas.openxmlformats.org/officeDocument/2006/relationships/hyperlink" Target="http://www.isusalaj.ro/" TargetMode="External"/><Relationship Id="rId189" Type="http://schemas.openxmlformats.org/officeDocument/2006/relationships/hyperlink" Target="http://www.isusibiu.ro/" TargetMode="External"/><Relationship Id="rId188" Type="http://schemas.openxmlformats.org/officeDocument/2006/relationships/hyperlink" Target="mailto:secretariat@isusibiu.ro" TargetMode="External"/><Relationship Id="rId183" Type="http://schemas.openxmlformats.org/officeDocument/2006/relationships/hyperlink" Target="mailto:isuj_sj@yahoo.com" TargetMode="External"/><Relationship Id="rId182" Type="http://schemas.openxmlformats.org/officeDocument/2006/relationships/hyperlink" Target="http://www.isusalaj.ro/uploads/SalPDF%20L5_2016.pdf" TargetMode="External"/><Relationship Id="rId181" Type="http://schemas.openxmlformats.org/officeDocument/2006/relationships/hyperlink" Target="http://www.isusalaj.ro/public.php?art=1038" TargetMode="External"/><Relationship Id="rId180" Type="http://schemas.openxmlformats.org/officeDocument/2006/relationships/hyperlink" Target="http://www.isuprahova.ro/" TargetMode="External"/><Relationship Id="rId176" Type="http://schemas.openxmlformats.org/officeDocument/2006/relationships/hyperlink" Target="http://isuolt.ro/wp-content/uploads/2013/10/Achizitii-Trimestrul-I-2016.pdf" TargetMode="External"/><Relationship Id="rId297" Type="http://schemas.openxmlformats.org/officeDocument/2006/relationships/hyperlink" Target="https://bz.politiaromana.ro/ro/informatii-publice/responsabil-legea-544" TargetMode="External"/><Relationship Id="rId175" Type="http://schemas.openxmlformats.org/officeDocument/2006/relationships/hyperlink" Target="http://www.ijsunt.ro/" TargetMode="External"/><Relationship Id="rId296" Type="http://schemas.openxmlformats.org/officeDocument/2006/relationships/hyperlink" Target="http://b.politiaromana.ro/" TargetMode="External"/><Relationship Id="rId174" Type="http://schemas.openxmlformats.org/officeDocument/2006/relationships/hyperlink" Target="mailto:isuneamt@yahoo.com" TargetMode="External"/><Relationship Id="rId295" Type="http://schemas.openxmlformats.org/officeDocument/2006/relationships/hyperlink" Target="http://b.politiaromana.ro/files/pages_files/Raport_Evaluare_544-DGPMB_-_2015.pdf" TargetMode="External"/><Relationship Id="rId173" Type="http://schemas.openxmlformats.org/officeDocument/2006/relationships/hyperlink" Target="http://www.isumures.ro/" TargetMode="External"/><Relationship Id="rId294" Type="http://schemas.openxmlformats.org/officeDocument/2006/relationships/hyperlink" Target="http://b.politiaromana.ro/files/pages_files/Analiza_activitatii_DGPMB_2015_final.pdf" TargetMode="External"/><Relationship Id="rId179" Type="http://schemas.openxmlformats.org/officeDocument/2006/relationships/hyperlink" Target="mailto:relatiipublice_isuprahova@yahoo.com" TargetMode="External"/><Relationship Id="rId178" Type="http://schemas.openxmlformats.org/officeDocument/2006/relationships/hyperlink" Target="http://www.isuprahova.ro/pdf/raport%20evaluare-L.544/raport-eval-2015.pdf" TargetMode="External"/><Relationship Id="rId299" Type="http://schemas.openxmlformats.org/officeDocument/2006/relationships/hyperlink" Target="https://cl.politiaromana.ro/ro/informatii-publice/statistici-evaluari/informare-evaluare-anul-2015&amp;page=1" TargetMode="External"/><Relationship Id="rId177" Type="http://schemas.openxmlformats.org/officeDocument/2006/relationships/hyperlink" Target="http://www.isuolt.ro/" TargetMode="External"/><Relationship Id="rId298" Type="http://schemas.openxmlformats.org/officeDocument/2006/relationships/hyperlink" Target="https://bz.politiaromana.ro/" TargetMode="External"/><Relationship Id="rId198" Type="http://schemas.openxmlformats.org/officeDocument/2006/relationships/hyperlink" Target="http://www.isutimis.ro/index.php/info-public/achizitii-publice/centralizator-achizitii" TargetMode="External"/><Relationship Id="rId197" Type="http://schemas.openxmlformats.org/officeDocument/2006/relationships/hyperlink" Target="http://www.isutimis.ro/index.php/info-public/achizitii-publice/program-anual-achizitii" TargetMode="External"/><Relationship Id="rId196" Type="http://schemas.openxmlformats.org/officeDocument/2006/relationships/hyperlink" Target="http://www.isutimis.ro/images/salarii/Martie2016.PDF" TargetMode="External"/><Relationship Id="rId195" Type="http://schemas.openxmlformats.org/officeDocument/2006/relationships/hyperlink" Target="http://www.isutimis.ro/images/pdf/Buget/Bugetul-pe-titluri-cheltuieli-2016.pdf" TargetMode="External"/><Relationship Id="rId199" Type="http://schemas.openxmlformats.org/officeDocument/2006/relationships/hyperlink" Target="http://www.isutimis.ro/index.php/despre-institutie/rapoarte-studii/rapoarte/50-raport-de-evaluare-a-implementarii-legii-nr-544-2001-in-anul-2015" TargetMode="External"/><Relationship Id="rId150" Type="http://schemas.openxmlformats.org/officeDocument/2006/relationships/hyperlink" Target="http://isuhd.ro/Calendar/Iunie2016.html" TargetMode="External"/><Relationship Id="rId271" Type="http://schemas.openxmlformats.org/officeDocument/2006/relationships/hyperlink" Target="https://bh.politiaromana.ro/files/pages_files/Raport_de_evaluare_a_implementarii_Legii_nr._544_din_2001_in_anul_2015.pdf" TargetMode="External"/><Relationship Id="rId392" Type="http://schemas.openxmlformats.org/officeDocument/2006/relationships/hyperlink" Target="http://sv.politiaromana.ro/files/pages_files/Evaluarea_activitatii_structurilor_I.P.J._Suceava_pentru_anul_2015.pdf" TargetMode="External"/><Relationship Id="rId270" Type="http://schemas.openxmlformats.org/officeDocument/2006/relationships/hyperlink" Target="https://bh.politiaromana.ro/ro/stiri-si-media/comunicate/evaluarea-activitatilor-desfasurate-de-i-p-j-bihor-in-anul-2015" TargetMode="External"/><Relationship Id="rId391" Type="http://schemas.openxmlformats.org/officeDocument/2006/relationships/hyperlink" Target="http://sv.politiaromana.ro/files/pages_files/MARTIE_2016.pdf" TargetMode="External"/><Relationship Id="rId390" Type="http://schemas.openxmlformats.org/officeDocument/2006/relationships/hyperlink" Target="http://sv.politiaromana.ro/files/pages_files/Plati_efectuate_in_perioada_01-16.06.2016.pdf" TargetMode="External"/><Relationship Id="rId1" Type="http://schemas.openxmlformats.org/officeDocument/2006/relationships/hyperlink" Target="http://www.mai.gov.ro/secretari/agenda/agenda.pdf" TargetMode="External"/><Relationship Id="rId2" Type="http://schemas.openxmlformats.org/officeDocument/2006/relationships/hyperlink" Target="http://www.mai.gov.ro/documente/aparat_central/Organigrama2.pdf" TargetMode="External"/><Relationship Id="rId3" Type="http://schemas.openxmlformats.org/officeDocument/2006/relationships/hyperlink" Target="http://www.mai.gov.ro/index05_5.html" TargetMode="External"/><Relationship Id="rId149" Type="http://schemas.openxmlformats.org/officeDocument/2006/relationships/hyperlink" Target="http://www.isuharghita.ro/" TargetMode="External"/><Relationship Id="rId4" Type="http://schemas.openxmlformats.org/officeDocument/2006/relationships/hyperlink" Target="http://www.mai.gov.ro/documente/tr_institutionala/salarii/2016/Arhiva%20venituri%202016.pdf" TargetMode="External"/><Relationship Id="rId148" Type="http://schemas.openxmlformats.org/officeDocument/2006/relationships/hyperlink" Target="mailto:mciuc@isuharghita.ro" TargetMode="External"/><Relationship Id="rId269" Type="http://schemas.openxmlformats.org/officeDocument/2006/relationships/hyperlink" Target="http://bc.politiaromana.ro" TargetMode="External"/><Relationship Id="rId9" Type="http://schemas.openxmlformats.org/officeDocument/2006/relationships/hyperlink" Target="http://www.dgipi.ro/administrare/_uploads/_documente/16_20160316130328089452800_6.pdf" TargetMode="External"/><Relationship Id="rId143" Type="http://schemas.openxmlformats.org/officeDocument/2006/relationships/hyperlink" Target="http://www.isugorj.ro/FINANCIAR/PLATI%20CURENTE.htm" TargetMode="External"/><Relationship Id="rId264" Type="http://schemas.openxmlformats.org/officeDocument/2006/relationships/hyperlink" Target="http://www.politiaarges.ro/ipj-ro/index.php/inf/contracte-planuri" TargetMode="External"/><Relationship Id="rId385" Type="http://schemas.openxmlformats.org/officeDocument/2006/relationships/hyperlink" Target="https://sb.politiaromana.ro/files/pages_files/sal_mai_2016.PDF" TargetMode="External"/><Relationship Id="rId142" Type="http://schemas.openxmlformats.org/officeDocument/2006/relationships/hyperlink" Target="http://www.isugiurgiu.ro/" TargetMode="External"/><Relationship Id="rId263" Type="http://schemas.openxmlformats.org/officeDocument/2006/relationships/hyperlink" Target="https://ab.politiaromana.ro" TargetMode="External"/><Relationship Id="rId384" Type="http://schemas.openxmlformats.org/officeDocument/2006/relationships/hyperlink" Target="https://sb.politiaromana.ro/ro/informatii-publice/transparenta-institutionala/situatie-plati-i-p-j-sibiu?an=2016&amp;luna=5" TargetMode="External"/><Relationship Id="rId141" Type="http://schemas.openxmlformats.org/officeDocument/2006/relationships/hyperlink" Target="mailto:isujgiurgiu@yahoo.com" TargetMode="External"/><Relationship Id="rId262" Type="http://schemas.openxmlformats.org/officeDocument/2006/relationships/hyperlink" Target="https://ab.politiaromana.ro/ro/informatii-publice/responsabil-legea-544" TargetMode="External"/><Relationship Id="rId383" Type="http://schemas.openxmlformats.org/officeDocument/2006/relationships/hyperlink" Target="https://sm.politiaromana.ro/ro/" TargetMode="External"/><Relationship Id="rId140" Type="http://schemas.openxmlformats.org/officeDocument/2006/relationships/hyperlink" Target="http://www.isujgalati.ro/" TargetMode="External"/><Relationship Id="rId261" Type="http://schemas.openxmlformats.org/officeDocument/2006/relationships/hyperlink" Target="https://ab.politiaromana.ro/ro/utile/statistici-evaluari/evaluari/evaluarea-activitatii-ipj-alba-pe-anul-2015" TargetMode="External"/><Relationship Id="rId382" Type="http://schemas.openxmlformats.org/officeDocument/2006/relationships/hyperlink" Target="https://sm.politiaromana.ro/ro/informatii-publice/responsabil-legea-544" TargetMode="External"/><Relationship Id="rId5" Type="http://schemas.openxmlformats.org/officeDocument/2006/relationships/hyperlink" Target="http://www.mai.gov.ro/documente/tr_institutionala/achizitii/Situatie%20achiziitii%20publice.pdf" TargetMode="External"/><Relationship Id="rId147" Type="http://schemas.openxmlformats.org/officeDocument/2006/relationships/hyperlink" Target="https://www.isuharghita.ro/images/salari/2016/03.Venituri%20salariale%20MARTIE%202016.pdf" TargetMode="External"/><Relationship Id="rId268" Type="http://schemas.openxmlformats.org/officeDocument/2006/relationships/hyperlink" Target="https://bc.politiaromana.ro/ro/informatii-publice/legea-544-2001/raportul-de-evaluare-a-implementarii-legii-544-2001/raport-de-evaluare-a-implementarii-legii-544-2001-la-ipj-bacau-in-2015" TargetMode="External"/><Relationship Id="rId389" Type="http://schemas.openxmlformats.org/officeDocument/2006/relationships/hyperlink" Target="http://sv.politiaromana.ro/ro/informa-ii-publice/transparen-institu-ional/buget" TargetMode="External"/><Relationship Id="rId6" Type="http://schemas.openxmlformats.org/officeDocument/2006/relationships/hyperlink" Target="http://www.mai.gov.ro/index05_1.html" TargetMode="External"/><Relationship Id="rId146" Type="http://schemas.openxmlformats.org/officeDocument/2006/relationships/hyperlink" Target="https://www.isuharghita.ro/images/plati/2016/4.Aprilie/28.04.2016.pdf" TargetMode="External"/><Relationship Id="rId267" Type="http://schemas.openxmlformats.org/officeDocument/2006/relationships/hyperlink" Target="https://bc.politiaromana.ro/ro/utile/statistici-evaluari/activitatea-ipj-bacau-in-anul-2015" TargetMode="External"/><Relationship Id="rId388" Type="http://schemas.openxmlformats.org/officeDocument/2006/relationships/hyperlink" Target="https://sb.politiaromana.ro/ro/" TargetMode="External"/><Relationship Id="rId7" Type="http://schemas.openxmlformats.org/officeDocument/2006/relationships/hyperlink" Target="http://www.mai.gov.ro/index05_1.html" TargetMode="External"/><Relationship Id="rId145" Type="http://schemas.openxmlformats.org/officeDocument/2006/relationships/hyperlink" Target="http://www.isugorj.ro/" TargetMode="External"/><Relationship Id="rId266" Type="http://schemas.openxmlformats.org/officeDocument/2006/relationships/hyperlink" Target="http://www.politiaarges.ro/" TargetMode="External"/><Relationship Id="rId387" Type="http://schemas.openxmlformats.org/officeDocument/2006/relationships/hyperlink" Target="https://sb.politiaromana.ro/ro/informatii-publice/responsabil-legea-544" TargetMode="External"/><Relationship Id="rId8" Type="http://schemas.openxmlformats.org/officeDocument/2006/relationships/hyperlink" Target="http://www.mai.gov.ro" TargetMode="External"/><Relationship Id="rId144" Type="http://schemas.openxmlformats.org/officeDocument/2006/relationships/hyperlink" Target="http://www.isugorj.ro/FINANCIAR/VENITURI%20LUNARE/Salarii%20Aprilie%202016.pdf" TargetMode="External"/><Relationship Id="rId265" Type="http://schemas.openxmlformats.org/officeDocument/2006/relationships/hyperlink" Target="http://www.politiaarges.ro/ipj-ro/index.php/rap/1828-raport-de-evaluare-a-implementarii-legii-nr-544-2001-in-anul-2015" TargetMode="External"/><Relationship Id="rId386" Type="http://schemas.openxmlformats.org/officeDocument/2006/relationships/hyperlink" Target="https://sb.politiaromana.ro/ro/utile/statistici-evaluari/evaluari" TargetMode="External"/><Relationship Id="rId260" Type="http://schemas.openxmlformats.org/officeDocument/2006/relationships/hyperlink" Target="https://ab.politiaromana.ro/files/pages_files/SalPDF_APRILIE_2016.PDF" TargetMode="External"/><Relationship Id="rId381" Type="http://schemas.openxmlformats.org/officeDocument/2006/relationships/hyperlink" Target="https://sm.politiaromana.ro/ro/informatii-publice/bilant-2015" TargetMode="External"/><Relationship Id="rId380" Type="http://schemas.openxmlformats.org/officeDocument/2006/relationships/hyperlink" Target="https://sm.politiaromana.ro/files/pages_files/Situatie_mai_2016.pdf" TargetMode="External"/><Relationship Id="rId139" Type="http://schemas.openxmlformats.org/officeDocument/2006/relationships/hyperlink" Target="mailto:isugalati@gmail.com" TargetMode="External"/><Relationship Id="rId138" Type="http://schemas.openxmlformats.org/officeDocument/2006/relationships/hyperlink" Target="http://www.isujgalati.ro/admin/achizitii_publice/program_achizitii_bunuri_si_servicii_pentru_anul_2016_rev_vii.pdf" TargetMode="External"/><Relationship Id="rId259" Type="http://schemas.openxmlformats.org/officeDocument/2006/relationships/hyperlink" Target="https://ab.politiaromana.ro/ro/informatii-publice/transparenta-institutionala/plati" TargetMode="External"/><Relationship Id="rId137" Type="http://schemas.openxmlformats.org/officeDocument/2006/relationships/hyperlink" Target="http://www.isujgalati.ro/admin/financiar/plati_cfm_omai_50.31.05.2016.pdf" TargetMode="External"/><Relationship Id="rId258" Type="http://schemas.openxmlformats.org/officeDocument/2006/relationships/hyperlink" Target="https://ab.politiaromana.ro/files/pages_files/Bugetul_IPJ_Alba_la_data_de_01.01.2016.docx" TargetMode="External"/><Relationship Id="rId379" Type="http://schemas.openxmlformats.org/officeDocument/2006/relationships/hyperlink" Target="https://sm.politiaromana.ro/ro/informatii-publice/transparenta-institutionala/situatie-plati-efectuate?an=2016&amp;luna=5" TargetMode="External"/><Relationship Id="rId132" Type="http://schemas.openxmlformats.org/officeDocument/2006/relationships/hyperlink" Target="http://www.isudolj.ro/informatii-de-interes-public/achizitii-publice/contractele-incepand-cu-data-aplicarii-memorandumului/" TargetMode="External"/><Relationship Id="rId253" Type="http://schemas.openxmlformats.org/officeDocument/2006/relationships/hyperlink" Target="http://isop.mai.gov.ro" TargetMode="External"/><Relationship Id="rId374" Type="http://schemas.openxmlformats.org/officeDocument/2006/relationships/hyperlink" Target="https://sj.politiaromana.ro/files/pages_files/salarii201605.pdf" TargetMode="External"/><Relationship Id="rId495" Type="http://schemas.openxmlformats.org/officeDocument/2006/relationships/hyperlink" Target="http://www.jandarmeriagiurgiu.ro/media/salarii_ijj_gr042016.pdf" TargetMode="External"/><Relationship Id="rId131" Type="http://schemas.openxmlformats.org/officeDocument/2006/relationships/hyperlink" Target="http://www.isudolj.ro/wp-content/uploads/2016/03/Centralizator-achizitii-publice-2016.pdf" TargetMode="External"/><Relationship Id="rId252" Type="http://schemas.openxmlformats.org/officeDocument/2006/relationships/hyperlink" Target="http://isop.mai.gov.ro" TargetMode="External"/><Relationship Id="rId373" Type="http://schemas.openxmlformats.org/officeDocument/2006/relationships/hyperlink" Target="https://sj.politiaromana.ro/ro/informatii-publice/plati?an=2016&amp;luna=5" TargetMode="External"/><Relationship Id="rId494" Type="http://schemas.openxmlformats.org/officeDocument/2006/relationships/hyperlink" Target="http://www.jandarmeriagiurgiu.ro/media/2016/financiar/plati%201205.pdf" TargetMode="External"/><Relationship Id="rId130" Type="http://schemas.openxmlformats.org/officeDocument/2006/relationships/hyperlink" Target="http://www.isudolj.ro/wp-content/uploads/2016/03/Program-anual-de-achizitii-publice-2016.pdf" TargetMode="External"/><Relationship Id="rId251" Type="http://schemas.openxmlformats.org/officeDocument/2006/relationships/hyperlink" Target="http://www.academiadepolitie.ro" TargetMode="External"/><Relationship Id="rId372" Type="http://schemas.openxmlformats.org/officeDocument/2006/relationships/hyperlink" Target="https://ph.politiaromana.ro/ro/" TargetMode="External"/><Relationship Id="rId493" Type="http://schemas.openxmlformats.org/officeDocument/2006/relationships/hyperlink" Target="http://www.jandarmeriagiurgiu.ro/media/2016/financiar/sinteza%201205.pdf" TargetMode="External"/><Relationship Id="rId250" Type="http://schemas.openxmlformats.org/officeDocument/2006/relationships/hyperlink" Target="http://www.academiadepolitie.ro/root/presa/raport_legea544_2015.pdf" TargetMode="External"/><Relationship Id="rId371" Type="http://schemas.openxmlformats.org/officeDocument/2006/relationships/hyperlink" Target="https://ph.politiaromana.ro/files/pages_files/PH_raportare_544.pdf" TargetMode="External"/><Relationship Id="rId492" Type="http://schemas.openxmlformats.org/officeDocument/2006/relationships/hyperlink" Target="http://www.jandarmeriagalati.ro/" TargetMode="External"/><Relationship Id="rId136" Type="http://schemas.openxmlformats.org/officeDocument/2006/relationships/hyperlink" Target="http://www.isudolj.ro/" TargetMode="External"/><Relationship Id="rId257" Type="http://schemas.openxmlformats.org/officeDocument/2006/relationships/hyperlink" Target="http://politiaromana.ro/ro/legislatie/responsabil-legea-544" TargetMode="External"/><Relationship Id="rId378" Type="http://schemas.openxmlformats.org/officeDocument/2006/relationships/hyperlink" Target="https://sj.politiaromana.ro/ro/" TargetMode="External"/><Relationship Id="rId499" Type="http://schemas.openxmlformats.org/officeDocument/2006/relationships/hyperlink" Target="http://www.jandarmeriagorj.ro/documente/plati2016/macheta%20cheltuieli%20mai%20%202016.pdf" TargetMode="External"/><Relationship Id="rId135" Type="http://schemas.openxmlformats.org/officeDocument/2006/relationships/hyperlink" Target="mailto:isuolteniadolj@yahoo.com" TargetMode="External"/><Relationship Id="rId256" Type="http://schemas.openxmlformats.org/officeDocument/2006/relationships/hyperlink" Target="http://politiaromana.ro/ro/utile/statistici-evaluari/evaluari" TargetMode="External"/><Relationship Id="rId377" Type="http://schemas.openxmlformats.org/officeDocument/2006/relationships/hyperlink" Target="https://sj.politiaromana.ro/files/pages_files/16-01-15-10-21-38evaluare_legea_544_2015.pdf" TargetMode="External"/><Relationship Id="rId498" Type="http://schemas.openxmlformats.org/officeDocument/2006/relationships/hyperlink" Target="http://www.jandarmeriagorj.ro/documente/Bugetul%20anual%202016/Buget%20actualizat%20de%20venituri%20si%20cheltuieli%20pe%20anul%202016.pdf" TargetMode="External"/><Relationship Id="rId134" Type="http://schemas.openxmlformats.org/officeDocument/2006/relationships/hyperlink" Target="http://www.isudolj.ro/wp-content/uploads/2016/03/Raport-evaluare-Legea-544-2001_-2015.pdf" TargetMode="External"/><Relationship Id="rId255" Type="http://schemas.openxmlformats.org/officeDocument/2006/relationships/hyperlink" Target="http://politiaromana.ro/files/pages_files/SALARII_IGPR_APRILIE_2016.pdf" TargetMode="External"/><Relationship Id="rId376" Type="http://schemas.openxmlformats.org/officeDocument/2006/relationships/hyperlink" Target="https://sj.politiaromana.ro/files/pages_files/evaluare_ipjsj_2015.pdf" TargetMode="External"/><Relationship Id="rId497" Type="http://schemas.openxmlformats.org/officeDocument/2006/relationships/hyperlink" Target="http://www.jandarmeriagiurgiu.ro/new/" TargetMode="External"/><Relationship Id="rId133" Type="http://schemas.openxmlformats.org/officeDocument/2006/relationships/hyperlink" Target="http://www.isudolj.ro/wp-content/uploads/2016/03/Raport-deactivitate-ISU-Dolj-pe-anul-2015.pdf" TargetMode="External"/><Relationship Id="rId254" Type="http://schemas.openxmlformats.org/officeDocument/2006/relationships/hyperlink" Target="http://politiaromana.ro/files/plati_files/plati18042016.pdf" TargetMode="External"/><Relationship Id="rId375" Type="http://schemas.openxmlformats.org/officeDocument/2006/relationships/hyperlink" Target="https://sj.politiaromana.ro/files/pages_files/achizitii_publice_201604.pdf" TargetMode="External"/><Relationship Id="rId496" Type="http://schemas.openxmlformats.org/officeDocument/2006/relationships/hyperlink" Target="http://www.jandarmeriagiurgiu.ro/new/content/raport-de-activitate-al-jandarmeriei-giurgiu-%C3%AEn-anul-2015" TargetMode="External"/><Relationship Id="rId172" Type="http://schemas.openxmlformats.org/officeDocument/2006/relationships/hyperlink" Target="http://www.isumures.ro/images/files/Achizitii/PLAN_ACHIZITII_2016.pdf" TargetMode="External"/><Relationship Id="rId293" Type="http://schemas.openxmlformats.org/officeDocument/2006/relationships/hyperlink" Target="https://bc.politiaromana.ro/files/pages_files/buget2016.pdf" TargetMode="External"/><Relationship Id="rId171" Type="http://schemas.openxmlformats.org/officeDocument/2006/relationships/hyperlink" Target="http://www.isumures.ro/images/files/Venituri_nete/2016/SalPDF_-_aprilie.pdf" TargetMode="External"/><Relationship Id="rId292" Type="http://schemas.openxmlformats.org/officeDocument/2006/relationships/hyperlink" Target="https://bv.politiaromana.ro/ro/" TargetMode="External"/><Relationship Id="rId170" Type="http://schemas.openxmlformats.org/officeDocument/2006/relationships/hyperlink" Target="http://www.isumures.ro/images/files/Situatii_financiare/2016/IUNIE/plati_efectuate_IN_DATA_DE_14_IUNIE_2016.pdf" TargetMode="External"/><Relationship Id="rId291" Type="http://schemas.openxmlformats.org/officeDocument/2006/relationships/hyperlink" Target="mailto:cabinet@bv.politiaromana.ro" TargetMode="External"/><Relationship Id="rId290" Type="http://schemas.openxmlformats.org/officeDocument/2006/relationships/hyperlink" Target="https://bv.politiaromana.ro/ro/informatii-publice/responsabil-legea-544" TargetMode="External"/><Relationship Id="rId165" Type="http://schemas.openxmlformats.org/officeDocument/2006/relationships/hyperlink" Target="http://www.isumm.ro/" TargetMode="External"/><Relationship Id="rId286" Type="http://schemas.openxmlformats.org/officeDocument/2006/relationships/hyperlink" Target="http://br.politiaromana.ro/files/pages_files/Salarii_IPJ_BR_MAI_2016.pdf" TargetMode="External"/><Relationship Id="rId164" Type="http://schemas.openxmlformats.org/officeDocument/2006/relationships/hyperlink" Target="mailto:pompierimm@rdslink.ro" TargetMode="External"/><Relationship Id="rId285" Type="http://schemas.openxmlformats.org/officeDocument/2006/relationships/hyperlink" Target="http://br.politiaromana.ro/files/plati_files/Situatie_plati_05.2016.pdf" TargetMode="External"/><Relationship Id="rId163" Type="http://schemas.openxmlformats.org/officeDocument/2006/relationships/hyperlink" Target="http://www.isujis.ro/" TargetMode="External"/><Relationship Id="rId284" Type="http://schemas.openxmlformats.org/officeDocument/2006/relationships/hyperlink" Target="http://bt.politiaromana.ro/" TargetMode="External"/><Relationship Id="rId162" Type="http://schemas.openxmlformats.org/officeDocument/2006/relationships/hyperlink" Target="mailto:isujiasi@gmail.com" TargetMode="External"/><Relationship Id="rId283" Type="http://schemas.openxmlformats.org/officeDocument/2006/relationships/hyperlink" Target="https://bt.politiaromana.ro/files/pages_files/Raport_de_evaluare_a_implementarii_legii_544_din_2001_la_nivelul_IPJ_Botosani_pe_2015.pdf" TargetMode="External"/><Relationship Id="rId169" Type="http://schemas.openxmlformats.org/officeDocument/2006/relationships/hyperlink" Target="http://www.isumehedinti.ro/" TargetMode="External"/><Relationship Id="rId168" Type="http://schemas.openxmlformats.org/officeDocument/2006/relationships/hyperlink" Target="mailto:informarepublica@isumehedinti.ro" TargetMode="External"/><Relationship Id="rId289" Type="http://schemas.openxmlformats.org/officeDocument/2006/relationships/hyperlink" Target="http://br.politiaromana.ro" TargetMode="External"/><Relationship Id="rId167" Type="http://schemas.openxmlformats.org/officeDocument/2006/relationships/hyperlink" Target="http://www.isumehedinti.ro/sites/default/files/Informare%20publica/raport%20de%20evaluare%20a%20implementarii%20Legii%20544%20pe%20anul%202015.pdf" TargetMode="External"/><Relationship Id="rId288" Type="http://schemas.openxmlformats.org/officeDocument/2006/relationships/hyperlink" Target="http://br.politiaromana.ro/files/pages_files/Raport_evaluare_Legea_544-2015.pdf" TargetMode="External"/><Relationship Id="rId166" Type="http://schemas.openxmlformats.org/officeDocument/2006/relationships/hyperlink" Target="http://www.isumehedinti.ro/sites/default/files/Informare%20publica/Evaluarea%20activitatii%20ISU%20MH%202015.pdf" TargetMode="External"/><Relationship Id="rId287" Type="http://schemas.openxmlformats.org/officeDocument/2006/relationships/hyperlink" Target="http://br.politiaromana.ro/files/pages_files/16-02-18-11-21-38Activitatea_IPJ_Braila_in_anul_2015_.pdf" TargetMode="External"/><Relationship Id="rId161" Type="http://schemas.openxmlformats.org/officeDocument/2006/relationships/hyperlink" Target="http://www.isujialomita.eu/" TargetMode="External"/><Relationship Id="rId282" Type="http://schemas.openxmlformats.org/officeDocument/2006/relationships/hyperlink" Target="https://bt.politiaromana.ro/files/pages_files/Activitatea_IPJ_Botosani_in_anul_2015.pdf" TargetMode="External"/><Relationship Id="rId160" Type="http://schemas.openxmlformats.org/officeDocument/2006/relationships/hyperlink" Target="http://www.isujialomita.eu/en/relatii-publice/evaluarea-implementarii-legii-nr-544-2001" TargetMode="External"/><Relationship Id="rId281" Type="http://schemas.openxmlformats.org/officeDocument/2006/relationships/hyperlink" Target="https://bt.politiaromana.ro/files/pages_files/Centralizator_achizi%C8%9Bii_publice_-_trim_1_2016.pdf" TargetMode="External"/><Relationship Id="rId280" Type="http://schemas.openxmlformats.org/officeDocument/2006/relationships/hyperlink" Target="https://bt.politiaromana.ro/files/pages_files/Programual_anual_al_achizitiilor_publice.pdf" TargetMode="External"/><Relationship Id="rId159" Type="http://schemas.openxmlformats.org/officeDocument/2006/relationships/hyperlink" Target="http://www.isujialomita.eu/images/isu/salarii/Sal_04_2016.PDF" TargetMode="External"/><Relationship Id="rId154" Type="http://schemas.openxmlformats.org/officeDocument/2006/relationships/hyperlink" Target="http://www.isuhd.ro/wp-content/uploads/2016/03/BILANT-ISU-2015.pdf" TargetMode="External"/><Relationship Id="rId275" Type="http://schemas.openxmlformats.org/officeDocument/2006/relationships/hyperlink" Target="http://bn.politiaromana.ro/ro/informatii-publice/responsabil-legea-544-2001" TargetMode="External"/><Relationship Id="rId396" Type="http://schemas.openxmlformats.org/officeDocument/2006/relationships/hyperlink" Target="https://tr.politiaromana.ro/files/pages_files/Analiza_activit%C4%83%C8%9Bilor_IPJ_Teleorman_%C3%AEn_anul_2015.pdf" TargetMode="External"/><Relationship Id="rId153" Type="http://schemas.openxmlformats.org/officeDocument/2006/relationships/hyperlink" Target="http://www.isuhd.ro/Achizitii_ISUHD/Iulie2016.html" TargetMode="External"/><Relationship Id="rId274" Type="http://schemas.openxmlformats.org/officeDocument/2006/relationships/hyperlink" Target="http://bn.politiaromana.ro/ro/informatii-utile/statistici-evaluari" TargetMode="External"/><Relationship Id="rId395" Type="http://schemas.openxmlformats.org/officeDocument/2006/relationships/hyperlink" Target="https://tr.politiaromana.ro/files/pages_files/16-06-14-02-23-47SalPDF.pdf" TargetMode="External"/><Relationship Id="rId152" Type="http://schemas.openxmlformats.org/officeDocument/2006/relationships/hyperlink" Target="http://www.isuhd.ro/Achizitii_ISUHD/Iunie2016.html" TargetMode="External"/><Relationship Id="rId273" Type="http://schemas.openxmlformats.org/officeDocument/2006/relationships/hyperlink" Target="http://bn.politiaromana.ro/files/plati_files/plati_31.05.2016.pdf" TargetMode="External"/><Relationship Id="rId394" Type="http://schemas.openxmlformats.org/officeDocument/2006/relationships/hyperlink" Target="http://sv.politiaromana.ro/ro/" TargetMode="External"/><Relationship Id="rId151" Type="http://schemas.openxmlformats.org/officeDocument/2006/relationships/hyperlink" Target="http://www.isuhd.ro/wp-content/uploads/2016/05/SalPDF.pdf" TargetMode="External"/><Relationship Id="rId272" Type="http://schemas.openxmlformats.org/officeDocument/2006/relationships/hyperlink" Target="http://bh.politiaromana.ro" TargetMode="External"/><Relationship Id="rId393" Type="http://schemas.openxmlformats.org/officeDocument/2006/relationships/hyperlink" Target="http://sv.politiaromana.ro/ro/informa-ii-publice/responsabil-legea-544" TargetMode="External"/><Relationship Id="rId158" Type="http://schemas.openxmlformats.org/officeDocument/2006/relationships/hyperlink" Target="http://www.isujialomita.eu/images/isu/plati_2014/15_06_2016_plati.pdf" TargetMode="External"/><Relationship Id="rId279" Type="http://schemas.openxmlformats.org/officeDocument/2006/relationships/hyperlink" Target="http://bt.politiaromana.ro/files/pages_files/Salarii_mai_2016.PDF" TargetMode="External"/><Relationship Id="rId157" Type="http://schemas.openxmlformats.org/officeDocument/2006/relationships/hyperlink" Target="http://www.isuhd.ro/" TargetMode="External"/><Relationship Id="rId278" Type="http://schemas.openxmlformats.org/officeDocument/2006/relationships/hyperlink" Target="http://bt.politiaromana.ro/ro/informatii-publice/transparenta-institutionala/situatie-plati?an=2016&amp;luna=3" TargetMode="External"/><Relationship Id="rId399" Type="http://schemas.openxmlformats.org/officeDocument/2006/relationships/hyperlink" Target="https://tm.politiaromana.ro/ro/informatii-publice/achizitii-publice?an=2016&amp;luna=5" TargetMode="External"/><Relationship Id="rId156" Type="http://schemas.openxmlformats.org/officeDocument/2006/relationships/hyperlink" Target="mailto:procivhd@yahoo.com" TargetMode="External"/><Relationship Id="rId277" Type="http://schemas.openxmlformats.org/officeDocument/2006/relationships/hyperlink" Target="https://bc.politiaromana.ro/files/pages_files/16-03-31-01-50-19buget_2016.pdf" TargetMode="External"/><Relationship Id="rId398" Type="http://schemas.openxmlformats.org/officeDocument/2006/relationships/hyperlink" Target="https://tr.politiaromana.ro/ro/" TargetMode="External"/><Relationship Id="rId155" Type="http://schemas.openxmlformats.org/officeDocument/2006/relationships/hyperlink" Target="http://www.isuhd.ro/wp-content/uploads/2016/03/RAPORT-EVALUARE-544_2015.pdf" TargetMode="External"/><Relationship Id="rId276" Type="http://schemas.openxmlformats.org/officeDocument/2006/relationships/hyperlink" Target="http://bn.politiaromana.ro/" TargetMode="External"/><Relationship Id="rId397" Type="http://schemas.openxmlformats.org/officeDocument/2006/relationships/hyperlink" Target="https://tr.politiaromana.ro/files/pages_files/Rapoarte_de_evaluare_a_implement%C4%83rii_Legii_L544_din_2001_pe_anul_2015.pdf" TargetMode="External"/><Relationship Id="rId40" Type="http://schemas.openxmlformats.org/officeDocument/2006/relationships/hyperlink" Target="http://www.pasapoarte.mai.gov.ro/indexCONTACT.htm" TargetMode="External"/><Relationship Id="rId42" Type="http://schemas.openxmlformats.org/officeDocument/2006/relationships/hyperlink" Target="http://pasapoarte.mai.gov.ro" TargetMode="External"/><Relationship Id="rId41" Type="http://schemas.openxmlformats.org/officeDocument/2006/relationships/hyperlink" Target="http://www.pasapoarte.mai.gov.ro" TargetMode="External"/><Relationship Id="rId44" Type="http://schemas.openxmlformats.org/officeDocument/2006/relationships/hyperlink" Target="http://www.drpciv.ro/info-portal/downloadFile.do?menu=publicInfo&amp;lang=ro&amp;id=90" TargetMode="External"/><Relationship Id="rId43" Type="http://schemas.openxmlformats.org/officeDocument/2006/relationships/hyperlink" Target="http://www.drpciv.ro/info-portal/searchPublicInfo.do?page=6" TargetMode="External"/><Relationship Id="rId46" Type="http://schemas.openxmlformats.org/officeDocument/2006/relationships/hyperlink" Target="http://www.drpciv.ro/info-portal/searchPublicInfo.do?page=5" TargetMode="External"/><Relationship Id="rId45" Type="http://schemas.openxmlformats.org/officeDocument/2006/relationships/hyperlink" Target="http://www.drpciv.ro/info-portal/searchPublicInfo.do?page=1" TargetMode="External"/><Relationship Id="rId509" Type="http://schemas.openxmlformats.org/officeDocument/2006/relationships/hyperlink" Target="http://www.jandarmihunedoara.ro/" TargetMode="External"/><Relationship Id="rId508" Type="http://schemas.openxmlformats.org/officeDocument/2006/relationships/hyperlink" Target="http://www.jandarmihunedoara.ro/achizitii/Program_anual_2016.pdf" TargetMode="External"/><Relationship Id="rId629" Type="http://schemas.openxmlformats.org/officeDocument/2006/relationships/hyperlink" Target="http://www.aviatie.mai.gov.ro/documente/logistica/CentralizatorIGAvMai2016.pdf" TargetMode="External"/><Relationship Id="rId503" Type="http://schemas.openxmlformats.org/officeDocument/2006/relationships/hyperlink" Target="http://www.jandarmeriaharghita.ro/files/Cheltuirea%20fondurilor/2016/Plati%20efectuate%20la%20data%20de%2029.04.2016" TargetMode="External"/><Relationship Id="rId624" Type="http://schemas.openxmlformats.org/officeDocument/2006/relationships/hyperlink" Target="http://www.garda-de-coasta-ro" TargetMode="External"/><Relationship Id="rId502" Type="http://schemas.openxmlformats.org/officeDocument/2006/relationships/hyperlink" Target="http://www.jandarmeriaharghita.ro/files/Cheltuirea%20fondurilor/Buget/buget%20an%202016%20UM%200586%20M%20CIUC.pdf" TargetMode="External"/><Relationship Id="rId623" Type="http://schemas.openxmlformats.org/officeDocument/2006/relationships/hyperlink" Target="https://garda-de-coasta.ro/" TargetMode="External"/><Relationship Id="rId501" Type="http://schemas.openxmlformats.org/officeDocument/2006/relationships/hyperlink" Target="http://www.jandarmeriagorj.ro/" TargetMode="External"/><Relationship Id="rId622" Type="http://schemas.openxmlformats.org/officeDocument/2006/relationships/hyperlink" Target="https://garda-de-coasta.ro/" TargetMode="External"/><Relationship Id="rId500" Type="http://schemas.openxmlformats.org/officeDocument/2006/relationships/hyperlink" Target="http://www.jandarmeriagorj.ro/documente/plati2016/Pap%202016.pdf" TargetMode="External"/><Relationship Id="rId621" Type="http://schemas.openxmlformats.org/officeDocument/2006/relationships/hyperlink" Target="https://garda-de-coasta.ro/" TargetMode="External"/><Relationship Id="rId507" Type="http://schemas.openxmlformats.org/officeDocument/2006/relationships/hyperlink" Target="http://www.jandarmeriaharghita.ro/" TargetMode="External"/><Relationship Id="rId628" Type="http://schemas.openxmlformats.org/officeDocument/2006/relationships/hyperlink" Target="http://www.aviatie.mai.gov.ro/documente/logistica/IGAv_PAAP_2016.pdf" TargetMode="External"/><Relationship Id="rId506" Type="http://schemas.openxmlformats.org/officeDocument/2006/relationships/hyperlink" Target="http://www.jandarmeriaharghita.ro/files/Raport%20L544_2015%20IJJ%20HARGHITA.pdf" TargetMode="External"/><Relationship Id="rId627" Type="http://schemas.openxmlformats.org/officeDocument/2006/relationships/hyperlink" Target="http://www.aviatie.mai.gov.ro/documente/venituri/igav_aprilie2016.PDF" TargetMode="External"/><Relationship Id="rId505" Type="http://schemas.openxmlformats.org/officeDocument/2006/relationships/hyperlink" Target="http://www.jandarmeriaharghita.ro/files/BI%202016/B.I.%20Evaluarea%20activitatii%20I.J.J.%20Harghita%20pe%20anul%202015.pdf" TargetMode="External"/><Relationship Id="rId626" Type="http://schemas.openxmlformats.org/officeDocument/2006/relationships/hyperlink" Target="http://www.aviatie.mai.gov.ro/documente/plati_efectuate/igav_8iunie2016.pdf" TargetMode="External"/><Relationship Id="rId504" Type="http://schemas.openxmlformats.org/officeDocument/2006/relationships/hyperlink" Target="http://www.jandarmeriaharghita.ro/files/Cheltuirea%20fondurilor/Salarii%202016/Situatia%20cheltuielilor%20salariale%20martie.pdf" TargetMode="External"/><Relationship Id="rId625" Type="http://schemas.openxmlformats.org/officeDocument/2006/relationships/hyperlink" Target="http://www.aviatie.mai.gov.ro/documente/buget/buget2016.pdf" TargetMode="External"/><Relationship Id="rId48" Type="http://schemas.openxmlformats.org/officeDocument/2006/relationships/hyperlink" Target="http://www.drpciv.ro/info-portal/changeLanguage.do?lang=ro" TargetMode="External"/><Relationship Id="rId47" Type="http://schemas.openxmlformats.org/officeDocument/2006/relationships/hyperlink" Target="mailto:drpciv@mai.gov.ro" TargetMode="External"/><Relationship Id="rId49" Type="http://schemas.openxmlformats.org/officeDocument/2006/relationships/hyperlink" Target="http://www.igsu.ro/documente/Buget/buget_2010-2016.pdf" TargetMode="External"/><Relationship Id="rId620" Type="http://schemas.openxmlformats.org/officeDocument/2006/relationships/hyperlink" Target="http://www.ijpfgiurgiu.ro" TargetMode="External"/><Relationship Id="rId31" Type="http://schemas.openxmlformats.org/officeDocument/2006/relationships/hyperlink" Target="http://www.anrsps.gov.ro/infointpublic/buget/situatia_platilor/130/2016/25.04.2016%20130.pdf" TargetMode="External"/><Relationship Id="rId30" Type="http://schemas.openxmlformats.org/officeDocument/2006/relationships/hyperlink" Target="http://www.anrsps.gov.ro/infointpublic/buget/buget_anual//Buget%20aprobat%202016.PDF" TargetMode="External"/><Relationship Id="rId33" Type="http://schemas.openxmlformats.org/officeDocument/2006/relationships/hyperlink" Target="http://www.mai.gov.ro/index03_3_01.html" TargetMode="External"/><Relationship Id="rId32" Type="http://schemas.openxmlformats.org/officeDocument/2006/relationships/hyperlink" Target="http://www.anrsps.gov.ro/index.php" TargetMode="External"/><Relationship Id="rId35" Type="http://schemas.openxmlformats.org/officeDocument/2006/relationships/hyperlink" Target="http://www.pasapoarte.mai.gov.ro/DOC/SITUATIE%20CHELTUIELI/2016/mai/Plati%2016.05.2016.pdf" TargetMode="External"/><Relationship Id="rId34" Type="http://schemas.openxmlformats.org/officeDocument/2006/relationships/hyperlink" Target="http://www.pasapoarte.mai.gov.ro/DOC/art%205%20Legea%20544/Bilant%20buget/Sinteza%20Buget%202016.pdf" TargetMode="External"/><Relationship Id="rId619" Type="http://schemas.openxmlformats.org/officeDocument/2006/relationships/hyperlink" Target="http://www.ijpftimisoara.eu" TargetMode="External"/><Relationship Id="rId618" Type="http://schemas.openxmlformats.org/officeDocument/2006/relationships/hyperlink" Target="http://www.itpftimisoara.eu/?go=199" TargetMode="External"/><Relationship Id="rId613" Type="http://schemas.openxmlformats.org/officeDocument/2006/relationships/hyperlink" Target="http://itpforadea.ro/venituri-salariale-mai-2016" TargetMode="External"/><Relationship Id="rId612" Type="http://schemas.openxmlformats.org/officeDocument/2006/relationships/hyperlink" Target="http://itpforadea.ro/situatie-plati-23062016" TargetMode="External"/><Relationship Id="rId611" Type="http://schemas.openxmlformats.org/officeDocument/2006/relationships/hyperlink" Target="http://www.ijpfmm.ro" TargetMode="External"/><Relationship Id="rId610" Type="http://schemas.openxmlformats.org/officeDocument/2006/relationships/hyperlink" Target="http://www.ijpfmm.ro/" TargetMode="External"/><Relationship Id="rId617" Type="http://schemas.openxmlformats.org/officeDocument/2006/relationships/hyperlink" Target="http://www.itpftimisoara.eu/anunturi/achiziti/Trimestrul%20I.pdf" TargetMode="External"/><Relationship Id="rId616" Type="http://schemas.openxmlformats.org/officeDocument/2006/relationships/hyperlink" Target="http://www.itpftimisoara.eu/anunturi/achiziti/PAAP%202016%20actualizat.pdf" TargetMode="External"/><Relationship Id="rId615" Type="http://schemas.openxmlformats.org/officeDocument/2006/relationships/hyperlink" Target="http://www.itpforadea.ro" TargetMode="External"/><Relationship Id="rId614" Type="http://schemas.openxmlformats.org/officeDocument/2006/relationships/hyperlink" Target="http://itpforadea.ro/bilant-2015" TargetMode="External"/><Relationship Id="rId37" Type="http://schemas.openxmlformats.org/officeDocument/2006/relationships/hyperlink" Target="http://www.pasapoarte.mai.gov.ro/ACHIZITII/Program%20anual%20al%20achizitiilor%20publice%20incadrat%20in%20buget%202016.pdf" TargetMode="External"/><Relationship Id="rId36" Type="http://schemas.openxmlformats.org/officeDocument/2006/relationships/hyperlink" Target="http://www.pasapoarte.mai.gov.ro/DOC/VENITURI%20SALARIALE/2016/SalPDF%20apr.pdf" TargetMode="External"/><Relationship Id="rId39" Type="http://schemas.openxmlformats.org/officeDocument/2006/relationships/hyperlink" Target="http://www.mai.gov.ro/documente/transparenta/RaportEval-52-544/RaportEval52-2015.pdf" TargetMode="External"/><Relationship Id="rId38" Type="http://schemas.openxmlformats.org/officeDocument/2006/relationships/hyperlink" Target="http://www.pasapoarte.mai.gov.ro/DOC/art%205%20Legea%20544/Raport%20Eval%20544-2015.pdf" TargetMode="External"/><Relationship Id="rId20" Type="http://schemas.openxmlformats.org/officeDocument/2006/relationships/hyperlink" Target="http://ana.gov.ro" TargetMode="External"/><Relationship Id="rId22" Type="http://schemas.openxmlformats.org/officeDocument/2006/relationships/hyperlink" Target="http://www.anitp.mai.gov.ro/buget/" TargetMode="External"/><Relationship Id="rId21" Type="http://schemas.openxmlformats.org/officeDocument/2006/relationships/hyperlink" Target="http://www.anitp.mai.gov.ro/despre-noi/" TargetMode="External"/><Relationship Id="rId24" Type="http://schemas.openxmlformats.org/officeDocument/2006/relationships/hyperlink" Target="http://anitp.mai.gov.ro/ro/docs/venituri%20salariale/2016/aprilie%202016.pdf" TargetMode="External"/><Relationship Id="rId23" Type="http://schemas.openxmlformats.org/officeDocument/2006/relationships/hyperlink" Target="http://www.anitp.mai.gov.ro/Situatia-platilor-efectuate-de-ANITP/" TargetMode="External"/><Relationship Id="rId409" Type="http://schemas.openxmlformats.org/officeDocument/2006/relationships/hyperlink" Target="https://vn.politiaromana.ro/ro/informatii-publice/responsabil-legea-nr-544-2001" TargetMode="External"/><Relationship Id="rId404" Type="http://schemas.openxmlformats.org/officeDocument/2006/relationships/hyperlink" Target="https://vl.politiaromana.ro/ro/informatii-publice/transparenta-institutionala?an=2016&amp;luna=5" TargetMode="External"/><Relationship Id="rId525" Type="http://schemas.openxmlformats.org/officeDocument/2006/relationships/hyperlink" Target="http://www.jandarmeriamehedinti.ro/" TargetMode="External"/><Relationship Id="rId646" Type="http://schemas.openxmlformats.org/officeDocument/2006/relationships/hyperlink" Target="http://www.aviatie.mai.gov.ro/documente/venituri/usavtl_august2015.pdf" TargetMode="External"/><Relationship Id="rId403" Type="http://schemas.openxmlformats.org/officeDocument/2006/relationships/hyperlink" Target="https://tl.politiaromana.ro/ro/" TargetMode="External"/><Relationship Id="rId524" Type="http://schemas.openxmlformats.org/officeDocument/2006/relationships/hyperlink" Target="http://www.jandarmeriamehedinti.ro/sites/default/files/relatii%20publice/Raport%202015.pdf" TargetMode="External"/><Relationship Id="rId645" Type="http://schemas.openxmlformats.org/officeDocument/2006/relationships/hyperlink" Target="http://www.aviatie.mai.gov.ro" TargetMode="External"/><Relationship Id="rId402" Type="http://schemas.openxmlformats.org/officeDocument/2006/relationships/hyperlink" Target="https://tl.politiaromana.ro/files/pages_files/evaluare_544_pe_2015.pdf" TargetMode="External"/><Relationship Id="rId523" Type="http://schemas.openxmlformats.org/officeDocument/2006/relationships/hyperlink" Target="http://www.jandarmeriamehedinti.ro/sites/default/files/achizitii/PAAP%202016.pdf" TargetMode="External"/><Relationship Id="rId644" Type="http://schemas.openxmlformats.org/officeDocument/2006/relationships/hyperlink" Target="mailto:usacj.ia@mai.gov.ro" TargetMode="External"/><Relationship Id="rId401" Type="http://schemas.openxmlformats.org/officeDocument/2006/relationships/hyperlink" Target="https://tm.politiaromana.ro/ro/" TargetMode="External"/><Relationship Id="rId522" Type="http://schemas.openxmlformats.org/officeDocument/2006/relationships/hyperlink" Target="http://www.jandarmeriamehedinti.ro/ro/content/2016" TargetMode="External"/><Relationship Id="rId643" Type="http://schemas.openxmlformats.org/officeDocument/2006/relationships/hyperlink" Target="http://www.aviatie.mai.gov.ro/documente/logistica/centralizator%20achizitii%202016%20aprilie%20Cluj.pdf" TargetMode="External"/><Relationship Id="rId408" Type="http://schemas.openxmlformats.org/officeDocument/2006/relationships/hyperlink" Target="https://vn.politiaromana.ro/ro/informatii-publice/evaluari" TargetMode="External"/><Relationship Id="rId529" Type="http://schemas.openxmlformats.org/officeDocument/2006/relationships/hyperlink" Target="http://www.jandarmeriamures.ro/texte/achizitii/2016/PAAP%20actualiz%20la%2026.02.2016.pdf" TargetMode="External"/><Relationship Id="rId407" Type="http://schemas.openxmlformats.org/officeDocument/2006/relationships/hyperlink" Target="http://vl.politiaromana.ro/" TargetMode="External"/><Relationship Id="rId528" Type="http://schemas.openxmlformats.org/officeDocument/2006/relationships/hyperlink" Target="http://www.jandarmeriamures.ro/texte/venituri/2016/aprilie2016.pdf" TargetMode="External"/><Relationship Id="rId649" Type="http://schemas.openxmlformats.org/officeDocument/2006/relationships/hyperlink" Target="http://www.aviatie.mai.gov.ro" TargetMode="External"/><Relationship Id="rId406" Type="http://schemas.openxmlformats.org/officeDocument/2006/relationships/hyperlink" Target="https://vl.politiaromana.ro/ro/informatii-publice/responsabil-legea-544" TargetMode="External"/><Relationship Id="rId527" Type="http://schemas.openxmlformats.org/officeDocument/2006/relationships/hyperlink" Target="http://www.jandarmeriamures.ro/texte/cheltuieli/2016/bilant%2031.03.2016.pdf" TargetMode="External"/><Relationship Id="rId648" Type="http://schemas.openxmlformats.org/officeDocument/2006/relationships/hyperlink" Target="mailto:usacs.igav@mai.gov.ro" TargetMode="External"/><Relationship Id="rId405" Type="http://schemas.openxmlformats.org/officeDocument/2006/relationships/hyperlink" Target="https://vl.politiaromana.ro/files/pages_files/Evaluare_IPJ_-_2015_anual.pdf" TargetMode="External"/><Relationship Id="rId526" Type="http://schemas.openxmlformats.org/officeDocument/2006/relationships/hyperlink" Target="http://www.jandarmeriamures.ro/texte/cheltuieli/2016/BVC%202016.pdf" TargetMode="External"/><Relationship Id="rId647" Type="http://schemas.openxmlformats.org/officeDocument/2006/relationships/hyperlink" Target="http://www.aviatie.mai.gov.ro" TargetMode="External"/><Relationship Id="rId26" Type="http://schemas.openxmlformats.org/officeDocument/2006/relationships/hyperlink" Target="http://www.anitp.mai.gov.ro/despre-noi/" TargetMode="External"/><Relationship Id="rId25" Type="http://schemas.openxmlformats.org/officeDocument/2006/relationships/hyperlink" Target="http://www.anitp.mai.gov.ro/405-2/" TargetMode="External"/><Relationship Id="rId28" Type="http://schemas.openxmlformats.org/officeDocument/2006/relationships/hyperlink" Target="http://www.anitp.mai.gov.ro" TargetMode="External"/><Relationship Id="rId27" Type="http://schemas.openxmlformats.org/officeDocument/2006/relationships/hyperlink" Target="http://www.anitp.mai.gov.ro/Rapoarte-anuale/" TargetMode="External"/><Relationship Id="rId400" Type="http://schemas.openxmlformats.org/officeDocument/2006/relationships/hyperlink" Target="https://tm.politiaromana.ro/files/pages_files/Raport_transparenta_decizionala.pdf" TargetMode="External"/><Relationship Id="rId521" Type="http://schemas.openxmlformats.org/officeDocument/2006/relationships/hyperlink" Target="http://www.jandarmeriamaramures.ro/" TargetMode="External"/><Relationship Id="rId642" Type="http://schemas.openxmlformats.org/officeDocument/2006/relationships/hyperlink" Target="http://www.aviatie.mai.gov.ro/documente/logistica/PAAPClujpentru2016.pdf" TargetMode="External"/><Relationship Id="rId29" Type="http://schemas.openxmlformats.org/officeDocument/2006/relationships/hyperlink" Target="http://anitp.mai.gov.ro" TargetMode="External"/><Relationship Id="rId520" Type="http://schemas.openxmlformats.org/officeDocument/2006/relationships/hyperlink" Target="http://www.jandarmeriamaramures.ro/salarii/MARTIE2016.pdf" TargetMode="External"/><Relationship Id="rId641" Type="http://schemas.openxmlformats.org/officeDocument/2006/relationships/hyperlink" Target="http://www.aviatie.mai.gov.ro/documente/venituri/usavcj_mai2016.pdf" TargetMode="External"/><Relationship Id="rId640" Type="http://schemas.openxmlformats.org/officeDocument/2006/relationships/hyperlink" Target="http://www.aviatie.mai.gov.ro" TargetMode="External"/><Relationship Id="rId11" Type="http://schemas.openxmlformats.org/officeDocument/2006/relationships/hyperlink" Target="http://www.mai-dga.ro/downloads/Bugetul%20DGA/Buget%20DGA%202016.pdf" TargetMode="External"/><Relationship Id="rId10" Type="http://schemas.openxmlformats.org/officeDocument/2006/relationships/hyperlink" Target="http://www.dgipi.ro/index.php" TargetMode="External"/><Relationship Id="rId13" Type="http://schemas.openxmlformats.org/officeDocument/2006/relationships/hyperlink" Target="http://www.mai-dga.ro/downloads/achizitii_publice/FSI%2020.pdf" TargetMode="External"/><Relationship Id="rId12" Type="http://schemas.openxmlformats.org/officeDocument/2006/relationships/hyperlink" Target="http://www.mai-dga.ro/downloads/situatie_plati/Situatia%2030.05.2016.pdf" TargetMode="External"/><Relationship Id="rId519" Type="http://schemas.openxmlformats.org/officeDocument/2006/relationships/hyperlink" Target="http://www.jandarmeriamaramures.ro/plati/CONTUL_DE_EXECUTIE_LA_31.03.2016.pdf" TargetMode="External"/><Relationship Id="rId514" Type="http://schemas.openxmlformats.org/officeDocument/2006/relationships/hyperlink" Target="http://www.jandarmeriaiasi.ro/achizitii/Centralizator%20achizitii%202016.pdf" TargetMode="External"/><Relationship Id="rId635" Type="http://schemas.openxmlformats.org/officeDocument/2006/relationships/hyperlink" Target="mailto:usab.ia@mai.gov.ro" TargetMode="External"/><Relationship Id="rId513" Type="http://schemas.openxmlformats.org/officeDocument/2006/relationships/hyperlink" Target="http://www.jandarmeriaiasi.ro/achizitii/PAP%202016%20actualizat%20dupa%20buget%20ianuarie%202016.pdf" TargetMode="External"/><Relationship Id="rId634" Type="http://schemas.openxmlformats.org/officeDocument/2006/relationships/hyperlink" Target="http://www.aviatie.mai.gov.ro/documente/venituri/usavbuc_februarie2015.pdf" TargetMode="External"/><Relationship Id="rId512" Type="http://schemas.openxmlformats.org/officeDocument/2006/relationships/hyperlink" Target="http://www.jandarmeriaialomita.ro/" TargetMode="External"/><Relationship Id="rId633" Type="http://schemas.openxmlformats.org/officeDocument/2006/relationships/hyperlink" Target="http://www.aviatie.mai.gov.ro/documente/plati_efectuate/usavbuc_31mai2016.pdf" TargetMode="External"/><Relationship Id="rId511" Type="http://schemas.openxmlformats.org/officeDocument/2006/relationships/hyperlink" Target="http://www.jandarmeriaialomita.ro/docs/BVC2016.pdf" TargetMode="External"/><Relationship Id="rId632" Type="http://schemas.openxmlformats.org/officeDocument/2006/relationships/hyperlink" Target="http://aviatie.mai.gov.ro" TargetMode="External"/><Relationship Id="rId518" Type="http://schemas.openxmlformats.org/officeDocument/2006/relationships/hyperlink" Target="http://www.jandarmeriamaramures.ro/buget/Buget31.03.2016.pdf" TargetMode="External"/><Relationship Id="rId639" Type="http://schemas.openxmlformats.org/officeDocument/2006/relationships/hyperlink" Target="mailto:usais.ia@mai.gov.ro" TargetMode="External"/><Relationship Id="rId517" Type="http://schemas.openxmlformats.org/officeDocument/2006/relationships/hyperlink" Target="http://www.jandarmeriailfov.ro/" TargetMode="External"/><Relationship Id="rId638" Type="http://schemas.openxmlformats.org/officeDocument/2006/relationships/hyperlink" Target="http://www.aviatie.mai.gov.ro/documente/venituri/usavis_aprilie2016.pdf" TargetMode="External"/><Relationship Id="rId516" Type="http://schemas.openxmlformats.org/officeDocument/2006/relationships/hyperlink" Target="http://www.jandarmeriaiasi.ro/" TargetMode="External"/><Relationship Id="rId637" Type="http://schemas.openxmlformats.org/officeDocument/2006/relationships/hyperlink" Target="http://www.aviatie.mai.gov.ro/documente/plati_efectuate/usavis_14iunie2016.pdf" TargetMode="External"/><Relationship Id="rId515" Type="http://schemas.openxmlformats.org/officeDocument/2006/relationships/hyperlink" Target="http://www.jandarmeriaiasi.ro/Fisa%20de%20evaluare%20a%20implementarii%20legii%20nr%20%20544_2001%20in%20anul%20%202015.pdf" TargetMode="External"/><Relationship Id="rId636" Type="http://schemas.openxmlformats.org/officeDocument/2006/relationships/hyperlink" Target="http://www.aviatie.mai.gov.ro" TargetMode="External"/><Relationship Id="rId15" Type="http://schemas.openxmlformats.org/officeDocument/2006/relationships/hyperlink" Target="http://www.mai-dga.ro/downloads/Legea_544/Raport%20centralizat%20544%20pe%202015.pdf" TargetMode="External"/><Relationship Id="rId14" Type="http://schemas.openxmlformats.org/officeDocument/2006/relationships/hyperlink" Target="http://www.mai-dga.ro/index.php?l=ro&amp;t=70" TargetMode="External"/><Relationship Id="rId17" Type="http://schemas.openxmlformats.org/officeDocument/2006/relationships/hyperlink" Target="http://www.ana.gov.ro/logistica/raportari/=2016/Centralizator%20achizitii%20trim%201-2016.pdf" TargetMode="External"/><Relationship Id="rId16" Type="http://schemas.openxmlformats.org/officeDocument/2006/relationships/hyperlink" Target="http://www.mai-dga.ro/index.php?l=ro" TargetMode="External"/><Relationship Id="rId19" Type="http://schemas.openxmlformats.org/officeDocument/2006/relationships/hyperlink" Target="http://www.ana.gov.ro" TargetMode="External"/><Relationship Id="rId510" Type="http://schemas.openxmlformats.org/officeDocument/2006/relationships/hyperlink" Target="http://www.jandarmeriaialomita.ro/docs/BVC2016.pdf" TargetMode="External"/><Relationship Id="rId631" Type="http://schemas.openxmlformats.org/officeDocument/2006/relationships/hyperlink" Target="http://www.aviatie.mai.gov.ro" TargetMode="External"/><Relationship Id="rId18" Type="http://schemas.openxmlformats.org/officeDocument/2006/relationships/hyperlink" Target="http://www.ana.gov.ro/bilanturi/Bilant_ANA_2015.pdf" TargetMode="External"/><Relationship Id="rId630" Type="http://schemas.openxmlformats.org/officeDocument/2006/relationships/hyperlink" Target="http://www.aviatie.mai.gov.ro/documente/informatii_publice/Activitate_2015.pdf" TargetMode="External"/><Relationship Id="rId84" Type="http://schemas.openxmlformats.org/officeDocument/2006/relationships/hyperlink" Target="http://www.isubotosani.ro/doc/EVALUARE%20CJSU%202015.pdf" TargetMode="External"/><Relationship Id="rId83" Type="http://schemas.openxmlformats.org/officeDocument/2006/relationships/hyperlink" Target="http://www.isubotosani.ro/doc/financiar/SalPDF.03.PDF" TargetMode="External"/><Relationship Id="rId86" Type="http://schemas.openxmlformats.org/officeDocument/2006/relationships/hyperlink" Target="mailto:relatii_publice@isubotosani.ro" TargetMode="External"/><Relationship Id="rId85" Type="http://schemas.openxmlformats.org/officeDocument/2006/relationships/hyperlink" Target="http://www.isubotosani.ro/doc/BT%20L%20544%20%202015.pdf" TargetMode="External"/><Relationship Id="rId88" Type="http://schemas.openxmlformats.org/officeDocument/2006/relationships/hyperlink" Target="http://www.isubraila.eu/wp-content/uploads/2016/03/buget-2016.pdf" TargetMode="External"/><Relationship Id="rId87" Type="http://schemas.openxmlformats.org/officeDocument/2006/relationships/hyperlink" Target="http://www.isubotosani.ro/" TargetMode="External"/><Relationship Id="rId89" Type="http://schemas.openxmlformats.org/officeDocument/2006/relationships/hyperlink" Target="http://www.isubraila.eu/wp-content/uploads/2016/06/plati-efectuate-30.05.16.pdf" TargetMode="External"/><Relationship Id="rId80" Type="http://schemas.openxmlformats.org/officeDocument/2006/relationships/hyperlink" Target="http://www.isu-bistrita.ro/doc/L544/Raport_evaluare_implementare_L_544_2001_in_2015.pdf" TargetMode="External"/><Relationship Id="rId82" Type="http://schemas.openxmlformats.org/officeDocument/2006/relationships/hyperlink" Target="http://www.isu-bistrita.ro/" TargetMode="External"/><Relationship Id="rId81" Type="http://schemas.openxmlformats.org/officeDocument/2006/relationships/hyperlink" Target="mailto:isubistrita@yahoo.com" TargetMode="External"/><Relationship Id="rId73" Type="http://schemas.openxmlformats.org/officeDocument/2006/relationships/hyperlink" Target="mailto:ijsu@rdsor.ro" TargetMode="External"/><Relationship Id="rId72" Type="http://schemas.openxmlformats.org/officeDocument/2006/relationships/hyperlink" Target="http://isubh.ro/wp-content/uploads/2016/01/eval_activit_desf_cjsubh_2015.pdf" TargetMode="External"/><Relationship Id="rId75" Type="http://schemas.openxmlformats.org/officeDocument/2006/relationships/hyperlink" Target="http://www.isu-bistrita.ro/doc/financiar/2016_buget.pdf" TargetMode="External"/><Relationship Id="rId74" Type="http://schemas.openxmlformats.org/officeDocument/2006/relationships/hyperlink" Target="http://isubh.ro/" TargetMode="External"/><Relationship Id="rId77" Type="http://schemas.openxmlformats.org/officeDocument/2006/relationships/hyperlink" Target="http://www.isu-bistrita.ro/doc/venituri_aprilie_2016.pdf" TargetMode="External"/><Relationship Id="rId76" Type="http://schemas.openxmlformats.org/officeDocument/2006/relationships/hyperlink" Target="http://www.isu-bistrita.ro/doc/!Plati/Plati_31052016.pdf" TargetMode="External"/><Relationship Id="rId79" Type="http://schemas.openxmlformats.org/officeDocument/2006/relationships/hyperlink" Target="http://www.isu-bistrita.ro/doc/informatiideinterespublic/2despreachizitiipublice/3centralizatorachizitii/Centralizator_achizitii_2016_ianuarie_martie.pdf" TargetMode="External"/><Relationship Id="rId78" Type="http://schemas.openxmlformats.org/officeDocument/2006/relationships/hyperlink" Target="http://www.isu-bistrita.ro/doc/informatiideinterespublic/2despreachizitiipublice/1planualanualdeachizitiipublice/PAAP_2016_ACTUALIZATLADATADE06.04.2016.pdf" TargetMode="External"/><Relationship Id="rId71" Type="http://schemas.openxmlformats.org/officeDocument/2006/relationships/hyperlink" Target="http://isubh.ro/?wpfb_dl=1510" TargetMode="External"/><Relationship Id="rId70" Type="http://schemas.openxmlformats.org/officeDocument/2006/relationships/hyperlink" Target="http://isubh.ro/?wpfb_dl=1522" TargetMode="External"/><Relationship Id="rId62" Type="http://schemas.openxmlformats.org/officeDocument/2006/relationships/hyperlink" Target="mailto:protciv@artelecom.net" TargetMode="External"/><Relationship Id="rId61" Type="http://schemas.openxmlformats.org/officeDocument/2006/relationships/hyperlink" Target="http://www.isuarad.ro/upload/2016/Evaluare_2015.pdf" TargetMode="External"/><Relationship Id="rId64" Type="http://schemas.openxmlformats.org/officeDocument/2006/relationships/hyperlink" Target="http://www.isuarges.ro/financiar/Salarii%20APRILIE%202016.PDF" TargetMode="External"/><Relationship Id="rId63" Type="http://schemas.openxmlformats.org/officeDocument/2006/relationships/hyperlink" Target="http://www.isuarad.ro/" TargetMode="External"/><Relationship Id="rId66" Type="http://schemas.openxmlformats.org/officeDocument/2006/relationships/hyperlink" Target="http://www.isuarges.ro" TargetMode="External"/><Relationship Id="rId65" Type="http://schemas.openxmlformats.org/officeDocument/2006/relationships/hyperlink" Target="mailto:rel.pub@isuarges.ro" TargetMode="External"/><Relationship Id="rId68" Type="http://schemas.openxmlformats.org/officeDocument/2006/relationships/hyperlink" Target="http://www.isubacau.ro/" TargetMode="External"/><Relationship Id="rId67" Type="http://schemas.openxmlformats.org/officeDocument/2006/relationships/hyperlink" Target="mailto:office@isubacau.ro" TargetMode="External"/><Relationship Id="rId609" Type="http://schemas.openxmlformats.org/officeDocument/2006/relationships/hyperlink" Target="http://www.ijpfmm.ro/" TargetMode="External"/><Relationship Id="rId608" Type="http://schemas.openxmlformats.org/officeDocument/2006/relationships/hyperlink" Target="http://www.ijpfmm.ro/" TargetMode="External"/><Relationship Id="rId607" Type="http://schemas.openxmlformats.org/officeDocument/2006/relationships/hyperlink" Target="http://www.ijpfmm.ro/" TargetMode="External"/><Relationship Id="rId60" Type="http://schemas.openxmlformats.org/officeDocument/2006/relationships/hyperlink" Target="http://www.isuarad.ro/upload/2016/Achizitii/Centralizator_achizitii_publice_trimI.pdf" TargetMode="External"/><Relationship Id="rId602" Type="http://schemas.openxmlformats.org/officeDocument/2006/relationships/hyperlink" Target="http://www.ijpfiasi.ro/" TargetMode="External"/><Relationship Id="rId601" Type="http://schemas.openxmlformats.org/officeDocument/2006/relationships/hyperlink" Target="http://www.ijpfiasi.ro/pdf/Buget_de_venituri_2016.pdf" TargetMode="External"/><Relationship Id="rId600" Type="http://schemas.openxmlformats.org/officeDocument/2006/relationships/hyperlink" Target="http://www.politiadefrontiera.ro" TargetMode="External"/><Relationship Id="rId606" Type="http://schemas.openxmlformats.org/officeDocument/2006/relationships/hyperlink" Target="http://www.ijpfmm.ro/" TargetMode="External"/><Relationship Id="rId605" Type="http://schemas.openxmlformats.org/officeDocument/2006/relationships/hyperlink" Target="http://www.ijpfiasi.ro" TargetMode="External"/><Relationship Id="rId604" Type="http://schemas.openxmlformats.org/officeDocument/2006/relationships/hyperlink" Target="http://www.ijpfiasi.ro/pdf/Raport_L.544_din_2015.pdf" TargetMode="External"/><Relationship Id="rId603" Type="http://schemas.openxmlformats.org/officeDocument/2006/relationships/hyperlink" Target="http://www.ijpfiasi.ro/" TargetMode="External"/><Relationship Id="rId69" Type="http://schemas.openxmlformats.org/officeDocument/2006/relationships/hyperlink" Target="http://isubh.ro/?wpfb_dl=1344" TargetMode="External"/><Relationship Id="rId51" Type="http://schemas.openxmlformats.org/officeDocument/2006/relationships/hyperlink" Target="http://www.igsu.ro/documente/informare_publica/evaluari/Evaluare-IGSU-2015.pdf" TargetMode="External"/><Relationship Id="rId50" Type="http://schemas.openxmlformats.org/officeDocument/2006/relationships/hyperlink" Target="http://www.igsu.ro/documente/informare_publica/achizitii_publice/Centralizator_achizitii_I.G.S.U._2016.pdf" TargetMode="External"/><Relationship Id="rId53" Type="http://schemas.openxmlformats.org/officeDocument/2006/relationships/hyperlink" Target="http://www.igsu.ro/index.php" TargetMode="External"/><Relationship Id="rId52" Type="http://schemas.openxmlformats.org/officeDocument/2006/relationships/hyperlink" Target="http://www.igsu.ro/documente/informare_publica/evaluari/Raport_evaluare_L_544_2015.pdf" TargetMode="External"/><Relationship Id="rId55" Type="http://schemas.openxmlformats.org/officeDocument/2006/relationships/hyperlink" Target="http://www.isualba.ro/men-financiar/men-sitplati" TargetMode="External"/><Relationship Id="rId54" Type="http://schemas.openxmlformats.org/officeDocument/2006/relationships/hyperlink" Target="http://www.isualba.ro/men-financiar/men-bugch" TargetMode="External"/><Relationship Id="rId57" Type="http://schemas.openxmlformats.org/officeDocument/2006/relationships/hyperlink" Target="mailto:isujab@isualba.ro" TargetMode="External"/><Relationship Id="rId56" Type="http://schemas.openxmlformats.org/officeDocument/2006/relationships/hyperlink" Target="http://www.isualba.ro/mentop-documente/category/1-doccat-relpub" TargetMode="External"/><Relationship Id="rId59" Type="http://schemas.openxmlformats.org/officeDocument/2006/relationships/hyperlink" Target="http://www.isuarad.ro/?page_id=63" TargetMode="External"/><Relationship Id="rId58" Type="http://schemas.openxmlformats.org/officeDocument/2006/relationships/hyperlink" Target="http://www.isualba.ro" TargetMode="External"/><Relationship Id="rId590" Type="http://schemas.openxmlformats.org/officeDocument/2006/relationships/hyperlink" Target="http://www.jandarmeriavrancea.ro/Pdf/Raport%20de%20evaluare%20centralizata%202015.pdf" TargetMode="External"/><Relationship Id="rId107" Type="http://schemas.openxmlformats.org/officeDocument/2006/relationships/hyperlink" Target="mailto:contact@isucalarasi.ro" TargetMode="External"/><Relationship Id="rId228" Type="http://schemas.openxmlformats.org/officeDocument/2006/relationships/hyperlink" Target="http://depabd.mai.gov.ro/Raport_eval_544-2015.pdf" TargetMode="External"/><Relationship Id="rId349" Type="http://schemas.openxmlformats.org/officeDocument/2006/relationships/hyperlink" Target="https://if.politiaromana.ro/ro/informatii-publice/responsabil-legea-544" TargetMode="External"/><Relationship Id="rId106" Type="http://schemas.openxmlformats.org/officeDocument/2006/relationships/hyperlink" Target="http://www.isucalarasi.ro/pdf/evaluare_lege_544_2015.pdf" TargetMode="External"/><Relationship Id="rId227" Type="http://schemas.openxmlformats.org/officeDocument/2006/relationships/hyperlink" Target="http://depabd.mai.gov.ro/extras_activitati_2015.pdf" TargetMode="External"/><Relationship Id="rId348" Type="http://schemas.openxmlformats.org/officeDocument/2006/relationships/hyperlink" Target="https://if.politiaromana.ro/ro/utile/statistici-evaluari/evaluari" TargetMode="External"/><Relationship Id="rId469" Type="http://schemas.openxmlformats.org/officeDocument/2006/relationships/hyperlink" Target="http://www.jandarmeria-caras-severin.ro/" TargetMode="External"/><Relationship Id="rId105" Type="http://schemas.openxmlformats.org/officeDocument/2006/relationships/hyperlink" Target="http://www.isucalarasi.ro/pdf/bilant_2015.pdf" TargetMode="External"/><Relationship Id="rId226" Type="http://schemas.openxmlformats.org/officeDocument/2006/relationships/hyperlink" Target="http://depabd.mai.gov.ro/achizitii_publice.html" TargetMode="External"/><Relationship Id="rId347" Type="http://schemas.openxmlformats.org/officeDocument/2006/relationships/hyperlink" Target="https://if.politiaromana.ro/ro/informatii-publice/achizitii-publice" TargetMode="External"/><Relationship Id="rId468" Type="http://schemas.openxmlformats.org/officeDocument/2006/relationships/hyperlink" Target="http://www.jandarmeriacalarasi.ro/" TargetMode="External"/><Relationship Id="rId589" Type="http://schemas.openxmlformats.org/officeDocument/2006/relationships/hyperlink" Target="http://www.jandarmeriavalcea.ro/" TargetMode="External"/><Relationship Id="rId104" Type="http://schemas.openxmlformats.org/officeDocument/2006/relationships/hyperlink" Target="http://www.isubuzau.ro/" TargetMode="External"/><Relationship Id="rId225" Type="http://schemas.openxmlformats.org/officeDocument/2006/relationships/hyperlink" Target="http://depabd.mai.gov.ro/achizitii/centralizator_achizitii_publice_1.pdf" TargetMode="External"/><Relationship Id="rId346" Type="http://schemas.openxmlformats.org/officeDocument/2006/relationships/hyperlink" Target="https://if.politiaromana.ro/files/pages_files/Tabel_venituri_minime_si_maxime_luna_aprilie_2016.PDF" TargetMode="External"/><Relationship Id="rId467" Type="http://schemas.openxmlformats.org/officeDocument/2006/relationships/hyperlink" Target="http://www.jandarmeriacalarasi.ro/Raport%20L544%20IJJ%20Calarasi.pdf" TargetMode="External"/><Relationship Id="rId588" Type="http://schemas.openxmlformats.org/officeDocument/2006/relationships/hyperlink" Target="http://www.jandarmeriavalcea.ro/Salarii%20MaiF.PDF" TargetMode="External"/><Relationship Id="rId109" Type="http://schemas.openxmlformats.org/officeDocument/2006/relationships/hyperlink" Target="http://www.isusemenic.ro/Buget/Buget%202016.PDF" TargetMode="External"/><Relationship Id="rId108" Type="http://schemas.openxmlformats.org/officeDocument/2006/relationships/hyperlink" Target="http://www.isucalarasi.ro/" TargetMode="External"/><Relationship Id="rId229" Type="http://schemas.openxmlformats.org/officeDocument/2006/relationships/hyperlink" Target="http://depabd.mai.gov.ro/index.html" TargetMode="External"/><Relationship Id="rId220" Type="http://schemas.openxmlformats.org/officeDocument/2006/relationships/hyperlink" Target="mailto:office@isujvn.ro" TargetMode="External"/><Relationship Id="rId341" Type="http://schemas.openxmlformats.org/officeDocument/2006/relationships/hyperlink" Target="https://hd.politiaromana.ro/ro/" TargetMode="External"/><Relationship Id="rId462" Type="http://schemas.openxmlformats.org/officeDocument/2006/relationships/hyperlink" Target="http://www.jandarmeriabuzau.ro/primapagina/uploads/SalPDF06.2016.PDF" TargetMode="External"/><Relationship Id="rId583" Type="http://schemas.openxmlformats.org/officeDocument/2006/relationships/hyperlink" Target="http://www.jandarmeriatulcea.ro/achizitii.html" TargetMode="External"/><Relationship Id="rId340" Type="http://schemas.openxmlformats.org/officeDocument/2006/relationships/hyperlink" Target="https://hd.politiaromana.ro/ro/informatii-publice/responsabil-legea-544" TargetMode="External"/><Relationship Id="rId461" Type="http://schemas.openxmlformats.org/officeDocument/2006/relationships/hyperlink" Target="http://www.jandarmeriabuzau.ro/primapagina/index.php?page=situatie-plati-efectuate" TargetMode="External"/><Relationship Id="rId582" Type="http://schemas.openxmlformats.org/officeDocument/2006/relationships/hyperlink" Target="http://www.jandarmeriatulcea.ro/veniturisiplati.html" TargetMode="External"/><Relationship Id="rId460" Type="http://schemas.openxmlformats.org/officeDocument/2006/relationships/hyperlink" Target="http://www.jandarmeriabuzau.ro/primapagina/index.php?page=buget-din-toate-sursele-de-venituri" TargetMode="External"/><Relationship Id="rId581" Type="http://schemas.openxmlformats.org/officeDocument/2006/relationships/hyperlink" Target="http://www.jandarmeriatulcea.ro/veniturisiplati.html" TargetMode="External"/><Relationship Id="rId580" Type="http://schemas.openxmlformats.org/officeDocument/2006/relationships/hyperlink" Target="http://www.jandarmeriatulcea.ro/veniturisiplati.html" TargetMode="External"/><Relationship Id="rId103" Type="http://schemas.openxmlformats.org/officeDocument/2006/relationships/hyperlink" Target="mailto:isujalba@yahoo.com" TargetMode="External"/><Relationship Id="rId224" Type="http://schemas.openxmlformats.org/officeDocument/2006/relationships/hyperlink" Target="http://depabd.mai.gov.ro/achizitii/program_anual_achizitii.pdf" TargetMode="External"/><Relationship Id="rId345" Type="http://schemas.openxmlformats.org/officeDocument/2006/relationships/hyperlink" Target="https://if.politiaromana.ro/ro/informatii-publice/transparenta-institutionala/situatii-plati-ipj-ilfov?an=2016&amp;luna=3" TargetMode="External"/><Relationship Id="rId466" Type="http://schemas.openxmlformats.org/officeDocument/2006/relationships/hyperlink" Target="http://www.jandarmeriacalarasi.ro/SalPDFmai.PDF" TargetMode="External"/><Relationship Id="rId587" Type="http://schemas.openxmlformats.org/officeDocument/2006/relationships/hyperlink" Target="http://www.jandarmeriavalcea.ro/Plati%2013.06.2016%20-%20OMAI%20nr.%2050%20din%2027.01.2012.pdf" TargetMode="External"/><Relationship Id="rId102" Type="http://schemas.openxmlformats.org/officeDocument/2006/relationships/hyperlink" Target="http://www.isubuzau.ro/index.php?pg=responsabil_l544.htm" TargetMode="External"/><Relationship Id="rId223" Type="http://schemas.openxmlformats.org/officeDocument/2006/relationships/hyperlink" Target="http://depabd.mai.gov.ro/bilant_contabil_2015.pdf" TargetMode="External"/><Relationship Id="rId344" Type="http://schemas.openxmlformats.org/officeDocument/2006/relationships/hyperlink" Target="https://is.politiaromana.ro/ro/" TargetMode="External"/><Relationship Id="rId465" Type="http://schemas.openxmlformats.org/officeDocument/2006/relationships/hyperlink" Target="http://www.jandarmeriacalarasi.ro/Situatie%20plati%2013_05_2016.pdf" TargetMode="External"/><Relationship Id="rId586" Type="http://schemas.openxmlformats.org/officeDocument/2006/relationships/hyperlink" Target="http://www.jandarmeriavalcea.ro/Situatie_plati.html" TargetMode="External"/><Relationship Id="rId101" Type="http://schemas.openxmlformats.org/officeDocument/2006/relationships/hyperlink" Target="http://isubif.ro/local/" TargetMode="External"/><Relationship Id="rId222" Type="http://schemas.openxmlformats.org/officeDocument/2006/relationships/hyperlink" Target="http://depabd.mai.gov.ro/venituri_salariale_aprilie_2016.pdf" TargetMode="External"/><Relationship Id="rId343" Type="http://schemas.openxmlformats.org/officeDocument/2006/relationships/hyperlink" Target="https://il.politiaromana.ro/" TargetMode="External"/><Relationship Id="rId464" Type="http://schemas.openxmlformats.org/officeDocument/2006/relationships/hyperlink" Target="http://www.jandarmeriabuzau.ro/primapagina/" TargetMode="External"/><Relationship Id="rId585" Type="http://schemas.openxmlformats.org/officeDocument/2006/relationships/hyperlink" Target="http://www.jandarmeriatulcea.ro/" TargetMode="External"/><Relationship Id="rId100" Type="http://schemas.openxmlformats.org/officeDocument/2006/relationships/hyperlink" Target="http://isubif.ro/local/wp-content/uploads/bsk-pdf-manager/41_RAP%20EVAL%20%20LG%20544%20PT%202015.PDF" TargetMode="External"/><Relationship Id="rId221" Type="http://schemas.openxmlformats.org/officeDocument/2006/relationships/hyperlink" Target="http://www.isujvn.ro/" TargetMode="External"/><Relationship Id="rId342" Type="http://schemas.openxmlformats.org/officeDocument/2006/relationships/hyperlink" Target="https://il.politiaromana.ro/ro/informatii-publice/responsabil-legea-544" TargetMode="External"/><Relationship Id="rId463" Type="http://schemas.openxmlformats.org/officeDocument/2006/relationships/hyperlink" Target="http://www.jandarmeriabuzau.ro/primapagina/index.php?page=programul-anual-al-achizitiilor-publice" TargetMode="External"/><Relationship Id="rId584" Type="http://schemas.openxmlformats.org/officeDocument/2006/relationships/hyperlink" Target="http://www.jandarmeriatulcea.ro/achizitii.html" TargetMode="External"/><Relationship Id="rId217" Type="http://schemas.openxmlformats.org/officeDocument/2006/relationships/hyperlink" Target="http://www.isuvaslui.ro" TargetMode="External"/><Relationship Id="rId338" Type="http://schemas.openxmlformats.org/officeDocument/2006/relationships/hyperlink" Target="https://hd.politiaromana.ro/ro/informatii-publice/transparenta-institutionala/plati-efectuate?an=2016&amp;luna=5" TargetMode="External"/><Relationship Id="rId459" Type="http://schemas.openxmlformats.org/officeDocument/2006/relationships/hyperlink" Target="http://www.jandarmeria.ro/" TargetMode="External"/><Relationship Id="rId216" Type="http://schemas.openxmlformats.org/officeDocument/2006/relationships/hyperlink" Target="mailto:isuvaslui@yahoo.com" TargetMode="External"/><Relationship Id="rId337" Type="http://schemas.openxmlformats.org/officeDocument/2006/relationships/hyperlink" Target="https://hd.politiaromana.ro/ro/informatii-publice/transparenta-institutionala/buget" TargetMode="External"/><Relationship Id="rId458" Type="http://schemas.openxmlformats.org/officeDocument/2006/relationships/hyperlink" Target="http://www.jandarmeria.ro/documente/Centralizator%20achizitii%20luna%20Mai%202016_2290ro.PDF" TargetMode="External"/><Relationship Id="rId579" Type="http://schemas.openxmlformats.org/officeDocument/2006/relationships/hyperlink" Target="http://www.jandarmeriatimis.ro/" TargetMode="External"/><Relationship Id="rId215" Type="http://schemas.openxmlformats.org/officeDocument/2006/relationships/hyperlink" Target="http://www.isuvaslui.ro/pdf/Relatii%20publice/2016/apr/Raport%20de%20evaluare%20a%20implementarii%20Legii%20nr.%20544%20din%202001%20in%20anul%202015.pdf" TargetMode="External"/><Relationship Id="rId336" Type="http://schemas.openxmlformats.org/officeDocument/2006/relationships/hyperlink" Target="http://www.politiaharghita.ro/" TargetMode="External"/><Relationship Id="rId457" Type="http://schemas.openxmlformats.org/officeDocument/2006/relationships/hyperlink" Target="http://www.jandarmeria.ro/documente/PROGRAMUL%20ANUAL%20AL%20ACHIZITIILOR%20PUBLICE%20PE%20ANUL%202016_2233ro.PDF" TargetMode="External"/><Relationship Id="rId578" Type="http://schemas.openxmlformats.org/officeDocument/2006/relationships/hyperlink" Target="http://www.jandarmeriatimis.ro/index.php/info" TargetMode="External"/><Relationship Id="rId214" Type="http://schemas.openxmlformats.org/officeDocument/2006/relationships/hyperlink" Target="http://www.isuvaslui.ro/pdf/Logistica/2016/Centralizatorul%20achizitiilor%20publice%202016.pdf" TargetMode="External"/><Relationship Id="rId335" Type="http://schemas.openxmlformats.org/officeDocument/2006/relationships/hyperlink" Target="http://www.politiaharghita.ro/informaiti-publice/despre-buget/bilant-anual-al-activitatii/9190-bilant-activitate-pe-anul-2015" TargetMode="External"/><Relationship Id="rId456" Type="http://schemas.openxmlformats.org/officeDocument/2006/relationships/hyperlink" Target="http://www.jandarmeriabrasov.ro/" TargetMode="External"/><Relationship Id="rId577" Type="http://schemas.openxmlformats.org/officeDocument/2006/relationships/hyperlink" Target="http://www.jandarmeriatimis.ro/index.php/info" TargetMode="External"/><Relationship Id="rId219" Type="http://schemas.openxmlformats.org/officeDocument/2006/relationships/hyperlink" Target="http://www.isujvn.ro/en/informati-publice/solicitarea-infomatiilor-de-interes-public/numele-si-prenumele-persoanei-responsabile-de-primirea-solicitarilor-in-baza-legii-nr-544-2001-si-datele-de-contact" TargetMode="External"/><Relationship Id="rId218" Type="http://schemas.openxmlformats.org/officeDocument/2006/relationships/hyperlink" Target="http://www.isujvn.ro/anunturi/Raport_activitate_ISU_VRANCEA_2015.pdf" TargetMode="External"/><Relationship Id="rId339" Type="http://schemas.openxmlformats.org/officeDocument/2006/relationships/hyperlink" Target="https://hd.politiaromana.ro/files/pages_files/salarii_martie_2016.pdf" TargetMode="External"/><Relationship Id="rId330" Type="http://schemas.openxmlformats.org/officeDocument/2006/relationships/hyperlink" Target="https://gr.politiaromana.ro/ro/informatii-publice/responsabil-legea-544-2001/rapoarte-de-evaluare" TargetMode="External"/><Relationship Id="rId451" Type="http://schemas.openxmlformats.org/officeDocument/2006/relationships/hyperlink" Target="http://www.jandarmeria-braila.ro/files/salarii_mai_2016.pdf" TargetMode="External"/><Relationship Id="rId572" Type="http://schemas.openxmlformats.org/officeDocument/2006/relationships/hyperlink" Target="http://www.jandarmeriateleorman.ro/raport_relatii.htm" TargetMode="External"/><Relationship Id="rId450" Type="http://schemas.openxmlformats.org/officeDocument/2006/relationships/hyperlink" Target="http://www.jandarmeria-braila.ro/files/bilant-31032016.pdf" TargetMode="External"/><Relationship Id="rId571" Type="http://schemas.openxmlformats.org/officeDocument/2006/relationships/hyperlink" Target="http://www.jandarmeriateleorman.ro/relatii.htm" TargetMode="External"/><Relationship Id="rId570" Type="http://schemas.openxmlformats.org/officeDocument/2006/relationships/hyperlink" Target="http://www.jandarmeriateleorman.ro/venituri/2016/mai.PDF" TargetMode="External"/><Relationship Id="rId213" Type="http://schemas.openxmlformats.org/officeDocument/2006/relationships/hyperlink" Target="http://www.isuvaslui.ro/pdf/salarii/2016/aprilie_2016.pdf" TargetMode="External"/><Relationship Id="rId334" Type="http://schemas.openxmlformats.org/officeDocument/2006/relationships/hyperlink" Target="http://gj.politiaromana.ro/" TargetMode="External"/><Relationship Id="rId455" Type="http://schemas.openxmlformats.org/officeDocument/2006/relationships/hyperlink" Target="http://www.jandarmeria-braila.ro/" TargetMode="External"/><Relationship Id="rId576" Type="http://schemas.openxmlformats.org/officeDocument/2006/relationships/hyperlink" Target="http://www.jandarmeriatimis.ro/index.php/info" TargetMode="External"/><Relationship Id="rId212" Type="http://schemas.openxmlformats.org/officeDocument/2006/relationships/hyperlink" Target="http://www.isuvaslui.ro/pdf/buget/Buget_2016.pdf" TargetMode="External"/><Relationship Id="rId333" Type="http://schemas.openxmlformats.org/officeDocument/2006/relationships/hyperlink" Target="https://gj.politiaromana.ro/ro/informatii-publice/responsabil-legea-544" TargetMode="External"/><Relationship Id="rId454" Type="http://schemas.openxmlformats.org/officeDocument/2006/relationships/hyperlink" Target="http://www.jandarmeria-braila.ro/files/raport_evaluare_legea_544_-_pe_2015.pdf" TargetMode="External"/><Relationship Id="rId575" Type="http://schemas.openxmlformats.org/officeDocument/2006/relationships/hyperlink" Target="http://www.jandarmeriatimis.ro/index.php/info" TargetMode="External"/><Relationship Id="rId211" Type="http://schemas.openxmlformats.org/officeDocument/2006/relationships/hyperlink" Target="http://www.isuvl.ro" TargetMode="External"/><Relationship Id="rId332" Type="http://schemas.openxmlformats.org/officeDocument/2006/relationships/hyperlink" Target="https://gr.politiaromana.ro/ro/" TargetMode="External"/><Relationship Id="rId453" Type="http://schemas.openxmlformats.org/officeDocument/2006/relationships/hyperlink" Target="http://www.jandarmeria-braila.ro/files/raport_de_activitate_al_ijj_braila_in_anul_2015.pdf" TargetMode="External"/><Relationship Id="rId574" Type="http://schemas.openxmlformats.org/officeDocument/2006/relationships/hyperlink" Target="http://www.jandarmeriatimis.ro/index.php/info" TargetMode="External"/><Relationship Id="rId210" Type="http://schemas.openxmlformats.org/officeDocument/2006/relationships/hyperlink" Target="mailto:contact@isuvl.ro" TargetMode="External"/><Relationship Id="rId331" Type="http://schemas.openxmlformats.org/officeDocument/2006/relationships/hyperlink" Target="mailto:cabinet@gr.politiaromana.ro" TargetMode="External"/><Relationship Id="rId452" Type="http://schemas.openxmlformats.org/officeDocument/2006/relationships/hyperlink" Target="http://www.jandarmeria-braila.ro/files/paap_2016_i.pdf" TargetMode="External"/><Relationship Id="rId573" Type="http://schemas.openxmlformats.org/officeDocument/2006/relationships/hyperlink" Target="http://www.jandarmeriateleorman.ro/" TargetMode="External"/><Relationship Id="rId370" Type="http://schemas.openxmlformats.org/officeDocument/2006/relationships/hyperlink" Target="https://ph.politiaromana.ro/files/subpages_files/Bilant_IJP_2015__site.pdf" TargetMode="External"/><Relationship Id="rId491" Type="http://schemas.openxmlformats.org/officeDocument/2006/relationships/hyperlink" Target="http://www.jandarmeriadolj.ro/" TargetMode="External"/><Relationship Id="rId490" Type="http://schemas.openxmlformats.org/officeDocument/2006/relationships/hyperlink" Target="mailto:jandarmi_ijj_dj@yahoo.com" TargetMode="External"/><Relationship Id="rId129" Type="http://schemas.openxmlformats.org/officeDocument/2006/relationships/hyperlink" Target="http://www.isudolj.ro/wp-content/uploads/2016/01/Venituri-salariale-aprilie-2016.pdf" TargetMode="External"/><Relationship Id="rId128" Type="http://schemas.openxmlformats.org/officeDocument/2006/relationships/hyperlink" Target="http://www.isudolj.ro/wp-content/uploads/2016/06/Plati-efectuate-la-data-de-14.06.2016.pdf" TargetMode="External"/><Relationship Id="rId249" Type="http://schemas.openxmlformats.org/officeDocument/2006/relationships/hyperlink" Target="http://www.academiadepolitie.ro/achizitii.html" TargetMode="External"/><Relationship Id="rId127" Type="http://schemas.openxmlformats.org/officeDocument/2006/relationships/hyperlink" Target="http://www.isudolj.ro/wp-content/uploads/2016/03/buget.pdf" TargetMode="External"/><Relationship Id="rId248" Type="http://schemas.openxmlformats.org/officeDocument/2006/relationships/hyperlink" Target="http://www.academiadepolitie.ro/achizitii.html" TargetMode="External"/><Relationship Id="rId369" Type="http://schemas.openxmlformats.org/officeDocument/2006/relationships/hyperlink" Target="https://ph.politiaromana.ro/ro/informatii-publice/transparen-institu-ional/bilant-2015/bilant-2015/plati-salarii-mai-2016&amp;page=2" TargetMode="External"/><Relationship Id="rId126" Type="http://schemas.openxmlformats.org/officeDocument/2006/relationships/hyperlink" Target="http://www.isudb.ro/" TargetMode="External"/><Relationship Id="rId247" Type="http://schemas.openxmlformats.org/officeDocument/2006/relationships/hyperlink" Target="http://www.academiadepolitie.ro/root/financiar/2016/SalPDF%20aprilie%202016.pdf" TargetMode="External"/><Relationship Id="rId368" Type="http://schemas.openxmlformats.org/officeDocument/2006/relationships/hyperlink" Target="https://ph.politiaromana.ro/ro/informatii-publice/transparen-institu-ional/bilant-2015/bilant-2015/bilant-2015/bilant-2015/buget-2016&amp;page=2" TargetMode="External"/><Relationship Id="rId489" Type="http://schemas.openxmlformats.org/officeDocument/2006/relationships/hyperlink" Target="http://www.jandarmeriadolj.ro/resurse/documente/rapoarteEvaluare/Raport%20L%20544%20IJJ%20DOLJ%202015.pdf" TargetMode="External"/><Relationship Id="rId121" Type="http://schemas.openxmlformats.org/officeDocument/2006/relationships/hyperlink" Target="http://www.isujcv.ro/" TargetMode="External"/><Relationship Id="rId242" Type="http://schemas.openxmlformats.org/officeDocument/2006/relationships/hyperlink" Target="http://www.arhivelenationale.ro/images/custom/file/Situatia%20platilor%20efectuate%20de%20AN%20in%20luna%20martie%202016.pdf" TargetMode="External"/><Relationship Id="rId363" Type="http://schemas.openxmlformats.org/officeDocument/2006/relationships/hyperlink" Target="https://nt.politiaromana.ro/ro/" TargetMode="External"/><Relationship Id="rId484" Type="http://schemas.openxmlformats.org/officeDocument/2006/relationships/hyperlink" Target="http://www.jandarmeriacovasna.ro/platifinanciar/Plati_31.05.2016.pdf" TargetMode="External"/><Relationship Id="rId120" Type="http://schemas.openxmlformats.org/officeDocument/2006/relationships/hyperlink" Target="http://www.isujcv.ro/Pagini/Relatii%20publice/Informatii%20interes%20public/CV_raport_544%20pe%20anul%202015.pdf" TargetMode="External"/><Relationship Id="rId241" Type="http://schemas.openxmlformats.org/officeDocument/2006/relationships/hyperlink" Target="http://www.arhivelenationale.ro/images/custom/file/ORGANIGRAMA-AP-site.pdf" TargetMode="External"/><Relationship Id="rId362" Type="http://schemas.openxmlformats.org/officeDocument/2006/relationships/hyperlink" Target="https://nt.politiaromana.ro/ro/informatii-publice/responsabil-legea-544" TargetMode="External"/><Relationship Id="rId483" Type="http://schemas.openxmlformats.org/officeDocument/2006/relationships/hyperlink" Target="http://www.jandarmeriacovasna.ro/buget/bugetanual2016.pdf" TargetMode="External"/><Relationship Id="rId240" Type="http://schemas.openxmlformats.org/officeDocument/2006/relationships/hyperlink" Target="http://igi.mai.gov.ro" TargetMode="External"/><Relationship Id="rId361" Type="http://schemas.openxmlformats.org/officeDocument/2006/relationships/hyperlink" Target="https://nt.politiaromana.ro/ro/utile/statistici-evaluari/evaluari" TargetMode="External"/><Relationship Id="rId482" Type="http://schemas.openxmlformats.org/officeDocument/2006/relationships/hyperlink" Target="http://www.jandarmeriaconstanta.ro/index.html" TargetMode="External"/><Relationship Id="rId360" Type="http://schemas.openxmlformats.org/officeDocument/2006/relationships/hyperlink" Target="https://ms.politiaromana.ro/" TargetMode="External"/><Relationship Id="rId481" Type="http://schemas.openxmlformats.org/officeDocument/2006/relationships/hyperlink" Target="mailto:contact@jandarmeriaconstanta.ro" TargetMode="External"/><Relationship Id="rId125" Type="http://schemas.openxmlformats.org/officeDocument/2006/relationships/hyperlink" Target="mailto:contact@isudb.ro" TargetMode="External"/><Relationship Id="rId246" Type="http://schemas.openxmlformats.org/officeDocument/2006/relationships/hyperlink" Target="http://www.academiadepolitie.ro/root/financiar/2016/Situatie_plati_zilnice_19.04.2016.pdf" TargetMode="External"/><Relationship Id="rId367" Type="http://schemas.openxmlformats.org/officeDocument/2006/relationships/hyperlink" Target="https://ot.politiaromana.ro/ro/" TargetMode="External"/><Relationship Id="rId488" Type="http://schemas.openxmlformats.org/officeDocument/2006/relationships/hyperlink" Target="http://www.jandarmeriadolj.ro/resurse/documente/BugetContabilitate/vemituriSalariale/Venituri-min-max20160514.pdf" TargetMode="External"/><Relationship Id="rId124" Type="http://schemas.openxmlformats.org/officeDocument/2006/relationships/hyperlink" Target="http://www.achizitiipublice.isudb.ro/trans2016/Program_achizitii_pe_proceduri_primul_buget_2016.pdf" TargetMode="External"/><Relationship Id="rId245" Type="http://schemas.openxmlformats.org/officeDocument/2006/relationships/hyperlink" Target="http://www.arhivelenationale.ro/index.php?page=26&amp;lan=0" TargetMode="External"/><Relationship Id="rId366" Type="http://schemas.openxmlformats.org/officeDocument/2006/relationships/hyperlink" Target="https://ot.politiaromana.ro/files/pages_files/I.P.J._Olt_-_Raport_evaluare_Legea_544.pdf" TargetMode="External"/><Relationship Id="rId487" Type="http://schemas.openxmlformats.org/officeDocument/2006/relationships/hyperlink" Target="http://www.jandarmeriadolj.ro/resurse/documente/BugetContabilitate/plati/Plati_20160531.pdf" TargetMode="External"/><Relationship Id="rId123" Type="http://schemas.openxmlformats.org/officeDocument/2006/relationships/hyperlink" Target="http://www.isudb.ro/salarii/venituri_personal_isudb_aprilie_2016.pdf" TargetMode="External"/><Relationship Id="rId244" Type="http://schemas.openxmlformats.org/officeDocument/2006/relationships/hyperlink" Target="http://www.arhivelenationale.ro/images/custom/file/Raport%20ANR%202015.pdf" TargetMode="External"/><Relationship Id="rId365" Type="http://schemas.openxmlformats.org/officeDocument/2006/relationships/hyperlink" Target="https://ot.politiaromana.ro/files/pages_files/I.P.J._Olt_-_Comunicat_bilant_2015.pdf" TargetMode="External"/><Relationship Id="rId486" Type="http://schemas.openxmlformats.org/officeDocument/2006/relationships/hyperlink" Target="http://www.jandarmeriadambovita.ro/" TargetMode="External"/><Relationship Id="rId122" Type="http://schemas.openxmlformats.org/officeDocument/2006/relationships/hyperlink" Target="http://www.isudb.ro/financiar/plati/2016/situatie_plati_14062016.pdf" TargetMode="External"/><Relationship Id="rId243" Type="http://schemas.openxmlformats.org/officeDocument/2006/relationships/hyperlink" Target="http://www.arhivelenationale.ro/images/custom/file/financiar/SAL_%20NET-MARTIE-2016.pdf" TargetMode="External"/><Relationship Id="rId364" Type="http://schemas.openxmlformats.org/officeDocument/2006/relationships/hyperlink" Target="https://ot.politiaromana.ro/files/pages_files/SalPDF.MAI_2016.PDF" TargetMode="External"/><Relationship Id="rId485" Type="http://schemas.openxmlformats.org/officeDocument/2006/relationships/hyperlink" Target="http://www.jandarmeriacovasna.ro/" TargetMode="External"/><Relationship Id="rId95" Type="http://schemas.openxmlformats.org/officeDocument/2006/relationships/hyperlink" Target="mailto:contact@isujbv.ro" TargetMode="External"/><Relationship Id="rId94" Type="http://schemas.openxmlformats.org/officeDocument/2006/relationships/hyperlink" Target="http://www.isujbv.ro/file/repository/COJ/Activitatea%20ISU%20Brasov%20in%202015.pdf" TargetMode="External"/><Relationship Id="rId97" Type="http://schemas.openxmlformats.org/officeDocument/2006/relationships/hyperlink" Target="http://isubif.ro/local/plati-efectuate-in-perioada-13-31-04-2015/" TargetMode="External"/><Relationship Id="rId96" Type="http://schemas.openxmlformats.org/officeDocument/2006/relationships/hyperlink" Target="http://www.isujbv.ro/" TargetMode="External"/><Relationship Id="rId99" Type="http://schemas.openxmlformats.org/officeDocument/2006/relationships/hyperlink" Target="http://isubif.ro/local/evaluarea-activitatilor-desfasurate-in-anul-2015/" TargetMode="External"/><Relationship Id="rId480" Type="http://schemas.openxmlformats.org/officeDocument/2006/relationships/hyperlink" Target="http://www.jandarmeriaconstanta.ro/doc/544-2015.pdf" TargetMode="External"/><Relationship Id="rId98" Type="http://schemas.openxmlformats.org/officeDocument/2006/relationships/hyperlink" Target="http://isubif.ro/local/tabel-cu-minimul-si-maximul-veniturilor-salariale-nete-achitate-personalului-din-i-s-u-dealul-spirii-bucuresti-ilfov-pentru-luna-martie-2016/" TargetMode="External"/><Relationship Id="rId91" Type="http://schemas.openxmlformats.org/officeDocument/2006/relationships/hyperlink" Target="http://www.isubraila.eu/" TargetMode="External"/><Relationship Id="rId90" Type="http://schemas.openxmlformats.org/officeDocument/2006/relationships/hyperlink" Target="http://www.isubraila.eu/wp-content/uploads/2016/05/SalPDF-1.pdf" TargetMode="External"/><Relationship Id="rId93" Type="http://schemas.openxmlformats.org/officeDocument/2006/relationships/hyperlink" Target="http://www.isujbv.ro/domenii-activitate/logistica/compartimentul-achizitii-i-s-u-j-brasov/" TargetMode="External"/><Relationship Id="rId92" Type="http://schemas.openxmlformats.org/officeDocument/2006/relationships/hyperlink" Target="http://www.isujbv.ro/file/repository/LOGISTIC/ACHIZITII/PROGRAM_ANUAL_DE_ACHIZITII_2016.pdf" TargetMode="External"/><Relationship Id="rId118" Type="http://schemas.openxmlformats.org/officeDocument/2006/relationships/hyperlink" Target="http://www.isucj.ro" TargetMode="External"/><Relationship Id="rId239" Type="http://schemas.openxmlformats.org/officeDocument/2006/relationships/hyperlink" Target="http://igi.mai.gov.ro/contact/form/ro/bucuresti/10" TargetMode="External"/><Relationship Id="rId117" Type="http://schemas.openxmlformats.org/officeDocument/2006/relationships/hyperlink" Target="http://www.isusemenic.ro/" TargetMode="External"/><Relationship Id="rId238" Type="http://schemas.openxmlformats.org/officeDocument/2006/relationships/hyperlink" Target="http://igi.mai.gov.ro/api/media/userfiles/img054.pdf" TargetMode="External"/><Relationship Id="rId359" Type="http://schemas.openxmlformats.org/officeDocument/2006/relationships/hyperlink" Target="https://ms.politiaromana.ro/files/pages_files/Situatie_completa_L_544_2015_Mures.pdf" TargetMode="External"/><Relationship Id="rId116" Type="http://schemas.openxmlformats.org/officeDocument/2006/relationships/hyperlink" Target="mailto:isu_semenic@yahoo.com" TargetMode="External"/><Relationship Id="rId237" Type="http://schemas.openxmlformats.org/officeDocument/2006/relationships/hyperlink" Target="http://igi.mai.gov.ro/api/media/userfiles/Analiza%202015%206ppt.pdf" TargetMode="External"/><Relationship Id="rId358" Type="http://schemas.openxmlformats.org/officeDocument/2006/relationships/hyperlink" Target="https://mh.politiaromana.ro/ro/" TargetMode="External"/><Relationship Id="rId479" Type="http://schemas.openxmlformats.org/officeDocument/2006/relationships/hyperlink" Target="http://www.jandarmeriaconstanta.ro/doc/eval-ijj-2015.pdf" TargetMode="External"/><Relationship Id="rId115" Type="http://schemas.openxmlformats.org/officeDocument/2006/relationships/hyperlink" Target="http://www.isusemenic.ro/Comunicate/L544/raport%20l%20544.pdf" TargetMode="External"/><Relationship Id="rId236" Type="http://schemas.openxmlformats.org/officeDocument/2006/relationships/hyperlink" Target="http://igi.mai.gov.ro/api/media/userfiles/Centralizator%20trimestrial%20I%202016.pdf" TargetMode="External"/><Relationship Id="rId357" Type="http://schemas.openxmlformats.org/officeDocument/2006/relationships/hyperlink" Target="https://mh.politiaromana.ro/ro/informatii-publice/responsabil-legea-544" TargetMode="External"/><Relationship Id="rId478" Type="http://schemas.openxmlformats.org/officeDocument/2006/relationships/hyperlink" Target="http://www.jandarmeriaconstanta.ro/doc/BI-inter-publ-2016.pdf" TargetMode="External"/><Relationship Id="rId599" Type="http://schemas.openxmlformats.org/officeDocument/2006/relationships/hyperlink" Target="mailto:pfr@igpf.ro" TargetMode="External"/><Relationship Id="rId119" Type="http://schemas.openxmlformats.org/officeDocument/2006/relationships/hyperlink" Target="http://www.isudobrogea.ro/" TargetMode="External"/><Relationship Id="rId110" Type="http://schemas.openxmlformats.org/officeDocument/2006/relationships/hyperlink" Target="http://www.isusemenic.ro/Plati%20zilnice/plati%2013%2006%202016.pdf" TargetMode="External"/><Relationship Id="rId231" Type="http://schemas.openxmlformats.org/officeDocument/2006/relationships/hyperlink" Target="http://igi.mai.gov.ro/api/media/userfiles/buget%202016.pdf" TargetMode="External"/><Relationship Id="rId352" Type="http://schemas.openxmlformats.org/officeDocument/2006/relationships/hyperlink" Target="https://mm.politiaromana.ro/files/pages_files/venituri.pdf" TargetMode="External"/><Relationship Id="rId473" Type="http://schemas.openxmlformats.org/officeDocument/2006/relationships/hyperlink" Target="http://www.jandarmeria-caras-severin.ro/" TargetMode="External"/><Relationship Id="rId594" Type="http://schemas.openxmlformats.org/officeDocument/2006/relationships/hyperlink" Target="https://www.politiadefrontiera.ro/ro/main/i-lista-cu-veniturile-salariale-nete-achitate-personalului-inspectoratului-general-al-politiei-de-frontiera-pentru-luna-mai-2016-7451.html" TargetMode="External"/><Relationship Id="rId230" Type="http://schemas.openxmlformats.org/officeDocument/2006/relationships/hyperlink" Target="http://depabd.mai.gov.ro" TargetMode="External"/><Relationship Id="rId351" Type="http://schemas.openxmlformats.org/officeDocument/2006/relationships/hyperlink" Target="https://mm.politiaromana.ro/ro/informatii-publice/situatie-plati?an=2016&amp;luna=5" TargetMode="External"/><Relationship Id="rId472" Type="http://schemas.openxmlformats.org/officeDocument/2006/relationships/hyperlink" Target="http://www.jandarmeria-caras-severin.ro/" TargetMode="External"/><Relationship Id="rId593" Type="http://schemas.openxmlformats.org/officeDocument/2006/relationships/hyperlink" Target="https://www.politiadefrontiera.ro/ro/main/i-platile-efectuate-de-inspectoratul-general-al-politiei-de-frontiera-7448.html" TargetMode="External"/><Relationship Id="rId350" Type="http://schemas.openxmlformats.org/officeDocument/2006/relationships/hyperlink" Target="https://if.politiaromana.ro/" TargetMode="External"/><Relationship Id="rId471" Type="http://schemas.openxmlformats.org/officeDocument/2006/relationships/hyperlink" Target="http://www.jandarmeria-caras-severin.ro/" TargetMode="External"/><Relationship Id="rId592" Type="http://schemas.openxmlformats.org/officeDocument/2006/relationships/hyperlink" Target="https://www.politiadefrontiera.ro/ro/main/i--6654.html" TargetMode="External"/><Relationship Id="rId470" Type="http://schemas.openxmlformats.org/officeDocument/2006/relationships/hyperlink" Target="http://www.jandarmeria-caras-severin.ro/" TargetMode="External"/><Relationship Id="rId591" Type="http://schemas.openxmlformats.org/officeDocument/2006/relationships/hyperlink" Target="http://www.jandarmeriavrancea.ro/home.html" TargetMode="External"/><Relationship Id="rId114" Type="http://schemas.openxmlformats.org/officeDocument/2006/relationships/hyperlink" Target="http://www.isusemenic.ro/?page_id=3807" TargetMode="External"/><Relationship Id="rId235" Type="http://schemas.openxmlformats.org/officeDocument/2006/relationships/hyperlink" Target="http://igi.mai.gov.ro/detalii/pagina/ro/Planul-achiziiilor-publice/193" TargetMode="External"/><Relationship Id="rId356" Type="http://schemas.openxmlformats.org/officeDocument/2006/relationships/hyperlink" Target="https://mh.politiaromana.ro/ro/informatii-publice/evaluari/evaluarea-activitatii-desfasurare-de-inspectoratul-de-politie-judetean-mehedinti-in-anul-2015" TargetMode="External"/><Relationship Id="rId477" Type="http://schemas.openxmlformats.org/officeDocument/2006/relationships/hyperlink" Target="http://www.jandarmeriaardeleana.ro/index.html" TargetMode="External"/><Relationship Id="rId598" Type="http://schemas.openxmlformats.org/officeDocument/2006/relationships/hyperlink" Target="https://www.politiadefrontiera.ro/ro/main/i-raport-de-evaluare-a-implementarii-legii-nr-5442001-in-anul-2015-6695.html" TargetMode="External"/><Relationship Id="rId113" Type="http://schemas.openxmlformats.org/officeDocument/2006/relationships/hyperlink" Target="http://www.isusemenic.ro/Achizitii/2016.pdf" TargetMode="External"/><Relationship Id="rId234" Type="http://schemas.openxmlformats.org/officeDocument/2006/relationships/hyperlink" Target="http://igi.mai.gov.ro/api/media/userfiles/bilant%20contabil.pdf" TargetMode="External"/><Relationship Id="rId355" Type="http://schemas.openxmlformats.org/officeDocument/2006/relationships/hyperlink" Target="https://mh.politiaromana.ro/files/plati_files/situatie_plati_30_03_2016.pdf" TargetMode="External"/><Relationship Id="rId476" Type="http://schemas.openxmlformats.org/officeDocument/2006/relationships/hyperlink" Target="http://www.jandarmeriaardeleana.ro/Doc%20diverse/Rel_Publ/Raport%20Legea%20544%20pe%20%202015%20al%20IJJ%20Cluj.pdf" TargetMode="External"/><Relationship Id="rId597" Type="http://schemas.openxmlformats.org/officeDocument/2006/relationships/hyperlink" Target="https://www.politiadefrontiera.ro/ro/main/i-situatie-privind-achizitiile-publice-din-luna-mai-2016-7430.html" TargetMode="External"/><Relationship Id="rId112" Type="http://schemas.openxmlformats.org/officeDocument/2006/relationships/hyperlink" Target="http://www.isusemenic.ro/Achizitii/Program%20anual/2016.pdf" TargetMode="External"/><Relationship Id="rId233" Type="http://schemas.openxmlformats.org/officeDocument/2006/relationships/hyperlink" Target="http://igi.mai.gov.ro/api/media/userfilesfile/SalPDF%20MAI%202016.pdf" TargetMode="External"/><Relationship Id="rId354" Type="http://schemas.openxmlformats.org/officeDocument/2006/relationships/hyperlink" Target="https://mm.politiaromana.ro/ro/" TargetMode="External"/><Relationship Id="rId475" Type="http://schemas.openxmlformats.org/officeDocument/2006/relationships/hyperlink" Target="http://www.jandarmeriaardeleana.ro/Doc%20diverse/Salarii/sal_um0701_mai%202016.PDF" TargetMode="External"/><Relationship Id="rId596" Type="http://schemas.openxmlformats.org/officeDocument/2006/relationships/hyperlink" Target="https://www.politiadefrontiera.ro/ro/main/i-programul-anual-al-achizitiilor-publice-pentru-anul-2016-6657.html" TargetMode="External"/><Relationship Id="rId111" Type="http://schemas.openxmlformats.org/officeDocument/2006/relationships/hyperlink" Target="http://www.isusemenic.ro/Salarii/aprilie%202016.PDF" TargetMode="External"/><Relationship Id="rId232" Type="http://schemas.openxmlformats.org/officeDocument/2006/relationships/hyperlink" Target="http://igi.mai.gov.ro/api/media/userfiles/Plati%20lunare%20mai%202016.pdf" TargetMode="External"/><Relationship Id="rId353" Type="http://schemas.openxmlformats.org/officeDocument/2006/relationships/hyperlink" Target="https://mm.politiaromana.ro/ro/utile/statistici-evaluari" TargetMode="External"/><Relationship Id="rId474" Type="http://schemas.openxmlformats.org/officeDocument/2006/relationships/hyperlink" Target="http://www.jandarmeriaardeleana.ro/Doc%20diverse/Buget/buget%202016%20initial.pdf" TargetMode="External"/><Relationship Id="rId595" Type="http://schemas.openxmlformats.org/officeDocument/2006/relationships/hyperlink" Target="https://www.politiadefrontiera.ro/ro/main/i--6654.html" TargetMode="External"/><Relationship Id="rId305" Type="http://schemas.openxmlformats.org/officeDocument/2006/relationships/hyperlink" Target="mailto:cabinet@cs.politiaromana.ro" TargetMode="External"/><Relationship Id="rId426" Type="http://schemas.openxmlformats.org/officeDocument/2006/relationships/hyperlink" Target="http://www.jandarmeriaarges.ro/uploaded/Situatie_plati2016/160603.pdf" TargetMode="External"/><Relationship Id="rId547" Type="http://schemas.openxmlformats.org/officeDocument/2006/relationships/hyperlink" Target="http://www.jandarmeriasalaj.ro/cheltuieli/Tabel_min_max_venituri_nete_martie_2016.pdf" TargetMode="External"/><Relationship Id="rId304" Type="http://schemas.openxmlformats.org/officeDocument/2006/relationships/hyperlink" Target="http://www.politiacaras.ro/attachments/article/7935/salpdf-2016-03.pdf" TargetMode="External"/><Relationship Id="rId425" Type="http://schemas.openxmlformats.org/officeDocument/2006/relationships/hyperlink" Target="http://www.jandarmeriaarad.ro/" TargetMode="External"/><Relationship Id="rId546" Type="http://schemas.openxmlformats.org/officeDocument/2006/relationships/hyperlink" Target="http://www.jandarmeriasalaj.ro/index.php?pageid=15" TargetMode="External"/><Relationship Id="rId303" Type="http://schemas.openxmlformats.org/officeDocument/2006/relationships/hyperlink" Target="http://www.politiacaras.ro/attachments/article/7934/plati-2016-03.pdf" TargetMode="External"/><Relationship Id="rId424" Type="http://schemas.openxmlformats.org/officeDocument/2006/relationships/hyperlink" Target="http://www.jandarmeriaarad.ro/documente/Raport%20implementare%20Legea%20544%20-%202015.htm" TargetMode="External"/><Relationship Id="rId545" Type="http://schemas.openxmlformats.org/officeDocument/2006/relationships/hyperlink" Target="http://www.jandarmeriasalaj.ro/cheltuieli/Buget_actualizat_UM0326_2016.pdf" TargetMode="External"/><Relationship Id="rId302" Type="http://schemas.openxmlformats.org/officeDocument/2006/relationships/hyperlink" Target="https://cl.politiaromana.ro/ro/" TargetMode="External"/><Relationship Id="rId423" Type="http://schemas.openxmlformats.org/officeDocument/2006/relationships/hyperlink" Target="http://www.jandarmeriaarad.ro/achizitii/2016/PLAN%20ACHIZI%C8%9AII%202016%20v1.0.pdf" TargetMode="External"/><Relationship Id="rId544" Type="http://schemas.openxmlformats.org/officeDocument/2006/relationships/hyperlink" Target="http://www.jandarmeriaprahova.ro/" TargetMode="External"/><Relationship Id="rId309" Type="http://schemas.openxmlformats.org/officeDocument/2006/relationships/hyperlink" Target="http://cj.politiaromana.ro/" TargetMode="External"/><Relationship Id="rId308" Type="http://schemas.openxmlformats.org/officeDocument/2006/relationships/hyperlink" Target="https://cj.politiaromana.ro/ro/informatii-publice/responsabil-legea-544" TargetMode="External"/><Relationship Id="rId429" Type="http://schemas.openxmlformats.org/officeDocument/2006/relationships/hyperlink" Target="http://www.jandarmeriabacau.ro/cheltuieli/14.04.2016.pdf" TargetMode="External"/><Relationship Id="rId307" Type="http://schemas.openxmlformats.org/officeDocument/2006/relationships/hyperlink" Target="http://cj.politiaromana.ro/files/pages_files/Evaluarea_Inspectoratului_de_Politie_Judetean_Cluj_pe_anul_2015.pdf" TargetMode="External"/><Relationship Id="rId428" Type="http://schemas.openxmlformats.org/officeDocument/2006/relationships/hyperlink" Target="http://www.jandarmeriaarges.ro/" TargetMode="External"/><Relationship Id="rId549" Type="http://schemas.openxmlformats.org/officeDocument/2006/relationships/hyperlink" Target="http://www.jandarmeriasalaj.ro/index.php?pageid=5" TargetMode="External"/><Relationship Id="rId306" Type="http://schemas.openxmlformats.org/officeDocument/2006/relationships/hyperlink" Target="http://www.politiacaras.ro/" TargetMode="External"/><Relationship Id="rId427" Type="http://schemas.openxmlformats.org/officeDocument/2006/relationships/hyperlink" Target="http://www.jandarmeriaarges.ro/uploaded/Salarii_2016/04_Salarii_Aprilie_2016.pdf" TargetMode="External"/><Relationship Id="rId548" Type="http://schemas.openxmlformats.org/officeDocument/2006/relationships/hyperlink" Target="http://www.jandarmeriasalaj.ro/index.php?pageid=141" TargetMode="External"/><Relationship Id="rId301" Type="http://schemas.openxmlformats.org/officeDocument/2006/relationships/hyperlink" Target="mailto:cabinet@cl.politiaromana.ro" TargetMode="External"/><Relationship Id="rId422" Type="http://schemas.openxmlformats.org/officeDocument/2006/relationships/hyperlink" Target="http://www.jandarmeriaarad.ro/declaratii/salarii/2016/Venituri%20salariale%20I.J.J%20ARAD%20Mai%202016.PDF" TargetMode="External"/><Relationship Id="rId543" Type="http://schemas.openxmlformats.org/officeDocument/2006/relationships/hyperlink" Target="http://www.jandarmeriaprahova.ro/docs/planul%20anual%20al%20achizitiilor%20publice.pdf" TargetMode="External"/><Relationship Id="rId300" Type="http://schemas.openxmlformats.org/officeDocument/2006/relationships/hyperlink" Target="https://cl.politiaromana.ro/ro/informatii-publice/responsabil-legea-544" TargetMode="External"/><Relationship Id="rId421" Type="http://schemas.openxmlformats.org/officeDocument/2006/relationships/hyperlink" Target="http://www.jandarmeriaarad.ro/archives/172" TargetMode="External"/><Relationship Id="rId542" Type="http://schemas.openxmlformats.org/officeDocument/2006/relationships/hyperlink" Target="http://www.jandarmeriaprahova.ro/financiar/salarii%20aprilie%202016.PDF" TargetMode="External"/><Relationship Id="rId420" Type="http://schemas.openxmlformats.org/officeDocument/2006/relationships/hyperlink" Target="http://www.jandarmeriaalba.ro/" TargetMode="External"/><Relationship Id="rId541" Type="http://schemas.openxmlformats.org/officeDocument/2006/relationships/hyperlink" Target="http://www.jandarmeriaprahova.ro/financiar/situatia%20platilor%20la%2030.04.2016.pdf" TargetMode="External"/><Relationship Id="rId540" Type="http://schemas.openxmlformats.org/officeDocument/2006/relationships/hyperlink" Target="http://www.jandarmeriasalaj.ro/cheltuieli/Tabel_min_max_venituri_nete_martie_2016.pdf" TargetMode="External"/><Relationship Id="rId415" Type="http://schemas.openxmlformats.org/officeDocument/2006/relationships/hyperlink" Target="http://www.jandarmeriaromana.ro/sites/default/files/Resurse/Documente/achizitii/2016/SITUATIE%20ACHIZITII%20ianuarie-mai.pdf" TargetMode="External"/><Relationship Id="rId536" Type="http://schemas.openxmlformats.org/officeDocument/2006/relationships/hyperlink" Target="http://www.jandarmeriaolt.ro/Info/plati2016.pdf" TargetMode="External"/><Relationship Id="rId414" Type="http://schemas.openxmlformats.org/officeDocument/2006/relationships/hyperlink" Target="http://www.jandarmeriaromana.ro/sites/default/files/Resurse/Documente/achizitii/2016/PAAP%2010.02.2016.pdf" TargetMode="External"/><Relationship Id="rId535" Type="http://schemas.openxmlformats.org/officeDocument/2006/relationships/hyperlink" Target="http://www.jandarmeriaolt.ro/Info/buget2016.pdf" TargetMode="External"/><Relationship Id="rId413" Type="http://schemas.openxmlformats.org/officeDocument/2006/relationships/hyperlink" Target="http://www.jandarmeriaromana.ro/sites/default/files/Resurse/Documente/venituri/2016/venituri%2004.2016.pdf" TargetMode="External"/><Relationship Id="rId534" Type="http://schemas.openxmlformats.org/officeDocument/2006/relationships/hyperlink" Target="http://www.jandarmerianeamt.ro/" TargetMode="External"/><Relationship Id="rId412" Type="http://schemas.openxmlformats.org/officeDocument/2006/relationships/hyperlink" Target="http://www.jandarmeriaromana.ro/sites/default/files/Resurse/Documente/venituri/2016/BILANT%2031.03.2016.pdf" TargetMode="External"/><Relationship Id="rId533" Type="http://schemas.openxmlformats.org/officeDocument/2006/relationships/hyperlink" Target="http://www.jandarmerianeamt.ro/financiar/2016/salarii/SalPDF_1605.pdf" TargetMode="External"/><Relationship Id="rId654" Type="http://schemas.openxmlformats.org/officeDocument/2006/relationships/drawing" Target="../drawings/drawing5.xml"/><Relationship Id="rId419" Type="http://schemas.openxmlformats.org/officeDocument/2006/relationships/hyperlink" Target="http://www.jandarmeriaalba.ro/venituri/2016/situatie%20venituri%20mai%202016.pdf" TargetMode="External"/><Relationship Id="rId418" Type="http://schemas.openxmlformats.org/officeDocument/2006/relationships/hyperlink" Target="http://www.jandarmeriaalba.ro/situatie%20plati/2016/Situatie%20plati%20efectuate%20in%20data%20de%2014.06.2016.pdf" TargetMode="External"/><Relationship Id="rId539" Type="http://schemas.openxmlformats.org/officeDocument/2006/relationships/hyperlink" Target="http://www.jandarmeriaolt.ro/" TargetMode="External"/><Relationship Id="rId417" Type="http://schemas.openxmlformats.org/officeDocument/2006/relationships/hyperlink" Target="http://www.jandarmeriaalba.ro/situatie%20plati/2016/sinteza%20buget%2007.01.2016.pdf" TargetMode="External"/><Relationship Id="rId538" Type="http://schemas.openxmlformats.org/officeDocument/2006/relationships/hyperlink" Target="http://www.jandarmeriaolt.ro/Info/informatii.pdf" TargetMode="External"/><Relationship Id="rId416" Type="http://schemas.openxmlformats.org/officeDocument/2006/relationships/hyperlink" Target="http://www.jandarmeriaromana.ro" TargetMode="External"/><Relationship Id="rId537" Type="http://schemas.openxmlformats.org/officeDocument/2006/relationships/hyperlink" Target="http://www.jandarmeriaolt.ro/Info/raport2015.pdf" TargetMode="External"/><Relationship Id="rId411" Type="http://schemas.openxmlformats.org/officeDocument/2006/relationships/hyperlink" Target="http://www.jandarmeriaromana.ro/sites/default/files/Resurse/Documente/venituri/2016/U.M.%200251%20%20BUGET%202016.pdf" TargetMode="External"/><Relationship Id="rId532" Type="http://schemas.openxmlformats.org/officeDocument/2006/relationships/hyperlink" Target="http://www.jandarmerianeamt.ro/financiar/2016/executie/executie%20%20plati%20la%2030%20aprilie%202016.pdf" TargetMode="External"/><Relationship Id="rId653" Type="http://schemas.openxmlformats.org/officeDocument/2006/relationships/hyperlink" Target="http://www.mai.gov.ro/index03_3_05.html" TargetMode="External"/><Relationship Id="rId410" Type="http://schemas.openxmlformats.org/officeDocument/2006/relationships/hyperlink" Target="http://vn.politiaromana.ro/" TargetMode="External"/><Relationship Id="rId531" Type="http://schemas.openxmlformats.org/officeDocument/2006/relationships/hyperlink" Target="http://www.jandarmerianeamt.ro/financiar/2016/buget/buget%20an%202016.pdf" TargetMode="External"/><Relationship Id="rId652" Type="http://schemas.openxmlformats.org/officeDocument/2006/relationships/hyperlink" Target="http://www.mai.gov.ro/index03_3_04.html" TargetMode="External"/><Relationship Id="rId530" Type="http://schemas.openxmlformats.org/officeDocument/2006/relationships/hyperlink" Target="http://www.jandarmeriamures.ro/" TargetMode="External"/><Relationship Id="rId651" Type="http://schemas.openxmlformats.org/officeDocument/2006/relationships/hyperlink" Target="http://www.mai.gov.ro/index03_3_03.html" TargetMode="External"/><Relationship Id="rId650" Type="http://schemas.openxmlformats.org/officeDocument/2006/relationships/hyperlink" Target="http://www.mai.gov.ro/index03_3_02.html" TargetMode="External"/><Relationship Id="rId206" Type="http://schemas.openxmlformats.org/officeDocument/2006/relationships/hyperlink" Target="http://www.isuvl.ro/06.%20Financiar/Plati/02.FEB16.Plati.pdf" TargetMode="External"/><Relationship Id="rId327" Type="http://schemas.openxmlformats.org/officeDocument/2006/relationships/hyperlink" Target="https://gr.politiaromana.ro/files/pages_files/42866_buget.pdf" TargetMode="External"/><Relationship Id="rId448" Type="http://schemas.openxmlformats.org/officeDocument/2006/relationships/hyperlink" Target="http://www.jandarmeriabotosani.ro/" TargetMode="External"/><Relationship Id="rId569" Type="http://schemas.openxmlformats.org/officeDocument/2006/relationships/hyperlink" Target="http://www.jandarmeriateleorman.ro/plati/plati.htm" TargetMode="External"/><Relationship Id="rId205" Type="http://schemas.openxmlformats.org/officeDocument/2006/relationships/hyperlink" Target="http://www.isudelta.ro/" TargetMode="External"/><Relationship Id="rId326" Type="http://schemas.openxmlformats.org/officeDocument/2006/relationships/hyperlink" Target="https://gl.politiaromana.ro/" TargetMode="External"/><Relationship Id="rId447" Type="http://schemas.openxmlformats.org/officeDocument/2006/relationships/hyperlink" Target="http://www.jandarmeriabotosani.ro/fisiere%20pdf/informatii%20publice/Raport%20de%20implementare%20al%20Legii%20544%20din%202001%20%C3%AEn%20anul%20%202015%20-%20IJJ%20Botosani.pdf" TargetMode="External"/><Relationship Id="rId568" Type="http://schemas.openxmlformats.org/officeDocument/2006/relationships/hyperlink" Target="http://www.jandarmeriateleorman.ro/buget/BUGET%20LA%2031.03.2016.pdf" TargetMode="External"/><Relationship Id="rId204" Type="http://schemas.openxmlformats.org/officeDocument/2006/relationships/hyperlink" Target="mailto:isudelta@isudelta.ro" TargetMode="External"/><Relationship Id="rId325" Type="http://schemas.openxmlformats.org/officeDocument/2006/relationships/hyperlink" Target="mailto:cabinet@gl.politiaromana.ro" TargetMode="External"/><Relationship Id="rId446" Type="http://schemas.openxmlformats.org/officeDocument/2006/relationships/hyperlink" Target="http://www.jandarmeriabotosani.ro/fisiere%20pdf/informatii%20publice/Raportul%20de%20activitate%20al%20I.J.J.Botosani%20%C3%AEn%20anul%202015.pdf" TargetMode="External"/><Relationship Id="rId567" Type="http://schemas.openxmlformats.org/officeDocument/2006/relationships/hyperlink" Target="http://www.jandarmeriasuceava.ro/" TargetMode="External"/><Relationship Id="rId203" Type="http://schemas.openxmlformats.org/officeDocument/2006/relationships/hyperlink" Target="http://www.isudelta.ro/files/Raport%20de%20Evaluare%20a%20Implementarii%20Lg.%20544-2001%20pe%20anul%202015.pdf" TargetMode="External"/><Relationship Id="rId324" Type="http://schemas.openxmlformats.org/officeDocument/2006/relationships/hyperlink" Target="https://gl.politiaromana.ro/ro/informatii-publice/responsabil-legea-544" TargetMode="External"/><Relationship Id="rId445" Type="http://schemas.openxmlformats.org/officeDocument/2006/relationships/hyperlink" Target="http://www.jandarmeriabotosani.ro/fisiere%20pdf/achizitii%202016/Program%20anual%20al%20achizitiilor%20publice%20-%202016.pdf" TargetMode="External"/><Relationship Id="rId566" Type="http://schemas.openxmlformats.org/officeDocument/2006/relationships/hyperlink" Target="http://www.jandarmeriasuceava.ro/files/achizitii/2016/04_Aprilie%202016.pdf" TargetMode="External"/><Relationship Id="rId209" Type="http://schemas.openxmlformats.org/officeDocument/2006/relationships/hyperlink" Target="http://www.isuvl.ro/08.%20IRP/Buletine_Informative/Raport%20de%20evaluare%20L%20544%20pentru%20anul%202015.pdf" TargetMode="External"/><Relationship Id="rId208" Type="http://schemas.openxmlformats.org/officeDocument/2006/relationships/hyperlink" Target="http://www.isuvl.ro/05.%20Logistica/Achizitii_Publice/Transparenta%20Achizitii%20Publice.pdf" TargetMode="External"/><Relationship Id="rId329" Type="http://schemas.openxmlformats.org/officeDocument/2006/relationships/hyperlink" Target="https://gr.politiaromana.ro/ro/informatii-publice/achizitii-publice/centralizator-achizitii-atribuite-aprilie-2016" TargetMode="External"/><Relationship Id="rId207" Type="http://schemas.openxmlformats.org/officeDocument/2006/relationships/hyperlink" Target="http://www.isuvl.ro/05.%20Logistica/Achizitii_Publice/PAAP%202016.pdf" TargetMode="External"/><Relationship Id="rId328" Type="http://schemas.openxmlformats.org/officeDocument/2006/relationships/hyperlink" Target="https://gr.politiaromana.ro/ro/informatii-publice/transparenta-institutionala/situatie-plati-la-nivelul-inspectoratului-de-politie-judetean-giurgiu-veniturile-salariale-nete-achitate-personalului-din-ipj-giurgiu?an=2016&amp;luna=5" TargetMode="External"/><Relationship Id="rId449" Type="http://schemas.openxmlformats.org/officeDocument/2006/relationships/hyperlink" Target="http://www.jandarmeria-braila.ro/files/buget_venituri_si_cheltuieli_2016.pdf" TargetMode="External"/><Relationship Id="rId440" Type="http://schemas.openxmlformats.org/officeDocument/2006/relationships/hyperlink" Target="http://www.jandarmeriabistrita.ro/sites/default/files/documente_pdf/CENTRALIZATOR%20DE%20ACHIZI%C5%A2II%20%C5%9EI%20INVESTI%C5%A2II.pdf" TargetMode="External"/><Relationship Id="rId561" Type="http://schemas.openxmlformats.org/officeDocument/2006/relationships/hyperlink" Target="http://www.jandarmeriasibiu.ro/Legislatie/Raport%20anual%20Legea%20544.pdf" TargetMode="External"/><Relationship Id="rId560" Type="http://schemas.openxmlformats.org/officeDocument/2006/relationships/hyperlink" Target="http://www.jandarmeriasibiu.ro/Centralizator%20achizitii.html" TargetMode="External"/><Relationship Id="rId202" Type="http://schemas.openxmlformats.org/officeDocument/2006/relationships/hyperlink" Target="http://www.isudelta.ro/files/plati%2030.05.2016.pdf" TargetMode="External"/><Relationship Id="rId323" Type="http://schemas.openxmlformats.org/officeDocument/2006/relationships/hyperlink" Target="https://dj.politiaromana.ro/ro/" TargetMode="External"/><Relationship Id="rId444" Type="http://schemas.openxmlformats.org/officeDocument/2006/relationships/hyperlink" Target="http://www.jandarmeriabotosani.ro/fisiere%20pdf/buget%202016/Executia%20bugetara%20martie%202016.pdf" TargetMode="External"/><Relationship Id="rId565" Type="http://schemas.openxmlformats.org/officeDocument/2006/relationships/hyperlink" Target="http://www.jandarmeriasuceava.ro/files/financiar/2016/04_aprilie.pdf" TargetMode="External"/><Relationship Id="rId201" Type="http://schemas.openxmlformats.org/officeDocument/2006/relationships/hyperlink" Target="http://www.isutimis.ro/" TargetMode="External"/><Relationship Id="rId322" Type="http://schemas.openxmlformats.org/officeDocument/2006/relationships/hyperlink" Target="mailto:cabinet@dj.politiaromana.ro" TargetMode="External"/><Relationship Id="rId443" Type="http://schemas.openxmlformats.org/officeDocument/2006/relationships/hyperlink" Target="http://www.jandarmeriabistrita.ro/" TargetMode="External"/><Relationship Id="rId564" Type="http://schemas.openxmlformats.org/officeDocument/2006/relationships/hyperlink" Target="http://www.jandarmeriasuceava.ro/plati06_2016.html" TargetMode="External"/><Relationship Id="rId200" Type="http://schemas.openxmlformats.org/officeDocument/2006/relationships/hyperlink" Target="mailto:office@isutimis.ro" TargetMode="External"/><Relationship Id="rId321" Type="http://schemas.openxmlformats.org/officeDocument/2006/relationships/hyperlink" Target="https://dj.politiaromana.ro/ro/informatii-publice/responsabil-legea-544" TargetMode="External"/><Relationship Id="rId442" Type="http://schemas.openxmlformats.org/officeDocument/2006/relationships/hyperlink" Target="http://www.jandarmeriabistrita.ro/sites/default/files/documente_pdf/Raport%20Evaluare%20544%20-%202015.pdf" TargetMode="External"/><Relationship Id="rId563" Type="http://schemas.openxmlformats.org/officeDocument/2006/relationships/hyperlink" Target="http://www.jandarmeriasuceava.ro/files/financiar/2016/Bilant%20_31.03.2016.pdf" TargetMode="External"/><Relationship Id="rId320" Type="http://schemas.openxmlformats.org/officeDocument/2006/relationships/hyperlink" Target="http://db.politiaromana.ro/ro/" TargetMode="External"/><Relationship Id="rId441" Type="http://schemas.openxmlformats.org/officeDocument/2006/relationships/hyperlink" Target="http://www.jandarmeriabistrita.ro/sites/default/files/documente_pdf/bilant%20pt%20web.pdf" TargetMode="External"/><Relationship Id="rId562" Type="http://schemas.openxmlformats.org/officeDocument/2006/relationships/hyperlink" Target="http://www.jandarmeriasibiu.ro/" TargetMode="External"/><Relationship Id="rId316" Type="http://schemas.openxmlformats.org/officeDocument/2006/relationships/hyperlink" Target="https://cv.politiaromana.ro/files/pages_files/Raport_Eval_544-2015-ipjcv.pdf" TargetMode="External"/><Relationship Id="rId437" Type="http://schemas.openxmlformats.org/officeDocument/2006/relationships/hyperlink" Target="http://www.jandarmeriabistrita.ro/sites/default/files/plati/2016_05_31.pdf" TargetMode="External"/><Relationship Id="rId558" Type="http://schemas.openxmlformats.org/officeDocument/2006/relationships/hyperlink" Target="http://www.jandarmeriasatumare.ro/" TargetMode="External"/><Relationship Id="rId315" Type="http://schemas.openxmlformats.org/officeDocument/2006/relationships/hyperlink" Target="https://cv.politiaromana.ro/files/pages_files/EVALUARE_IPJ___2015.pdf" TargetMode="External"/><Relationship Id="rId436" Type="http://schemas.openxmlformats.org/officeDocument/2006/relationships/hyperlink" Target="http://www.jandarmeriabistrita.ro/sites/default/files/UM%200565%20Bistrita%20Buget%20la%2031%2003%202016.pdf" TargetMode="External"/><Relationship Id="rId557" Type="http://schemas.openxmlformats.org/officeDocument/2006/relationships/hyperlink" Target="http://www.jandarmeriasatumare.ro/Anunt/Raport%20de%20evaluare%202015.pdf" TargetMode="External"/><Relationship Id="rId314" Type="http://schemas.openxmlformats.org/officeDocument/2006/relationships/hyperlink" Target="https://cv.politiaromana.ro/files/pages_files/RAPORTARE_ACHIZI%C5%A2II_PUBLICE_FEBRUARIE_2016.pdf" TargetMode="External"/><Relationship Id="rId435" Type="http://schemas.openxmlformats.org/officeDocument/2006/relationships/hyperlink" Target="http://www.jandarmeriabihor.ro/" TargetMode="External"/><Relationship Id="rId556" Type="http://schemas.openxmlformats.org/officeDocument/2006/relationships/hyperlink" Target="http://www.jandarmeriasatumare.ro/Interes_public/Achizitii/Centralizatorul%20achizitiilor%20Mai%202016.pdf" TargetMode="External"/><Relationship Id="rId313" Type="http://schemas.openxmlformats.org/officeDocument/2006/relationships/hyperlink" Target="https://cv.politiaromana.ro/files/plati_files/PLATI_EFECTUATE_30.05.2016.pdf" TargetMode="External"/><Relationship Id="rId434" Type="http://schemas.openxmlformats.org/officeDocument/2006/relationships/hyperlink" Target="http://www.jandarmeriabacau.ro/" TargetMode="External"/><Relationship Id="rId555" Type="http://schemas.openxmlformats.org/officeDocument/2006/relationships/hyperlink" Target="http://www.jandarmeriasatumare.ro/Interes_public/Achizitii/program%20anual%20achizitii%20publice%202016.pdf" TargetMode="External"/><Relationship Id="rId319" Type="http://schemas.openxmlformats.org/officeDocument/2006/relationships/hyperlink" Target="http://db.politiaromana.ro/files/pages_files/RAPORT_DE_EVALUARE__2016.pdf" TargetMode="External"/><Relationship Id="rId318" Type="http://schemas.openxmlformats.org/officeDocument/2006/relationships/hyperlink" Target="http://db.politiaromana.ro/ro/" TargetMode="External"/><Relationship Id="rId439" Type="http://schemas.openxmlformats.org/officeDocument/2006/relationships/hyperlink" Target="http://www.jandarmeriabistrita.ro/sites/default/files/documente_pdf/programanual.pdf" TargetMode="External"/><Relationship Id="rId317" Type="http://schemas.openxmlformats.org/officeDocument/2006/relationships/hyperlink" Target="mailto:audiente.politiacv@gmail.com" TargetMode="External"/><Relationship Id="rId438" Type="http://schemas.openxmlformats.org/officeDocument/2006/relationships/hyperlink" Target="http://www.jandarmeriabistrita.ro/sites/default/files/venituri/2016_03.PDF" TargetMode="External"/><Relationship Id="rId559" Type="http://schemas.openxmlformats.org/officeDocument/2006/relationships/hyperlink" Target="http://www.jandarmeriasibiu.ro/Financiar/Aprilie/2016/SalPDFapr.PDF" TargetMode="External"/><Relationship Id="rId550" Type="http://schemas.openxmlformats.org/officeDocument/2006/relationships/hyperlink" Target="http://www.jandarmeriasalaj.ro/index.php?pageid=5" TargetMode="External"/><Relationship Id="rId312" Type="http://schemas.openxmlformats.org/officeDocument/2006/relationships/hyperlink" Target="https://cv.politiaromana.ro/files/pages_files/Buget_2015_2016_IPJ_CV.pdf" TargetMode="External"/><Relationship Id="rId433" Type="http://schemas.openxmlformats.org/officeDocument/2006/relationships/hyperlink" Target="http://www.jandarmeriabacau.ro/comunicate/raport.pdf" TargetMode="External"/><Relationship Id="rId554" Type="http://schemas.openxmlformats.org/officeDocument/2006/relationships/hyperlink" Target="http://www.jandarmeriasatumare.ro/Interes_public/Buget/Salarii/Salari%202016/SalPDF%20APRILIE%202016.PDF" TargetMode="External"/><Relationship Id="rId311" Type="http://schemas.openxmlformats.org/officeDocument/2006/relationships/hyperlink" Target="https://ct.politiaromana.ro/" TargetMode="External"/><Relationship Id="rId432" Type="http://schemas.openxmlformats.org/officeDocument/2006/relationships/hyperlink" Target="http://www.jandarmeriabacau.ro/achizitii/2016/achizitii_ian_martie_2016.pdf" TargetMode="External"/><Relationship Id="rId553" Type="http://schemas.openxmlformats.org/officeDocument/2006/relationships/hyperlink" Target="http://www.jandarmeriasatumare.ro/Interes_public/Buget/plati%20cumulat%2031.03.2016%201.pdf" TargetMode="External"/><Relationship Id="rId310" Type="http://schemas.openxmlformats.org/officeDocument/2006/relationships/hyperlink" Target="mailto:cabinet@ct.politiaromana.ro" TargetMode="External"/><Relationship Id="rId431" Type="http://schemas.openxmlformats.org/officeDocument/2006/relationships/hyperlink" Target="http://www.jandarmeriabacau.ro/achizitii/2016/pa2016.pdf" TargetMode="External"/><Relationship Id="rId552" Type="http://schemas.openxmlformats.org/officeDocument/2006/relationships/hyperlink" Target="http://www.jandarmeriasatumare.ro/Interes_public/Buget/buget%20Satu%20Mare13.04.2016%20.pdf" TargetMode="External"/><Relationship Id="rId430" Type="http://schemas.openxmlformats.org/officeDocument/2006/relationships/hyperlink" Target="http://www.jandarmeriabacau.ro/salarii/2016/03.2016.pdf" TargetMode="External"/><Relationship Id="rId551" Type="http://schemas.openxmlformats.org/officeDocument/2006/relationships/hyperlink" Target="http://www.jandarmeriasalaj.ro/"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www.mapn.ro/buget/index.php" TargetMode="External"/><Relationship Id="rId2" Type="http://schemas.openxmlformats.org/officeDocument/2006/relationships/hyperlink" Target="http://www.mapn.ro/buget/2016/venituri_aprilie.pdf" TargetMode="External"/><Relationship Id="rId3" Type="http://schemas.openxmlformats.org/officeDocument/2006/relationships/hyperlink" Target="http://www.dpa.ro/pentru-contractori/contracte-romania/buletine-emise" TargetMode="External"/><Relationship Id="rId4" Type="http://schemas.openxmlformats.org/officeDocument/2006/relationships/hyperlink" Target="http://www.dpa.ro/images/buletinul_contractelor/2016/bc2016_1.pdf" TargetMode="External"/><Relationship Id="rId9" Type="http://schemas.openxmlformats.org/officeDocument/2006/relationships/hyperlink" Target="http://dpap.mapn.ro/pages/view/73" TargetMode="External"/><Relationship Id="rId5" Type="http://schemas.openxmlformats.org/officeDocument/2006/relationships/hyperlink" Target="http://www.mapn.ro/rapoarte/rapoarte_activitate/index.php" TargetMode="External"/><Relationship Id="rId6" Type="http://schemas.openxmlformats.org/officeDocument/2006/relationships/hyperlink" Target="http://www.mapn.ro/rapoarte/rapoarte/index.php" TargetMode="External"/><Relationship Id="rId7" Type="http://schemas.openxmlformats.org/officeDocument/2006/relationships/hyperlink" Target="http://www.mapn.ro/rapoarte/transp_decizionala/index.php" TargetMode="External"/><Relationship Id="rId8" Type="http://schemas.openxmlformats.org/officeDocument/2006/relationships/hyperlink" Target="http://mapn.gov.ro" TargetMode="External"/><Relationship Id="rId40" Type="http://schemas.openxmlformats.org/officeDocument/2006/relationships/hyperlink" Target="http://www.inmas.ro/" TargetMode="External"/><Relationship Id="rId42" Type="http://schemas.openxmlformats.org/officeDocument/2006/relationships/hyperlink" Target="http://www.afahc.ro/ro/facultate/documente/raportul_anual_al_rectorului.pdf" TargetMode="External"/><Relationship Id="rId41" Type="http://schemas.openxmlformats.org/officeDocument/2006/relationships/hyperlink" Target="http://aamn.ro/?page_id=70" TargetMode="External"/><Relationship Id="rId44" Type="http://schemas.openxmlformats.org/officeDocument/2006/relationships/hyperlink" Target="http://www.afas.ro/" TargetMode="External"/><Relationship Id="rId43" Type="http://schemas.openxmlformats.org/officeDocument/2006/relationships/hyperlink" Target="http://www.afahc.ro/" TargetMode="External"/><Relationship Id="rId46" Type="http://schemas.openxmlformats.org/officeDocument/2006/relationships/hyperlink" Target="mailto:contact@navy.ro" TargetMode="External"/><Relationship Id="rId45" Type="http://schemas.openxmlformats.org/officeDocument/2006/relationships/hyperlink" Target="http://www.afas.ro/smmmsfa" TargetMode="External"/><Relationship Id="rId48" Type="http://schemas.openxmlformats.org/officeDocument/2006/relationships/hyperlink" Target="https://www.anmb.ro/ro/files/despre/management/SU_2015pub2016.pdf" TargetMode="External"/><Relationship Id="rId47" Type="http://schemas.openxmlformats.org/officeDocument/2006/relationships/hyperlink" Target="http://www.navy.ro/" TargetMode="External"/><Relationship Id="rId49" Type="http://schemas.openxmlformats.org/officeDocument/2006/relationships/hyperlink" Target="https://www.anmb.ro/ro/files/contact/Raport_544_2015.pdf" TargetMode="External"/><Relationship Id="rId31" Type="http://schemas.openxmlformats.org/officeDocument/2006/relationships/hyperlink" Target="http://www.ciivm.forter.ro/" TargetMode="External"/><Relationship Id="rId30" Type="http://schemas.openxmlformats.org/officeDocument/2006/relationships/hyperlink" Target="http://www.cpge.ro/" TargetMode="External"/><Relationship Id="rId33" Type="http://schemas.openxmlformats.org/officeDocument/2006/relationships/hyperlink" Target="http://www.bivm.forter.ro/" TargetMode="External"/><Relationship Id="rId32" Type="http://schemas.openxmlformats.org/officeDocument/2006/relationships/hyperlink" Target="http://www.bg10ge.forter.ro/contact.html" TargetMode="External"/><Relationship Id="rId35" Type="http://schemas.openxmlformats.org/officeDocument/2006/relationships/hyperlink" Target="http://www.bg15mc.ro" TargetMode="External"/><Relationship Id="rId34" Type="http://schemas.openxmlformats.org/officeDocument/2006/relationships/hyperlink" Target="http://www.brigada8art.ro/Despre_noi.html" TargetMode="External"/><Relationship Id="rId37" Type="http://schemas.openxmlformats.org/officeDocument/2006/relationships/hyperlink" Target="http://www.cantemircml.ro/" TargetMode="External"/><Relationship Id="rId36" Type="http://schemas.openxmlformats.org/officeDocument/2006/relationships/hyperlink" Target="http://www.colmil-mv.ro/" TargetMode="External"/><Relationship Id="rId39" Type="http://schemas.openxmlformats.org/officeDocument/2006/relationships/hyperlink" Target="http://www.roaf.ro/" TargetMode="External"/><Relationship Id="rId38" Type="http://schemas.openxmlformats.org/officeDocument/2006/relationships/hyperlink" Target="http://www.colmil_sm.forter.ro/" TargetMode="External"/><Relationship Id="rId20" Type="http://schemas.openxmlformats.org/officeDocument/2006/relationships/hyperlink" Target="http://www.forter.ro/" TargetMode="External"/><Relationship Id="rId22" Type="http://schemas.openxmlformats.org/officeDocument/2006/relationships/hyperlink" Target="http://www.b1i.forter.ro/" TargetMode="External"/><Relationship Id="rId21" Type="http://schemas.openxmlformats.org/officeDocument/2006/relationships/hyperlink" Target="http://www.jointophq.ro/" TargetMode="External"/><Relationship Id="rId24" Type="http://schemas.openxmlformats.org/officeDocument/2006/relationships/hyperlink" Target="http://www.armyacademy.ro/" TargetMode="External"/><Relationship Id="rId23" Type="http://schemas.openxmlformats.org/officeDocument/2006/relationships/hyperlink" Target="http://www.cilft.ro/" TargetMode="External"/><Relationship Id="rId26" Type="http://schemas.openxmlformats.org/officeDocument/2006/relationships/hyperlink" Target="http://www.armyacademy.ro/" TargetMode="External"/><Relationship Id="rId25" Type="http://schemas.openxmlformats.org/officeDocument/2006/relationships/hyperlink" Target="http://www.armyacademy.ro/interes_public/Rap_implementare2015.pdf" TargetMode="External"/><Relationship Id="rId28" Type="http://schemas.openxmlformats.org/officeDocument/2006/relationships/hyperlink" Target="http://www.ncoacademy.ro/" TargetMode="External"/><Relationship Id="rId27" Type="http://schemas.openxmlformats.org/officeDocument/2006/relationships/hyperlink" Target="http://www.clssibiu.ro/istoric.html" TargetMode="External"/><Relationship Id="rId29" Type="http://schemas.openxmlformats.org/officeDocument/2006/relationships/hyperlink" Target="http://www.sausl.ro/" TargetMode="External"/><Relationship Id="rId11" Type="http://schemas.openxmlformats.org/officeDocument/2006/relationships/hyperlink" Target="mailto:dlaj@mapn.ro" TargetMode="External"/><Relationship Id="rId10" Type="http://schemas.openxmlformats.org/officeDocument/2006/relationships/hyperlink" Target="http://ispaim.mapn.ro/" TargetMode="External"/><Relationship Id="rId13" Type="http://schemas.openxmlformats.org/officeDocument/2006/relationships/hyperlink" Target="mailto:secretariat@dpa.ro" TargetMode="External"/><Relationship Id="rId12" Type="http://schemas.openxmlformats.org/officeDocument/2006/relationships/hyperlink" Target="http://www.mapn.ro/structuri/drpip/index.php" TargetMode="External"/><Relationship Id="rId15" Type="http://schemas.openxmlformats.org/officeDocument/2006/relationships/hyperlink" Target="mailto:acttm@acttm.ro" TargetMode="External"/><Relationship Id="rId14" Type="http://schemas.openxmlformats.org/officeDocument/2006/relationships/hyperlink" Target="http://www.dpa.ro/" TargetMode="External"/><Relationship Id="rId17" Type="http://schemas.openxmlformats.org/officeDocument/2006/relationships/hyperlink" Target="mailto:rpSMG@mapn.ro" TargetMode="External"/><Relationship Id="rId16" Type="http://schemas.openxmlformats.org/officeDocument/2006/relationships/hyperlink" Target="http://www.acttm.ro/" TargetMode="External"/><Relationship Id="rId19" Type="http://schemas.openxmlformats.org/officeDocument/2006/relationships/hyperlink" Target="https://www.forter.ro/sites/default/files/informare-publica/raport%20implementare%20L%20544%20pentru%20anul%202015.pdf" TargetMode="External"/><Relationship Id="rId18" Type="http://schemas.openxmlformats.org/officeDocument/2006/relationships/hyperlink" Target="http://smg.mapn.ro/" TargetMode="External"/><Relationship Id="rId84" Type="http://schemas.openxmlformats.org/officeDocument/2006/relationships/hyperlink" Target="http://www.unap.ro/index.php/ro/achizitii" TargetMode="External"/><Relationship Id="rId83" Type="http://schemas.openxmlformats.org/officeDocument/2006/relationships/hyperlink" Target="http://www.unap.ro/ro/news/BUGET%20UNAP.pdf" TargetMode="External"/><Relationship Id="rId86" Type="http://schemas.openxmlformats.org/officeDocument/2006/relationships/hyperlink" Target="http://www.unap.ro/index.php/ro/" TargetMode="External"/><Relationship Id="rId85" Type="http://schemas.openxmlformats.org/officeDocument/2006/relationships/hyperlink" Target="http://www.unap.ro/index.php/ro/achizitii" TargetMode="External"/><Relationship Id="rId88" Type="http://schemas.openxmlformats.org/officeDocument/2006/relationships/hyperlink" Target="http://www.mta.ro/wp-content/uploads/2016/04/buget-venituri-proprii-febr.pdf" TargetMode="External"/><Relationship Id="rId87" Type="http://schemas.openxmlformats.org/officeDocument/2006/relationships/hyperlink" Target="http://www.dresmara.ro/index_ro.html" TargetMode="External"/><Relationship Id="rId89" Type="http://schemas.openxmlformats.org/officeDocument/2006/relationships/hyperlink" Target="http://www.mta.ro/wp-content/uploads/2016/04/exec-bugetara-martie.pdf" TargetMode="External"/><Relationship Id="rId80" Type="http://schemas.openxmlformats.org/officeDocument/2006/relationships/hyperlink" Target="http://www.once.ro/informatii_interes.php" TargetMode="External"/><Relationship Id="rId82" Type="http://schemas.openxmlformats.org/officeDocument/2006/relationships/hyperlink" Target="http://www.once.ro/once.php" TargetMode="External"/><Relationship Id="rId81" Type="http://schemas.openxmlformats.org/officeDocument/2006/relationships/hyperlink" Target="mailto:once@once.ro" TargetMode="External"/><Relationship Id="rId73" Type="http://schemas.openxmlformats.org/officeDocument/2006/relationships/hyperlink" Target="mailto:secretariat_general@mapn.ro" TargetMode="External"/><Relationship Id="rId72" Type="http://schemas.openxmlformats.org/officeDocument/2006/relationships/hyperlink" Target="http://www.statiuneabaltatesti.org.ro" TargetMode="External"/><Relationship Id="rId75" Type="http://schemas.openxmlformats.org/officeDocument/2006/relationships/hyperlink" Target="mailto:cna@unap.ro" TargetMode="External"/><Relationship Id="rId74" Type="http://schemas.openxmlformats.org/officeDocument/2006/relationships/hyperlink" Target="http://sg.mapn.ro/pages/view/73" TargetMode="External"/><Relationship Id="rId77" Type="http://schemas.openxmlformats.org/officeDocument/2006/relationships/hyperlink" Target="http://www.once.ro/informatii%20interes/Buget%20ONCE%202016%20-%20INFORMARE%20PUBLICA.pdf" TargetMode="External"/><Relationship Id="rId76" Type="http://schemas.openxmlformats.org/officeDocument/2006/relationships/hyperlink" Target="http://cnap.unap.ro/" TargetMode="External"/><Relationship Id="rId79" Type="http://schemas.openxmlformats.org/officeDocument/2006/relationships/hyperlink" Target="http://www.once.ro/achizitii/PAAP%202016.pdf" TargetMode="External"/><Relationship Id="rId78" Type="http://schemas.openxmlformats.org/officeDocument/2006/relationships/hyperlink" Target="http://www.once.ro/informatii%20interes/-EXECUTIE%20BUGET%20LA%2030.04.2016.pdf" TargetMode="External"/><Relationship Id="rId71" Type="http://schemas.openxmlformats.org/officeDocument/2006/relationships/hyperlink" Target="http://www.smugalati.ro/" TargetMode="External"/><Relationship Id="rId70" Type="http://schemas.openxmlformats.org/officeDocument/2006/relationships/hyperlink" Target="http://www.smuct.ro/decl_avere/buget_2016.pdf" TargetMode="External"/><Relationship Id="rId62" Type="http://schemas.openxmlformats.org/officeDocument/2006/relationships/hyperlink" Target="http://www.mapn.ro/structuri/cci/index.php" TargetMode="External"/><Relationship Id="rId61" Type="http://schemas.openxmlformats.org/officeDocument/2006/relationships/hyperlink" Target="http://www.mapn.ro/structuri/dimil/index.php" TargetMode="External"/><Relationship Id="rId64" Type="http://schemas.openxmlformats.org/officeDocument/2006/relationships/hyperlink" Target="mailto:directiamedicala@gmail.com" TargetMode="External"/><Relationship Id="rId63" Type="http://schemas.openxmlformats.org/officeDocument/2006/relationships/hyperlink" Target="http://dai.mapn.ro/" TargetMode="External"/><Relationship Id="rId66" Type="http://schemas.openxmlformats.org/officeDocument/2006/relationships/hyperlink" Target="http://www.smucluj.ro/" TargetMode="External"/><Relationship Id="rId65" Type="http://schemas.openxmlformats.org/officeDocument/2006/relationships/hyperlink" Target="http://smg.mapn.ro/alte_structuri/dmed/index.php" TargetMode="External"/><Relationship Id="rId68" Type="http://schemas.openxmlformats.org/officeDocument/2006/relationships/hyperlink" Target="http://www.smupitesti.ro/" TargetMode="External"/><Relationship Id="rId67" Type="http://schemas.openxmlformats.org/officeDocument/2006/relationships/hyperlink" Target="http://www.smutm.ro/" TargetMode="External"/><Relationship Id="rId60" Type="http://schemas.openxmlformats.org/officeDocument/2006/relationships/hyperlink" Target="mailto:dinstmil@mapn.ro" TargetMode="External"/><Relationship Id="rId69" Type="http://schemas.openxmlformats.org/officeDocument/2006/relationships/hyperlink" Target="http://www.smuis.ro/" TargetMode="External"/><Relationship Id="rId51" Type="http://schemas.openxmlformats.org/officeDocument/2006/relationships/hyperlink" Target="https://www.anmb.ro/" TargetMode="External"/><Relationship Id="rId50" Type="http://schemas.openxmlformats.org/officeDocument/2006/relationships/hyperlink" Target="http://relatiipubliceanmb.ro" TargetMode="External"/><Relationship Id="rId53" Type="http://schemas.openxmlformats.org/officeDocument/2006/relationships/hyperlink" Target="http://www.smmmfn.ro/" TargetMode="External"/><Relationship Id="rId52" Type="http://schemas.openxmlformats.org/officeDocument/2006/relationships/hyperlink" Target="http://www.smmmfn.ro/invatamant/RAEI_2014_2015.pdf" TargetMode="External"/><Relationship Id="rId55" Type="http://schemas.openxmlformats.org/officeDocument/2006/relationships/hyperlink" Target="https://www.dhmfn.ro/" TargetMode="External"/><Relationship Id="rId54" Type="http://schemas.openxmlformats.org/officeDocument/2006/relationships/hyperlink" Target="http://www.centruldescafandri.ro/" TargetMode="External"/><Relationship Id="rId57" Type="http://schemas.openxmlformats.org/officeDocument/2006/relationships/hyperlink" Target="https://www.dhmfn.ro/" TargetMode="External"/><Relationship Id="rId56" Type="http://schemas.openxmlformats.org/officeDocument/2006/relationships/hyperlink" Target="https://www.dhmfn.ro/" TargetMode="External"/><Relationship Id="rId59" Type="http://schemas.openxmlformats.org/officeDocument/2006/relationships/hyperlink" Target="http://www.mapn.ro/structuri/dfc/index.php" TargetMode="External"/><Relationship Id="rId58" Type="http://schemas.openxmlformats.org/officeDocument/2006/relationships/hyperlink" Target="http://dmru.mapn.ro/" TargetMode="External"/><Relationship Id="rId103" Type="http://schemas.openxmlformats.org/officeDocument/2006/relationships/drawing" Target="../drawings/drawing6.xml"/><Relationship Id="rId102" Type="http://schemas.openxmlformats.org/officeDocument/2006/relationships/hyperlink" Target="https://www.certmil.ro/" TargetMode="External"/><Relationship Id="rId101" Type="http://schemas.openxmlformats.org/officeDocument/2006/relationships/hyperlink" Target="http://www.scumc.ro/despre-noi/" TargetMode="External"/><Relationship Id="rId100" Type="http://schemas.openxmlformats.org/officeDocument/2006/relationships/hyperlink" Target="http://www.scumc.ro/despre-noi/evaluarea-activitatii-pe-anul-2013/autoevaluarea-activit%C4%83%C5%A3ii-spitalului-universitar-de-urgen%C5%A3%C4%83-militar-central-dr-carol-davila-%C3%AEn-anul-2015/" TargetMode="External"/><Relationship Id="rId95" Type="http://schemas.openxmlformats.org/officeDocument/2006/relationships/hyperlink" Target="https://cps.mapn.ro/app/webroot/fileslib/upload/files/Situatii_financiare/situaia%20platilor%2031.05.2016.pdf" TargetMode="External"/><Relationship Id="rId94" Type="http://schemas.openxmlformats.org/officeDocument/2006/relationships/hyperlink" Target="https://cps.mapn.ro/app/webroot/fileslib/upload/files/Situatii_financiare/buget%20siteCPS%202016(1).pdf" TargetMode="External"/><Relationship Id="rId97" Type="http://schemas.openxmlformats.org/officeDocument/2006/relationships/hyperlink" Target="https://cps.mapn.ro/app/webroot/fileslib/upload/files/Doc223/raport%20eval%20L%20544_2015.pdf" TargetMode="External"/><Relationship Id="rId96" Type="http://schemas.openxmlformats.org/officeDocument/2006/relationships/hyperlink" Target="https://cps.mapn.ro/app/webroot/fileslib/upload/files/Situatii_financiare/situatia%20drepturilor%20salariale%20aprilie%202016(1).pdf" TargetMode="External"/><Relationship Id="rId99" Type="http://schemas.openxmlformats.org/officeDocument/2006/relationships/hyperlink" Target="http://cps.mapn.ro/pages/view/86" TargetMode="External"/><Relationship Id="rId98" Type="http://schemas.openxmlformats.org/officeDocument/2006/relationships/hyperlink" Target="mailto:casadepensii@mapn.ro" TargetMode="External"/><Relationship Id="rId91" Type="http://schemas.openxmlformats.org/officeDocument/2006/relationships/hyperlink" Target="http://www.mta.ro/wp-content/uploads/2015/03/centralizator-achizitii-1.pdf" TargetMode="External"/><Relationship Id="rId90" Type="http://schemas.openxmlformats.org/officeDocument/2006/relationships/hyperlink" Target="http://www.mta.ro/wp-content/uploads/2016/04/PAAP-2016.pdf" TargetMode="External"/><Relationship Id="rId93" Type="http://schemas.openxmlformats.org/officeDocument/2006/relationships/hyperlink" Target="http://www.mta.ro/despre-noi/" TargetMode="External"/><Relationship Id="rId92" Type="http://schemas.openxmlformats.org/officeDocument/2006/relationships/hyperlink" Target="http://www.mta.ro/wp-content/uploads/2016/01/RAPORT-RECTOR-2015.pdf" TargetMode="External"/></Relationships>
</file>

<file path=xl/worksheets/_rels/sheet7.xml.rels><?xml version="1.0" encoding="UTF-8" standalone="yes"?><Relationships xmlns="http://schemas.openxmlformats.org/package/2006/relationships"><Relationship Id="rId150" Type="http://schemas.openxmlformats.org/officeDocument/2006/relationships/hyperlink" Target="http://www.salaj.djc.ro/" TargetMode="External"/><Relationship Id="rId1" Type="http://schemas.openxmlformats.org/officeDocument/2006/relationships/hyperlink" Target="http://cultura.ro/uploads/files/PAAP_2016-04.05.PDF" TargetMode="External"/><Relationship Id="rId2" Type="http://schemas.openxmlformats.org/officeDocument/2006/relationships/hyperlink" Target="http://www.cultura.ro/uploads/files/Realizari_PAAP_2016.PDF" TargetMode="External"/><Relationship Id="rId3" Type="http://schemas.openxmlformats.org/officeDocument/2006/relationships/hyperlink" Target="http://cultura.ro/page/361" TargetMode="External"/><Relationship Id="rId149" Type="http://schemas.openxmlformats.org/officeDocument/2006/relationships/hyperlink" Target="http://www.prahova.djc.ro/" TargetMode="External"/><Relationship Id="rId4" Type="http://schemas.openxmlformats.org/officeDocument/2006/relationships/hyperlink" Target="http://cultura.ro/page/364" TargetMode="External"/><Relationship Id="rId148" Type="http://schemas.openxmlformats.org/officeDocument/2006/relationships/hyperlink" Target="http://www.olt.djc.ro/" TargetMode="External"/><Relationship Id="rId9" Type="http://schemas.openxmlformats.org/officeDocument/2006/relationships/hyperlink" Target="mailto:biblioteca@bibnat.ro" TargetMode="External"/><Relationship Id="rId143" Type="http://schemas.openxmlformats.org/officeDocument/2006/relationships/hyperlink" Target="http://www.mehedinti.djc.ro/DocumenteHtml.aspx?keyword=informatii" TargetMode="External"/><Relationship Id="rId142" Type="http://schemas.openxmlformats.org/officeDocument/2006/relationships/hyperlink" Target="http://www.maramures.djc.ro/" TargetMode="External"/><Relationship Id="rId141" Type="http://schemas.openxmlformats.org/officeDocument/2006/relationships/hyperlink" Target="http://www.ilfov.djc.ro/" TargetMode="External"/><Relationship Id="rId140" Type="http://schemas.openxmlformats.org/officeDocument/2006/relationships/hyperlink" Target="http://www.iasi.djc.ro/" TargetMode="External"/><Relationship Id="rId5" Type="http://schemas.openxmlformats.org/officeDocument/2006/relationships/hyperlink" Target="http://cultura.ro/page/364" TargetMode="External"/><Relationship Id="rId147" Type="http://schemas.openxmlformats.org/officeDocument/2006/relationships/hyperlink" Target="http://www.neamt.djc.ro/" TargetMode="External"/><Relationship Id="rId6" Type="http://schemas.openxmlformats.org/officeDocument/2006/relationships/hyperlink" Target="http://cultura.ro/" TargetMode="External"/><Relationship Id="rId146" Type="http://schemas.openxmlformats.org/officeDocument/2006/relationships/hyperlink" Target="http://www.mures.djc.ro/" TargetMode="External"/><Relationship Id="rId7" Type="http://schemas.openxmlformats.org/officeDocument/2006/relationships/hyperlink" Target="http://cultura.gov.ro" TargetMode="External"/><Relationship Id="rId145" Type="http://schemas.openxmlformats.org/officeDocument/2006/relationships/hyperlink" Target="http://www.mehedinti.djc.ro/" TargetMode="External"/><Relationship Id="rId8" Type="http://schemas.openxmlformats.org/officeDocument/2006/relationships/hyperlink" Target="http://www.bibnat.ro/dyn-doc/BNR_raport_activ2015.pdf" TargetMode="External"/><Relationship Id="rId144" Type="http://schemas.openxmlformats.org/officeDocument/2006/relationships/hyperlink" Target="http://www.mehedinti.djc.ro/DocumenteHtml.aspx?keyword=informatii" TargetMode="External"/><Relationship Id="rId139" Type="http://schemas.openxmlformats.org/officeDocument/2006/relationships/hyperlink" Target="http://www.ialomita.djc.ro/" TargetMode="External"/><Relationship Id="rId138" Type="http://schemas.openxmlformats.org/officeDocument/2006/relationships/hyperlink" Target="http://www.hunedoara.djc.ro/" TargetMode="External"/><Relationship Id="rId137" Type="http://schemas.openxmlformats.org/officeDocument/2006/relationships/hyperlink" Target="http://www.harghita.djc.ro/" TargetMode="External"/><Relationship Id="rId132" Type="http://schemas.openxmlformats.org/officeDocument/2006/relationships/hyperlink" Target="http://www.dambovita.djc.ro/" TargetMode="External"/><Relationship Id="rId131" Type="http://schemas.openxmlformats.org/officeDocument/2006/relationships/hyperlink" Target="http://www.covasna.djc.ro/" TargetMode="External"/><Relationship Id="rId130" Type="http://schemas.openxmlformats.org/officeDocument/2006/relationships/hyperlink" Target="http://www.constanta.djc.ro/" TargetMode="External"/><Relationship Id="rId136" Type="http://schemas.openxmlformats.org/officeDocument/2006/relationships/hyperlink" Target="http://www.gorj.djc.ro/" TargetMode="External"/><Relationship Id="rId135" Type="http://schemas.openxmlformats.org/officeDocument/2006/relationships/hyperlink" Target="http://www.giurgiu.djc.ro/" TargetMode="External"/><Relationship Id="rId134" Type="http://schemas.openxmlformats.org/officeDocument/2006/relationships/hyperlink" Target="http://www.galati.djc.ro/" TargetMode="External"/><Relationship Id="rId133" Type="http://schemas.openxmlformats.org/officeDocument/2006/relationships/hyperlink" Target="http://www.dolj.djc.ro/" TargetMode="External"/><Relationship Id="rId165" Type="http://schemas.openxmlformats.org/officeDocument/2006/relationships/drawing" Target="../drawings/drawing7.xml"/><Relationship Id="rId164" Type="http://schemas.openxmlformats.org/officeDocument/2006/relationships/hyperlink" Target="http://www.vrancea.djc.ro/" TargetMode="External"/><Relationship Id="rId163" Type="http://schemas.openxmlformats.org/officeDocument/2006/relationships/hyperlink" Target="http://www.vrancea.djc.ro/Index.aspx" TargetMode="External"/><Relationship Id="rId162" Type="http://schemas.openxmlformats.org/officeDocument/2006/relationships/hyperlink" Target="http://www.vrancea.djc.ro/Index.aspx" TargetMode="External"/><Relationship Id="rId161" Type="http://schemas.openxmlformats.org/officeDocument/2006/relationships/hyperlink" Target="http://www.vrancea.djc.ro/Index.aspx" TargetMode="External"/><Relationship Id="rId160" Type="http://schemas.openxmlformats.org/officeDocument/2006/relationships/hyperlink" Target="http://www.vrancea.djc.ro/Index.aspx" TargetMode="External"/><Relationship Id="rId159" Type="http://schemas.openxmlformats.org/officeDocument/2006/relationships/hyperlink" Target="http://www.vrancea.djc.ro/Index.aspx" TargetMode="External"/><Relationship Id="rId154" Type="http://schemas.openxmlformats.org/officeDocument/2006/relationships/hyperlink" Target="http://www.timis.djc.ro/" TargetMode="External"/><Relationship Id="rId153" Type="http://schemas.openxmlformats.org/officeDocument/2006/relationships/hyperlink" Target="http://www.suceava.djc.ro/" TargetMode="External"/><Relationship Id="rId152" Type="http://schemas.openxmlformats.org/officeDocument/2006/relationships/hyperlink" Target="http://www.sibiu.djc.ro/" TargetMode="External"/><Relationship Id="rId151" Type="http://schemas.openxmlformats.org/officeDocument/2006/relationships/hyperlink" Target="http://www.satu-mare.djc.ro/" TargetMode="External"/><Relationship Id="rId158" Type="http://schemas.openxmlformats.org/officeDocument/2006/relationships/hyperlink" Target="http://www.vrancea.djc.ro/Index.aspx" TargetMode="External"/><Relationship Id="rId157" Type="http://schemas.openxmlformats.org/officeDocument/2006/relationships/hyperlink" Target="http://www.vaslui.djc.ro/" TargetMode="External"/><Relationship Id="rId156" Type="http://schemas.openxmlformats.org/officeDocument/2006/relationships/hyperlink" Target="http://www.valcea.djc.ro/" TargetMode="External"/><Relationship Id="rId155" Type="http://schemas.openxmlformats.org/officeDocument/2006/relationships/hyperlink" Target="http://www.tulcea.djc.ro/" TargetMode="External"/><Relationship Id="rId40" Type="http://schemas.openxmlformats.org/officeDocument/2006/relationships/hyperlink" Target="http://www.mnar.arts.ro" TargetMode="External"/><Relationship Id="rId42" Type="http://schemas.openxmlformats.org/officeDocument/2006/relationships/hyperlink" Target="http://www.mnir.ro/wp-content/uploads/2016/07/Situatia-platilor-pentru-bunuri-servicii-si-capital-iunie-2016.pdf" TargetMode="External"/><Relationship Id="rId41" Type="http://schemas.openxmlformats.org/officeDocument/2006/relationships/hyperlink" Target="http://www.mnac.ro" TargetMode="External"/><Relationship Id="rId44" Type="http://schemas.openxmlformats.org/officeDocument/2006/relationships/hyperlink" Target="http://www.mnir.ro/wp-content/uploads/2016/04/Planul-de-achizitii-publice-2016.pdf" TargetMode="External"/><Relationship Id="rId43" Type="http://schemas.openxmlformats.org/officeDocument/2006/relationships/hyperlink" Target="http://www.mnir.ro/wp-content/uploads/2016/07/Situatie-drepturi-salariale-mai-2016.pdf" TargetMode="External"/><Relationship Id="rId46" Type="http://schemas.openxmlformats.org/officeDocument/2006/relationships/hyperlink" Target="http://www.mnir.ro" TargetMode="External"/><Relationship Id="rId45" Type="http://schemas.openxmlformats.org/officeDocument/2006/relationships/hyperlink" Target="http://www.mnir.ro/wp-content/uploads/2016/04/Raport_MNIR_2015.pdf" TargetMode="External"/><Relationship Id="rId48" Type="http://schemas.openxmlformats.org/officeDocument/2006/relationships/hyperlink" Target="http://www.brukenthalmuseum.ro" TargetMode="External"/><Relationship Id="rId47" Type="http://schemas.openxmlformats.org/officeDocument/2006/relationships/hyperlink" Target="http://www.brukenthalmuseum.ro/pdf/Raport%202015.pdf" TargetMode="External"/><Relationship Id="rId49" Type="http://schemas.openxmlformats.org/officeDocument/2006/relationships/hyperlink" Target="http://cultura.ro/page/33" TargetMode="External"/><Relationship Id="rId31" Type="http://schemas.openxmlformats.org/officeDocument/2006/relationships/hyperlink" Target="http://www.inshr-ew.ro/ro/files/rapoarte_de_activitate/Raport_activitate_2015.pdf" TargetMode="External"/><Relationship Id="rId30" Type="http://schemas.openxmlformats.org/officeDocument/2006/relationships/hyperlink" Target="http://www.afcn.ro/home.html" TargetMode="External"/><Relationship Id="rId33" Type="http://schemas.openxmlformats.org/officeDocument/2006/relationships/hyperlink" Target="mailto:office@artexim.ro" TargetMode="External"/><Relationship Id="rId32" Type="http://schemas.openxmlformats.org/officeDocument/2006/relationships/hyperlink" Target="http://www.inshr-ew.ro/ro/contact.html" TargetMode="External"/><Relationship Id="rId35" Type="http://schemas.openxmlformats.org/officeDocument/2006/relationships/hyperlink" Target="http://www.cni-coresi.ro/images/raport_administrator/2015/Raport%20administrator%20spec%20%202015%20.1.pdf" TargetMode="External"/><Relationship Id="rId34" Type="http://schemas.openxmlformats.org/officeDocument/2006/relationships/hyperlink" Target="http://artexim.ro/contact/" TargetMode="External"/><Relationship Id="rId37" Type="http://schemas.openxmlformats.org/officeDocument/2006/relationships/hyperlink" Target="http://www.cni-coresi.ro/contact" TargetMode="External"/><Relationship Id="rId36" Type="http://schemas.openxmlformats.org/officeDocument/2006/relationships/hyperlink" Target="mailto:secretariat@cni-coresi.ro" TargetMode="External"/><Relationship Id="rId39" Type="http://schemas.openxmlformats.org/officeDocument/2006/relationships/hyperlink" Target="http://www.mnar.arts.ro/doc/transparenta/plan%20achizitii%20MNAR%202016.pdf" TargetMode="External"/><Relationship Id="rId38" Type="http://schemas.openxmlformats.org/officeDocument/2006/relationships/hyperlink" Target="http://www.mnar.arts.ro/doc/transparenta/buget_venituri_cheltuieli____mnar_2016.pdf" TargetMode="External"/><Relationship Id="rId20" Type="http://schemas.openxmlformats.org/officeDocument/2006/relationships/hyperlink" Target="http://cnc.gov.ro/?page_id=57" TargetMode="External"/><Relationship Id="rId22" Type="http://schemas.openxmlformats.org/officeDocument/2006/relationships/hyperlink" Target="mailto:secretariat@patrimoniu.gov.ro" TargetMode="External"/><Relationship Id="rId21" Type="http://schemas.openxmlformats.org/officeDocument/2006/relationships/hyperlink" Target="http://cnc.gov.ro" TargetMode="External"/><Relationship Id="rId24" Type="http://schemas.openxmlformats.org/officeDocument/2006/relationships/hyperlink" Target="http://patrimoniu.gov.ro" TargetMode="External"/><Relationship Id="rId23" Type="http://schemas.openxmlformats.org/officeDocument/2006/relationships/hyperlink" Target="http://patrimoniu.gov.ro/ro/contact" TargetMode="External"/><Relationship Id="rId26" Type="http://schemas.openxmlformats.org/officeDocument/2006/relationships/hyperlink" Target="http://www.culturadata.ro/wp-content/uploads/2016/03/Raport_INCFC_2015.pdf" TargetMode="External"/><Relationship Id="rId25" Type="http://schemas.openxmlformats.org/officeDocument/2006/relationships/hyperlink" Target="http://www.culturadata.ro/buget/" TargetMode="External"/><Relationship Id="rId28" Type="http://schemas.openxmlformats.org/officeDocument/2006/relationships/hyperlink" Target="http://www.afcn.ro/media/transparenta/2016/BUGET%20AFCN%202016%20FCN.pdf" TargetMode="External"/><Relationship Id="rId27" Type="http://schemas.openxmlformats.org/officeDocument/2006/relationships/hyperlink" Target="http://www.culturadata.ro/contact/" TargetMode="External"/><Relationship Id="rId29" Type="http://schemas.openxmlformats.org/officeDocument/2006/relationships/hyperlink" Target="http://www.afcn.ro/media/transparenta/2016/PLAN%20ACHIZITII%20AFCN%202016.pdf" TargetMode="External"/><Relationship Id="rId11" Type="http://schemas.openxmlformats.org/officeDocument/2006/relationships/hyperlink" Target="http://www.orda.ro/default.aspx?pagina=1095" TargetMode="External"/><Relationship Id="rId10" Type="http://schemas.openxmlformats.org/officeDocument/2006/relationships/hyperlink" Target="http://www.bibnat.ro/index-ro.htm" TargetMode="External"/><Relationship Id="rId13" Type="http://schemas.openxmlformats.org/officeDocument/2006/relationships/hyperlink" Target="http://www.orda.ro/fisiere/2016/Memorandum/445.pdf" TargetMode="External"/><Relationship Id="rId12" Type="http://schemas.openxmlformats.org/officeDocument/2006/relationships/hyperlink" Target="http://www.orda.ro/fisiere/2016/Memorandum/stat%20personal.pdf" TargetMode="External"/><Relationship Id="rId15" Type="http://schemas.openxmlformats.org/officeDocument/2006/relationships/hyperlink" Target="http://www.orda.ro/default.aspx?pagina=1098" TargetMode="External"/><Relationship Id="rId14" Type="http://schemas.openxmlformats.org/officeDocument/2006/relationships/hyperlink" Target="http://www.orda.ro/default.aspx?pagina=1098" TargetMode="External"/><Relationship Id="rId17" Type="http://schemas.openxmlformats.org/officeDocument/2006/relationships/hyperlink" Target="http://www.orda.ro/default.aspx?pagina=949" TargetMode="External"/><Relationship Id="rId16" Type="http://schemas.openxmlformats.org/officeDocument/2006/relationships/hyperlink" Target="http://www.orda.ro/default.aspx?pagina=1091" TargetMode="External"/><Relationship Id="rId19" Type="http://schemas.openxmlformats.org/officeDocument/2006/relationships/hyperlink" Target="http://www.centrul-cultura-traditionala.ro/DocumenteHtml.aspx?keyword=istoric" TargetMode="External"/><Relationship Id="rId18" Type="http://schemas.openxmlformats.org/officeDocument/2006/relationships/hyperlink" Target="http://orda.gov.ro" TargetMode="External"/><Relationship Id="rId84" Type="http://schemas.openxmlformats.org/officeDocument/2006/relationships/hyperlink" Target="http://www.teatrulnationalcluj.ro" TargetMode="External"/><Relationship Id="rId83" Type="http://schemas.openxmlformats.org/officeDocument/2006/relationships/hyperlink" Target="http://www.teatrulnationalcluj.ro/pagina-75/rapoarte-de-aplicare-a-legii-544/" TargetMode="External"/><Relationship Id="rId86" Type="http://schemas.openxmlformats.org/officeDocument/2006/relationships/hyperlink" Target="http://www.teatrulnationaliasi.ro/noutati/program-anual-achizitii-publice--283.html" TargetMode="External"/><Relationship Id="rId85" Type="http://schemas.openxmlformats.org/officeDocument/2006/relationships/hyperlink" Target="http://www.teatrulnationaliasi.ro/noutati/caiet-de-obiective--306.html" TargetMode="External"/><Relationship Id="rId88" Type="http://schemas.openxmlformats.org/officeDocument/2006/relationships/hyperlink" Target="http://www.teatrulnationaliasi.ro/data/_editor/2_1_5_%20Raport%20evaluare%20privind%20aplicarea%20L544_2001%20pe%20anul%202015%20TN%20Iasi.pdf" TargetMode="External"/><Relationship Id="rId87" Type="http://schemas.openxmlformats.org/officeDocument/2006/relationships/hyperlink" Target="http://www.teatrulnationaliasi.ro/data/_editor/2_5_2_%20Centralizator%20trim%20%20contr%20de%20achizitii%20pub%20cu%20val%20%20%20mai%20mare%20de%205000%20euro%2031_03_2016%20(2).pdf" TargetMode="External"/><Relationship Id="rId89" Type="http://schemas.openxmlformats.org/officeDocument/2006/relationships/hyperlink" Target="http://www.teatrulnationaliasi.ro" TargetMode="External"/><Relationship Id="rId80" Type="http://schemas.openxmlformats.org/officeDocument/2006/relationships/hyperlink" Target="http://www.teatrulnationalcluj.ro/pagina-69/situatia-drepturilor-salariale/" TargetMode="External"/><Relationship Id="rId82" Type="http://schemas.openxmlformats.org/officeDocument/2006/relationships/hyperlink" Target="http://www.teatrulnationalcluj.ro/pagina-79/centralizatorul-achizitiilor-publice/" TargetMode="External"/><Relationship Id="rId81" Type="http://schemas.openxmlformats.org/officeDocument/2006/relationships/hyperlink" Target="http://www.teatrulnationalcluj.ro/pagina-78/programul-anual-al-achizitiilor-publice/" TargetMode="External"/><Relationship Id="rId73" Type="http://schemas.openxmlformats.org/officeDocument/2006/relationships/hyperlink" Target="http://cultura.ro/page/33" TargetMode="External"/><Relationship Id="rId72" Type="http://schemas.openxmlformats.org/officeDocument/2006/relationships/hyperlink" Target="http://www.muzeul-vasile-grigore.ro" TargetMode="External"/><Relationship Id="rId75" Type="http://schemas.openxmlformats.org/officeDocument/2006/relationships/hyperlink" Target="http://cultura.ro/page/33" TargetMode="External"/><Relationship Id="rId74" Type="http://schemas.openxmlformats.org/officeDocument/2006/relationships/hyperlink" Target="http://www.georgeenescu.ro" TargetMode="External"/><Relationship Id="rId77" Type="http://schemas.openxmlformats.org/officeDocument/2006/relationships/hyperlink" Target="http://www.tnb.ro" TargetMode="External"/><Relationship Id="rId76" Type="http://schemas.openxmlformats.org/officeDocument/2006/relationships/hyperlink" Target="http://www.tnb.ro/uploads/tinyMce/documente/BVC%202016.pdf" TargetMode="External"/><Relationship Id="rId79" Type="http://schemas.openxmlformats.org/officeDocument/2006/relationships/hyperlink" Target="http://www.teatrulnationalcluj.ro/pagina-68/situatia-platilor/" TargetMode="External"/><Relationship Id="rId78" Type="http://schemas.openxmlformats.org/officeDocument/2006/relationships/hyperlink" Target="http://www.teatrulnationalcluj.ro/pagina-67/buget-pe-surse-financiare/" TargetMode="External"/><Relationship Id="rId71" Type="http://schemas.openxmlformats.org/officeDocument/2006/relationships/hyperlink" Target="http://cultura.ro/page/33" TargetMode="External"/><Relationship Id="rId70" Type="http://schemas.openxmlformats.org/officeDocument/2006/relationships/hyperlink" Target="http://cultura.ro/page/33" TargetMode="External"/><Relationship Id="rId62" Type="http://schemas.openxmlformats.org/officeDocument/2006/relationships/hyperlink" Target="http://cultura.ro/page/33" TargetMode="External"/><Relationship Id="rId61" Type="http://schemas.openxmlformats.org/officeDocument/2006/relationships/hyperlink" Target="http://cultura.ro/page/33" TargetMode="External"/><Relationship Id="rId64" Type="http://schemas.openxmlformats.org/officeDocument/2006/relationships/hyperlink" Target="http://cultura.ro/page/33" TargetMode="External"/><Relationship Id="rId63" Type="http://schemas.openxmlformats.org/officeDocument/2006/relationships/hyperlink" Target="http://www.muzeul-moldova.ro" TargetMode="External"/><Relationship Id="rId66" Type="http://schemas.openxmlformats.org/officeDocument/2006/relationships/hyperlink" Target="http://www.mncr.ro/downloads/Raport_MNCR_2015_FINAL.pdf" TargetMode="External"/><Relationship Id="rId65" Type="http://schemas.openxmlformats.org/officeDocument/2006/relationships/hyperlink" Target="http://cultura.ro/page/33" TargetMode="External"/><Relationship Id="rId68" Type="http://schemas.openxmlformats.org/officeDocument/2006/relationships/hyperlink" Target="http://www.antipa.ro/uploads/attachments/937.pdf?1461583460" TargetMode="External"/><Relationship Id="rId67" Type="http://schemas.openxmlformats.org/officeDocument/2006/relationships/hyperlink" Target="http://www.mncr.ro" TargetMode="External"/><Relationship Id="rId60" Type="http://schemas.openxmlformats.org/officeDocument/2006/relationships/hyperlink" Target="http://www.mnit.ro/" TargetMode="External"/><Relationship Id="rId69" Type="http://schemas.openxmlformats.org/officeDocument/2006/relationships/hyperlink" Target="http://www.antipa.ro" TargetMode="External"/><Relationship Id="rId51" Type="http://schemas.openxmlformats.org/officeDocument/2006/relationships/hyperlink" Target="http://www.peles.ro" TargetMode="External"/><Relationship Id="rId50" Type="http://schemas.openxmlformats.org/officeDocument/2006/relationships/hyperlink" Target="http://cultura.ro/page/33" TargetMode="External"/><Relationship Id="rId53" Type="http://schemas.openxmlformats.org/officeDocument/2006/relationships/hyperlink" Target="http://www.muzeul-satului.ro/content/activity_files/c24c6eb340f4d8a8ce05447faba4c212.pdf" TargetMode="External"/><Relationship Id="rId52" Type="http://schemas.openxmlformats.org/officeDocument/2006/relationships/hyperlink" Target="http://cultura.ro/page/33" TargetMode="External"/><Relationship Id="rId55" Type="http://schemas.openxmlformats.org/officeDocument/2006/relationships/hyperlink" Target="http://www.muzeultaranuluiroman.ro/upload/buget2016.pdf" TargetMode="External"/><Relationship Id="rId54" Type="http://schemas.openxmlformats.org/officeDocument/2006/relationships/hyperlink" Target="http://www.muzeul-satului.ro" TargetMode="External"/><Relationship Id="rId57" Type="http://schemas.openxmlformats.org/officeDocument/2006/relationships/hyperlink" Target="http://www.muzeultaranuluiroman.ro/upload/raport_de_activitate_2015.pdf" TargetMode="External"/><Relationship Id="rId56" Type="http://schemas.openxmlformats.org/officeDocument/2006/relationships/hyperlink" Target="http://www.muzeultaranuluiroman.ro/upload/situatie_executare_contracte_postat.pdf" TargetMode="External"/><Relationship Id="rId59" Type="http://schemas.openxmlformats.org/officeDocument/2006/relationships/hyperlink" Target="http://www.mnit.ro/wp-content/uploads/Lista-documentelor-de-interes-public.pdf,http://www.mnit.ro/wp-content/uploads/Documente-de-interes-public-27.05-.PDF.pdf" TargetMode="External"/><Relationship Id="rId58" Type="http://schemas.openxmlformats.org/officeDocument/2006/relationships/hyperlink" Target="http://www.muzeultaranuluiroman.ro" TargetMode="External"/><Relationship Id="rId107" Type="http://schemas.openxmlformats.org/officeDocument/2006/relationships/hyperlink" Target="http://www.fge.org.ro/ro.html" TargetMode="External"/><Relationship Id="rId106" Type="http://schemas.openxmlformats.org/officeDocument/2006/relationships/hyperlink" Target="http://tnobconstanta.ro/" TargetMode="External"/><Relationship Id="rId105" Type="http://schemas.openxmlformats.org/officeDocument/2006/relationships/hyperlink" Target="http://www.opereta.ro/" TargetMode="External"/><Relationship Id="rId104" Type="http://schemas.openxmlformats.org/officeDocument/2006/relationships/hyperlink" Target="http://www.ort.ro/ro/despre-noi" TargetMode="External"/><Relationship Id="rId109" Type="http://schemas.openxmlformats.org/officeDocument/2006/relationships/hyperlink" Target="http://www.cndb.ro/upload/main/editor/buget-2016.pdf" TargetMode="External"/><Relationship Id="rId108" Type="http://schemas.openxmlformats.org/officeDocument/2006/relationships/hyperlink" Target="http://www.cndb.ro/cadru-institutional" TargetMode="External"/><Relationship Id="rId103" Type="http://schemas.openxmlformats.org/officeDocument/2006/relationships/hyperlink" Target="http://www.operaiasi.ro/" TargetMode="External"/><Relationship Id="rId102" Type="http://schemas.openxmlformats.org/officeDocument/2006/relationships/hyperlink" Target="http://cultura.ro/page/33" TargetMode="External"/><Relationship Id="rId101" Type="http://schemas.openxmlformats.org/officeDocument/2006/relationships/hyperlink" Target="http://www.magyaropera.ro/index.php/ro/" TargetMode="External"/><Relationship Id="rId100" Type="http://schemas.openxmlformats.org/officeDocument/2006/relationships/hyperlink" Target="http://cultura.ro/page/33" TargetMode="External"/><Relationship Id="rId129" Type="http://schemas.openxmlformats.org/officeDocument/2006/relationships/hyperlink" Target="http://www.cluj.djc.ro/" TargetMode="External"/><Relationship Id="rId128" Type="http://schemas.openxmlformats.org/officeDocument/2006/relationships/hyperlink" Target="http://www.caras-severin.djc.ro/" TargetMode="External"/><Relationship Id="rId127" Type="http://schemas.openxmlformats.org/officeDocument/2006/relationships/hyperlink" Target="http://www.calarasi.djc.ro/" TargetMode="External"/><Relationship Id="rId126" Type="http://schemas.openxmlformats.org/officeDocument/2006/relationships/hyperlink" Target="http://www.calarasi.djc.ro/DocumenteHtml.aspx?ID=10934" TargetMode="External"/><Relationship Id="rId121" Type="http://schemas.openxmlformats.org/officeDocument/2006/relationships/hyperlink" Target="http://www.braila.djc.ro/RapoarteDetalii.aspx?rid=10983" TargetMode="External"/><Relationship Id="rId120" Type="http://schemas.openxmlformats.org/officeDocument/2006/relationships/hyperlink" Target="http://www.botosani.djc.ro/" TargetMode="External"/><Relationship Id="rId125" Type="http://schemas.openxmlformats.org/officeDocument/2006/relationships/hyperlink" Target="http://www.buzau.djc.ro/" TargetMode="External"/><Relationship Id="rId124" Type="http://schemas.openxmlformats.org/officeDocument/2006/relationships/hyperlink" Target="http://www.bucuresti.djc.ro/" TargetMode="External"/><Relationship Id="rId123" Type="http://schemas.openxmlformats.org/officeDocument/2006/relationships/hyperlink" Target="http://www.brasov.djc.ro/" TargetMode="External"/><Relationship Id="rId122" Type="http://schemas.openxmlformats.org/officeDocument/2006/relationships/hyperlink" Target="http://www.braila.djc.ro/" TargetMode="External"/><Relationship Id="rId95" Type="http://schemas.openxmlformats.org/officeDocument/2006/relationships/hyperlink" Target="http://www.teatrunational.ro/" TargetMode="External"/><Relationship Id="rId94" Type="http://schemas.openxmlformats.org/officeDocument/2006/relationships/hyperlink" Target="http://www.teatrunational.ro/custom/raport-de-activitate-2016.pdf" TargetMode="External"/><Relationship Id="rId97" Type="http://schemas.openxmlformats.org/officeDocument/2006/relationships/hyperlink" Target="http://www.huntheater.ro" TargetMode="External"/><Relationship Id="rId96" Type="http://schemas.openxmlformats.org/officeDocument/2006/relationships/hyperlink" Target="http://cultura.ro/page/33" TargetMode="External"/><Relationship Id="rId99" Type="http://schemas.openxmlformats.org/officeDocument/2006/relationships/hyperlink" Target="http://cultura.ro/page/33" TargetMode="External"/><Relationship Id="rId98" Type="http://schemas.openxmlformats.org/officeDocument/2006/relationships/hyperlink" Target="http://www.operanb.ro" TargetMode="External"/><Relationship Id="rId91" Type="http://schemas.openxmlformats.org/officeDocument/2006/relationships/hyperlink" Target="http://www.tntimisoara.com" TargetMode="External"/><Relationship Id="rId90" Type="http://schemas.openxmlformats.org/officeDocument/2006/relationships/hyperlink" Target="https://drive.google.com/file/d/0B36DT_gch7s4TGtMVDVfeFNmUE9KOE9EVXNMeXRqNmhoZkpj/view" TargetMode="External"/><Relationship Id="rId93" Type="http://schemas.openxmlformats.org/officeDocument/2006/relationships/hyperlink" Target="http://www.tncms.ro" TargetMode="External"/><Relationship Id="rId92" Type="http://schemas.openxmlformats.org/officeDocument/2006/relationships/hyperlink" Target="http://cultura.ro/page/33" TargetMode="External"/><Relationship Id="rId118" Type="http://schemas.openxmlformats.org/officeDocument/2006/relationships/hyperlink" Target="http://www.bihor.djc.ro/" TargetMode="External"/><Relationship Id="rId117" Type="http://schemas.openxmlformats.org/officeDocument/2006/relationships/hyperlink" Target="http://www.bacau.djc.ro/" TargetMode="External"/><Relationship Id="rId116" Type="http://schemas.openxmlformats.org/officeDocument/2006/relationships/hyperlink" Target="http://www.arges.djc.ro" TargetMode="External"/><Relationship Id="rId115" Type="http://schemas.openxmlformats.org/officeDocument/2006/relationships/hyperlink" Target="http://www.arges.djc.ro/DocumenteHtml.aspx?ID=10597" TargetMode="External"/><Relationship Id="rId119" Type="http://schemas.openxmlformats.org/officeDocument/2006/relationships/hyperlink" Target="http://www.bistrita-nasaud.djc.ro/" TargetMode="External"/><Relationship Id="rId110" Type="http://schemas.openxmlformats.org/officeDocument/2006/relationships/hyperlink" Target="http://www.cndb.ro/" TargetMode="External"/><Relationship Id="rId114" Type="http://schemas.openxmlformats.org/officeDocument/2006/relationships/hyperlink" Target="http://www.arad.djc.ro/" TargetMode="External"/><Relationship Id="rId113" Type="http://schemas.openxmlformats.org/officeDocument/2006/relationships/hyperlink" Target="http://www.alba.djc.ro/" TargetMode="External"/><Relationship Id="rId112" Type="http://schemas.openxmlformats.org/officeDocument/2006/relationships/hyperlink" Target="http://centrulculturaltoplita.ro/" TargetMode="External"/><Relationship Id="rId111" Type="http://schemas.openxmlformats.org/officeDocument/2006/relationships/hyperlink" Target="http://tinerimearomana.ro/" TargetMode="External"/></Relationships>
</file>

<file path=xl/worksheets/_rels/sheet8.xml.rels><?xml version="1.0" encoding="UTF-8" standalone="yes"?><Relationships xmlns="http://schemas.openxmlformats.org/package/2006/relationships"><Relationship Id="rId190" Type="http://schemas.openxmlformats.org/officeDocument/2006/relationships/hyperlink" Target="http://www.anpm.ro/web/apm-dambovita/conducere" TargetMode="External"/><Relationship Id="rId194" Type="http://schemas.openxmlformats.org/officeDocument/2006/relationships/hyperlink" Target="http://www.anpm.ro/web/apm-dambovita/despre-noi" TargetMode="External"/><Relationship Id="rId193" Type="http://schemas.openxmlformats.org/officeDocument/2006/relationships/hyperlink" Target="http://www.anpm.ro/web/apm-dambovita/despre-noi" TargetMode="External"/><Relationship Id="rId192" Type="http://schemas.openxmlformats.org/officeDocument/2006/relationships/hyperlink" Target="http://apmdb.anpm.ro/web/apm-dambovita/despre-noi" TargetMode="External"/><Relationship Id="rId191" Type="http://schemas.openxmlformats.org/officeDocument/2006/relationships/hyperlink" Target="http://www.anpm.ro/documents/3050355/11358275/APM+D%C3%A2mbovi%C5%A3a+Organigrama++-+04+08+2016.pdf/7ef0adc7-0471-4d34-854c-02897d4f1573" TargetMode="External"/><Relationship Id="rId187" Type="http://schemas.openxmlformats.org/officeDocument/2006/relationships/hyperlink" Target="http://www.anpm.ro/web/apm-covasna/rapoarte-de-activitate" TargetMode="External"/><Relationship Id="rId186" Type="http://schemas.openxmlformats.org/officeDocument/2006/relationships/hyperlink" Target="http://www.anpm.ro/web/apm-covasna/buget-finante-achizitii-investitii?p_p_id=101_INSTANCE_23G22UBBrTjN&amp;p_p_lifecycle=0&amp;p_p_state=normal&amp;p_p_mode=view&amp;p_p_col_id=column-2&amp;p_p_col_count=1" TargetMode="External"/><Relationship Id="rId185" Type="http://schemas.openxmlformats.org/officeDocument/2006/relationships/hyperlink" Target="http://www.anpm.ro/web/apm-covasna/buget-finante-achizitii-investitii?p_p_id=101_INSTANCE_23G22UBBrTjN&amp;p_p_lifecycle=0&amp;p_p_state=normal&amp;p_p_mode=view&amp;p_p_col_id=column-2&amp;p_p_col_count=1" TargetMode="External"/><Relationship Id="rId184" Type="http://schemas.openxmlformats.org/officeDocument/2006/relationships/hyperlink" Target="http://www.anpm.ro/web/apm-covasna/buget-finante-achizitii-investitii" TargetMode="External"/><Relationship Id="rId189" Type="http://schemas.openxmlformats.org/officeDocument/2006/relationships/hyperlink" Target="http://apmcv.anpm.ro/" TargetMode="External"/><Relationship Id="rId188" Type="http://schemas.openxmlformats.org/officeDocument/2006/relationships/hyperlink" Target="http://www.anpm.ro/web/apm-covasna/legea-544/2001-informatii-de-interes-public" TargetMode="External"/><Relationship Id="rId183" Type="http://schemas.openxmlformats.org/officeDocument/2006/relationships/hyperlink" Target="http://www.anpm.ro/web/apm-covasna/plati-efectuate-2016" TargetMode="External"/><Relationship Id="rId182" Type="http://schemas.openxmlformats.org/officeDocument/2006/relationships/hyperlink" Target="http://www.anpm.ro/web/apm-covasna/plati-efectuate-2016" TargetMode="External"/><Relationship Id="rId181" Type="http://schemas.openxmlformats.org/officeDocument/2006/relationships/hyperlink" Target="http://www.anpm.ro/web/apm-covasna/buget-finante-achizitii-investitii" TargetMode="External"/><Relationship Id="rId180" Type="http://schemas.openxmlformats.org/officeDocument/2006/relationships/hyperlink" Target="http://www.anpm.ro/web/apm-covasna/despre-noi" TargetMode="External"/><Relationship Id="rId176" Type="http://schemas.openxmlformats.org/officeDocument/2006/relationships/hyperlink" Target="http://www.anpm.ro/web/apm-constanta/rapoarte-de-activitate" TargetMode="External"/><Relationship Id="rId297" Type="http://schemas.openxmlformats.org/officeDocument/2006/relationships/hyperlink" Target="http://www.anpm.ro/web/apm-maramures/legea-544/2001-informatii-de-interes-public" TargetMode="External"/><Relationship Id="rId175" Type="http://schemas.openxmlformats.org/officeDocument/2006/relationships/hyperlink" Target="http://www.anpm.ro/web/apm-constanta/buget-finante-achizitii-investitii" TargetMode="External"/><Relationship Id="rId296" Type="http://schemas.openxmlformats.org/officeDocument/2006/relationships/hyperlink" Target="http://www.anpm.ro/web/apm-maramures/rapoarte-de-activitate" TargetMode="External"/><Relationship Id="rId174" Type="http://schemas.openxmlformats.org/officeDocument/2006/relationships/hyperlink" Target="http://www.anpm.ro/web/apm-constanta/buget-finante-achizitii-investitii" TargetMode="External"/><Relationship Id="rId295" Type="http://schemas.openxmlformats.org/officeDocument/2006/relationships/hyperlink" Target="http://www.anpm.ro/web/apm-maramures/buget-finante-achizitii-investitii/-/asset_publisher/23G22UBBrTjN/content/drepturi-salariale-nete-ale-personalului-din-apm-maramures?_101_INSTANCE_23G22UBBrTjN_redirect=http%3A%2F%2Fwww.anpm.ro%2Fweb%2Fapm-maramures%2Fbuget-finante-achizitii-investitii%3Fp_p_id%3D101_INSTANCE_23G22UBBrTjN%26p_p_lifecycle%3D0%26p_p_state%3Dnormal%26p_p_mode%3Dview%26p_p_col_id%3Dcolumn-2%26p_p_col_count%3D1&amp;redirect=http%3A%2F%2Fwww.anpm.ro%2Fweb%2Fapm-maramures%2Fbuget-finante-achizitii-investitii%3Fp_p_id%3D101_INSTANCE_23G22UBBrTjN%26p_p_lifecycle%3D0%26p_p_state%3Dnormal%26p_p_mode%3Dview%26p_p_col_id%3Dcolumn-2%26p_p_col_count%3D1" TargetMode="External"/><Relationship Id="rId173" Type="http://schemas.openxmlformats.org/officeDocument/2006/relationships/hyperlink" Target="http://www.anpm.ro/web/apm-constanta/buget-finante-achizitii-investitii" TargetMode="External"/><Relationship Id="rId294" Type="http://schemas.openxmlformats.org/officeDocument/2006/relationships/hyperlink" Target="http://www.anpm.ro/web/apm-maramures/buget-finante-achizitii-investitii/-/asset_publisher/23G22UBBrTjN/content/drepturi-salariale-nete-ale-personalului-din-apm-maramures?_101_INSTANCE_23G22UBBrTjN_redirect=http%3A%2F%2Fwww.anpm.ro%2Fweb%2Fapm-maramures%2Fbuget-finante-achizitii-investitii%3Fp_p_id%3D101_INSTANCE_23G22UBBrTjN%26p_p_lifecycle%3D0%26p_p_state%3Dnormal%26p_p_mode%3Dview%26p_p_col_id%3Dcolumn-2%26p_p_col_count%3D1&amp;redirect=http%3A%2F%2Fwww.anpm.ro%2Fweb%2Fapm-maramures%2Fbuget-finante-achizitii-investitii%3Fp_p_id%3D101_INSTANCE_23G22UBBrTjN%26p_p_lifecycle%3D0%26p_p_state%3Dnormal%26p_p_mode%3Dview%26p_p_col_id%3Dcolumn-2%26p_p_col_count%3D1" TargetMode="External"/><Relationship Id="rId179" Type="http://schemas.openxmlformats.org/officeDocument/2006/relationships/hyperlink" Target="http://www.anpm.ro/web/apm-covasna/conducere" TargetMode="External"/><Relationship Id="rId178" Type="http://schemas.openxmlformats.org/officeDocument/2006/relationships/hyperlink" Target="http://apmct.anpm.ro/" TargetMode="External"/><Relationship Id="rId299" Type="http://schemas.openxmlformats.org/officeDocument/2006/relationships/hyperlink" Target="http://www.anpm.ro/web/apm-mehedinti/conducere" TargetMode="External"/><Relationship Id="rId177" Type="http://schemas.openxmlformats.org/officeDocument/2006/relationships/hyperlink" Target="http://www.anpm.ro/web/apm-constanta/legea-544/2001-informatii-de-interes-public" TargetMode="External"/><Relationship Id="rId298" Type="http://schemas.openxmlformats.org/officeDocument/2006/relationships/hyperlink" Target="http://apmmm.anpm.ro/" TargetMode="External"/><Relationship Id="rId198" Type="http://schemas.openxmlformats.org/officeDocument/2006/relationships/hyperlink" Target="http://www.anpm.ro/web/apm-dambovita/rapoarte-de-activitate" TargetMode="External"/><Relationship Id="rId197" Type="http://schemas.openxmlformats.org/officeDocument/2006/relationships/hyperlink" Target="http://www.anpm.ro/web/apm-dambovita/despre-noi" TargetMode="External"/><Relationship Id="rId196" Type="http://schemas.openxmlformats.org/officeDocument/2006/relationships/hyperlink" Target="http://apmdb.anpm.ro/web/apm-dambovita/despre-noi" TargetMode="External"/><Relationship Id="rId195" Type="http://schemas.openxmlformats.org/officeDocument/2006/relationships/hyperlink" Target="http://apmdb.anpm.ro/web/apm-dambovita/despre-noi" TargetMode="External"/><Relationship Id="rId199" Type="http://schemas.openxmlformats.org/officeDocument/2006/relationships/hyperlink" Target="http://www.anpm.ro/web/apm-dambovita/legea-544/2001-informatii-de-interes-public" TargetMode="External"/><Relationship Id="rId150" Type="http://schemas.openxmlformats.org/officeDocument/2006/relationships/hyperlink" Target="http://www.anpm.ro/web/apm-caras-severin/buget-finante-achizitii-investitii" TargetMode="External"/><Relationship Id="rId271" Type="http://schemas.openxmlformats.org/officeDocument/2006/relationships/hyperlink" Target="http://www.anpm.ro/web/apm-iasi/plati-efectuate-2016" TargetMode="External"/><Relationship Id="rId392" Type="http://schemas.openxmlformats.org/officeDocument/2006/relationships/hyperlink" Target="http://www.anpm.ro/web/apm-teleorman/plati-efectuate-2016" TargetMode="External"/><Relationship Id="rId270" Type="http://schemas.openxmlformats.org/officeDocument/2006/relationships/hyperlink" Target="http://www.anpm.ro/web/apm-iasi/buget-finante-achizitii-investitii" TargetMode="External"/><Relationship Id="rId391" Type="http://schemas.openxmlformats.org/officeDocument/2006/relationships/hyperlink" Target="http://www.anpm.ro/web/apm-teleorman/buget-finante-achizitii-investitii" TargetMode="External"/><Relationship Id="rId390" Type="http://schemas.openxmlformats.org/officeDocument/2006/relationships/hyperlink" Target="http://www.anpm.ro/documents/27905/11435812/organigrama+APM+TR.pdf/de737ccf-bb23-4c87-a15e-40900d2ff22f" TargetMode="External"/><Relationship Id="rId1" Type="http://schemas.openxmlformats.org/officeDocument/2006/relationships/hyperlink" Target="http://www.mmediu.ro/categorie/organigrama/154" TargetMode="External"/><Relationship Id="rId2" Type="http://schemas.openxmlformats.org/officeDocument/2006/relationships/hyperlink" Target="http://www.mmediu.ro/app/webroot/uploads/files/2016-02-25_BUGET_MMAP_2016%281%29.pdf" TargetMode="External"/><Relationship Id="rId3" Type="http://schemas.openxmlformats.org/officeDocument/2006/relationships/hyperlink" Target="http://www.mmediu.ro/categorie/situatia-platilor-executia-bugetara/164" TargetMode="External"/><Relationship Id="rId149" Type="http://schemas.openxmlformats.org/officeDocument/2006/relationships/hyperlink" Target="http://www.anpm.ro/web/apm-caras-severin/plati-efectuate-2016" TargetMode="External"/><Relationship Id="rId4" Type="http://schemas.openxmlformats.org/officeDocument/2006/relationships/hyperlink" Target="http://www.mmediu.ro/categorie/situatia-drepturilor-salariale-stabilite-potrivit-legii-si-alte-drepuri-prevazute-de-acte-normative/165" TargetMode="External"/><Relationship Id="rId148" Type="http://schemas.openxmlformats.org/officeDocument/2006/relationships/hyperlink" Target="http://www.anpm.ro/web/apm-caras-severin/buget-finante-achizitii-investitii" TargetMode="External"/><Relationship Id="rId269" Type="http://schemas.openxmlformats.org/officeDocument/2006/relationships/hyperlink" Target="http://apmis.anpm.ro/documents/10197/3924009/Anexa+1+-+Model+de+organigrama+cu+eviden%C8%9Bierea+numelor+%C8%99i+a+posturilor+vacante_2.pdf/21c9e579-97f1-489f-9c09-a63def3c850c" TargetMode="External"/><Relationship Id="rId9" Type="http://schemas.openxmlformats.org/officeDocument/2006/relationships/hyperlink" Target="http://www.mmediu.ro/categorie/rapoartele-de-evaluare-a-implementarii-legii-nr-52-2003/181" TargetMode="External"/><Relationship Id="rId143" Type="http://schemas.openxmlformats.org/officeDocument/2006/relationships/hyperlink" Target="http://www.anpm.ro/web/apm-calarasi/rapoarte-de-activitate" TargetMode="External"/><Relationship Id="rId264" Type="http://schemas.openxmlformats.org/officeDocument/2006/relationships/hyperlink" Target="http://www.anpm.ro/web/apm-ialomita/plati-efectuate-2016" TargetMode="External"/><Relationship Id="rId385" Type="http://schemas.openxmlformats.org/officeDocument/2006/relationships/hyperlink" Target="http://www.anpm.ro/web/apm-suceava/buget-finante-achizitii-investitii/-/asset_publisher/gxcEBMDCQYNs/content/programul-anual-al-achizitiilor-publice-2016?_101_INSTANCE_gxcEBMDCQYNs_redirect=http%3A%2F%2Fwww.anpm.ro%2Fweb%2Fapm-suceava%2Fbuget-finante-achiz" TargetMode="External"/><Relationship Id="rId142" Type="http://schemas.openxmlformats.org/officeDocument/2006/relationships/hyperlink" Target="http://www.anpm.ro/web/apm-calarasi/buget-finante-achizitii-investitii" TargetMode="External"/><Relationship Id="rId263" Type="http://schemas.openxmlformats.org/officeDocument/2006/relationships/hyperlink" Target="http://www.anpm.ro/web/apm-ialomita/plati-efectuate-2016" TargetMode="External"/><Relationship Id="rId384" Type="http://schemas.openxmlformats.org/officeDocument/2006/relationships/hyperlink" Target="http://www.anpm.ro/web/apm-suceava/buget-finante-achizitii-investitii/-/asset_publisher/gxcEBMDCQYNs/content/programul-anual-al-achizitiilor-publice-2016?_101_INSTANCE_gxcEBMDCQYNs_redirect=http%3A%2F%2Fwww.anpm.ro%2Fweb%2Fapm-suceava%2Fbuget-finante-achiz" TargetMode="External"/><Relationship Id="rId141" Type="http://schemas.openxmlformats.org/officeDocument/2006/relationships/hyperlink" Target="http://www.anpm.ro/web/apm-calarasi/buget-finante-achizitii-investitii" TargetMode="External"/><Relationship Id="rId262" Type="http://schemas.openxmlformats.org/officeDocument/2006/relationships/hyperlink" Target="http://www.anpm.ro/web/apm-ialomita/buget-finante-achizitii-investitii" TargetMode="External"/><Relationship Id="rId383" Type="http://schemas.openxmlformats.org/officeDocument/2006/relationships/hyperlink" Target="http://www.anpm.ro/web/apm-suceava/buget-finante-achizitii-investitii" TargetMode="External"/><Relationship Id="rId140" Type="http://schemas.openxmlformats.org/officeDocument/2006/relationships/hyperlink" Target="http://www.anpm.ro/web/apm-calarasi/buget-finante-achizitii-investitii" TargetMode="External"/><Relationship Id="rId261" Type="http://schemas.openxmlformats.org/officeDocument/2006/relationships/hyperlink" Target="http://www.anpm.ro/web/apm-ialomita/despre-noi" TargetMode="External"/><Relationship Id="rId382" Type="http://schemas.openxmlformats.org/officeDocument/2006/relationships/hyperlink" Target="http://www.anpm.ro/web/apm-suceava/buget-finante-achizitii-investitii" TargetMode="External"/><Relationship Id="rId5" Type="http://schemas.openxmlformats.org/officeDocument/2006/relationships/hyperlink" Target="http://www.mmediu.ro/categorie/programul-anual-al-achizitiilor-publice/167" TargetMode="External"/><Relationship Id="rId147" Type="http://schemas.openxmlformats.org/officeDocument/2006/relationships/hyperlink" Target="http://www.anpm.ro/documents/17201/2138676/Organigrama.PDF/4cb3736c-d0a4-4f51-9a38-08a74b43bdca" TargetMode="External"/><Relationship Id="rId268" Type="http://schemas.openxmlformats.org/officeDocument/2006/relationships/hyperlink" Target="http://apmil.anpm.ro/" TargetMode="External"/><Relationship Id="rId389" Type="http://schemas.openxmlformats.org/officeDocument/2006/relationships/hyperlink" Target="http://www.anpm.ro/web/apm-teleorman/conducere" TargetMode="External"/><Relationship Id="rId6" Type="http://schemas.openxmlformats.org/officeDocument/2006/relationships/hyperlink" Target="http://www.mmediu.ro/categorie/achizitii-publice/105" TargetMode="External"/><Relationship Id="rId146" Type="http://schemas.openxmlformats.org/officeDocument/2006/relationships/hyperlink" Target="http://www.anpm.ro/web/apm-caras-severin/conducere" TargetMode="External"/><Relationship Id="rId267" Type="http://schemas.openxmlformats.org/officeDocument/2006/relationships/hyperlink" Target="http://www.anpm.ro/web/apm-ialomita/legea-544/2001-informatii-de-interes-public" TargetMode="External"/><Relationship Id="rId388" Type="http://schemas.openxmlformats.org/officeDocument/2006/relationships/hyperlink" Target="http://apmsv.anpm.ro/" TargetMode="External"/><Relationship Id="rId7" Type="http://schemas.openxmlformats.org/officeDocument/2006/relationships/hyperlink" Target="http://www.mmediu.ro/categorie/achizitii-publice/105" TargetMode="External"/><Relationship Id="rId145" Type="http://schemas.openxmlformats.org/officeDocument/2006/relationships/hyperlink" Target="http://apmcl.anpm.ro" TargetMode="External"/><Relationship Id="rId266" Type="http://schemas.openxmlformats.org/officeDocument/2006/relationships/hyperlink" Target="http://www.anpm.ro/web/apm-ialomita/rapoarte-de-activitate" TargetMode="External"/><Relationship Id="rId387" Type="http://schemas.openxmlformats.org/officeDocument/2006/relationships/hyperlink" Target="http://www.anpm.ro/web/apm-suceava/legea-544/2001-informatii-de-interes-public" TargetMode="External"/><Relationship Id="rId8" Type="http://schemas.openxmlformats.org/officeDocument/2006/relationships/hyperlink" Target="http://www.mmediu.ro/categorie/rapoarte-de-aplicare-a-legii-nr-544-2001/161" TargetMode="External"/><Relationship Id="rId144" Type="http://schemas.openxmlformats.org/officeDocument/2006/relationships/hyperlink" Target="http://www.anpm.ro/web/apm-calarasi/legea-544/2001-informatii-de-interes-public" TargetMode="External"/><Relationship Id="rId265" Type="http://schemas.openxmlformats.org/officeDocument/2006/relationships/hyperlink" Target="http://www.anpm.ro/web/apm-ialomita/buget-finante-achizitii-investitii" TargetMode="External"/><Relationship Id="rId386" Type="http://schemas.openxmlformats.org/officeDocument/2006/relationships/hyperlink" Target="http://www.anpm.ro/web/apm-suceava/rapoarte-de-activitate" TargetMode="External"/><Relationship Id="rId260" Type="http://schemas.openxmlformats.org/officeDocument/2006/relationships/hyperlink" Target="http://www.anpm.ro/web/apm-ialomita/conducere" TargetMode="External"/><Relationship Id="rId381" Type="http://schemas.openxmlformats.org/officeDocument/2006/relationships/hyperlink" Target="http://www.anpm.ro/web/apm-suceava/plati-efectuate-2016" TargetMode="External"/><Relationship Id="rId380" Type="http://schemas.openxmlformats.org/officeDocument/2006/relationships/hyperlink" Target="http://www.anpm.ro/web/apm-suceava/buget-finante-achizitii-investitii" TargetMode="External"/><Relationship Id="rId139" Type="http://schemas.openxmlformats.org/officeDocument/2006/relationships/hyperlink" Target="http://www.anpm.ro/web/apm-calarasi/buget-finante-achizitii-investitii" TargetMode="External"/><Relationship Id="rId138" Type="http://schemas.openxmlformats.org/officeDocument/2006/relationships/hyperlink" Target="http://www.anpm.ro/web/apm-calarasi/plati-efectuate-2016" TargetMode="External"/><Relationship Id="rId259" Type="http://schemas.openxmlformats.org/officeDocument/2006/relationships/hyperlink" Target="http://apmhd.anpm.ro/" TargetMode="External"/><Relationship Id="rId137" Type="http://schemas.openxmlformats.org/officeDocument/2006/relationships/hyperlink" Target="http://www.anpm.ro/web/apm-calarasi/buget-finante-achizitii-investitii" TargetMode="External"/><Relationship Id="rId258" Type="http://schemas.openxmlformats.org/officeDocument/2006/relationships/hyperlink" Target="http://www.anpm.ro/web/apm-hunedoara/legea-544/2001-informatii-de-interes-public" TargetMode="External"/><Relationship Id="rId379" Type="http://schemas.openxmlformats.org/officeDocument/2006/relationships/hyperlink" Target="http://www.anpm.ro/web/apm-suceava/despre-noi" TargetMode="External"/><Relationship Id="rId132" Type="http://schemas.openxmlformats.org/officeDocument/2006/relationships/hyperlink" Target="http://www.anpm.ro/web/apm-buzau/buget-finante-achizitii-investitii" TargetMode="External"/><Relationship Id="rId253" Type="http://schemas.openxmlformats.org/officeDocument/2006/relationships/hyperlink" Target="http://www.anpm.ro/web/apm-hunedoara/buget-finante-achizitii-investitii" TargetMode="External"/><Relationship Id="rId374" Type="http://schemas.openxmlformats.org/officeDocument/2006/relationships/hyperlink" Target="http://www.anpm.ro/web/apm-sibiu/buget-finante-achizitii-investitii" TargetMode="External"/><Relationship Id="rId495" Type="http://schemas.openxmlformats.org/officeDocument/2006/relationships/hyperlink" Target="http://www.afm.ro/informatii_publice_achizitii.php" TargetMode="External"/><Relationship Id="rId131" Type="http://schemas.openxmlformats.org/officeDocument/2006/relationships/hyperlink" Target="http://www.anpm.ro/web/apm-buzau/buget-finante-achizitii-investitii" TargetMode="External"/><Relationship Id="rId252" Type="http://schemas.openxmlformats.org/officeDocument/2006/relationships/hyperlink" Target="http://www.anpm.ro/web/apm-hunedoara/buget-finante-achizitii-investitii" TargetMode="External"/><Relationship Id="rId373" Type="http://schemas.openxmlformats.org/officeDocument/2006/relationships/hyperlink" Target="http://www.anpm.ro/web/apm-sibiu/buget-finante-achizitii-investitii" TargetMode="External"/><Relationship Id="rId494" Type="http://schemas.openxmlformats.org/officeDocument/2006/relationships/hyperlink" Target="http://www.afm.ro/informatii_publice_achizitii.php" TargetMode="External"/><Relationship Id="rId130" Type="http://schemas.openxmlformats.org/officeDocument/2006/relationships/hyperlink" Target="http://www.anpm.ro/web/apm-buzau/buget-finante-achizitii-investitii" TargetMode="External"/><Relationship Id="rId251" Type="http://schemas.openxmlformats.org/officeDocument/2006/relationships/hyperlink" Target="http://www.anpm.ro/web/apm-hunedoara/buget-finante-achizitii-investitii" TargetMode="External"/><Relationship Id="rId372" Type="http://schemas.openxmlformats.org/officeDocument/2006/relationships/hyperlink" Target="http://www.anpm.ro/web/apm-sibiu/buget-finante-achizitii-investitii/" TargetMode="External"/><Relationship Id="rId493" Type="http://schemas.openxmlformats.org/officeDocument/2006/relationships/hyperlink" Target="http://www.afm.ro/informatii_publice_achizitii.php" TargetMode="External"/><Relationship Id="rId250" Type="http://schemas.openxmlformats.org/officeDocument/2006/relationships/hyperlink" Target="http://apmhd.anpm.ro/web/apm-hunedoara/despre-noi" TargetMode="External"/><Relationship Id="rId371" Type="http://schemas.openxmlformats.org/officeDocument/2006/relationships/hyperlink" Target="http://www.anpm.ro/web/apm-sibiu/buget-finante-achizitii-investitii" TargetMode="External"/><Relationship Id="rId492" Type="http://schemas.openxmlformats.org/officeDocument/2006/relationships/hyperlink" Target="http://www.afm.ro/main/informatii_publice/structura_organizatorica/grila_salarizare_2016.pdf" TargetMode="External"/><Relationship Id="rId136" Type="http://schemas.openxmlformats.org/officeDocument/2006/relationships/hyperlink" Target="http://apmcl.anpm.ro/web/apm-calarasi/despre-noi" TargetMode="External"/><Relationship Id="rId257" Type="http://schemas.openxmlformats.org/officeDocument/2006/relationships/hyperlink" Target="http://www.anpm.ro/web/apm-hunedoara/rapoarte-de-activitate" TargetMode="External"/><Relationship Id="rId378" Type="http://schemas.openxmlformats.org/officeDocument/2006/relationships/hyperlink" Target="http://www.anpm.ro/web/apm-suceava/conducere" TargetMode="External"/><Relationship Id="rId499" Type="http://schemas.openxmlformats.org/officeDocument/2006/relationships/hyperlink" Target="http://www.afm.ro/" TargetMode="External"/><Relationship Id="rId135" Type="http://schemas.openxmlformats.org/officeDocument/2006/relationships/hyperlink" Target="http://www.anpm.ro/web/apm-calarasi/conducere" TargetMode="External"/><Relationship Id="rId256" Type="http://schemas.openxmlformats.org/officeDocument/2006/relationships/hyperlink" Target="http://www.anpm.ro/web/apm-hunedoara/buget-finante-achizitii-investitii" TargetMode="External"/><Relationship Id="rId377" Type="http://schemas.openxmlformats.org/officeDocument/2006/relationships/hyperlink" Target="http://apmsb.anpm.ro/" TargetMode="External"/><Relationship Id="rId498" Type="http://schemas.openxmlformats.org/officeDocument/2006/relationships/hyperlink" Target="mailto:afm@afm.ro" TargetMode="External"/><Relationship Id="rId134" Type="http://schemas.openxmlformats.org/officeDocument/2006/relationships/hyperlink" Target="http://apmbz.anpm.ro/" TargetMode="External"/><Relationship Id="rId255" Type="http://schemas.openxmlformats.org/officeDocument/2006/relationships/hyperlink" Target="http://www.anpm.ro/web/apm-hunedoara/buget-finante-achizitii-investitii" TargetMode="External"/><Relationship Id="rId376" Type="http://schemas.openxmlformats.org/officeDocument/2006/relationships/hyperlink" Target="http://apmsb.anpm.ro/web/apm-sibiu/informatii-privind-mediul" TargetMode="External"/><Relationship Id="rId497" Type="http://schemas.openxmlformats.org/officeDocument/2006/relationships/hyperlink" Target="http://www.afm.ro//main/media/informatii_interes_public/raport_544_2015.pdf" TargetMode="External"/><Relationship Id="rId133" Type="http://schemas.openxmlformats.org/officeDocument/2006/relationships/hyperlink" Target="http://www.anpm.ro/web/apm-buzau/rapoarte-de-activitate" TargetMode="External"/><Relationship Id="rId254" Type="http://schemas.openxmlformats.org/officeDocument/2006/relationships/hyperlink" Target="http://www.anpm.ro/web/apm-hunedoara/buget-finante-achizitii-investitii" TargetMode="External"/><Relationship Id="rId375" Type="http://schemas.openxmlformats.org/officeDocument/2006/relationships/hyperlink" Target="http://www.anpm.ro/web/apm-sibiu/rapoarte-de-activitate" TargetMode="External"/><Relationship Id="rId496" Type="http://schemas.openxmlformats.org/officeDocument/2006/relationships/hyperlink" Target="http://www.afm.ro/main/informatii_publice/raport_anual_utilizare/raport_privind_utilizarea_fm_2015.pdf" TargetMode="External"/><Relationship Id="rId172" Type="http://schemas.openxmlformats.org/officeDocument/2006/relationships/hyperlink" Target="http://www.anpm.ro/web/apm-constanta/buget-finante-achizitii-investitii" TargetMode="External"/><Relationship Id="rId293" Type="http://schemas.openxmlformats.org/officeDocument/2006/relationships/hyperlink" Target="http://www.anpm.ro/web/apm-maramures/buget-finante-achizitii-investitii/-/asset_publisher/23G22UBBrTjN/content/drepturi-salariale-nete-ale-personalului-din-apm-maramures?_101_INSTANCE_23G22UBBrTjN_redirect=http%3A%2F%2Fwww.anpm.ro%2Fweb%2Fapm-maramures%2Fbuget-finante-achizitii-investitii%3Fp_p_id%3D101_INSTANCE_23G22UBBrTjN%26p_p_lifecycle%3D0%26p_p_state%3Dnormal%26p_p_mode%3Dview%26p_p_col_id%3Dcolumn-2%26p_p_col_count%3D1&amp;redirect=http%3A%2F%2Fwww.anpm.ro%2Fweb%2Fapm-maramures%2Fbuget-finante-achizitii-investitii%3Fp_p_id%3D101_INSTANCE_23G22UBBrTjN%26p_p_lifecycle%3D0%26p_p_state%3Dnormal%26p_p_mode%3Dview%26p_p_col_id%3Dcolumn-2%26p_p_col_count%3D1" TargetMode="External"/><Relationship Id="rId171" Type="http://schemas.openxmlformats.org/officeDocument/2006/relationships/hyperlink" Target="http://www.anpm.ro/web/apm-constanta/plati-efectuate-2016" TargetMode="External"/><Relationship Id="rId292" Type="http://schemas.openxmlformats.org/officeDocument/2006/relationships/hyperlink" Target="http://www.anpm.ro/documents/23445/2662425/Drepturi_Salariale_Nete_APMMM-04.08.2016.pdf/c40be0f3-cc86-4593-9c6c-f355052a6f9b" TargetMode="External"/><Relationship Id="rId170" Type="http://schemas.openxmlformats.org/officeDocument/2006/relationships/hyperlink" Target="http://www.anpm.ro/web/apm-constanta/buget-finante-achizitii-investitii" TargetMode="External"/><Relationship Id="rId291" Type="http://schemas.openxmlformats.org/officeDocument/2006/relationships/hyperlink" Target="http://www.anpm.ro/web/apm-maramures/plati-efectuate-2016" TargetMode="External"/><Relationship Id="rId290" Type="http://schemas.openxmlformats.org/officeDocument/2006/relationships/hyperlink" Target="http://www.anpm.ro/web/apm-maramures/buget-finante-achizitii-investitii" TargetMode="External"/><Relationship Id="rId165" Type="http://schemas.openxmlformats.org/officeDocument/2006/relationships/hyperlink" Target="http://www.anpm.ro/web/apm-cluj/rapoarte-de-activitate" TargetMode="External"/><Relationship Id="rId286" Type="http://schemas.openxmlformats.org/officeDocument/2006/relationships/hyperlink" Target="http://www.anpm.ro/en/web/apm-ilfov/legea-544/2001-informatii-de-interes-public" TargetMode="External"/><Relationship Id="rId164" Type="http://schemas.openxmlformats.org/officeDocument/2006/relationships/hyperlink" Target="http://www.anpm.ro/web/apm-cluj/buget-finante-achizitii-investitii" TargetMode="External"/><Relationship Id="rId285" Type="http://schemas.openxmlformats.org/officeDocument/2006/relationships/hyperlink" Target="http://www.anpm.ro/web/apm-ilfov/rapoarte-de-activitate" TargetMode="External"/><Relationship Id="rId163" Type="http://schemas.openxmlformats.org/officeDocument/2006/relationships/hyperlink" Target="http://www.anpm.ro/web/apm-cluj/plati-efectuate-2016/-/asset_publisher/sDBMQ0FZosc2/content/contracte-2013-2016?_101_INSTANCE_sDBMQ0FZosc2_redirect=http%3A%2F%2Fwww.anpm.ro%2Fweb%2Fapm-cluj%2Fplati-efectuate-2016%3Fp_p_id%3D101_INSTANCE_sDBMQ0FZosc2%26p_p_lifecycle%3D0%26p_p_state%3Dnormal%26p_p_mode%3Dview%26p_p_col_id%3Dcolumn-2%26p_p_col_count%3D1&amp;redirect=http%3A%2F%2Fwww.anpm.ro%2Fweb%2Fapm-cluj%2Fplati-efectuate-2016%3Fp_p_id%3D101_INSTANCE_sDBMQ0FZosc2%26p_p_lifecycle%3D0%26p_p_state%3Dnormal%26p_p_mode%3Dview%26p_p_col_id%3Dcolumn-2%26p_p_col_count%3D1" TargetMode="External"/><Relationship Id="rId284" Type="http://schemas.openxmlformats.org/officeDocument/2006/relationships/hyperlink" Target="http://www.anpm.ro/buget-finante-achizitii-investitii/-/asset_publisher/DNXdAP3FsFyA/content/bilant-si-anexe-la-data-de-30-09-2015-buget-venituri-si-cheltuieli-la-data-de-22-01-2016?_101_INSTANCE_DNXdAP3FsFyA_redirect=http%3A%2F%2Fwww.anpm.ro%2Fbuget-finante-achizitii-investitii%3Fp_p_id%3D101_INSTANCE_DNXdAP3FsFyA%26p_p_lifecycle%3D0%26p_p_state%3Dnormal%26p_p_mode%3Dview%26p_p_col_id%3Dcolumn-2%26p_p_col_count%3D1&amp;redirect=http%3A%2F%2Fwww.anpm.ro%2Fbuget-finante-achizitii-investitii%3Fp_p_id%3D101_INSTANCE_DNXdAP3FsFyA%26p_p_lifecycle%3D0%26p_p_state%3Dnormal%26p_p_mode%3Dview%26p_p_col_id%3Dcolumn-2%26p_p_col_count%3D1" TargetMode="External"/><Relationship Id="rId162" Type="http://schemas.openxmlformats.org/officeDocument/2006/relationships/hyperlink" Target="http://www.anpm.ro/web/apm-cluj/buget-finante-achizitii-investitii" TargetMode="External"/><Relationship Id="rId283" Type="http://schemas.openxmlformats.org/officeDocument/2006/relationships/hyperlink" Target="http://www.anpm.ro/buget-finante-achizitii-investitii/-/asset_publisher/DNXdAP3FsFyA/content/bilant-si-anexe-la-data-de-30-09-2015-buget-venituri-si-cheltuieli-la-data-de-22-01-2016?_101_INSTANCE_DNXdAP3FsFyA_redirect=http%3A%2F%2Fwww.anpm.ro%2Fbuget-finante-achizitii-investitii%3Fp_p_id%3D101_INSTANCE_DNXdAP3FsFyA%26p_p_lifecycle%3D0%26p_p_state%3Dnormal%26p_p_mode%3Dview%26p_p_col_id%3Dcolumn-2%26p_p_col_count%3D1&amp;redirect=http%3A%2F%2Fwww.anpm.ro%2Fbuget-finante-achizitii-investitii%3Fp_p_id%3D101_INSTANCE_DNXdAP3FsFyA%26p_p_lifecycle%3D0%26p_p_state%3Dnormal%26p_p_mode%3Dview%26p_p_col_id%3Dcolumn-2%26p_p_col_count%3D1" TargetMode="External"/><Relationship Id="rId169" Type="http://schemas.openxmlformats.org/officeDocument/2006/relationships/hyperlink" Target="http://www.anpm.ro/web/apm-constanta/despre-noi" TargetMode="External"/><Relationship Id="rId168" Type="http://schemas.openxmlformats.org/officeDocument/2006/relationships/hyperlink" Target="http://www.anpm.ro/web/apm-constanta/conducere" TargetMode="External"/><Relationship Id="rId289" Type="http://schemas.openxmlformats.org/officeDocument/2006/relationships/hyperlink" Target="http://www.anpm.ro/web/apm-maramures/conducere" TargetMode="External"/><Relationship Id="rId167" Type="http://schemas.openxmlformats.org/officeDocument/2006/relationships/hyperlink" Target="http://apmcj.anpm.ro" TargetMode="External"/><Relationship Id="rId288" Type="http://schemas.openxmlformats.org/officeDocument/2006/relationships/hyperlink" Target="http://www.anpm.ro/web/apm-maramures/conducere" TargetMode="External"/><Relationship Id="rId166" Type="http://schemas.openxmlformats.org/officeDocument/2006/relationships/hyperlink" Target="http://www.anpm.ro/web/apm-cluj/legea-544/2001-informatii-de-interes-public" TargetMode="External"/><Relationship Id="rId287" Type="http://schemas.openxmlformats.org/officeDocument/2006/relationships/hyperlink" Target="http://apmif.anpm.ro/" TargetMode="External"/><Relationship Id="rId161" Type="http://schemas.openxmlformats.org/officeDocument/2006/relationships/hyperlink" Target="http://www.anpm.ro/web/apm-cluj/plati-efectuate-2016" TargetMode="External"/><Relationship Id="rId282" Type="http://schemas.openxmlformats.org/officeDocument/2006/relationships/hyperlink" Target="http://www.anpm.ro/web/apm-ilfov/buget-finante-achizitii-" TargetMode="External"/><Relationship Id="rId160" Type="http://schemas.openxmlformats.org/officeDocument/2006/relationships/hyperlink" Target="http://www.anpm.ro/web/apm-cluj/plati-efectuate-2016" TargetMode="External"/><Relationship Id="rId281" Type="http://schemas.openxmlformats.org/officeDocument/2006/relationships/hyperlink" Target="http://www.anpm.ro/web/apm-ilfov/plati-efectuate-2016" TargetMode="External"/><Relationship Id="rId280" Type="http://schemas.openxmlformats.org/officeDocument/2006/relationships/hyperlink" Target="http://www.anpm.ro/web/apm-ilfov/plati-efectuate-2016" TargetMode="External"/><Relationship Id="rId159" Type="http://schemas.openxmlformats.org/officeDocument/2006/relationships/hyperlink" Target="http://www.anpm.ro/web/apm-cluj/buget-finante-achizitii-investitii" TargetMode="External"/><Relationship Id="rId154" Type="http://schemas.openxmlformats.org/officeDocument/2006/relationships/hyperlink" Target="http://www.anpm.ro/web/apm-caras-severin/legea-544/2001-informatii-de-interes-public" TargetMode="External"/><Relationship Id="rId275" Type="http://schemas.openxmlformats.org/officeDocument/2006/relationships/hyperlink" Target="http://www.anpm.ro/web/apm-iasi/legea-544/2001-informatii-de-interes-public" TargetMode="External"/><Relationship Id="rId396" Type="http://schemas.openxmlformats.org/officeDocument/2006/relationships/hyperlink" Target="http://www.anpm.ro/web/apm-teleorman/rapoarte-de-activitate" TargetMode="External"/><Relationship Id="rId153" Type="http://schemas.openxmlformats.org/officeDocument/2006/relationships/hyperlink" Target="http://www.anpm.ro/web/apm-caras-severin/buget-finante-achizitii-investitii" TargetMode="External"/><Relationship Id="rId274" Type="http://schemas.openxmlformats.org/officeDocument/2006/relationships/hyperlink" Target="http://www.anpm.ro/web/apm-iasi/rapoarte-de-activitate" TargetMode="External"/><Relationship Id="rId395" Type="http://schemas.openxmlformats.org/officeDocument/2006/relationships/hyperlink" Target="http://www.anpm.ro/web/apm-teleorman/buget-finante-achizitii-investitii" TargetMode="External"/><Relationship Id="rId152" Type="http://schemas.openxmlformats.org/officeDocument/2006/relationships/hyperlink" Target="http://www.anpm.ro/web/apm-caras-severin/buget-finante-achizitii-investitii" TargetMode="External"/><Relationship Id="rId273" Type="http://schemas.openxmlformats.org/officeDocument/2006/relationships/hyperlink" Target="http://www.anpm.ro/web/apm-iasi/buget-finante-achizitii-investitii" TargetMode="External"/><Relationship Id="rId394" Type="http://schemas.openxmlformats.org/officeDocument/2006/relationships/hyperlink" Target="http://www.anpm.ro/web/apm-teleorman/buget-finante-achizitii-investitii" TargetMode="External"/><Relationship Id="rId151" Type="http://schemas.openxmlformats.org/officeDocument/2006/relationships/hyperlink" Target="http://www.anpm.ro/web/apm-caras-severin/buget-finante-achizitii-investitii" TargetMode="External"/><Relationship Id="rId272" Type="http://schemas.openxmlformats.org/officeDocument/2006/relationships/hyperlink" Target="http://www.anpm.ro/web/apm-iasi/buget-finante-achizitii-investitii" TargetMode="External"/><Relationship Id="rId393" Type="http://schemas.openxmlformats.org/officeDocument/2006/relationships/hyperlink" Target="http://www.anpm.ro/web/apm-teleorman/buget-finante-achizitii-investitii" TargetMode="External"/><Relationship Id="rId158" Type="http://schemas.openxmlformats.org/officeDocument/2006/relationships/hyperlink" Target="http://apmcj.anpm.ro/web/apm-cluj/despre-noi" TargetMode="External"/><Relationship Id="rId279" Type="http://schemas.openxmlformats.org/officeDocument/2006/relationships/hyperlink" Target="http://www.anpm.ro/web/apm-ilfov/buget-finante-achizitii-investitii" TargetMode="External"/><Relationship Id="rId157" Type="http://schemas.openxmlformats.org/officeDocument/2006/relationships/hyperlink" Target="http://www.anpm.ro/web/apm-cluj/conducere" TargetMode="External"/><Relationship Id="rId278" Type="http://schemas.openxmlformats.org/officeDocument/2006/relationships/hyperlink" Target="http://www.anpm.ro/documents/22999/3921192/ORGANIGRAMA.pdf/b5f8323d-5de9-4bdf-9bfc-4a17297d6a13" TargetMode="External"/><Relationship Id="rId399" Type="http://schemas.openxmlformats.org/officeDocument/2006/relationships/hyperlink" Target="http://www.anpm.ro/web/apm-timis/conducere" TargetMode="External"/><Relationship Id="rId156" Type="http://schemas.openxmlformats.org/officeDocument/2006/relationships/hyperlink" Target="http://apmcs.anpm.ro/" TargetMode="External"/><Relationship Id="rId277" Type="http://schemas.openxmlformats.org/officeDocument/2006/relationships/hyperlink" Target="http://www.anpm.ro/web/apm-ilfov/conducere" TargetMode="External"/><Relationship Id="rId398" Type="http://schemas.openxmlformats.org/officeDocument/2006/relationships/hyperlink" Target="http://apmtr.anpm.ro/" TargetMode="External"/><Relationship Id="rId155" Type="http://schemas.openxmlformats.org/officeDocument/2006/relationships/hyperlink" Target="http://www.anpm.ro/web/apm-caras-severin/evidenta-solicitarilor-de-informatii-privind-mediul" TargetMode="External"/><Relationship Id="rId276" Type="http://schemas.openxmlformats.org/officeDocument/2006/relationships/hyperlink" Target="http://apmis.anpm.ro/" TargetMode="External"/><Relationship Id="rId397" Type="http://schemas.openxmlformats.org/officeDocument/2006/relationships/hyperlink" Target="http://www.anpm.ro/web/apm-teleorman/comunicare" TargetMode="External"/><Relationship Id="rId40" Type="http://schemas.openxmlformats.org/officeDocument/2006/relationships/hyperlink" Target="http://www.anpm.ro/web/apm-arad/conducere" TargetMode="External"/><Relationship Id="rId42" Type="http://schemas.openxmlformats.org/officeDocument/2006/relationships/hyperlink" Target="http://www.anpm.ro/documents/13119/2558296/APM+ARAD+-+Buget++2016.pdf/11f4c93f-0a03-430f-b204-da8d6200ff84" TargetMode="External"/><Relationship Id="rId41" Type="http://schemas.openxmlformats.org/officeDocument/2006/relationships/hyperlink" Target="http://www.anpm.ro/web/apm-arad/despre-noi" TargetMode="External"/><Relationship Id="rId44" Type="http://schemas.openxmlformats.org/officeDocument/2006/relationships/hyperlink" Target="http://www.anpm.ro/documents/13119/2279570/tabel+venituri+aprilie+2016.PDF/039810d5-068d-4114-95f5-bceb8d75be15" TargetMode="External"/><Relationship Id="rId43" Type="http://schemas.openxmlformats.org/officeDocument/2006/relationships/hyperlink" Target="http://www.anpm.ro/web/apm-arad/plati-efectuate-2016" TargetMode="External"/><Relationship Id="rId46" Type="http://schemas.openxmlformats.org/officeDocument/2006/relationships/hyperlink" Target="http://www.anpm.ro/web/apm-arad/buget-finante-achizitii-investitii/-/asset_publisher/23G22UBBrTjN/content/achizitii-publi-1?_101_INSTANCE_23G22UBBrTjN_redirect=http%3A%2F%2Fwww.anpm.ro%2Fweb%2Fapm-arad%2Fbuget-finante-achizitii-investitii%3Fp_p_id%3D101_INSTANCE_23G22UBBrTjN%26p_p_lifecycle%3D0%26p_p_state%3Dnormal%26p_p_mode%3Dview%26p_p_col_id%3Dcolumn-2%26p_p_col_count%3D1&amp;redirect=http%3A%2F%2Fwww.anpm.ro%2Fweb%2Fapm-arad%2Fbuget-finante-achizitii-investitii%3Fp_p_id%3D101_INSTANCE_23G22UBBrTjN%26p_p_lifecycle%3D0%26p_p_state%3Dnormal%26p_p_mode%3Dview%26p_p_col_id%3Dcolumn-2%26p_p_col_count%3D1" TargetMode="External"/><Relationship Id="rId45" Type="http://schemas.openxmlformats.org/officeDocument/2006/relationships/hyperlink" Target="http://www.anpm.ro/web/apm-arad/buget-finante-achizitii-investitii/-/asset_publisher/23G22UBBrTjN/content/achizitii-publi-1?_101_INSTANCE_23G22UBBrTjN_redirect=http%3A%2F%2Fwww.anpm.ro%2Fweb%2Fapm-arad%2Fbuget-finante-achizitii-investitii%3Fp_p_id%3D101_INSTANCE_23G22UBBrTjN%26p_p_lifecycle%3D0%26p_p_state%3Dnormal%26p_p_mode%3Dview%26p_p_col_id%3Dcolumn-2%26p_p_col_count%3D1&amp;redirect=http%3A%2F%2Fwww.anpm.ro%2Fweb%2Fapm-arad%2Fbuget-finante-achizitii-investitii%3Fp_p_id%3D101_INSTANCE_23G22UBBrTjN%26p_p_lifecycle%3D0%26p_p_state%3Dnormal%26p_p_mode%3Dview%26p_p_col_id%3Dcolumn-2%26p_p_col_count%3D1" TargetMode="External"/><Relationship Id="rId509" Type="http://schemas.openxmlformats.org/officeDocument/2006/relationships/hyperlink" Target="mailto:relatii_cu_publicul@rowater.ro" TargetMode="External"/><Relationship Id="rId508" Type="http://schemas.openxmlformats.org/officeDocument/2006/relationships/hyperlink" Target="http://www.rowater.ro/Rapoartele%20de%20aplicare%20a%20Legii%205442001/Forms/AllItems.aspx" TargetMode="External"/><Relationship Id="rId629" Type="http://schemas.openxmlformats.org/officeDocument/2006/relationships/hyperlink" Target="http://gardaforestieraploiestiyahoo.com" TargetMode="External"/><Relationship Id="rId503" Type="http://schemas.openxmlformats.org/officeDocument/2006/relationships/hyperlink" Target="http://www.rowater.ro/Buget%20din%20toate%20sursele%20de%20venituri/Confidential.aspx" TargetMode="External"/><Relationship Id="rId624" Type="http://schemas.openxmlformats.org/officeDocument/2006/relationships/hyperlink" Target="http://www.gardaforestieraploiesti.ro/?section=articolePage&amp;idCapitol=67&amp;lang=Ro" TargetMode="External"/><Relationship Id="rId502" Type="http://schemas.openxmlformats.org/officeDocument/2006/relationships/hyperlink" Target="http://www.rowater.ro/Situatia%20platilorexecutia%20bugetara%20conform%20Anexei/Executie%20bugetara%20sem.%20I.pdf" TargetMode="External"/><Relationship Id="rId623" Type="http://schemas.openxmlformats.org/officeDocument/2006/relationships/hyperlink" Target="http://www.gardaforestieraploiesti.ro/?section=articolePage&amp;idCapitol=66&amp;lang=Ro#" TargetMode="External"/><Relationship Id="rId501" Type="http://schemas.openxmlformats.org/officeDocument/2006/relationships/hyperlink" Target="http://www.rowater.ro/Buget%20din%20toate%20sursele%20de%20venituri/Buget%20din%20toate%20sursele%20de%20venituri.aspx" TargetMode="External"/><Relationship Id="rId622" Type="http://schemas.openxmlformats.org/officeDocument/2006/relationships/hyperlink" Target="http://www.gardaforestieraploiesti.ro/?section=articolePage&amp;idCapitol=66&amp;lang=Ro#" TargetMode="External"/><Relationship Id="rId500" Type="http://schemas.openxmlformats.org/officeDocument/2006/relationships/hyperlink" Target="http://www.rowater.ro/contacttest2/Pagin%C4%83%20de%20pornire.aspx" TargetMode="External"/><Relationship Id="rId621" Type="http://schemas.openxmlformats.org/officeDocument/2006/relationships/hyperlink" Target="http://www.gardaforestieraploiesti.ro" TargetMode="External"/><Relationship Id="rId507" Type="http://schemas.openxmlformats.org/officeDocument/2006/relationships/hyperlink" Target="http://www.rowater.ro/Rapoarte%20i%20studii1/Rapoarte%20%C8%99i%20studii.aspx" TargetMode="External"/><Relationship Id="rId628" Type="http://schemas.openxmlformats.org/officeDocument/2006/relationships/hyperlink" Target="http://www.gardaforestieraploiesti.ro/files/1686_Raport%20implementare%20L.544%20pe%202001in%202015%20.pdf" TargetMode="External"/><Relationship Id="rId506" Type="http://schemas.openxmlformats.org/officeDocument/2006/relationships/hyperlink" Target="http://www.rowater.ro/Contracte%20achizitii%20incepand%20cu%20data%20aplicarii%20mem/Forms/AllItems.aspx" TargetMode="External"/><Relationship Id="rId627" Type="http://schemas.openxmlformats.org/officeDocument/2006/relationships/hyperlink" Target="http://www.gardaforestieraploiesti.ro/?section=articolePage&amp;idCapitol=39&amp;lang=Ro" TargetMode="External"/><Relationship Id="rId505" Type="http://schemas.openxmlformats.org/officeDocument/2006/relationships/hyperlink" Target="http://www.rowater.ro/Paap/Situatie%20contracte%20si%20comenzi%20dupa%20data%20de%2002.03.2016%20(2).pdf" TargetMode="External"/><Relationship Id="rId626" Type="http://schemas.openxmlformats.org/officeDocument/2006/relationships/hyperlink" Target="http://www.gardaforestieraploiesti.ro/?section=articolePage&amp;idCapitol=63&amp;lang=Ro" TargetMode="External"/><Relationship Id="rId504" Type="http://schemas.openxmlformats.org/officeDocument/2006/relationships/hyperlink" Target="http://www.rowater.ro/Paap/PAAP%202016.pdf" TargetMode="External"/><Relationship Id="rId625" Type="http://schemas.openxmlformats.org/officeDocument/2006/relationships/hyperlink" Target="http://www.gardaforestieraploiesti.ro/files/246_P.A.A.P.%202016.pdf" TargetMode="External"/><Relationship Id="rId48" Type="http://schemas.openxmlformats.org/officeDocument/2006/relationships/hyperlink" Target="http://www.anpm.ro/documents/13119/3721059/Raport+de+activitate+APM+ARAD+2015%2BAdresa.PDF/6ab8e6ec-7384-4318-9c04-8b5afa641267" TargetMode="External"/><Relationship Id="rId47" Type="http://schemas.openxmlformats.org/officeDocument/2006/relationships/hyperlink" Target="http://www.anpm.ro/web/apm-arad/buget-finante-achizitii-investitii/-/asset_publisher/23G22UBBrTjN/content/achizitii-publi-1?_101_INSTANCE_23G22UBBrTjN_redirect=http%3A%2F%2Fwww.anpm.ro%2Fweb%2Fapm-arad%2Fbuget-finante-achizitii-investitii%3Fp_p_id%3D101_INSTANCE_23G22UBBrTjN%26p_p_lifecycle%3D0%26p_p_state%3Dnormal%26p_p_mode%3Dview%26p_p_col_id%3Dcolumn-2%26p_p_col_count%3D1&amp;redirect=http%3A%2F%2Fwww.anpm.ro%2Fweb%2Fapm-arad%2Fbuget-finante-achizitii-investitii%3Fp_p_id%3D101_INSTANCE_23G22UBBrTjN%26p_p_lifecycle%3D0%26p_p_state%3Dnormal%26p_p_mode%3Dview%26p_p_col_id%3Dcolumn-2%26p_p_col_count%3D1" TargetMode="External"/><Relationship Id="rId49" Type="http://schemas.openxmlformats.org/officeDocument/2006/relationships/hyperlink" Target="http://www.anpm.ro/web/apm-arad/legea-544/2001-informatii-de-interes-public" TargetMode="External"/><Relationship Id="rId620" Type="http://schemas.openxmlformats.org/officeDocument/2006/relationships/hyperlink" Target="http://gardaforestierabucurestigmail.com" TargetMode="External"/><Relationship Id="rId31" Type="http://schemas.openxmlformats.org/officeDocument/2006/relationships/hyperlink" Target="http://www.anpm.ro/documents/12671/3913021/apm_ab-Buget+2016+26_01_2016.PDF/22b12e66-b268-4c76-8d1c-bf7a16e4a8f7" TargetMode="External"/><Relationship Id="rId30" Type="http://schemas.openxmlformats.org/officeDocument/2006/relationships/hyperlink" Target="http://apmab.anpm.ro/documents/12671/3829980/apm_ab-ORGANIGRAMA+APM+ALBA++ianuarie+2016.pdf/c4f23365-f554-40f5-9c1c-a129e1f07fbc" TargetMode="External"/><Relationship Id="rId33" Type="http://schemas.openxmlformats.org/officeDocument/2006/relationships/hyperlink" Target="http://www.anpm.ro/web/apm-alba/buget-finante-achizitii-investitii" TargetMode="External"/><Relationship Id="rId32" Type="http://schemas.openxmlformats.org/officeDocument/2006/relationships/hyperlink" Target="http://www.anpm.ro/web/apm-alba/buget-finante-achizitii-investitii" TargetMode="External"/><Relationship Id="rId35" Type="http://schemas.openxmlformats.org/officeDocument/2006/relationships/hyperlink" Target="http://www.anpm.ro/web/apm-alba/buget-finante-achizitii-investitii" TargetMode="External"/><Relationship Id="rId34" Type="http://schemas.openxmlformats.org/officeDocument/2006/relationships/hyperlink" Target="http://www.anpm.ro/documents/12671/3914615/apm_ab-Program+achiz.+publice+pt+an2016+-+21_12_2015.PDF/a47513bc-a110-408a-b17b-5b84ed87c160" TargetMode="External"/><Relationship Id="rId619" Type="http://schemas.openxmlformats.org/officeDocument/2006/relationships/hyperlink" Target="http://bucuresti.gardaforestiera.ro/?section=articolePage&amp;idCapitol=60&amp;lang=Ro" TargetMode="External"/><Relationship Id="rId618" Type="http://schemas.openxmlformats.org/officeDocument/2006/relationships/hyperlink" Target="http://bucuresti.gardaforestiera.ro/files/2494_RAPORT%20ACTIVITATE2015.pdf" TargetMode="External"/><Relationship Id="rId613" Type="http://schemas.openxmlformats.org/officeDocument/2006/relationships/hyperlink" Target="http://cluj.gardaforestiera.ro/" TargetMode="External"/><Relationship Id="rId612" Type="http://schemas.openxmlformats.org/officeDocument/2006/relationships/hyperlink" Target="http://cluj.gardaforestiera.ro/files/2056_Raport%20de%20Evaluare%20Lg.%20544%20din%202001%20-%202015.pdf" TargetMode="External"/><Relationship Id="rId611" Type="http://schemas.openxmlformats.org/officeDocument/2006/relationships/hyperlink" Target="http://cluj.gardaforestiera.ro/files/2243_Raport%20de%20Activitate%202015.pdf" TargetMode="External"/><Relationship Id="rId610" Type="http://schemas.openxmlformats.org/officeDocument/2006/relationships/hyperlink" Target="http://cluj.gardaforestiera.ro/?section=articolePage&amp;idCapitol=64&amp;lang=Ro" TargetMode="External"/><Relationship Id="rId617" Type="http://schemas.openxmlformats.org/officeDocument/2006/relationships/hyperlink" Target="http://bucuresti.gardaforestiera.ro/files/291_PLAN%20ACHIZITII%20PUBLICE%202016.pdf" TargetMode="External"/><Relationship Id="rId616" Type="http://schemas.openxmlformats.org/officeDocument/2006/relationships/hyperlink" Target="http://bucuresti.gardaforestiera.ro/files/2571_Situatie%20Drepturi%20salariale.pdf" TargetMode="External"/><Relationship Id="rId615" Type="http://schemas.openxmlformats.org/officeDocument/2006/relationships/hyperlink" Target="http://bucuresti.gardaforestiera.ro/files/2497_EXECUTIA%20BUGETARA%20iunie%20%20.pdf" TargetMode="External"/><Relationship Id="rId614" Type="http://schemas.openxmlformats.org/officeDocument/2006/relationships/hyperlink" Target="http://bucuresti.gardaforestiera.ro/files/275_BUGET%202016.pdf" TargetMode="External"/><Relationship Id="rId37" Type="http://schemas.openxmlformats.org/officeDocument/2006/relationships/hyperlink" Target="http://www.anpm.ro/documents/12671/2709416/apm_ab-raport_activitate_2015.pdf/a2e59e37-88b1-43fb-8e1e-a026e19715a9" TargetMode="External"/><Relationship Id="rId36" Type="http://schemas.openxmlformats.org/officeDocument/2006/relationships/hyperlink" Target="http://www.anpm.ro/web/apm-alba/buget-finante-achizitii-investitii" TargetMode="External"/><Relationship Id="rId39" Type="http://schemas.openxmlformats.org/officeDocument/2006/relationships/hyperlink" Target="http://apmab.anpm.ro/" TargetMode="External"/><Relationship Id="rId38" Type="http://schemas.openxmlformats.org/officeDocument/2006/relationships/hyperlink" Target="http://www.anpm.ro/documents/12671/3926249/apm_ab-Raport+Evaluare+L544_2015.pdf/f588d48e-631f-43bb-92b4-b2ffdf697b89" TargetMode="External"/><Relationship Id="rId20" Type="http://schemas.openxmlformats.org/officeDocument/2006/relationships/hyperlink" Target="http://www.anpm.ro/" TargetMode="External"/><Relationship Id="rId22" Type="http://schemas.openxmlformats.org/officeDocument/2006/relationships/hyperlink" Target="http://www.anpm.ro/web/apm-bucuresti/buget-finante-achizitii-investitii" TargetMode="External"/><Relationship Id="rId21" Type="http://schemas.openxmlformats.org/officeDocument/2006/relationships/hyperlink" Target="http://www.anpm.ro/web/apm-bucuresti/buget-finante-achizitii-investitii" TargetMode="External"/><Relationship Id="rId24" Type="http://schemas.openxmlformats.org/officeDocument/2006/relationships/hyperlink" Target="http://www.anpm.ro/web/apm-bucuresti/buget-finante-achizitii-investitii" TargetMode="External"/><Relationship Id="rId23" Type="http://schemas.openxmlformats.org/officeDocument/2006/relationships/hyperlink" Target="http://www.anpm.ro/web/apm-bucuresti/buget-finante-achizitii-investitii" TargetMode="External"/><Relationship Id="rId409" Type="http://schemas.openxmlformats.org/officeDocument/2006/relationships/hyperlink" Target="http://apmtl.anpm.ro/web/apm-tulcea/despre-noi" TargetMode="External"/><Relationship Id="rId404" Type="http://schemas.openxmlformats.org/officeDocument/2006/relationships/hyperlink" Target="http://www.anpm.ro/web/apm-timis/buget-finante-achizitii-investitii/-/asset_publisher/23G22UBBrTjN/content/plan-de-achizitii?_101_INSTANCE_23G22UBBrTjN_redirect=http%3A%2F%2Fwww.anpm.ro%2Fweb%2Fapm-timis%2Fbuget-finante-achizitii-investitii%3Fp_p_id%3D101_INSTANCE_23G22UBBrTjN%26p_p_lifecycle%3D0%26p_p_state%3Dnormal%26p_p_mode%3Dview%26p_p_col_id%3Dcolumn-2%26p_p_col_count%3D1&amp;redirect=http%3A%2F%2Fwww.anpm.ro%2Fweb%2Fapm-timis%2Fbuget-finante-achizitii-investitii%3Fp_p_id%3D101_INSTANCE_23G22UBBrTjN%26p_p_lifecycle%3D0%26p_p_state%3Dnormal%26p_p_mode%3Dview%26p_p_col_id%3Dcolumn-2%26p_p_col_count%3D1" TargetMode="External"/><Relationship Id="rId525" Type="http://schemas.openxmlformats.org/officeDocument/2006/relationships/hyperlink" Target="http://www.rowater.ro/dasiret/Solicitare%20informatii%20Legislatie/Forms/AllItems.aspx?RootFolder=%2fdasiret%2fSolicitare%20informatii%20Legislatie%2fRapoarte%20anuale%20de%20aplicare%20a%20Legii%20nr%2e%20544%20din%202001&amp;FolderCTID=&amp;View=%7bDE36C607-2918-44CF-8A33-C9E607B5AFE7%7d" TargetMode="External"/><Relationship Id="rId646" Type="http://schemas.openxmlformats.org/officeDocument/2006/relationships/hyperlink" Target="http://oradea.gardaforestiera.ro/files/2476_SALARII_IUNIE_2016.pdf" TargetMode="External"/><Relationship Id="rId403" Type="http://schemas.openxmlformats.org/officeDocument/2006/relationships/hyperlink" Target="http://www.anpm.ro/web/apm-timis/buget-finante-achizitii-investitii" TargetMode="External"/><Relationship Id="rId524" Type="http://schemas.openxmlformats.org/officeDocument/2006/relationships/hyperlink" Target="http://www.rowater.ro/dasiret/Rapoarte/Forms/AllItems.aspx" TargetMode="External"/><Relationship Id="rId645" Type="http://schemas.openxmlformats.org/officeDocument/2006/relationships/hyperlink" Target="http://oradea.gardaforestiera.ro/files/2112_Situatia%20cheltuielilor%20efectuate%20din%20fonduri%20publice%20in%20anul%202016.pdf" TargetMode="External"/><Relationship Id="rId402" Type="http://schemas.openxmlformats.org/officeDocument/2006/relationships/hyperlink" Target="http://www.anpm.ro/web/apm-timis/plati-efectuate-2016" TargetMode="External"/><Relationship Id="rId523" Type="http://schemas.openxmlformats.org/officeDocument/2006/relationships/hyperlink" Target="http://www.rowater.ro/dasiret/Achizitii%20ABA%20Siret/Forms/AllItems.aspx?RootFolder=%2fdasiret%2fAchizitii%20ABA%20Siret%2fContractele%20%c3%aencep%c3%a2nd%20cu%20data%20aplic%c4%83rii%20memorandumului&amp;FolderCTID=&amp;View=%7b78D41238%2d8E56%2d4752%2d8596%2d25454CD58A1D%7d" TargetMode="External"/><Relationship Id="rId644" Type="http://schemas.openxmlformats.org/officeDocument/2006/relationships/hyperlink" Target="http://oradea.gardaforestiera.ro/?section=articolePage&amp;idCapitol=65&amp;lang=Ro" TargetMode="External"/><Relationship Id="rId401" Type="http://schemas.openxmlformats.org/officeDocument/2006/relationships/hyperlink" Target="http://www.anpm.ro/web/apm-timis/buget-finante-achizitii-investitii" TargetMode="External"/><Relationship Id="rId522" Type="http://schemas.openxmlformats.org/officeDocument/2006/relationships/hyperlink" Target="http://www.rowater.ro/dasiret/Achizitii%20ABA%20Siret/Centralizatorul%20achizi%C8%9Biilor%20publice%20%C8%99i%20contractele%20cu%20valoare%20de%20peste%205000%20de%20euro/Centralizator%20achizitii%20publice%20peste%205000%20euro%20la%2031.08.2016.pdf" TargetMode="External"/><Relationship Id="rId643" Type="http://schemas.openxmlformats.org/officeDocument/2006/relationships/hyperlink" Target="http://oradea.gardaforestiera.ro/?section=articolePage&amp;idCapitol=47&amp;lang=Ro" TargetMode="External"/><Relationship Id="rId408" Type="http://schemas.openxmlformats.org/officeDocument/2006/relationships/hyperlink" Target="http://www.anpm.ro/web/apm-tulcea/conducere" TargetMode="External"/><Relationship Id="rId529" Type="http://schemas.openxmlformats.org/officeDocument/2006/relationships/hyperlink" Target="http://www.rowater.ro/daprut/Achizitii%20publice/Programul%20anual%20al%20achizitiilor%20publice/Programul%20anual%20al%20achizitiilor%20" TargetMode="External"/><Relationship Id="rId407" Type="http://schemas.openxmlformats.org/officeDocument/2006/relationships/hyperlink" Target="http://apmtm.anpm.ro/" TargetMode="External"/><Relationship Id="rId528" Type="http://schemas.openxmlformats.org/officeDocument/2006/relationships/hyperlink" Target="http://www.rowater.ro/daprut/Buget/Forms/AllItems.aspx?RootFolder=%2fdaprut%2fBuget%2fExecutie%20bugetara&amp;FolderCTID=&amp;View=%7bC77C60F6-F56C-4294-8E62-01A30E9A5288%7d" TargetMode="External"/><Relationship Id="rId649" Type="http://schemas.openxmlformats.org/officeDocument/2006/relationships/hyperlink" Target="http://oradea.gardaforestiera.ro/?section=articolePage&amp;idCapitol=64&amp;lang=Ro" TargetMode="External"/><Relationship Id="rId406" Type="http://schemas.openxmlformats.org/officeDocument/2006/relationships/hyperlink" Target="http://www.anpm.ro/web/apm-timis/legea-544/2001-informatii-de-interes-public" TargetMode="External"/><Relationship Id="rId527" Type="http://schemas.openxmlformats.org/officeDocument/2006/relationships/hyperlink" Target="http://www.rowater.ro/daprut/Buget/Forms/AllItems.aspx?RootFolder=%2fdaprut%2fBuget%2fBuget%20pe%20surse%20de%20finantare&amp;FolderCTID=&amp;View=%7bC77C60F6-F56C-4294-8E62-01A30E9A5288%7d" TargetMode="External"/><Relationship Id="rId648" Type="http://schemas.openxmlformats.org/officeDocument/2006/relationships/hyperlink" Target="http://oradea.gardaforestiera.ro/?section=articolePage&amp;idCapitol=63&amp;lang=Ro" TargetMode="External"/><Relationship Id="rId405" Type="http://schemas.openxmlformats.org/officeDocument/2006/relationships/hyperlink" Target="http://www.anpm.ro/web/apm-timis/rapoarte-de-activitate" TargetMode="External"/><Relationship Id="rId526" Type="http://schemas.openxmlformats.org/officeDocument/2006/relationships/hyperlink" Target="http://www.rowater.ro/dasiret/default.aspx" TargetMode="External"/><Relationship Id="rId647" Type="http://schemas.openxmlformats.org/officeDocument/2006/relationships/hyperlink" Target="http://oradea.gardaforestiera.ro/files/1968_Program%20anual%20al%20achizitiilor%20publice%20pentru%20anul%202016.PDF" TargetMode="External"/><Relationship Id="rId26" Type="http://schemas.openxmlformats.org/officeDocument/2006/relationships/hyperlink" Target="http://www.anpm.ro/web/apm-bucuresti/rapoarte-de-activitate" TargetMode="External"/><Relationship Id="rId25" Type="http://schemas.openxmlformats.org/officeDocument/2006/relationships/hyperlink" Target="http://www.anpm.ro/web/apm-bucuresti/buget-finante-achizitii-investitii" TargetMode="External"/><Relationship Id="rId28" Type="http://schemas.openxmlformats.org/officeDocument/2006/relationships/hyperlink" Target="http://www.anpm.ro/web/apm-bucuresti/acasa" TargetMode="External"/><Relationship Id="rId27" Type="http://schemas.openxmlformats.org/officeDocument/2006/relationships/hyperlink" Target="http://www.anpm.ro/web/apm-bucuresti/legea-544/2001-informatii-de-interes-public" TargetMode="External"/><Relationship Id="rId400" Type="http://schemas.openxmlformats.org/officeDocument/2006/relationships/hyperlink" Target="http://apmtm.anpm.ro/web/apm-timis/despre-noi" TargetMode="External"/><Relationship Id="rId521" Type="http://schemas.openxmlformats.org/officeDocument/2006/relationships/hyperlink" Target="http://www.rowater.ro/dasiret/Achizitii%20ABA%20Siret/Programul%20anual%20al%20achizitiilor%20publice/Programul%20anual%20al%20achizitiil" TargetMode="External"/><Relationship Id="rId642" Type="http://schemas.openxmlformats.org/officeDocument/2006/relationships/hyperlink" Target="http://oradea.gardaforestiera.ro/?section=articolePage&amp;idCapitol=219&amp;lang=Ro" TargetMode="External"/><Relationship Id="rId29" Type="http://schemas.openxmlformats.org/officeDocument/2006/relationships/hyperlink" Target="http://www.anpm.ro/web/apm-alba/conducere" TargetMode="External"/><Relationship Id="rId520" Type="http://schemas.openxmlformats.org/officeDocument/2006/relationships/hyperlink" Target="http://www.rowater.ro/dasiret/Cheltuieli%20publice/Forms/AllItems.aspx" TargetMode="External"/><Relationship Id="rId641" Type="http://schemas.openxmlformats.org/officeDocument/2006/relationships/hyperlink" Target="http://focsani.gardaforestiera.ro/" TargetMode="External"/><Relationship Id="rId640" Type="http://schemas.openxmlformats.org/officeDocument/2006/relationships/hyperlink" Target="http://gardaforestierafocsanigmail.com" TargetMode="External"/><Relationship Id="rId11" Type="http://schemas.openxmlformats.org/officeDocument/2006/relationships/hyperlink" Target="http://www.anpm.ro/web/guest/despre-noi" TargetMode="External"/><Relationship Id="rId10" Type="http://schemas.openxmlformats.org/officeDocument/2006/relationships/hyperlink" Target="http://mmediu.gov.ro" TargetMode="External"/><Relationship Id="rId13" Type="http://schemas.openxmlformats.org/officeDocument/2006/relationships/hyperlink" Target="http://www.anpm.ro/buget-finante-achizitii-investitii" TargetMode="External"/><Relationship Id="rId12" Type="http://schemas.openxmlformats.org/officeDocument/2006/relationships/hyperlink" Target="http://www.anpm.ro/documents/12220/3734145/BVC+99+din+22.01.2016+ANPM.pdf/56df61e3-0614-442e-a28c-29a1d936f950" TargetMode="External"/><Relationship Id="rId519" Type="http://schemas.openxmlformats.org/officeDocument/2006/relationships/hyperlink" Target="http://www.rowater.ro/dasiret/Buget%20din%20toate%20sursele%20de%20venituri/Forms/AllItems.aspx" TargetMode="External"/><Relationship Id="rId514" Type="http://schemas.openxmlformats.org/officeDocument/2006/relationships/hyperlink" Target="http://www.rowater.ro/dasomes/Achizitii%20publice/Centralizator%20contractelor%20peste%205000%20de%20euro%20%20la%20ABA%20Somes-Tisa-August%202016.pdf" TargetMode="External"/><Relationship Id="rId635" Type="http://schemas.openxmlformats.org/officeDocument/2006/relationships/hyperlink" Target="http://focsani.gardaforestiera.ro/files/2472_Program%20anual%20de%20achizitii%20si%20Achizitii%20directe%20realizate%202016.pdf" TargetMode="External"/><Relationship Id="rId513" Type="http://schemas.openxmlformats.org/officeDocument/2006/relationships/hyperlink" Target="http://www.rowater.ro/dasomes/Achizitii%20publice/Programul%20anual%20al%20achizitiilor%20publice%20la%20ABA%20somes-" TargetMode="External"/><Relationship Id="rId634" Type="http://schemas.openxmlformats.org/officeDocument/2006/relationships/hyperlink" Target="http://focsani.gardaforestiera.ro/?section=articolePage&amp;idCapitol=96&amp;lang=Ro" TargetMode="External"/><Relationship Id="rId512" Type="http://schemas.openxmlformats.org/officeDocument/2006/relationships/hyperlink" Target="http://www.rowater.ro/dasomes/Buget%20din%20toate%20sursele%20de%20venituri/Situatie%20plati%20sem.I%202016.pdf" TargetMode="External"/><Relationship Id="rId633" Type="http://schemas.openxmlformats.org/officeDocument/2006/relationships/hyperlink" Target="http://focsani.gardaforestiera.ro/?section=articolePage&amp;idCapitol=89&amp;lang=Ro" TargetMode="External"/><Relationship Id="rId511" Type="http://schemas.openxmlformats.org/officeDocument/2006/relationships/hyperlink" Target="http://www.rowater.ro/dasomes/Buget%20din%20toate%20sursele%20de%20venituri/Forms/AllItems.aspx" TargetMode="External"/><Relationship Id="rId632" Type="http://schemas.openxmlformats.org/officeDocument/2006/relationships/hyperlink" Target="http://focsani.gardaforestiera.ro/?section=articolePage&amp;idCapitol=65&amp;lang=Ro" TargetMode="External"/><Relationship Id="rId518" Type="http://schemas.openxmlformats.org/officeDocument/2006/relationships/hyperlink" Target="http://www.rowater.ro/dasomes/default.aspx" TargetMode="External"/><Relationship Id="rId639" Type="http://schemas.openxmlformats.org/officeDocument/2006/relationships/hyperlink" Target="http://focsani.gardaforestiera.ro/files/2561_Raport%20de%20evaluare%20a%20implementarii%20Legii%20nr.544%20per%202001%20pentru%20anul%202015.pdf" TargetMode="External"/><Relationship Id="rId517" Type="http://schemas.openxmlformats.org/officeDocument/2006/relationships/hyperlink" Target="http://www.rowater.ro/dasomes/Rapoarte/Raport%20privind%20implementarea%20Legii%20nr.544%20din%202001/2015_%20ABAST%20centralizat_Raport_Evaluare_L544.pdf" TargetMode="External"/><Relationship Id="rId638" Type="http://schemas.openxmlformats.org/officeDocument/2006/relationships/hyperlink" Target="http://focsani.gardaforestiera.ro/files/2011_RAPORT%20ANUAL%20AUDIT%202015.pdf" TargetMode="External"/><Relationship Id="rId516" Type="http://schemas.openxmlformats.org/officeDocument/2006/relationships/hyperlink" Target="http://www.rowater.ro/dasomes/Rapoarte/Rapoarte%20de%20activitate/Raport_%20de_%20activitate_%202015.pdf" TargetMode="External"/><Relationship Id="rId637" Type="http://schemas.openxmlformats.org/officeDocument/2006/relationships/hyperlink" Target="http://focsani.gardaforestiera.ro/?section=articolePage&amp;idCapitol=218&amp;lang=Ro" TargetMode="External"/><Relationship Id="rId515" Type="http://schemas.openxmlformats.org/officeDocument/2006/relationships/hyperlink" Target="http://www.rowater.ro/dasomes/Achizitii%20publice/Forms/AllItems.aspx?RootFolder=%2fdasomes%2fAchizitii%20publice%2fContracte%20incheiate%20la%20ABA%20Somes%2dTisa%202016&amp;FolderCTID=&amp;View=%7bB2CA85A7%2d3260%2d4AB1%2d8FCE%2d1BCB04A51D26%7d" TargetMode="External"/><Relationship Id="rId636" Type="http://schemas.openxmlformats.org/officeDocument/2006/relationships/hyperlink" Target="http://focsani.gardaforestiera.ro/?section=articolePage&amp;idCapitol=63&amp;lang=Ro" TargetMode="External"/><Relationship Id="rId15" Type="http://schemas.openxmlformats.org/officeDocument/2006/relationships/hyperlink" Target="http://www.anpm.ro/documents/12220/3734145/Planul+anual+al+achizi%C5%A3iilor+publice+2016+initial.pdf/3d6daf9b-a415-48b7-b6b6-d74decb2dc44" TargetMode="External"/><Relationship Id="rId14" Type="http://schemas.openxmlformats.org/officeDocument/2006/relationships/hyperlink" Target="http://www.anpm.ro/documents/12220/7028054/Drepturi+salariale+ANPM+iunie+2016.JPG/208ce0c8-6b86-488b-a07c-a61781862874?t=1464864161925" TargetMode="External"/><Relationship Id="rId17" Type="http://schemas.openxmlformats.org/officeDocument/2006/relationships/hyperlink" Target="http://www.anpm.ro/documents/12220/2572352/Raport+Evaluare+544-Centralizat+ANPM-2015.pdf/db30be2a-92ba-4b35-a643-047f0212b415" TargetMode="External"/><Relationship Id="rId16" Type="http://schemas.openxmlformats.org/officeDocument/2006/relationships/hyperlink" Target="http://www.anpm.ro/buget-finante-achizitii-investitii/-/asset_publisher/DNXdAP3FsFyA/content/bilant-si-anexe-la-data-de-30-09-2015-buget-venituri-si-cheltuieli-la-data-de-22-01-2016?_101_INSTANCE_DNXdAP3FsFyA_redirect=http%3A%2F%2Fwww.anpm.ro%2Fbuget-finante-achizitii-investitii%3Fp_p_id%3D101_INSTANCE_DNXdAP3FsFyA%26p_p_lifecycle%3D0%26p_p_state%3Dnormal%26p_p_mode%3Dview%26p_p_col_id%3Dcolumn-2%26p_p_col_count%3D1&amp;redirect=http%3A%2F%2Fwww.anpm.ro%2Fbuget-finante-achizitii-investitii%3Fp_p_id%3D101_INSTANCE_DNXdAP3FsFyA%26p_p_lifecycle%3D0%26p_p_state%3Dnormal%26p_p_mode%3Dview%26p_p_col_id%3Dcolumn-2%26p_p_col_count%3D1" TargetMode="External"/><Relationship Id="rId19" Type="http://schemas.openxmlformats.org/officeDocument/2006/relationships/hyperlink" Target="mailto:office@anpm.ro" TargetMode="External"/><Relationship Id="rId510" Type="http://schemas.openxmlformats.org/officeDocument/2006/relationships/hyperlink" Target="http://www.rowater.ro/" TargetMode="External"/><Relationship Id="rId631" Type="http://schemas.openxmlformats.org/officeDocument/2006/relationships/hyperlink" Target="http://focsani.gardaforestiera.ro/files/3244_Structura%20organizatorica%20cf%20aviz%20ANFP%20nr%20.44642-2016.pdf" TargetMode="External"/><Relationship Id="rId18" Type="http://schemas.openxmlformats.org/officeDocument/2006/relationships/hyperlink" Target="http://www.anpm.ro/documents/12220/2572352/Raport+Evaluare+52-Centralizat+ANPM-2015.pdf/c03fc81e-5255-4803-a28a-7679f958b814" TargetMode="External"/><Relationship Id="rId630" Type="http://schemas.openxmlformats.org/officeDocument/2006/relationships/hyperlink" Target="http://www.gardaforestieraploiesti.ro/" TargetMode="External"/><Relationship Id="rId84" Type="http://schemas.openxmlformats.org/officeDocument/2006/relationships/hyperlink" Target="http://www.anpm.ro/web/apm-bistrita/plati-efectuate-2016" TargetMode="External"/><Relationship Id="rId83" Type="http://schemas.openxmlformats.org/officeDocument/2006/relationships/hyperlink" Target="http://www.anpm.ro/web/apm-bistrita/buget-finante-achizitii-investitii/-/asset_publisher/23G22UBBrTjN/content/buget-bilant-contabil-achizitii-publice?_101_INSTANCE_23G22UBBrTjN_redirect=http%3A%2F%2Fwww.anpm.ro%2Fweb%2Fapm-bistrita%2Fbuget-finante-achizitii-investitii%3Fp_p_id%3D101_INSTANCE_23G22UBBrTjN%26p_p_lifecycle%3D0%26p_p_state%3Dnormal%26p_p_mode%3Dview%26p_p_col_id%3Dcolumn-2%26p_p_col_count%3D1&amp;redirect=http%3A%2F%2Fwww.anpm.ro%2Fweb%2Fapm-bistrita%2Fbuget-finante-achizitii-investitii%3Fp_p_id%3D101_INSTANCE_23G22UBBrTjN%26p_p_lifecycle%3D0%26p_p_state%3Dnormal%26p_p_mode%3Dview%26p_p_col_id%3Dcolumn-2%26p_p_col_count%3D1" TargetMode="External"/><Relationship Id="rId86" Type="http://schemas.openxmlformats.org/officeDocument/2006/relationships/hyperlink" Target="http://www.anpm.ro/web/apm-bistrita/buget-finante-achizitii-investitii/-/asset_publisher/23G22UBBrTjN/content/buget-bilant-contabil-achizitii-publice?_101_INSTANCE_23G22UBBrTjN_redirect=http%3A%2F%2Fwww.anpm.ro%2Fweb%2Fapm-bistrita%2Fbuget-finante-achizitii-investitii%3Fp_p_id%3D101_INSTANCE_23G22UBBrTjN%26p_p_lifecycle%3D0%26p_p_state%3Dnormal%26p_p_mode%3Dview%26p_p_col_id%3Dcolumn-2%26p_p_col_count%3D1&amp;redirect=http%3A%2F%2Fwww.anpm.ro%2Fweb%2Fapm-bistrita%2Fbuget-finante-achizitii-investitii%3Fp_p_id%3D101_INSTANCE_23G22UBBrTjN%26p_p_lifecycle%3D0%26p_p_state%3Dnormal%26p_p_mode%3Dview%26p_p_col_id%3Dcolumn-2%26p_p_col_count%3D1" TargetMode="External"/><Relationship Id="rId85" Type="http://schemas.openxmlformats.org/officeDocument/2006/relationships/hyperlink" Target="http://www.anpm.ro/web/apm-bistrita/plati-efectuate-2016" TargetMode="External"/><Relationship Id="rId88" Type="http://schemas.openxmlformats.org/officeDocument/2006/relationships/hyperlink" Target="http://www.anpm.ro/web/apm-bistrita/buget-finante-achizitii-investitii" TargetMode="External"/><Relationship Id="rId87" Type="http://schemas.openxmlformats.org/officeDocument/2006/relationships/hyperlink" Target="http://www.anpm.ro/web/apm-bistrita/buget-finante-achizitii-investitii/-/asset_publisher/23G22UBBrTjN/content/buget-bilant-contabil-achizitii-publice?_101_INSTANCE_23G22UBBrTjN_redirect=http%3A%2F%2Fwww.anpm.ro%2Fweb%2Fapm-bistrita%2Fbuget-finante-achizitii-investitii%3Fp_p_id%3D101_INSTANCE_23G22UBBrTjN%26p_p_lifecycle%3D0%26p_p_state%3Dnormal%26p_p_mode%3Dview%26p_p_col_id%3Dcolumn-2%26p_p_col_count%3D1&amp;redirect=http%3A%2F%2Fwww.anpm.ro%2Fweb%2Fapm-bistrita%2Fbuget-finante-achizitii-investitii%3Fp_p_id%3D101_INSTANCE_23G22UBBrTjN%26p_p_lifecycle%3D0%26p_p_state%3Dnormal%26p_p_mode%3Dview%26p_p_col_id%3Dcolumn-2%26p_p_col_count%3D1" TargetMode="External"/><Relationship Id="rId89" Type="http://schemas.openxmlformats.org/officeDocument/2006/relationships/hyperlink" Target="http://www.anpm.ro/web/apm-bistrita/rapoarte-de-activitate" TargetMode="External"/><Relationship Id="rId80" Type="http://schemas.openxmlformats.org/officeDocument/2006/relationships/hyperlink" Target="http://www.anpm.ro/web/apm-bihor/legea-544/2001-informatii-de-interes-public" TargetMode="External"/><Relationship Id="rId82" Type="http://schemas.openxmlformats.org/officeDocument/2006/relationships/hyperlink" Target="http://www.anpm.ro/web/apm-bistrita/multimedia/-/document_library_display/DKckZAAEWFKf/view/11335118?_110_INSTANCE_DKckZAAEWFKf_redirect=http%3A%2F%2Fwww.anpm.ro%2Fweb%2Fapm-bistrita%2Fmultimedia%2F-%2Fdocument_library_display%2FDKckZAAEWFKf%2Fview%2F3716344%3F_110_INSTANCE_DKckZAAEWFKf_redirect%3Dhttp%253A%252F%252Fwww.anpm.ro%252Fweb%252Fapm-bistrita%252Fmultimedia%252F-%252Fdocument_library_display%252FDKckZAAEWFKf%252Fview%252F2088305%253F_110_INSTANCE_DKckZAAEWFKf_redirect%253Dhttp%25253A%25252F%25252Fwww.anpm.ro%25252Fweb%25252Fapm-bistrita%25252Fmultimedia%25253Fp_p_id%25253D110_INSTANCE_DKckZAAEWFKf%252526p_p_lifecycle%25253D0%252526p_p_state%25253Dnormal%252526p_p_mode%25253Dview%252526p_p_col_id%25253Dcolumn-1%252526p_p_col_pos%25253D1%252526p_p_col_count%25253D3" TargetMode="External"/><Relationship Id="rId81" Type="http://schemas.openxmlformats.org/officeDocument/2006/relationships/hyperlink" Target="http://www.anpm.ro/web/apm-bihor/acasa" TargetMode="External"/><Relationship Id="rId73" Type="http://schemas.openxmlformats.org/officeDocument/2006/relationships/hyperlink" Target="http://www.anpm.ro/web/apm-bihor/buget-finante-achizitii-investitii" TargetMode="External"/><Relationship Id="rId72" Type="http://schemas.openxmlformats.org/officeDocument/2006/relationships/hyperlink" Target="http://apmbh.anpm.ro/web/apm-bihor/despre-noi" TargetMode="External"/><Relationship Id="rId75" Type="http://schemas.openxmlformats.org/officeDocument/2006/relationships/hyperlink" Target="http://www.anpm.ro/web/apm-bihor/plati-efectuate-2016" TargetMode="External"/><Relationship Id="rId74" Type="http://schemas.openxmlformats.org/officeDocument/2006/relationships/hyperlink" Target="http://www.anpm.ro/web/apm-bihor/plati-efectuate-2016" TargetMode="External"/><Relationship Id="rId77" Type="http://schemas.openxmlformats.org/officeDocument/2006/relationships/hyperlink" Target="http://www.anpm.ro/web/apm-bihor/buget-finante-achizitii-investitii/-/asset_publisher/23G22UBBrTjN/content/buget?_101_INSTANCE_23G22UBBrTjN_redirect=http%3A%2F%2Fwww.anpm.ro%2Fweb%2Fapm-bihor%2Fbuget-finante-achizitii-investitii%3Fp_p_id%3D101_INSTANCE_23G22UBBrTjN%26p_p_lifecycle%3D0%26p_p_state%3Dnormal%26p_p_mode%3Dview%26p_p_col_id%3Dcolumn-2%26p_p_col_count%3D1&amp;redirect=http%3A%2F%2Fwww.anpm.ro%2Fweb%2Fapm-bihor%2Fbuget-finante-achizitii-investitii%3Fp_p_id%3D101_INSTANCE_23G22UBBrTjN%26p_p_lifecycle%3D0%26p_p_state%3Dnormal%26p_p_mode%3Dview%26p_p_col_id%3Dcolumn-2%26p_p_col_count%3D1" TargetMode="External"/><Relationship Id="rId76" Type="http://schemas.openxmlformats.org/officeDocument/2006/relationships/hyperlink" Target="http://www.anpm.ro/web/apm-bihor/buget-finante-achizitii-investitii/-/asset_publisher/23G22UBBrTjN/content/buget?_101_INSTANCE_23G22UBBrTjN_redirect=http%3A%2F%2Fwww.anpm.ro%2Fweb%2Fapm-bihor%2Fbuget-finante-achizitii-investitii%3Fp_p_id%3D101_INSTANCE_23G22UBBrTjN%26p_p_lifecycle%3D0%26p_p_state%3Dnormal%26p_p_mode%3Dview%26p_p_col_id%3Dcolumn-2%26p_p_col_count%3D1&amp;redirect=http%3A%2F%2Fwww.anpm.ro%2Fweb%2Fapm-bihor%2Fbuget-finante-achizitii-investitii%3Fp_p_id%3D101_INSTANCE_23G22UBBrTjN%26p_p_lifecycle%3D0%26p_p_state%3Dnormal%26p_p_mode%3Dview%26p_p_col_id%3Dcolumn-2%26p_p_col_count%3D1" TargetMode="External"/><Relationship Id="rId79" Type="http://schemas.openxmlformats.org/officeDocument/2006/relationships/hyperlink" Target="http://www.anpm.ro/web/apm-bihor/rapoarte-de-activitate" TargetMode="External"/><Relationship Id="rId78" Type="http://schemas.openxmlformats.org/officeDocument/2006/relationships/hyperlink" Target="http://www.anpm.ro/web/apm-bihor/buget-finante-achizitii-investitii" TargetMode="External"/><Relationship Id="rId71" Type="http://schemas.openxmlformats.org/officeDocument/2006/relationships/hyperlink" Target="http://www.anpm.ro/web/apm-bihor/conducere" TargetMode="External"/><Relationship Id="rId70" Type="http://schemas.openxmlformats.org/officeDocument/2006/relationships/hyperlink" Target="http://apmbc.anpm.ro/" TargetMode="External"/><Relationship Id="rId62" Type="http://schemas.openxmlformats.org/officeDocument/2006/relationships/hyperlink" Target="http://www.anpm.ro/web/apm-bacau/buget-finante-achizitii-investitii" TargetMode="External"/><Relationship Id="rId61" Type="http://schemas.openxmlformats.org/officeDocument/2006/relationships/hyperlink" Target="http://apmbc.anpm.ro/web/apm-bacau/despre-noi" TargetMode="External"/><Relationship Id="rId64" Type="http://schemas.openxmlformats.org/officeDocument/2006/relationships/hyperlink" Target="http://www.anpm.ro/web/apm-bacau/buget-finante-achizitii-investitii" TargetMode="External"/><Relationship Id="rId63" Type="http://schemas.openxmlformats.org/officeDocument/2006/relationships/hyperlink" Target="http://www.anpm.ro/web/apm-bacau/plati-efectuate-2016" TargetMode="External"/><Relationship Id="rId66" Type="http://schemas.openxmlformats.org/officeDocument/2006/relationships/hyperlink" Target="http://www.anpm.ro/web/apm-bacau/buget-finante-achizitii-investitii" TargetMode="External"/><Relationship Id="rId65" Type="http://schemas.openxmlformats.org/officeDocument/2006/relationships/hyperlink" Target="http://www.anpm.ro/web/apm-bacau/buget-finante-achizitii-investitii" TargetMode="External"/><Relationship Id="rId68" Type="http://schemas.openxmlformats.org/officeDocument/2006/relationships/hyperlink" Target="http://www.anpm.ro/web/apm-bacau/rapoarte-de-activitate" TargetMode="External"/><Relationship Id="rId67" Type="http://schemas.openxmlformats.org/officeDocument/2006/relationships/hyperlink" Target="http://www.anpm.ro/web/apm-bacau/buget-finante-achizitii-investitii" TargetMode="External"/><Relationship Id="rId609" Type="http://schemas.openxmlformats.org/officeDocument/2006/relationships/hyperlink" Target="http://cluj.gardaforestiera.ro/files/3414_Centralizator%20achizitii%20publice%2030.09.2016.pdf" TargetMode="External"/><Relationship Id="rId608" Type="http://schemas.openxmlformats.org/officeDocument/2006/relationships/hyperlink" Target="http://cluj.gardaforestiera.ro/files/2031_PROGRAMUL%20anual%20achizitii%202016%20Garda.pdf" TargetMode="External"/><Relationship Id="rId607" Type="http://schemas.openxmlformats.org/officeDocument/2006/relationships/hyperlink" Target="http://cluj.gardaforestiera.ro/files/2517_Anexa%206%20-%20Executie%20bugetara%20GF%20Cluj%20iulie.pdf" TargetMode="External"/><Relationship Id="rId60" Type="http://schemas.openxmlformats.org/officeDocument/2006/relationships/hyperlink" Target="http://www.anpm.ro/web/apm-bacau/conducere" TargetMode="External"/><Relationship Id="rId602" Type="http://schemas.openxmlformats.org/officeDocument/2006/relationships/hyperlink" Target="http://www.inhga.ro/informatii-de-interes-general" TargetMode="External"/><Relationship Id="rId601" Type="http://schemas.openxmlformats.org/officeDocument/2006/relationships/hyperlink" Target="http://www.inhga.ro/documents/10184/176294/Situatia+contractelor+de+achizitii+INHGA+pe+anul+2016.pdf" TargetMode="External"/><Relationship Id="rId600" Type="http://schemas.openxmlformats.org/officeDocument/2006/relationships/hyperlink" Target="http://www.inhga.ro/documents/10184/176294/PROGRAM+ACHIZITII+PUBLICE+INHGA.pdf" TargetMode="External"/><Relationship Id="rId606" Type="http://schemas.openxmlformats.org/officeDocument/2006/relationships/hyperlink" Target="http://cluj.gardaforestiera.ro/files/2024_Buget%202016.pdf" TargetMode="External"/><Relationship Id="rId605" Type="http://schemas.openxmlformats.org/officeDocument/2006/relationships/hyperlink" Target="http://www.gfbrasov.ro/" TargetMode="External"/><Relationship Id="rId604" Type="http://schemas.openxmlformats.org/officeDocument/2006/relationships/hyperlink" Target="http://www.gfbrasov.ro/category/rapoarte-de-activitate/" TargetMode="External"/><Relationship Id="rId603" Type="http://schemas.openxmlformats.org/officeDocument/2006/relationships/hyperlink" Target="http://www.inhga.ro/acasa" TargetMode="External"/><Relationship Id="rId69" Type="http://schemas.openxmlformats.org/officeDocument/2006/relationships/hyperlink" Target="http://www.anpm.ro/web/apm-bacau/despre-noi" TargetMode="External"/><Relationship Id="rId51" Type="http://schemas.openxmlformats.org/officeDocument/2006/relationships/hyperlink" Target="http://www.anpm.ro/web/apm-arges/conducere" TargetMode="External"/><Relationship Id="rId50" Type="http://schemas.openxmlformats.org/officeDocument/2006/relationships/hyperlink" Target="http://www.apmar.anpm.ro" TargetMode="External"/><Relationship Id="rId53" Type="http://schemas.openxmlformats.org/officeDocument/2006/relationships/hyperlink" Target="http://www.anpm.ro/web/apm-arges/buget-finante-achizitii-investitii" TargetMode="External"/><Relationship Id="rId52" Type="http://schemas.openxmlformats.org/officeDocument/2006/relationships/hyperlink" Target="http://www.anpm.ro/web/apm-arges/rof-cadru-apm" TargetMode="External"/><Relationship Id="rId55" Type="http://schemas.openxmlformats.org/officeDocument/2006/relationships/hyperlink" Target="http://www.anpm.ro/web/apm-arges/buget-finante-achizitii-investitii/-/asset_publisher/jcBhiVLV2Ysx/content/buget-finante-achizitii-investitii" TargetMode="External"/><Relationship Id="rId54" Type="http://schemas.openxmlformats.org/officeDocument/2006/relationships/hyperlink" Target="http://www.anpm.ro/web/apm-arges/buget-finante-achizitii-investitii" TargetMode="External"/><Relationship Id="rId57" Type="http://schemas.openxmlformats.org/officeDocument/2006/relationships/hyperlink" Target="http://www.anpm.ro/web/apm-arges/buget-finante-achizitii-investitii/-/asset_publisher/jcBhiVLV2Ysx/content/buget-finante-achizitii-investitii" TargetMode="External"/><Relationship Id="rId56" Type="http://schemas.openxmlformats.org/officeDocument/2006/relationships/hyperlink" Target="http://www.anpm.ro/web/apm-arges/buget-finante-achizitii-investitii/-/asset_publisher/jcBhiVLV2Ysx/content/buget-finante-achizitii-investitii" TargetMode="External"/><Relationship Id="rId59" Type="http://schemas.openxmlformats.org/officeDocument/2006/relationships/hyperlink" Target="http://apmag.anpm.ro/" TargetMode="External"/><Relationship Id="rId58" Type="http://schemas.openxmlformats.org/officeDocument/2006/relationships/hyperlink" Target="http://www.anpm.ro/web/apm-arges/rapoarte-de-activitate" TargetMode="External"/><Relationship Id="rId590" Type="http://schemas.openxmlformats.org/officeDocument/2006/relationships/hyperlink" Target="http://www.rowater.ro/dadobrogea/Bilanturi%20contabile/Forms/AllItems.aspx" TargetMode="External"/><Relationship Id="rId107" Type="http://schemas.openxmlformats.org/officeDocument/2006/relationships/hyperlink" Target="http://www.anpm.ro/web/apm-braila/buget-finante-achizitii-investitii" TargetMode="External"/><Relationship Id="rId228" Type="http://schemas.openxmlformats.org/officeDocument/2006/relationships/hyperlink" Target="http://www.anpm.ro/web/apm-giurgiu/buget-finante-achizitii-investitii/-/asset_publisher/23G22UBBrTjN/content/achizitii-publice?_101_INSTANCE_23G22UBBrTjN_redirect=http%3A%2F%2Fwww.anpm.ro%2Fweb%2Fapm-giurgiu%2Fbuget-finante-achizitii-investitii%3Fp_p_id%3D101_INSTANCE_23G22UBBrTjN%26p_p_lifecycle%3D0%26p_p_state%3Dnormal%26p_p_mode%3Dview%26p_p_col_id%3Dcolumn-2%26p_p_col_count%3D1&amp;redirect=http%3A%2F%2Fwww.anpm.ro%2Fweb%2Fapm-giurgiu%2Fbuget-finante-achizitii-investitii%3Fp_p_id%3D101_INSTANCE_23G22UBBrTjN%26p_p_lifecycle%3D0%26p_p_state%3Dnormal%26p_p_mode%3Dview%26p_p_col_id%3Dcolumn-2%26p_p_col_count%3D1" TargetMode="External"/><Relationship Id="rId349" Type="http://schemas.openxmlformats.org/officeDocument/2006/relationships/hyperlink" Target="http://www.anpm.ro/web/apm-prahova/legea-544/2001-informatii-de-interes-public" TargetMode="External"/><Relationship Id="rId106" Type="http://schemas.openxmlformats.org/officeDocument/2006/relationships/hyperlink" Target="http://www.anpm.ro/web/apm-braila/buget-finante-achizitii-investitii" TargetMode="External"/><Relationship Id="rId227" Type="http://schemas.openxmlformats.org/officeDocument/2006/relationships/hyperlink" Target="http://www.anpm.ro/web/apm-giurgiu/buget-finante-achizitii-investitii/-/asset_publisher/23G22UBBrTjN/content/achizitii-publice?_101_INSTANCE_23G22UBBrTjN_redirect=http%3A%2F%2Fwww.anpm.ro%2Fweb%2Fapm-giurgiu%2Fbuget-finante-achizitii-investitii%3Fp_p_id%3D101_INSTANCE_23G22UBBrTjN%26p_p_lifecycle%3D0%26p_p_state%3Dnormal%26p_p_mode%3Dview%26p_p_col_id%3Dcolumn-2%26p_p_col_count%3D1&amp;redirect=http%3A%2F%2Fwww.anpm.ro%2Fweb%2Fapm-giurgiu%2Fbuget-finante-achizitii-investitii%3Fp_p_id%3D101_INSTANCE_23G22UBBrTjN%26p_p_lifecycle%3D0%26p_p_state%3Dnormal%26p_p_mode%3Dview%26p_p_col_id%3Dcolumn-2%26p_p_col_count%3D1" TargetMode="External"/><Relationship Id="rId348" Type="http://schemas.openxmlformats.org/officeDocument/2006/relationships/hyperlink" Target="http://www.anpm.ro/web/apm-prahova/rapoarte-de-activitate" TargetMode="External"/><Relationship Id="rId469" Type="http://schemas.openxmlformats.org/officeDocument/2006/relationships/hyperlink" Target="http://www.ddbra.ro/" TargetMode="External"/><Relationship Id="rId105" Type="http://schemas.openxmlformats.org/officeDocument/2006/relationships/hyperlink" Target="http://www.anpm.ro/web/apm-braila/buget-finante-achizitii-investitii" TargetMode="External"/><Relationship Id="rId226" Type="http://schemas.openxmlformats.org/officeDocument/2006/relationships/hyperlink" Target="http://www.anpm.ro/web/apm-giurgiu/buget-finante-achizitii-investitii" TargetMode="External"/><Relationship Id="rId347" Type="http://schemas.openxmlformats.org/officeDocument/2006/relationships/hyperlink" Target="http://www.anpm.ro/web/apm-prahova/buget-finante-achizitii-investitii" TargetMode="External"/><Relationship Id="rId468" Type="http://schemas.openxmlformats.org/officeDocument/2006/relationships/hyperlink" Target="mailto:arbdd@ddbra.ro" TargetMode="External"/><Relationship Id="rId589" Type="http://schemas.openxmlformats.org/officeDocument/2006/relationships/hyperlink" Target="http://www.rowater.ro/dabuzau/default.aspx" TargetMode="External"/><Relationship Id="rId104" Type="http://schemas.openxmlformats.org/officeDocument/2006/relationships/hyperlink" Target="http://apmbr.anpm.ro/web/apm-braila/despre-noi" TargetMode="External"/><Relationship Id="rId225" Type="http://schemas.openxmlformats.org/officeDocument/2006/relationships/hyperlink" Target="http://www.anpm.ro/web/apm-giurgiu/buget-finante-achizitii-investitii" TargetMode="External"/><Relationship Id="rId346" Type="http://schemas.openxmlformats.org/officeDocument/2006/relationships/hyperlink" Target="http://www.anpm.ro/web/apm-prahova/buget-finante-achizitii-investitii" TargetMode="External"/><Relationship Id="rId467" Type="http://schemas.openxmlformats.org/officeDocument/2006/relationships/hyperlink" Target="http://www.ddbra.ro/accesul-la-informa-iile-publice-de-mediu/accesul-la-informa-iile-publice-de-mediu" TargetMode="External"/><Relationship Id="rId588" Type="http://schemas.openxmlformats.org/officeDocument/2006/relationships/hyperlink" Target="http://www.rowater.ro/dabuzau/Rapoarte/Forms/AllItems.aspx" TargetMode="External"/><Relationship Id="rId109" Type="http://schemas.openxmlformats.org/officeDocument/2006/relationships/hyperlink" Target="http://www.anpm.ro/web/apm-braila/buget-finante-achizitii-investitii/-/asset_publisher/23G22UBBrTjN/content/bilant-buget-venituri-si-cheltuieli-evidenta-contracte-plan-anual-achizitii-publice?_101_INSTANCE_23G22UBBrTjN_redirect=http%3A%2F%2Fwww.anpm.ro%2Fweb%2Fapm-braila%2Fbuget-finante-achizitii-investitii%3Fp_p_id%3D101_INSTANCE_23G22UBBrTjN%26p_p_lifecycle%3D0%26p_p_state%3Dnormal%26p_p_mode%3Dview%26p_p_col_id%3Dcolumn-2%26p_p_col_count%3D1&amp;redirect=http%3A%2F%2Fwww.anpm.ro%2Fweb%2Fapm-braila%2Fbuget-finante-achizitii-investitii%3Fp_p_id%3D101_INSTANCE_23G22UBBrTjN%26p_p_lifecycle%3D0%26p_p_state%3Dnormal%26p_p_mode%3Dview%26p_p_col_id%3Dcolumn-2%26p_p_col_count%3D1" TargetMode="External"/><Relationship Id="rId108" Type="http://schemas.openxmlformats.org/officeDocument/2006/relationships/hyperlink" Target="http://www.anpm.ro/web/apm-braila/buget-finante-achizitii-investitii/-/asset_publisher/23G22UBBrTjN/content/bilant-buget-venituri-si-cheltuieli-evidenta-contracte-plan-anual-achizitii-publice?_101_INSTANCE_23G22UBBrTjN_redirect=http%3A%2F%2Fwww.anpm.ro%2Fweb%2Fapm-braila%2Fbuget-finante-achizitii-investitii%3Fp_p_id%3D101_INSTANCE_23G22UBBrTjN%26p_p_lifecycle%3D0%26p_p_state%3Dnormal%26p_p_mode%3Dview%26p_p_col_id%3Dcolumn-2%26p_p_col_count%3D1&amp;redirect=http%3A%2F%2Fwww.anpm.ro%2Fweb%2Fapm-braila%2Fbuget-finante-achizitii-investitii%3Fp_p_id%3D101_INSTANCE_23G22UBBrTjN%26p_p_lifecycle%3D0%26p_p_state%3Dnormal%26p_p_mode%3Dview%26p_p_col_id%3Dcolumn-2%26p_p_col_count%3D1" TargetMode="External"/><Relationship Id="rId229" Type="http://schemas.openxmlformats.org/officeDocument/2006/relationships/hyperlink" Target="http://www.anpm.ro/web/apm-giurgiu/buget-finante-achizitii-investitii/-/asset_publisher/23G22UBBrTjN/content/achizitii-publice?_101_INSTANCE_23G22UBBrTjN_redirect=http%3A%2F%2Fwww.anpm.ro%2Fweb%2Fapm-giurgiu%2Fbuget-finante-achizitii-investitii%3Fp_p_id%3D101_INSTANCE_23G22UBBrTjN%26p_p_lifecycle%3D0%26p_p_state%3Dnormal%26p_p_mode%3Dview%26p_p_col_id%3Dcolumn-2%26p_p_col_count%3D1&amp;redirect=http%3A%2F%2Fwww.anpm.ro%2Fweb%2Fapm-giurgiu%2Fbuget-finante-achizitii-investitii%3Fp_p_id%3D101_INSTANCE_23G22UBBrTjN%26p_p_lifecycle%3D0%26p_p_state%3Dnormal%26p_p_mode%3Dview%26p_p_col_id%3Dcolumn-2%26p_p_col_count%3D1" TargetMode="External"/><Relationship Id="rId220" Type="http://schemas.openxmlformats.org/officeDocument/2006/relationships/hyperlink" Target="http://www.anpm.ro/web/apm-galati/legea-544/2001-informatii-de-interes-public" TargetMode="External"/><Relationship Id="rId341" Type="http://schemas.openxmlformats.org/officeDocument/2006/relationships/hyperlink" Target="http://www.anpm.ro/web/apm-prahova/regulament-de-organizare-si-functionare" TargetMode="External"/><Relationship Id="rId462" Type="http://schemas.openxmlformats.org/officeDocument/2006/relationships/hyperlink" Target="http://ddbra.ro/accesul-la-informa-iile-publice-de-mediu/buget-a1823" TargetMode="External"/><Relationship Id="rId583" Type="http://schemas.openxmlformats.org/officeDocument/2006/relationships/hyperlink" Target="http://www.rowater.ro/dabuzau/Situatia%20platilor/Forms/AllItems.aspx" TargetMode="External"/><Relationship Id="rId340" Type="http://schemas.openxmlformats.org/officeDocument/2006/relationships/hyperlink" Target="http://www.anpm.ro/web/apm-prahova/conducere" TargetMode="External"/><Relationship Id="rId461" Type="http://schemas.openxmlformats.org/officeDocument/2006/relationships/hyperlink" Target="http://www.ddbra.ro/documente/admin/2015/Buget_2016.pdf" TargetMode="External"/><Relationship Id="rId582" Type="http://schemas.openxmlformats.org/officeDocument/2006/relationships/hyperlink" Target="http://www.rowater.ro/dabuzau/Buget%20din%20toate%20sursele%20de%20finantare/Buget%20Venituri-Cheltuieli%202016.pdf" TargetMode="External"/><Relationship Id="rId460" Type="http://schemas.openxmlformats.org/officeDocument/2006/relationships/hyperlink" Target="http://ddbra.ro/administratia/organizare/organi" TargetMode="External"/><Relationship Id="rId581" Type="http://schemas.openxmlformats.org/officeDocument/2006/relationships/hyperlink" Target="http://www.rowater.ro/daarges/default.aspx" TargetMode="External"/><Relationship Id="rId580" Type="http://schemas.openxmlformats.org/officeDocument/2006/relationships/hyperlink" Target="http://www.rowater.ro/daarges/Continut%20Site/Informare%20publica/Rapoarte.aspx" TargetMode="External"/><Relationship Id="rId103" Type="http://schemas.openxmlformats.org/officeDocument/2006/relationships/hyperlink" Target="http://www.anpm.ro/web/apm-braila/conducere" TargetMode="External"/><Relationship Id="rId224" Type="http://schemas.openxmlformats.org/officeDocument/2006/relationships/hyperlink" Target="http://www.anpm.ro/web/apm-giurgiu/buget-finante-achizitii-investitii" TargetMode="External"/><Relationship Id="rId345" Type="http://schemas.openxmlformats.org/officeDocument/2006/relationships/hyperlink" Target="http://www.anpm.ro/web/apm-prahova/buget-finante-achizitii-investitii" TargetMode="External"/><Relationship Id="rId466" Type="http://schemas.openxmlformats.org/officeDocument/2006/relationships/hyperlink" Target="http://www.ddbra.ro/administratia/rapoarte-programe-de-activitate/raport-de-activitate-al-administratiei-rezervatiei-biosferei-delta-dunarii-1-ianuarie-31-decembrie-2015-a1816" TargetMode="External"/><Relationship Id="rId587" Type="http://schemas.openxmlformats.org/officeDocument/2006/relationships/hyperlink" Target="http://www.rowater.ro/dabuzau/Rapoarte/Forms/AllItems.aspx" TargetMode="External"/><Relationship Id="rId102" Type="http://schemas.openxmlformats.org/officeDocument/2006/relationships/hyperlink" Target="http://apmbt.anpm.ro/" TargetMode="External"/><Relationship Id="rId223" Type="http://schemas.openxmlformats.org/officeDocument/2006/relationships/hyperlink" Target="http://apmgr.anpm.ro/web/apm-giurgiu/despre-noi" TargetMode="External"/><Relationship Id="rId344" Type="http://schemas.openxmlformats.org/officeDocument/2006/relationships/hyperlink" Target="http://www.anpm.ro/web/apm-prahova/buget-finante-achizitii-investitii" TargetMode="External"/><Relationship Id="rId465" Type="http://schemas.openxmlformats.org/officeDocument/2006/relationships/hyperlink" Target="http://www.ddbra.ro/accesul-la-informa-iile-publice-de-mediu/achizitii-publice-a1825" TargetMode="External"/><Relationship Id="rId586" Type="http://schemas.openxmlformats.org/officeDocument/2006/relationships/hyperlink" Target="http://www.rowater.ro/dabuzau/Centralizatorul%20achizitiilor%20publice/Situatie%20contracte%20si%20comenzi%20dupa%20data%20de%2002.03.2016.pdf" TargetMode="External"/><Relationship Id="rId101" Type="http://schemas.openxmlformats.org/officeDocument/2006/relationships/hyperlink" Target="http://apmbt.anpm.ro/documents/30602/3682681/APM+Botosani+-+Raport+Evaluare+L544+_anul+2015.pdf/0b9afd47-8963-4d74-bb55-f8dffb12974e" TargetMode="External"/><Relationship Id="rId222" Type="http://schemas.openxmlformats.org/officeDocument/2006/relationships/hyperlink" Target="http://www.anpm.ro/web/apm-giurgiu/conducere" TargetMode="External"/><Relationship Id="rId343" Type="http://schemas.openxmlformats.org/officeDocument/2006/relationships/hyperlink" Target="http://www.anpm.ro/web/apm-prahova/plati-efectuate-2016" TargetMode="External"/><Relationship Id="rId464" Type="http://schemas.openxmlformats.org/officeDocument/2006/relationships/hyperlink" Target="http://www.ddbra.ro/documente/admin/2015/Programul_anual_al_achizitiilor_publice.pdf" TargetMode="External"/><Relationship Id="rId585" Type="http://schemas.openxmlformats.org/officeDocument/2006/relationships/hyperlink" Target="http://www.rowater.ro/dabuzau/Centralizatorul%20achizitiilor%20publice/Forms/AllItems.aspx" TargetMode="External"/><Relationship Id="rId100" Type="http://schemas.openxmlformats.org/officeDocument/2006/relationships/hyperlink" Target="http://www.anpm.ro/web/apm-botosani/rapoarte-de-activitate" TargetMode="External"/><Relationship Id="rId221" Type="http://schemas.openxmlformats.org/officeDocument/2006/relationships/hyperlink" Target="http://www.anpm.ro/web/apm-dambovita/acasa" TargetMode="External"/><Relationship Id="rId342" Type="http://schemas.openxmlformats.org/officeDocument/2006/relationships/hyperlink" Target="http://www.anpm.ro/web/apm-prahova/buget-finante-achizitii-investitii" TargetMode="External"/><Relationship Id="rId463" Type="http://schemas.openxmlformats.org/officeDocument/2006/relationships/hyperlink" Target="http://ddbra.ro/accesul-la-informa-iile-publice-de-mediu/buget-a1823" TargetMode="External"/><Relationship Id="rId584" Type="http://schemas.openxmlformats.org/officeDocument/2006/relationships/hyperlink" Target="http://www.rowater.ro/dabuzau/Programul%20anual%20al%20achizitiilor%20publice/Forms/AllItems.aspx" TargetMode="External"/><Relationship Id="rId217" Type="http://schemas.openxmlformats.org/officeDocument/2006/relationships/hyperlink" Target="http://www.anpm.ro/web/apm-galati/buget-finante-achizitii-investitii/-/asset_publisher/23G22UBBrTjN/content/veniturile-nete-realizate-de-salariatii-apm-galati-in-anul-20-1?_101_INSTANCE_23G22UBBrTjN_redirect=http%3A%2F%2Fwww.anpm.ro%2Fweb%2Fapm-galati%2Fbuget-finante-achizitii-investitii%3Fp_p_id%3D101_INSTANCE_23G22UBBrTjN%26p_p_lifecycle%3D0%26p_p_state%3Dnormal%26p_p_mode%3Dview%26p_p_col_id%3Dcolumn-2%26p_p_col_count%3D1&amp;redirect=http%3A%2F%2Fwww.anpm.ro%2Fweb%2Fapm-galati%2Fbuget-finante-achizitii-investitii%3Fp_p_id%3D101_INSTANCE_23G22UBBrTjN%26p_p_lifecycle%3D0%26p_p_state%3Dnormal%26p_p_mode%3Dview%26p_p_col_id%3Dcolumn-2%26p_p_col_count%3D1" TargetMode="External"/><Relationship Id="rId338" Type="http://schemas.openxmlformats.org/officeDocument/2006/relationships/hyperlink" Target="http://www.anpm.ro/web/apm-olt/legea-544/2001-informatii-de-interes-public" TargetMode="External"/><Relationship Id="rId459" Type="http://schemas.openxmlformats.org/officeDocument/2006/relationships/hyperlink" Target="http://www.gnm.ro/sitenou/" TargetMode="External"/><Relationship Id="rId216" Type="http://schemas.openxmlformats.org/officeDocument/2006/relationships/hyperlink" Target="http://www.anpm.ro/web/apm-galati/buget-finante-achizitii-investitii/-/asset_publisher/23G22UBBrTjN/content/veniturile-nete-realizate-de-salariatii-apm-galati-in-anul-20-1?_101_INSTANCE_23G22UBBrTjN_redirect=http%3A%2F%2Fwww.anpm.ro%2Fweb%2Fapm-galati%2Fbuget-finante-achizitii-investitii%3Fp_p_id%3D101_INSTANCE_23G22UBBrTjN%26p_p_lifecycle%3D0%26p_p_state%3Dnormal%26p_p_mode%3Dview%26p_p_col_id%3Dcolumn-2%26p_p_col_count%3D1&amp;redirect=http%3A%2F%2Fwww.anpm.ro%2Fweb%2Fapm-galati%2Fbuget-finante-achizitii-investitii%3Fp_p_id%3D101_INSTANCE_23G22UBBrTjN%26p_p_lifecycle%3D0%26p_p_state%3Dnormal%26p_p_mode%3Dview%26p_p_col_id%3Dcolumn-2%26p_p_col_count%3D1" TargetMode="External"/><Relationship Id="rId337" Type="http://schemas.openxmlformats.org/officeDocument/2006/relationships/hyperlink" Target="http://www.anpm.ro/web/apm-olt/rapoarte-de-activitate" TargetMode="External"/><Relationship Id="rId458" Type="http://schemas.openxmlformats.org/officeDocument/2006/relationships/hyperlink" Target="mailto:gardamediu@gnm.ro" TargetMode="External"/><Relationship Id="rId579" Type="http://schemas.openxmlformats.org/officeDocument/2006/relationships/hyperlink" Target="http://www.rowater.ro/daarges/Continut%20Site/Informare%20publica/Rapoarte.aspx" TargetMode="External"/><Relationship Id="rId215" Type="http://schemas.openxmlformats.org/officeDocument/2006/relationships/hyperlink" Target="http://www.anpm.ro/web/apm-galati/buget-finante-achizitii-investitii" TargetMode="External"/><Relationship Id="rId336" Type="http://schemas.openxmlformats.org/officeDocument/2006/relationships/hyperlink" Target="http://www.anpm.ro/web/apm-olt/buget-finante-achizitii-investitii" TargetMode="External"/><Relationship Id="rId457" Type="http://schemas.openxmlformats.org/officeDocument/2006/relationships/hyperlink" Target="http://www.gnm.ro/staticdocs/Raport_2015.pdf" TargetMode="External"/><Relationship Id="rId578" Type="http://schemas.openxmlformats.org/officeDocument/2006/relationships/hyperlink" Target="http://www.rowater.ro/daarges/Continut%20Site/Achizitii%20publice.aspx?RootFolder=%2fdaarges%2fDocumente%20achizitii%20publice%2fContracte%20incepand%20cu%20data%20aplicarii%20memorandumului&amp;FolderCTID=&amp;View=%7b66FCD1FC-4031-4E01-BF11-7592E5C65F21%7d" TargetMode="External"/><Relationship Id="rId214" Type="http://schemas.openxmlformats.org/officeDocument/2006/relationships/hyperlink" Target="http://www.anpm.ro/web/apm-galati/buget-finante-achizitii-investitii" TargetMode="External"/><Relationship Id="rId335" Type="http://schemas.openxmlformats.org/officeDocument/2006/relationships/hyperlink" Target="http://www.anpm.ro/web/apm-olt/buget-finante-achizitii-investitii" TargetMode="External"/><Relationship Id="rId456" Type="http://schemas.openxmlformats.org/officeDocument/2006/relationships/hyperlink" Target="http://www.gnm.ro/staticdocs/Raport_activitate_GNM-2015.pdf" TargetMode="External"/><Relationship Id="rId577" Type="http://schemas.openxmlformats.org/officeDocument/2006/relationships/hyperlink" Target="http://www.rowater.ro/daarges/Continut%20Site/Achizitii%20publice.aspx?RootFolder=%2fdaarges%2fDocumente%20achizitii%20publice%2fSituati" TargetMode="External"/><Relationship Id="rId219" Type="http://schemas.openxmlformats.org/officeDocument/2006/relationships/hyperlink" Target="http://www.anpm.ro/web/apm-dambovita/rapoarte-de-activitate" TargetMode="External"/><Relationship Id="rId218" Type="http://schemas.openxmlformats.org/officeDocument/2006/relationships/hyperlink" Target="http://www.anpm.ro/web/apm-galati/buget-finante-achizitii-investitii/-/asset_publisher/23G22UBBrTjN/content/veniturile-nete-realizate-de-salariatii-apm-galati-in-anul-20-1?_101_INSTANCE_23G22UBBrTjN_redirect=http%3A%2F%2Fwww.anpm.ro%2Fweb%2Fapm-galati%2Fbuget-finante-achizitii-investitii%3Fp_p_id%3D101_INSTANCE_23G22UBBrTjN%26p_p_lifecycle%3D0%26p_p_state%3Dnormal%26p_p_mode%3Dview%26p_p_col_id%3Dcolumn-2%26p_p_col_count%3D1&amp;redirect=http%3A%2F%2Fwww.anpm.ro%2Fweb%2Fapm-galati%2Fbuget-finante-achizitii-investitii%3Fp_p_id%3D101_INSTANCE_23G22UBBrTjN%26p_p_lifecycle%3D0%26p_p_state%3Dnormal%26p_p_mode%3Dview%26p_p_col_id%3Dcolumn-2%26p_p_col_count%3D1" TargetMode="External"/><Relationship Id="rId339" Type="http://schemas.openxmlformats.org/officeDocument/2006/relationships/hyperlink" Target="http://apmot.anpm.ro/" TargetMode="External"/><Relationship Id="rId330" Type="http://schemas.openxmlformats.org/officeDocument/2006/relationships/hyperlink" Target="http://apmot.anpm.ro/web/apm-olt/despre-noi" TargetMode="External"/><Relationship Id="rId451" Type="http://schemas.openxmlformats.org/officeDocument/2006/relationships/hyperlink" Target="http://www.gnm.ro/sitenou/plati_prim.php?id=4" TargetMode="External"/><Relationship Id="rId572" Type="http://schemas.openxmlformats.org/officeDocument/2006/relationships/hyperlink" Target="http://www.rowater.ro/daarges/Continut%20Site/Acasa/Conducere%20A.B.A%20Arge%C5%9F%20Vedea.aspx" TargetMode="External"/><Relationship Id="rId450" Type="http://schemas.openxmlformats.org/officeDocument/2006/relationships/hyperlink" Target="http://www.gnm.ro/sitenou/buget_prim.php?id=4" TargetMode="External"/><Relationship Id="rId571" Type="http://schemas.openxmlformats.org/officeDocument/2006/relationships/hyperlink" Target="http://www.rowater.ro/daolt/default.aspx" TargetMode="External"/><Relationship Id="rId570" Type="http://schemas.openxmlformats.org/officeDocument/2006/relationships/hyperlink" Target="http://www.rowater.ro/daolt/Rapoarte/Forms/AllItems.aspx" TargetMode="External"/><Relationship Id="rId213" Type="http://schemas.openxmlformats.org/officeDocument/2006/relationships/hyperlink" Target="http://www.anpm.ro/web/apm-dambovita/despre-noi" TargetMode="External"/><Relationship Id="rId334" Type="http://schemas.openxmlformats.org/officeDocument/2006/relationships/hyperlink" Target="http://www.anpm.ro/web/apm-olt/buget-finante-achizitii-investitii" TargetMode="External"/><Relationship Id="rId455" Type="http://schemas.openxmlformats.org/officeDocument/2006/relationships/hyperlink" Target="http://www.gnm.ro/sitenou/contracte_prim.php?id=4" TargetMode="External"/><Relationship Id="rId576" Type="http://schemas.openxmlformats.org/officeDocument/2006/relationships/hyperlink" Target="http://www.rowater.ro/daarges/Continut%20Site/Achizitii%20publice.aspx?RootFolder=%2fdaarges%2fDocumente%20achizitii%20publice%2fProgramul%20anual%20al%20achizitiilor%20publice&amp;FolderCTID=&amp;View=%7b66FCD1FC-4031-4E01-BF11-7592E5C65F21%7d" TargetMode="External"/><Relationship Id="rId212" Type="http://schemas.openxmlformats.org/officeDocument/2006/relationships/hyperlink" Target="http://apmgl.anpm.ro/web/apm-galati/despre-noi" TargetMode="External"/><Relationship Id="rId333" Type="http://schemas.openxmlformats.org/officeDocument/2006/relationships/hyperlink" Target="http://www.anpm.ro/web/apm-olt/plati-efectuate-2016" TargetMode="External"/><Relationship Id="rId454" Type="http://schemas.openxmlformats.org/officeDocument/2006/relationships/hyperlink" Target="http://www.gnm.ro/sitenou/centralizator_prim.php?id=4" TargetMode="External"/><Relationship Id="rId575" Type="http://schemas.openxmlformats.org/officeDocument/2006/relationships/hyperlink" Target="http://www.rowater.ro/daarges/Continut%20Site/Buget%20din%20toate%20sursele%20de%20venituri.aspx" TargetMode="External"/><Relationship Id="rId211" Type="http://schemas.openxmlformats.org/officeDocument/2006/relationships/hyperlink" Target="http://apmdj.anpm.ro/" TargetMode="External"/><Relationship Id="rId332" Type="http://schemas.openxmlformats.org/officeDocument/2006/relationships/hyperlink" Target="http://www.anpm.ro/web/apm-olt/buget-finante-achizitii-investitii" TargetMode="External"/><Relationship Id="rId453" Type="http://schemas.openxmlformats.org/officeDocument/2006/relationships/hyperlink" Target="http://www.gnm.ro/sitenou/paap_prim.php?id=4" TargetMode="External"/><Relationship Id="rId574" Type="http://schemas.openxmlformats.org/officeDocument/2006/relationships/hyperlink" Target="http://www.rowater.ro/daarges/Continut%20Site/Buget%20din%20toate%20sursele%20de%20venituri.aspx" TargetMode="External"/><Relationship Id="rId210" Type="http://schemas.openxmlformats.org/officeDocument/2006/relationships/hyperlink" Target="http://www.anpm.ro/web/apm-dolj/legea-544/2001-informatii-de-interes-public" TargetMode="External"/><Relationship Id="rId331" Type="http://schemas.openxmlformats.org/officeDocument/2006/relationships/hyperlink" Target="http://www.anpm.ro/web/apm-olt/buget-finante-achizitii-investitii" TargetMode="External"/><Relationship Id="rId452" Type="http://schemas.openxmlformats.org/officeDocument/2006/relationships/hyperlink" Target="http://www.gnm.ro/sitenou/venituri_prim.php?id=4" TargetMode="External"/><Relationship Id="rId573" Type="http://schemas.openxmlformats.org/officeDocument/2006/relationships/hyperlink" Target="http://www.rowater.ro/daarges/Documente%20Organigrama/Organigrama%20Sediu%20ABA-AV.pdf" TargetMode="External"/><Relationship Id="rId370" Type="http://schemas.openxmlformats.org/officeDocument/2006/relationships/hyperlink" Target="http://apmsb.anpm.ro/web/apm-sibiu/despre-noi" TargetMode="External"/><Relationship Id="rId491" Type="http://schemas.openxmlformats.org/officeDocument/2006/relationships/hyperlink" Target="http://www.afm.ro/informatii_publice_situatie_plati.php" TargetMode="External"/><Relationship Id="rId490" Type="http://schemas.openxmlformats.org/officeDocument/2006/relationships/hyperlink" Target="http://www.afm.ro/main/informatii_publice/bvc/hg_235_2016.pdf" TargetMode="External"/><Relationship Id="rId129" Type="http://schemas.openxmlformats.org/officeDocument/2006/relationships/hyperlink" Target="http://www.anpm.ro/web/apm-buzau/plati-efectuate-2016" TargetMode="External"/><Relationship Id="rId128" Type="http://schemas.openxmlformats.org/officeDocument/2006/relationships/hyperlink" Target="http://www.anpm.ro/web/apm-buzau/buget-finante-achizitii-investitii" TargetMode="External"/><Relationship Id="rId249" Type="http://schemas.openxmlformats.org/officeDocument/2006/relationships/hyperlink" Target="http://apmhr.anpm.ro/" TargetMode="External"/><Relationship Id="rId127" Type="http://schemas.openxmlformats.org/officeDocument/2006/relationships/hyperlink" Target="http://www.anpm.ro/web/apm-buzau/buget-finante-achizitii-investitii" TargetMode="External"/><Relationship Id="rId248" Type="http://schemas.openxmlformats.org/officeDocument/2006/relationships/hyperlink" Target="http://www.anpm.ro/web/apm-harghita/legea-544/2001-informatii-de-interes-public" TargetMode="External"/><Relationship Id="rId369" Type="http://schemas.openxmlformats.org/officeDocument/2006/relationships/hyperlink" Target="http://www.anpm.ro/web/apm-sibiu/conducere" TargetMode="External"/><Relationship Id="rId126" Type="http://schemas.openxmlformats.org/officeDocument/2006/relationships/hyperlink" Target="http://www.anpm.ro/web/apm-buzau/acasa" TargetMode="External"/><Relationship Id="rId247" Type="http://schemas.openxmlformats.org/officeDocument/2006/relationships/hyperlink" Target="http://www.anpm.ro/web/apm-harghita/rapoarte-de-activitate" TargetMode="External"/><Relationship Id="rId368" Type="http://schemas.openxmlformats.org/officeDocument/2006/relationships/hyperlink" Target="http://apmsm.anpm.ro/web/apm-satu-mare/informatii-privind-mediul" TargetMode="External"/><Relationship Id="rId489" Type="http://schemas.openxmlformats.org/officeDocument/2006/relationships/hyperlink" Target="http://www.afm.ro/main/informatii_publice/structura_organizatorica/organigrama-oct_2016.pdf" TargetMode="External"/><Relationship Id="rId121" Type="http://schemas.openxmlformats.org/officeDocument/2006/relationships/hyperlink" Target="http://www.anpm.ro/web/apm-brasov/buget-finante-achizitii-investitii" TargetMode="External"/><Relationship Id="rId242" Type="http://schemas.openxmlformats.org/officeDocument/2006/relationships/hyperlink" Target="http://apmgj.anpm.ro/" TargetMode="External"/><Relationship Id="rId363" Type="http://schemas.openxmlformats.org/officeDocument/2006/relationships/hyperlink" Target="http://www.anpm.ro/web/apm-satu-mare/buget-finante-achizitii-investitii" TargetMode="External"/><Relationship Id="rId484" Type="http://schemas.openxmlformats.org/officeDocument/2006/relationships/hyperlink" Target="http://www.rosilva.ro/rnp/comunicate_de_interes_public__p_72.htm" TargetMode="External"/><Relationship Id="rId120" Type="http://schemas.openxmlformats.org/officeDocument/2006/relationships/hyperlink" Target="http://www.anpm.ro/web/apm-brasov/buget-finante-achizitii-investitii" TargetMode="External"/><Relationship Id="rId241" Type="http://schemas.openxmlformats.org/officeDocument/2006/relationships/hyperlink" Target="http://www.anpm.ro/web/apm-gorj/legea-544/2001-informatii-de-interes-public" TargetMode="External"/><Relationship Id="rId362" Type="http://schemas.openxmlformats.org/officeDocument/2006/relationships/hyperlink" Target="http://www.anpm.ro/web/apm-satu-mare/buget-finante-achizitii-investitii" TargetMode="External"/><Relationship Id="rId483" Type="http://schemas.openxmlformats.org/officeDocument/2006/relationships/hyperlink" Target="http://www.rosilva.ro/rnp/comunicate_de_interes_public__p_72.htm" TargetMode="External"/><Relationship Id="rId240" Type="http://schemas.openxmlformats.org/officeDocument/2006/relationships/hyperlink" Target="http://www.anpm.ro/web/apm-gorj/rapoarte-de-activitate" TargetMode="External"/><Relationship Id="rId361" Type="http://schemas.openxmlformats.org/officeDocument/2006/relationships/hyperlink" Target="http://www.anpm.ro/web/apm-satu-mare/buget-finante-achizitii-investitii" TargetMode="External"/><Relationship Id="rId482" Type="http://schemas.openxmlformats.org/officeDocument/2006/relationships/hyperlink" Target="http://www.rosilva.ro/rnp/buget_si_situatii_financiare__p_55.htm" TargetMode="External"/><Relationship Id="rId360" Type="http://schemas.openxmlformats.org/officeDocument/2006/relationships/hyperlink" Target="http://www.anpm.ro/web/apm-satu-mare/conducere" TargetMode="External"/><Relationship Id="rId481" Type="http://schemas.openxmlformats.org/officeDocument/2006/relationships/hyperlink" Target="http://www.rosilva.ro/rnp/buget_si_situatii_financiare__p_55.htm" TargetMode="External"/><Relationship Id="rId125" Type="http://schemas.openxmlformats.org/officeDocument/2006/relationships/hyperlink" Target="http://www.anpm.ro/documents/16687/3390496/APM+BUZAU+-+Agenda+activitati+01-05-08-2016.pdf/84c86f7e-daa7-44ce-b0cc-6afeb2dcd686" TargetMode="External"/><Relationship Id="rId246" Type="http://schemas.openxmlformats.org/officeDocument/2006/relationships/hyperlink" Target="http://www.anpm.ro/web/apm-harghita/buget-finante-achizitii-investitii" TargetMode="External"/><Relationship Id="rId367" Type="http://schemas.openxmlformats.org/officeDocument/2006/relationships/hyperlink" Target="http://www.anpm.ro/web/apm-satu-mare/rapoarte-de-activitate" TargetMode="External"/><Relationship Id="rId488" Type="http://schemas.openxmlformats.org/officeDocument/2006/relationships/hyperlink" Target="http://www.afm.ro/main/informatii_publice/declaratii_avere/2016/agenda_lucru-presedinte.pdf" TargetMode="External"/><Relationship Id="rId124" Type="http://schemas.openxmlformats.org/officeDocument/2006/relationships/hyperlink" Target="http://apmbv.anpm.ro/" TargetMode="External"/><Relationship Id="rId245" Type="http://schemas.openxmlformats.org/officeDocument/2006/relationships/hyperlink" Target="http://www.anpm.ro/web/apm-harghita/buget-finante-achizitii-investitii" TargetMode="External"/><Relationship Id="rId366" Type="http://schemas.openxmlformats.org/officeDocument/2006/relationships/hyperlink" Target="http://www.anpm.ro/web/apm-satu-mare/buget-finante-achizitii-investitii/-/asset_publisher/23G22UBBrTjN/content/achizitii-publice?_101_INSTANCE_23G22UBBrTjN_redirect=http%3A%2F%2Fwww.anpm.ro%2Fweb%2Fapm-satu-mare%2Fbuget-finante-achizitii-investitii%3Fp_p_id%3D101_INSTANCE_23G22UBBrTjN%26p_p_lifecycle%3D0%26p_p_state%3Dnormal%26p_p_mode%3Dview%26p_p_col_id%3Dcolumn-2%26p_p_col_count%3D1&amp;redirect=http%3A%2F%2Fwww.anpm.ro%2Fweb%2Fapm-satu-mare%2Fbuget-finante-achizitii-investitii%3Fp_p_id%3D101_INSTANCE_23G22UBBrTjN%26p_p_lifecycle%3D0%26p_p_state%3Dnormal%26p_p_mode%3Dview%26p_p_col_id%3Dcolumn-2%26p_p_col_count%3D1" TargetMode="External"/><Relationship Id="rId487" Type="http://schemas.openxmlformats.org/officeDocument/2006/relationships/hyperlink" Target="http://www.rosilva.ro/" TargetMode="External"/><Relationship Id="rId123" Type="http://schemas.openxmlformats.org/officeDocument/2006/relationships/hyperlink" Target="http://www.anpm.ro/web/apm-brasov/comunicare" TargetMode="External"/><Relationship Id="rId244" Type="http://schemas.openxmlformats.org/officeDocument/2006/relationships/hyperlink" Target="http://www.anpm.ro/web/apm-harghita/buget-finante-achizitii-investitii" TargetMode="External"/><Relationship Id="rId365" Type="http://schemas.openxmlformats.org/officeDocument/2006/relationships/hyperlink" Target="http://www.anpm.ro/web/apm-satu-mare/buget-finante-achizitii-investitii/-/asset_publisher/23G22UBBrTjN/content/achizitii-publice?_101_INSTANCE_23G22UBBrTjN_redirect=http%3A%2F%2Fwww.anpm.ro%2Fweb%2Fapm-satu-mare%2Fbuget-finante-achizitii-investitii%3Fp_p_id%3D101_INSTANCE_23G22UBBrTjN%26p_p_lifecycle%3D0%26p_p_state%3Dnormal%26p_p_mode%3Dview%26p_p_col_id%3Dcolumn-2%26p_p_col_count%3D1&amp;redirect=http%3A%2F%2Fwww.anpm.ro%2Fweb%2Fapm-satu-mare%2Fbuget-finante-achizitii-investitii%3Fp_p_id%3D101_INSTANCE_23G22UBBrTjN%26p_p_lifecycle%3D0%26p_p_state%3Dnormal%26p_p_mode%3Dview%26p_p_col_id%3Dcolumn-2%26p_p_col_count%3D1" TargetMode="External"/><Relationship Id="rId486" Type="http://schemas.openxmlformats.org/officeDocument/2006/relationships/hyperlink" Target="mailto:office@rnp.rosilva.ro" TargetMode="External"/><Relationship Id="rId122" Type="http://schemas.openxmlformats.org/officeDocument/2006/relationships/hyperlink" Target="http://www.anpm.ro/web/apm-brasov/rapoarte-de-activitate" TargetMode="External"/><Relationship Id="rId243" Type="http://schemas.openxmlformats.org/officeDocument/2006/relationships/hyperlink" Target="http://www.anpm.ro/web/apm-harghita/plati-efectuate-2016" TargetMode="External"/><Relationship Id="rId364" Type="http://schemas.openxmlformats.org/officeDocument/2006/relationships/hyperlink" Target="http://www.anpm.ro/web/apm-satu-mare/buget-finante-achizitii-investitii" TargetMode="External"/><Relationship Id="rId485" Type="http://schemas.openxmlformats.org/officeDocument/2006/relationships/hyperlink" Target="http://www.rosilva.ro/rnp/lista_documentelor_de_interes_public_l544_din_2001__p_922.htm" TargetMode="External"/><Relationship Id="rId95" Type="http://schemas.openxmlformats.org/officeDocument/2006/relationships/hyperlink" Target="http://www.anpm.ro/web/apm-botosani/plati-efectuate-2016" TargetMode="External"/><Relationship Id="rId94" Type="http://schemas.openxmlformats.org/officeDocument/2006/relationships/hyperlink" Target="http://www.anpm.ro/web/apm-botosani/buget-finante-achizitii-investitii" TargetMode="External"/><Relationship Id="rId97" Type="http://schemas.openxmlformats.org/officeDocument/2006/relationships/hyperlink" Target="http://www.anpm.ro/web/apm-botosani/buget-finante-achizitii-investitii" TargetMode="External"/><Relationship Id="rId96" Type="http://schemas.openxmlformats.org/officeDocument/2006/relationships/hyperlink" Target="http://www.anpm.ro/web/apm-botosani/buget-finante-achizitii-investitii" TargetMode="External"/><Relationship Id="rId99" Type="http://schemas.openxmlformats.org/officeDocument/2006/relationships/hyperlink" Target="http://www.anpm.ro/web/apm-botosani/buget-finante-achizitii-investitii" TargetMode="External"/><Relationship Id="rId480" Type="http://schemas.openxmlformats.org/officeDocument/2006/relationships/hyperlink" Target="http://www.rosilva.ro/rnp/organizare__p_58.htm" TargetMode="External"/><Relationship Id="rId98" Type="http://schemas.openxmlformats.org/officeDocument/2006/relationships/hyperlink" Target="http://www.anpm.ro/web/apm-botosani/buget-finante-achizitii-investitii" TargetMode="External"/><Relationship Id="rId91" Type="http://schemas.openxmlformats.org/officeDocument/2006/relationships/hyperlink" Target="http://apmbn.anpm.ro/" TargetMode="External"/><Relationship Id="rId90" Type="http://schemas.openxmlformats.org/officeDocument/2006/relationships/hyperlink" Target="http://www.anpm.ro/web/apm-bistrita/legea-544/2001-informatii-de-interes-public" TargetMode="External"/><Relationship Id="rId93" Type="http://schemas.openxmlformats.org/officeDocument/2006/relationships/hyperlink" Target="http://apmbt.anpm.ro/web/apm-botosani/despre-noi" TargetMode="External"/><Relationship Id="rId92" Type="http://schemas.openxmlformats.org/officeDocument/2006/relationships/hyperlink" Target="http://www.anpm.ro/web/apm-botosani/conducere" TargetMode="External"/><Relationship Id="rId118" Type="http://schemas.openxmlformats.org/officeDocument/2006/relationships/hyperlink" Target="http://www.anpm.ro/web/apm-brasov/buget-finante-achizitii-investitii" TargetMode="External"/><Relationship Id="rId239" Type="http://schemas.openxmlformats.org/officeDocument/2006/relationships/hyperlink" Target="http://www.anpm.ro/web/apm-gorj/buget-finante-achizitii-investitii" TargetMode="External"/><Relationship Id="rId117" Type="http://schemas.openxmlformats.org/officeDocument/2006/relationships/hyperlink" Target="http://www.anpm.ro/web/apm-brasov/plati-efectuate-2016" TargetMode="External"/><Relationship Id="rId238" Type="http://schemas.openxmlformats.org/officeDocument/2006/relationships/hyperlink" Target="http://www.anpm.ro/web/apm-gorj/buget-finante-achizitii-investitii" TargetMode="External"/><Relationship Id="rId359" Type="http://schemas.openxmlformats.org/officeDocument/2006/relationships/hyperlink" Target="http://apmsj.anpm.ro" TargetMode="External"/><Relationship Id="rId116" Type="http://schemas.openxmlformats.org/officeDocument/2006/relationships/hyperlink" Target="http://www.anpm.ro/web/apm-brasov/buget-finante-achizitii-investitii" TargetMode="External"/><Relationship Id="rId237" Type="http://schemas.openxmlformats.org/officeDocument/2006/relationships/hyperlink" Target="http://www.anpm.ro/web/apm-gorj/buget-finante-achizitii-investitii" TargetMode="External"/><Relationship Id="rId358" Type="http://schemas.openxmlformats.org/officeDocument/2006/relationships/hyperlink" Target="http://www.anpm.ro/web/apm-salaj/legea-544/2001-informatii-de-interes-public" TargetMode="External"/><Relationship Id="rId479" Type="http://schemas.openxmlformats.org/officeDocument/2006/relationships/hyperlink" Target="http://www.meteoromania.ro/" TargetMode="External"/><Relationship Id="rId115" Type="http://schemas.openxmlformats.org/officeDocument/2006/relationships/hyperlink" Target="http://www.anpm.ro/web/apm-brasov/despre-noi" TargetMode="External"/><Relationship Id="rId236" Type="http://schemas.openxmlformats.org/officeDocument/2006/relationships/hyperlink" Target="http://www.anpm.ro/web/apm-gorj/buget-finante-achizitii-investitii" TargetMode="External"/><Relationship Id="rId357" Type="http://schemas.openxmlformats.org/officeDocument/2006/relationships/hyperlink" Target="http://www.anpm.ro/web/apm-salaj/rapoarte-de-activitate" TargetMode="External"/><Relationship Id="rId478" Type="http://schemas.openxmlformats.org/officeDocument/2006/relationships/hyperlink" Target="mailto:relatii@meteoromania.ro" TargetMode="External"/><Relationship Id="rId599" Type="http://schemas.openxmlformats.org/officeDocument/2006/relationships/hyperlink" Target="http://www.inhga.ro/documents/10184/176294/SITUATIE+PLATI+INHGA.pdf" TargetMode="External"/><Relationship Id="rId119" Type="http://schemas.openxmlformats.org/officeDocument/2006/relationships/hyperlink" Target="http://www.anpm.ro/web/apm-brasov/buget-finante-achizitii-investitii" TargetMode="External"/><Relationship Id="rId110" Type="http://schemas.openxmlformats.org/officeDocument/2006/relationships/hyperlink" Target="http://www.anpm.ro/web/apm-braila/buget-finante-achizitii-investitii" TargetMode="External"/><Relationship Id="rId231" Type="http://schemas.openxmlformats.org/officeDocument/2006/relationships/hyperlink" Target="http://www.anpm.ro/web/apm-giurgiu/legea-544/2001-informatii-de-interes-public" TargetMode="External"/><Relationship Id="rId352" Type="http://schemas.openxmlformats.org/officeDocument/2006/relationships/hyperlink" Target="http://apmsj.anpm.ro/documents/26121/2075795/Organigrama+APM+Salaj+2016.pdf/007f651c-1473-490d-b446-851e2e1c9890" TargetMode="External"/><Relationship Id="rId473" Type="http://schemas.openxmlformats.org/officeDocument/2006/relationships/hyperlink" Target="http://www.meteoromania.ro/anm/?page_id=162" TargetMode="External"/><Relationship Id="rId594" Type="http://schemas.openxmlformats.org/officeDocument/2006/relationships/hyperlink" Target="http://www.rowater.ro/dadobrogea/Achizitii%20publice/Forms/AllItems.aspx?RootFolder=%2fdadobrogea%2fAchizitii%20publice%2fContracte%20incepand%20cu%20data%20aplicarii%20memorandumului&amp;FolderCTID=&amp;View=%7bEC3E8996-A719-4D08-A259-A22A4E5F422A%7d" TargetMode="External"/><Relationship Id="rId230" Type="http://schemas.openxmlformats.org/officeDocument/2006/relationships/hyperlink" Target="http://www.anpm.ro/web/apm-giurgiu/rapoarte-de-activitate" TargetMode="External"/><Relationship Id="rId351" Type="http://schemas.openxmlformats.org/officeDocument/2006/relationships/hyperlink" Target="http://www.anpm.ro/web/apm-salaj/conducere" TargetMode="External"/><Relationship Id="rId472" Type="http://schemas.openxmlformats.org/officeDocument/2006/relationships/hyperlink" Target="http://inmh.ro/anm/images/Situatieplati/2016/plati-iulie-2016.pdf" TargetMode="External"/><Relationship Id="rId593" Type="http://schemas.openxmlformats.org/officeDocument/2006/relationships/hyperlink" Target="http://www.rowater.ro/dadobrogea/Achizitii%20publice/Forms/AllItems.aspx?RootFolder=%2fdadobrogea%2fAchizitii%20publice%2fCentralizator%2" TargetMode="External"/><Relationship Id="rId350" Type="http://schemas.openxmlformats.org/officeDocument/2006/relationships/hyperlink" Target="http://apmph.anpm.ro" TargetMode="External"/><Relationship Id="rId471" Type="http://schemas.openxmlformats.org/officeDocument/2006/relationships/hyperlink" Target="http://inmh.ro/anm/images/bvc/2016/bvc-2016.pdf" TargetMode="External"/><Relationship Id="rId592" Type="http://schemas.openxmlformats.org/officeDocument/2006/relationships/hyperlink" Target="http://www.rowater.ro/dadobrogea/Achizitii%20publice/Forms/AllItems.aspx?RootFolder=%2fdadobrogea%2fAchizitii%20publice%2fProgramul%20anual%20al%20achizitiilor%20publice&amp;FolderCTID=&amp;View=%7bEC3E8996-A719-4D08-A259-A22A4E5F422A%7d" TargetMode="External"/><Relationship Id="rId470" Type="http://schemas.openxmlformats.org/officeDocument/2006/relationships/hyperlink" Target="http://inmh.ro/anm/images/organigrama-2016.pdf" TargetMode="External"/><Relationship Id="rId591" Type="http://schemas.openxmlformats.org/officeDocument/2006/relationships/hyperlink" Target="http://www.rowater.ro/dadobrogea/inf_pub/cheltuieli%20de%20la%20bugetul%20de%20stat.aspx" TargetMode="External"/><Relationship Id="rId114" Type="http://schemas.openxmlformats.org/officeDocument/2006/relationships/hyperlink" Target="http://www.anpm.ro/web/apm-brasov/conducere" TargetMode="External"/><Relationship Id="rId235" Type="http://schemas.openxmlformats.org/officeDocument/2006/relationships/hyperlink" Target="http://www.anpm.ro/web/apm-gorj/plati-efectuate-2016" TargetMode="External"/><Relationship Id="rId356" Type="http://schemas.openxmlformats.org/officeDocument/2006/relationships/hyperlink" Target="http://www.anpm.ro/web/apm-salaj/buget-finante-achizitii-investitii" TargetMode="External"/><Relationship Id="rId477" Type="http://schemas.openxmlformats.org/officeDocument/2006/relationships/hyperlink" Target="http://www.meteoromania.ro/anm/?page_id=3160" TargetMode="External"/><Relationship Id="rId598" Type="http://schemas.openxmlformats.org/officeDocument/2006/relationships/hyperlink" Target="http://www.inhga.ro/documents/10184/176294/BVC_2016_INHGA.pdf/" TargetMode="External"/><Relationship Id="rId113" Type="http://schemas.openxmlformats.org/officeDocument/2006/relationships/hyperlink" Target="http://apmbr.anpm.ro/" TargetMode="External"/><Relationship Id="rId234" Type="http://schemas.openxmlformats.org/officeDocument/2006/relationships/hyperlink" Target="http://www.anpm.ro/documents/20769/2570103/APM+Gorj+organigrama+cu+eviden%C8%9Bierea+numelor+%C8%99i+a+posturilor+vacante.pdf/6618dfda-d909-4e73-b67a-a64edb825673" TargetMode="External"/><Relationship Id="rId355" Type="http://schemas.openxmlformats.org/officeDocument/2006/relationships/hyperlink" Target="http://www.anpm.ro/web/apm-salaj/despre-noi" TargetMode="External"/><Relationship Id="rId476" Type="http://schemas.openxmlformats.org/officeDocument/2006/relationships/hyperlink" Target="http://inmh.ro/images/raport-administratori-2015.pdf" TargetMode="External"/><Relationship Id="rId597" Type="http://schemas.openxmlformats.org/officeDocument/2006/relationships/hyperlink" Target="http://www.rowater.ro/dadobrogea/default.aspx" TargetMode="External"/><Relationship Id="rId112" Type="http://schemas.openxmlformats.org/officeDocument/2006/relationships/hyperlink" Target="http://www.anpm.ro/web/apm-braila/legea-544/2001-informatii-de-interes-public" TargetMode="External"/><Relationship Id="rId233" Type="http://schemas.openxmlformats.org/officeDocument/2006/relationships/hyperlink" Target="http://www.anpm.ro/web/apm-gorj/conducere" TargetMode="External"/><Relationship Id="rId354" Type="http://schemas.openxmlformats.org/officeDocument/2006/relationships/hyperlink" Target="http://www.anpm.ro/web/apm-salaj/plati-efectuate-2016" TargetMode="External"/><Relationship Id="rId475" Type="http://schemas.openxmlformats.org/officeDocument/2006/relationships/hyperlink" Target="http://inmh.ro/anm/images/achizitii/Situatia-contracte-2016.pdf" TargetMode="External"/><Relationship Id="rId596" Type="http://schemas.openxmlformats.org/officeDocument/2006/relationships/hyperlink" Target="http://www.rowater.ro/dadobrogea/inf_pub/rapoarte.aspx" TargetMode="External"/><Relationship Id="rId111" Type="http://schemas.openxmlformats.org/officeDocument/2006/relationships/hyperlink" Target="http://www.anpm.ro/web/apm-braila/rapoarte-de-activitate" TargetMode="External"/><Relationship Id="rId232" Type="http://schemas.openxmlformats.org/officeDocument/2006/relationships/hyperlink" Target="http://apmgr.anpm.ro/" TargetMode="External"/><Relationship Id="rId353" Type="http://schemas.openxmlformats.org/officeDocument/2006/relationships/hyperlink" Target="http://www.anpm.ro/web/apm-salaj/buget-finante-achizitii-investitii" TargetMode="External"/><Relationship Id="rId474" Type="http://schemas.openxmlformats.org/officeDocument/2006/relationships/hyperlink" Target="http://inmh.ro/anm/images/achizitii/PAAP-2016.pdf" TargetMode="External"/><Relationship Id="rId595" Type="http://schemas.openxmlformats.org/officeDocument/2006/relationships/hyperlink" Target="http://www.rowater.ro/dadobrogea/inf_pub/rapoarte.aspx" TargetMode="External"/><Relationship Id="rId305" Type="http://schemas.openxmlformats.org/officeDocument/2006/relationships/hyperlink" Target="http://www.anpm.ro/web/apm-mehedinti/buget-finante-achizitii-investitii/-/asset_publisher/23G22UBBrTjN/content/achizitii?_101_INSTANCE_23G22UBBrTjN_redirect=http%3A%2F%2Fwww.anpm.ro%2Fweb%2Fapm-mehedinti%2Fbuget-finante-achizitii-investitii%3Fp_p_id%3D101_INSTANCE_23G22UBBrTjN%26p_p_lifecycle%3D0%26p_p_state%3Dnormal%26p_p_mode%3Dview%26p_p_col_id%3Dcolumn-2%26p_p_col_count%3D1&amp;redirect=http%3A%2F%2Fwww.anpm.ro%2Fweb%2Fapm-mehedinti%2Fbuget-finante-achizitii-investitii%3Fp_p_id%3D101_INSTANCE_23G22UBBrTjN%26p_p_lifecycle%3D0%26p_p_state%3Dnormal%26p_p_mode%3Dview%26p_p_col_id%3Dcolumn-2%26p_p_col_count%3D1" TargetMode="External"/><Relationship Id="rId426" Type="http://schemas.openxmlformats.org/officeDocument/2006/relationships/hyperlink" Target="http://www.anpm.ro/web/apm-valcea/legea-544/2001-informatii-de-interes-public" TargetMode="External"/><Relationship Id="rId547" Type="http://schemas.openxmlformats.org/officeDocument/2006/relationships/hyperlink" Target="http://www.rowater.ro/damures/Informare%20publica/Rapoarte%20-%20informare/Raport%20de%20activitate%20al%20Administra%C5%A3iei%20Bazinale%20de%20Ap%C4%83%20Mure%C5%9F%20pentru%20anul%202015.pdf" TargetMode="External"/><Relationship Id="rId668" Type="http://schemas.openxmlformats.org/officeDocument/2006/relationships/hyperlink" Target="http://www.gardaforestierarmvl.ro/?section=articolePage&amp;idCapitol=63&amp;lang=Ro" TargetMode="External"/><Relationship Id="rId304" Type="http://schemas.openxmlformats.org/officeDocument/2006/relationships/hyperlink" Target="http://www.anpm.ro/web/apm-mehedinti/buget-finante-achizitii-investitii/-/asset_publisher/23G22UBBrTjN/content/achizitii?_101_INSTANCE_23G22UBBrTjN_redirect=http%3A%2F%2Fwww.anpm.ro%2Fweb%2Fapm-mehedinti%2Fbuget-finante-achizitii-investitii%3Fp_p_id%3D101_INSTANCE_23G22UBBrTjN%26p_p_lifecycle%3D0%26p_p_state%3Dnormal%26p_p_mode%3Dview%26p_p_col_id%3Dcolumn-2%26p_p_col_count%3D1&amp;redirect=http%3A%2F%2Fwww.anpm.ro%2Fweb%2Fapm-mehedinti%2Fbuget-finante-achizitii-investitii%3Fp_p_id%3D101_INSTANCE_23G22UBBrTjN%26p_p_lifecycle%3D0%26p_p_state%3Dnormal%26p_p_mode%3Dview%26p_p_col_id%3Dcolumn-2%26p_p_col_count%3D1" TargetMode="External"/><Relationship Id="rId425" Type="http://schemas.openxmlformats.org/officeDocument/2006/relationships/hyperlink" Target="http://www.anpm.ro/web/apm-valcea/rapoarte-de-activitate" TargetMode="External"/><Relationship Id="rId546" Type="http://schemas.openxmlformats.org/officeDocument/2006/relationships/hyperlink" Target="http://www.rowater.ro/damures/Achizitii%20publice/Centralizatorul%20achizitiilor%20publice%20si%20contractelor%20la%20ABA%20Mures%20peste%205000%20EURO_30%2009%202016.pdf" TargetMode="External"/><Relationship Id="rId667" Type="http://schemas.openxmlformats.org/officeDocument/2006/relationships/hyperlink" Target="http://www.gardaforestierarmvl.ro/?section=articolePage&amp;idCapitol=62&amp;lang=Ro" TargetMode="External"/><Relationship Id="rId303" Type="http://schemas.openxmlformats.org/officeDocument/2006/relationships/hyperlink" Target="http://www.anpm.ro/web/apm-mehedinti/buget-finante-achizitii-investitii" TargetMode="External"/><Relationship Id="rId424" Type="http://schemas.openxmlformats.org/officeDocument/2006/relationships/hyperlink" Target="http://www.anpm.ro/web/apm-valcea/buget-finante-achizitii-investitii" TargetMode="External"/><Relationship Id="rId545" Type="http://schemas.openxmlformats.org/officeDocument/2006/relationships/hyperlink" Target="http://www.rowater.ro/damures/Achizitii%20publice/Centralizatorul%20achizitiilor%20publice%20si%20contractelor%20la%20ABA%20Mures%20peste%205000%20EURO_30%2009%202016.pdf" TargetMode="External"/><Relationship Id="rId666" Type="http://schemas.openxmlformats.org/officeDocument/2006/relationships/hyperlink" Target="http://www.gardaforestierarmvl.ro/?section=articolePage&amp;idCapitol=67&amp;lang=Ro" TargetMode="External"/><Relationship Id="rId302" Type="http://schemas.openxmlformats.org/officeDocument/2006/relationships/hyperlink" Target="http://www.anpm.ro/web/apm-mehedinti/plati-efectuate-2016" TargetMode="External"/><Relationship Id="rId423" Type="http://schemas.openxmlformats.org/officeDocument/2006/relationships/hyperlink" Target="http://www.anpm.ro/web/apm-valcea/buget-finante-achizitii-investitii" TargetMode="External"/><Relationship Id="rId544" Type="http://schemas.openxmlformats.org/officeDocument/2006/relationships/hyperlink" Target="http://www.rowater.ro/damures/Achizitii%20publice/Programul%20anual%20al%20achizitiilor%20publice%202016.pdf" TargetMode="External"/><Relationship Id="rId665" Type="http://schemas.openxmlformats.org/officeDocument/2006/relationships/hyperlink" Target="http://www.gardaforestierarmvl.ro/?section=articolePage&amp;idCapitol=66&amp;lang=Ro" TargetMode="External"/><Relationship Id="rId309" Type="http://schemas.openxmlformats.org/officeDocument/2006/relationships/hyperlink" Target="http://apmmh.anpm.ro" TargetMode="External"/><Relationship Id="rId308" Type="http://schemas.openxmlformats.org/officeDocument/2006/relationships/hyperlink" Target="http://www.anpm.ro/web/apm-mehedinti/legea-544/2001-informatii-de-interes-public" TargetMode="External"/><Relationship Id="rId429" Type="http://schemas.openxmlformats.org/officeDocument/2006/relationships/hyperlink" Target="http://apmvs.anpm.ro/web/apm-vaslui/despre-noi" TargetMode="External"/><Relationship Id="rId307" Type="http://schemas.openxmlformats.org/officeDocument/2006/relationships/hyperlink" Target="http://www.anpm.ro/web/apm-mehedinti/rapoarte-de-activitate" TargetMode="External"/><Relationship Id="rId428" Type="http://schemas.openxmlformats.org/officeDocument/2006/relationships/hyperlink" Target="http://www.anpm.ro/web/apm-vaslui/conducere" TargetMode="External"/><Relationship Id="rId549" Type="http://schemas.openxmlformats.org/officeDocument/2006/relationships/hyperlink" Target="http://www.rowater.ro/damures/default.aspx" TargetMode="External"/><Relationship Id="rId306" Type="http://schemas.openxmlformats.org/officeDocument/2006/relationships/hyperlink" Target="http://www.anpm.ro/web/apm-mehedinti/buget-finante-achizitii-investitii/-/asset_publisher/23G22UBBrTjN/content/achizitii?_101_INSTANCE_23G22UBBrTjN_redirect=http%3A%2F%2Fwww.anpm.ro%2Fweb%2Fapm-mehedinti%2Fbuget-finante-achizitii-investitii%3Fp_p_id%3D101_INSTANCE_23G22UBBrTjN%26p_p_lifecycle%3D0%26p_p_state%3Dnormal%26p_p_mode%3Dview%26p_p_col_id%3Dcolumn-2%26p_p_col_count%3D1&amp;redirect=http%3A%2F%2Fwww.anpm.ro%2Fweb%2Fapm-mehedinti%2Fbuget-finante-achizitii-investitii%3Fp_p_id%3D101_INSTANCE_23G22UBBrTjN%26p_p_lifecycle%3D0%26p_p_state%3Dnormal%26p_p_mode%3Dview%26p_p_col_id%3Dcolumn-2%26p_p_col_count%3D1" TargetMode="External"/><Relationship Id="rId427" Type="http://schemas.openxmlformats.org/officeDocument/2006/relationships/hyperlink" Target="http://apmvl.anpm.ro/" TargetMode="External"/><Relationship Id="rId548" Type="http://schemas.openxmlformats.org/officeDocument/2006/relationships/hyperlink" Target="http://www.rowater.ro/damures/Solicitare%20informatii/Forms/AllItems.aspx?RootFolder=%2fdamures%2fSolicitare%20informatii%2fRaport%20privind%20implementarea%20Legii%20nr%2e%20544%20din%202001&amp;FolderCTID=&amp;View=%7b76DC89E1%2d756B%2d4B70%2d8D30%2dC175ADEEBFC3%7d" TargetMode="External"/><Relationship Id="rId669" Type="http://schemas.openxmlformats.org/officeDocument/2006/relationships/hyperlink" Target="http://www.gardaforestierarmvl.ro/?section=articolePage&amp;idCapitol=64&amp;lang=Ro" TargetMode="External"/><Relationship Id="rId660" Type="http://schemas.openxmlformats.org/officeDocument/2006/relationships/hyperlink" Target="http://www.gardaforestierasv.ro/index.php?id=II_5" TargetMode="External"/><Relationship Id="rId301" Type="http://schemas.openxmlformats.org/officeDocument/2006/relationships/hyperlink" Target="http://www.anpm.ro/web/apm-mehedinti/buget-finante-achizitii-investitii" TargetMode="External"/><Relationship Id="rId422" Type="http://schemas.openxmlformats.org/officeDocument/2006/relationships/hyperlink" Target="http://www.anpm.ro/web/apm-valcea/buget-finante-achizitii-investitii" TargetMode="External"/><Relationship Id="rId543" Type="http://schemas.openxmlformats.org/officeDocument/2006/relationships/hyperlink" Target="http://www.rowater.ro/damures/Bilanturi%20contabile/Forms/AllItems.aspx" TargetMode="External"/><Relationship Id="rId664" Type="http://schemas.openxmlformats.org/officeDocument/2006/relationships/hyperlink" Target="http://www.gardaforestierarmvl.ro/?section=articolePage&amp;idCapitol=65&amp;lang=Ro" TargetMode="External"/><Relationship Id="rId300" Type="http://schemas.openxmlformats.org/officeDocument/2006/relationships/hyperlink" Target="http://apmmh.anpm.ro/web/apm-mehedinti/despre-noi" TargetMode="External"/><Relationship Id="rId421" Type="http://schemas.openxmlformats.org/officeDocument/2006/relationships/hyperlink" Target="http://www.anpm.ro/web/apm-valcea/buget-finante-achizitii-investitii" TargetMode="External"/><Relationship Id="rId542" Type="http://schemas.openxmlformats.org/officeDocument/2006/relationships/hyperlink" Target="http://www.rowater.ro/damures/Buget%20pe%20surse%20financiare/Forms/AllItems.aspx" TargetMode="External"/><Relationship Id="rId663" Type="http://schemas.openxmlformats.org/officeDocument/2006/relationships/hyperlink" Target="http://www.gardaforestierasv.ro/" TargetMode="External"/><Relationship Id="rId420" Type="http://schemas.openxmlformats.org/officeDocument/2006/relationships/hyperlink" Target="http://www.anpm.ro/web/apm-valcea/plati-efectuate-2016" TargetMode="External"/><Relationship Id="rId541" Type="http://schemas.openxmlformats.org/officeDocument/2006/relationships/hyperlink" Target="http://www.rowater.ro/dacrisuri/default.aspx" TargetMode="External"/><Relationship Id="rId662" Type="http://schemas.openxmlformats.org/officeDocument/2006/relationships/hyperlink" Target="http://www.gardaforestierasv.ro/index.php?id=II_1" TargetMode="External"/><Relationship Id="rId540" Type="http://schemas.openxmlformats.org/officeDocument/2006/relationships/hyperlink" Target="http://www.rowater.ro/dacrisuri/Rapoarte/Forms/AllItems.aspx" TargetMode="External"/><Relationship Id="rId661" Type="http://schemas.openxmlformats.org/officeDocument/2006/relationships/hyperlink" Target="http://www.gardaforestierasv.ro/postat/1.5.3%20Raportul%20sinteza%20privind%20activitatea%20desfasurata%20de%20institutia%20noastra%20in%20anul%202015.pdf" TargetMode="External"/><Relationship Id="rId415" Type="http://schemas.openxmlformats.org/officeDocument/2006/relationships/hyperlink" Target="http://www.anpm.ro/web/apm-tulcea/rapoarte-de-activitate" TargetMode="External"/><Relationship Id="rId536" Type="http://schemas.openxmlformats.org/officeDocument/2006/relationships/hyperlink" Target="http://www.rowater.ro/dacrisuri/Bugete/Executie%20BVC%20sem%20I%202016.pdf" TargetMode="External"/><Relationship Id="rId657" Type="http://schemas.openxmlformats.org/officeDocument/2006/relationships/hyperlink" Target="http://www.gardaforestierasv.ro/index.php?id=II_3" TargetMode="External"/><Relationship Id="rId414" Type="http://schemas.openxmlformats.org/officeDocument/2006/relationships/hyperlink" Target="http://www.anpm.ro/documents/28797/11750296/Centralizator+achizi%C8%9Bii+publice+APM+TL+trim+2++2016+.xlsx/076508ad-c556-4652-9437-3fd345a91174" TargetMode="External"/><Relationship Id="rId535" Type="http://schemas.openxmlformats.org/officeDocument/2006/relationships/hyperlink" Target="http://www.rowater.ro/dacrisuri/Bugete/BVC%202016.pdf" TargetMode="External"/><Relationship Id="rId656" Type="http://schemas.openxmlformats.org/officeDocument/2006/relationships/hyperlink" Target="http://www.gardaforestierasv.ro/postat/2.3.1.1%20Buget%20cheltuieli%202016.pdf" TargetMode="External"/><Relationship Id="rId413" Type="http://schemas.openxmlformats.org/officeDocument/2006/relationships/hyperlink" Target="http://www.anpm.ro/documents/28797/11750296/plan+achizitii+2016.pdf/143b9489-1077-4e3e-9c9a-cb80f1b677c3" TargetMode="External"/><Relationship Id="rId534" Type="http://schemas.openxmlformats.org/officeDocument/2006/relationships/hyperlink" Target="http://www.rowater.ro/daprut/default.aspx" TargetMode="External"/><Relationship Id="rId655" Type="http://schemas.openxmlformats.org/officeDocument/2006/relationships/hyperlink" Target="http://www.gardaforestierasv.ro/index.php?id=I_3" TargetMode="External"/><Relationship Id="rId412" Type="http://schemas.openxmlformats.org/officeDocument/2006/relationships/hyperlink" Target="http://www.anpm.ro/web/apm-tulcea/buget-finante-achizitii-investitii" TargetMode="External"/><Relationship Id="rId533" Type="http://schemas.openxmlformats.org/officeDocument/2006/relationships/hyperlink" Target="http://www.rowater.ro/daprut/Documente%20Repository/Raport%20de%20Evaluare%20a%20Implementarii%20L544%20in%202015-ABA%20PB.pdf" TargetMode="External"/><Relationship Id="rId654" Type="http://schemas.openxmlformats.org/officeDocument/2006/relationships/hyperlink" Target="http://www.gardaforestierasv.ro/postat/Agenda%20publica%20Mihai%20Gasparel.pdf" TargetMode="External"/><Relationship Id="rId419" Type="http://schemas.openxmlformats.org/officeDocument/2006/relationships/hyperlink" Target="http://www.anpm.ro/web/apm-valcea/buget-finante-achizitii-investitii" TargetMode="External"/><Relationship Id="rId418" Type="http://schemas.openxmlformats.org/officeDocument/2006/relationships/hyperlink" Target="http://www.anpm.ro/web/apm-valcea/conducere" TargetMode="External"/><Relationship Id="rId539" Type="http://schemas.openxmlformats.org/officeDocument/2006/relationships/hyperlink" Target="http://www.rowater.ro/dacrisuri/Achizitii%20publice/Forms/AllItems.aspx" TargetMode="External"/><Relationship Id="rId417" Type="http://schemas.openxmlformats.org/officeDocument/2006/relationships/hyperlink" Target="http://apmtl.anpm.ro/" TargetMode="External"/><Relationship Id="rId538" Type="http://schemas.openxmlformats.org/officeDocument/2006/relationships/hyperlink" Target="http://www.rowater.ro/dacrisuri/Achizitii%20publice/Forms/AllItems.aspx" TargetMode="External"/><Relationship Id="rId659" Type="http://schemas.openxmlformats.org/officeDocument/2006/relationships/hyperlink" Target="http://www.gardaforestierasv.ro/postat/2.5.1.%20Program%20achizitii%202016.pdf" TargetMode="External"/><Relationship Id="rId416" Type="http://schemas.openxmlformats.org/officeDocument/2006/relationships/hyperlink" Target="http://www.anpm.ro/web/apm-tulcea/legea-544/2001-informatii-de-interes-public" TargetMode="External"/><Relationship Id="rId537" Type="http://schemas.openxmlformats.org/officeDocument/2006/relationships/hyperlink" Target="http://www.rowater.ro/dacrisuri/Achizitii%20publice/Forms/AllItems.aspx" TargetMode="External"/><Relationship Id="rId658" Type="http://schemas.openxmlformats.org/officeDocument/2006/relationships/hyperlink" Target="http://www.gardaforestierasv.ro/index.php?id=II_3" TargetMode="External"/><Relationship Id="rId411" Type="http://schemas.openxmlformats.org/officeDocument/2006/relationships/hyperlink" Target="http://www.anpm.ro/web/apm-tulcea/plati-efectuate-2016" TargetMode="External"/><Relationship Id="rId532" Type="http://schemas.openxmlformats.org/officeDocument/2006/relationships/hyperlink" Target="http://www.rowater.ro/daprut/Rapoarte/Raport%20activitate%202015/Raport%20de%20activitate%20a%20ABA%20PRUT-BARLAD%202015.pdf" TargetMode="External"/><Relationship Id="rId653" Type="http://schemas.openxmlformats.org/officeDocument/2006/relationships/hyperlink" Target="http://oradea.gardaforestiera.ro/" TargetMode="External"/><Relationship Id="rId410" Type="http://schemas.openxmlformats.org/officeDocument/2006/relationships/hyperlink" Target="http://www.anpm.ro/web/apm-tulcea/buget-finante-achizitii-investitii" TargetMode="External"/><Relationship Id="rId531" Type="http://schemas.openxmlformats.org/officeDocument/2006/relationships/hyperlink" Target="http://www.rowater.ro/daprut/Achizitii%20publice/Contracte%20de%20achizitii%20publice/Situatia%20contractelor%20din%20data%20de%201%20i" TargetMode="External"/><Relationship Id="rId652" Type="http://schemas.openxmlformats.org/officeDocument/2006/relationships/hyperlink" Target="http://gardaforestiera.oradeagmail.com" TargetMode="External"/><Relationship Id="rId530" Type="http://schemas.openxmlformats.org/officeDocument/2006/relationships/hyperlink" Target="http://www.rowater.ro/daprut/Achizitii%20publice/Centralizator%20achizitii%20publice/Centralizator%20achizitii%20publice%202016.pdf" TargetMode="External"/><Relationship Id="rId651" Type="http://schemas.openxmlformats.org/officeDocument/2006/relationships/hyperlink" Target="http://oradea.gardaforestiera.ro/?section=articolePage&amp;idCapitol=60&amp;lang=Ro" TargetMode="External"/><Relationship Id="rId650" Type="http://schemas.openxmlformats.org/officeDocument/2006/relationships/hyperlink" Target="http://oradea.gardaforestiera.ro/files/1854_Raport%20activitate_2015.doc" TargetMode="External"/><Relationship Id="rId206" Type="http://schemas.openxmlformats.org/officeDocument/2006/relationships/hyperlink" Target="http://apmdb.anpm.ro/web/apm-dambovita/despre-noi" TargetMode="External"/><Relationship Id="rId327" Type="http://schemas.openxmlformats.org/officeDocument/2006/relationships/hyperlink" Target="http://www.anpm.ro/web/apm-neamt/legea-544/2001-informatii-de-interes-public" TargetMode="External"/><Relationship Id="rId448" Type="http://schemas.openxmlformats.org/officeDocument/2006/relationships/hyperlink" Target="http://www.gnm.ro/sitenou/org.php?id=2" TargetMode="External"/><Relationship Id="rId569" Type="http://schemas.openxmlformats.org/officeDocument/2006/relationships/hyperlink" Target="http://www.rowater.ro/daolt/Rapoarte/Forms/AllItems.aspx" TargetMode="External"/><Relationship Id="rId205" Type="http://schemas.openxmlformats.org/officeDocument/2006/relationships/hyperlink" Target="http://www.anpm.ro/web/apm-dolj/plati-efectuate-2016" TargetMode="External"/><Relationship Id="rId326" Type="http://schemas.openxmlformats.org/officeDocument/2006/relationships/hyperlink" Target="http://www.anpm.ro/web/apm-neamt/rapoarte-de-activitate" TargetMode="External"/><Relationship Id="rId447" Type="http://schemas.openxmlformats.org/officeDocument/2006/relationships/hyperlink" Target="http://apmvn.anpm.ro/" TargetMode="External"/><Relationship Id="rId568" Type="http://schemas.openxmlformats.org/officeDocument/2006/relationships/hyperlink" Target="http://www.rowater.ro/daolt/Achizitii%20publice/Forms/AllItems.aspx" TargetMode="External"/><Relationship Id="rId204" Type="http://schemas.openxmlformats.org/officeDocument/2006/relationships/hyperlink" Target="http://www.anpm.ro/web/apm-dolj/plati-efectuate-2016" TargetMode="External"/><Relationship Id="rId325" Type="http://schemas.openxmlformats.org/officeDocument/2006/relationships/hyperlink" Target="http://www.anpm.ro/web/apm-neamt/buget-finante-achizitii-investitii" TargetMode="External"/><Relationship Id="rId446" Type="http://schemas.openxmlformats.org/officeDocument/2006/relationships/hyperlink" Target="http://www.anpm.ro/web/apm-vrancea/comunicare" TargetMode="External"/><Relationship Id="rId567" Type="http://schemas.openxmlformats.org/officeDocument/2006/relationships/hyperlink" Target="http://www.rowater.ro/daolt/Achizitii%20publice/Forms/AllItems.aspx?RootFolder=%2fdaolt%2fAchizitii%20publice%2fPROGRAMUL%20ANUAL%20AL%20ACHIZITIILOR%20PUBLICE&amp;FolderCTID=&amp;View=%7b925A716F%2dA496%2d4606%2d89A1%2d0459C6CEB659%7d" TargetMode="External"/><Relationship Id="rId203" Type="http://schemas.openxmlformats.org/officeDocument/2006/relationships/hyperlink" Target="http://www.anpm.ro/web/apm-dolj/buget-finante-achizitii-investitii" TargetMode="External"/><Relationship Id="rId324" Type="http://schemas.openxmlformats.org/officeDocument/2006/relationships/hyperlink" Target="http://www.anpm.ro/web/apm-neamt/buget-finante-achizitii-investitii" TargetMode="External"/><Relationship Id="rId445" Type="http://schemas.openxmlformats.org/officeDocument/2006/relationships/hyperlink" Target="http://www.anpm.ro/web/apm-vrancea/rapoarte-de-activitate" TargetMode="External"/><Relationship Id="rId566" Type="http://schemas.openxmlformats.org/officeDocument/2006/relationships/hyperlink" Target="http://www.rowater.ro/daolt/Buget%20din%20toate%20sursele%20de%20venituri/Forms/AllItems.aspx?RootFolder=%2fdaolt%2fBuget%20din%20toate%20sursele%20de%20venituri%2fSITUATIA%20PLATILOR%20%28executia%20bugetara%29%2c%20conform%20Anexei&amp;FolderCTID=&amp;View=%7b9" TargetMode="External"/><Relationship Id="rId209" Type="http://schemas.openxmlformats.org/officeDocument/2006/relationships/hyperlink" Target="http://www.anpm.ro/web/apm-dolj/rapoarte-de-activitat" TargetMode="External"/><Relationship Id="rId208" Type="http://schemas.openxmlformats.org/officeDocument/2006/relationships/hyperlink" Target="http://apmdb.anpm.ro/web/apm-dambovita/despre-noi" TargetMode="External"/><Relationship Id="rId329" Type="http://schemas.openxmlformats.org/officeDocument/2006/relationships/hyperlink" Target="http://www.anpm.ro/web/apm-olt/conducere" TargetMode="External"/><Relationship Id="rId207" Type="http://schemas.openxmlformats.org/officeDocument/2006/relationships/hyperlink" Target="http://apmdb.anpm.ro/web/apm-dambovita/despre-noi" TargetMode="External"/><Relationship Id="rId328" Type="http://schemas.openxmlformats.org/officeDocument/2006/relationships/hyperlink" Target="http://apmnt.anpm.ro/" TargetMode="External"/><Relationship Id="rId449" Type="http://schemas.openxmlformats.org/officeDocument/2006/relationships/hyperlink" Target="http://www.gnm.ro/sitenou/contact_prim.php?id=2" TargetMode="External"/><Relationship Id="rId440" Type="http://schemas.openxmlformats.org/officeDocument/2006/relationships/hyperlink" Target="http://www.anpm.ro/web/apm-vrancea/buget-finante-achizitii-investitii" TargetMode="External"/><Relationship Id="rId561" Type="http://schemas.openxmlformats.org/officeDocument/2006/relationships/hyperlink" Target="http://www.rowater.ro/dajiu/Centralizatorul%20achizitiilor/Forms/AllItems.aspx" TargetMode="External"/><Relationship Id="rId560" Type="http://schemas.openxmlformats.org/officeDocument/2006/relationships/hyperlink" Target="http://www.rowater.ro/dajiu/Programul%20anual%20al%20achizitiilor%20publice/PAAP%202016%20ABA%20JIU.pdf" TargetMode="External"/><Relationship Id="rId202" Type="http://schemas.openxmlformats.org/officeDocument/2006/relationships/hyperlink" Target="http://www.anpm.ro/web/apm-dolj/despre-noi" TargetMode="External"/><Relationship Id="rId323" Type="http://schemas.openxmlformats.org/officeDocument/2006/relationships/hyperlink" Target="http://www.anpm.ro/web/apm-neamt/plati-efectuate-2016" TargetMode="External"/><Relationship Id="rId444" Type="http://schemas.openxmlformats.org/officeDocument/2006/relationships/hyperlink" Target="http://www.anpm.ro/web/apm-vrancea/buget-finante-achizitii-investitii" TargetMode="External"/><Relationship Id="rId565" Type="http://schemas.openxmlformats.org/officeDocument/2006/relationships/hyperlink" Target="http://www.rowater.ro/daolt/Buget%20din%20toate%20sursele%20de%20venituri/Forms/AllItems.aspx?RootFolder=%2fdaolt%2fBuget%20din%20toate%20sursele%20de%20venituri%2fBVC%202016&amp;FolderCTID=&amp;View=%7b9CFA8AE0%2dB968%2d4F09%2dA0F6%2dFE560DBD74D0%7d" TargetMode="External"/><Relationship Id="rId201" Type="http://schemas.openxmlformats.org/officeDocument/2006/relationships/hyperlink" Target="http://www.anpm.ro/web/apm-dolj/conducere" TargetMode="External"/><Relationship Id="rId322" Type="http://schemas.openxmlformats.org/officeDocument/2006/relationships/hyperlink" Target="http://www.anpm.ro/web/apm-neamt/buget-finante-achizitii-investitii" TargetMode="External"/><Relationship Id="rId443" Type="http://schemas.openxmlformats.org/officeDocument/2006/relationships/hyperlink" Target="http://www.anpm.ro/web/apm-vrancea/buget-finante-achizitii-investitii" TargetMode="External"/><Relationship Id="rId564" Type="http://schemas.openxmlformats.org/officeDocument/2006/relationships/hyperlink" Target="http://www.rowater.ro/dajiu/default.aspx" TargetMode="External"/><Relationship Id="rId200" Type="http://schemas.openxmlformats.org/officeDocument/2006/relationships/hyperlink" Target="http://apmdb.anpm.ro/" TargetMode="External"/><Relationship Id="rId321" Type="http://schemas.openxmlformats.org/officeDocument/2006/relationships/hyperlink" Target="http://www.anpm.ro/web/apm-neamt/conducere" TargetMode="External"/><Relationship Id="rId442" Type="http://schemas.openxmlformats.org/officeDocument/2006/relationships/hyperlink" Target="http://www.anpm.ro/web/apm-vrancea/buget-finante-achizitii-investitii" TargetMode="External"/><Relationship Id="rId563" Type="http://schemas.openxmlformats.org/officeDocument/2006/relationships/hyperlink" Target="http://www.rowater.ro/dajiu/Rapoartele%20de%20aplicare%20a%20Legii%205442001/Forms/AllItems.aspx" TargetMode="External"/><Relationship Id="rId320" Type="http://schemas.openxmlformats.org/officeDocument/2006/relationships/hyperlink" Target="http://apmms.anpm.ro/" TargetMode="External"/><Relationship Id="rId441" Type="http://schemas.openxmlformats.org/officeDocument/2006/relationships/hyperlink" Target="http://www.anpm.ro/web/apm-vrancea/plati-efectuate-2016" TargetMode="External"/><Relationship Id="rId562" Type="http://schemas.openxmlformats.org/officeDocument/2006/relationships/hyperlink" Target="http://www.rowater.ro/dajiu/Contracte%20incepand%20cu%202%20martie%202016/Forms/AllItems.aspx" TargetMode="External"/><Relationship Id="rId316" Type="http://schemas.openxmlformats.org/officeDocument/2006/relationships/hyperlink" Target="http://www.anpm.ro/web/apm-mures/buget-finante-achizitii-investitii" TargetMode="External"/><Relationship Id="rId437" Type="http://schemas.openxmlformats.org/officeDocument/2006/relationships/hyperlink" Target="http://www.anpm.ro/web/apm-vrancea/conducere" TargetMode="External"/><Relationship Id="rId558" Type="http://schemas.openxmlformats.org/officeDocument/2006/relationships/hyperlink" Target="http://www.rowater.ro/dajiu/BVC/Bvc%20ABA%20Jiu%202016.pdf" TargetMode="External"/><Relationship Id="rId315" Type="http://schemas.openxmlformats.org/officeDocument/2006/relationships/hyperlink" Target="http://www.anpm.ro/web/apm-mures/buget-finante-achizitii-investitii" TargetMode="External"/><Relationship Id="rId436" Type="http://schemas.openxmlformats.org/officeDocument/2006/relationships/hyperlink" Target="http://apmvs.anpm.ro/" TargetMode="External"/><Relationship Id="rId557" Type="http://schemas.openxmlformats.org/officeDocument/2006/relationships/hyperlink" Target="http://www.rowater.ro/dabanat/default.aspx" TargetMode="External"/><Relationship Id="rId314" Type="http://schemas.openxmlformats.org/officeDocument/2006/relationships/hyperlink" Target="http://www.anpm.ro/web/apm-mures/buget-finante-achizitii-investitii" TargetMode="External"/><Relationship Id="rId435" Type="http://schemas.openxmlformats.org/officeDocument/2006/relationships/hyperlink" Target="http://www.anpm.ro/web/apm-vaslui/legea-544/2001-informatii-de-interes-public" TargetMode="External"/><Relationship Id="rId556" Type="http://schemas.openxmlformats.org/officeDocument/2006/relationships/hyperlink" Target="http://www.rowater.ro/dabanat/Rapoarte%20de%20aplicare%20a%20Legii%20nr%20544%20din%202001/Forms/AllItems.aspx" TargetMode="External"/><Relationship Id="rId313" Type="http://schemas.openxmlformats.org/officeDocument/2006/relationships/hyperlink" Target="http://www.anpm.ro/web/apm-mures/buget-finante-achizitii-investitii" TargetMode="External"/><Relationship Id="rId434" Type="http://schemas.openxmlformats.org/officeDocument/2006/relationships/hyperlink" Target="http://www.anpm.ro/web/apm-vaslui/rapoarte-de-activitate" TargetMode="External"/><Relationship Id="rId555" Type="http://schemas.openxmlformats.org/officeDocument/2006/relationships/hyperlink" Target="http://www.rowater.ro/dabanat/Rapoarte%20si%20studii/Forms/AllItems.aspx" TargetMode="External"/><Relationship Id="rId319" Type="http://schemas.openxmlformats.org/officeDocument/2006/relationships/hyperlink" Target="http://www.anpm.ro/web/apm-mures/legea-544/2001-informatii-de-interes-public" TargetMode="External"/><Relationship Id="rId318" Type="http://schemas.openxmlformats.org/officeDocument/2006/relationships/hyperlink" Target="http://www.anpm.ro/web/apm-mures/rapoarte-de-activitate" TargetMode="External"/><Relationship Id="rId439" Type="http://schemas.openxmlformats.org/officeDocument/2006/relationships/hyperlink" Target="http://www.anpm.ro/web/apm-vrancea/buget-finante-achizitii-investitii" TargetMode="External"/><Relationship Id="rId317" Type="http://schemas.openxmlformats.org/officeDocument/2006/relationships/hyperlink" Target="http://www.anpm.ro/documents/24337/3332763/CONTRACT+ACTUM.pdf/fe0907f8-2116-47a5-bfcb-4ee5aff31ae1" TargetMode="External"/><Relationship Id="rId438" Type="http://schemas.openxmlformats.org/officeDocument/2006/relationships/hyperlink" Target="http://www.anpm.ro/documents/2292240/3937086/Structura+organizatoric%C4%83+APM+Vrancea.pdf/69060314-e5f4-467a-bf2b-f7e687ca8a29" TargetMode="External"/><Relationship Id="rId559" Type="http://schemas.openxmlformats.org/officeDocument/2006/relationships/hyperlink" Target="http://www.rowater.ro/dajiu/Situatia%20platilor%20executie%20bugetara/Forms/AllItems.aspx" TargetMode="External"/><Relationship Id="rId550" Type="http://schemas.openxmlformats.org/officeDocument/2006/relationships/hyperlink" Target="http://www.rowater.ro/dabanat/Buget%20din%20toate%20sursele%20de%20venituri/Forms/AllItems.aspx" TargetMode="External"/><Relationship Id="rId671" Type="http://schemas.openxmlformats.org/officeDocument/2006/relationships/hyperlink" Target="http://www.gardaforestierarmvl.ro/files/2596_Raport_de_evaluare_a_implementarii_legii_544_in_anul_2015.pdf" TargetMode="External"/><Relationship Id="rId670" Type="http://schemas.openxmlformats.org/officeDocument/2006/relationships/hyperlink" Target="http://www.gardaforestierarmvl.ro/files/3189_Raport%20de%20activitate%20pe%202015.pdf" TargetMode="External"/><Relationship Id="rId312" Type="http://schemas.openxmlformats.org/officeDocument/2006/relationships/hyperlink" Target="http://www.anpm.ro/web/apm-mures/buget-finante-achizitii-investitii" TargetMode="External"/><Relationship Id="rId433" Type="http://schemas.openxmlformats.org/officeDocument/2006/relationships/hyperlink" Target="http://www.anpm.ro/web/apm-vaslui/buget-finante-achizitii-investitii" TargetMode="External"/><Relationship Id="rId554" Type="http://schemas.openxmlformats.org/officeDocument/2006/relationships/hyperlink" Target="http://www.rowater.ro/dabanat/Achizitii%20publice/Forms/AllItems.aspx?RootFolder=%2fdabanat%2fAchizitii%20publice%2fContracte&amp;FolderCTID=&amp;View=%7b56DA56D9%2dB9D1%2d4584%2dBFDF%2d29F1364151D5%7d" TargetMode="External"/><Relationship Id="rId311" Type="http://schemas.openxmlformats.org/officeDocument/2006/relationships/hyperlink" Target="http://apmms.anpm.ro/documents/24337/3332763/APM+MURES+ORGANIGRAMA+2016.pdf/8c7ca650-c59c-4dbc-8153-9fc343edf2a4" TargetMode="External"/><Relationship Id="rId432" Type="http://schemas.openxmlformats.org/officeDocument/2006/relationships/hyperlink" Target="http://www.anpm.ro/web/apm-vaslui/rapoarte-de-activitate" TargetMode="External"/><Relationship Id="rId553" Type="http://schemas.openxmlformats.org/officeDocument/2006/relationships/hyperlink" Target="http://www.rowater.ro/dabanat/Achizitii%20publice/Forms/AllItems.aspx?RootFolder=%2fdabanat%2fAchizitii%20publice%2fCentralizatorul%20achizitiilor%20publice%20si%20contractele%20cu%20valoare%20de%20peste%205000%20euro&amp;FolderCTID=&amp;View=%7b56DA56D9%2dB9D1%2d4584%2dBFDF%2d29F1364151D5%7d" TargetMode="External"/><Relationship Id="rId674" Type="http://schemas.openxmlformats.org/officeDocument/2006/relationships/drawing" Target="../drawings/drawing8.xml"/><Relationship Id="rId310" Type="http://schemas.openxmlformats.org/officeDocument/2006/relationships/hyperlink" Target="http://www.anpm.ro/web/apm-mures/conducere" TargetMode="External"/><Relationship Id="rId431" Type="http://schemas.openxmlformats.org/officeDocument/2006/relationships/hyperlink" Target="http://www.anpm.ro/web/apm-vaslui/plati-efectuate-2016" TargetMode="External"/><Relationship Id="rId552" Type="http://schemas.openxmlformats.org/officeDocument/2006/relationships/hyperlink" Target="http://www.rowater.ro/dabanat/Achizitii%20publice/Programul%20anual%20al%20achizitiilor%20publice/Plan%20achizitii%202016.pdf" TargetMode="External"/><Relationship Id="rId673" Type="http://schemas.openxmlformats.org/officeDocument/2006/relationships/hyperlink" Target="http://www.gardaforestierarmvl.ro/" TargetMode="External"/><Relationship Id="rId430" Type="http://schemas.openxmlformats.org/officeDocument/2006/relationships/hyperlink" Target="http://www.anpm.ro/web/apm-vaslui/buget-finante-achizitii-investitii" TargetMode="External"/><Relationship Id="rId551" Type="http://schemas.openxmlformats.org/officeDocument/2006/relationships/hyperlink" Target="http://www.rowater.ro/dabanat/Buget%20din%20toate%20sursele%20de%20venituri/Forms/AllItems.aspx?RootFolder=%2fdabanat%2fBuget%20din%20toate%20sursele%20de%20venituri%2fSituatia%20platilor%20%28executia%20bugetara%29%20conform%20Anexei&amp;FolderCTID=&amp;View=%7b142B5B4D%2dAE75%2d441E%2d88A8%2d99015FAE02F6%7d" TargetMode="External"/><Relationship Id="rId672" Type="http://schemas.openxmlformats.org/officeDocument/2006/relationships/hyperlink" Target="http://garadaforestiera.valceagmail.com"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www.just.ro/minister/organizare-si-atributii/" TargetMode="External"/><Relationship Id="rId2" Type="http://schemas.openxmlformats.org/officeDocument/2006/relationships/hyperlink" Target="http://www.just.ro/ministru/despre-mine/" TargetMode="External"/><Relationship Id="rId3" Type="http://schemas.openxmlformats.org/officeDocument/2006/relationships/hyperlink" Target="http://www.just.ro/events/list/" TargetMode="External"/><Relationship Id="rId4" Type="http://schemas.openxmlformats.org/officeDocument/2006/relationships/hyperlink" Target="http://www.just.ro/minister/organizare-si-atributii/" TargetMode="External"/><Relationship Id="rId9" Type="http://schemas.openxmlformats.org/officeDocument/2006/relationships/hyperlink" Target="http://www.just.ro/transparenta-decizionala/bugetul-mj/buget-anual/" TargetMode="External"/><Relationship Id="rId5" Type="http://schemas.openxmlformats.org/officeDocument/2006/relationships/hyperlink" Target="http://www.just.ro/minister/structura-mj/" TargetMode="External"/><Relationship Id="rId6" Type="http://schemas.openxmlformats.org/officeDocument/2006/relationships/hyperlink" Target="http://www.just.ro/minister/cariere/" TargetMode="External"/><Relationship Id="rId7" Type="http://schemas.openxmlformats.org/officeDocument/2006/relationships/hyperlink" Target="http://www.just.ro/strategii-si-politici/proiecte-si-programe/" TargetMode="External"/><Relationship Id="rId8" Type="http://schemas.openxmlformats.org/officeDocument/2006/relationships/hyperlink" Target="http://www.just.ro/contact/" TargetMode="External"/><Relationship Id="rId40" Type="http://schemas.openxmlformats.org/officeDocument/2006/relationships/hyperlink" Target="http://anp.gov.ro" TargetMode="External"/><Relationship Id="rId42" Type="http://schemas.openxmlformats.org/officeDocument/2006/relationships/hyperlink" Target="http://cetatenie.just.ro/index.php/ro/prezentare/conducere" TargetMode="External"/><Relationship Id="rId41" Type="http://schemas.openxmlformats.org/officeDocument/2006/relationships/hyperlink" Target="http://cetatenie.just.ro/index.php/ro/prezentare/legislatie" TargetMode="External"/><Relationship Id="rId44" Type="http://schemas.openxmlformats.org/officeDocument/2006/relationships/hyperlink" Target="http://cetatenie.just.ro/index.php/ro/prezentare/regulament-de-organizare-si-functionare" TargetMode="External"/><Relationship Id="rId43" Type="http://schemas.openxmlformats.org/officeDocument/2006/relationships/hyperlink" Target="http://cetatenie.just.ro/index.php/ro/prezentare/conducere" TargetMode="External"/><Relationship Id="rId46" Type="http://schemas.openxmlformats.org/officeDocument/2006/relationships/hyperlink" Target="http://cetatenie.just.ro/index.php/ro/prezentare/cariera" TargetMode="External"/><Relationship Id="rId45" Type="http://schemas.openxmlformats.org/officeDocument/2006/relationships/hyperlink" Target="http://cetatenie.just.ro/index.php/ro/prezentare/organigrama" TargetMode="External"/><Relationship Id="rId48" Type="http://schemas.openxmlformats.org/officeDocument/2006/relationships/hyperlink" Target="http://cetatenie.just.ro/index.php/ro/transparenta/legea-nr-544-2001" TargetMode="External"/><Relationship Id="rId47" Type="http://schemas.openxmlformats.org/officeDocument/2006/relationships/hyperlink" Target="http://cetatenie.just.ro/index.php/ro/prezentare/programe-si-strategii" TargetMode="External"/><Relationship Id="rId49" Type="http://schemas.openxmlformats.org/officeDocument/2006/relationships/hyperlink" Target="http://cetatenie.just.ro/index.php/ro/buget" TargetMode="External"/><Relationship Id="rId31" Type="http://schemas.openxmlformats.org/officeDocument/2006/relationships/hyperlink" Target="http://anp.gov.ro/informatii-de-interes-public" TargetMode="External"/><Relationship Id="rId30" Type="http://schemas.openxmlformats.org/officeDocument/2006/relationships/hyperlink" Target="http://anp.gov.ro/informatii-de-interes-public" TargetMode="External"/><Relationship Id="rId33" Type="http://schemas.openxmlformats.org/officeDocument/2006/relationships/hyperlink" Target="http://anp.gov.ro/informatii-de-interes-public" TargetMode="External"/><Relationship Id="rId32" Type="http://schemas.openxmlformats.org/officeDocument/2006/relationships/hyperlink" Target="http://anp.gov.ro/informatii-de-interes-public" TargetMode="External"/><Relationship Id="rId35" Type="http://schemas.openxmlformats.org/officeDocument/2006/relationships/hyperlink" Target="http://anp.gov.ro/informatii-de-interes-public" TargetMode="External"/><Relationship Id="rId34" Type="http://schemas.openxmlformats.org/officeDocument/2006/relationships/hyperlink" Target="http://anp.gov.ro/informatii-de-interes-public" TargetMode="External"/><Relationship Id="rId37" Type="http://schemas.openxmlformats.org/officeDocument/2006/relationships/hyperlink" Target="http://anp.gov.ro/informatii-de-interes-public" TargetMode="External"/><Relationship Id="rId36" Type="http://schemas.openxmlformats.org/officeDocument/2006/relationships/hyperlink" Target="http://anp.gov.ro/rapoarte-si-studii" TargetMode="External"/><Relationship Id="rId39" Type="http://schemas.openxmlformats.org/officeDocument/2006/relationships/hyperlink" Target="http://anp.gov.ro" TargetMode="External"/><Relationship Id="rId38" Type="http://schemas.openxmlformats.org/officeDocument/2006/relationships/hyperlink" Target="http://anp.gov.ro/contact" TargetMode="External"/><Relationship Id="rId20" Type="http://schemas.openxmlformats.org/officeDocument/2006/relationships/hyperlink" Target="http://just.gov.ro" TargetMode="External"/><Relationship Id="rId22" Type="http://schemas.openxmlformats.org/officeDocument/2006/relationships/hyperlink" Target="http://anp.gov.ro/legislatie-de-organizare-si-functionare" TargetMode="External"/><Relationship Id="rId21" Type="http://schemas.openxmlformats.org/officeDocument/2006/relationships/hyperlink" Target="http://just.gov.ro" TargetMode="External"/><Relationship Id="rId24" Type="http://schemas.openxmlformats.org/officeDocument/2006/relationships/hyperlink" Target="http://anp.gov.ro/legislatie-de-organizare-si-functionare" TargetMode="External"/><Relationship Id="rId23" Type="http://schemas.openxmlformats.org/officeDocument/2006/relationships/hyperlink" Target="http://anp.gov.ro/conducere" TargetMode="External"/><Relationship Id="rId26" Type="http://schemas.openxmlformats.org/officeDocument/2006/relationships/hyperlink" Target="http://anp.gov.ro/organizare" TargetMode="External"/><Relationship Id="rId25" Type="http://schemas.openxmlformats.org/officeDocument/2006/relationships/hyperlink" Target="http://anp.gov.ro/legislatie" TargetMode="External"/><Relationship Id="rId28" Type="http://schemas.openxmlformats.org/officeDocument/2006/relationships/hyperlink" Target="http://anp.gov.ro/informatii-de-interes-public" TargetMode="External"/><Relationship Id="rId27" Type="http://schemas.openxmlformats.org/officeDocument/2006/relationships/hyperlink" Target="http://anp.gov.ro/programe-si-strategii" TargetMode="External"/><Relationship Id="rId29" Type="http://schemas.openxmlformats.org/officeDocument/2006/relationships/hyperlink" Target="http://anp.gov.ro/web/anp/bugetul-sistemului-anp" TargetMode="External"/><Relationship Id="rId11" Type="http://schemas.openxmlformats.org/officeDocument/2006/relationships/hyperlink" Target="http://www.just.ro/transparenta-decizionala/bugetul-mj/drepturi-salariale/" TargetMode="External"/><Relationship Id="rId10" Type="http://schemas.openxmlformats.org/officeDocument/2006/relationships/hyperlink" Target="http://www.just.ro/transparenta-decizionala/bugetul-mj/bilant-contabil/" TargetMode="External"/><Relationship Id="rId13" Type="http://schemas.openxmlformats.org/officeDocument/2006/relationships/hyperlink" Target="http://www.just.ro/transparenta-decizionala/contracte/" TargetMode="External"/><Relationship Id="rId12" Type="http://schemas.openxmlformats.org/officeDocument/2006/relationships/hyperlink" Target="http://www.just.ro/transparenta-decizionala/bugetul-mj/plati-cheltuieli/?drawer=plati*Ministerul%20Justitiei" TargetMode="External"/><Relationship Id="rId15" Type="http://schemas.openxmlformats.org/officeDocument/2006/relationships/hyperlink" Target="http://www.just.ro/transparenta-decizionala/contracte/" TargetMode="External"/><Relationship Id="rId14" Type="http://schemas.openxmlformats.org/officeDocument/2006/relationships/hyperlink" Target="http://www.just.ro/transparenta-decizionala/contracte/" TargetMode="External"/><Relationship Id="rId17" Type="http://schemas.openxmlformats.org/officeDocument/2006/relationships/hyperlink" Target="http://www.just.ro/strategii-si-politici/rapoarte/" TargetMode="External"/><Relationship Id="rId16" Type="http://schemas.openxmlformats.org/officeDocument/2006/relationships/hyperlink" Target="http://www.just.ro/declaratii-de-avere/?drawer=declaratii" TargetMode="External"/><Relationship Id="rId19" Type="http://schemas.openxmlformats.org/officeDocument/2006/relationships/hyperlink" Target="http://www.just.ro/contact/" TargetMode="External"/><Relationship Id="rId18" Type="http://schemas.openxmlformats.org/officeDocument/2006/relationships/hyperlink" Target="http://www.just.ro/strategii-si-politici/rapoarte/" TargetMode="External"/><Relationship Id="rId84" Type="http://schemas.openxmlformats.org/officeDocument/2006/relationships/hyperlink" Target="mailto:adriana.mitu@spitalulangelescu.ro" TargetMode="External"/><Relationship Id="rId83" Type="http://schemas.openxmlformats.org/officeDocument/2006/relationships/hyperlink" Target="http://spitalulangelescu.ro/contact" TargetMode="External"/><Relationship Id="rId86" Type="http://schemas.openxmlformats.org/officeDocument/2006/relationships/hyperlink" Target="http://www.onrc.ro/index.php/ro/despre-onrc/prezentare" TargetMode="External"/><Relationship Id="rId85" Type="http://schemas.openxmlformats.org/officeDocument/2006/relationships/hyperlink" Target="https://cmdtamp.ro/web/eaccess/contact" TargetMode="External"/><Relationship Id="rId88" Type="http://schemas.openxmlformats.org/officeDocument/2006/relationships/hyperlink" Target="http://www.onrc.ro/index.php/ro/despre-onrc/conducere?id=542" TargetMode="External"/><Relationship Id="rId87" Type="http://schemas.openxmlformats.org/officeDocument/2006/relationships/hyperlink" Target="http://www.onrc.ro/index.php/ro/despre-onrc/conducere" TargetMode="External"/><Relationship Id="rId89" Type="http://schemas.openxmlformats.org/officeDocument/2006/relationships/hyperlink" Target="http://www.onrc.ro/index.php/ro/despre-onrc/organizare-si-functionare/rof" TargetMode="External"/><Relationship Id="rId80" Type="http://schemas.openxmlformats.org/officeDocument/2006/relationships/hyperlink" Target="http://www.spitalulangelescu.ro/node/38" TargetMode="External"/><Relationship Id="rId82" Type="http://schemas.openxmlformats.org/officeDocument/2006/relationships/hyperlink" Target="http://www.spitalulangelescu.ro/node/34" TargetMode="External"/><Relationship Id="rId81" Type="http://schemas.openxmlformats.org/officeDocument/2006/relationships/hyperlink" Target="http://www.spitalulangelescu.ro/node/31" TargetMode="External"/><Relationship Id="rId73" Type="http://schemas.openxmlformats.org/officeDocument/2006/relationships/hyperlink" Target="http://www.spitalulangelescu.ro/node/28" TargetMode="External"/><Relationship Id="rId72" Type="http://schemas.openxmlformats.org/officeDocument/2006/relationships/hyperlink" Target="http://www.spitalulangelescu.ro/node/27" TargetMode="External"/><Relationship Id="rId75" Type="http://schemas.openxmlformats.org/officeDocument/2006/relationships/hyperlink" Target="http://www.spitalulangelescu.ro/node/30" TargetMode="External"/><Relationship Id="rId74" Type="http://schemas.openxmlformats.org/officeDocument/2006/relationships/hyperlink" Target="http://www.spitalulangelescu.ro/node/29" TargetMode="External"/><Relationship Id="rId77" Type="http://schemas.openxmlformats.org/officeDocument/2006/relationships/hyperlink" Target="http://www.spitalulangelescu.ro/node/35" TargetMode="External"/><Relationship Id="rId76" Type="http://schemas.openxmlformats.org/officeDocument/2006/relationships/hyperlink" Target="http://www.spitalulangelescu.ro/node/8" TargetMode="External"/><Relationship Id="rId79" Type="http://schemas.openxmlformats.org/officeDocument/2006/relationships/hyperlink" Target="http://www.spitalulangelescu.ro/node/37" TargetMode="External"/><Relationship Id="rId78" Type="http://schemas.openxmlformats.org/officeDocument/2006/relationships/hyperlink" Target="http://www.spitalulangelescu.ro/node/36" TargetMode="External"/><Relationship Id="rId71" Type="http://schemas.openxmlformats.org/officeDocument/2006/relationships/hyperlink" Target="mailto:inec@inec.ro" TargetMode="External"/><Relationship Id="rId70" Type="http://schemas.openxmlformats.org/officeDocument/2006/relationships/hyperlink" Target="http://www.inec.ro/contact.php" TargetMode="External"/><Relationship Id="rId62" Type="http://schemas.openxmlformats.org/officeDocument/2006/relationships/hyperlink" Target="http://legislatie.just.ro/Public/DetaliiDocument/169097" TargetMode="External"/><Relationship Id="rId61" Type="http://schemas.openxmlformats.org/officeDocument/2006/relationships/hyperlink" Target="http://www.inec.ro/index.php" TargetMode="External"/><Relationship Id="rId64" Type="http://schemas.openxmlformats.org/officeDocument/2006/relationships/hyperlink" Target="http://www.inec.ro/BugetINEC.php" TargetMode="External"/><Relationship Id="rId63" Type="http://schemas.openxmlformats.org/officeDocument/2006/relationships/hyperlink" Target="http://www.inec.ro/angajari.php" TargetMode="External"/><Relationship Id="rId66" Type="http://schemas.openxmlformats.org/officeDocument/2006/relationships/hyperlink" Target="http://www.inec.ro/cheltuieli.php" TargetMode="External"/><Relationship Id="rId65" Type="http://schemas.openxmlformats.org/officeDocument/2006/relationships/hyperlink" Target="http://www.inec.ro/RStudii.php" TargetMode="External"/><Relationship Id="rId68" Type="http://schemas.openxmlformats.org/officeDocument/2006/relationships/hyperlink" Target="http://www.inec.ro/declaratii_avere.php" TargetMode="External"/><Relationship Id="rId67" Type="http://schemas.openxmlformats.org/officeDocument/2006/relationships/hyperlink" Target="http://www.inec.ro/achizitii.php" TargetMode="External"/><Relationship Id="rId60" Type="http://schemas.openxmlformats.org/officeDocument/2006/relationships/hyperlink" Target="http://www.inec.ro/index.php" TargetMode="External"/><Relationship Id="rId69" Type="http://schemas.openxmlformats.org/officeDocument/2006/relationships/hyperlink" Target="http://www.inec.ro/index.php" TargetMode="External"/><Relationship Id="rId51" Type="http://schemas.openxmlformats.org/officeDocument/2006/relationships/hyperlink" Target="http://cetatenie.just.ro/index.php/ro/transparenta/informatii-de-interes-public" TargetMode="External"/><Relationship Id="rId50" Type="http://schemas.openxmlformats.org/officeDocument/2006/relationships/hyperlink" Target="http://cetatenie.just.ro/index.php/ro/bilant" TargetMode="External"/><Relationship Id="rId53" Type="http://schemas.openxmlformats.org/officeDocument/2006/relationships/hyperlink" Target="http://cetatenie.just.ro/index.php/ro/transparenta/informatii-de-interes-public" TargetMode="External"/><Relationship Id="rId52" Type="http://schemas.openxmlformats.org/officeDocument/2006/relationships/hyperlink" Target="http://cetatenie.just.ro/index.php/ro/situatia-platilor" TargetMode="External"/><Relationship Id="rId55" Type="http://schemas.openxmlformats.org/officeDocument/2006/relationships/hyperlink" Target="http://cetatenie.just.ro/index.php/ro/meniu/390-contracte-de-achizitii-publice" TargetMode="External"/><Relationship Id="rId54" Type="http://schemas.openxmlformats.org/officeDocument/2006/relationships/hyperlink" Target="http://cetatenie.just.ro/index.php/ro/meniu/388-centralizatorul-achizitiilor-publice" TargetMode="External"/><Relationship Id="rId57" Type="http://schemas.openxmlformats.org/officeDocument/2006/relationships/hyperlink" Target="http://cetatenie.just.ro/index.php/ro/rapoarte" TargetMode="External"/><Relationship Id="rId56" Type="http://schemas.openxmlformats.org/officeDocument/2006/relationships/hyperlink" Target="http://cetatenie.just.ro/index.php/ro/declaratii-avere" TargetMode="External"/><Relationship Id="rId59" Type="http://schemas.openxmlformats.org/officeDocument/2006/relationships/hyperlink" Target="http://cetatenie.just.ro/index.php/ro/transparenta/contact" TargetMode="External"/><Relationship Id="rId58" Type="http://schemas.openxmlformats.org/officeDocument/2006/relationships/hyperlink" Target="http://cetatenie.just.ro/index.php/ro/rapoarte" TargetMode="External"/><Relationship Id="rId106" Type="http://schemas.openxmlformats.org/officeDocument/2006/relationships/drawing" Target="../drawings/drawing9.xml"/><Relationship Id="rId105" Type="http://schemas.openxmlformats.org/officeDocument/2006/relationships/hyperlink" Target="mailto:onrc@onrc.ro" TargetMode="External"/><Relationship Id="rId104" Type="http://schemas.openxmlformats.org/officeDocument/2006/relationships/hyperlink" Target="http://www.onrc.ro/index.php/ro/contact" TargetMode="External"/><Relationship Id="rId103" Type="http://schemas.openxmlformats.org/officeDocument/2006/relationships/hyperlink" Target="http://www.onrc.ro/index.php/ro/informatii-publice" TargetMode="External"/><Relationship Id="rId102" Type="http://schemas.openxmlformats.org/officeDocument/2006/relationships/hyperlink" Target="http://www.onrc.ro/index.php/ro/despre-onrc/raport-de-activitate" TargetMode="External"/><Relationship Id="rId101" Type="http://schemas.openxmlformats.org/officeDocument/2006/relationships/hyperlink" Target="http://www.onrc.ro/index.php/ro/informatii-publice/declaratii-de-avere" TargetMode="External"/><Relationship Id="rId100" Type="http://schemas.openxmlformats.org/officeDocument/2006/relationships/hyperlink" Target="http://www.onrc.ro/index.php/ro/informatii-publice/achizitii-publice" TargetMode="External"/><Relationship Id="rId95" Type="http://schemas.openxmlformats.org/officeDocument/2006/relationships/hyperlink" Target="http://www.onrc.ro/index.php/ro/informatii-publice/informatii-financiare/buget?id=273" TargetMode="External"/><Relationship Id="rId94" Type="http://schemas.openxmlformats.org/officeDocument/2006/relationships/hyperlink" Target="http://www.onrc.ro/index.php/ro/informatii-publice/informatii-financiare/buget" TargetMode="External"/><Relationship Id="rId97" Type="http://schemas.openxmlformats.org/officeDocument/2006/relationships/hyperlink" Target="http://www.onrc.ro/index.php/ro/informatii-publice/informatii-financiare/buget" TargetMode="External"/><Relationship Id="rId96" Type="http://schemas.openxmlformats.org/officeDocument/2006/relationships/hyperlink" Target="http://www.onrc.ro/index.php/ro/informatii-publice/informatii-financiare/salariile-nete" TargetMode="External"/><Relationship Id="rId99" Type="http://schemas.openxmlformats.org/officeDocument/2006/relationships/hyperlink" Target="http://www.onrc.ro/index.php/ro/informatii-publice/achizitii-publice" TargetMode="External"/><Relationship Id="rId98" Type="http://schemas.openxmlformats.org/officeDocument/2006/relationships/hyperlink" Target="http://www.onrc.ro/index.php/ro/informatii-publice/achizitii-publice" TargetMode="External"/><Relationship Id="rId91" Type="http://schemas.openxmlformats.org/officeDocument/2006/relationships/hyperlink" Target="http://www.onrc.ro/index.php/ro/despre-onrc/organizare-si-functionare/cariera" TargetMode="External"/><Relationship Id="rId90" Type="http://schemas.openxmlformats.org/officeDocument/2006/relationships/hyperlink" Target="http://www.onrc.ro/index.php/ro/despre-onrc/organizare-si-functionare/organigrama" TargetMode="External"/><Relationship Id="rId93" Type="http://schemas.openxmlformats.org/officeDocument/2006/relationships/hyperlink" Target="http://www.onrc.ro/index.php/ro/informatii-publice/legea-544-2001" TargetMode="External"/><Relationship Id="rId92" Type="http://schemas.openxmlformats.org/officeDocument/2006/relationships/hyperlink" Target="http://www.onrc.ro/index.php/ro/despre-onrc/programe-si-strategii"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xSplit="3.0" ySplit="1.0" topLeftCell="D2" activePane="bottomRight" state="frozen"/>
      <selection activeCell="D1" sqref="D1" pane="topRight"/>
      <selection activeCell="A2" sqref="A2" pane="bottomLeft"/>
      <selection activeCell="D2" sqref="D2" pane="bottomRight"/>
    </sheetView>
  </sheetViews>
  <sheetFormatPr customHeight="1" defaultColWidth="14.43" defaultRowHeight="15.75"/>
  <cols>
    <col customWidth="1" min="1" max="1" width="33.57"/>
    <col customWidth="1" min="2" max="2" width="14.86"/>
    <col customWidth="1" min="3" max="3" width="12.57"/>
    <col customWidth="1" min="4" max="7" width="13.29"/>
    <col customWidth="1" min="8" max="8" width="16.0"/>
    <col customWidth="1" min="9" max="9" width="23.43"/>
    <col customWidth="1" min="10" max="14" width="14.0"/>
    <col customWidth="1" min="15" max="15" width="23.43"/>
    <col customWidth="1" min="16" max="16" width="16.14"/>
    <col customWidth="1" min="17" max="17" width="14.57"/>
    <col customWidth="1" min="18" max="24" width="16.14"/>
    <col customWidth="1" min="25" max="25" width="61.86"/>
    <col customWidth="1" min="26" max="26" width="47.43"/>
    <col customWidth="1" min="27" max="27" width="12.57"/>
    <col customWidth="1" min="28" max="28" width="21.14"/>
    <col customWidth="1" min="29" max="29" width="17.14"/>
    <col customWidth="1" min="30" max="30" width="16.43"/>
    <col customWidth="1" min="31" max="31" width="11.57"/>
    <col customWidth="1" min="32" max="32" width="12.71"/>
    <col customWidth="1" min="33" max="33" width="10.0"/>
  </cols>
  <sheetData>
    <row r="1">
      <c r="A1" s="1"/>
      <c r="B1" s="1" t="s">
        <v>3679</v>
      </c>
      <c r="C1" s="1058" t="s">
        <v>9400</v>
      </c>
      <c r="D1" s="1477" t="s">
        <v>9401</v>
      </c>
      <c r="E1" s="1060" t="s">
        <v>5</v>
      </c>
      <c r="F1" s="1060" t="s">
        <v>6</v>
      </c>
      <c r="G1" s="1061" t="s">
        <v>7</v>
      </c>
      <c r="H1" s="1060" t="s">
        <v>8</v>
      </c>
      <c r="I1" s="1061" t="s">
        <v>9</v>
      </c>
      <c r="J1" s="1060" t="s">
        <v>10</v>
      </c>
      <c r="K1" s="1060" t="s">
        <v>11</v>
      </c>
      <c r="L1" s="1060" t="s">
        <v>12</v>
      </c>
      <c r="M1" s="1061" t="s">
        <v>13</v>
      </c>
      <c r="N1" s="1061" t="s">
        <v>14</v>
      </c>
      <c r="O1" s="1061" t="s">
        <v>15</v>
      </c>
      <c r="P1" s="1060" t="s">
        <v>16</v>
      </c>
      <c r="Q1" s="1061" t="s">
        <v>17</v>
      </c>
      <c r="R1" s="1061" t="s">
        <v>18</v>
      </c>
      <c r="S1" s="1061" t="s">
        <v>19</v>
      </c>
      <c r="T1" s="1060" t="s">
        <v>20</v>
      </c>
      <c r="U1" s="1061" t="s">
        <v>21</v>
      </c>
      <c r="V1" s="1061" t="s">
        <v>22</v>
      </c>
      <c r="W1" s="1061" t="s">
        <v>23</v>
      </c>
      <c r="X1" s="1060" t="s">
        <v>24</v>
      </c>
      <c r="Y1" s="1" t="s">
        <v>9402</v>
      </c>
      <c r="Z1" s="1" t="s">
        <v>26</v>
      </c>
      <c r="AA1" s="1479" t="s">
        <v>551</v>
      </c>
      <c r="AB1" s="1481" t="s">
        <v>552</v>
      </c>
      <c r="AC1" s="1481" t="s">
        <v>28</v>
      </c>
      <c r="AD1" s="1481" t="s">
        <v>553</v>
      </c>
      <c r="AE1" s="1479" t="s">
        <v>2852</v>
      </c>
      <c r="AF1" s="1479" t="s">
        <v>2853</v>
      </c>
      <c r="AG1" s="1479" t="s">
        <v>2854</v>
      </c>
      <c r="AH1" s="593"/>
    </row>
    <row r="2" ht="135.0" customHeight="1">
      <c r="A2" s="1483" t="s">
        <v>9403</v>
      </c>
      <c r="B2" s="1484" t="s">
        <v>591</v>
      </c>
      <c r="C2" s="1069">
        <f t="shared" ref="C2:C23" si="1">100-5*COUNTIF(E2:X2,"X*")</f>
        <v>75</v>
      </c>
      <c r="D2" s="1487">
        <v>42535.0</v>
      </c>
      <c r="E2" s="1489" t="s">
        <v>37</v>
      </c>
      <c r="F2" s="1489" t="s">
        <v>37</v>
      </c>
      <c r="G2" s="448" t="s">
        <v>4091</v>
      </c>
      <c r="H2" s="448" t="s">
        <v>37</v>
      </c>
      <c r="I2" s="451" t="s">
        <v>42</v>
      </c>
      <c r="J2" s="448" t="s">
        <v>37</v>
      </c>
      <c r="K2" s="448" t="s">
        <v>37</v>
      </c>
      <c r="L2" s="451" t="s">
        <v>42</v>
      </c>
      <c r="M2" s="447" t="s">
        <v>4095</v>
      </c>
      <c r="N2" s="448" t="s">
        <v>9406</v>
      </c>
      <c r="O2" s="451" t="s">
        <v>42</v>
      </c>
      <c r="P2" s="1491" t="s">
        <v>42</v>
      </c>
      <c r="Q2" s="449" t="s">
        <v>9410</v>
      </c>
      <c r="R2" s="449" t="s">
        <v>4100</v>
      </c>
      <c r="S2" s="449" t="s">
        <v>4100</v>
      </c>
      <c r="T2" s="448" t="s">
        <v>37</v>
      </c>
      <c r="U2" s="451" t="s">
        <v>42</v>
      </c>
      <c r="V2" s="449" t="s">
        <v>9411</v>
      </c>
      <c r="W2" s="449" t="s">
        <v>9412</v>
      </c>
      <c r="X2" s="448" t="s">
        <v>37</v>
      </c>
      <c r="Y2" s="452" t="s">
        <v>9414</v>
      </c>
      <c r="Z2" s="452" t="s">
        <v>9415</v>
      </c>
      <c r="AA2" s="1012" t="s">
        <v>42</v>
      </c>
      <c r="AB2" s="1493" t="s">
        <v>4107</v>
      </c>
      <c r="AC2" s="1495"/>
      <c r="AD2" s="1495"/>
      <c r="AE2" s="1495"/>
      <c r="AF2" s="1496">
        <v>1.0</v>
      </c>
      <c r="AG2" s="1496">
        <v>0.0</v>
      </c>
      <c r="AH2" s="593"/>
    </row>
    <row r="3">
      <c r="A3" s="1483" t="s">
        <v>9420</v>
      </c>
      <c r="B3" s="1484" t="s">
        <v>591</v>
      </c>
      <c r="C3" s="1069">
        <f t="shared" si="1"/>
        <v>85</v>
      </c>
      <c r="D3" s="1487">
        <v>42559.0</v>
      </c>
      <c r="E3" s="444" t="s">
        <v>40</v>
      </c>
      <c r="F3" s="444" t="s">
        <v>40</v>
      </c>
      <c r="G3" s="449" t="s">
        <v>4091</v>
      </c>
      <c r="H3" s="444" t="s">
        <v>40</v>
      </c>
      <c r="I3" s="451" t="s">
        <v>42</v>
      </c>
      <c r="J3" s="444" t="s">
        <v>40</v>
      </c>
      <c r="K3" s="444" t="s">
        <v>40</v>
      </c>
      <c r="L3" s="444" t="s">
        <v>40</v>
      </c>
      <c r="M3" s="447" t="s">
        <v>4169</v>
      </c>
      <c r="N3" s="448" t="s">
        <v>9423</v>
      </c>
      <c r="O3" s="451" t="s">
        <v>42</v>
      </c>
      <c r="P3" s="1491" t="s">
        <v>42</v>
      </c>
      <c r="Q3" s="448" t="s">
        <v>9424</v>
      </c>
      <c r="R3" s="448" t="s">
        <v>9425</v>
      </c>
      <c r="S3" s="448" t="s">
        <v>9425</v>
      </c>
      <c r="T3" s="444" t="s">
        <v>40</v>
      </c>
      <c r="U3" s="448" t="s">
        <v>9425</v>
      </c>
      <c r="V3" s="449" t="s">
        <v>4174</v>
      </c>
      <c r="W3" s="448" t="s">
        <v>69</v>
      </c>
      <c r="X3" s="444" t="s">
        <v>40</v>
      </c>
      <c r="Y3" s="452" t="s">
        <v>9428</v>
      </c>
      <c r="Z3" s="452" t="s">
        <v>9430</v>
      </c>
      <c r="AA3" s="1012" t="s">
        <v>42</v>
      </c>
      <c r="AB3" s="1493" t="s">
        <v>4175</v>
      </c>
      <c r="AC3" s="1495"/>
      <c r="AD3" s="1495"/>
      <c r="AE3" s="1495"/>
      <c r="AF3" s="1496">
        <v>1.0</v>
      </c>
      <c r="AG3" s="1496">
        <v>1.0</v>
      </c>
      <c r="AH3" s="593"/>
    </row>
    <row r="4">
      <c r="A4" s="1483" t="s">
        <v>950</v>
      </c>
      <c r="B4" s="1498" t="s">
        <v>36</v>
      </c>
      <c r="C4" s="1069">
        <f t="shared" si="1"/>
        <v>75</v>
      </c>
      <c r="D4" s="1487">
        <v>42535.0</v>
      </c>
      <c r="E4" s="444" t="s">
        <v>40</v>
      </c>
      <c r="F4" s="444" t="s">
        <v>40</v>
      </c>
      <c r="G4" s="449" t="s">
        <v>951</v>
      </c>
      <c r="H4" s="444" t="s">
        <v>40</v>
      </c>
      <c r="I4" s="449" t="s">
        <v>952</v>
      </c>
      <c r="J4" s="444" t="s">
        <v>40</v>
      </c>
      <c r="K4" s="451" t="s">
        <v>42</v>
      </c>
      <c r="L4" s="444" t="s">
        <v>40</v>
      </c>
      <c r="M4" s="449" t="s">
        <v>954</v>
      </c>
      <c r="N4" s="448" t="s">
        <v>955</v>
      </c>
      <c r="O4" s="449" t="s">
        <v>956</v>
      </c>
      <c r="P4" s="451" t="s">
        <v>42</v>
      </c>
      <c r="Q4" s="451" t="s">
        <v>42</v>
      </c>
      <c r="R4" s="449" t="s">
        <v>957</v>
      </c>
      <c r="S4" s="451" t="s">
        <v>42</v>
      </c>
      <c r="T4" s="444" t="s">
        <v>40</v>
      </c>
      <c r="U4" s="451" t="s">
        <v>42</v>
      </c>
      <c r="V4" s="449" t="s">
        <v>958</v>
      </c>
      <c r="W4" s="449" t="s">
        <v>958</v>
      </c>
      <c r="X4" s="444" t="s">
        <v>40</v>
      </c>
      <c r="Y4" s="452" t="s">
        <v>959</v>
      </c>
      <c r="Z4" s="452" t="s">
        <v>960</v>
      </c>
      <c r="AA4" s="1012" t="s">
        <v>42</v>
      </c>
      <c r="AB4" s="1493" t="s">
        <v>9440</v>
      </c>
      <c r="AC4" s="1496" t="s">
        <v>962</v>
      </c>
      <c r="AD4" s="1496" t="s">
        <v>961</v>
      </c>
      <c r="AE4" s="1495"/>
      <c r="AF4" s="1496">
        <v>1.0</v>
      </c>
      <c r="AG4" s="1496">
        <v>1.0</v>
      </c>
      <c r="AH4" s="593"/>
    </row>
    <row r="5">
      <c r="A5" s="1483" t="s">
        <v>9442</v>
      </c>
      <c r="B5" s="1484" t="s">
        <v>591</v>
      </c>
      <c r="C5" s="1069">
        <f t="shared" si="1"/>
        <v>90</v>
      </c>
      <c r="D5" s="1499">
        <v>42552.0</v>
      </c>
      <c r="E5" s="444" t="s">
        <v>40</v>
      </c>
      <c r="F5" s="444" t="s">
        <v>40</v>
      </c>
      <c r="G5" s="449" t="s">
        <v>38</v>
      </c>
      <c r="H5" s="444" t="s">
        <v>40</v>
      </c>
      <c r="I5" s="449" t="s">
        <v>39</v>
      </c>
      <c r="J5" s="444" t="s">
        <v>40</v>
      </c>
      <c r="K5" s="444" t="s">
        <v>40</v>
      </c>
      <c r="L5" s="444" t="s">
        <v>40</v>
      </c>
      <c r="M5" s="449" t="s">
        <v>41</v>
      </c>
      <c r="N5" s="451" t="s">
        <v>42</v>
      </c>
      <c r="O5" s="449" t="s">
        <v>43</v>
      </c>
      <c r="P5" s="444" t="s">
        <v>40</v>
      </c>
      <c r="Q5" s="449" t="s">
        <v>44</v>
      </c>
      <c r="R5" s="449" t="s">
        <v>41</v>
      </c>
      <c r="S5" s="449" t="s">
        <v>41</v>
      </c>
      <c r="T5" s="444" t="s">
        <v>40</v>
      </c>
      <c r="U5" s="449" t="s">
        <v>45</v>
      </c>
      <c r="V5" s="449" t="s">
        <v>46</v>
      </c>
      <c r="W5" s="1500" t="s">
        <v>42</v>
      </c>
      <c r="X5" s="444" t="s">
        <v>40</v>
      </c>
      <c r="Y5" s="1076" t="s">
        <v>47</v>
      </c>
      <c r="Z5" s="1495"/>
      <c r="AA5" s="1012" t="s">
        <v>42</v>
      </c>
      <c r="AB5" s="1502" t="s">
        <v>49</v>
      </c>
      <c r="AC5" s="1502" t="s">
        <v>50</v>
      </c>
      <c r="AD5" s="1503" t="s">
        <v>51</v>
      </c>
      <c r="AE5" s="1495"/>
      <c r="AF5" s="1496">
        <v>1.0</v>
      </c>
      <c r="AG5" s="1496">
        <v>0.0</v>
      </c>
      <c r="AH5" s="593"/>
    </row>
    <row r="6">
      <c r="A6" s="1483" t="s">
        <v>2123</v>
      </c>
      <c r="B6" s="1498" t="s">
        <v>36</v>
      </c>
      <c r="C6" s="1069">
        <f t="shared" si="1"/>
        <v>90</v>
      </c>
      <c r="D6" s="1487">
        <v>42559.0</v>
      </c>
      <c r="E6" s="444" t="s">
        <v>40</v>
      </c>
      <c r="F6" s="444" t="s">
        <v>40</v>
      </c>
      <c r="G6" s="445" t="s">
        <v>9456</v>
      </c>
      <c r="H6" s="444" t="s">
        <v>40</v>
      </c>
      <c r="I6" s="446" t="s">
        <v>2125</v>
      </c>
      <c r="J6" s="444" t="s">
        <v>40</v>
      </c>
      <c r="K6" s="444" t="s">
        <v>40</v>
      </c>
      <c r="L6" s="444" t="s">
        <v>40</v>
      </c>
      <c r="M6" s="447" t="s">
        <v>2126</v>
      </c>
      <c r="N6" s="448" t="s">
        <v>2127</v>
      </c>
      <c r="O6" s="449" t="s">
        <v>2128</v>
      </c>
      <c r="P6" s="444" t="s">
        <v>40</v>
      </c>
      <c r="Q6" s="450" t="s">
        <v>9457</v>
      </c>
      <c r="R6" s="450" t="s">
        <v>2130</v>
      </c>
      <c r="S6" s="451" t="s">
        <v>42</v>
      </c>
      <c r="T6" s="444" t="s">
        <v>40</v>
      </c>
      <c r="U6" s="449" t="s">
        <v>2131</v>
      </c>
      <c r="V6" s="449" t="s">
        <v>2132</v>
      </c>
      <c r="W6" s="449" t="s">
        <v>2133</v>
      </c>
      <c r="X6" s="444" t="s">
        <v>40</v>
      </c>
      <c r="Y6" s="592" t="s">
        <v>9460</v>
      </c>
      <c r="Z6" s="452" t="s">
        <v>2135</v>
      </c>
      <c r="AA6" s="1504" t="s">
        <v>9461</v>
      </c>
      <c r="AB6" s="1493" t="s">
        <v>2138</v>
      </c>
      <c r="AC6" s="1495"/>
      <c r="AD6" s="1495"/>
      <c r="AE6" s="1495"/>
      <c r="AF6" s="1496">
        <v>1.0</v>
      </c>
      <c r="AG6" s="1496">
        <v>0.0</v>
      </c>
      <c r="AH6" s="593"/>
    </row>
    <row r="7">
      <c r="A7" s="1483" t="s">
        <v>5346</v>
      </c>
      <c r="B7" s="1498" t="s">
        <v>36</v>
      </c>
      <c r="C7" s="1069">
        <f t="shared" si="1"/>
        <v>80</v>
      </c>
      <c r="D7" s="1487">
        <v>42559.0</v>
      </c>
      <c r="E7" s="444" t="s">
        <v>40</v>
      </c>
      <c r="F7" s="444" t="s">
        <v>40</v>
      </c>
      <c r="G7" s="449" t="s">
        <v>5348</v>
      </c>
      <c r="H7" s="444" t="s">
        <v>40</v>
      </c>
      <c r="I7" s="451" t="s">
        <v>42</v>
      </c>
      <c r="J7" s="444" t="s">
        <v>40</v>
      </c>
      <c r="K7" s="444" t="s">
        <v>40</v>
      </c>
      <c r="L7" s="451" t="s">
        <v>42</v>
      </c>
      <c r="M7" s="447" t="s">
        <v>5351</v>
      </c>
      <c r="N7" s="448" t="s">
        <v>5352</v>
      </c>
      <c r="O7" s="451" t="s">
        <v>42</v>
      </c>
      <c r="P7" s="938" t="s">
        <v>40</v>
      </c>
      <c r="Q7" s="450" t="s">
        <v>9466</v>
      </c>
      <c r="R7" s="450" t="s">
        <v>9466</v>
      </c>
      <c r="S7" s="450" t="s">
        <v>9466</v>
      </c>
      <c r="T7" s="444" t="s">
        <v>40</v>
      </c>
      <c r="U7" s="451" t="s">
        <v>42</v>
      </c>
      <c r="V7" s="449" t="s">
        <v>9467</v>
      </c>
      <c r="W7" s="449" t="s">
        <v>9467</v>
      </c>
      <c r="X7" s="444" t="s">
        <v>40</v>
      </c>
      <c r="Y7" s="452" t="s">
        <v>9469</v>
      </c>
      <c r="Z7" s="452" t="s">
        <v>9470</v>
      </c>
      <c r="AA7" s="1012" t="s">
        <v>42</v>
      </c>
      <c r="AB7" s="1493" t="s">
        <v>5362</v>
      </c>
      <c r="AC7" s="1495"/>
      <c r="AD7" s="1495"/>
      <c r="AE7" s="1495"/>
      <c r="AF7" s="1496">
        <v>1.0</v>
      </c>
      <c r="AG7" s="1496">
        <v>1.0</v>
      </c>
      <c r="AH7" s="593"/>
    </row>
    <row r="8">
      <c r="A8" s="1483" t="s">
        <v>2463</v>
      </c>
      <c r="B8" s="1484" t="s">
        <v>613</v>
      </c>
      <c r="C8" s="1069">
        <f t="shared" si="1"/>
        <v>60</v>
      </c>
      <c r="D8" s="1487">
        <v>42559.0</v>
      </c>
      <c r="E8" s="444" t="s">
        <v>40</v>
      </c>
      <c r="F8" s="451" t="s">
        <v>42</v>
      </c>
      <c r="G8" s="451" t="s">
        <v>42</v>
      </c>
      <c r="H8" s="451" t="s">
        <v>42</v>
      </c>
      <c r="I8" s="451" t="s">
        <v>42</v>
      </c>
      <c r="J8" s="444" t="s">
        <v>40</v>
      </c>
      <c r="K8" s="444" t="s">
        <v>40</v>
      </c>
      <c r="L8" s="444" t="s">
        <v>40</v>
      </c>
      <c r="M8" s="447" t="s">
        <v>9473</v>
      </c>
      <c r="N8" s="451" t="s">
        <v>42</v>
      </c>
      <c r="O8" s="451" t="s">
        <v>42</v>
      </c>
      <c r="P8" s="1491" t="s">
        <v>42</v>
      </c>
      <c r="Q8" s="449" t="s">
        <v>9475</v>
      </c>
      <c r="R8" s="449" t="s">
        <v>9477</v>
      </c>
      <c r="S8" s="449" t="s">
        <v>2470</v>
      </c>
      <c r="T8" s="444" t="s">
        <v>40</v>
      </c>
      <c r="U8" s="451" t="s">
        <v>42</v>
      </c>
      <c r="V8" s="449" t="s">
        <v>2471</v>
      </c>
      <c r="W8" s="449" t="s">
        <v>2471</v>
      </c>
      <c r="X8" s="444" t="s">
        <v>40</v>
      </c>
      <c r="Y8" s="452" t="s">
        <v>9480</v>
      </c>
      <c r="Z8" s="452" t="s">
        <v>9481</v>
      </c>
      <c r="AA8" s="1504" t="s">
        <v>9461</v>
      </c>
      <c r="AB8" s="1493" t="s">
        <v>2477</v>
      </c>
      <c r="AC8" s="1495"/>
      <c r="AD8" s="1495"/>
      <c r="AE8" s="1495"/>
      <c r="AF8" s="1496">
        <v>1.0</v>
      </c>
      <c r="AG8" s="1496">
        <v>0.0</v>
      </c>
      <c r="AH8" s="593"/>
    </row>
    <row r="9">
      <c r="A9" s="1483" t="s">
        <v>9482</v>
      </c>
      <c r="B9" s="1484" t="s">
        <v>613</v>
      </c>
      <c r="C9" s="1069">
        <f t="shared" si="1"/>
        <v>55</v>
      </c>
      <c r="D9" s="1487">
        <v>42559.0</v>
      </c>
      <c r="E9" s="451" t="s">
        <v>42</v>
      </c>
      <c r="F9" s="444" t="s">
        <v>40</v>
      </c>
      <c r="G9" s="451" t="s">
        <v>42</v>
      </c>
      <c r="H9" s="451" t="s">
        <v>42</v>
      </c>
      <c r="I9" s="451" t="s">
        <v>42</v>
      </c>
      <c r="J9" s="444" t="s">
        <v>40</v>
      </c>
      <c r="K9" s="444" t="s">
        <v>40</v>
      </c>
      <c r="L9" s="451" t="s">
        <v>42</v>
      </c>
      <c r="M9" s="451" t="s">
        <v>42</v>
      </c>
      <c r="N9" s="448" t="s">
        <v>3800</v>
      </c>
      <c r="O9" s="449" t="s">
        <v>3801</v>
      </c>
      <c r="P9" s="1491" t="s">
        <v>42</v>
      </c>
      <c r="Q9" s="449" t="s">
        <v>9483</v>
      </c>
      <c r="R9" s="451" t="s">
        <v>42</v>
      </c>
      <c r="S9" s="451" t="s">
        <v>42</v>
      </c>
      <c r="T9" s="444" t="s">
        <v>40</v>
      </c>
      <c r="U9" s="449" t="s">
        <v>3804</v>
      </c>
      <c r="V9" s="449" t="s">
        <v>3804</v>
      </c>
      <c r="W9" s="449" t="s">
        <v>3805</v>
      </c>
      <c r="X9" s="444" t="s">
        <v>40</v>
      </c>
      <c r="Y9" s="452" t="s">
        <v>9484</v>
      </c>
      <c r="Z9" s="452" t="s">
        <v>9485</v>
      </c>
      <c r="AA9" s="1504" t="s">
        <v>9461</v>
      </c>
      <c r="AB9" s="1493" t="s">
        <v>3808</v>
      </c>
      <c r="AC9" s="1495"/>
      <c r="AD9" s="1495"/>
      <c r="AE9" s="1495"/>
      <c r="AF9" s="1496">
        <v>1.0</v>
      </c>
      <c r="AG9" s="1496">
        <v>0.0</v>
      </c>
      <c r="AH9" s="593"/>
    </row>
    <row r="10">
      <c r="A10" s="1483" t="s">
        <v>8379</v>
      </c>
      <c r="B10" s="1484" t="s">
        <v>613</v>
      </c>
      <c r="C10" s="1069">
        <f t="shared" si="1"/>
        <v>65</v>
      </c>
      <c r="D10" s="1487">
        <v>42531.0</v>
      </c>
      <c r="E10" s="444" t="s">
        <v>40</v>
      </c>
      <c r="F10" s="444" t="s">
        <v>40</v>
      </c>
      <c r="G10" s="447" t="s">
        <v>8382</v>
      </c>
      <c r="H10" s="444" t="s">
        <v>40</v>
      </c>
      <c r="I10" s="451" t="s">
        <v>42</v>
      </c>
      <c r="J10" s="444" t="s">
        <v>40</v>
      </c>
      <c r="K10" s="451" t="s">
        <v>42</v>
      </c>
      <c r="L10" s="444" t="s">
        <v>40</v>
      </c>
      <c r="M10" s="447" t="s">
        <v>8382</v>
      </c>
      <c r="N10" s="451" t="s">
        <v>42</v>
      </c>
      <c r="O10" s="447" t="s">
        <v>8382</v>
      </c>
      <c r="P10" s="451" t="s">
        <v>42</v>
      </c>
      <c r="Q10" s="447" t="s">
        <v>8386</v>
      </c>
      <c r="R10" s="451" t="s">
        <v>42</v>
      </c>
      <c r="S10" s="451" t="s">
        <v>42</v>
      </c>
      <c r="T10" s="444" t="s">
        <v>40</v>
      </c>
      <c r="U10" s="451" t="s">
        <v>42</v>
      </c>
      <c r="V10" s="447" t="s">
        <v>8389</v>
      </c>
      <c r="W10" s="447" t="s">
        <v>8390</v>
      </c>
      <c r="X10" s="444" t="s">
        <v>40</v>
      </c>
      <c r="Y10" s="452" t="s">
        <v>9489</v>
      </c>
      <c r="Z10" s="452" t="s">
        <v>8391</v>
      </c>
      <c r="AA10" s="1012" t="s">
        <v>42</v>
      </c>
      <c r="AB10" s="1493" t="s">
        <v>8392</v>
      </c>
      <c r="AC10" s="1495"/>
      <c r="AD10" s="1495"/>
      <c r="AE10" s="1495"/>
      <c r="AF10" s="1496">
        <v>1.0</v>
      </c>
      <c r="AG10" s="1496">
        <v>1.0</v>
      </c>
      <c r="AH10" s="588" t="s">
        <v>6010</v>
      </c>
    </row>
    <row r="11">
      <c r="A11" s="1483" t="s">
        <v>6121</v>
      </c>
      <c r="B11" s="1484" t="s">
        <v>613</v>
      </c>
      <c r="C11" s="1069">
        <f t="shared" si="1"/>
        <v>60</v>
      </c>
      <c r="D11" s="1487">
        <v>42559.0</v>
      </c>
      <c r="E11" s="444" t="s">
        <v>40</v>
      </c>
      <c r="F11" s="444" t="s">
        <v>40</v>
      </c>
      <c r="G11" s="449" t="s">
        <v>9495</v>
      </c>
      <c r="H11" s="444" t="s">
        <v>40</v>
      </c>
      <c r="I11" s="451" t="s">
        <v>42</v>
      </c>
      <c r="J11" s="444" t="s">
        <v>40</v>
      </c>
      <c r="K11" s="444" t="s">
        <v>40</v>
      </c>
      <c r="L11" s="451" t="s">
        <v>42</v>
      </c>
      <c r="M11" s="451" t="s">
        <v>42</v>
      </c>
      <c r="N11" s="448" t="s">
        <v>6123</v>
      </c>
      <c r="O11" s="449" t="s">
        <v>6124</v>
      </c>
      <c r="P11" s="1491" t="s">
        <v>42</v>
      </c>
      <c r="Q11" s="449" t="s">
        <v>9498</v>
      </c>
      <c r="R11" s="449" t="s">
        <v>9499</v>
      </c>
      <c r="S11" s="451" t="s">
        <v>42</v>
      </c>
      <c r="T11" s="444" t="s">
        <v>40</v>
      </c>
      <c r="U11" s="451" t="s">
        <v>42</v>
      </c>
      <c r="V11" s="451" t="s">
        <v>42</v>
      </c>
      <c r="W11" s="451" t="s">
        <v>42</v>
      </c>
      <c r="X11" s="444" t="s">
        <v>40</v>
      </c>
      <c r="Y11" s="452" t="s">
        <v>9500</v>
      </c>
      <c r="Z11" s="452" t="s">
        <v>9501</v>
      </c>
      <c r="AA11" s="1012" t="s">
        <v>42</v>
      </c>
      <c r="AB11" s="1493" t="s">
        <v>6131</v>
      </c>
      <c r="AC11" s="1495"/>
      <c r="AD11" s="1495"/>
      <c r="AE11" s="1495"/>
      <c r="AF11" s="1496">
        <v>1.0</v>
      </c>
      <c r="AG11" s="1496">
        <v>0.0</v>
      </c>
      <c r="AH11" s="593"/>
    </row>
    <row r="12">
      <c r="A12" s="1483" t="s">
        <v>9223</v>
      </c>
      <c r="B12" s="1498" t="s">
        <v>36</v>
      </c>
      <c r="C12" s="1069">
        <f t="shared" si="1"/>
        <v>80</v>
      </c>
      <c r="D12" s="919">
        <v>42586.0</v>
      </c>
      <c r="E12" s="458" t="s">
        <v>40</v>
      </c>
      <c r="F12" s="458" t="s">
        <v>40</v>
      </c>
      <c r="G12" s="458" t="s">
        <v>40</v>
      </c>
      <c r="H12" s="458" t="s">
        <v>40</v>
      </c>
      <c r="I12" s="533" t="s">
        <v>9224</v>
      </c>
      <c r="J12" s="458" t="s">
        <v>40</v>
      </c>
      <c r="K12" s="458" t="s">
        <v>40</v>
      </c>
      <c r="L12" s="534" t="s">
        <v>9225</v>
      </c>
      <c r="M12" s="533" t="s">
        <v>9226</v>
      </c>
      <c r="N12" s="533" t="s">
        <v>9227</v>
      </c>
      <c r="O12" s="521" t="s">
        <v>9228</v>
      </c>
      <c r="P12" s="458" t="s">
        <v>40</v>
      </c>
      <c r="Q12" s="533" t="s">
        <v>9229</v>
      </c>
      <c r="R12" s="521" t="s">
        <v>570</v>
      </c>
      <c r="S12" s="521" t="s">
        <v>570</v>
      </c>
      <c r="T12" s="458" t="s">
        <v>40</v>
      </c>
      <c r="U12" s="533" t="s">
        <v>9230</v>
      </c>
      <c r="V12" s="533" t="s">
        <v>9231</v>
      </c>
      <c r="W12" s="521" t="s">
        <v>570</v>
      </c>
      <c r="X12" s="458" t="s">
        <v>40</v>
      </c>
      <c r="Y12" s="452" t="s">
        <v>9507</v>
      </c>
      <c r="Z12" s="452" t="s">
        <v>9508</v>
      </c>
      <c r="AA12" s="1012" t="s">
        <v>42</v>
      </c>
      <c r="AB12" s="1493" t="s">
        <v>9509</v>
      </c>
      <c r="AC12" s="1495"/>
      <c r="AD12" s="1495"/>
      <c r="AE12" s="1495"/>
      <c r="AF12" s="1496">
        <v>1.0</v>
      </c>
      <c r="AG12" s="1496">
        <v>1.0</v>
      </c>
      <c r="AH12" s="593"/>
    </row>
    <row r="13">
      <c r="A13" s="1483" t="s">
        <v>5461</v>
      </c>
      <c r="B13" s="1498" t="s">
        <v>36</v>
      </c>
      <c r="C13" s="1069">
        <f t="shared" si="1"/>
        <v>85</v>
      </c>
      <c r="D13" s="1487">
        <v>42559.0</v>
      </c>
      <c r="E13" s="444" t="s">
        <v>40</v>
      </c>
      <c r="F13" s="444" t="s">
        <v>40</v>
      </c>
      <c r="G13" s="449" t="s">
        <v>5463</v>
      </c>
      <c r="H13" s="444" t="s">
        <v>40</v>
      </c>
      <c r="I13" s="451" t="s">
        <v>42</v>
      </c>
      <c r="J13" s="444" t="s">
        <v>40</v>
      </c>
      <c r="K13" s="444" t="s">
        <v>40</v>
      </c>
      <c r="L13" s="451" t="s">
        <v>42</v>
      </c>
      <c r="M13" s="447" t="s">
        <v>5467</v>
      </c>
      <c r="N13" s="448" t="s">
        <v>5467</v>
      </c>
      <c r="O13" s="449" t="s">
        <v>5467</v>
      </c>
      <c r="P13" s="938" t="s">
        <v>40</v>
      </c>
      <c r="Q13" s="449" t="s">
        <v>5467</v>
      </c>
      <c r="R13" s="449" t="s">
        <v>5467</v>
      </c>
      <c r="S13" s="449" t="s">
        <v>5467</v>
      </c>
      <c r="T13" s="444" t="s">
        <v>40</v>
      </c>
      <c r="U13" s="451" t="s">
        <v>42</v>
      </c>
      <c r="V13" s="449" t="s">
        <v>9520</v>
      </c>
      <c r="W13" s="449" t="s">
        <v>9520</v>
      </c>
      <c r="X13" s="444" t="s">
        <v>40</v>
      </c>
      <c r="Y13" s="452" t="s">
        <v>5471</v>
      </c>
      <c r="Z13" s="452" t="s">
        <v>9522</v>
      </c>
      <c r="AA13" s="1504" t="s">
        <v>9461</v>
      </c>
      <c r="AB13" s="1493" t="s">
        <v>5476</v>
      </c>
      <c r="AC13" s="1495"/>
      <c r="AD13" s="1495"/>
      <c r="AE13" s="1495"/>
      <c r="AF13" s="1496">
        <v>1.0</v>
      </c>
      <c r="AG13" s="1496">
        <v>0.0</v>
      </c>
      <c r="AH13" s="593"/>
    </row>
    <row r="14">
      <c r="A14" s="1483" t="s">
        <v>9524</v>
      </c>
      <c r="B14" s="1508" t="s">
        <v>109</v>
      </c>
      <c r="C14" s="1069">
        <f t="shared" si="1"/>
        <v>60</v>
      </c>
      <c r="D14" s="1487">
        <v>42559.0</v>
      </c>
      <c r="E14" s="444" t="s">
        <v>40</v>
      </c>
      <c r="F14" s="444" t="s">
        <v>40</v>
      </c>
      <c r="G14" s="451" t="s">
        <v>42</v>
      </c>
      <c r="H14" s="444" t="s">
        <v>40</v>
      </c>
      <c r="I14" s="451" t="s">
        <v>42</v>
      </c>
      <c r="J14" s="444" t="s">
        <v>40</v>
      </c>
      <c r="K14" s="444" t="s">
        <v>40</v>
      </c>
      <c r="L14" s="451" t="s">
        <v>42</v>
      </c>
      <c r="M14" s="451" t="s">
        <v>42</v>
      </c>
      <c r="N14" s="448" t="s">
        <v>9533</v>
      </c>
      <c r="O14" s="449" t="s">
        <v>9534</v>
      </c>
      <c r="P14" s="1491" t="s">
        <v>42</v>
      </c>
      <c r="Q14" s="451" t="s">
        <v>42</v>
      </c>
      <c r="R14" s="451" t="s">
        <v>42</v>
      </c>
      <c r="S14" s="451" t="s">
        <v>42</v>
      </c>
      <c r="T14" s="444" t="s">
        <v>40</v>
      </c>
      <c r="U14" s="449" t="s">
        <v>9533</v>
      </c>
      <c r="V14" s="449" t="s">
        <v>9536</v>
      </c>
      <c r="W14" s="449" t="s">
        <v>9536</v>
      </c>
      <c r="X14" s="444" t="s">
        <v>40</v>
      </c>
      <c r="Y14" s="452" t="s">
        <v>9538</v>
      </c>
      <c r="Z14" s="452" t="s">
        <v>9540</v>
      </c>
      <c r="AA14" s="1012" t="s">
        <v>42</v>
      </c>
      <c r="AB14" s="1493" t="s">
        <v>9541</v>
      </c>
      <c r="AC14" s="1495"/>
      <c r="AD14" s="1495"/>
      <c r="AE14" s="1495"/>
      <c r="AF14" s="1496">
        <v>1.0</v>
      </c>
      <c r="AG14" s="1496">
        <v>0.0</v>
      </c>
      <c r="AH14" s="593"/>
    </row>
    <row r="15">
      <c r="A15" s="1483" t="s">
        <v>3683</v>
      </c>
      <c r="B15" s="1498" t="s">
        <v>36</v>
      </c>
      <c r="C15" s="1069">
        <f t="shared" si="1"/>
        <v>95</v>
      </c>
      <c r="D15" s="1487">
        <v>42559.0</v>
      </c>
      <c r="E15" s="444" t="s">
        <v>40</v>
      </c>
      <c r="F15" s="444" t="s">
        <v>40</v>
      </c>
      <c r="G15" s="449" t="s">
        <v>3686</v>
      </c>
      <c r="H15" s="444" t="s">
        <v>40</v>
      </c>
      <c r="I15" s="449" t="s">
        <v>3687</v>
      </c>
      <c r="J15" s="444" t="s">
        <v>40</v>
      </c>
      <c r="K15" s="444" t="s">
        <v>40</v>
      </c>
      <c r="L15" s="444" t="s">
        <v>40</v>
      </c>
      <c r="M15" s="447" t="s">
        <v>3691</v>
      </c>
      <c r="N15" s="448" t="s">
        <v>3694</v>
      </c>
      <c r="O15" s="449" t="s">
        <v>3693</v>
      </c>
      <c r="P15" s="938" t="s">
        <v>40</v>
      </c>
      <c r="Q15" s="449" t="s">
        <v>3695</v>
      </c>
      <c r="R15" s="449" t="s">
        <v>3695</v>
      </c>
      <c r="S15" s="449" t="s">
        <v>3695</v>
      </c>
      <c r="T15" s="444" t="s">
        <v>40</v>
      </c>
      <c r="U15" s="449" t="s">
        <v>3697</v>
      </c>
      <c r="V15" s="451" t="s">
        <v>42</v>
      </c>
      <c r="W15" s="449" t="s">
        <v>3697</v>
      </c>
      <c r="X15" s="444" t="s">
        <v>40</v>
      </c>
      <c r="Y15" s="452" t="s">
        <v>3698</v>
      </c>
      <c r="Z15" s="452" t="s">
        <v>9555</v>
      </c>
      <c r="AA15" s="1012" t="s">
        <v>42</v>
      </c>
      <c r="AB15" s="1493" t="s">
        <v>3700</v>
      </c>
      <c r="AC15" s="1495"/>
      <c r="AD15" s="1495"/>
      <c r="AE15" s="1495"/>
      <c r="AF15" s="1496">
        <v>1.0</v>
      </c>
      <c r="AG15" s="1496">
        <v>0.0</v>
      </c>
      <c r="AH15" s="593"/>
    </row>
    <row r="16">
      <c r="A16" s="1483" t="s">
        <v>2855</v>
      </c>
      <c r="B16" s="1498" t="s">
        <v>36</v>
      </c>
      <c r="C16" s="1069">
        <f t="shared" si="1"/>
        <v>90</v>
      </c>
      <c r="D16" s="1487">
        <v>42559.0</v>
      </c>
      <c r="E16" s="444" t="s">
        <v>40</v>
      </c>
      <c r="F16" s="444" t="s">
        <v>40</v>
      </c>
      <c r="G16" s="449" t="s">
        <v>9559</v>
      </c>
      <c r="H16" s="444" t="s">
        <v>40</v>
      </c>
      <c r="I16" s="449" t="s">
        <v>2857</v>
      </c>
      <c r="J16" s="444" t="s">
        <v>40</v>
      </c>
      <c r="K16" s="444" t="s">
        <v>40</v>
      </c>
      <c r="L16" s="444" t="s">
        <v>40</v>
      </c>
      <c r="M16" s="447" t="s">
        <v>9560</v>
      </c>
      <c r="N16" s="448" t="s">
        <v>2860</v>
      </c>
      <c r="O16" s="449" t="s">
        <v>2861</v>
      </c>
      <c r="P16" s="938" t="s">
        <v>40</v>
      </c>
      <c r="Q16" s="449" t="s">
        <v>2862</v>
      </c>
      <c r="R16" s="449" t="s">
        <v>2863</v>
      </c>
      <c r="S16" s="451" t="s">
        <v>42</v>
      </c>
      <c r="T16" s="444" t="s">
        <v>40</v>
      </c>
      <c r="U16" s="451" t="s">
        <v>42</v>
      </c>
      <c r="V16" s="449" t="s">
        <v>2864</v>
      </c>
      <c r="W16" s="449" t="s">
        <v>2865</v>
      </c>
      <c r="X16" s="444" t="s">
        <v>40</v>
      </c>
      <c r="Y16" s="452" t="s">
        <v>9563</v>
      </c>
      <c r="Z16" s="452" t="s">
        <v>9564</v>
      </c>
      <c r="AA16" s="1012" t="s">
        <v>42</v>
      </c>
      <c r="AB16" s="1493" t="s">
        <v>2867</v>
      </c>
      <c r="AC16" s="1495"/>
      <c r="AD16" s="1495"/>
      <c r="AE16" s="1495"/>
      <c r="AF16" s="1496">
        <v>1.0</v>
      </c>
      <c r="AG16" s="1496">
        <v>0.0</v>
      </c>
      <c r="AH16" s="593"/>
    </row>
    <row r="17">
      <c r="A17" s="1483" t="s">
        <v>4177</v>
      </c>
      <c r="B17" s="1498" t="s">
        <v>36</v>
      </c>
      <c r="C17" s="1069">
        <f t="shared" si="1"/>
        <v>75</v>
      </c>
      <c r="D17" s="1487">
        <v>42561.0</v>
      </c>
      <c r="E17" s="444" t="s">
        <v>40</v>
      </c>
      <c r="F17" s="444" t="s">
        <v>40</v>
      </c>
      <c r="G17" s="449" t="str">
        <f>HYPERLINK("http://www.mmuncii.ro/j33/index.php/ro/","http://www.mmuncii.ro/j33/index.php/ro/")</f>
        <v>http://www.mmuncii.ro/j33/index.php/ro/</v>
      </c>
      <c r="H17" s="444" t="s">
        <v>40</v>
      </c>
      <c r="I17" s="451" t="s">
        <v>42</v>
      </c>
      <c r="J17" s="444" t="s">
        <v>40</v>
      </c>
      <c r="K17" s="444" t="s">
        <v>40</v>
      </c>
      <c r="L17" s="451" t="s">
        <v>42</v>
      </c>
      <c r="M17" s="451" t="s">
        <v>42</v>
      </c>
      <c r="N17" s="448" t="s">
        <v>4180</v>
      </c>
      <c r="O17" s="449" t="s">
        <v>4181</v>
      </c>
      <c r="P17" s="938" t="s">
        <v>40</v>
      </c>
      <c r="Q17" s="449" t="s">
        <v>4182</v>
      </c>
      <c r="R17" s="451" t="s">
        <v>42</v>
      </c>
      <c r="S17" s="451" t="s">
        <v>42</v>
      </c>
      <c r="T17" s="444" t="s">
        <v>40</v>
      </c>
      <c r="U17" s="449" t="s">
        <v>4183</v>
      </c>
      <c r="V17" s="449" t="s">
        <v>4183</v>
      </c>
      <c r="W17" s="449" t="s">
        <v>4183</v>
      </c>
      <c r="X17" s="444" t="s">
        <v>40</v>
      </c>
      <c r="Y17" s="452" t="s">
        <v>4184</v>
      </c>
      <c r="Z17" s="452" t="s">
        <v>9571</v>
      </c>
      <c r="AA17" s="1504" t="s">
        <v>9461</v>
      </c>
      <c r="AB17" s="1493" t="s">
        <v>4189</v>
      </c>
      <c r="AC17" s="1495"/>
      <c r="AD17" s="1495"/>
      <c r="AE17" s="1495"/>
      <c r="AF17" s="1496">
        <v>1.0</v>
      </c>
      <c r="AG17" s="1496">
        <v>0.0</v>
      </c>
      <c r="AH17" s="593"/>
    </row>
    <row r="18">
      <c r="A18" s="1483" t="s">
        <v>6984</v>
      </c>
      <c r="B18" s="1484" t="s">
        <v>57</v>
      </c>
      <c r="C18" s="1069">
        <f t="shared" si="1"/>
        <v>40</v>
      </c>
      <c r="D18" s="1487">
        <v>42561.0</v>
      </c>
      <c r="E18" s="444" t="s">
        <v>40</v>
      </c>
      <c r="F18" s="451" t="s">
        <v>42</v>
      </c>
      <c r="G18" s="451" t="s">
        <v>42</v>
      </c>
      <c r="H18" s="444" t="s">
        <v>40</v>
      </c>
      <c r="I18" s="451" t="s">
        <v>42</v>
      </c>
      <c r="J18" s="444" t="s">
        <v>40</v>
      </c>
      <c r="K18" s="444" t="s">
        <v>40</v>
      </c>
      <c r="L18" s="451" t="s">
        <v>42</v>
      </c>
      <c r="M18" s="451" t="s">
        <v>42</v>
      </c>
      <c r="N18" s="451" t="s">
        <v>9573</v>
      </c>
      <c r="O18" s="451" t="s">
        <v>9574</v>
      </c>
      <c r="P18" s="1491" t="s">
        <v>42</v>
      </c>
      <c r="Q18" s="451" t="s">
        <v>42</v>
      </c>
      <c r="R18" s="451" t="s">
        <v>42</v>
      </c>
      <c r="S18" s="451" t="s">
        <v>42</v>
      </c>
      <c r="T18" s="444" t="s">
        <v>40</v>
      </c>
      <c r="U18" s="451" t="s">
        <v>42</v>
      </c>
      <c r="V18" s="449" t="s">
        <v>9575</v>
      </c>
      <c r="W18" s="449" t="s">
        <v>9576</v>
      </c>
      <c r="X18" s="444" t="s">
        <v>40</v>
      </c>
      <c r="Y18" s="452" t="s">
        <v>9578</v>
      </c>
      <c r="Z18" s="452" t="s">
        <v>6987</v>
      </c>
      <c r="AA18" s="1012" t="s">
        <v>42</v>
      </c>
      <c r="AB18" s="1493" t="s">
        <v>6991</v>
      </c>
      <c r="AC18" s="1495"/>
      <c r="AD18" s="1495"/>
      <c r="AE18" s="1495"/>
      <c r="AF18" s="1496">
        <v>1.0</v>
      </c>
      <c r="AG18" s="1496">
        <v>0.0</v>
      </c>
      <c r="AH18" s="593"/>
    </row>
    <row r="19">
      <c r="A19" s="1483" t="s">
        <v>554</v>
      </c>
      <c r="B19" s="1012" t="s">
        <v>109</v>
      </c>
      <c r="C19" s="1069">
        <f t="shared" si="1"/>
        <v>40</v>
      </c>
      <c r="D19" s="1499">
        <v>42535.0</v>
      </c>
      <c r="E19" s="444" t="s">
        <v>40</v>
      </c>
      <c r="F19" s="444" t="s">
        <v>40</v>
      </c>
      <c r="G19" s="451" t="s">
        <v>42</v>
      </c>
      <c r="H19" s="444" t="s">
        <v>40</v>
      </c>
      <c r="I19" s="451" t="s">
        <v>42</v>
      </c>
      <c r="J19" s="444" t="s">
        <v>40</v>
      </c>
      <c r="K19" s="444" t="s">
        <v>40</v>
      </c>
      <c r="L19" s="444" t="s">
        <v>40</v>
      </c>
      <c r="M19" s="451" t="s">
        <v>42</v>
      </c>
      <c r="N19" s="451" t="s">
        <v>42</v>
      </c>
      <c r="O19" s="451" t="s">
        <v>42</v>
      </c>
      <c r="P19" s="451" t="s">
        <v>42</v>
      </c>
      <c r="Q19" s="451" t="s">
        <v>42</v>
      </c>
      <c r="R19" s="451" t="s">
        <v>42</v>
      </c>
      <c r="S19" s="451" t="s">
        <v>42</v>
      </c>
      <c r="T19" s="444" t="s">
        <v>40</v>
      </c>
      <c r="U19" s="451" t="s">
        <v>42</v>
      </c>
      <c r="V19" s="451" t="s">
        <v>42</v>
      </c>
      <c r="W19" s="451" t="s">
        <v>42</v>
      </c>
      <c r="X19" s="444" t="s">
        <v>40</v>
      </c>
      <c r="Y19" s="452" t="s">
        <v>9582</v>
      </c>
      <c r="Z19" s="1514"/>
      <c r="AA19" s="1012" t="s">
        <v>42</v>
      </c>
      <c r="AB19" s="1493" t="s">
        <v>558</v>
      </c>
      <c r="AC19" s="1496" t="s">
        <v>559</v>
      </c>
      <c r="AD19" s="1108" t="s">
        <v>560</v>
      </c>
      <c r="AE19" s="1496">
        <v>1.0</v>
      </c>
      <c r="AF19" s="1496">
        <v>1.0</v>
      </c>
      <c r="AG19" s="1496">
        <v>0.0</v>
      </c>
      <c r="AH19" s="593"/>
    </row>
    <row r="20">
      <c r="A20" s="1483" t="s">
        <v>8051</v>
      </c>
      <c r="B20" s="1484" t="s">
        <v>613</v>
      </c>
      <c r="C20" s="1069">
        <f t="shared" si="1"/>
        <v>65</v>
      </c>
      <c r="D20" s="1487">
        <v>42561.0</v>
      </c>
      <c r="E20" s="444" t="s">
        <v>40</v>
      </c>
      <c r="F20" s="444" t="s">
        <v>40</v>
      </c>
      <c r="G20" s="449" t="s">
        <v>9592</v>
      </c>
      <c r="H20" s="444" t="s">
        <v>40</v>
      </c>
      <c r="I20" s="451" t="s">
        <v>570</v>
      </c>
      <c r="J20" s="444" t="s">
        <v>40</v>
      </c>
      <c r="K20" s="444" t="s">
        <v>40</v>
      </c>
      <c r="L20" s="451" t="s">
        <v>570</v>
      </c>
      <c r="M20" s="447" t="s">
        <v>9594</v>
      </c>
      <c r="N20" s="451" t="s">
        <v>570</v>
      </c>
      <c r="O20" s="449" t="s">
        <v>9596</v>
      </c>
      <c r="P20" s="1515" t="s">
        <v>9598</v>
      </c>
      <c r="Q20" s="449" t="s">
        <v>9603</v>
      </c>
      <c r="R20" s="449" t="s">
        <v>9604</v>
      </c>
      <c r="S20" s="451" t="s">
        <v>570</v>
      </c>
      <c r="T20" s="444" t="s">
        <v>40</v>
      </c>
      <c r="U20" s="451" t="s">
        <v>570</v>
      </c>
      <c r="V20" s="451" t="s">
        <v>570</v>
      </c>
      <c r="W20" s="451" t="s">
        <v>570</v>
      </c>
      <c r="X20" s="444" t="s">
        <v>40</v>
      </c>
      <c r="Y20" s="452" t="s">
        <v>9605</v>
      </c>
      <c r="Z20" s="452" t="s">
        <v>9606</v>
      </c>
      <c r="AA20" s="1504" t="s">
        <v>9461</v>
      </c>
      <c r="AB20" s="1493" t="s">
        <v>8060</v>
      </c>
      <c r="AC20" s="1495"/>
      <c r="AD20" s="1495"/>
      <c r="AE20" s="1495"/>
      <c r="AF20" s="1496">
        <v>1.0</v>
      </c>
      <c r="AG20" s="1496">
        <v>0.0</v>
      </c>
      <c r="AH20" s="593"/>
    </row>
    <row r="21">
      <c r="A21" s="1483" t="s">
        <v>5630</v>
      </c>
      <c r="B21" s="1484" t="s">
        <v>613</v>
      </c>
      <c r="C21" s="1069">
        <f t="shared" si="1"/>
        <v>60</v>
      </c>
      <c r="D21" s="1499">
        <v>42535.0</v>
      </c>
      <c r="E21" s="444" t="s">
        <v>40</v>
      </c>
      <c r="F21" s="444" t="s">
        <v>40</v>
      </c>
      <c r="G21" s="451" t="s">
        <v>570</v>
      </c>
      <c r="H21" s="444" t="s">
        <v>40</v>
      </c>
      <c r="I21" s="451" t="s">
        <v>570</v>
      </c>
      <c r="J21" s="451" t="s">
        <v>570</v>
      </c>
      <c r="K21" s="444" t="s">
        <v>40</v>
      </c>
      <c r="L21" s="451" t="s">
        <v>570</v>
      </c>
      <c r="M21" s="447" t="s">
        <v>5633</v>
      </c>
      <c r="N21" s="448" t="s">
        <v>9609</v>
      </c>
      <c r="O21" s="449" t="s">
        <v>9610</v>
      </c>
      <c r="P21" s="1518" t="s">
        <v>9612</v>
      </c>
      <c r="Q21" s="449" t="s">
        <v>9614</v>
      </c>
      <c r="R21" s="451" t="s">
        <v>570</v>
      </c>
      <c r="S21" s="451" t="s">
        <v>570</v>
      </c>
      <c r="T21" s="444" t="s">
        <v>40</v>
      </c>
      <c r="U21" s="451" t="s">
        <v>570</v>
      </c>
      <c r="V21" s="449" t="s">
        <v>9615</v>
      </c>
      <c r="W21" s="451" t="s">
        <v>570</v>
      </c>
      <c r="X21" s="444" t="s">
        <v>40</v>
      </c>
      <c r="Y21" s="452" t="s">
        <v>9616</v>
      </c>
      <c r="Z21" s="452" t="s">
        <v>9606</v>
      </c>
      <c r="AA21" s="1495"/>
      <c r="AB21" s="1493" t="s">
        <v>5648</v>
      </c>
      <c r="AC21" s="1495"/>
      <c r="AD21" s="1495"/>
      <c r="AE21" s="1495"/>
      <c r="AF21" s="1496">
        <v>1.0</v>
      </c>
      <c r="AG21" s="1496">
        <v>1.0</v>
      </c>
      <c r="AH21" s="593"/>
    </row>
    <row r="22">
      <c r="A22" s="1483" t="s">
        <v>9619</v>
      </c>
      <c r="B22" s="1498" t="s">
        <v>36</v>
      </c>
      <c r="C22" s="1069">
        <f t="shared" si="1"/>
        <v>100</v>
      </c>
      <c r="D22" s="1487">
        <v>42562.0</v>
      </c>
      <c r="E22" s="444" t="s">
        <v>40</v>
      </c>
      <c r="F22" s="444" t="s">
        <v>40</v>
      </c>
      <c r="G22" s="449" t="s">
        <v>9620</v>
      </c>
      <c r="H22" s="444" t="s">
        <v>40</v>
      </c>
      <c r="I22" s="449" t="s">
        <v>9621</v>
      </c>
      <c r="J22" s="444" t="s">
        <v>40</v>
      </c>
      <c r="K22" s="444" t="s">
        <v>40</v>
      </c>
      <c r="L22" s="444" t="s">
        <v>40</v>
      </c>
      <c r="M22" s="447" t="s">
        <v>9623</v>
      </c>
      <c r="N22" s="448" t="s">
        <v>9624</v>
      </c>
      <c r="O22" s="449" t="s">
        <v>9625</v>
      </c>
      <c r="P22" s="938" t="s">
        <v>40</v>
      </c>
      <c r="Q22" s="449" t="s">
        <v>9627</v>
      </c>
      <c r="R22" s="449" t="s">
        <v>9628</v>
      </c>
      <c r="S22" s="449" t="s">
        <v>9628</v>
      </c>
      <c r="T22" s="444" t="s">
        <v>40</v>
      </c>
      <c r="U22" s="1520" t="s">
        <v>9631</v>
      </c>
      <c r="V22" s="449" t="s">
        <v>9633</v>
      </c>
      <c r="W22" s="1520" t="s">
        <v>9634</v>
      </c>
      <c r="X22" s="444" t="s">
        <v>40</v>
      </c>
      <c r="Y22" s="452" t="s">
        <v>310</v>
      </c>
      <c r="Z22" s="452" t="s">
        <v>310</v>
      </c>
      <c r="AA22" s="1521" t="s">
        <v>40</v>
      </c>
      <c r="AB22" s="1503" t="s">
        <v>9639</v>
      </c>
      <c r="AC22" s="1495"/>
      <c r="AD22" s="1495"/>
      <c r="AE22" s="1495"/>
      <c r="AF22" s="1522">
        <v>1.0</v>
      </c>
      <c r="AG22" s="1522">
        <v>1.0</v>
      </c>
      <c r="AH22" s="594"/>
      <c r="AI22" s="153"/>
      <c r="AJ22" s="153"/>
      <c r="AK22" s="153"/>
      <c r="AL22" s="153"/>
      <c r="AM22" s="153"/>
      <c r="AN22" s="153"/>
      <c r="AO22" s="153"/>
      <c r="AP22" s="153"/>
      <c r="AQ22" s="153"/>
      <c r="AR22" s="153"/>
      <c r="AS22" s="153"/>
      <c r="AT22" s="153"/>
      <c r="AU22" s="153"/>
      <c r="AV22" s="153"/>
      <c r="AW22" s="153"/>
      <c r="AX22" s="153"/>
    </row>
    <row r="23">
      <c r="A23" s="1483" t="s">
        <v>9644</v>
      </c>
      <c r="B23" s="1484" t="s">
        <v>613</v>
      </c>
      <c r="C23" s="1069">
        <f t="shared" si="1"/>
        <v>80</v>
      </c>
      <c r="D23" s="1523" t="s">
        <v>9645</v>
      </c>
      <c r="E23" s="444" t="s">
        <v>40</v>
      </c>
      <c r="F23" s="451" t="s">
        <v>5651</v>
      </c>
      <c r="G23" s="451" t="s">
        <v>570</v>
      </c>
      <c r="H23" s="444" t="s">
        <v>40</v>
      </c>
      <c r="I23" s="449" t="s">
        <v>5652</v>
      </c>
      <c r="J23" s="444" t="s">
        <v>40</v>
      </c>
      <c r="K23" s="444" t="s">
        <v>40</v>
      </c>
      <c r="L23" s="444" t="s">
        <v>40</v>
      </c>
      <c r="M23" s="447" t="s">
        <v>5653</v>
      </c>
      <c r="N23" s="450" t="s">
        <v>9652</v>
      </c>
      <c r="O23" s="451" t="s">
        <v>570</v>
      </c>
      <c r="P23" s="450" t="s">
        <v>9654</v>
      </c>
      <c r="Q23" s="449" t="s">
        <v>5655</v>
      </c>
      <c r="R23" s="450" t="s">
        <v>9657</v>
      </c>
      <c r="S23" s="1524" t="s">
        <v>570</v>
      </c>
      <c r="T23" s="444" t="s">
        <v>40</v>
      </c>
      <c r="U23" s="450" t="s">
        <v>9663</v>
      </c>
      <c r="V23" s="449" t="s">
        <v>5656</v>
      </c>
      <c r="W23" s="449" t="s">
        <v>5656</v>
      </c>
      <c r="X23" s="444" t="s">
        <v>40</v>
      </c>
      <c r="Y23" s="452" t="s">
        <v>5657</v>
      </c>
      <c r="Z23" s="452" t="s">
        <v>5658</v>
      </c>
      <c r="AA23" s="1012" t="s">
        <v>42</v>
      </c>
      <c r="AB23" s="1493" t="s">
        <v>5662</v>
      </c>
      <c r="AC23" s="1495"/>
      <c r="AD23" s="1495"/>
      <c r="AE23" s="1495"/>
      <c r="AF23" s="1496">
        <v>1.0</v>
      </c>
      <c r="AG23" s="1496">
        <v>1.0</v>
      </c>
      <c r="AH23" s="596" t="s">
        <v>6010</v>
      </c>
    </row>
    <row r="24">
      <c r="A24" s="681"/>
      <c r="B24" s="662"/>
      <c r="C24" s="817">
        <f>AVERAGE(C2:C23)</f>
        <v>72.95454545</v>
      </c>
      <c r="Y24" s="279"/>
      <c r="Z24" s="279"/>
      <c r="AH24" s="840"/>
    </row>
    <row r="25">
      <c r="A25" s="681"/>
      <c r="B25" s="662"/>
      <c r="C25" s="662"/>
      <c r="Y25" s="279"/>
      <c r="Z25" s="279"/>
    </row>
    <row r="26">
      <c r="A26" s="681"/>
      <c r="B26" s="662"/>
      <c r="C26" s="662"/>
      <c r="Y26" s="279"/>
      <c r="Z26" s="279"/>
    </row>
    <row r="27">
      <c r="A27" s="681"/>
      <c r="B27" s="662"/>
      <c r="C27" s="662"/>
      <c r="Y27" s="279"/>
      <c r="Z27" s="279"/>
    </row>
    <row r="28">
      <c r="A28" s="681"/>
      <c r="B28" s="662"/>
      <c r="C28" s="662"/>
      <c r="Y28" s="279"/>
      <c r="Z28" s="279"/>
    </row>
    <row r="29">
      <c r="A29" s="681"/>
      <c r="B29" s="662"/>
      <c r="C29" s="662"/>
      <c r="Y29" s="279"/>
      <c r="Z29" s="279"/>
    </row>
    <row r="30">
      <c r="A30" s="681"/>
      <c r="B30" s="662"/>
      <c r="C30" s="662"/>
      <c r="Y30" s="279"/>
      <c r="Z30" s="279"/>
    </row>
    <row r="31">
      <c r="A31" s="681"/>
      <c r="B31" s="662"/>
      <c r="C31" s="662"/>
      <c r="Y31" s="279"/>
      <c r="Z31" s="279"/>
    </row>
    <row r="32">
      <c r="A32" s="681"/>
      <c r="B32" s="662"/>
      <c r="C32" s="662"/>
      <c r="Y32" s="279"/>
      <c r="Z32" s="279"/>
    </row>
    <row r="33">
      <c r="A33" s="681"/>
      <c r="B33" s="662"/>
      <c r="C33" s="662"/>
      <c r="Y33" s="279"/>
      <c r="Z33" s="279"/>
    </row>
    <row r="34">
      <c r="A34" s="681"/>
      <c r="B34" s="662"/>
      <c r="C34" s="662"/>
      <c r="Y34" s="279"/>
      <c r="Z34" s="279"/>
    </row>
    <row r="35">
      <c r="A35" s="681"/>
      <c r="B35" s="662"/>
      <c r="C35" s="662"/>
      <c r="Y35" s="279"/>
      <c r="Z35" s="279"/>
    </row>
    <row r="36">
      <c r="A36" s="681"/>
      <c r="B36" s="662"/>
      <c r="C36" s="662"/>
      <c r="Y36" s="279"/>
      <c r="Z36" s="279"/>
    </row>
    <row r="37">
      <c r="A37" s="681"/>
      <c r="B37" s="662"/>
      <c r="C37" s="662"/>
      <c r="Y37" s="279"/>
      <c r="Z37" s="279"/>
    </row>
    <row r="38">
      <c r="A38" s="681"/>
      <c r="B38" s="662"/>
      <c r="C38" s="662"/>
      <c r="Y38" s="279"/>
      <c r="Z38" s="279"/>
    </row>
    <row r="39">
      <c r="A39" s="681"/>
      <c r="B39" s="662"/>
      <c r="C39" s="662"/>
      <c r="Y39" s="279"/>
      <c r="Z39" s="279"/>
    </row>
    <row r="40">
      <c r="A40" s="681"/>
      <c r="B40" s="662"/>
      <c r="C40" s="662"/>
      <c r="Y40" s="279"/>
      <c r="Z40" s="279"/>
    </row>
    <row r="41">
      <c r="A41" s="681"/>
      <c r="B41" s="662"/>
      <c r="C41" s="662"/>
      <c r="Y41" s="279"/>
      <c r="Z41" s="279"/>
    </row>
    <row r="42">
      <c r="A42" s="681"/>
      <c r="B42" s="662"/>
      <c r="C42" s="662"/>
      <c r="Y42" s="279"/>
      <c r="Z42" s="279"/>
    </row>
    <row r="43">
      <c r="A43" s="681"/>
      <c r="B43" s="662"/>
      <c r="C43" s="662"/>
      <c r="Y43" s="279"/>
      <c r="Z43" s="279"/>
    </row>
    <row r="44">
      <c r="A44" s="681"/>
      <c r="B44" s="662"/>
      <c r="C44" s="662"/>
      <c r="Y44" s="279"/>
      <c r="Z44" s="279"/>
    </row>
    <row r="45">
      <c r="A45" s="681"/>
      <c r="B45" s="662"/>
      <c r="C45" s="662"/>
      <c r="Y45" s="279"/>
      <c r="Z45" s="279"/>
    </row>
    <row r="46">
      <c r="A46" s="681"/>
      <c r="B46" s="662"/>
      <c r="C46" s="662"/>
      <c r="Y46" s="279"/>
      <c r="Z46" s="279"/>
    </row>
    <row r="47">
      <c r="A47" s="681"/>
      <c r="B47" s="662"/>
      <c r="C47" s="662"/>
      <c r="Y47" s="279"/>
      <c r="Z47" s="279"/>
    </row>
    <row r="48">
      <c r="A48" s="681"/>
      <c r="B48" s="662"/>
      <c r="C48" s="662"/>
      <c r="Y48" s="279"/>
      <c r="Z48" s="279"/>
    </row>
    <row r="49">
      <c r="A49" s="681"/>
      <c r="B49" s="662"/>
      <c r="C49" s="662"/>
      <c r="Y49" s="279"/>
      <c r="Z49" s="279"/>
    </row>
    <row r="50">
      <c r="A50" s="681"/>
      <c r="B50" s="662"/>
      <c r="C50" s="662"/>
      <c r="Y50" s="279"/>
      <c r="Z50" s="279"/>
    </row>
    <row r="51">
      <c r="A51" s="681"/>
      <c r="B51" s="662"/>
      <c r="C51" s="662"/>
      <c r="Y51" s="279"/>
      <c r="Z51" s="279"/>
    </row>
    <row r="52">
      <c r="A52" s="681"/>
      <c r="B52" s="662"/>
      <c r="C52" s="662"/>
      <c r="Y52" s="279"/>
      <c r="Z52" s="279"/>
    </row>
    <row r="53">
      <c r="A53" s="681"/>
      <c r="B53" s="662"/>
      <c r="C53" s="662"/>
      <c r="Y53" s="279"/>
      <c r="Z53" s="279"/>
    </row>
    <row r="54">
      <c r="A54" s="681"/>
      <c r="B54" s="662"/>
      <c r="C54" s="662"/>
      <c r="Y54" s="279"/>
      <c r="Z54" s="279"/>
    </row>
    <row r="55">
      <c r="A55" s="681"/>
      <c r="B55" s="662"/>
      <c r="C55" s="662"/>
      <c r="Y55" s="279"/>
      <c r="Z55" s="279"/>
    </row>
    <row r="56">
      <c r="A56" s="681"/>
      <c r="B56" s="662"/>
      <c r="C56" s="662"/>
      <c r="Y56" s="279"/>
      <c r="Z56" s="279"/>
    </row>
    <row r="57">
      <c r="A57" s="681"/>
      <c r="B57" s="662"/>
      <c r="C57" s="662"/>
      <c r="Y57" s="279"/>
      <c r="Z57" s="279"/>
    </row>
    <row r="58">
      <c r="A58" s="681"/>
      <c r="B58" s="662"/>
      <c r="C58" s="662"/>
      <c r="Y58" s="279"/>
      <c r="Z58" s="279"/>
    </row>
    <row r="59">
      <c r="A59" s="681"/>
      <c r="B59" s="662"/>
      <c r="C59" s="662"/>
      <c r="Y59" s="279"/>
      <c r="Z59" s="279"/>
    </row>
    <row r="60">
      <c r="A60" s="681"/>
      <c r="B60" s="662"/>
      <c r="C60" s="662"/>
      <c r="Y60" s="279"/>
      <c r="Z60" s="279"/>
    </row>
    <row r="61">
      <c r="A61" s="681"/>
      <c r="B61" s="662"/>
      <c r="C61" s="662"/>
      <c r="Y61" s="279"/>
      <c r="Z61" s="279"/>
    </row>
    <row r="62">
      <c r="A62" s="681"/>
      <c r="B62" s="662"/>
      <c r="C62" s="662"/>
      <c r="Y62" s="279"/>
      <c r="Z62" s="279"/>
    </row>
    <row r="63">
      <c r="A63" s="681"/>
      <c r="B63" s="662"/>
      <c r="C63" s="662"/>
      <c r="Y63" s="279"/>
      <c r="Z63" s="279"/>
    </row>
    <row r="64">
      <c r="A64" s="681"/>
      <c r="B64" s="662"/>
      <c r="C64" s="662"/>
      <c r="Y64" s="279"/>
      <c r="Z64" s="279"/>
    </row>
    <row r="65">
      <c r="A65" s="681"/>
      <c r="B65" s="662"/>
      <c r="C65" s="662"/>
      <c r="Y65" s="279"/>
      <c r="Z65" s="279"/>
    </row>
    <row r="66">
      <c r="A66" s="681"/>
      <c r="B66" s="662"/>
      <c r="C66" s="662"/>
      <c r="Y66" s="279"/>
      <c r="Z66" s="279"/>
    </row>
    <row r="67">
      <c r="A67" s="681"/>
      <c r="B67" s="662"/>
      <c r="C67" s="662"/>
      <c r="Y67" s="279"/>
      <c r="Z67" s="279"/>
    </row>
    <row r="68">
      <c r="A68" s="681"/>
      <c r="B68" s="662"/>
      <c r="C68" s="662"/>
      <c r="Y68" s="279"/>
      <c r="Z68" s="279"/>
    </row>
    <row r="69">
      <c r="A69" s="681"/>
      <c r="B69" s="662"/>
      <c r="C69" s="662"/>
      <c r="Y69" s="279"/>
      <c r="Z69" s="279"/>
    </row>
    <row r="70">
      <c r="A70" s="681"/>
      <c r="B70" s="662"/>
      <c r="C70" s="662"/>
      <c r="Y70" s="279"/>
      <c r="Z70" s="279"/>
    </row>
    <row r="71">
      <c r="A71" s="681"/>
      <c r="B71" s="662"/>
      <c r="C71" s="662"/>
      <c r="Y71" s="279"/>
      <c r="Z71" s="279"/>
    </row>
    <row r="72">
      <c r="A72" s="681"/>
      <c r="B72" s="662"/>
      <c r="C72" s="662"/>
      <c r="Y72" s="279"/>
      <c r="Z72" s="279"/>
    </row>
    <row r="73">
      <c r="A73" s="681"/>
      <c r="B73" s="662"/>
      <c r="C73" s="662"/>
      <c r="Y73" s="279"/>
      <c r="Z73" s="279"/>
    </row>
    <row r="74">
      <c r="A74" s="681"/>
      <c r="B74" s="662"/>
      <c r="C74" s="662"/>
      <c r="Y74" s="279"/>
      <c r="Z74" s="279"/>
    </row>
    <row r="75">
      <c r="A75" s="681"/>
      <c r="B75" s="662"/>
      <c r="C75" s="662"/>
      <c r="Y75" s="279"/>
      <c r="Z75" s="279"/>
    </row>
    <row r="76">
      <c r="A76" s="681"/>
      <c r="B76" s="662"/>
      <c r="C76" s="662"/>
      <c r="Y76" s="279"/>
      <c r="Z76" s="279"/>
    </row>
    <row r="77">
      <c r="A77" s="681"/>
      <c r="B77" s="662"/>
      <c r="C77" s="662"/>
      <c r="Y77" s="279"/>
      <c r="Z77" s="279"/>
    </row>
    <row r="78">
      <c r="A78" s="681"/>
      <c r="B78" s="662"/>
      <c r="C78" s="662"/>
      <c r="Y78" s="279"/>
      <c r="Z78" s="279"/>
    </row>
    <row r="79">
      <c r="A79" s="681"/>
      <c r="B79" s="662"/>
      <c r="C79" s="662"/>
      <c r="Y79" s="279"/>
      <c r="Z79" s="279"/>
    </row>
    <row r="80">
      <c r="A80" s="681"/>
      <c r="B80" s="662"/>
      <c r="C80" s="662"/>
      <c r="Y80" s="279"/>
      <c r="Z80" s="279"/>
    </row>
    <row r="81">
      <c r="A81" s="681"/>
      <c r="B81" s="662"/>
      <c r="C81" s="662"/>
      <c r="Y81" s="279"/>
      <c r="Z81" s="279"/>
    </row>
    <row r="82">
      <c r="A82" s="681"/>
      <c r="B82" s="662"/>
      <c r="C82" s="662"/>
      <c r="Y82" s="279"/>
      <c r="Z82" s="279"/>
    </row>
    <row r="83">
      <c r="A83" s="681"/>
      <c r="B83" s="662"/>
      <c r="C83" s="662"/>
      <c r="Y83" s="279"/>
      <c r="Z83" s="279"/>
    </row>
    <row r="84">
      <c r="A84" s="681"/>
      <c r="B84" s="662"/>
      <c r="C84" s="662"/>
      <c r="Y84" s="279"/>
      <c r="Z84" s="279"/>
    </row>
    <row r="85">
      <c r="A85" s="681"/>
      <c r="B85" s="662"/>
      <c r="C85" s="662"/>
      <c r="Y85" s="279"/>
      <c r="Z85" s="279"/>
    </row>
    <row r="86">
      <c r="A86" s="681"/>
      <c r="B86" s="662"/>
      <c r="C86" s="662"/>
      <c r="Y86" s="279"/>
      <c r="Z86" s="279"/>
    </row>
    <row r="87">
      <c r="A87" s="681"/>
      <c r="B87" s="662"/>
      <c r="C87" s="662"/>
      <c r="Y87" s="279"/>
      <c r="Z87" s="279"/>
    </row>
    <row r="88">
      <c r="A88" s="681"/>
      <c r="B88" s="662"/>
      <c r="C88" s="662"/>
      <c r="Y88" s="279"/>
      <c r="Z88" s="279"/>
    </row>
    <row r="89">
      <c r="A89" s="681"/>
      <c r="B89" s="662"/>
      <c r="C89" s="662"/>
      <c r="Y89" s="279"/>
      <c r="Z89" s="279"/>
    </row>
    <row r="90">
      <c r="A90" s="681"/>
      <c r="B90" s="662"/>
      <c r="C90" s="662"/>
      <c r="Y90" s="279"/>
      <c r="Z90" s="279"/>
    </row>
    <row r="91">
      <c r="A91" s="681"/>
      <c r="B91" s="662"/>
      <c r="C91" s="662"/>
      <c r="Y91" s="279"/>
      <c r="Z91" s="279"/>
    </row>
    <row r="92">
      <c r="A92" s="681"/>
      <c r="B92" s="662"/>
      <c r="C92" s="662"/>
      <c r="Y92" s="279"/>
      <c r="Z92" s="279"/>
    </row>
    <row r="93">
      <c r="A93" s="681"/>
      <c r="B93" s="662"/>
      <c r="C93" s="662"/>
      <c r="Y93" s="279"/>
      <c r="Z93" s="279"/>
    </row>
    <row r="94">
      <c r="A94" s="681"/>
      <c r="B94" s="662"/>
      <c r="C94" s="662"/>
      <c r="Y94" s="279"/>
      <c r="Z94" s="279"/>
    </row>
    <row r="95">
      <c r="A95" s="681"/>
      <c r="B95" s="662"/>
      <c r="C95" s="662"/>
      <c r="Y95" s="279"/>
      <c r="Z95" s="279"/>
    </row>
    <row r="96">
      <c r="A96" s="681"/>
      <c r="B96" s="662"/>
      <c r="C96" s="662"/>
      <c r="Y96" s="279"/>
      <c r="Z96" s="279"/>
    </row>
    <row r="97">
      <c r="A97" s="681"/>
      <c r="B97" s="662"/>
      <c r="C97" s="662"/>
      <c r="Y97" s="279"/>
      <c r="Z97" s="279"/>
    </row>
    <row r="98">
      <c r="A98" s="681"/>
      <c r="B98" s="662"/>
      <c r="C98" s="662"/>
      <c r="Y98" s="279"/>
      <c r="Z98" s="279"/>
    </row>
    <row r="99">
      <c r="A99" s="681"/>
      <c r="B99" s="662"/>
      <c r="C99" s="662"/>
      <c r="Y99" s="279"/>
      <c r="Z99" s="279"/>
    </row>
    <row r="100">
      <c r="A100" s="681"/>
      <c r="B100" s="662"/>
      <c r="C100" s="662"/>
      <c r="Y100" s="279"/>
      <c r="Z100" s="279"/>
    </row>
    <row r="101">
      <c r="A101" s="681"/>
      <c r="B101" s="662"/>
      <c r="C101" s="662"/>
      <c r="Y101" s="279"/>
      <c r="Z101" s="279"/>
    </row>
    <row r="102">
      <c r="A102" s="681"/>
      <c r="B102" s="662"/>
      <c r="C102" s="662"/>
      <c r="Y102" s="279"/>
      <c r="Z102" s="279"/>
    </row>
    <row r="103">
      <c r="A103" s="681"/>
      <c r="B103" s="662"/>
      <c r="C103" s="662"/>
      <c r="Y103" s="279"/>
      <c r="Z103" s="279"/>
    </row>
    <row r="104">
      <c r="A104" s="681"/>
      <c r="B104" s="662"/>
      <c r="C104" s="662"/>
      <c r="Y104" s="279"/>
      <c r="Z104" s="279"/>
    </row>
    <row r="105">
      <c r="A105" s="681"/>
      <c r="B105" s="662"/>
      <c r="C105" s="662"/>
      <c r="Y105" s="279"/>
      <c r="Z105" s="279"/>
    </row>
    <row r="106">
      <c r="A106" s="681"/>
      <c r="B106" s="662"/>
      <c r="C106" s="662"/>
      <c r="Y106" s="279"/>
      <c r="Z106" s="279"/>
    </row>
    <row r="107">
      <c r="A107" s="681"/>
      <c r="B107" s="662"/>
      <c r="C107" s="662"/>
      <c r="Y107" s="279"/>
      <c r="Z107" s="279"/>
    </row>
    <row r="108">
      <c r="A108" s="681"/>
      <c r="B108" s="662"/>
      <c r="C108" s="662"/>
      <c r="Y108" s="279"/>
      <c r="Z108" s="279"/>
    </row>
    <row r="109">
      <c r="A109" s="681"/>
      <c r="B109" s="662"/>
      <c r="C109" s="662"/>
      <c r="Y109" s="279"/>
      <c r="Z109" s="279"/>
    </row>
    <row r="110">
      <c r="A110" s="681"/>
      <c r="B110" s="662"/>
      <c r="C110" s="662"/>
      <c r="Y110" s="279"/>
      <c r="Z110" s="279"/>
    </row>
    <row r="111">
      <c r="A111" s="681"/>
      <c r="B111" s="662"/>
      <c r="C111" s="662"/>
      <c r="Y111" s="279"/>
      <c r="Z111" s="279"/>
    </row>
    <row r="112">
      <c r="A112" s="681"/>
      <c r="B112" s="662"/>
      <c r="C112" s="662"/>
      <c r="Y112" s="279"/>
      <c r="Z112" s="279"/>
    </row>
    <row r="113">
      <c r="A113" s="681"/>
      <c r="B113" s="662"/>
      <c r="C113" s="662"/>
      <c r="Y113" s="279"/>
      <c r="Z113" s="279"/>
    </row>
    <row r="114">
      <c r="A114" s="681"/>
      <c r="B114" s="662"/>
      <c r="C114" s="662"/>
      <c r="Y114" s="279"/>
      <c r="Z114" s="279"/>
    </row>
    <row r="115">
      <c r="A115" s="681"/>
      <c r="B115" s="662"/>
      <c r="C115" s="662"/>
      <c r="Y115" s="279"/>
      <c r="Z115" s="279"/>
    </row>
    <row r="116">
      <c r="A116" s="681"/>
      <c r="B116" s="662"/>
      <c r="C116" s="662"/>
      <c r="Y116" s="279"/>
      <c r="Z116" s="279"/>
    </row>
    <row r="117">
      <c r="A117" s="681"/>
      <c r="B117" s="662"/>
      <c r="C117" s="662"/>
      <c r="Y117" s="279"/>
      <c r="Z117" s="279"/>
    </row>
    <row r="118">
      <c r="A118" s="681"/>
      <c r="B118" s="662"/>
      <c r="C118" s="662"/>
      <c r="Y118" s="279"/>
      <c r="Z118" s="279"/>
    </row>
    <row r="119">
      <c r="A119" s="681"/>
      <c r="B119" s="662"/>
      <c r="C119" s="662"/>
      <c r="Y119" s="279"/>
      <c r="Z119" s="279"/>
    </row>
    <row r="120">
      <c r="A120" s="681"/>
      <c r="B120" s="662"/>
      <c r="C120" s="662"/>
      <c r="Y120" s="279"/>
      <c r="Z120" s="279"/>
    </row>
    <row r="121">
      <c r="A121" s="681"/>
      <c r="B121" s="662"/>
      <c r="C121" s="662"/>
      <c r="Y121" s="279"/>
      <c r="Z121" s="279"/>
    </row>
    <row r="122">
      <c r="A122" s="681"/>
      <c r="B122" s="662"/>
      <c r="C122" s="662"/>
      <c r="Y122" s="279"/>
      <c r="Z122" s="279"/>
    </row>
    <row r="123">
      <c r="A123" s="681"/>
      <c r="B123" s="662"/>
      <c r="C123" s="662"/>
      <c r="Y123" s="279"/>
      <c r="Z123" s="279"/>
    </row>
    <row r="124">
      <c r="A124" s="681"/>
      <c r="B124" s="662"/>
      <c r="C124" s="662"/>
      <c r="Y124" s="279"/>
      <c r="Z124" s="279"/>
    </row>
    <row r="125">
      <c r="A125" s="681"/>
      <c r="B125" s="662"/>
      <c r="C125" s="662"/>
      <c r="Y125" s="279"/>
      <c r="Z125" s="279"/>
    </row>
    <row r="126">
      <c r="A126" s="681"/>
      <c r="B126" s="662"/>
      <c r="C126" s="662"/>
      <c r="Y126" s="279"/>
      <c r="Z126" s="279"/>
    </row>
    <row r="127">
      <c r="A127" s="681"/>
      <c r="B127" s="662"/>
      <c r="C127" s="662"/>
      <c r="Y127" s="279"/>
      <c r="Z127" s="279"/>
    </row>
    <row r="128">
      <c r="A128" s="681"/>
      <c r="B128" s="662"/>
      <c r="C128" s="662"/>
      <c r="Y128" s="279"/>
      <c r="Z128" s="279"/>
    </row>
    <row r="129">
      <c r="A129" s="681"/>
      <c r="B129" s="662"/>
      <c r="C129" s="662"/>
      <c r="Y129" s="279"/>
      <c r="Z129" s="279"/>
    </row>
    <row r="130">
      <c r="A130" s="681"/>
      <c r="B130" s="662"/>
      <c r="C130" s="662"/>
      <c r="Y130" s="279"/>
      <c r="Z130" s="279"/>
    </row>
    <row r="131">
      <c r="A131" s="681"/>
      <c r="B131" s="662"/>
      <c r="C131" s="662"/>
      <c r="Y131" s="279"/>
      <c r="Z131" s="279"/>
    </row>
    <row r="132">
      <c r="A132" s="681"/>
      <c r="B132" s="662"/>
      <c r="C132" s="662"/>
      <c r="Y132" s="279"/>
      <c r="Z132" s="279"/>
    </row>
    <row r="133">
      <c r="A133" s="681"/>
      <c r="B133" s="662"/>
      <c r="C133" s="662"/>
      <c r="Y133" s="279"/>
      <c r="Z133" s="279"/>
    </row>
    <row r="134">
      <c r="A134" s="681"/>
      <c r="B134" s="662"/>
      <c r="C134" s="662"/>
      <c r="Y134" s="279"/>
      <c r="Z134" s="279"/>
    </row>
    <row r="135">
      <c r="A135" s="681"/>
      <c r="B135" s="662"/>
      <c r="C135" s="662"/>
      <c r="Y135" s="279"/>
      <c r="Z135" s="279"/>
    </row>
    <row r="136">
      <c r="A136" s="681"/>
      <c r="B136" s="662"/>
      <c r="C136" s="662"/>
      <c r="Y136" s="279"/>
      <c r="Z136" s="279"/>
    </row>
    <row r="137">
      <c r="A137" s="681"/>
      <c r="B137" s="662"/>
      <c r="C137" s="662"/>
      <c r="Y137" s="279"/>
      <c r="Z137" s="279"/>
    </row>
    <row r="138">
      <c r="A138" s="681"/>
      <c r="B138" s="662"/>
      <c r="C138" s="662"/>
      <c r="Y138" s="279"/>
      <c r="Z138" s="279"/>
    </row>
    <row r="139">
      <c r="A139" s="681"/>
      <c r="B139" s="662"/>
      <c r="C139" s="662"/>
      <c r="Y139" s="279"/>
      <c r="Z139" s="279"/>
    </row>
    <row r="140">
      <c r="A140" s="681"/>
      <c r="B140" s="662"/>
      <c r="C140" s="662"/>
      <c r="Y140" s="279"/>
      <c r="Z140" s="279"/>
    </row>
    <row r="141">
      <c r="A141" s="681"/>
      <c r="B141" s="662"/>
      <c r="C141" s="662"/>
      <c r="Y141" s="279"/>
      <c r="Z141" s="279"/>
    </row>
    <row r="142">
      <c r="A142" s="681"/>
      <c r="B142" s="662"/>
      <c r="C142" s="662"/>
      <c r="Y142" s="279"/>
      <c r="Z142" s="279"/>
    </row>
    <row r="143">
      <c r="A143" s="681"/>
      <c r="B143" s="662"/>
      <c r="C143" s="662"/>
      <c r="Y143" s="279"/>
      <c r="Z143" s="279"/>
    </row>
    <row r="144">
      <c r="A144" s="681"/>
      <c r="B144" s="662"/>
      <c r="C144" s="662"/>
      <c r="Y144" s="279"/>
      <c r="Z144" s="279"/>
    </row>
    <row r="145">
      <c r="A145" s="681"/>
      <c r="B145" s="662"/>
      <c r="C145" s="662"/>
      <c r="Y145" s="279"/>
      <c r="Z145" s="279"/>
    </row>
    <row r="146">
      <c r="A146" s="681"/>
      <c r="B146" s="662"/>
      <c r="C146" s="662"/>
      <c r="Y146" s="279"/>
      <c r="Z146" s="279"/>
    </row>
    <row r="147">
      <c r="A147" s="681"/>
      <c r="B147" s="662"/>
      <c r="C147" s="662"/>
      <c r="Y147" s="279"/>
      <c r="Z147" s="279"/>
    </row>
    <row r="148">
      <c r="A148" s="681"/>
      <c r="B148" s="662"/>
      <c r="C148" s="662"/>
      <c r="Y148" s="279"/>
      <c r="Z148" s="279"/>
    </row>
    <row r="149">
      <c r="A149" s="681"/>
      <c r="B149" s="662"/>
      <c r="C149" s="662"/>
      <c r="Y149" s="279"/>
      <c r="Z149" s="279"/>
    </row>
    <row r="150">
      <c r="A150" s="681"/>
      <c r="B150" s="662"/>
      <c r="C150" s="662"/>
      <c r="Y150" s="279"/>
      <c r="Z150" s="279"/>
    </row>
    <row r="151">
      <c r="A151" s="681"/>
      <c r="B151" s="662"/>
      <c r="C151" s="662"/>
      <c r="Y151" s="279"/>
      <c r="Z151" s="279"/>
    </row>
    <row r="152">
      <c r="A152" s="681"/>
      <c r="B152" s="662"/>
      <c r="C152" s="662"/>
      <c r="Y152" s="279"/>
      <c r="Z152" s="279"/>
    </row>
    <row r="153">
      <c r="A153" s="681"/>
      <c r="B153" s="662"/>
      <c r="C153" s="662"/>
      <c r="Y153" s="279"/>
      <c r="Z153" s="279"/>
    </row>
    <row r="154">
      <c r="A154" s="681"/>
      <c r="B154" s="662"/>
      <c r="C154" s="662"/>
      <c r="Y154" s="279"/>
      <c r="Z154" s="279"/>
    </row>
    <row r="155">
      <c r="A155" s="681"/>
      <c r="B155" s="662"/>
      <c r="C155" s="662"/>
      <c r="Y155" s="279"/>
      <c r="Z155" s="279"/>
    </row>
    <row r="156">
      <c r="A156" s="681"/>
      <c r="B156" s="662"/>
      <c r="C156" s="662"/>
      <c r="Y156" s="279"/>
      <c r="Z156" s="279"/>
    </row>
    <row r="157">
      <c r="A157" s="681"/>
      <c r="B157" s="662"/>
      <c r="C157" s="662"/>
      <c r="Y157" s="279"/>
      <c r="Z157" s="279"/>
    </row>
    <row r="158">
      <c r="A158" s="681"/>
      <c r="B158" s="662"/>
      <c r="C158" s="662"/>
      <c r="Y158" s="279"/>
      <c r="Z158" s="279"/>
    </row>
    <row r="159">
      <c r="A159" s="681"/>
      <c r="B159" s="662"/>
      <c r="C159" s="662"/>
      <c r="Y159" s="279"/>
      <c r="Z159" s="279"/>
    </row>
    <row r="160">
      <c r="A160" s="681"/>
      <c r="B160" s="662"/>
      <c r="C160" s="662"/>
      <c r="Y160" s="279"/>
      <c r="Z160" s="279"/>
    </row>
    <row r="161">
      <c r="A161" s="681"/>
      <c r="B161" s="662"/>
      <c r="C161" s="662"/>
      <c r="Y161" s="279"/>
      <c r="Z161" s="279"/>
    </row>
    <row r="162">
      <c r="A162" s="681"/>
      <c r="B162" s="662"/>
      <c r="C162" s="662"/>
      <c r="Y162" s="279"/>
      <c r="Z162" s="279"/>
    </row>
    <row r="163">
      <c r="A163" s="681"/>
      <c r="B163" s="662"/>
      <c r="C163" s="662"/>
      <c r="Y163" s="279"/>
      <c r="Z163" s="279"/>
    </row>
    <row r="164">
      <c r="A164" s="681"/>
      <c r="B164" s="662"/>
      <c r="C164" s="662"/>
      <c r="Y164" s="279"/>
      <c r="Z164" s="279"/>
    </row>
    <row r="165">
      <c r="A165" s="681"/>
      <c r="B165" s="662"/>
      <c r="C165" s="662"/>
      <c r="Y165" s="279"/>
      <c r="Z165" s="279"/>
    </row>
    <row r="166">
      <c r="A166" s="681"/>
      <c r="B166" s="662"/>
      <c r="C166" s="662"/>
      <c r="Y166" s="279"/>
      <c r="Z166" s="279"/>
    </row>
    <row r="167">
      <c r="A167" s="681"/>
      <c r="B167" s="662"/>
      <c r="C167" s="662"/>
      <c r="Y167" s="279"/>
      <c r="Z167" s="279"/>
    </row>
    <row r="168">
      <c r="A168" s="681"/>
      <c r="B168" s="662"/>
      <c r="C168" s="662"/>
      <c r="Y168" s="279"/>
      <c r="Z168" s="279"/>
    </row>
    <row r="169">
      <c r="A169" s="681"/>
      <c r="B169" s="662"/>
      <c r="C169" s="662"/>
      <c r="Y169" s="279"/>
      <c r="Z169" s="279"/>
    </row>
    <row r="170">
      <c r="A170" s="681"/>
      <c r="B170" s="662"/>
      <c r="C170" s="662"/>
      <c r="Y170" s="279"/>
      <c r="Z170" s="279"/>
    </row>
    <row r="171">
      <c r="A171" s="681"/>
      <c r="B171" s="662"/>
      <c r="C171" s="662"/>
      <c r="Y171" s="279"/>
      <c r="Z171" s="279"/>
    </row>
    <row r="172">
      <c r="A172" s="681"/>
      <c r="B172" s="662"/>
      <c r="C172" s="662"/>
      <c r="Y172" s="279"/>
      <c r="Z172" s="279"/>
    </row>
    <row r="173">
      <c r="A173" s="681"/>
      <c r="B173" s="662"/>
      <c r="C173" s="662"/>
      <c r="Y173" s="279"/>
      <c r="Z173" s="279"/>
    </row>
    <row r="174">
      <c r="A174" s="681"/>
      <c r="B174" s="662"/>
      <c r="C174" s="662"/>
      <c r="Y174" s="279"/>
      <c r="Z174" s="279"/>
    </row>
    <row r="175">
      <c r="A175" s="681"/>
      <c r="B175" s="662"/>
      <c r="C175" s="662"/>
      <c r="Y175" s="279"/>
      <c r="Z175" s="279"/>
    </row>
    <row r="176">
      <c r="A176" s="681"/>
      <c r="B176" s="662"/>
      <c r="C176" s="662"/>
      <c r="Y176" s="279"/>
      <c r="Z176" s="279"/>
    </row>
    <row r="177">
      <c r="A177" s="681"/>
      <c r="B177" s="662"/>
      <c r="C177" s="662"/>
      <c r="Y177" s="279"/>
      <c r="Z177" s="279"/>
    </row>
    <row r="178">
      <c r="A178" s="681"/>
      <c r="B178" s="662"/>
      <c r="C178" s="662"/>
      <c r="Y178" s="279"/>
      <c r="Z178" s="279"/>
    </row>
    <row r="179">
      <c r="A179" s="681"/>
      <c r="B179" s="662"/>
      <c r="C179" s="662"/>
      <c r="Y179" s="279"/>
      <c r="Z179" s="279"/>
    </row>
    <row r="180">
      <c r="A180" s="681"/>
      <c r="B180" s="662"/>
      <c r="C180" s="662"/>
      <c r="Y180" s="279"/>
      <c r="Z180" s="279"/>
    </row>
    <row r="181">
      <c r="A181" s="681"/>
      <c r="B181" s="662"/>
      <c r="C181" s="662"/>
      <c r="Y181" s="279"/>
      <c r="Z181" s="279"/>
    </row>
    <row r="182">
      <c r="A182" s="681"/>
      <c r="B182" s="662"/>
      <c r="C182" s="662"/>
      <c r="Y182" s="279"/>
      <c r="Z182" s="279"/>
    </row>
    <row r="183">
      <c r="A183" s="681"/>
      <c r="B183" s="662"/>
      <c r="C183" s="662"/>
      <c r="Y183" s="279"/>
      <c r="Z183" s="279"/>
    </row>
    <row r="184">
      <c r="A184" s="681"/>
      <c r="B184" s="662"/>
      <c r="C184" s="662"/>
      <c r="Y184" s="279"/>
      <c r="Z184" s="279"/>
    </row>
    <row r="185">
      <c r="A185" s="681"/>
      <c r="B185" s="662"/>
      <c r="C185" s="662"/>
      <c r="Y185" s="279"/>
      <c r="Z185" s="279"/>
    </row>
    <row r="186">
      <c r="A186" s="681"/>
      <c r="B186" s="662"/>
      <c r="C186" s="662"/>
      <c r="Y186" s="279"/>
      <c r="Z186" s="279"/>
    </row>
    <row r="187">
      <c r="A187" s="681"/>
      <c r="B187" s="662"/>
      <c r="C187" s="662"/>
      <c r="Y187" s="279"/>
      <c r="Z187" s="279"/>
    </row>
    <row r="188">
      <c r="A188" s="681"/>
      <c r="B188" s="662"/>
      <c r="C188" s="662"/>
      <c r="Y188" s="279"/>
      <c r="Z188" s="279"/>
    </row>
    <row r="189">
      <c r="A189" s="681"/>
      <c r="B189" s="662"/>
      <c r="C189" s="662"/>
      <c r="Y189" s="279"/>
      <c r="Z189" s="279"/>
    </row>
    <row r="190">
      <c r="A190" s="681"/>
      <c r="B190" s="662"/>
      <c r="C190" s="662"/>
      <c r="Y190" s="279"/>
      <c r="Z190" s="279"/>
    </row>
    <row r="191">
      <c r="A191" s="681"/>
      <c r="B191" s="662"/>
      <c r="C191" s="662"/>
      <c r="Y191" s="279"/>
      <c r="Z191" s="279"/>
    </row>
    <row r="192">
      <c r="A192" s="681"/>
      <c r="B192" s="662"/>
      <c r="C192" s="662"/>
      <c r="Y192" s="279"/>
      <c r="Z192" s="279"/>
    </row>
    <row r="193">
      <c r="A193" s="681"/>
      <c r="B193" s="662"/>
      <c r="C193" s="662"/>
      <c r="Y193" s="279"/>
      <c r="Z193" s="279"/>
    </row>
    <row r="194">
      <c r="A194" s="681"/>
      <c r="B194" s="662"/>
      <c r="C194" s="662"/>
      <c r="Y194" s="279"/>
      <c r="Z194" s="279"/>
    </row>
    <row r="195">
      <c r="A195" s="681"/>
      <c r="B195" s="662"/>
      <c r="C195" s="662"/>
      <c r="Y195" s="279"/>
      <c r="Z195" s="279"/>
    </row>
    <row r="196">
      <c r="A196" s="681"/>
      <c r="B196" s="662"/>
      <c r="C196" s="662"/>
      <c r="Y196" s="279"/>
      <c r="Z196" s="279"/>
    </row>
    <row r="197">
      <c r="A197" s="681"/>
      <c r="B197" s="662"/>
      <c r="C197" s="662"/>
      <c r="Y197" s="279"/>
      <c r="Z197" s="279"/>
    </row>
    <row r="198">
      <c r="A198" s="681"/>
      <c r="B198" s="662"/>
      <c r="C198" s="662"/>
      <c r="Y198" s="279"/>
      <c r="Z198" s="279"/>
    </row>
    <row r="199">
      <c r="A199" s="681"/>
      <c r="B199" s="662"/>
      <c r="C199" s="662"/>
      <c r="Y199" s="279"/>
      <c r="Z199" s="279"/>
    </row>
    <row r="200">
      <c r="A200" s="681"/>
      <c r="B200" s="662"/>
      <c r="C200" s="662"/>
      <c r="Y200" s="279"/>
      <c r="Z200" s="279"/>
    </row>
    <row r="201">
      <c r="A201" s="681"/>
      <c r="B201" s="662"/>
      <c r="C201" s="662"/>
      <c r="Y201" s="279"/>
      <c r="Z201" s="279"/>
    </row>
    <row r="202">
      <c r="A202" s="681"/>
      <c r="B202" s="662"/>
      <c r="C202" s="662"/>
      <c r="Y202" s="279"/>
      <c r="Z202" s="279"/>
    </row>
    <row r="203">
      <c r="A203" s="681"/>
      <c r="B203" s="662"/>
      <c r="C203" s="662"/>
      <c r="Y203" s="279"/>
      <c r="Z203" s="279"/>
    </row>
    <row r="204">
      <c r="A204" s="681"/>
      <c r="B204" s="662"/>
      <c r="C204" s="662"/>
      <c r="Y204" s="279"/>
      <c r="Z204" s="279"/>
    </row>
    <row r="205">
      <c r="A205" s="681"/>
      <c r="B205" s="662"/>
      <c r="C205" s="662"/>
      <c r="Y205" s="279"/>
      <c r="Z205" s="279"/>
    </row>
    <row r="206">
      <c r="A206" s="681"/>
      <c r="B206" s="662"/>
      <c r="C206" s="662"/>
      <c r="Y206" s="279"/>
      <c r="Z206" s="279"/>
    </row>
    <row r="207">
      <c r="A207" s="681"/>
      <c r="B207" s="662"/>
      <c r="C207" s="662"/>
      <c r="Y207" s="279"/>
      <c r="Z207" s="279"/>
    </row>
    <row r="208">
      <c r="A208" s="681"/>
      <c r="B208" s="662"/>
      <c r="C208" s="662"/>
      <c r="Y208" s="279"/>
      <c r="Z208" s="279"/>
    </row>
    <row r="209">
      <c r="A209" s="681"/>
      <c r="B209" s="662"/>
      <c r="C209" s="662"/>
      <c r="Y209" s="279"/>
      <c r="Z209" s="279"/>
    </row>
    <row r="210">
      <c r="A210" s="681"/>
      <c r="B210" s="662"/>
      <c r="C210" s="662"/>
      <c r="Y210" s="279"/>
      <c r="Z210" s="279"/>
    </row>
    <row r="211">
      <c r="A211" s="681"/>
      <c r="B211" s="662"/>
      <c r="C211" s="662"/>
      <c r="Y211" s="279"/>
      <c r="Z211" s="279"/>
    </row>
    <row r="212">
      <c r="A212" s="681"/>
      <c r="B212" s="662"/>
      <c r="C212" s="662"/>
      <c r="Y212" s="279"/>
      <c r="Z212" s="279"/>
    </row>
    <row r="213">
      <c r="A213" s="681"/>
      <c r="B213" s="662"/>
      <c r="C213" s="662"/>
      <c r="Y213" s="279"/>
      <c r="Z213" s="279"/>
    </row>
    <row r="214">
      <c r="A214" s="681"/>
      <c r="B214" s="662"/>
      <c r="C214" s="662"/>
      <c r="Y214" s="279"/>
      <c r="Z214" s="279"/>
    </row>
    <row r="215">
      <c r="A215" s="681"/>
      <c r="B215" s="662"/>
      <c r="C215" s="662"/>
      <c r="Y215" s="279"/>
      <c r="Z215" s="279"/>
    </row>
    <row r="216">
      <c r="A216" s="681"/>
      <c r="B216" s="662"/>
      <c r="C216" s="662"/>
      <c r="Y216" s="279"/>
      <c r="Z216" s="279"/>
    </row>
    <row r="217">
      <c r="A217" s="681"/>
      <c r="B217" s="662"/>
      <c r="C217" s="662"/>
      <c r="Y217" s="279"/>
      <c r="Z217" s="279"/>
    </row>
    <row r="218">
      <c r="A218" s="681"/>
      <c r="B218" s="662"/>
      <c r="C218" s="662"/>
      <c r="Y218" s="279"/>
      <c r="Z218" s="279"/>
    </row>
    <row r="219">
      <c r="A219" s="681"/>
      <c r="B219" s="662"/>
      <c r="C219" s="662"/>
      <c r="Y219" s="279"/>
      <c r="Z219" s="279"/>
    </row>
    <row r="220">
      <c r="A220" s="681"/>
      <c r="B220" s="662"/>
      <c r="C220" s="662"/>
      <c r="Y220" s="279"/>
      <c r="Z220" s="279"/>
    </row>
    <row r="221">
      <c r="A221" s="681"/>
      <c r="B221" s="662"/>
      <c r="C221" s="662"/>
      <c r="Y221" s="279"/>
      <c r="Z221" s="279"/>
    </row>
    <row r="222">
      <c r="A222" s="681"/>
      <c r="B222" s="662"/>
      <c r="C222" s="662"/>
      <c r="Y222" s="279"/>
      <c r="Z222" s="279"/>
    </row>
    <row r="223">
      <c r="A223" s="681"/>
      <c r="B223" s="662"/>
      <c r="C223" s="662"/>
      <c r="Y223" s="279"/>
      <c r="Z223" s="279"/>
    </row>
    <row r="224">
      <c r="A224" s="681"/>
      <c r="B224" s="662"/>
      <c r="C224" s="662"/>
      <c r="Y224" s="279"/>
      <c r="Z224" s="279"/>
    </row>
    <row r="225">
      <c r="A225" s="681"/>
      <c r="B225" s="662"/>
      <c r="C225" s="662"/>
      <c r="Y225" s="279"/>
      <c r="Z225" s="279"/>
    </row>
    <row r="226">
      <c r="A226" s="681"/>
      <c r="B226" s="662"/>
      <c r="C226" s="662"/>
      <c r="Y226" s="279"/>
      <c r="Z226" s="279"/>
    </row>
    <row r="227">
      <c r="A227" s="681"/>
      <c r="B227" s="662"/>
      <c r="C227" s="662"/>
      <c r="Y227" s="279"/>
      <c r="Z227" s="279"/>
    </row>
    <row r="228">
      <c r="A228" s="681"/>
      <c r="B228" s="662"/>
      <c r="C228" s="662"/>
      <c r="Y228" s="279"/>
      <c r="Z228" s="279"/>
    </row>
    <row r="229">
      <c r="A229" s="681"/>
      <c r="B229" s="662"/>
      <c r="C229" s="662"/>
      <c r="Y229" s="279"/>
      <c r="Z229" s="279"/>
    </row>
    <row r="230">
      <c r="A230" s="681"/>
      <c r="B230" s="662"/>
      <c r="C230" s="662"/>
      <c r="Y230" s="279"/>
      <c r="Z230" s="279"/>
    </row>
    <row r="231">
      <c r="A231" s="681"/>
      <c r="B231" s="662"/>
      <c r="C231" s="662"/>
      <c r="Y231" s="279"/>
      <c r="Z231" s="279"/>
    </row>
    <row r="232">
      <c r="A232" s="681"/>
      <c r="B232" s="662"/>
      <c r="C232" s="662"/>
      <c r="Y232" s="279"/>
      <c r="Z232" s="279"/>
    </row>
    <row r="233">
      <c r="A233" s="681"/>
      <c r="B233" s="662"/>
      <c r="C233" s="662"/>
      <c r="Y233" s="279"/>
      <c r="Z233" s="279"/>
    </row>
    <row r="234">
      <c r="A234" s="681"/>
      <c r="B234" s="662"/>
      <c r="C234" s="662"/>
      <c r="Y234" s="279"/>
      <c r="Z234" s="279"/>
    </row>
    <row r="235">
      <c r="A235" s="681"/>
      <c r="B235" s="662"/>
      <c r="C235" s="662"/>
      <c r="Y235" s="279"/>
      <c r="Z235" s="279"/>
    </row>
    <row r="236">
      <c r="A236" s="681"/>
      <c r="B236" s="662"/>
      <c r="C236" s="662"/>
      <c r="Y236" s="279"/>
      <c r="Z236" s="279"/>
    </row>
    <row r="237">
      <c r="A237" s="681"/>
      <c r="B237" s="662"/>
      <c r="C237" s="662"/>
      <c r="Y237" s="279"/>
      <c r="Z237" s="279"/>
    </row>
    <row r="238">
      <c r="A238" s="681"/>
      <c r="B238" s="662"/>
      <c r="C238" s="662"/>
      <c r="Y238" s="279"/>
      <c r="Z238" s="279"/>
    </row>
    <row r="239">
      <c r="A239" s="681"/>
      <c r="B239" s="662"/>
      <c r="C239" s="662"/>
      <c r="Y239" s="279"/>
      <c r="Z239" s="279"/>
    </row>
    <row r="240">
      <c r="A240" s="681"/>
      <c r="B240" s="662"/>
      <c r="C240" s="662"/>
      <c r="Y240" s="279"/>
      <c r="Z240" s="279"/>
    </row>
    <row r="241">
      <c r="A241" s="681"/>
      <c r="B241" s="662"/>
      <c r="C241" s="662"/>
      <c r="Y241" s="279"/>
      <c r="Z241" s="279"/>
    </row>
    <row r="242">
      <c r="A242" s="681"/>
      <c r="B242" s="662"/>
      <c r="C242" s="662"/>
      <c r="Y242" s="279"/>
      <c r="Z242" s="279"/>
    </row>
    <row r="243">
      <c r="A243" s="681"/>
      <c r="B243" s="662"/>
      <c r="C243" s="662"/>
      <c r="Y243" s="279"/>
      <c r="Z243" s="279"/>
    </row>
    <row r="244">
      <c r="A244" s="681"/>
      <c r="B244" s="662"/>
      <c r="C244" s="662"/>
      <c r="Y244" s="279"/>
      <c r="Z244" s="279"/>
    </row>
    <row r="245">
      <c r="A245" s="681"/>
      <c r="B245" s="662"/>
      <c r="C245" s="662"/>
      <c r="Y245" s="279"/>
      <c r="Z245" s="279"/>
    </row>
    <row r="246">
      <c r="A246" s="681"/>
      <c r="B246" s="662"/>
      <c r="C246" s="662"/>
      <c r="Y246" s="279"/>
      <c r="Z246" s="279"/>
    </row>
    <row r="247">
      <c r="A247" s="681"/>
      <c r="B247" s="662"/>
      <c r="C247" s="662"/>
      <c r="Y247" s="279"/>
      <c r="Z247" s="279"/>
    </row>
    <row r="248">
      <c r="A248" s="681"/>
      <c r="B248" s="662"/>
      <c r="C248" s="662"/>
      <c r="Y248" s="279"/>
      <c r="Z248" s="279"/>
    </row>
    <row r="249">
      <c r="A249" s="681"/>
      <c r="B249" s="662"/>
      <c r="C249" s="662"/>
      <c r="Y249" s="279"/>
      <c r="Z249" s="279"/>
    </row>
    <row r="250">
      <c r="A250" s="681"/>
      <c r="B250" s="662"/>
      <c r="C250" s="662"/>
      <c r="Y250" s="279"/>
      <c r="Z250" s="279"/>
    </row>
    <row r="251">
      <c r="A251" s="681"/>
      <c r="B251" s="662"/>
      <c r="C251" s="662"/>
      <c r="Y251" s="279"/>
      <c r="Z251" s="279"/>
    </row>
    <row r="252">
      <c r="A252" s="681"/>
      <c r="B252" s="662"/>
      <c r="C252" s="662"/>
      <c r="Y252" s="279"/>
      <c r="Z252" s="279"/>
    </row>
    <row r="253">
      <c r="A253" s="681"/>
      <c r="B253" s="662"/>
      <c r="C253" s="662"/>
      <c r="Y253" s="279"/>
      <c r="Z253" s="279"/>
    </row>
    <row r="254">
      <c r="A254" s="681"/>
      <c r="B254" s="662"/>
      <c r="C254" s="662"/>
      <c r="Y254" s="279"/>
      <c r="Z254" s="279"/>
    </row>
    <row r="255">
      <c r="A255" s="681"/>
      <c r="B255" s="662"/>
      <c r="C255" s="662"/>
      <c r="Y255" s="279"/>
      <c r="Z255" s="279"/>
    </row>
    <row r="256">
      <c r="A256" s="681"/>
      <c r="B256" s="662"/>
      <c r="C256" s="662"/>
      <c r="Y256" s="279"/>
      <c r="Z256" s="279"/>
    </row>
    <row r="257">
      <c r="A257" s="681"/>
      <c r="B257" s="662"/>
      <c r="C257" s="662"/>
      <c r="Y257" s="279"/>
      <c r="Z257" s="279"/>
    </row>
    <row r="258">
      <c r="A258" s="681"/>
      <c r="B258" s="662"/>
      <c r="C258" s="662"/>
      <c r="Y258" s="279"/>
      <c r="Z258" s="279"/>
    </row>
    <row r="259">
      <c r="A259" s="681"/>
      <c r="B259" s="662"/>
      <c r="C259" s="662"/>
      <c r="Y259" s="279"/>
      <c r="Z259" s="279"/>
    </row>
    <row r="260">
      <c r="A260" s="681"/>
      <c r="B260" s="662"/>
      <c r="C260" s="662"/>
      <c r="Y260" s="279"/>
      <c r="Z260" s="279"/>
    </row>
    <row r="261">
      <c r="A261" s="681"/>
      <c r="B261" s="662"/>
      <c r="C261" s="662"/>
      <c r="Y261" s="279"/>
      <c r="Z261" s="279"/>
    </row>
    <row r="262">
      <c r="A262" s="681"/>
      <c r="B262" s="662"/>
      <c r="C262" s="662"/>
      <c r="Y262" s="279"/>
      <c r="Z262" s="279"/>
    </row>
    <row r="263">
      <c r="A263" s="681"/>
      <c r="B263" s="662"/>
      <c r="C263" s="662"/>
      <c r="Y263" s="279"/>
      <c r="Z263" s="279"/>
    </row>
    <row r="264">
      <c r="A264" s="681"/>
      <c r="B264" s="662"/>
      <c r="C264" s="662"/>
      <c r="Y264" s="279"/>
      <c r="Z264" s="279"/>
    </row>
    <row r="265">
      <c r="A265" s="681"/>
      <c r="B265" s="662"/>
      <c r="C265" s="662"/>
      <c r="Y265" s="279"/>
      <c r="Z265" s="279"/>
    </row>
    <row r="266">
      <c r="A266" s="681"/>
      <c r="B266" s="662"/>
      <c r="C266" s="662"/>
      <c r="Y266" s="279"/>
      <c r="Z266" s="279"/>
    </row>
    <row r="267">
      <c r="A267" s="681"/>
      <c r="B267" s="662"/>
      <c r="C267" s="662"/>
      <c r="Y267" s="279"/>
      <c r="Z267" s="279"/>
    </row>
    <row r="268">
      <c r="A268" s="681"/>
      <c r="B268" s="662"/>
      <c r="C268" s="662"/>
      <c r="Y268" s="279"/>
      <c r="Z268" s="279"/>
    </row>
    <row r="269">
      <c r="A269" s="681"/>
      <c r="B269" s="662"/>
      <c r="C269" s="662"/>
      <c r="Y269" s="279"/>
      <c r="Z269" s="279"/>
    </row>
    <row r="270">
      <c r="A270" s="681"/>
      <c r="B270" s="662"/>
      <c r="C270" s="662"/>
      <c r="Y270" s="279"/>
      <c r="Z270" s="279"/>
    </row>
    <row r="271">
      <c r="A271" s="681"/>
      <c r="B271" s="662"/>
      <c r="C271" s="662"/>
      <c r="Y271" s="279"/>
      <c r="Z271" s="279"/>
    </row>
    <row r="272">
      <c r="A272" s="681"/>
      <c r="B272" s="662"/>
      <c r="C272" s="662"/>
      <c r="Y272" s="279"/>
      <c r="Z272" s="279"/>
    </row>
    <row r="273">
      <c r="A273" s="681"/>
      <c r="B273" s="662"/>
      <c r="C273" s="662"/>
      <c r="Y273" s="279"/>
      <c r="Z273" s="279"/>
    </row>
    <row r="274">
      <c r="A274" s="681"/>
      <c r="B274" s="662"/>
      <c r="C274" s="662"/>
      <c r="Y274" s="279"/>
      <c r="Z274" s="279"/>
    </row>
    <row r="275">
      <c r="A275" s="681"/>
      <c r="B275" s="662"/>
      <c r="C275" s="662"/>
      <c r="Y275" s="279"/>
      <c r="Z275" s="279"/>
    </row>
    <row r="276">
      <c r="A276" s="681"/>
      <c r="B276" s="662"/>
      <c r="C276" s="662"/>
      <c r="Y276" s="279"/>
      <c r="Z276" s="279"/>
    </row>
    <row r="277">
      <c r="A277" s="681"/>
      <c r="B277" s="662"/>
      <c r="C277" s="662"/>
      <c r="Y277" s="279"/>
      <c r="Z277" s="279"/>
    </row>
    <row r="278">
      <c r="A278" s="681"/>
      <c r="B278" s="662"/>
      <c r="C278" s="662"/>
      <c r="Y278" s="279"/>
      <c r="Z278" s="279"/>
    </row>
    <row r="279">
      <c r="A279" s="681"/>
      <c r="B279" s="662"/>
      <c r="C279" s="662"/>
      <c r="Y279" s="279"/>
      <c r="Z279" s="279"/>
    </row>
    <row r="280">
      <c r="A280" s="681"/>
      <c r="B280" s="662"/>
      <c r="C280" s="662"/>
      <c r="Y280" s="279"/>
      <c r="Z280" s="279"/>
    </row>
    <row r="281">
      <c r="A281" s="681"/>
      <c r="B281" s="662"/>
      <c r="C281" s="662"/>
      <c r="Y281" s="279"/>
      <c r="Z281" s="279"/>
    </row>
    <row r="282">
      <c r="A282" s="681"/>
      <c r="B282" s="662"/>
      <c r="C282" s="662"/>
      <c r="Y282" s="279"/>
      <c r="Z282" s="279"/>
    </row>
    <row r="283">
      <c r="A283" s="681"/>
      <c r="B283" s="662"/>
      <c r="C283" s="662"/>
      <c r="Y283" s="279"/>
      <c r="Z283" s="279"/>
    </row>
    <row r="284">
      <c r="A284" s="681"/>
      <c r="B284" s="662"/>
      <c r="C284" s="662"/>
      <c r="Y284" s="279"/>
      <c r="Z284" s="279"/>
    </row>
    <row r="285">
      <c r="A285" s="681"/>
      <c r="B285" s="662"/>
      <c r="C285" s="662"/>
      <c r="Y285" s="279"/>
      <c r="Z285" s="279"/>
    </row>
    <row r="286">
      <c r="A286" s="681"/>
      <c r="B286" s="662"/>
      <c r="C286" s="662"/>
      <c r="Y286" s="279"/>
      <c r="Z286" s="279"/>
    </row>
    <row r="287">
      <c r="A287" s="681"/>
      <c r="B287" s="662"/>
      <c r="C287" s="662"/>
      <c r="Y287" s="279"/>
      <c r="Z287" s="279"/>
    </row>
    <row r="288">
      <c r="A288" s="681"/>
      <c r="B288" s="662"/>
      <c r="C288" s="662"/>
      <c r="Y288" s="279"/>
      <c r="Z288" s="279"/>
    </row>
    <row r="289">
      <c r="A289" s="681"/>
      <c r="B289" s="662"/>
      <c r="C289" s="662"/>
      <c r="Y289" s="279"/>
      <c r="Z289" s="279"/>
    </row>
    <row r="290">
      <c r="A290" s="681"/>
      <c r="B290" s="662"/>
      <c r="C290" s="662"/>
      <c r="Y290" s="279"/>
      <c r="Z290" s="279"/>
    </row>
    <row r="291">
      <c r="A291" s="681"/>
      <c r="B291" s="662"/>
      <c r="C291" s="662"/>
      <c r="Y291" s="279"/>
      <c r="Z291" s="279"/>
    </row>
    <row r="292">
      <c r="A292" s="681"/>
      <c r="B292" s="662"/>
      <c r="C292" s="662"/>
      <c r="Y292" s="279"/>
      <c r="Z292" s="279"/>
    </row>
    <row r="293">
      <c r="A293" s="681"/>
      <c r="B293" s="662"/>
      <c r="C293" s="662"/>
      <c r="Y293" s="279"/>
      <c r="Z293" s="279"/>
    </row>
    <row r="294">
      <c r="A294" s="681"/>
      <c r="B294" s="662"/>
      <c r="C294" s="662"/>
      <c r="Y294" s="279"/>
      <c r="Z294" s="279"/>
    </row>
    <row r="295">
      <c r="A295" s="681"/>
      <c r="B295" s="662"/>
      <c r="C295" s="662"/>
      <c r="Y295" s="279"/>
      <c r="Z295" s="279"/>
    </row>
    <row r="296">
      <c r="A296" s="681"/>
      <c r="B296" s="662"/>
      <c r="C296" s="662"/>
      <c r="Y296" s="279"/>
      <c r="Z296" s="279"/>
    </row>
    <row r="297">
      <c r="A297" s="681"/>
      <c r="B297" s="662"/>
      <c r="C297" s="662"/>
      <c r="Y297" s="279"/>
      <c r="Z297" s="279"/>
    </row>
    <row r="298">
      <c r="A298" s="681"/>
      <c r="B298" s="662"/>
      <c r="C298" s="662"/>
      <c r="Y298" s="279"/>
      <c r="Z298" s="279"/>
    </row>
    <row r="299">
      <c r="A299" s="681"/>
      <c r="B299" s="662"/>
      <c r="C299" s="662"/>
      <c r="Y299" s="279"/>
      <c r="Z299" s="279"/>
    </row>
    <row r="300">
      <c r="A300" s="681"/>
      <c r="B300" s="662"/>
      <c r="C300" s="662"/>
      <c r="Y300" s="279"/>
      <c r="Z300" s="279"/>
    </row>
    <row r="301">
      <c r="A301" s="681"/>
      <c r="B301" s="662"/>
      <c r="C301" s="662"/>
      <c r="Y301" s="279"/>
      <c r="Z301" s="279"/>
    </row>
    <row r="302">
      <c r="A302" s="681"/>
      <c r="B302" s="662"/>
      <c r="C302" s="662"/>
      <c r="Y302" s="279"/>
      <c r="Z302" s="279"/>
    </row>
    <row r="303">
      <c r="A303" s="681"/>
      <c r="B303" s="662"/>
      <c r="C303" s="662"/>
      <c r="Y303" s="279"/>
      <c r="Z303" s="279"/>
    </row>
    <row r="304">
      <c r="A304" s="681"/>
      <c r="B304" s="662"/>
      <c r="C304" s="662"/>
      <c r="Y304" s="279"/>
      <c r="Z304" s="279"/>
    </row>
    <row r="305">
      <c r="A305" s="681"/>
      <c r="B305" s="662"/>
      <c r="C305" s="662"/>
      <c r="Y305" s="279"/>
      <c r="Z305" s="279"/>
    </row>
    <row r="306">
      <c r="A306" s="681"/>
      <c r="B306" s="662"/>
      <c r="C306" s="662"/>
      <c r="Y306" s="279"/>
      <c r="Z306" s="279"/>
    </row>
    <row r="307">
      <c r="A307" s="681"/>
      <c r="B307" s="662"/>
      <c r="C307" s="662"/>
      <c r="Y307" s="279"/>
      <c r="Z307" s="279"/>
    </row>
    <row r="308">
      <c r="A308" s="681"/>
      <c r="B308" s="662"/>
      <c r="C308" s="662"/>
      <c r="Y308" s="279"/>
      <c r="Z308" s="279"/>
    </row>
    <row r="309">
      <c r="A309" s="681"/>
      <c r="B309" s="662"/>
      <c r="C309" s="662"/>
      <c r="Y309" s="279"/>
      <c r="Z309" s="279"/>
    </row>
    <row r="310">
      <c r="A310" s="681"/>
      <c r="B310" s="662"/>
      <c r="C310" s="662"/>
      <c r="Y310" s="279"/>
      <c r="Z310" s="279"/>
    </row>
    <row r="311">
      <c r="A311" s="681"/>
      <c r="B311" s="662"/>
      <c r="C311" s="662"/>
      <c r="Y311" s="279"/>
      <c r="Z311" s="279"/>
    </row>
    <row r="312">
      <c r="A312" s="681"/>
      <c r="B312" s="662"/>
      <c r="C312" s="662"/>
      <c r="Y312" s="279"/>
      <c r="Z312" s="279"/>
    </row>
    <row r="313">
      <c r="A313" s="681"/>
      <c r="B313" s="662"/>
      <c r="C313" s="662"/>
      <c r="Y313" s="279"/>
      <c r="Z313" s="279"/>
    </row>
    <row r="314">
      <c r="A314" s="681"/>
      <c r="B314" s="662"/>
      <c r="C314" s="662"/>
      <c r="Y314" s="279"/>
      <c r="Z314" s="279"/>
    </row>
    <row r="315">
      <c r="A315" s="681"/>
      <c r="B315" s="662"/>
      <c r="C315" s="662"/>
      <c r="Y315" s="279"/>
      <c r="Z315" s="279"/>
    </row>
    <row r="316">
      <c r="A316" s="681"/>
      <c r="B316" s="662"/>
      <c r="C316" s="662"/>
      <c r="Y316" s="279"/>
      <c r="Z316" s="279"/>
    </row>
    <row r="317">
      <c r="A317" s="681"/>
      <c r="B317" s="662"/>
      <c r="C317" s="662"/>
      <c r="Y317" s="279"/>
      <c r="Z317" s="279"/>
    </row>
    <row r="318">
      <c r="A318" s="681"/>
      <c r="B318" s="662"/>
      <c r="C318" s="662"/>
      <c r="Y318" s="279"/>
      <c r="Z318" s="279"/>
    </row>
    <row r="319">
      <c r="A319" s="681"/>
      <c r="B319" s="662"/>
      <c r="C319" s="662"/>
      <c r="Y319" s="279"/>
      <c r="Z319" s="279"/>
    </row>
    <row r="320">
      <c r="A320" s="681"/>
      <c r="B320" s="662"/>
      <c r="C320" s="662"/>
      <c r="Y320" s="279"/>
      <c r="Z320" s="279"/>
    </row>
    <row r="321">
      <c r="A321" s="681"/>
      <c r="B321" s="662"/>
      <c r="C321" s="662"/>
      <c r="Y321" s="279"/>
      <c r="Z321" s="279"/>
    </row>
    <row r="322">
      <c r="A322" s="681"/>
      <c r="B322" s="662"/>
      <c r="C322" s="662"/>
      <c r="Y322" s="279"/>
      <c r="Z322" s="279"/>
    </row>
    <row r="323">
      <c r="A323" s="681"/>
      <c r="B323" s="662"/>
      <c r="C323" s="662"/>
      <c r="Y323" s="279"/>
      <c r="Z323" s="279"/>
    </row>
    <row r="324">
      <c r="A324" s="681"/>
      <c r="B324" s="662"/>
      <c r="C324" s="662"/>
      <c r="Y324" s="279"/>
      <c r="Z324" s="279"/>
    </row>
    <row r="325">
      <c r="A325" s="681"/>
      <c r="B325" s="662"/>
      <c r="C325" s="662"/>
      <c r="Y325" s="279"/>
      <c r="Z325" s="279"/>
    </row>
    <row r="326">
      <c r="A326" s="681"/>
      <c r="B326" s="662"/>
      <c r="C326" s="662"/>
      <c r="Y326" s="279"/>
      <c r="Z326" s="279"/>
    </row>
    <row r="327">
      <c r="A327" s="681"/>
      <c r="B327" s="662"/>
      <c r="C327" s="662"/>
      <c r="Y327" s="279"/>
      <c r="Z327" s="279"/>
    </row>
    <row r="328">
      <c r="A328" s="681"/>
      <c r="B328" s="662"/>
      <c r="C328" s="662"/>
      <c r="Y328" s="279"/>
      <c r="Z328" s="279"/>
    </row>
    <row r="329">
      <c r="A329" s="681"/>
      <c r="B329" s="662"/>
      <c r="C329" s="662"/>
      <c r="Y329" s="279"/>
      <c r="Z329" s="279"/>
    </row>
    <row r="330">
      <c r="A330" s="681"/>
      <c r="B330" s="662"/>
      <c r="C330" s="662"/>
      <c r="Y330" s="279"/>
      <c r="Z330" s="279"/>
    </row>
    <row r="331">
      <c r="A331" s="681"/>
      <c r="B331" s="662"/>
      <c r="C331" s="662"/>
      <c r="Y331" s="279"/>
      <c r="Z331" s="279"/>
    </row>
    <row r="332">
      <c r="A332" s="681"/>
      <c r="B332" s="662"/>
      <c r="C332" s="662"/>
      <c r="Y332" s="279"/>
      <c r="Z332" s="279"/>
    </row>
    <row r="333">
      <c r="A333" s="681"/>
      <c r="B333" s="662"/>
      <c r="C333" s="662"/>
      <c r="Y333" s="279"/>
      <c r="Z333" s="279"/>
    </row>
    <row r="334">
      <c r="A334" s="681"/>
      <c r="B334" s="662"/>
      <c r="C334" s="662"/>
      <c r="Y334" s="279"/>
      <c r="Z334" s="279"/>
    </row>
    <row r="335">
      <c r="A335" s="681"/>
      <c r="B335" s="662"/>
      <c r="C335" s="662"/>
      <c r="Y335" s="279"/>
      <c r="Z335" s="279"/>
    </row>
    <row r="336">
      <c r="A336" s="681"/>
      <c r="B336" s="662"/>
      <c r="C336" s="662"/>
      <c r="Y336" s="279"/>
      <c r="Z336" s="279"/>
    </row>
    <row r="337">
      <c r="A337" s="681"/>
      <c r="B337" s="662"/>
      <c r="C337" s="662"/>
      <c r="Y337" s="279"/>
      <c r="Z337" s="279"/>
    </row>
    <row r="338">
      <c r="A338" s="681"/>
      <c r="B338" s="662"/>
      <c r="C338" s="662"/>
      <c r="Y338" s="279"/>
      <c r="Z338" s="279"/>
    </row>
    <row r="339">
      <c r="A339" s="681"/>
      <c r="B339" s="662"/>
      <c r="C339" s="662"/>
      <c r="Y339" s="279"/>
      <c r="Z339" s="279"/>
    </row>
    <row r="340">
      <c r="A340" s="681"/>
      <c r="B340" s="662"/>
      <c r="C340" s="662"/>
      <c r="Y340" s="279"/>
      <c r="Z340" s="279"/>
    </row>
    <row r="341">
      <c r="A341" s="681"/>
      <c r="B341" s="662"/>
      <c r="C341" s="662"/>
      <c r="Y341" s="279"/>
      <c r="Z341" s="279"/>
    </row>
    <row r="342">
      <c r="A342" s="681"/>
      <c r="B342" s="662"/>
      <c r="C342" s="662"/>
      <c r="Y342" s="279"/>
      <c r="Z342" s="279"/>
    </row>
    <row r="343">
      <c r="A343" s="681"/>
      <c r="B343" s="662"/>
      <c r="C343" s="662"/>
      <c r="Y343" s="279"/>
      <c r="Z343" s="279"/>
    </row>
    <row r="344">
      <c r="A344" s="681"/>
      <c r="B344" s="662"/>
      <c r="C344" s="662"/>
      <c r="Y344" s="279"/>
      <c r="Z344" s="279"/>
    </row>
    <row r="345">
      <c r="A345" s="681"/>
      <c r="B345" s="662"/>
      <c r="C345" s="662"/>
      <c r="Y345" s="279"/>
      <c r="Z345" s="279"/>
    </row>
    <row r="346">
      <c r="A346" s="681"/>
      <c r="B346" s="662"/>
      <c r="C346" s="662"/>
      <c r="Y346" s="279"/>
      <c r="Z346" s="279"/>
    </row>
    <row r="347">
      <c r="A347" s="681"/>
      <c r="B347" s="662"/>
      <c r="C347" s="662"/>
      <c r="Y347" s="279"/>
      <c r="Z347" s="279"/>
    </row>
    <row r="348">
      <c r="A348" s="681"/>
      <c r="B348" s="662"/>
      <c r="C348" s="662"/>
      <c r="Y348" s="279"/>
      <c r="Z348" s="279"/>
    </row>
    <row r="349">
      <c r="A349" s="681"/>
      <c r="B349" s="662"/>
      <c r="C349" s="662"/>
      <c r="Y349" s="279"/>
      <c r="Z349" s="279"/>
    </row>
    <row r="350">
      <c r="A350" s="681"/>
      <c r="B350" s="662"/>
      <c r="C350" s="662"/>
      <c r="Y350" s="279"/>
      <c r="Z350" s="279"/>
    </row>
    <row r="351">
      <c r="A351" s="681"/>
      <c r="B351" s="662"/>
      <c r="C351" s="662"/>
      <c r="Y351" s="279"/>
      <c r="Z351" s="279"/>
    </row>
    <row r="352">
      <c r="A352" s="681"/>
      <c r="B352" s="662"/>
      <c r="C352" s="662"/>
      <c r="Y352" s="279"/>
      <c r="Z352" s="279"/>
    </row>
    <row r="353">
      <c r="A353" s="681"/>
      <c r="B353" s="662"/>
      <c r="C353" s="662"/>
      <c r="Y353" s="279"/>
      <c r="Z353" s="279"/>
    </row>
    <row r="354">
      <c r="A354" s="681"/>
      <c r="B354" s="662"/>
      <c r="C354" s="662"/>
      <c r="Y354" s="279"/>
      <c r="Z354" s="279"/>
    </row>
    <row r="355">
      <c r="A355" s="681"/>
      <c r="B355" s="662"/>
      <c r="C355" s="662"/>
      <c r="Y355" s="279"/>
      <c r="Z355" s="279"/>
    </row>
    <row r="356">
      <c r="A356" s="681"/>
      <c r="B356" s="662"/>
      <c r="C356" s="662"/>
      <c r="Y356" s="279"/>
      <c r="Z356" s="279"/>
    </row>
    <row r="357">
      <c r="A357" s="681"/>
      <c r="B357" s="662"/>
      <c r="C357" s="662"/>
      <c r="Y357" s="279"/>
      <c r="Z357" s="279"/>
    </row>
    <row r="358">
      <c r="A358" s="681"/>
      <c r="B358" s="662"/>
      <c r="C358" s="662"/>
      <c r="Y358" s="279"/>
      <c r="Z358" s="279"/>
    </row>
    <row r="359">
      <c r="A359" s="681"/>
      <c r="B359" s="662"/>
      <c r="C359" s="662"/>
      <c r="Y359" s="279"/>
      <c r="Z359" s="279"/>
    </row>
    <row r="360">
      <c r="A360" s="681"/>
      <c r="B360" s="662"/>
      <c r="C360" s="662"/>
      <c r="Y360" s="279"/>
      <c r="Z360" s="279"/>
    </row>
    <row r="361">
      <c r="A361" s="681"/>
      <c r="B361" s="662"/>
      <c r="C361" s="662"/>
      <c r="Y361" s="279"/>
      <c r="Z361" s="279"/>
    </row>
    <row r="362">
      <c r="A362" s="681"/>
      <c r="B362" s="662"/>
      <c r="C362" s="662"/>
      <c r="Y362" s="279"/>
      <c r="Z362" s="279"/>
    </row>
    <row r="363">
      <c r="A363" s="681"/>
      <c r="B363" s="662"/>
      <c r="C363" s="662"/>
      <c r="Y363" s="279"/>
      <c r="Z363" s="279"/>
    </row>
    <row r="364">
      <c r="A364" s="681"/>
      <c r="B364" s="662"/>
      <c r="C364" s="662"/>
      <c r="Y364" s="279"/>
      <c r="Z364" s="279"/>
    </row>
    <row r="365">
      <c r="A365" s="681"/>
      <c r="B365" s="662"/>
      <c r="C365" s="662"/>
      <c r="Y365" s="279"/>
      <c r="Z365" s="279"/>
    </row>
    <row r="366">
      <c r="A366" s="681"/>
      <c r="B366" s="662"/>
      <c r="C366" s="662"/>
      <c r="Y366" s="279"/>
      <c r="Z366" s="279"/>
    </row>
    <row r="367">
      <c r="A367" s="681"/>
      <c r="B367" s="662"/>
      <c r="C367" s="662"/>
      <c r="Y367" s="279"/>
      <c r="Z367" s="279"/>
    </row>
    <row r="368">
      <c r="A368" s="681"/>
      <c r="B368" s="662"/>
      <c r="C368" s="662"/>
      <c r="Y368" s="279"/>
      <c r="Z368" s="279"/>
    </row>
    <row r="369">
      <c r="A369" s="681"/>
      <c r="B369" s="662"/>
      <c r="C369" s="662"/>
      <c r="Y369" s="279"/>
      <c r="Z369" s="279"/>
    </row>
    <row r="370">
      <c r="A370" s="681"/>
      <c r="B370" s="662"/>
      <c r="C370" s="662"/>
      <c r="Y370" s="279"/>
      <c r="Z370" s="279"/>
    </row>
    <row r="371">
      <c r="A371" s="681"/>
      <c r="B371" s="662"/>
      <c r="C371" s="662"/>
      <c r="Y371" s="279"/>
      <c r="Z371" s="279"/>
    </row>
    <row r="372">
      <c r="A372" s="681"/>
      <c r="B372" s="662"/>
      <c r="C372" s="662"/>
      <c r="Y372" s="279"/>
      <c r="Z372" s="279"/>
    </row>
    <row r="373">
      <c r="A373" s="681"/>
      <c r="B373" s="662"/>
      <c r="C373" s="662"/>
      <c r="Y373" s="279"/>
      <c r="Z373" s="279"/>
    </row>
    <row r="374">
      <c r="A374" s="681"/>
      <c r="B374" s="662"/>
      <c r="C374" s="662"/>
      <c r="Y374" s="279"/>
      <c r="Z374" s="279"/>
    </row>
    <row r="375">
      <c r="A375" s="681"/>
      <c r="B375" s="662"/>
      <c r="C375" s="662"/>
      <c r="Y375" s="279"/>
      <c r="Z375" s="279"/>
    </row>
    <row r="376">
      <c r="A376" s="681"/>
      <c r="B376" s="662"/>
      <c r="C376" s="662"/>
      <c r="Y376" s="279"/>
      <c r="Z376" s="279"/>
    </row>
    <row r="377">
      <c r="A377" s="681"/>
      <c r="B377" s="662"/>
      <c r="C377" s="662"/>
      <c r="Y377" s="279"/>
      <c r="Z377" s="279"/>
    </row>
    <row r="378">
      <c r="A378" s="681"/>
      <c r="B378" s="662"/>
      <c r="C378" s="662"/>
      <c r="Y378" s="279"/>
      <c r="Z378" s="279"/>
    </row>
    <row r="379">
      <c r="A379" s="681"/>
      <c r="B379" s="662"/>
      <c r="C379" s="662"/>
      <c r="Y379" s="279"/>
      <c r="Z379" s="279"/>
    </row>
    <row r="380">
      <c r="A380" s="681"/>
      <c r="B380" s="662"/>
      <c r="C380" s="662"/>
      <c r="Y380" s="279"/>
      <c r="Z380" s="279"/>
    </row>
    <row r="381">
      <c r="A381" s="681"/>
      <c r="B381" s="662"/>
      <c r="C381" s="662"/>
      <c r="Y381" s="279"/>
      <c r="Z381" s="279"/>
    </row>
    <row r="382">
      <c r="A382" s="681"/>
      <c r="B382" s="662"/>
      <c r="C382" s="662"/>
      <c r="Y382" s="279"/>
      <c r="Z382" s="279"/>
    </row>
    <row r="383">
      <c r="A383" s="681"/>
      <c r="B383" s="662"/>
      <c r="C383" s="662"/>
      <c r="Y383" s="279"/>
      <c r="Z383" s="279"/>
    </row>
    <row r="384">
      <c r="A384" s="681"/>
      <c r="B384" s="662"/>
      <c r="C384" s="662"/>
      <c r="Y384" s="279"/>
      <c r="Z384" s="279"/>
    </row>
    <row r="385">
      <c r="A385" s="681"/>
      <c r="B385" s="662"/>
      <c r="C385" s="662"/>
      <c r="Y385" s="279"/>
      <c r="Z385" s="279"/>
    </row>
    <row r="386">
      <c r="A386" s="681"/>
      <c r="B386" s="662"/>
      <c r="C386" s="662"/>
      <c r="Y386" s="279"/>
      <c r="Z386" s="279"/>
    </row>
    <row r="387">
      <c r="A387" s="681"/>
      <c r="B387" s="662"/>
      <c r="C387" s="662"/>
      <c r="Y387" s="279"/>
      <c r="Z387" s="279"/>
    </row>
    <row r="388">
      <c r="A388" s="681"/>
      <c r="B388" s="662"/>
      <c r="C388" s="662"/>
      <c r="Y388" s="279"/>
      <c r="Z388" s="279"/>
    </row>
    <row r="389">
      <c r="A389" s="681"/>
      <c r="B389" s="662"/>
      <c r="C389" s="662"/>
      <c r="Y389" s="279"/>
      <c r="Z389" s="279"/>
    </row>
    <row r="390">
      <c r="A390" s="681"/>
      <c r="B390" s="662"/>
      <c r="C390" s="662"/>
      <c r="Y390" s="279"/>
      <c r="Z390" s="279"/>
    </row>
    <row r="391">
      <c r="A391" s="681"/>
      <c r="B391" s="662"/>
      <c r="C391" s="662"/>
      <c r="Y391" s="279"/>
      <c r="Z391" s="279"/>
    </row>
    <row r="392">
      <c r="A392" s="681"/>
      <c r="B392" s="662"/>
      <c r="C392" s="662"/>
      <c r="Y392" s="279"/>
      <c r="Z392" s="279"/>
    </row>
    <row r="393">
      <c r="A393" s="681"/>
      <c r="B393" s="662"/>
      <c r="C393" s="662"/>
      <c r="Y393" s="279"/>
      <c r="Z393" s="279"/>
    </row>
    <row r="394">
      <c r="A394" s="681"/>
      <c r="B394" s="662"/>
      <c r="C394" s="662"/>
      <c r="Y394" s="279"/>
      <c r="Z394" s="279"/>
    </row>
    <row r="395">
      <c r="A395" s="681"/>
      <c r="B395" s="662"/>
      <c r="C395" s="662"/>
      <c r="Y395" s="279"/>
      <c r="Z395" s="279"/>
    </row>
    <row r="396">
      <c r="A396" s="681"/>
      <c r="B396" s="662"/>
      <c r="C396" s="662"/>
      <c r="Y396" s="279"/>
      <c r="Z396" s="279"/>
    </row>
    <row r="397">
      <c r="A397" s="681"/>
      <c r="B397" s="662"/>
      <c r="C397" s="662"/>
      <c r="Y397" s="279"/>
      <c r="Z397" s="279"/>
    </row>
    <row r="398">
      <c r="A398" s="681"/>
      <c r="B398" s="662"/>
      <c r="C398" s="662"/>
      <c r="Y398" s="279"/>
      <c r="Z398" s="279"/>
    </row>
    <row r="399">
      <c r="A399" s="681"/>
      <c r="B399" s="662"/>
      <c r="C399" s="662"/>
      <c r="Y399" s="279"/>
      <c r="Z399" s="279"/>
    </row>
    <row r="400">
      <c r="A400" s="681"/>
      <c r="B400" s="662"/>
      <c r="C400" s="662"/>
      <c r="Y400" s="279"/>
      <c r="Z400" s="279"/>
    </row>
    <row r="401">
      <c r="A401" s="681"/>
      <c r="B401" s="662"/>
      <c r="C401" s="662"/>
      <c r="Y401" s="279"/>
      <c r="Z401" s="279"/>
    </row>
    <row r="402">
      <c r="A402" s="681"/>
      <c r="B402" s="662"/>
      <c r="C402" s="662"/>
      <c r="Y402" s="279"/>
      <c r="Z402" s="279"/>
    </row>
    <row r="403">
      <c r="A403" s="681"/>
      <c r="B403" s="662"/>
      <c r="C403" s="662"/>
      <c r="Y403" s="279"/>
      <c r="Z403" s="279"/>
    </row>
    <row r="404">
      <c r="A404" s="681"/>
      <c r="B404" s="662"/>
      <c r="C404" s="662"/>
      <c r="Y404" s="279"/>
      <c r="Z404" s="279"/>
    </row>
    <row r="405">
      <c r="A405" s="681"/>
      <c r="B405" s="662"/>
      <c r="C405" s="662"/>
      <c r="Y405" s="279"/>
      <c r="Z405" s="279"/>
    </row>
    <row r="406">
      <c r="A406" s="681"/>
      <c r="B406" s="662"/>
      <c r="C406" s="662"/>
      <c r="Y406" s="279"/>
      <c r="Z406" s="279"/>
    </row>
    <row r="407">
      <c r="A407" s="681"/>
      <c r="B407" s="662"/>
      <c r="C407" s="662"/>
      <c r="Y407" s="279"/>
      <c r="Z407" s="279"/>
    </row>
    <row r="408">
      <c r="A408" s="681"/>
      <c r="B408" s="662"/>
      <c r="C408" s="662"/>
      <c r="Y408" s="279"/>
      <c r="Z408" s="279"/>
    </row>
    <row r="409">
      <c r="A409" s="681"/>
      <c r="B409" s="662"/>
      <c r="C409" s="662"/>
      <c r="Y409" s="279"/>
      <c r="Z409" s="279"/>
    </row>
    <row r="410">
      <c r="A410" s="681"/>
      <c r="B410" s="662"/>
      <c r="C410" s="662"/>
      <c r="Y410" s="279"/>
      <c r="Z410" s="279"/>
    </row>
    <row r="411">
      <c r="A411" s="681"/>
      <c r="B411" s="662"/>
      <c r="C411" s="662"/>
      <c r="Y411" s="279"/>
      <c r="Z411" s="279"/>
    </row>
    <row r="412">
      <c r="A412" s="681"/>
      <c r="B412" s="662"/>
      <c r="C412" s="662"/>
      <c r="Y412" s="279"/>
      <c r="Z412" s="279"/>
    </row>
    <row r="413">
      <c r="A413" s="681"/>
      <c r="B413" s="662"/>
      <c r="C413" s="662"/>
      <c r="Y413" s="279"/>
      <c r="Z413" s="279"/>
    </row>
    <row r="414">
      <c r="A414" s="681"/>
      <c r="B414" s="662"/>
      <c r="C414" s="662"/>
      <c r="Y414" s="279"/>
      <c r="Z414" s="279"/>
    </row>
    <row r="415">
      <c r="A415" s="681"/>
      <c r="B415" s="662"/>
      <c r="C415" s="662"/>
      <c r="Y415" s="279"/>
      <c r="Z415" s="279"/>
    </row>
    <row r="416">
      <c r="A416" s="681"/>
      <c r="B416" s="662"/>
      <c r="C416" s="662"/>
      <c r="Y416" s="279"/>
      <c r="Z416" s="279"/>
    </row>
    <row r="417">
      <c r="A417" s="681"/>
      <c r="B417" s="662"/>
      <c r="C417" s="662"/>
      <c r="Y417" s="279"/>
      <c r="Z417" s="279"/>
    </row>
    <row r="418">
      <c r="A418" s="681"/>
      <c r="B418" s="662"/>
      <c r="C418" s="662"/>
      <c r="Y418" s="279"/>
      <c r="Z418" s="279"/>
    </row>
    <row r="419">
      <c r="A419" s="681"/>
      <c r="B419" s="662"/>
      <c r="C419" s="662"/>
      <c r="Y419" s="279"/>
      <c r="Z419" s="279"/>
    </row>
    <row r="420">
      <c r="A420" s="681"/>
      <c r="B420" s="662"/>
      <c r="C420" s="662"/>
      <c r="Y420" s="279"/>
      <c r="Z420" s="279"/>
    </row>
    <row r="421">
      <c r="A421" s="681"/>
      <c r="B421" s="662"/>
      <c r="C421" s="662"/>
      <c r="Y421" s="279"/>
      <c r="Z421" s="279"/>
    </row>
    <row r="422">
      <c r="A422" s="681"/>
      <c r="B422" s="662"/>
      <c r="C422" s="662"/>
      <c r="Y422" s="279"/>
      <c r="Z422" s="279"/>
    </row>
    <row r="423">
      <c r="A423" s="681"/>
      <c r="B423" s="662"/>
      <c r="C423" s="662"/>
      <c r="Y423" s="279"/>
      <c r="Z423" s="279"/>
    </row>
    <row r="424">
      <c r="A424" s="681"/>
      <c r="B424" s="662"/>
      <c r="C424" s="662"/>
      <c r="Y424" s="279"/>
      <c r="Z424" s="279"/>
    </row>
    <row r="425">
      <c r="A425" s="681"/>
      <c r="B425" s="662"/>
      <c r="C425" s="662"/>
      <c r="Y425" s="279"/>
      <c r="Z425" s="279"/>
    </row>
    <row r="426">
      <c r="A426" s="681"/>
      <c r="B426" s="662"/>
      <c r="C426" s="662"/>
      <c r="Y426" s="279"/>
      <c r="Z426" s="279"/>
    </row>
    <row r="427">
      <c r="A427" s="681"/>
      <c r="B427" s="662"/>
      <c r="C427" s="662"/>
      <c r="Y427" s="279"/>
      <c r="Z427" s="279"/>
    </row>
    <row r="428">
      <c r="A428" s="681"/>
      <c r="B428" s="662"/>
      <c r="C428" s="662"/>
      <c r="Y428" s="279"/>
      <c r="Z428" s="279"/>
    </row>
    <row r="429">
      <c r="A429" s="681"/>
      <c r="B429" s="662"/>
      <c r="C429" s="662"/>
      <c r="Y429" s="279"/>
      <c r="Z429" s="279"/>
    </row>
    <row r="430">
      <c r="A430" s="681"/>
      <c r="B430" s="662"/>
      <c r="C430" s="662"/>
      <c r="Y430" s="279"/>
      <c r="Z430" s="279"/>
    </row>
    <row r="431">
      <c r="A431" s="681"/>
      <c r="B431" s="662"/>
      <c r="C431" s="662"/>
      <c r="Y431" s="279"/>
      <c r="Z431" s="279"/>
    </row>
    <row r="432">
      <c r="A432" s="681"/>
      <c r="B432" s="662"/>
      <c r="C432" s="662"/>
      <c r="Y432" s="279"/>
      <c r="Z432" s="279"/>
    </row>
    <row r="433">
      <c r="A433" s="681"/>
      <c r="B433" s="662"/>
      <c r="C433" s="662"/>
      <c r="Y433" s="279"/>
      <c r="Z433" s="279"/>
    </row>
    <row r="434">
      <c r="A434" s="681"/>
      <c r="B434" s="662"/>
      <c r="C434" s="662"/>
      <c r="Y434" s="279"/>
      <c r="Z434" s="279"/>
    </row>
    <row r="435">
      <c r="A435" s="681"/>
      <c r="B435" s="662"/>
      <c r="C435" s="662"/>
      <c r="Y435" s="279"/>
      <c r="Z435" s="279"/>
    </row>
    <row r="436">
      <c r="A436" s="681"/>
      <c r="B436" s="662"/>
      <c r="C436" s="662"/>
      <c r="Y436" s="279"/>
      <c r="Z436" s="279"/>
    </row>
    <row r="437">
      <c r="A437" s="681"/>
      <c r="B437" s="662"/>
      <c r="C437" s="662"/>
      <c r="Y437" s="279"/>
      <c r="Z437" s="279"/>
    </row>
    <row r="438">
      <c r="A438" s="681"/>
      <c r="B438" s="662"/>
      <c r="C438" s="662"/>
      <c r="Y438" s="279"/>
      <c r="Z438" s="279"/>
    </row>
    <row r="439">
      <c r="A439" s="681"/>
      <c r="B439" s="662"/>
      <c r="C439" s="662"/>
      <c r="Y439" s="279"/>
      <c r="Z439" s="279"/>
    </row>
    <row r="440">
      <c r="A440" s="681"/>
      <c r="B440" s="662"/>
      <c r="C440" s="662"/>
      <c r="Y440" s="279"/>
      <c r="Z440" s="279"/>
    </row>
    <row r="441">
      <c r="A441" s="681"/>
      <c r="B441" s="662"/>
      <c r="C441" s="662"/>
      <c r="Y441" s="279"/>
      <c r="Z441" s="279"/>
    </row>
    <row r="442">
      <c r="A442" s="681"/>
      <c r="B442" s="662"/>
      <c r="C442" s="662"/>
      <c r="Y442" s="279"/>
      <c r="Z442" s="279"/>
    </row>
    <row r="443">
      <c r="A443" s="681"/>
      <c r="B443" s="662"/>
      <c r="C443" s="662"/>
      <c r="Y443" s="279"/>
      <c r="Z443" s="279"/>
    </row>
    <row r="444">
      <c r="A444" s="681"/>
      <c r="B444" s="662"/>
      <c r="C444" s="662"/>
      <c r="Y444" s="279"/>
      <c r="Z444" s="279"/>
    </row>
    <row r="445">
      <c r="A445" s="681"/>
      <c r="B445" s="662"/>
      <c r="C445" s="662"/>
      <c r="Y445" s="279"/>
      <c r="Z445" s="279"/>
    </row>
    <row r="446">
      <c r="A446" s="681"/>
      <c r="B446" s="662"/>
      <c r="C446" s="662"/>
      <c r="Y446" s="279"/>
      <c r="Z446" s="279"/>
    </row>
    <row r="447">
      <c r="A447" s="681"/>
      <c r="B447" s="662"/>
      <c r="C447" s="662"/>
      <c r="Y447" s="279"/>
      <c r="Z447" s="279"/>
    </row>
    <row r="448">
      <c r="A448" s="681"/>
      <c r="B448" s="662"/>
      <c r="C448" s="662"/>
      <c r="Y448" s="279"/>
      <c r="Z448" s="279"/>
    </row>
    <row r="449">
      <c r="A449" s="681"/>
      <c r="B449" s="662"/>
      <c r="C449" s="662"/>
      <c r="Y449" s="279"/>
      <c r="Z449" s="279"/>
    </row>
    <row r="450">
      <c r="A450" s="681"/>
      <c r="B450" s="662"/>
      <c r="C450" s="662"/>
      <c r="Y450" s="279"/>
      <c r="Z450" s="279"/>
    </row>
    <row r="451">
      <c r="A451" s="681"/>
      <c r="B451" s="662"/>
      <c r="C451" s="662"/>
      <c r="Y451" s="279"/>
      <c r="Z451" s="279"/>
    </row>
    <row r="452">
      <c r="A452" s="681"/>
      <c r="B452" s="662"/>
      <c r="C452" s="662"/>
      <c r="Y452" s="279"/>
      <c r="Z452" s="279"/>
    </row>
    <row r="453">
      <c r="A453" s="681"/>
      <c r="B453" s="662"/>
      <c r="C453" s="662"/>
      <c r="Y453" s="279"/>
      <c r="Z453" s="279"/>
    </row>
    <row r="454">
      <c r="A454" s="681"/>
      <c r="B454" s="662"/>
      <c r="C454" s="662"/>
      <c r="Y454" s="279"/>
      <c r="Z454" s="279"/>
    </row>
    <row r="455">
      <c r="A455" s="681"/>
      <c r="B455" s="662"/>
      <c r="C455" s="662"/>
      <c r="Y455" s="279"/>
      <c r="Z455" s="279"/>
    </row>
    <row r="456">
      <c r="A456" s="681"/>
      <c r="B456" s="662"/>
      <c r="C456" s="662"/>
      <c r="Y456" s="279"/>
      <c r="Z456" s="279"/>
    </row>
    <row r="457">
      <c r="A457" s="681"/>
      <c r="B457" s="662"/>
      <c r="C457" s="662"/>
      <c r="Y457" s="279"/>
      <c r="Z457" s="279"/>
    </row>
    <row r="458">
      <c r="A458" s="681"/>
      <c r="B458" s="662"/>
      <c r="C458" s="662"/>
      <c r="Y458" s="279"/>
      <c r="Z458" s="279"/>
    </row>
    <row r="459">
      <c r="A459" s="681"/>
      <c r="B459" s="662"/>
      <c r="C459" s="662"/>
      <c r="Y459" s="279"/>
      <c r="Z459" s="279"/>
    </row>
    <row r="460">
      <c r="A460" s="681"/>
      <c r="B460" s="662"/>
      <c r="C460" s="662"/>
      <c r="Y460" s="279"/>
      <c r="Z460" s="279"/>
    </row>
    <row r="461">
      <c r="A461" s="681"/>
      <c r="B461" s="662"/>
      <c r="C461" s="662"/>
      <c r="Y461" s="279"/>
      <c r="Z461" s="279"/>
    </row>
    <row r="462">
      <c r="A462" s="681"/>
      <c r="B462" s="662"/>
      <c r="C462" s="662"/>
      <c r="Y462" s="279"/>
      <c r="Z462" s="279"/>
    </row>
    <row r="463">
      <c r="A463" s="681"/>
      <c r="B463" s="662"/>
      <c r="C463" s="662"/>
      <c r="Y463" s="279"/>
      <c r="Z463" s="279"/>
    </row>
    <row r="464">
      <c r="A464" s="681"/>
      <c r="B464" s="662"/>
      <c r="C464" s="662"/>
      <c r="Y464" s="279"/>
      <c r="Z464" s="279"/>
    </row>
    <row r="465">
      <c r="A465" s="681"/>
      <c r="B465" s="662"/>
      <c r="C465" s="662"/>
      <c r="Y465" s="279"/>
      <c r="Z465" s="279"/>
    </row>
    <row r="466">
      <c r="A466" s="681"/>
      <c r="B466" s="662"/>
      <c r="C466" s="662"/>
      <c r="Y466" s="279"/>
      <c r="Z466" s="279"/>
    </row>
    <row r="467">
      <c r="A467" s="681"/>
      <c r="B467" s="662"/>
      <c r="C467" s="662"/>
      <c r="Y467" s="279"/>
      <c r="Z467" s="279"/>
    </row>
    <row r="468">
      <c r="A468" s="681"/>
      <c r="B468" s="662"/>
      <c r="C468" s="662"/>
      <c r="Y468" s="279"/>
      <c r="Z468" s="279"/>
    </row>
    <row r="469">
      <c r="A469" s="681"/>
      <c r="B469" s="662"/>
      <c r="C469" s="662"/>
      <c r="Y469" s="279"/>
      <c r="Z469" s="279"/>
    </row>
    <row r="470">
      <c r="A470" s="681"/>
      <c r="B470" s="662"/>
      <c r="C470" s="662"/>
      <c r="Y470" s="279"/>
      <c r="Z470" s="279"/>
    </row>
    <row r="471">
      <c r="A471" s="681"/>
      <c r="B471" s="662"/>
      <c r="C471" s="662"/>
      <c r="Y471" s="279"/>
      <c r="Z471" s="279"/>
    </row>
    <row r="472">
      <c r="A472" s="681"/>
      <c r="B472" s="662"/>
      <c r="C472" s="662"/>
      <c r="Y472" s="279"/>
      <c r="Z472" s="279"/>
    </row>
    <row r="473">
      <c r="A473" s="681"/>
      <c r="B473" s="662"/>
      <c r="C473" s="662"/>
      <c r="Y473" s="279"/>
      <c r="Z473" s="279"/>
    </row>
    <row r="474">
      <c r="A474" s="681"/>
      <c r="B474" s="662"/>
      <c r="C474" s="662"/>
      <c r="Y474" s="279"/>
      <c r="Z474" s="279"/>
    </row>
    <row r="475">
      <c r="A475" s="681"/>
      <c r="B475" s="662"/>
      <c r="C475" s="662"/>
      <c r="Y475" s="279"/>
      <c r="Z475" s="279"/>
    </row>
    <row r="476">
      <c r="A476" s="681"/>
      <c r="B476" s="662"/>
      <c r="C476" s="662"/>
      <c r="Y476" s="279"/>
      <c r="Z476" s="279"/>
    </row>
    <row r="477">
      <c r="A477" s="681"/>
      <c r="B477" s="662"/>
      <c r="C477" s="662"/>
      <c r="Y477" s="279"/>
      <c r="Z477" s="279"/>
    </row>
    <row r="478">
      <c r="A478" s="681"/>
      <c r="B478" s="662"/>
      <c r="C478" s="662"/>
      <c r="Y478" s="279"/>
      <c r="Z478" s="279"/>
    </row>
    <row r="479">
      <c r="A479" s="681"/>
      <c r="B479" s="662"/>
      <c r="C479" s="662"/>
      <c r="Y479" s="279"/>
      <c r="Z479" s="279"/>
    </row>
    <row r="480">
      <c r="A480" s="681"/>
      <c r="B480" s="662"/>
      <c r="C480" s="662"/>
      <c r="Y480" s="279"/>
      <c r="Z480" s="279"/>
    </row>
    <row r="481">
      <c r="A481" s="681"/>
      <c r="B481" s="662"/>
      <c r="C481" s="662"/>
      <c r="Y481" s="279"/>
      <c r="Z481" s="279"/>
    </row>
    <row r="482">
      <c r="A482" s="681"/>
      <c r="B482" s="662"/>
      <c r="C482" s="662"/>
      <c r="Y482" s="279"/>
      <c r="Z482" s="279"/>
    </row>
    <row r="483">
      <c r="A483" s="681"/>
      <c r="B483" s="662"/>
      <c r="C483" s="662"/>
      <c r="Y483" s="279"/>
      <c r="Z483" s="279"/>
    </row>
    <row r="484">
      <c r="A484" s="681"/>
      <c r="B484" s="662"/>
      <c r="C484" s="662"/>
      <c r="Y484" s="279"/>
      <c r="Z484" s="279"/>
    </row>
    <row r="485">
      <c r="A485" s="681"/>
      <c r="B485" s="662"/>
      <c r="C485" s="662"/>
      <c r="Y485" s="279"/>
      <c r="Z485" s="279"/>
    </row>
    <row r="486">
      <c r="A486" s="681"/>
      <c r="B486" s="662"/>
      <c r="C486" s="662"/>
      <c r="Y486" s="279"/>
      <c r="Z486" s="279"/>
    </row>
    <row r="487">
      <c r="A487" s="681"/>
      <c r="B487" s="662"/>
      <c r="C487" s="662"/>
      <c r="Y487" s="279"/>
      <c r="Z487" s="279"/>
    </row>
    <row r="488">
      <c r="A488" s="681"/>
      <c r="B488" s="662"/>
      <c r="C488" s="662"/>
      <c r="Y488" s="279"/>
      <c r="Z488" s="279"/>
    </row>
    <row r="489">
      <c r="A489" s="681"/>
      <c r="B489" s="662"/>
      <c r="C489" s="662"/>
      <c r="Y489" s="279"/>
      <c r="Z489" s="279"/>
    </row>
    <row r="490">
      <c r="A490" s="681"/>
      <c r="B490" s="662"/>
      <c r="C490" s="662"/>
      <c r="Y490" s="279"/>
      <c r="Z490" s="279"/>
    </row>
    <row r="491">
      <c r="A491" s="681"/>
      <c r="B491" s="662"/>
      <c r="C491" s="662"/>
      <c r="Y491" s="279"/>
      <c r="Z491" s="279"/>
    </row>
    <row r="492">
      <c r="A492" s="681"/>
      <c r="B492" s="662"/>
      <c r="C492" s="662"/>
      <c r="Y492" s="279"/>
      <c r="Z492" s="279"/>
    </row>
    <row r="493">
      <c r="A493" s="681"/>
      <c r="B493" s="662"/>
      <c r="C493" s="662"/>
      <c r="Y493" s="279"/>
      <c r="Z493" s="279"/>
    </row>
    <row r="494">
      <c r="A494" s="681"/>
      <c r="B494" s="662"/>
      <c r="C494" s="662"/>
      <c r="Y494" s="279"/>
      <c r="Z494" s="279"/>
    </row>
    <row r="495">
      <c r="A495" s="681"/>
      <c r="B495" s="662"/>
      <c r="C495" s="662"/>
      <c r="Y495" s="279"/>
      <c r="Z495" s="279"/>
    </row>
    <row r="496">
      <c r="A496" s="681"/>
      <c r="B496" s="662"/>
      <c r="C496" s="662"/>
      <c r="Y496" s="279"/>
      <c r="Z496" s="279"/>
    </row>
    <row r="497">
      <c r="A497" s="681"/>
      <c r="B497" s="662"/>
      <c r="C497" s="662"/>
      <c r="Y497" s="279"/>
      <c r="Z497" s="279"/>
    </row>
    <row r="498">
      <c r="A498" s="681"/>
      <c r="B498" s="662"/>
      <c r="C498" s="662"/>
      <c r="Y498" s="279"/>
      <c r="Z498" s="279"/>
    </row>
    <row r="499">
      <c r="A499" s="681"/>
      <c r="B499" s="662"/>
      <c r="C499" s="662"/>
      <c r="Y499" s="279"/>
      <c r="Z499" s="279"/>
    </row>
    <row r="500">
      <c r="A500" s="681"/>
      <c r="B500" s="662"/>
      <c r="C500" s="662"/>
      <c r="Y500" s="279"/>
      <c r="Z500" s="279"/>
    </row>
    <row r="501">
      <c r="A501" s="681"/>
      <c r="B501" s="662"/>
      <c r="C501" s="662"/>
      <c r="Y501" s="279"/>
      <c r="Z501" s="279"/>
    </row>
    <row r="502">
      <c r="A502" s="681"/>
      <c r="B502" s="662"/>
      <c r="C502" s="662"/>
      <c r="Y502" s="279"/>
      <c r="Z502" s="279"/>
    </row>
    <row r="503">
      <c r="A503" s="681"/>
      <c r="B503" s="662"/>
      <c r="C503" s="662"/>
      <c r="Y503" s="279"/>
      <c r="Z503" s="279"/>
    </row>
    <row r="504">
      <c r="A504" s="681"/>
      <c r="B504" s="662"/>
      <c r="C504" s="662"/>
      <c r="Y504" s="279"/>
      <c r="Z504" s="279"/>
    </row>
    <row r="505">
      <c r="A505" s="681"/>
      <c r="B505" s="662"/>
      <c r="C505" s="662"/>
      <c r="Y505" s="279"/>
      <c r="Z505" s="279"/>
    </row>
    <row r="506">
      <c r="A506" s="681"/>
      <c r="B506" s="662"/>
      <c r="C506" s="662"/>
      <c r="Y506" s="279"/>
      <c r="Z506" s="279"/>
    </row>
    <row r="507">
      <c r="A507" s="681"/>
      <c r="B507" s="662"/>
      <c r="C507" s="662"/>
      <c r="Y507" s="279"/>
      <c r="Z507" s="279"/>
    </row>
    <row r="508">
      <c r="A508" s="681"/>
      <c r="B508" s="662"/>
      <c r="C508" s="662"/>
      <c r="Y508" s="279"/>
      <c r="Z508" s="279"/>
    </row>
    <row r="509">
      <c r="A509" s="681"/>
      <c r="B509" s="662"/>
      <c r="C509" s="662"/>
      <c r="Y509" s="279"/>
      <c r="Z509" s="279"/>
    </row>
    <row r="510">
      <c r="A510" s="681"/>
      <c r="B510" s="662"/>
      <c r="C510" s="662"/>
      <c r="Y510" s="279"/>
      <c r="Z510" s="279"/>
    </row>
    <row r="511">
      <c r="A511" s="681"/>
      <c r="B511" s="662"/>
      <c r="C511" s="662"/>
      <c r="Y511" s="279"/>
      <c r="Z511" s="279"/>
    </row>
    <row r="512">
      <c r="A512" s="681"/>
      <c r="B512" s="662"/>
      <c r="C512" s="662"/>
      <c r="Y512" s="279"/>
      <c r="Z512" s="279"/>
    </row>
    <row r="513">
      <c r="A513" s="681"/>
      <c r="B513" s="662"/>
      <c r="C513" s="662"/>
      <c r="Y513" s="279"/>
      <c r="Z513" s="279"/>
    </row>
    <row r="514">
      <c r="A514" s="681"/>
      <c r="B514" s="662"/>
      <c r="C514" s="662"/>
      <c r="Y514" s="279"/>
      <c r="Z514" s="279"/>
    </row>
    <row r="515">
      <c r="A515" s="681"/>
      <c r="B515" s="662"/>
      <c r="C515" s="662"/>
      <c r="Y515" s="279"/>
      <c r="Z515" s="279"/>
    </row>
    <row r="516">
      <c r="A516" s="681"/>
      <c r="B516" s="662"/>
      <c r="C516" s="662"/>
      <c r="Y516" s="279"/>
      <c r="Z516" s="279"/>
    </row>
    <row r="517">
      <c r="A517" s="681"/>
      <c r="B517" s="662"/>
      <c r="C517" s="662"/>
      <c r="Y517" s="279"/>
      <c r="Z517" s="279"/>
    </row>
    <row r="518">
      <c r="A518" s="681"/>
      <c r="B518" s="662"/>
      <c r="C518" s="662"/>
      <c r="Y518" s="279"/>
      <c r="Z518" s="279"/>
    </row>
    <row r="519">
      <c r="A519" s="681"/>
      <c r="B519" s="662"/>
      <c r="C519" s="662"/>
      <c r="Y519" s="279"/>
      <c r="Z519" s="279"/>
    </row>
    <row r="520">
      <c r="A520" s="681"/>
      <c r="B520" s="662"/>
      <c r="C520" s="662"/>
      <c r="Y520" s="279"/>
      <c r="Z520" s="279"/>
    </row>
    <row r="521">
      <c r="A521" s="681"/>
      <c r="B521" s="662"/>
      <c r="C521" s="662"/>
      <c r="Y521" s="279"/>
      <c r="Z521" s="279"/>
    </row>
    <row r="522">
      <c r="A522" s="681"/>
      <c r="B522" s="662"/>
      <c r="C522" s="662"/>
      <c r="Y522" s="279"/>
      <c r="Z522" s="279"/>
    </row>
    <row r="523">
      <c r="A523" s="681"/>
      <c r="B523" s="662"/>
      <c r="C523" s="662"/>
      <c r="Y523" s="279"/>
      <c r="Z523" s="279"/>
    </row>
    <row r="524">
      <c r="A524" s="681"/>
      <c r="B524" s="662"/>
      <c r="C524" s="662"/>
      <c r="Y524" s="279"/>
      <c r="Z524" s="279"/>
    </row>
    <row r="525">
      <c r="A525" s="681"/>
      <c r="B525" s="662"/>
      <c r="C525" s="662"/>
      <c r="Y525" s="279"/>
      <c r="Z525" s="279"/>
    </row>
    <row r="526">
      <c r="A526" s="681"/>
      <c r="B526" s="662"/>
      <c r="C526" s="662"/>
      <c r="Y526" s="279"/>
      <c r="Z526" s="279"/>
    </row>
    <row r="527">
      <c r="A527" s="681"/>
      <c r="B527" s="662"/>
      <c r="C527" s="662"/>
      <c r="Y527" s="279"/>
      <c r="Z527" s="279"/>
    </row>
    <row r="528">
      <c r="A528" s="681"/>
      <c r="B528" s="662"/>
      <c r="C528" s="662"/>
      <c r="Y528" s="279"/>
      <c r="Z528" s="279"/>
    </row>
    <row r="529">
      <c r="A529" s="681"/>
      <c r="B529" s="662"/>
      <c r="C529" s="662"/>
      <c r="Y529" s="279"/>
      <c r="Z529" s="279"/>
    </row>
    <row r="530">
      <c r="A530" s="681"/>
      <c r="B530" s="662"/>
      <c r="C530" s="662"/>
      <c r="Y530" s="279"/>
      <c r="Z530" s="279"/>
    </row>
    <row r="531">
      <c r="A531" s="681"/>
      <c r="B531" s="662"/>
      <c r="C531" s="662"/>
      <c r="Y531" s="279"/>
      <c r="Z531" s="279"/>
    </row>
    <row r="532">
      <c r="A532" s="681"/>
      <c r="B532" s="662"/>
      <c r="C532" s="662"/>
      <c r="Y532" s="279"/>
      <c r="Z532" s="279"/>
    </row>
    <row r="533">
      <c r="A533" s="681"/>
      <c r="B533" s="662"/>
      <c r="C533" s="662"/>
      <c r="Y533" s="279"/>
      <c r="Z533" s="279"/>
    </row>
    <row r="534">
      <c r="A534" s="681"/>
      <c r="B534" s="662"/>
      <c r="C534" s="662"/>
      <c r="Y534" s="279"/>
      <c r="Z534" s="279"/>
    </row>
    <row r="535">
      <c r="A535" s="681"/>
      <c r="B535" s="662"/>
      <c r="C535" s="662"/>
      <c r="Y535" s="279"/>
      <c r="Z535" s="279"/>
    </row>
    <row r="536">
      <c r="A536" s="681"/>
      <c r="B536" s="662"/>
      <c r="C536" s="662"/>
      <c r="Y536" s="279"/>
      <c r="Z536" s="279"/>
    </row>
    <row r="537">
      <c r="A537" s="681"/>
      <c r="B537" s="662"/>
      <c r="C537" s="662"/>
      <c r="Y537" s="279"/>
      <c r="Z537" s="279"/>
    </row>
    <row r="538">
      <c r="A538" s="681"/>
      <c r="B538" s="662"/>
      <c r="C538" s="662"/>
      <c r="Y538" s="279"/>
      <c r="Z538" s="279"/>
    </row>
    <row r="539">
      <c r="A539" s="681"/>
      <c r="B539" s="662"/>
      <c r="C539" s="662"/>
      <c r="Y539" s="279"/>
      <c r="Z539" s="279"/>
    </row>
    <row r="540">
      <c r="A540" s="681"/>
      <c r="B540" s="662"/>
      <c r="C540" s="662"/>
      <c r="Y540" s="279"/>
      <c r="Z540" s="279"/>
    </row>
    <row r="541">
      <c r="A541" s="681"/>
      <c r="B541" s="662"/>
      <c r="C541" s="662"/>
      <c r="Y541" s="279"/>
      <c r="Z541" s="279"/>
    </row>
    <row r="542">
      <c r="A542" s="681"/>
      <c r="B542" s="662"/>
      <c r="C542" s="662"/>
      <c r="Y542" s="279"/>
      <c r="Z542" s="279"/>
    </row>
    <row r="543">
      <c r="A543" s="681"/>
      <c r="B543" s="662"/>
      <c r="C543" s="662"/>
      <c r="Y543" s="279"/>
      <c r="Z543" s="279"/>
    </row>
    <row r="544">
      <c r="A544" s="681"/>
      <c r="B544" s="662"/>
      <c r="C544" s="662"/>
      <c r="Y544" s="279"/>
      <c r="Z544" s="279"/>
    </row>
    <row r="545">
      <c r="A545" s="681"/>
      <c r="B545" s="662"/>
      <c r="C545" s="662"/>
      <c r="Y545" s="279"/>
      <c r="Z545" s="279"/>
    </row>
    <row r="546">
      <c r="A546" s="681"/>
      <c r="B546" s="662"/>
      <c r="C546" s="662"/>
      <c r="Y546" s="279"/>
      <c r="Z546" s="279"/>
    </row>
    <row r="547">
      <c r="A547" s="681"/>
      <c r="B547" s="662"/>
      <c r="C547" s="662"/>
      <c r="Y547" s="279"/>
      <c r="Z547" s="279"/>
    </row>
    <row r="548">
      <c r="A548" s="681"/>
      <c r="B548" s="662"/>
      <c r="C548" s="662"/>
      <c r="Y548" s="279"/>
      <c r="Z548" s="279"/>
    </row>
    <row r="549">
      <c r="A549" s="681"/>
      <c r="B549" s="662"/>
      <c r="C549" s="662"/>
      <c r="Y549" s="279"/>
      <c r="Z549" s="279"/>
    </row>
    <row r="550">
      <c r="A550" s="681"/>
      <c r="B550" s="662"/>
      <c r="C550" s="662"/>
      <c r="Y550" s="279"/>
      <c r="Z550" s="279"/>
    </row>
    <row r="551">
      <c r="A551" s="681"/>
      <c r="B551" s="662"/>
      <c r="C551" s="662"/>
      <c r="Y551" s="279"/>
      <c r="Z551" s="279"/>
    </row>
    <row r="552">
      <c r="A552" s="681"/>
      <c r="B552" s="662"/>
      <c r="C552" s="662"/>
      <c r="Y552" s="279"/>
      <c r="Z552" s="279"/>
    </row>
    <row r="553">
      <c r="A553" s="681"/>
      <c r="B553" s="662"/>
      <c r="C553" s="662"/>
      <c r="Y553" s="279"/>
      <c r="Z553" s="279"/>
    </row>
    <row r="554">
      <c r="A554" s="681"/>
      <c r="B554" s="662"/>
      <c r="C554" s="662"/>
      <c r="Y554" s="279"/>
      <c r="Z554" s="279"/>
    </row>
    <row r="555">
      <c r="A555" s="681"/>
      <c r="B555" s="662"/>
      <c r="C555" s="662"/>
      <c r="Y555" s="279"/>
      <c r="Z555" s="279"/>
    </row>
    <row r="556">
      <c r="A556" s="681"/>
      <c r="B556" s="662"/>
      <c r="C556" s="662"/>
      <c r="Y556" s="279"/>
      <c r="Z556" s="279"/>
    </row>
    <row r="557">
      <c r="A557" s="681"/>
      <c r="B557" s="662"/>
      <c r="C557" s="662"/>
      <c r="Y557" s="279"/>
      <c r="Z557" s="279"/>
    </row>
    <row r="558">
      <c r="A558" s="681"/>
      <c r="B558" s="662"/>
      <c r="C558" s="662"/>
      <c r="Y558" s="279"/>
      <c r="Z558" s="279"/>
    </row>
    <row r="559">
      <c r="A559" s="681"/>
      <c r="B559" s="662"/>
      <c r="C559" s="662"/>
      <c r="Y559" s="279"/>
      <c r="Z559" s="279"/>
    </row>
    <row r="560">
      <c r="A560" s="681"/>
      <c r="B560" s="662"/>
      <c r="C560" s="662"/>
      <c r="Y560" s="279"/>
      <c r="Z560" s="279"/>
    </row>
    <row r="561">
      <c r="A561" s="681"/>
      <c r="B561" s="662"/>
      <c r="C561" s="662"/>
      <c r="Y561" s="279"/>
      <c r="Z561" s="279"/>
    </row>
    <row r="562">
      <c r="A562" s="681"/>
      <c r="B562" s="662"/>
      <c r="C562" s="662"/>
      <c r="Y562" s="279"/>
      <c r="Z562" s="279"/>
    </row>
    <row r="563">
      <c r="A563" s="681"/>
      <c r="B563" s="662"/>
      <c r="C563" s="662"/>
      <c r="Y563" s="279"/>
      <c r="Z563" s="279"/>
    </row>
    <row r="564">
      <c r="A564" s="681"/>
      <c r="B564" s="662"/>
      <c r="C564" s="662"/>
      <c r="Y564" s="279"/>
      <c r="Z564" s="279"/>
    </row>
    <row r="565">
      <c r="A565" s="681"/>
      <c r="B565" s="662"/>
      <c r="C565" s="662"/>
      <c r="Y565" s="279"/>
      <c r="Z565" s="279"/>
    </row>
    <row r="566">
      <c r="A566" s="681"/>
      <c r="B566" s="662"/>
      <c r="C566" s="662"/>
      <c r="Y566" s="279"/>
      <c r="Z566" s="279"/>
    </row>
    <row r="567">
      <c r="A567" s="681"/>
      <c r="B567" s="662"/>
      <c r="C567" s="662"/>
      <c r="Y567" s="279"/>
      <c r="Z567" s="279"/>
    </row>
    <row r="568">
      <c r="A568" s="681"/>
      <c r="B568" s="662"/>
      <c r="C568" s="662"/>
      <c r="Y568" s="279"/>
      <c r="Z568" s="279"/>
    </row>
    <row r="569">
      <c r="A569" s="681"/>
      <c r="B569" s="662"/>
      <c r="C569" s="662"/>
      <c r="Y569" s="279"/>
      <c r="Z569" s="279"/>
    </row>
    <row r="570">
      <c r="A570" s="681"/>
      <c r="B570" s="662"/>
      <c r="C570" s="662"/>
      <c r="Y570" s="279"/>
      <c r="Z570" s="279"/>
    </row>
    <row r="571">
      <c r="A571" s="681"/>
      <c r="B571" s="662"/>
      <c r="C571" s="662"/>
      <c r="Y571" s="279"/>
      <c r="Z571" s="279"/>
    </row>
    <row r="572">
      <c r="A572" s="681"/>
      <c r="B572" s="662"/>
      <c r="C572" s="662"/>
      <c r="Y572" s="279"/>
      <c r="Z572" s="279"/>
    </row>
    <row r="573">
      <c r="A573" s="681"/>
      <c r="B573" s="662"/>
      <c r="C573" s="662"/>
      <c r="Y573" s="279"/>
      <c r="Z573" s="279"/>
    </row>
    <row r="574">
      <c r="A574" s="681"/>
      <c r="B574" s="662"/>
      <c r="C574" s="662"/>
      <c r="Y574" s="279"/>
      <c r="Z574" s="279"/>
    </row>
    <row r="575">
      <c r="A575" s="681"/>
      <c r="B575" s="662"/>
      <c r="C575" s="662"/>
      <c r="Y575" s="279"/>
      <c r="Z575" s="279"/>
    </row>
    <row r="576">
      <c r="A576" s="681"/>
      <c r="B576" s="662"/>
      <c r="C576" s="662"/>
      <c r="Y576" s="279"/>
      <c r="Z576" s="279"/>
    </row>
    <row r="577">
      <c r="A577" s="681"/>
      <c r="B577" s="662"/>
      <c r="C577" s="662"/>
      <c r="Y577" s="279"/>
      <c r="Z577" s="279"/>
    </row>
    <row r="578">
      <c r="A578" s="681"/>
      <c r="B578" s="662"/>
      <c r="C578" s="662"/>
      <c r="Y578" s="279"/>
      <c r="Z578" s="279"/>
    </row>
    <row r="579">
      <c r="A579" s="681"/>
      <c r="B579" s="662"/>
      <c r="C579" s="662"/>
      <c r="Y579" s="279"/>
      <c r="Z579" s="279"/>
    </row>
    <row r="580">
      <c r="A580" s="681"/>
      <c r="B580" s="662"/>
      <c r="C580" s="662"/>
      <c r="Y580" s="279"/>
      <c r="Z580" s="279"/>
    </row>
    <row r="581">
      <c r="A581" s="681"/>
      <c r="B581" s="662"/>
      <c r="C581" s="662"/>
      <c r="Y581" s="279"/>
      <c r="Z581" s="279"/>
    </row>
    <row r="582">
      <c r="A582" s="681"/>
      <c r="B582" s="662"/>
      <c r="C582" s="662"/>
      <c r="Y582" s="279"/>
      <c r="Z582" s="279"/>
    </row>
    <row r="583">
      <c r="A583" s="681"/>
      <c r="B583" s="662"/>
      <c r="C583" s="662"/>
      <c r="Y583" s="279"/>
      <c r="Z583" s="279"/>
    </row>
    <row r="584">
      <c r="A584" s="681"/>
      <c r="B584" s="662"/>
      <c r="C584" s="662"/>
      <c r="Y584" s="279"/>
      <c r="Z584" s="279"/>
    </row>
    <row r="585">
      <c r="A585" s="681"/>
      <c r="B585" s="662"/>
      <c r="C585" s="662"/>
      <c r="Y585" s="279"/>
      <c r="Z585" s="279"/>
    </row>
    <row r="586">
      <c r="A586" s="681"/>
      <c r="B586" s="662"/>
      <c r="C586" s="662"/>
      <c r="Y586" s="279"/>
      <c r="Z586" s="279"/>
    </row>
    <row r="587">
      <c r="A587" s="681"/>
      <c r="B587" s="662"/>
      <c r="C587" s="662"/>
      <c r="Y587" s="279"/>
      <c r="Z587" s="279"/>
    </row>
    <row r="588">
      <c r="A588" s="681"/>
      <c r="B588" s="662"/>
      <c r="C588" s="662"/>
      <c r="Y588" s="279"/>
      <c r="Z588" s="279"/>
    </row>
    <row r="589">
      <c r="A589" s="681"/>
      <c r="B589" s="662"/>
      <c r="C589" s="662"/>
      <c r="Y589" s="279"/>
      <c r="Z589" s="279"/>
    </row>
    <row r="590">
      <c r="A590" s="681"/>
      <c r="B590" s="662"/>
      <c r="C590" s="662"/>
      <c r="Y590" s="279"/>
      <c r="Z590" s="279"/>
    </row>
    <row r="591">
      <c r="A591" s="681"/>
      <c r="B591" s="662"/>
      <c r="C591" s="662"/>
      <c r="Y591" s="279"/>
      <c r="Z591" s="279"/>
    </row>
    <row r="592">
      <c r="A592" s="681"/>
      <c r="B592" s="662"/>
      <c r="C592" s="662"/>
      <c r="Y592" s="279"/>
      <c r="Z592" s="279"/>
    </row>
    <row r="593">
      <c r="A593" s="681"/>
      <c r="B593" s="662"/>
      <c r="C593" s="662"/>
      <c r="Y593" s="279"/>
      <c r="Z593" s="279"/>
    </row>
    <row r="594">
      <c r="A594" s="681"/>
      <c r="B594" s="662"/>
      <c r="C594" s="662"/>
      <c r="Y594" s="279"/>
      <c r="Z594" s="279"/>
    </row>
    <row r="595">
      <c r="A595" s="681"/>
      <c r="B595" s="662"/>
      <c r="C595" s="662"/>
      <c r="Y595" s="279"/>
      <c r="Z595" s="279"/>
    </row>
    <row r="596">
      <c r="A596" s="681"/>
      <c r="B596" s="662"/>
      <c r="C596" s="662"/>
      <c r="Y596" s="279"/>
      <c r="Z596" s="279"/>
    </row>
    <row r="597">
      <c r="A597" s="681"/>
      <c r="B597" s="662"/>
      <c r="C597" s="662"/>
      <c r="Y597" s="279"/>
      <c r="Z597" s="279"/>
    </row>
    <row r="598">
      <c r="A598" s="681"/>
      <c r="B598" s="662"/>
      <c r="C598" s="662"/>
      <c r="Y598" s="279"/>
      <c r="Z598" s="279"/>
    </row>
    <row r="599">
      <c r="A599" s="681"/>
      <c r="B599" s="662"/>
      <c r="C599" s="662"/>
      <c r="Y599" s="279"/>
      <c r="Z599" s="279"/>
    </row>
    <row r="600">
      <c r="A600" s="681"/>
      <c r="B600" s="662"/>
      <c r="C600" s="662"/>
      <c r="Y600" s="279"/>
      <c r="Z600" s="279"/>
    </row>
    <row r="601">
      <c r="A601" s="681"/>
      <c r="B601" s="662"/>
      <c r="C601" s="662"/>
      <c r="Y601" s="279"/>
      <c r="Z601" s="279"/>
    </row>
    <row r="602">
      <c r="A602" s="681"/>
      <c r="B602" s="662"/>
      <c r="C602" s="662"/>
      <c r="Y602" s="279"/>
      <c r="Z602" s="279"/>
    </row>
    <row r="603">
      <c r="A603" s="681"/>
      <c r="B603" s="662"/>
      <c r="C603" s="662"/>
      <c r="Y603" s="279"/>
      <c r="Z603" s="279"/>
    </row>
    <row r="604">
      <c r="A604" s="681"/>
      <c r="B604" s="662"/>
      <c r="C604" s="662"/>
      <c r="Y604" s="279"/>
      <c r="Z604" s="279"/>
    </row>
    <row r="605">
      <c r="A605" s="681"/>
      <c r="B605" s="662"/>
      <c r="C605" s="662"/>
      <c r="Y605" s="279"/>
      <c r="Z605" s="279"/>
    </row>
    <row r="606">
      <c r="A606" s="681"/>
      <c r="B606" s="662"/>
      <c r="C606" s="662"/>
      <c r="Y606" s="279"/>
      <c r="Z606" s="279"/>
    </row>
    <row r="607">
      <c r="A607" s="681"/>
      <c r="B607" s="662"/>
      <c r="C607" s="662"/>
      <c r="Y607" s="279"/>
      <c r="Z607" s="279"/>
    </row>
    <row r="608">
      <c r="A608" s="681"/>
      <c r="B608" s="662"/>
      <c r="C608" s="662"/>
      <c r="Y608" s="279"/>
      <c r="Z608" s="279"/>
    </row>
    <row r="609">
      <c r="A609" s="681"/>
      <c r="B609" s="662"/>
      <c r="C609" s="662"/>
      <c r="Y609" s="279"/>
      <c r="Z609" s="279"/>
    </row>
    <row r="610">
      <c r="A610" s="681"/>
      <c r="B610" s="662"/>
      <c r="C610" s="662"/>
      <c r="Y610" s="279"/>
      <c r="Z610" s="279"/>
    </row>
    <row r="611">
      <c r="A611" s="681"/>
      <c r="B611" s="662"/>
      <c r="C611" s="662"/>
      <c r="Y611" s="279"/>
      <c r="Z611" s="279"/>
    </row>
    <row r="612">
      <c r="A612" s="681"/>
      <c r="B612" s="662"/>
      <c r="C612" s="662"/>
      <c r="Y612" s="279"/>
      <c r="Z612" s="279"/>
    </row>
    <row r="613">
      <c r="A613" s="681"/>
      <c r="B613" s="662"/>
      <c r="C613" s="662"/>
      <c r="Y613" s="279"/>
      <c r="Z613" s="279"/>
    </row>
    <row r="614">
      <c r="A614" s="681"/>
      <c r="B614" s="662"/>
      <c r="C614" s="662"/>
      <c r="Y614" s="279"/>
      <c r="Z614" s="279"/>
    </row>
    <row r="615">
      <c r="A615" s="681"/>
      <c r="B615" s="662"/>
      <c r="C615" s="662"/>
      <c r="Y615" s="279"/>
      <c r="Z615" s="279"/>
    </row>
    <row r="616">
      <c r="A616" s="681"/>
      <c r="B616" s="662"/>
      <c r="C616" s="662"/>
      <c r="Y616" s="279"/>
      <c r="Z616" s="279"/>
    </row>
    <row r="617">
      <c r="A617" s="681"/>
      <c r="B617" s="662"/>
      <c r="C617" s="662"/>
      <c r="Y617" s="279"/>
      <c r="Z617" s="279"/>
    </row>
    <row r="618">
      <c r="A618" s="681"/>
      <c r="B618" s="662"/>
      <c r="C618" s="662"/>
      <c r="Y618" s="279"/>
      <c r="Z618" s="279"/>
    </row>
    <row r="619">
      <c r="A619" s="681"/>
      <c r="B619" s="662"/>
      <c r="C619" s="662"/>
      <c r="Y619" s="279"/>
      <c r="Z619" s="279"/>
    </row>
    <row r="620">
      <c r="A620" s="681"/>
      <c r="B620" s="662"/>
      <c r="C620" s="662"/>
      <c r="Y620" s="279"/>
      <c r="Z620" s="279"/>
    </row>
    <row r="621">
      <c r="A621" s="681"/>
      <c r="B621" s="662"/>
      <c r="C621" s="662"/>
      <c r="Y621" s="279"/>
      <c r="Z621" s="279"/>
    </row>
    <row r="622">
      <c r="A622" s="681"/>
      <c r="B622" s="662"/>
      <c r="C622" s="662"/>
      <c r="Y622" s="279"/>
      <c r="Z622" s="279"/>
    </row>
    <row r="623">
      <c r="A623" s="681"/>
      <c r="B623" s="662"/>
      <c r="C623" s="662"/>
      <c r="Y623" s="279"/>
      <c r="Z623" s="279"/>
    </row>
    <row r="624">
      <c r="A624" s="681"/>
      <c r="B624" s="662"/>
      <c r="C624" s="662"/>
      <c r="Y624" s="279"/>
      <c r="Z624" s="279"/>
    </row>
    <row r="625">
      <c r="A625" s="681"/>
      <c r="B625" s="662"/>
      <c r="C625" s="662"/>
      <c r="Y625" s="279"/>
      <c r="Z625" s="279"/>
    </row>
    <row r="626">
      <c r="A626" s="681"/>
      <c r="B626" s="662"/>
      <c r="C626" s="662"/>
      <c r="Y626" s="279"/>
      <c r="Z626" s="279"/>
    </row>
    <row r="627">
      <c r="A627" s="681"/>
      <c r="B627" s="662"/>
      <c r="C627" s="662"/>
      <c r="Y627" s="279"/>
      <c r="Z627" s="279"/>
    </row>
    <row r="628">
      <c r="A628" s="681"/>
      <c r="B628" s="662"/>
      <c r="C628" s="662"/>
      <c r="Y628" s="279"/>
      <c r="Z628" s="279"/>
    </row>
    <row r="629">
      <c r="A629" s="681"/>
      <c r="B629" s="662"/>
      <c r="C629" s="662"/>
      <c r="Y629" s="279"/>
      <c r="Z629" s="279"/>
    </row>
    <row r="630">
      <c r="A630" s="681"/>
      <c r="B630" s="662"/>
      <c r="C630" s="662"/>
      <c r="Y630" s="279"/>
      <c r="Z630" s="279"/>
    </row>
    <row r="631">
      <c r="A631" s="681"/>
      <c r="B631" s="662"/>
      <c r="C631" s="662"/>
      <c r="Y631" s="279"/>
      <c r="Z631" s="279"/>
    </row>
    <row r="632">
      <c r="A632" s="681"/>
      <c r="B632" s="662"/>
      <c r="C632" s="662"/>
      <c r="Y632" s="279"/>
      <c r="Z632" s="279"/>
    </row>
    <row r="633">
      <c r="A633" s="681"/>
      <c r="B633" s="662"/>
      <c r="C633" s="662"/>
      <c r="Y633" s="279"/>
      <c r="Z633" s="279"/>
    </row>
    <row r="634">
      <c r="A634" s="681"/>
      <c r="B634" s="662"/>
      <c r="C634" s="662"/>
      <c r="Y634" s="279"/>
      <c r="Z634" s="279"/>
    </row>
    <row r="635">
      <c r="A635" s="681"/>
      <c r="B635" s="662"/>
      <c r="C635" s="662"/>
      <c r="Y635" s="279"/>
      <c r="Z635" s="279"/>
    </row>
    <row r="636">
      <c r="A636" s="681"/>
      <c r="B636" s="662"/>
      <c r="C636" s="662"/>
      <c r="Y636" s="279"/>
      <c r="Z636" s="279"/>
    </row>
    <row r="637">
      <c r="A637" s="681"/>
      <c r="B637" s="662"/>
      <c r="C637" s="662"/>
      <c r="Y637" s="279"/>
      <c r="Z637" s="279"/>
    </row>
    <row r="638">
      <c r="A638" s="681"/>
      <c r="B638" s="662"/>
      <c r="C638" s="662"/>
      <c r="Y638" s="279"/>
      <c r="Z638" s="279"/>
    </row>
    <row r="639">
      <c r="A639" s="681"/>
      <c r="B639" s="662"/>
      <c r="C639" s="662"/>
      <c r="Y639" s="279"/>
      <c r="Z639" s="279"/>
    </row>
    <row r="640">
      <c r="A640" s="681"/>
      <c r="B640" s="662"/>
      <c r="C640" s="662"/>
      <c r="Y640" s="279"/>
      <c r="Z640" s="279"/>
    </row>
    <row r="641">
      <c r="A641" s="681"/>
      <c r="B641" s="662"/>
      <c r="C641" s="662"/>
      <c r="Y641" s="279"/>
      <c r="Z641" s="279"/>
    </row>
    <row r="642">
      <c r="A642" s="681"/>
      <c r="B642" s="662"/>
      <c r="C642" s="662"/>
      <c r="Y642" s="279"/>
      <c r="Z642" s="279"/>
    </row>
    <row r="643">
      <c r="A643" s="681"/>
      <c r="B643" s="662"/>
      <c r="C643" s="662"/>
      <c r="Y643" s="279"/>
      <c r="Z643" s="279"/>
    </row>
    <row r="644">
      <c r="A644" s="681"/>
      <c r="B644" s="662"/>
      <c r="C644" s="662"/>
      <c r="Y644" s="279"/>
      <c r="Z644" s="279"/>
    </row>
    <row r="645">
      <c r="A645" s="681"/>
      <c r="B645" s="662"/>
      <c r="C645" s="662"/>
      <c r="Y645" s="279"/>
      <c r="Z645" s="279"/>
    </row>
    <row r="646">
      <c r="A646" s="681"/>
      <c r="B646" s="662"/>
      <c r="C646" s="662"/>
      <c r="Y646" s="279"/>
      <c r="Z646" s="279"/>
    </row>
    <row r="647">
      <c r="A647" s="681"/>
      <c r="B647" s="662"/>
      <c r="C647" s="662"/>
      <c r="Y647" s="279"/>
      <c r="Z647" s="279"/>
    </row>
    <row r="648">
      <c r="A648" s="681"/>
      <c r="B648" s="662"/>
      <c r="C648" s="662"/>
      <c r="Y648" s="279"/>
      <c r="Z648" s="279"/>
    </row>
    <row r="649">
      <c r="A649" s="681"/>
      <c r="B649" s="662"/>
      <c r="C649" s="662"/>
      <c r="Y649" s="279"/>
      <c r="Z649" s="279"/>
    </row>
    <row r="650">
      <c r="A650" s="681"/>
      <c r="B650" s="662"/>
      <c r="C650" s="662"/>
      <c r="Y650" s="279"/>
      <c r="Z650" s="279"/>
    </row>
    <row r="651">
      <c r="A651" s="681"/>
      <c r="B651" s="662"/>
      <c r="C651" s="662"/>
      <c r="Y651" s="279"/>
      <c r="Z651" s="279"/>
    </row>
    <row r="652">
      <c r="A652" s="681"/>
      <c r="B652" s="662"/>
      <c r="C652" s="662"/>
      <c r="Y652" s="279"/>
      <c r="Z652" s="279"/>
    </row>
    <row r="653">
      <c r="A653" s="681"/>
      <c r="B653" s="662"/>
      <c r="C653" s="662"/>
      <c r="Y653" s="279"/>
      <c r="Z653" s="279"/>
    </row>
    <row r="654">
      <c r="A654" s="681"/>
      <c r="B654" s="662"/>
      <c r="C654" s="662"/>
      <c r="Y654" s="279"/>
      <c r="Z654" s="279"/>
    </row>
    <row r="655">
      <c r="A655" s="681"/>
      <c r="B655" s="662"/>
      <c r="C655" s="662"/>
      <c r="Y655" s="279"/>
      <c r="Z655" s="279"/>
    </row>
    <row r="656">
      <c r="A656" s="681"/>
      <c r="B656" s="662"/>
      <c r="C656" s="662"/>
      <c r="Y656" s="279"/>
      <c r="Z656" s="279"/>
    </row>
    <row r="657">
      <c r="A657" s="681"/>
      <c r="B657" s="662"/>
      <c r="C657" s="662"/>
      <c r="Y657" s="279"/>
      <c r="Z657" s="279"/>
    </row>
    <row r="658">
      <c r="A658" s="681"/>
      <c r="B658" s="662"/>
      <c r="C658" s="662"/>
      <c r="Y658" s="279"/>
      <c r="Z658" s="279"/>
    </row>
    <row r="659">
      <c r="A659" s="681"/>
      <c r="B659" s="662"/>
      <c r="C659" s="662"/>
      <c r="Y659" s="279"/>
      <c r="Z659" s="279"/>
    </row>
    <row r="660">
      <c r="A660" s="681"/>
      <c r="B660" s="662"/>
      <c r="C660" s="662"/>
      <c r="Y660" s="279"/>
      <c r="Z660" s="279"/>
    </row>
    <row r="661">
      <c r="A661" s="681"/>
      <c r="B661" s="662"/>
      <c r="C661" s="662"/>
      <c r="Y661" s="279"/>
      <c r="Z661" s="279"/>
    </row>
    <row r="662">
      <c r="A662" s="681"/>
      <c r="B662" s="662"/>
      <c r="C662" s="662"/>
      <c r="Y662" s="279"/>
      <c r="Z662" s="279"/>
    </row>
    <row r="663">
      <c r="A663" s="681"/>
      <c r="B663" s="662"/>
      <c r="C663" s="662"/>
      <c r="Y663" s="279"/>
      <c r="Z663" s="279"/>
    </row>
    <row r="664">
      <c r="A664" s="681"/>
      <c r="B664" s="662"/>
      <c r="C664" s="662"/>
      <c r="Y664" s="279"/>
      <c r="Z664" s="279"/>
    </row>
    <row r="665">
      <c r="A665" s="681"/>
      <c r="B665" s="662"/>
      <c r="C665" s="662"/>
      <c r="Y665" s="279"/>
      <c r="Z665" s="279"/>
    </row>
    <row r="666">
      <c r="A666" s="681"/>
      <c r="B666" s="662"/>
      <c r="C666" s="662"/>
      <c r="Y666" s="279"/>
      <c r="Z666" s="279"/>
    </row>
    <row r="667">
      <c r="A667" s="681"/>
      <c r="B667" s="662"/>
      <c r="C667" s="662"/>
      <c r="Y667" s="279"/>
      <c r="Z667" s="279"/>
    </row>
    <row r="668">
      <c r="A668" s="681"/>
      <c r="B668" s="662"/>
      <c r="C668" s="662"/>
      <c r="Y668" s="279"/>
      <c r="Z668" s="279"/>
    </row>
    <row r="669">
      <c r="A669" s="681"/>
      <c r="B669" s="662"/>
      <c r="C669" s="662"/>
      <c r="Y669" s="279"/>
      <c r="Z669" s="279"/>
    </row>
    <row r="670">
      <c r="A670" s="681"/>
      <c r="B670" s="662"/>
      <c r="C670" s="662"/>
      <c r="Y670" s="279"/>
      <c r="Z670" s="279"/>
    </row>
    <row r="671">
      <c r="A671" s="681"/>
      <c r="B671" s="662"/>
      <c r="C671" s="662"/>
      <c r="Y671" s="279"/>
      <c r="Z671" s="279"/>
    </row>
    <row r="672">
      <c r="A672" s="681"/>
      <c r="B672" s="662"/>
      <c r="C672" s="662"/>
      <c r="Y672" s="279"/>
      <c r="Z672" s="279"/>
    </row>
    <row r="673">
      <c r="A673" s="681"/>
      <c r="B673" s="662"/>
      <c r="C673" s="662"/>
      <c r="Y673" s="279"/>
      <c r="Z673" s="279"/>
    </row>
    <row r="674">
      <c r="A674" s="681"/>
      <c r="B674" s="662"/>
      <c r="C674" s="662"/>
      <c r="Y674" s="279"/>
      <c r="Z674" s="279"/>
    </row>
    <row r="675">
      <c r="A675" s="681"/>
      <c r="B675" s="662"/>
      <c r="C675" s="662"/>
      <c r="Y675" s="279"/>
      <c r="Z675" s="279"/>
    </row>
    <row r="676">
      <c r="A676" s="681"/>
      <c r="B676" s="662"/>
      <c r="C676" s="662"/>
      <c r="Y676" s="279"/>
      <c r="Z676" s="279"/>
    </row>
    <row r="677">
      <c r="A677" s="681"/>
      <c r="B677" s="662"/>
      <c r="C677" s="662"/>
      <c r="Y677" s="279"/>
      <c r="Z677" s="279"/>
    </row>
    <row r="678">
      <c r="A678" s="681"/>
      <c r="B678" s="662"/>
      <c r="C678" s="662"/>
      <c r="Y678" s="279"/>
      <c r="Z678" s="279"/>
    </row>
    <row r="679">
      <c r="A679" s="681"/>
      <c r="B679" s="662"/>
      <c r="C679" s="662"/>
      <c r="Y679" s="279"/>
      <c r="Z679" s="279"/>
    </row>
    <row r="680">
      <c r="A680" s="681"/>
      <c r="B680" s="662"/>
      <c r="C680" s="662"/>
      <c r="Y680" s="279"/>
      <c r="Z680" s="279"/>
    </row>
    <row r="681">
      <c r="A681" s="681"/>
      <c r="B681" s="662"/>
      <c r="C681" s="662"/>
      <c r="Y681" s="279"/>
      <c r="Z681" s="279"/>
    </row>
    <row r="682">
      <c r="A682" s="681"/>
      <c r="B682" s="662"/>
      <c r="C682" s="662"/>
      <c r="Y682" s="279"/>
      <c r="Z682" s="279"/>
    </row>
    <row r="683">
      <c r="A683" s="681"/>
      <c r="B683" s="662"/>
      <c r="C683" s="662"/>
      <c r="Y683" s="279"/>
      <c r="Z683" s="279"/>
    </row>
    <row r="684">
      <c r="A684" s="681"/>
      <c r="B684" s="662"/>
      <c r="C684" s="662"/>
      <c r="Y684" s="279"/>
      <c r="Z684" s="279"/>
    </row>
    <row r="685">
      <c r="A685" s="681"/>
      <c r="B685" s="662"/>
      <c r="C685" s="662"/>
      <c r="Y685" s="279"/>
      <c r="Z685" s="279"/>
    </row>
    <row r="686">
      <c r="A686" s="681"/>
      <c r="B686" s="662"/>
      <c r="C686" s="662"/>
      <c r="Y686" s="279"/>
      <c r="Z686" s="279"/>
    </row>
    <row r="687">
      <c r="A687" s="681"/>
      <c r="B687" s="662"/>
      <c r="C687" s="662"/>
      <c r="Y687" s="279"/>
      <c r="Z687" s="279"/>
    </row>
    <row r="688">
      <c r="A688" s="681"/>
      <c r="B688" s="662"/>
      <c r="C688" s="662"/>
      <c r="Y688" s="279"/>
      <c r="Z688" s="279"/>
    </row>
    <row r="689">
      <c r="A689" s="681"/>
      <c r="B689" s="662"/>
      <c r="C689" s="662"/>
      <c r="Y689" s="279"/>
      <c r="Z689" s="279"/>
    </row>
    <row r="690">
      <c r="A690" s="681"/>
      <c r="B690" s="662"/>
      <c r="C690" s="662"/>
      <c r="Y690" s="279"/>
      <c r="Z690" s="279"/>
    </row>
    <row r="691">
      <c r="A691" s="681"/>
      <c r="B691" s="662"/>
      <c r="C691" s="662"/>
      <c r="Y691" s="279"/>
      <c r="Z691" s="279"/>
    </row>
    <row r="692">
      <c r="A692" s="681"/>
      <c r="B692" s="662"/>
      <c r="C692" s="662"/>
      <c r="Y692" s="279"/>
      <c r="Z692" s="279"/>
    </row>
    <row r="693">
      <c r="A693" s="681"/>
      <c r="B693" s="662"/>
      <c r="C693" s="662"/>
      <c r="Y693" s="279"/>
      <c r="Z693" s="279"/>
    </row>
    <row r="694">
      <c r="A694" s="681"/>
      <c r="B694" s="662"/>
      <c r="C694" s="662"/>
      <c r="Y694" s="279"/>
      <c r="Z694" s="279"/>
    </row>
    <row r="695">
      <c r="A695" s="681"/>
      <c r="B695" s="662"/>
      <c r="C695" s="662"/>
      <c r="Y695" s="279"/>
      <c r="Z695" s="279"/>
    </row>
    <row r="696">
      <c r="A696" s="681"/>
      <c r="B696" s="662"/>
      <c r="C696" s="662"/>
      <c r="Y696" s="279"/>
      <c r="Z696" s="279"/>
    </row>
    <row r="697">
      <c r="A697" s="681"/>
      <c r="B697" s="662"/>
      <c r="C697" s="662"/>
      <c r="Y697" s="279"/>
      <c r="Z697" s="279"/>
    </row>
    <row r="698">
      <c r="A698" s="681"/>
      <c r="B698" s="662"/>
      <c r="C698" s="662"/>
      <c r="Y698" s="279"/>
      <c r="Z698" s="279"/>
    </row>
    <row r="699">
      <c r="A699" s="681"/>
      <c r="B699" s="662"/>
      <c r="C699" s="662"/>
      <c r="Y699" s="279"/>
      <c r="Z699" s="279"/>
    </row>
    <row r="700">
      <c r="A700" s="681"/>
      <c r="B700" s="662"/>
      <c r="C700" s="662"/>
      <c r="Y700" s="279"/>
      <c r="Z700" s="279"/>
    </row>
    <row r="701">
      <c r="A701" s="681"/>
      <c r="B701" s="662"/>
      <c r="C701" s="662"/>
      <c r="Y701" s="279"/>
      <c r="Z701" s="279"/>
    </row>
    <row r="702">
      <c r="A702" s="681"/>
      <c r="B702" s="662"/>
      <c r="C702" s="662"/>
      <c r="Y702" s="279"/>
      <c r="Z702" s="279"/>
    </row>
    <row r="703">
      <c r="A703" s="681"/>
      <c r="B703" s="662"/>
      <c r="C703" s="662"/>
      <c r="Y703" s="279"/>
      <c r="Z703" s="279"/>
    </row>
    <row r="704">
      <c r="A704" s="681"/>
      <c r="B704" s="662"/>
      <c r="C704" s="662"/>
      <c r="Y704" s="279"/>
      <c r="Z704" s="279"/>
    </row>
    <row r="705">
      <c r="A705" s="681"/>
      <c r="B705" s="662"/>
      <c r="C705" s="662"/>
      <c r="Y705" s="279"/>
      <c r="Z705" s="279"/>
    </row>
    <row r="706">
      <c r="A706" s="681"/>
      <c r="B706" s="662"/>
      <c r="C706" s="662"/>
      <c r="Y706" s="279"/>
      <c r="Z706" s="279"/>
    </row>
    <row r="707">
      <c r="A707" s="681"/>
      <c r="B707" s="662"/>
      <c r="C707" s="662"/>
      <c r="Y707" s="279"/>
      <c r="Z707" s="279"/>
    </row>
    <row r="708">
      <c r="A708" s="681"/>
      <c r="B708" s="662"/>
      <c r="C708" s="662"/>
      <c r="Y708" s="279"/>
      <c r="Z708" s="279"/>
    </row>
    <row r="709">
      <c r="A709" s="681"/>
      <c r="B709" s="662"/>
      <c r="C709" s="662"/>
      <c r="Y709" s="279"/>
      <c r="Z709" s="279"/>
    </row>
    <row r="710">
      <c r="A710" s="681"/>
      <c r="B710" s="662"/>
      <c r="C710" s="662"/>
      <c r="Y710" s="279"/>
      <c r="Z710" s="279"/>
    </row>
    <row r="711">
      <c r="A711" s="681"/>
      <c r="B711" s="662"/>
      <c r="C711" s="662"/>
      <c r="Y711" s="279"/>
      <c r="Z711" s="279"/>
    </row>
    <row r="712">
      <c r="A712" s="681"/>
      <c r="B712" s="662"/>
      <c r="C712" s="662"/>
      <c r="Y712" s="279"/>
      <c r="Z712" s="279"/>
    </row>
    <row r="713">
      <c r="A713" s="681"/>
      <c r="B713" s="662"/>
      <c r="C713" s="662"/>
      <c r="Y713" s="279"/>
      <c r="Z713" s="279"/>
    </row>
    <row r="714">
      <c r="A714" s="681"/>
      <c r="B714" s="662"/>
      <c r="C714" s="662"/>
      <c r="Y714" s="279"/>
      <c r="Z714" s="279"/>
    </row>
    <row r="715">
      <c r="A715" s="681"/>
      <c r="B715" s="662"/>
      <c r="C715" s="662"/>
      <c r="Y715" s="279"/>
      <c r="Z715" s="279"/>
    </row>
    <row r="716">
      <c r="A716" s="681"/>
      <c r="B716" s="662"/>
      <c r="C716" s="662"/>
      <c r="Y716" s="279"/>
      <c r="Z716" s="279"/>
    </row>
    <row r="717">
      <c r="A717" s="681"/>
      <c r="B717" s="662"/>
      <c r="C717" s="662"/>
      <c r="Y717" s="279"/>
      <c r="Z717" s="279"/>
    </row>
    <row r="718">
      <c r="A718" s="681"/>
      <c r="B718" s="662"/>
      <c r="C718" s="662"/>
      <c r="Y718" s="279"/>
      <c r="Z718" s="279"/>
    </row>
    <row r="719">
      <c r="A719" s="681"/>
      <c r="B719" s="662"/>
      <c r="C719" s="662"/>
      <c r="Y719" s="279"/>
      <c r="Z719" s="279"/>
    </row>
    <row r="720">
      <c r="A720" s="681"/>
      <c r="B720" s="662"/>
      <c r="C720" s="662"/>
      <c r="Y720" s="279"/>
      <c r="Z720" s="279"/>
    </row>
    <row r="721">
      <c r="A721" s="681"/>
      <c r="B721" s="662"/>
      <c r="C721" s="662"/>
      <c r="Y721" s="279"/>
      <c r="Z721" s="279"/>
    </row>
    <row r="722">
      <c r="A722" s="681"/>
      <c r="B722" s="662"/>
      <c r="C722" s="662"/>
      <c r="Y722" s="279"/>
      <c r="Z722" s="279"/>
    </row>
    <row r="723">
      <c r="A723" s="681"/>
      <c r="B723" s="662"/>
      <c r="C723" s="662"/>
      <c r="Y723" s="279"/>
      <c r="Z723" s="279"/>
    </row>
    <row r="724">
      <c r="A724" s="681"/>
      <c r="B724" s="662"/>
      <c r="C724" s="662"/>
      <c r="Y724" s="279"/>
      <c r="Z724" s="279"/>
    </row>
    <row r="725">
      <c r="A725" s="681"/>
      <c r="B725" s="662"/>
      <c r="C725" s="662"/>
      <c r="Y725" s="279"/>
      <c r="Z725" s="279"/>
    </row>
    <row r="726">
      <c r="A726" s="681"/>
      <c r="B726" s="662"/>
      <c r="C726" s="662"/>
      <c r="Y726" s="279"/>
      <c r="Z726" s="279"/>
    </row>
    <row r="727">
      <c r="A727" s="681"/>
      <c r="B727" s="662"/>
      <c r="C727" s="662"/>
      <c r="Y727" s="279"/>
      <c r="Z727" s="279"/>
    </row>
    <row r="728">
      <c r="A728" s="681"/>
      <c r="B728" s="662"/>
      <c r="C728" s="662"/>
      <c r="Y728" s="279"/>
      <c r="Z728" s="279"/>
    </row>
    <row r="729">
      <c r="A729" s="681"/>
      <c r="B729" s="662"/>
      <c r="C729" s="662"/>
      <c r="Y729" s="279"/>
      <c r="Z729" s="279"/>
    </row>
    <row r="730">
      <c r="A730" s="681"/>
      <c r="B730" s="662"/>
      <c r="C730" s="662"/>
      <c r="Y730" s="279"/>
      <c r="Z730" s="279"/>
    </row>
    <row r="731">
      <c r="A731" s="681"/>
      <c r="B731" s="662"/>
      <c r="C731" s="662"/>
      <c r="Y731" s="279"/>
      <c r="Z731" s="279"/>
    </row>
    <row r="732">
      <c r="A732" s="681"/>
      <c r="B732" s="662"/>
      <c r="C732" s="662"/>
      <c r="Y732" s="279"/>
      <c r="Z732" s="279"/>
    </row>
    <row r="733">
      <c r="A733" s="681"/>
      <c r="B733" s="662"/>
      <c r="C733" s="662"/>
      <c r="Y733" s="279"/>
      <c r="Z733" s="279"/>
    </row>
    <row r="734">
      <c r="A734" s="681"/>
      <c r="B734" s="662"/>
      <c r="C734" s="662"/>
      <c r="Y734" s="279"/>
      <c r="Z734" s="279"/>
    </row>
    <row r="735">
      <c r="A735" s="681"/>
      <c r="B735" s="662"/>
      <c r="C735" s="662"/>
      <c r="Y735" s="279"/>
      <c r="Z735" s="279"/>
    </row>
    <row r="736">
      <c r="A736" s="681"/>
      <c r="B736" s="662"/>
      <c r="C736" s="662"/>
      <c r="Y736" s="279"/>
      <c r="Z736" s="279"/>
    </row>
    <row r="737">
      <c r="A737" s="681"/>
      <c r="B737" s="662"/>
      <c r="C737" s="662"/>
      <c r="Y737" s="279"/>
      <c r="Z737" s="279"/>
    </row>
    <row r="738">
      <c r="A738" s="681"/>
      <c r="B738" s="662"/>
      <c r="C738" s="662"/>
      <c r="Y738" s="279"/>
      <c r="Z738" s="279"/>
    </row>
    <row r="739">
      <c r="A739" s="681"/>
      <c r="B739" s="662"/>
      <c r="C739" s="662"/>
      <c r="Y739" s="279"/>
      <c r="Z739" s="279"/>
    </row>
    <row r="740">
      <c r="A740" s="681"/>
      <c r="B740" s="662"/>
      <c r="C740" s="662"/>
      <c r="Y740" s="279"/>
      <c r="Z740" s="279"/>
    </row>
    <row r="741">
      <c r="A741" s="681"/>
      <c r="B741" s="662"/>
      <c r="C741" s="662"/>
      <c r="Y741" s="279"/>
      <c r="Z741" s="279"/>
    </row>
    <row r="742">
      <c r="A742" s="681"/>
      <c r="B742" s="662"/>
      <c r="C742" s="662"/>
      <c r="Y742" s="279"/>
      <c r="Z742" s="279"/>
    </row>
    <row r="743">
      <c r="A743" s="681"/>
      <c r="B743" s="662"/>
      <c r="C743" s="662"/>
      <c r="Y743" s="279"/>
      <c r="Z743" s="279"/>
    </row>
    <row r="744">
      <c r="A744" s="681"/>
      <c r="B744" s="662"/>
      <c r="C744" s="662"/>
      <c r="Y744" s="279"/>
      <c r="Z744" s="279"/>
    </row>
    <row r="745">
      <c r="A745" s="681"/>
      <c r="B745" s="662"/>
      <c r="C745" s="662"/>
      <c r="Y745" s="279"/>
      <c r="Z745" s="279"/>
    </row>
    <row r="746">
      <c r="A746" s="681"/>
      <c r="B746" s="662"/>
      <c r="C746" s="662"/>
      <c r="Y746" s="279"/>
      <c r="Z746" s="279"/>
    </row>
    <row r="747">
      <c r="A747" s="681"/>
      <c r="B747" s="662"/>
      <c r="C747" s="662"/>
      <c r="Y747" s="279"/>
      <c r="Z747" s="279"/>
    </row>
    <row r="748">
      <c r="A748" s="681"/>
      <c r="B748" s="662"/>
      <c r="C748" s="662"/>
      <c r="Y748" s="279"/>
      <c r="Z748" s="279"/>
    </row>
    <row r="749">
      <c r="A749" s="681"/>
      <c r="B749" s="662"/>
      <c r="C749" s="662"/>
      <c r="Y749" s="279"/>
      <c r="Z749" s="279"/>
    </row>
    <row r="750">
      <c r="A750" s="681"/>
      <c r="B750" s="662"/>
      <c r="C750" s="662"/>
      <c r="Y750" s="279"/>
      <c r="Z750" s="279"/>
    </row>
    <row r="751">
      <c r="A751" s="681"/>
      <c r="B751" s="662"/>
      <c r="C751" s="662"/>
      <c r="Y751" s="279"/>
      <c r="Z751" s="279"/>
    </row>
    <row r="752">
      <c r="A752" s="681"/>
      <c r="B752" s="662"/>
      <c r="C752" s="662"/>
      <c r="Y752" s="279"/>
      <c r="Z752" s="279"/>
    </row>
    <row r="753">
      <c r="A753" s="681"/>
      <c r="B753" s="662"/>
      <c r="C753" s="662"/>
      <c r="Y753" s="279"/>
      <c r="Z753" s="279"/>
    </row>
    <row r="754">
      <c r="A754" s="681"/>
      <c r="B754" s="662"/>
      <c r="C754" s="662"/>
      <c r="Y754" s="279"/>
      <c r="Z754" s="279"/>
    </row>
    <row r="755">
      <c r="A755" s="681"/>
      <c r="B755" s="662"/>
      <c r="C755" s="662"/>
      <c r="Y755" s="279"/>
      <c r="Z755" s="279"/>
    </row>
    <row r="756">
      <c r="A756" s="681"/>
      <c r="B756" s="662"/>
      <c r="C756" s="662"/>
      <c r="Y756" s="279"/>
      <c r="Z756" s="279"/>
    </row>
    <row r="757">
      <c r="A757" s="681"/>
      <c r="B757" s="662"/>
      <c r="C757" s="662"/>
      <c r="Y757" s="279"/>
      <c r="Z757" s="279"/>
    </row>
    <row r="758">
      <c r="A758" s="681"/>
      <c r="B758" s="662"/>
      <c r="C758" s="662"/>
      <c r="Y758" s="279"/>
      <c r="Z758" s="279"/>
    </row>
    <row r="759">
      <c r="A759" s="681"/>
      <c r="B759" s="662"/>
      <c r="C759" s="662"/>
      <c r="Y759" s="279"/>
      <c r="Z759" s="279"/>
    </row>
    <row r="760">
      <c r="A760" s="681"/>
      <c r="B760" s="662"/>
      <c r="C760" s="662"/>
      <c r="Y760" s="279"/>
      <c r="Z760" s="279"/>
    </row>
    <row r="761">
      <c r="A761" s="681"/>
      <c r="B761" s="662"/>
      <c r="C761" s="662"/>
      <c r="Y761" s="279"/>
      <c r="Z761" s="279"/>
    </row>
    <row r="762">
      <c r="A762" s="681"/>
      <c r="B762" s="662"/>
      <c r="C762" s="662"/>
      <c r="Y762" s="279"/>
      <c r="Z762" s="279"/>
    </row>
    <row r="763">
      <c r="A763" s="681"/>
      <c r="B763" s="662"/>
      <c r="C763" s="662"/>
      <c r="Y763" s="279"/>
      <c r="Z763" s="279"/>
    </row>
    <row r="764">
      <c r="A764" s="681"/>
      <c r="B764" s="662"/>
      <c r="C764" s="662"/>
      <c r="Y764" s="279"/>
      <c r="Z764" s="279"/>
    </row>
    <row r="765">
      <c r="A765" s="681"/>
      <c r="B765" s="662"/>
      <c r="C765" s="662"/>
      <c r="Y765" s="279"/>
      <c r="Z765" s="279"/>
    </row>
    <row r="766">
      <c r="A766" s="681"/>
      <c r="B766" s="662"/>
      <c r="C766" s="662"/>
      <c r="Y766" s="279"/>
      <c r="Z766" s="279"/>
    </row>
    <row r="767">
      <c r="A767" s="681"/>
      <c r="B767" s="662"/>
      <c r="C767" s="662"/>
      <c r="Y767" s="279"/>
      <c r="Z767" s="279"/>
    </row>
    <row r="768">
      <c r="A768" s="681"/>
      <c r="B768" s="662"/>
      <c r="C768" s="662"/>
      <c r="Y768" s="279"/>
      <c r="Z768" s="279"/>
    </row>
    <row r="769">
      <c r="A769" s="681"/>
      <c r="B769" s="662"/>
      <c r="C769" s="662"/>
      <c r="Y769" s="279"/>
      <c r="Z769" s="279"/>
    </row>
    <row r="770">
      <c r="A770" s="681"/>
      <c r="B770" s="662"/>
      <c r="C770" s="662"/>
      <c r="Y770" s="279"/>
      <c r="Z770" s="279"/>
    </row>
    <row r="771">
      <c r="A771" s="681"/>
      <c r="B771" s="662"/>
      <c r="C771" s="662"/>
      <c r="Y771" s="279"/>
      <c r="Z771" s="279"/>
    </row>
    <row r="772">
      <c r="A772" s="681"/>
      <c r="B772" s="662"/>
      <c r="C772" s="662"/>
      <c r="Y772" s="279"/>
      <c r="Z772" s="279"/>
    </row>
    <row r="773">
      <c r="A773" s="681"/>
      <c r="B773" s="662"/>
      <c r="C773" s="662"/>
      <c r="Y773" s="279"/>
      <c r="Z773" s="279"/>
    </row>
    <row r="774">
      <c r="A774" s="681"/>
      <c r="B774" s="662"/>
      <c r="C774" s="662"/>
      <c r="Y774" s="279"/>
      <c r="Z774" s="279"/>
    </row>
    <row r="775">
      <c r="A775" s="681"/>
      <c r="B775" s="662"/>
      <c r="C775" s="662"/>
      <c r="Y775" s="279"/>
      <c r="Z775" s="279"/>
    </row>
    <row r="776">
      <c r="A776" s="681"/>
      <c r="B776" s="662"/>
      <c r="C776" s="662"/>
      <c r="Y776" s="279"/>
      <c r="Z776" s="279"/>
    </row>
    <row r="777">
      <c r="A777" s="681"/>
      <c r="B777" s="662"/>
      <c r="C777" s="662"/>
      <c r="Y777" s="279"/>
      <c r="Z777" s="279"/>
    </row>
    <row r="778">
      <c r="A778" s="681"/>
      <c r="B778" s="662"/>
      <c r="C778" s="662"/>
      <c r="Y778" s="279"/>
      <c r="Z778" s="279"/>
    </row>
    <row r="779">
      <c r="A779" s="681"/>
      <c r="B779" s="662"/>
      <c r="C779" s="662"/>
      <c r="Y779" s="279"/>
      <c r="Z779" s="279"/>
    </row>
    <row r="780">
      <c r="A780" s="681"/>
      <c r="B780" s="662"/>
      <c r="C780" s="662"/>
      <c r="Y780" s="279"/>
      <c r="Z780" s="279"/>
    </row>
    <row r="781">
      <c r="A781" s="681"/>
      <c r="B781" s="662"/>
      <c r="C781" s="662"/>
      <c r="Y781" s="279"/>
      <c r="Z781" s="279"/>
    </row>
    <row r="782">
      <c r="A782" s="681"/>
      <c r="B782" s="662"/>
      <c r="C782" s="662"/>
      <c r="Y782" s="279"/>
      <c r="Z782" s="279"/>
    </row>
    <row r="783">
      <c r="A783" s="681"/>
      <c r="B783" s="662"/>
      <c r="C783" s="662"/>
      <c r="Y783" s="279"/>
      <c r="Z783" s="279"/>
    </row>
    <row r="784">
      <c r="A784" s="681"/>
      <c r="B784" s="662"/>
      <c r="C784" s="662"/>
      <c r="Y784" s="279"/>
      <c r="Z784" s="279"/>
    </row>
    <row r="785">
      <c r="A785" s="681"/>
      <c r="B785" s="662"/>
      <c r="C785" s="662"/>
      <c r="Y785" s="279"/>
      <c r="Z785" s="279"/>
    </row>
    <row r="786">
      <c r="A786" s="681"/>
      <c r="B786" s="662"/>
      <c r="C786" s="662"/>
      <c r="Y786" s="279"/>
      <c r="Z786" s="279"/>
    </row>
    <row r="787">
      <c r="A787" s="681"/>
      <c r="B787" s="662"/>
      <c r="C787" s="662"/>
      <c r="Y787" s="279"/>
      <c r="Z787" s="279"/>
    </row>
    <row r="788">
      <c r="A788" s="681"/>
      <c r="B788" s="662"/>
      <c r="C788" s="662"/>
      <c r="Y788" s="279"/>
      <c r="Z788" s="279"/>
    </row>
    <row r="789">
      <c r="A789" s="681"/>
      <c r="B789" s="662"/>
      <c r="C789" s="662"/>
      <c r="Y789" s="279"/>
      <c r="Z789" s="279"/>
    </row>
    <row r="790">
      <c r="A790" s="681"/>
      <c r="B790" s="662"/>
      <c r="C790" s="662"/>
      <c r="Y790" s="279"/>
      <c r="Z790" s="279"/>
    </row>
    <row r="791">
      <c r="A791" s="681"/>
      <c r="B791" s="662"/>
      <c r="C791" s="662"/>
      <c r="Y791" s="279"/>
      <c r="Z791" s="279"/>
    </row>
    <row r="792">
      <c r="A792" s="681"/>
      <c r="B792" s="662"/>
      <c r="C792" s="662"/>
      <c r="Y792" s="279"/>
      <c r="Z792" s="279"/>
    </row>
    <row r="793">
      <c r="A793" s="681"/>
      <c r="B793" s="662"/>
      <c r="C793" s="662"/>
      <c r="Y793" s="279"/>
      <c r="Z793" s="279"/>
    </row>
    <row r="794">
      <c r="A794" s="681"/>
      <c r="B794" s="662"/>
      <c r="C794" s="662"/>
      <c r="Y794" s="279"/>
      <c r="Z794" s="279"/>
    </row>
    <row r="795">
      <c r="A795" s="681"/>
      <c r="B795" s="662"/>
      <c r="C795" s="662"/>
      <c r="Y795" s="279"/>
      <c r="Z795" s="279"/>
    </row>
    <row r="796">
      <c r="A796" s="681"/>
      <c r="B796" s="662"/>
      <c r="C796" s="662"/>
      <c r="Y796" s="279"/>
      <c r="Z796" s="279"/>
    </row>
    <row r="797">
      <c r="A797" s="681"/>
      <c r="B797" s="662"/>
      <c r="C797" s="662"/>
      <c r="Y797" s="279"/>
      <c r="Z797" s="279"/>
    </row>
    <row r="798">
      <c r="A798" s="681"/>
      <c r="B798" s="662"/>
      <c r="C798" s="662"/>
      <c r="Y798" s="279"/>
      <c r="Z798" s="279"/>
    </row>
    <row r="799">
      <c r="A799" s="681"/>
      <c r="B799" s="662"/>
      <c r="C799" s="662"/>
      <c r="Y799" s="279"/>
      <c r="Z799" s="279"/>
    </row>
    <row r="800">
      <c r="A800" s="681"/>
      <c r="B800" s="662"/>
      <c r="C800" s="662"/>
      <c r="Y800" s="279"/>
      <c r="Z800" s="279"/>
    </row>
    <row r="801">
      <c r="A801" s="681"/>
      <c r="B801" s="662"/>
      <c r="C801" s="662"/>
      <c r="Y801" s="279"/>
      <c r="Z801" s="279"/>
    </row>
    <row r="802">
      <c r="A802" s="681"/>
      <c r="B802" s="662"/>
      <c r="C802" s="662"/>
      <c r="Y802" s="279"/>
      <c r="Z802" s="279"/>
    </row>
    <row r="803">
      <c r="A803" s="681"/>
      <c r="B803" s="662"/>
      <c r="C803" s="662"/>
      <c r="Y803" s="279"/>
      <c r="Z803" s="279"/>
    </row>
    <row r="804">
      <c r="A804" s="681"/>
      <c r="B804" s="662"/>
      <c r="C804" s="662"/>
      <c r="Y804" s="279"/>
      <c r="Z804" s="279"/>
    </row>
    <row r="805">
      <c r="A805" s="681"/>
      <c r="B805" s="662"/>
      <c r="C805" s="662"/>
      <c r="Y805" s="279"/>
      <c r="Z805" s="279"/>
    </row>
    <row r="806">
      <c r="A806" s="681"/>
      <c r="B806" s="662"/>
      <c r="C806" s="662"/>
      <c r="Y806" s="279"/>
      <c r="Z806" s="279"/>
    </row>
    <row r="807">
      <c r="A807" s="681"/>
      <c r="B807" s="662"/>
      <c r="C807" s="662"/>
      <c r="Y807" s="279"/>
      <c r="Z807" s="279"/>
    </row>
    <row r="808">
      <c r="A808" s="681"/>
      <c r="B808" s="662"/>
      <c r="C808" s="662"/>
      <c r="Y808" s="279"/>
      <c r="Z808" s="279"/>
    </row>
    <row r="809">
      <c r="A809" s="681"/>
      <c r="B809" s="662"/>
      <c r="C809" s="662"/>
      <c r="Y809" s="279"/>
      <c r="Z809" s="279"/>
    </row>
    <row r="810">
      <c r="A810" s="681"/>
      <c r="B810" s="662"/>
      <c r="C810" s="662"/>
      <c r="Y810" s="279"/>
      <c r="Z810" s="279"/>
    </row>
    <row r="811">
      <c r="A811" s="681"/>
      <c r="B811" s="662"/>
      <c r="C811" s="662"/>
      <c r="Y811" s="279"/>
      <c r="Z811" s="279"/>
    </row>
    <row r="812">
      <c r="A812" s="681"/>
      <c r="B812" s="662"/>
      <c r="C812" s="662"/>
      <c r="Y812" s="279"/>
      <c r="Z812" s="279"/>
    </row>
    <row r="813">
      <c r="A813" s="681"/>
      <c r="B813" s="662"/>
      <c r="C813" s="662"/>
      <c r="Y813" s="279"/>
      <c r="Z813" s="279"/>
    </row>
    <row r="814">
      <c r="A814" s="681"/>
      <c r="B814" s="662"/>
      <c r="C814" s="662"/>
      <c r="Y814" s="279"/>
      <c r="Z814" s="279"/>
    </row>
    <row r="815">
      <c r="A815" s="681"/>
      <c r="B815" s="662"/>
      <c r="C815" s="662"/>
      <c r="Y815" s="279"/>
      <c r="Z815" s="279"/>
    </row>
    <row r="816">
      <c r="A816" s="681"/>
      <c r="B816" s="662"/>
      <c r="C816" s="662"/>
      <c r="Y816" s="279"/>
      <c r="Z816" s="279"/>
    </row>
    <row r="817">
      <c r="A817" s="681"/>
      <c r="B817" s="662"/>
      <c r="C817" s="662"/>
      <c r="Y817" s="279"/>
      <c r="Z817" s="279"/>
    </row>
    <row r="818">
      <c r="A818" s="681"/>
      <c r="B818" s="662"/>
      <c r="C818" s="662"/>
      <c r="Y818" s="279"/>
      <c r="Z818" s="279"/>
    </row>
    <row r="819">
      <c r="A819" s="681"/>
      <c r="B819" s="662"/>
      <c r="C819" s="662"/>
      <c r="Y819" s="279"/>
      <c r="Z819" s="279"/>
    </row>
    <row r="820">
      <c r="A820" s="681"/>
      <c r="B820" s="662"/>
      <c r="C820" s="662"/>
      <c r="Y820" s="279"/>
      <c r="Z820" s="279"/>
    </row>
    <row r="821">
      <c r="A821" s="681"/>
      <c r="B821" s="662"/>
      <c r="C821" s="662"/>
      <c r="Y821" s="279"/>
      <c r="Z821" s="279"/>
    </row>
    <row r="822">
      <c r="A822" s="681"/>
      <c r="B822" s="662"/>
      <c r="C822" s="662"/>
      <c r="Y822" s="279"/>
      <c r="Z822" s="279"/>
    </row>
    <row r="823">
      <c r="A823" s="681"/>
      <c r="B823" s="662"/>
      <c r="C823" s="662"/>
      <c r="Y823" s="279"/>
      <c r="Z823" s="279"/>
    </row>
    <row r="824">
      <c r="A824" s="681"/>
      <c r="B824" s="662"/>
      <c r="C824" s="662"/>
      <c r="Y824" s="279"/>
      <c r="Z824" s="279"/>
    </row>
    <row r="825">
      <c r="A825" s="681"/>
      <c r="B825" s="662"/>
      <c r="C825" s="662"/>
      <c r="Y825" s="279"/>
      <c r="Z825" s="279"/>
    </row>
    <row r="826">
      <c r="A826" s="681"/>
      <c r="B826" s="662"/>
      <c r="C826" s="662"/>
      <c r="Y826" s="279"/>
      <c r="Z826" s="279"/>
    </row>
    <row r="827">
      <c r="A827" s="681"/>
      <c r="B827" s="662"/>
      <c r="C827" s="662"/>
      <c r="Y827" s="279"/>
      <c r="Z827" s="279"/>
    </row>
    <row r="828">
      <c r="A828" s="681"/>
      <c r="B828" s="662"/>
      <c r="C828" s="662"/>
      <c r="Y828" s="279"/>
      <c r="Z828" s="279"/>
    </row>
    <row r="829">
      <c r="A829" s="681"/>
      <c r="B829" s="662"/>
      <c r="C829" s="662"/>
      <c r="Y829" s="279"/>
      <c r="Z829" s="279"/>
    </row>
    <row r="830">
      <c r="A830" s="681"/>
      <c r="B830" s="662"/>
      <c r="C830" s="662"/>
      <c r="Y830" s="279"/>
      <c r="Z830" s="279"/>
    </row>
    <row r="831">
      <c r="A831" s="681"/>
      <c r="B831" s="662"/>
      <c r="C831" s="662"/>
      <c r="Y831" s="279"/>
      <c r="Z831" s="279"/>
    </row>
    <row r="832">
      <c r="A832" s="681"/>
      <c r="B832" s="662"/>
      <c r="C832" s="662"/>
      <c r="Y832" s="279"/>
      <c r="Z832" s="279"/>
    </row>
    <row r="833">
      <c r="A833" s="681"/>
      <c r="B833" s="662"/>
      <c r="C833" s="662"/>
      <c r="Y833" s="279"/>
      <c r="Z833" s="279"/>
    </row>
    <row r="834">
      <c r="A834" s="681"/>
      <c r="B834" s="662"/>
      <c r="C834" s="662"/>
      <c r="Y834" s="279"/>
      <c r="Z834" s="279"/>
    </row>
    <row r="835">
      <c r="A835" s="681"/>
      <c r="B835" s="662"/>
      <c r="C835" s="662"/>
      <c r="Y835" s="279"/>
      <c r="Z835" s="279"/>
    </row>
    <row r="836">
      <c r="A836" s="681"/>
      <c r="B836" s="662"/>
      <c r="C836" s="662"/>
      <c r="Y836" s="279"/>
      <c r="Z836" s="279"/>
    </row>
    <row r="837">
      <c r="A837" s="681"/>
      <c r="B837" s="662"/>
      <c r="C837" s="662"/>
      <c r="Y837" s="279"/>
      <c r="Z837" s="279"/>
    </row>
    <row r="838">
      <c r="A838" s="681"/>
      <c r="B838" s="662"/>
      <c r="C838" s="662"/>
      <c r="Y838" s="279"/>
      <c r="Z838" s="279"/>
    </row>
    <row r="839">
      <c r="A839" s="681"/>
      <c r="B839" s="662"/>
      <c r="C839" s="662"/>
      <c r="Y839" s="279"/>
      <c r="Z839" s="279"/>
    </row>
    <row r="840">
      <c r="A840" s="681"/>
      <c r="B840" s="662"/>
      <c r="C840" s="662"/>
      <c r="Y840" s="279"/>
      <c r="Z840" s="279"/>
    </row>
    <row r="841">
      <c r="A841" s="681"/>
      <c r="B841" s="662"/>
      <c r="C841" s="662"/>
      <c r="Y841" s="279"/>
      <c r="Z841" s="279"/>
    </row>
    <row r="842">
      <c r="A842" s="681"/>
      <c r="B842" s="662"/>
      <c r="C842" s="662"/>
      <c r="Y842" s="279"/>
      <c r="Z842" s="279"/>
    </row>
    <row r="843">
      <c r="A843" s="681"/>
      <c r="B843" s="662"/>
      <c r="C843" s="662"/>
      <c r="Y843" s="279"/>
      <c r="Z843" s="279"/>
    </row>
    <row r="844">
      <c r="A844" s="681"/>
      <c r="B844" s="662"/>
      <c r="C844" s="662"/>
      <c r="Y844" s="279"/>
      <c r="Z844" s="279"/>
    </row>
    <row r="845">
      <c r="A845" s="681"/>
      <c r="B845" s="662"/>
      <c r="C845" s="662"/>
      <c r="Y845" s="279"/>
      <c r="Z845" s="279"/>
    </row>
    <row r="846">
      <c r="A846" s="681"/>
      <c r="B846" s="662"/>
      <c r="C846" s="662"/>
      <c r="Y846" s="279"/>
      <c r="Z846" s="279"/>
    </row>
    <row r="847">
      <c r="A847" s="681"/>
      <c r="B847" s="662"/>
      <c r="C847" s="662"/>
      <c r="Y847" s="279"/>
      <c r="Z847" s="279"/>
    </row>
    <row r="848">
      <c r="A848" s="681"/>
      <c r="B848" s="662"/>
      <c r="C848" s="662"/>
      <c r="Y848" s="279"/>
      <c r="Z848" s="279"/>
    </row>
    <row r="849">
      <c r="A849" s="681"/>
      <c r="B849" s="662"/>
      <c r="C849" s="662"/>
      <c r="Y849" s="279"/>
      <c r="Z849" s="279"/>
    </row>
    <row r="850">
      <c r="A850" s="681"/>
      <c r="B850" s="662"/>
      <c r="C850" s="662"/>
      <c r="Y850" s="279"/>
      <c r="Z850" s="279"/>
    </row>
    <row r="851">
      <c r="A851" s="681"/>
      <c r="B851" s="662"/>
      <c r="C851" s="662"/>
      <c r="Y851" s="279"/>
      <c r="Z851" s="279"/>
    </row>
    <row r="852">
      <c r="A852" s="681"/>
      <c r="B852" s="662"/>
      <c r="C852" s="662"/>
      <c r="Y852" s="279"/>
      <c r="Z852" s="279"/>
    </row>
    <row r="853">
      <c r="A853" s="681"/>
      <c r="B853" s="662"/>
      <c r="C853" s="662"/>
      <c r="Y853" s="279"/>
      <c r="Z853" s="279"/>
    </row>
    <row r="854">
      <c r="A854" s="681"/>
      <c r="B854" s="662"/>
      <c r="C854" s="662"/>
      <c r="Y854" s="279"/>
      <c r="Z854" s="279"/>
    </row>
    <row r="855">
      <c r="A855" s="681"/>
      <c r="B855" s="662"/>
      <c r="C855" s="662"/>
      <c r="Y855" s="279"/>
      <c r="Z855" s="279"/>
    </row>
    <row r="856">
      <c r="A856" s="681"/>
      <c r="B856" s="662"/>
      <c r="C856" s="662"/>
      <c r="Y856" s="279"/>
      <c r="Z856" s="279"/>
    </row>
    <row r="857">
      <c r="A857" s="681"/>
      <c r="B857" s="662"/>
      <c r="C857" s="662"/>
      <c r="Y857" s="279"/>
      <c r="Z857" s="279"/>
    </row>
    <row r="858">
      <c r="A858" s="681"/>
      <c r="B858" s="662"/>
      <c r="C858" s="662"/>
      <c r="Y858" s="279"/>
      <c r="Z858" s="279"/>
    </row>
    <row r="859">
      <c r="A859" s="681"/>
      <c r="B859" s="662"/>
      <c r="C859" s="662"/>
      <c r="Y859" s="279"/>
      <c r="Z859" s="279"/>
    </row>
    <row r="860">
      <c r="A860" s="681"/>
      <c r="B860" s="662"/>
      <c r="C860" s="662"/>
      <c r="Y860" s="279"/>
      <c r="Z860" s="279"/>
    </row>
    <row r="861">
      <c r="A861" s="681"/>
      <c r="B861" s="662"/>
      <c r="C861" s="662"/>
      <c r="Y861" s="279"/>
      <c r="Z861" s="279"/>
    </row>
    <row r="862">
      <c r="A862" s="681"/>
      <c r="B862" s="662"/>
      <c r="C862" s="662"/>
      <c r="Y862" s="279"/>
      <c r="Z862" s="279"/>
    </row>
    <row r="863">
      <c r="A863" s="681"/>
      <c r="B863" s="662"/>
      <c r="C863" s="662"/>
      <c r="Y863" s="279"/>
      <c r="Z863" s="279"/>
    </row>
    <row r="864">
      <c r="A864" s="681"/>
      <c r="B864" s="662"/>
      <c r="C864" s="662"/>
      <c r="Y864" s="279"/>
      <c r="Z864" s="279"/>
    </row>
    <row r="865">
      <c r="A865" s="681"/>
      <c r="B865" s="662"/>
      <c r="C865" s="662"/>
      <c r="Y865" s="279"/>
      <c r="Z865" s="279"/>
    </row>
    <row r="866">
      <c r="A866" s="681"/>
      <c r="B866" s="662"/>
      <c r="C866" s="662"/>
      <c r="Y866" s="279"/>
      <c r="Z866" s="279"/>
    </row>
    <row r="867">
      <c r="A867" s="681"/>
      <c r="B867" s="662"/>
      <c r="C867" s="662"/>
      <c r="Y867" s="279"/>
      <c r="Z867" s="279"/>
    </row>
    <row r="868">
      <c r="A868" s="681"/>
      <c r="B868" s="662"/>
      <c r="C868" s="662"/>
      <c r="Y868" s="279"/>
      <c r="Z868" s="279"/>
    </row>
    <row r="869">
      <c r="A869" s="681"/>
      <c r="B869" s="662"/>
      <c r="C869" s="662"/>
      <c r="Y869" s="279"/>
      <c r="Z869" s="279"/>
    </row>
    <row r="870">
      <c r="A870" s="681"/>
      <c r="B870" s="662"/>
      <c r="C870" s="662"/>
      <c r="Y870" s="279"/>
      <c r="Z870" s="279"/>
    </row>
    <row r="871">
      <c r="A871" s="681"/>
      <c r="B871" s="662"/>
      <c r="C871" s="662"/>
      <c r="Y871" s="279"/>
      <c r="Z871" s="279"/>
    </row>
    <row r="872">
      <c r="A872" s="681"/>
      <c r="B872" s="662"/>
      <c r="C872" s="662"/>
      <c r="Y872" s="279"/>
      <c r="Z872" s="279"/>
    </row>
    <row r="873">
      <c r="A873" s="681"/>
      <c r="B873" s="662"/>
      <c r="C873" s="662"/>
      <c r="Y873" s="279"/>
      <c r="Z873" s="279"/>
    </row>
    <row r="874">
      <c r="A874" s="681"/>
      <c r="B874" s="662"/>
      <c r="C874" s="662"/>
      <c r="Y874" s="279"/>
      <c r="Z874" s="279"/>
    </row>
    <row r="875">
      <c r="A875" s="681"/>
      <c r="B875" s="662"/>
      <c r="C875" s="662"/>
      <c r="Y875" s="279"/>
      <c r="Z875" s="279"/>
    </row>
    <row r="876">
      <c r="A876" s="681"/>
      <c r="B876" s="662"/>
      <c r="C876" s="662"/>
      <c r="Y876" s="279"/>
      <c r="Z876" s="279"/>
    </row>
    <row r="877">
      <c r="A877" s="681"/>
      <c r="B877" s="662"/>
      <c r="C877" s="662"/>
      <c r="Y877" s="279"/>
      <c r="Z877" s="279"/>
    </row>
    <row r="878">
      <c r="A878" s="681"/>
      <c r="B878" s="662"/>
      <c r="C878" s="662"/>
      <c r="Y878" s="279"/>
      <c r="Z878" s="279"/>
    </row>
    <row r="879">
      <c r="A879" s="681"/>
      <c r="B879" s="662"/>
      <c r="C879" s="662"/>
      <c r="Y879" s="279"/>
      <c r="Z879" s="279"/>
    </row>
    <row r="880">
      <c r="A880" s="681"/>
      <c r="B880" s="662"/>
      <c r="C880" s="662"/>
      <c r="Y880" s="279"/>
      <c r="Z880" s="279"/>
    </row>
    <row r="881">
      <c r="A881" s="681"/>
      <c r="B881" s="662"/>
      <c r="C881" s="662"/>
      <c r="Y881" s="279"/>
      <c r="Z881" s="279"/>
    </row>
    <row r="882">
      <c r="A882" s="681"/>
      <c r="B882" s="662"/>
      <c r="C882" s="662"/>
      <c r="Y882" s="279"/>
      <c r="Z882" s="279"/>
    </row>
    <row r="883">
      <c r="A883" s="681"/>
      <c r="B883" s="662"/>
      <c r="C883" s="662"/>
      <c r="Y883" s="279"/>
      <c r="Z883" s="279"/>
    </row>
    <row r="884">
      <c r="A884" s="681"/>
      <c r="B884" s="662"/>
      <c r="C884" s="662"/>
      <c r="Y884" s="279"/>
      <c r="Z884" s="279"/>
    </row>
    <row r="885">
      <c r="A885" s="681"/>
      <c r="B885" s="662"/>
      <c r="C885" s="662"/>
      <c r="Y885" s="279"/>
      <c r="Z885" s="279"/>
    </row>
    <row r="886">
      <c r="A886" s="681"/>
      <c r="B886" s="662"/>
      <c r="C886" s="662"/>
      <c r="Y886" s="279"/>
      <c r="Z886" s="279"/>
    </row>
    <row r="887">
      <c r="A887" s="681"/>
      <c r="B887" s="662"/>
      <c r="C887" s="662"/>
      <c r="Y887" s="279"/>
      <c r="Z887" s="279"/>
    </row>
    <row r="888">
      <c r="A888" s="681"/>
      <c r="B888" s="662"/>
      <c r="C888" s="662"/>
      <c r="Y888" s="279"/>
      <c r="Z888" s="279"/>
    </row>
    <row r="889">
      <c r="A889" s="681"/>
      <c r="B889" s="662"/>
      <c r="C889" s="662"/>
      <c r="Y889" s="279"/>
      <c r="Z889" s="279"/>
    </row>
    <row r="890">
      <c r="A890" s="681"/>
      <c r="B890" s="662"/>
      <c r="C890" s="662"/>
      <c r="Y890" s="279"/>
      <c r="Z890" s="279"/>
    </row>
    <row r="891">
      <c r="A891" s="681"/>
      <c r="B891" s="662"/>
      <c r="C891" s="662"/>
      <c r="Y891" s="279"/>
      <c r="Z891" s="279"/>
    </row>
    <row r="892">
      <c r="A892" s="681"/>
      <c r="B892" s="662"/>
      <c r="C892" s="662"/>
      <c r="Y892" s="279"/>
      <c r="Z892" s="279"/>
    </row>
    <row r="893">
      <c r="A893" s="681"/>
      <c r="B893" s="662"/>
      <c r="C893" s="662"/>
      <c r="Y893" s="279"/>
      <c r="Z893" s="279"/>
    </row>
    <row r="894">
      <c r="A894" s="681"/>
      <c r="B894" s="662"/>
      <c r="C894" s="662"/>
      <c r="Y894" s="279"/>
      <c r="Z894" s="279"/>
    </row>
    <row r="895">
      <c r="A895" s="681"/>
      <c r="B895" s="662"/>
      <c r="C895" s="662"/>
      <c r="Y895" s="279"/>
      <c r="Z895" s="279"/>
    </row>
    <row r="896">
      <c r="A896" s="681"/>
      <c r="B896" s="662"/>
      <c r="C896" s="662"/>
      <c r="Y896" s="279"/>
      <c r="Z896" s="279"/>
    </row>
    <row r="897">
      <c r="A897" s="681"/>
      <c r="B897" s="662"/>
      <c r="C897" s="662"/>
      <c r="Y897" s="279"/>
      <c r="Z897" s="279"/>
    </row>
    <row r="898">
      <c r="A898" s="681"/>
      <c r="B898" s="662"/>
      <c r="C898" s="662"/>
      <c r="Y898" s="279"/>
      <c r="Z898" s="279"/>
    </row>
    <row r="899">
      <c r="A899" s="681"/>
      <c r="B899" s="662"/>
      <c r="C899" s="662"/>
      <c r="Y899" s="279"/>
      <c r="Z899" s="279"/>
    </row>
    <row r="900">
      <c r="A900" s="681"/>
      <c r="B900" s="662"/>
      <c r="C900" s="662"/>
      <c r="Y900" s="279"/>
      <c r="Z900" s="279"/>
    </row>
    <row r="901">
      <c r="A901" s="681"/>
      <c r="B901" s="662"/>
      <c r="C901" s="662"/>
      <c r="Y901" s="279"/>
      <c r="Z901" s="279"/>
    </row>
    <row r="902">
      <c r="A902" s="681"/>
      <c r="B902" s="662"/>
      <c r="C902" s="662"/>
      <c r="Y902" s="279"/>
      <c r="Z902" s="279"/>
    </row>
    <row r="903">
      <c r="A903" s="681"/>
      <c r="B903" s="662"/>
      <c r="C903" s="662"/>
      <c r="Y903" s="279"/>
      <c r="Z903" s="279"/>
    </row>
    <row r="904">
      <c r="A904" s="681"/>
      <c r="B904" s="662"/>
      <c r="C904" s="662"/>
      <c r="Y904" s="279"/>
      <c r="Z904" s="279"/>
    </row>
    <row r="905">
      <c r="A905" s="681"/>
      <c r="B905" s="662"/>
      <c r="C905" s="662"/>
      <c r="Y905" s="279"/>
      <c r="Z905" s="279"/>
    </row>
    <row r="906">
      <c r="A906" s="681"/>
      <c r="B906" s="662"/>
      <c r="C906" s="662"/>
      <c r="Y906" s="279"/>
      <c r="Z906" s="279"/>
    </row>
    <row r="907">
      <c r="A907" s="681"/>
      <c r="B907" s="662"/>
      <c r="C907" s="662"/>
      <c r="Y907" s="279"/>
      <c r="Z907" s="279"/>
    </row>
    <row r="908">
      <c r="A908" s="681"/>
      <c r="B908" s="662"/>
      <c r="C908" s="662"/>
      <c r="Y908" s="279"/>
      <c r="Z908" s="279"/>
    </row>
    <row r="909">
      <c r="A909" s="681"/>
      <c r="B909" s="662"/>
      <c r="C909" s="662"/>
      <c r="Y909" s="279"/>
      <c r="Z909" s="279"/>
    </row>
    <row r="910">
      <c r="A910" s="681"/>
      <c r="B910" s="662"/>
      <c r="C910" s="662"/>
      <c r="Y910" s="279"/>
      <c r="Z910" s="279"/>
    </row>
    <row r="911">
      <c r="A911" s="681"/>
      <c r="B911" s="662"/>
      <c r="C911" s="662"/>
      <c r="Y911" s="279"/>
      <c r="Z911" s="279"/>
    </row>
    <row r="912">
      <c r="A912" s="681"/>
      <c r="B912" s="662"/>
      <c r="C912" s="662"/>
      <c r="Y912" s="279"/>
      <c r="Z912" s="279"/>
    </row>
    <row r="913">
      <c r="A913" s="681"/>
      <c r="B913" s="662"/>
      <c r="C913" s="662"/>
      <c r="Y913" s="279"/>
      <c r="Z913" s="279"/>
    </row>
    <row r="914">
      <c r="A914" s="681"/>
      <c r="B914" s="662"/>
      <c r="C914" s="662"/>
      <c r="Y914" s="279"/>
      <c r="Z914" s="279"/>
    </row>
    <row r="915">
      <c r="A915" s="681"/>
      <c r="B915" s="662"/>
      <c r="C915" s="662"/>
      <c r="Y915" s="279"/>
      <c r="Z915" s="279"/>
    </row>
    <row r="916">
      <c r="A916" s="681"/>
      <c r="B916" s="662"/>
      <c r="C916" s="662"/>
      <c r="Y916" s="279"/>
      <c r="Z916" s="279"/>
    </row>
    <row r="917">
      <c r="A917" s="681"/>
      <c r="B917" s="662"/>
      <c r="C917" s="662"/>
      <c r="Y917" s="279"/>
      <c r="Z917" s="279"/>
    </row>
    <row r="918">
      <c r="A918" s="681"/>
      <c r="B918" s="662"/>
      <c r="C918" s="662"/>
      <c r="Y918" s="279"/>
      <c r="Z918" s="279"/>
    </row>
    <row r="919">
      <c r="A919" s="681"/>
      <c r="B919" s="662"/>
      <c r="C919" s="662"/>
      <c r="Y919" s="279"/>
      <c r="Z919" s="279"/>
    </row>
    <row r="920">
      <c r="A920" s="681"/>
      <c r="B920" s="662"/>
      <c r="C920" s="662"/>
      <c r="Y920" s="279"/>
      <c r="Z920" s="279"/>
    </row>
    <row r="921">
      <c r="A921" s="681"/>
      <c r="B921" s="662"/>
      <c r="C921" s="662"/>
      <c r="Y921" s="279"/>
      <c r="Z921" s="279"/>
    </row>
    <row r="922">
      <c r="A922" s="681"/>
      <c r="B922" s="662"/>
      <c r="C922" s="662"/>
      <c r="Y922" s="279"/>
      <c r="Z922" s="279"/>
    </row>
    <row r="923">
      <c r="A923" s="681"/>
      <c r="B923" s="662"/>
      <c r="C923" s="662"/>
      <c r="Y923" s="279"/>
      <c r="Z923" s="279"/>
    </row>
    <row r="924">
      <c r="A924" s="681"/>
      <c r="B924" s="662"/>
      <c r="C924" s="662"/>
      <c r="Y924" s="279"/>
      <c r="Z924" s="279"/>
    </row>
    <row r="925">
      <c r="A925" s="681"/>
      <c r="B925" s="662"/>
      <c r="C925" s="662"/>
      <c r="Y925" s="279"/>
      <c r="Z925" s="279"/>
    </row>
    <row r="926">
      <c r="A926" s="681"/>
      <c r="B926" s="662"/>
      <c r="C926" s="662"/>
      <c r="Y926" s="279"/>
      <c r="Z926" s="279"/>
    </row>
    <row r="927">
      <c r="A927" s="681"/>
      <c r="B927" s="662"/>
      <c r="C927" s="662"/>
      <c r="Y927" s="279"/>
      <c r="Z927" s="279"/>
    </row>
    <row r="928">
      <c r="A928" s="681"/>
      <c r="B928" s="662"/>
      <c r="C928" s="662"/>
      <c r="Y928" s="279"/>
      <c r="Z928" s="279"/>
    </row>
    <row r="929">
      <c r="A929" s="681"/>
      <c r="B929" s="662"/>
      <c r="C929" s="662"/>
      <c r="Y929" s="279"/>
      <c r="Z929" s="279"/>
    </row>
    <row r="930">
      <c r="A930" s="681"/>
      <c r="B930" s="662"/>
      <c r="C930" s="662"/>
      <c r="Y930" s="279"/>
      <c r="Z930" s="279"/>
    </row>
    <row r="931">
      <c r="A931" s="681"/>
      <c r="B931" s="662"/>
      <c r="C931" s="662"/>
      <c r="Y931" s="279"/>
      <c r="Z931" s="279"/>
    </row>
    <row r="932">
      <c r="A932" s="681"/>
      <c r="B932" s="662"/>
      <c r="C932" s="662"/>
      <c r="Y932" s="279"/>
      <c r="Z932" s="279"/>
    </row>
    <row r="933">
      <c r="A933" s="681"/>
      <c r="B933" s="662"/>
      <c r="C933" s="662"/>
      <c r="Y933" s="279"/>
      <c r="Z933" s="279"/>
    </row>
    <row r="934">
      <c r="A934" s="681"/>
      <c r="B934" s="662"/>
      <c r="C934" s="662"/>
      <c r="Y934" s="279"/>
      <c r="Z934" s="279"/>
    </row>
    <row r="935">
      <c r="A935" s="681"/>
      <c r="B935" s="662"/>
      <c r="C935" s="662"/>
      <c r="Y935" s="279"/>
      <c r="Z935" s="279"/>
    </row>
    <row r="936">
      <c r="A936" s="681"/>
      <c r="B936" s="662"/>
      <c r="C936" s="662"/>
      <c r="Y936" s="279"/>
      <c r="Z936" s="279"/>
    </row>
    <row r="937">
      <c r="A937" s="681"/>
      <c r="B937" s="662"/>
      <c r="C937" s="662"/>
      <c r="Y937" s="279"/>
      <c r="Z937" s="279"/>
    </row>
    <row r="938">
      <c r="A938" s="681"/>
      <c r="B938" s="662"/>
      <c r="C938" s="662"/>
      <c r="Y938" s="279"/>
      <c r="Z938" s="279"/>
    </row>
    <row r="939">
      <c r="A939" s="681"/>
      <c r="B939" s="662"/>
      <c r="C939" s="662"/>
      <c r="Y939" s="279"/>
      <c r="Z939" s="279"/>
    </row>
    <row r="940">
      <c r="A940" s="681"/>
      <c r="B940" s="662"/>
      <c r="C940" s="662"/>
      <c r="Y940" s="279"/>
      <c r="Z940" s="279"/>
    </row>
    <row r="941">
      <c r="A941" s="681"/>
      <c r="B941" s="662"/>
      <c r="C941" s="662"/>
      <c r="Y941" s="279"/>
      <c r="Z941" s="279"/>
    </row>
    <row r="942">
      <c r="A942" s="681"/>
      <c r="B942" s="662"/>
      <c r="C942" s="662"/>
      <c r="Y942" s="279"/>
      <c r="Z942" s="279"/>
    </row>
    <row r="943">
      <c r="A943" s="681"/>
      <c r="B943" s="662"/>
      <c r="C943" s="662"/>
      <c r="Y943" s="279"/>
      <c r="Z943" s="279"/>
    </row>
    <row r="944">
      <c r="A944" s="681"/>
      <c r="B944" s="662"/>
      <c r="C944" s="662"/>
      <c r="Y944" s="279"/>
      <c r="Z944" s="279"/>
    </row>
    <row r="945">
      <c r="A945" s="681"/>
      <c r="B945" s="662"/>
      <c r="C945" s="662"/>
      <c r="Y945" s="279"/>
      <c r="Z945" s="279"/>
    </row>
    <row r="946">
      <c r="A946" s="681"/>
      <c r="B946" s="662"/>
      <c r="C946" s="662"/>
      <c r="Y946" s="279"/>
      <c r="Z946" s="279"/>
    </row>
    <row r="947">
      <c r="A947" s="681"/>
      <c r="B947" s="662"/>
      <c r="C947" s="662"/>
      <c r="Y947" s="279"/>
      <c r="Z947" s="279"/>
    </row>
    <row r="948">
      <c r="A948" s="681"/>
      <c r="B948" s="662"/>
      <c r="C948" s="662"/>
      <c r="Y948" s="279"/>
      <c r="Z948" s="279"/>
    </row>
    <row r="949">
      <c r="A949" s="681"/>
      <c r="B949" s="662"/>
      <c r="C949" s="662"/>
      <c r="Y949" s="279"/>
      <c r="Z949" s="279"/>
    </row>
    <row r="950">
      <c r="A950" s="681"/>
      <c r="B950" s="662"/>
      <c r="C950" s="662"/>
      <c r="Y950" s="279"/>
      <c r="Z950" s="279"/>
    </row>
    <row r="951">
      <c r="A951" s="681"/>
      <c r="B951" s="662"/>
      <c r="C951" s="662"/>
      <c r="Y951" s="279"/>
      <c r="Z951" s="279"/>
    </row>
    <row r="952">
      <c r="A952" s="681"/>
      <c r="B952" s="662"/>
      <c r="C952" s="662"/>
      <c r="Y952" s="279"/>
      <c r="Z952" s="279"/>
    </row>
    <row r="953">
      <c r="A953" s="681"/>
      <c r="B953" s="662"/>
      <c r="C953" s="662"/>
      <c r="Y953" s="279"/>
      <c r="Z953" s="279"/>
    </row>
    <row r="954">
      <c r="A954" s="681"/>
      <c r="B954" s="662"/>
      <c r="C954" s="662"/>
      <c r="Y954" s="279"/>
      <c r="Z954" s="279"/>
    </row>
    <row r="955">
      <c r="A955" s="681"/>
      <c r="B955" s="662"/>
      <c r="C955" s="662"/>
      <c r="Y955" s="279"/>
      <c r="Z955" s="279"/>
    </row>
    <row r="956">
      <c r="A956" s="681"/>
      <c r="B956" s="662"/>
      <c r="C956" s="662"/>
      <c r="Y956" s="279"/>
      <c r="Z956" s="279"/>
    </row>
    <row r="957">
      <c r="A957" s="681"/>
      <c r="B957" s="662"/>
      <c r="C957" s="662"/>
      <c r="Y957" s="279"/>
      <c r="Z957" s="279"/>
    </row>
    <row r="958">
      <c r="A958" s="681"/>
      <c r="B958" s="662"/>
      <c r="C958" s="662"/>
      <c r="Y958" s="279"/>
      <c r="Z958" s="279"/>
    </row>
    <row r="959">
      <c r="A959" s="681"/>
      <c r="B959" s="662"/>
      <c r="C959" s="662"/>
      <c r="Y959" s="279"/>
      <c r="Z959" s="279"/>
    </row>
    <row r="960">
      <c r="A960" s="681"/>
      <c r="B960" s="662"/>
      <c r="C960" s="662"/>
      <c r="Y960" s="279"/>
      <c r="Z960" s="279"/>
    </row>
    <row r="961">
      <c r="A961" s="681"/>
      <c r="B961" s="662"/>
      <c r="C961" s="662"/>
      <c r="Y961" s="279"/>
      <c r="Z961" s="279"/>
    </row>
    <row r="962">
      <c r="A962" s="681"/>
      <c r="B962" s="662"/>
      <c r="C962" s="662"/>
      <c r="Y962" s="279"/>
      <c r="Z962" s="279"/>
    </row>
    <row r="963">
      <c r="A963" s="681"/>
      <c r="B963" s="662"/>
      <c r="C963" s="662"/>
      <c r="Y963" s="279"/>
      <c r="Z963" s="279"/>
    </row>
    <row r="964">
      <c r="A964" s="681"/>
      <c r="B964" s="662"/>
      <c r="C964" s="662"/>
      <c r="Y964" s="279"/>
      <c r="Z964" s="279"/>
    </row>
    <row r="965">
      <c r="A965" s="681"/>
      <c r="B965" s="662"/>
      <c r="C965" s="662"/>
      <c r="Y965" s="279"/>
      <c r="Z965" s="279"/>
    </row>
    <row r="966">
      <c r="A966" s="681"/>
      <c r="B966" s="662"/>
      <c r="C966" s="662"/>
      <c r="Y966" s="279"/>
      <c r="Z966" s="279"/>
    </row>
    <row r="967">
      <c r="A967" s="681"/>
      <c r="B967" s="662"/>
      <c r="C967" s="662"/>
      <c r="Y967" s="279"/>
      <c r="Z967" s="279"/>
    </row>
    <row r="968">
      <c r="A968" s="681"/>
      <c r="B968" s="662"/>
      <c r="C968" s="662"/>
      <c r="Y968" s="279"/>
      <c r="Z968" s="279"/>
    </row>
    <row r="969">
      <c r="A969" s="681"/>
      <c r="B969" s="662"/>
      <c r="C969" s="662"/>
      <c r="Y969" s="279"/>
      <c r="Z969" s="279"/>
    </row>
    <row r="970">
      <c r="A970" s="681"/>
      <c r="B970" s="662"/>
      <c r="C970" s="662"/>
      <c r="Y970" s="279"/>
      <c r="Z970" s="279"/>
    </row>
    <row r="971">
      <c r="A971" s="681"/>
      <c r="B971" s="662"/>
      <c r="C971" s="662"/>
      <c r="Y971" s="279"/>
      <c r="Z971" s="279"/>
    </row>
    <row r="972">
      <c r="A972" s="681"/>
      <c r="B972" s="662"/>
      <c r="C972" s="662"/>
      <c r="Y972" s="279"/>
      <c r="Z972" s="279"/>
    </row>
    <row r="973">
      <c r="A973" s="681"/>
      <c r="B973" s="662"/>
      <c r="C973" s="662"/>
      <c r="Y973" s="279"/>
      <c r="Z973" s="279"/>
    </row>
    <row r="974">
      <c r="A974" s="681"/>
      <c r="B974" s="662"/>
      <c r="C974" s="662"/>
      <c r="Y974" s="279"/>
      <c r="Z974" s="279"/>
    </row>
    <row r="975">
      <c r="A975" s="681"/>
      <c r="B975" s="662"/>
      <c r="C975" s="662"/>
      <c r="Y975" s="279"/>
      <c r="Z975" s="279"/>
    </row>
    <row r="976">
      <c r="A976" s="681"/>
      <c r="B976" s="662"/>
      <c r="C976" s="662"/>
      <c r="Y976" s="279"/>
      <c r="Z976" s="279"/>
    </row>
    <row r="977">
      <c r="A977" s="681"/>
      <c r="B977" s="662"/>
      <c r="C977" s="662"/>
      <c r="Y977" s="279"/>
      <c r="Z977" s="279"/>
    </row>
    <row r="978">
      <c r="A978" s="681"/>
      <c r="B978" s="662"/>
      <c r="C978" s="662"/>
      <c r="Y978" s="279"/>
      <c r="Z978" s="279"/>
    </row>
    <row r="979">
      <c r="A979" s="681"/>
      <c r="B979" s="662"/>
      <c r="C979" s="662"/>
      <c r="Y979" s="279"/>
      <c r="Z979" s="279"/>
    </row>
    <row r="980">
      <c r="A980" s="681"/>
      <c r="B980" s="662"/>
      <c r="C980" s="662"/>
      <c r="Y980" s="279"/>
      <c r="Z980" s="279"/>
    </row>
    <row r="981">
      <c r="A981" s="681"/>
      <c r="B981" s="662"/>
      <c r="C981" s="662"/>
      <c r="Y981" s="279"/>
      <c r="Z981" s="279"/>
    </row>
    <row r="982">
      <c r="A982" s="681"/>
      <c r="B982" s="662"/>
      <c r="C982" s="662"/>
      <c r="Y982" s="279"/>
      <c r="Z982" s="279"/>
    </row>
    <row r="983">
      <c r="A983" s="681"/>
      <c r="B983" s="662"/>
      <c r="C983" s="662"/>
      <c r="Y983" s="279"/>
      <c r="Z983" s="279"/>
    </row>
    <row r="984">
      <c r="A984" s="681"/>
      <c r="B984" s="662"/>
      <c r="C984" s="662"/>
      <c r="Y984" s="279"/>
      <c r="Z984" s="279"/>
    </row>
    <row r="985">
      <c r="A985" s="681"/>
      <c r="B985" s="662"/>
      <c r="C985" s="662"/>
      <c r="Y985" s="279"/>
      <c r="Z985" s="279"/>
    </row>
    <row r="986">
      <c r="A986" s="681"/>
      <c r="B986" s="662"/>
      <c r="C986" s="662"/>
      <c r="Y986" s="279"/>
      <c r="Z986" s="279"/>
    </row>
    <row r="987">
      <c r="A987" s="681"/>
      <c r="B987" s="662"/>
      <c r="C987" s="662"/>
      <c r="Y987" s="279"/>
      <c r="Z987" s="279"/>
    </row>
    <row r="988">
      <c r="A988" s="681"/>
      <c r="B988" s="662"/>
      <c r="C988" s="662"/>
      <c r="Y988" s="279"/>
      <c r="Z988" s="279"/>
    </row>
    <row r="989">
      <c r="A989" s="681"/>
      <c r="B989" s="662"/>
      <c r="C989" s="662"/>
      <c r="Y989" s="279"/>
      <c r="Z989" s="279"/>
    </row>
    <row r="990">
      <c r="A990" s="681"/>
      <c r="B990" s="662"/>
      <c r="C990" s="662"/>
      <c r="Y990" s="279"/>
      <c r="Z990" s="279"/>
    </row>
    <row r="991">
      <c r="A991" s="681"/>
      <c r="B991" s="662"/>
      <c r="C991" s="662"/>
      <c r="Y991" s="279"/>
      <c r="Z991" s="279"/>
    </row>
    <row r="992">
      <c r="A992" s="681"/>
      <c r="B992" s="662"/>
      <c r="C992" s="662"/>
      <c r="Y992" s="279"/>
      <c r="Z992" s="279"/>
    </row>
    <row r="993">
      <c r="A993" s="681"/>
      <c r="B993" s="662"/>
      <c r="C993" s="662"/>
      <c r="Y993" s="279"/>
      <c r="Z993" s="279"/>
    </row>
    <row r="994">
      <c r="A994" s="681"/>
      <c r="B994" s="662"/>
      <c r="C994" s="662"/>
      <c r="Y994" s="279"/>
      <c r="Z994" s="279"/>
    </row>
    <row r="995">
      <c r="A995" s="681"/>
      <c r="B995" s="662"/>
      <c r="C995" s="662"/>
      <c r="Y995" s="279"/>
      <c r="Z995" s="279"/>
    </row>
    <row r="996">
      <c r="A996" s="681"/>
      <c r="B996" s="662"/>
      <c r="C996" s="662"/>
      <c r="Y996" s="279"/>
      <c r="Z996" s="279"/>
    </row>
    <row r="997">
      <c r="A997" s="681"/>
      <c r="B997" s="662"/>
      <c r="C997" s="662"/>
      <c r="Y997" s="279"/>
      <c r="Z997" s="279"/>
    </row>
    <row r="998">
      <c r="A998" s="681"/>
      <c r="B998" s="662"/>
      <c r="C998" s="662"/>
      <c r="Y998" s="279"/>
      <c r="Z998" s="279"/>
    </row>
    <row r="999">
      <c r="A999" s="681"/>
      <c r="B999" s="662"/>
      <c r="C999" s="662"/>
      <c r="Y999" s="279"/>
      <c r="Z999" s="279"/>
    </row>
    <row r="1000">
      <c r="A1000" s="681"/>
      <c r="B1000" s="662"/>
      <c r="C1000" s="662"/>
      <c r="Y1000" s="279"/>
      <c r="Z1000" s="279"/>
    </row>
  </sheetData>
  <conditionalFormatting sqref="B1:B1000">
    <cfRule type="containsText" dxfId="0" priority="1" operator="containsText" text="parțial">
      <formula>NOT(ISERROR(SEARCH(("parțial"),(B1))))</formula>
    </cfRule>
  </conditionalFormatting>
  <conditionalFormatting sqref="B1:B1000">
    <cfRule type="containsText" dxfId="1" priority="2" operator="containsText" text="complet">
      <formula>NOT(ISERROR(SEARCH(("complet"),(B1))))</formula>
    </cfRule>
  </conditionalFormatting>
  <hyperlinks>
    <hyperlink r:id="rId2" ref="M2"/>
    <hyperlink r:id="rId3" ref="Q2"/>
    <hyperlink r:id="rId4" ref="R2"/>
    <hyperlink r:id="rId5" ref="S2"/>
    <hyperlink r:id="rId6" ref="V2"/>
    <hyperlink r:id="rId7" ref="W2"/>
    <hyperlink r:id="rId8" ref="AB2"/>
    <hyperlink r:id="rId9" ref="G3"/>
    <hyperlink r:id="rId10" ref="M3"/>
    <hyperlink r:id="rId11" ref="V3"/>
    <hyperlink r:id="rId12" ref="AB3"/>
    <hyperlink r:id="rId13" ref="G4"/>
    <hyperlink r:id="rId14" ref="I4"/>
    <hyperlink r:id="rId15" ref="M4"/>
    <hyperlink r:id="rId16" ref="O4"/>
    <hyperlink r:id="rId17" ref="R4"/>
    <hyperlink r:id="rId18" ref="V4"/>
    <hyperlink r:id="rId19" ref="W4"/>
    <hyperlink r:id="rId20" ref="AB4"/>
    <hyperlink r:id="rId21" ref="G5"/>
    <hyperlink r:id="rId22" ref="I5"/>
    <hyperlink r:id="rId23" ref="M5"/>
    <hyperlink r:id="rId24" ref="O5"/>
    <hyperlink r:id="rId25" ref="Q5"/>
    <hyperlink r:id="rId26" ref="R5"/>
    <hyperlink r:id="rId27" ref="S5"/>
    <hyperlink r:id="rId28" ref="U5"/>
    <hyperlink r:id="rId29" ref="V5"/>
    <hyperlink r:id="rId30" ref="AB5"/>
    <hyperlink r:id="rId31" ref="AC5"/>
    <hyperlink r:id="rId32" ref="AD5"/>
    <hyperlink r:id="rId33" ref="M6"/>
    <hyperlink r:id="rId34" ref="O6"/>
    <hyperlink r:id="rId35" ref="R6"/>
    <hyperlink r:id="rId36" ref="U6"/>
    <hyperlink r:id="rId37" ref="V6"/>
    <hyperlink r:id="rId38" ref="W6"/>
    <hyperlink r:id="rId39" ref="AB6"/>
    <hyperlink r:id="rId40" ref="G7"/>
    <hyperlink r:id="rId41" ref="M7"/>
    <hyperlink r:id="rId42" ref="Q7"/>
    <hyperlink r:id="rId43" ref="R7"/>
    <hyperlink r:id="rId44" ref="S7"/>
    <hyperlink r:id="rId45" ref="V7"/>
    <hyperlink r:id="rId46" ref="W7"/>
    <hyperlink r:id="rId47" ref="AB7"/>
    <hyperlink r:id="rId48" ref="M8"/>
    <hyperlink r:id="rId49" ref="Q8"/>
    <hyperlink r:id="rId50" ref="R8"/>
    <hyperlink r:id="rId51" ref="S8"/>
    <hyperlink r:id="rId52" ref="V8"/>
    <hyperlink r:id="rId53" ref="W8"/>
    <hyperlink r:id="rId54" ref="AB8"/>
    <hyperlink r:id="rId55" ref="O9"/>
    <hyperlink r:id="rId56" ref="Q9"/>
    <hyperlink r:id="rId57" ref="U9"/>
    <hyperlink r:id="rId58" ref="V9"/>
    <hyperlink r:id="rId59" ref="W9"/>
    <hyperlink r:id="rId60" ref="AB9"/>
    <hyperlink r:id="rId61" ref="G10"/>
    <hyperlink r:id="rId62" ref="M10"/>
    <hyperlink r:id="rId63" ref="O10"/>
    <hyperlink r:id="rId64" ref="Q10"/>
    <hyperlink r:id="rId65" ref="V10"/>
    <hyperlink r:id="rId66" ref="W10"/>
    <hyperlink r:id="rId67" ref="AB10"/>
    <hyperlink r:id="rId68" ref="G11"/>
    <hyperlink r:id="rId69" ref="O11"/>
    <hyperlink r:id="rId70" ref="Q11"/>
    <hyperlink r:id="rId71" ref="R11"/>
    <hyperlink r:id="rId72" ref="AB11"/>
    <hyperlink r:id="rId73" ref="I12"/>
    <hyperlink r:id="rId74" ref="M12"/>
    <hyperlink r:id="rId75" ref="N12"/>
    <hyperlink r:id="rId76" ref="Q12"/>
    <hyperlink r:id="rId77" ref="U12"/>
    <hyperlink r:id="rId78" ref="V12"/>
    <hyperlink r:id="rId79" ref="AB12"/>
    <hyperlink r:id="rId80" ref="G13"/>
    <hyperlink r:id="rId81" ref="M13"/>
    <hyperlink r:id="rId82" ref="O13"/>
    <hyperlink r:id="rId83" ref="Q13"/>
    <hyperlink r:id="rId84" ref="R13"/>
    <hyperlink r:id="rId85" ref="S13"/>
    <hyperlink r:id="rId86" ref="V13"/>
    <hyperlink r:id="rId87" ref="W13"/>
    <hyperlink r:id="rId88" ref="AB13"/>
    <hyperlink r:id="rId89" location="venituri-nete" ref="O14"/>
    <hyperlink r:id="rId90" ref="U14"/>
    <hyperlink r:id="rId91" ref="V14"/>
    <hyperlink r:id="rId92" ref="W14"/>
    <hyperlink r:id="rId93" ref="AB14"/>
    <hyperlink r:id="rId94" ref="G15"/>
    <hyperlink r:id="rId95" ref="I15"/>
    <hyperlink r:id="rId96" ref="M15"/>
    <hyperlink r:id="rId97" ref="O15"/>
    <hyperlink r:id="rId98" ref="Q15"/>
    <hyperlink r:id="rId99" ref="R15"/>
    <hyperlink r:id="rId100" ref="S15"/>
    <hyperlink r:id="rId101" ref="U15"/>
    <hyperlink r:id="rId102" ref="W15"/>
    <hyperlink r:id="rId103" ref="AB15"/>
    <hyperlink r:id="rId104" ref="G16"/>
    <hyperlink r:id="rId105" ref="I16"/>
    <hyperlink r:id="rId106" ref="M16"/>
    <hyperlink r:id="rId107" ref="O16"/>
    <hyperlink r:id="rId108" ref="Q16"/>
    <hyperlink r:id="rId109" ref="R16"/>
    <hyperlink r:id="rId110" ref="V16"/>
    <hyperlink r:id="rId111" ref="W16"/>
    <hyperlink r:id="rId112" ref="AB16"/>
    <hyperlink r:id="rId113" ref="G17"/>
    <hyperlink r:id="rId114" ref="O17"/>
    <hyperlink r:id="rId115" ref="Q17"/>
    <hyperlink r:id="rId116" ref="U17"/>
    <hyperlink r:id="rId117" ref="V17"/>
    <hyperlink r:id="rId118" ref="W17"/>
    <hyperlink r:id="rId119" ref="AB17"/>
    <hyperlink r:id="rId120" ref="V18"/>
    <hyperlink r:id="rId121" ref="W18"/>
    <hyperlink r:id="rId122" ref="AB18"/>
    <hyperlink r:id="rId123" ref="AB19"/>
    <hyperlink r:id="rId124" ref="G20"/>
    <hyperlink r:id="rId125" ref="M20"/>
    <hyperlink r:id="rId126" ref="O20"/>
    <hyperlink r:id="rId127" ref="P20"/>
    <hyperlink r:id="rId128" ref="Q20"/>
    <hyperlink r:id="rId129" ref="R20"/>
    <hyperlink r:id="rId130" ref="AB20"/>
    <hyperlink r:id="rId131" ref="M21"/>
    <hyperlink r:id="rId132" ref="O21"/>
    <hyperlink r:id="rId133" ref="P21"/>
    <hyperlink r:id="rId134" ref="Q21"/>
    <hyperlink r:id="rId135" ref="V21"/>
    <hyperlink r:id="rId136" ref="AB21"/>
    <hyperlink r:id="rId137" ref="G22"/>
    <hyperlink r:id="rId138" ref="I22"/>
    <hyperlink r:id="rId139" ref="M22"/>
    <hyperlink r:id="rId140" ref="O22"/>
    <hyperlink r:id="rId141" ref="Q22"/>
    <hyperlink r:id="rId142" ref="R22"/>
    <hyperlink r:id="rId143" ref="S22"/>
    <hyperlink r:id="rId144" ref="V22"/>
    <hyperlink r:id="rId145" ref="AB22"/>
    <hyperlink r:id="rId146" ref="I23"/>
    <hyperlink r:id="rId147" ref="M23"/>
    <hyperlink r:id="rId148" ref="N23"/>
    <hyperlink r:id="rId149" ref="P23"/>
    <hyperlink r:id="rId150" ref="Q23"/>
    <hyperlink r:id="rId151" ref="R23"/>
    <hyperlink r:id="rId152" ref="S23"/>
    <hyperlink r:id="rId153" ref="U23"/>
    <hyperlink r:id="rId154" ref="V23"/>
    <hyperlink r:id="rId155" ref="W23"/>
    <hyperlink r:id="rId156" ref="AB23"/>
  </hyperlinks>
  <drawing r:id="rId157"/>
  <legacyDrawing r:id="rId158"/>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xSplit="5.0" ySplit="1.0" topLeftCell="F2" activePane="bottomRight" state="frozen"/>
      <selection activeCell="F1" sqref="F1" pane="topRight"/>
      <selection activeCell="A2" sqref="A2" pane="bottomLeft"/>
      <selection activeCell="F2" sqref="F2" pane="bottomRight"/>
    </sheetView>
  </sheetViews>
  <sheetFormatPr customHeight="1" defaultColWidth="14.43" defaultRowHeight="15.75"/>
  <cols>
    <col customWidth="1" min="1" max="1" width="22.43"/>
    <col customWidth="1" min="3" max="4" width="15.29"/>
    <col customWidth="1" min="5" max="5" width="23.86"/>
    <col customWidth="1" min="6" max="6" width="14.71"/>
    <col customWidth="1" min="7" max="7" width="23.86"/>
    <col customWidth="1" min="8" max="8" width="20.0"/>
    <col customWidth="1" min="9" max="9" width="20.14"/>
    <col customWidth="1" min="10" max="10" width="23.86"/>
    <col customWidth="1" min="11" max="11" width="17.29"/>
    <col customWidth="1" min="12" max="12" width="16.29"/>
    <col customWidth="1" min="13" max="20" width="23.86"/>
    <col customWidth="1" min="21" max="21" width="21.57"/>
    <col customWidth="1" min="22" max="22" width="26.14"/>
    <col customWidth="1" min="23" max="23" width="26.43"/>
    <col customWidth="1" min="24" max="25" width="23.86"/>
    <col customWidth="1" min="26" max="26" width="46.71"/>
    <col customWidth="1" min="27" max="27" width="26.14"/>
    <col customWidth="1" min="28" max="28" width="16.71"/>
    <col customWidth="1" min="29" max="29" width="24.43"/>
    <col customWidth="1" min="30" max="30" width="24.86"/>
    <col customWidth="1" min="31" max="31" width="28.14"/>
    <col customWidth="1" min="32" max="32" width="16.57"/>
  </cols>
  <sheetData>
    <row r="1">
      <c r="A1" s="684" t="s">
        <v>547</v>
      </c>
      <c r="B1" s="684" t="s">
        <v>1</v>
      </c>
      <c r="C1" s="685" t="s">
        <v>548</v>
      </c>
      <c r="D1" s="685" t="s">
        <v>549</v>
      </c>
      <c r="E1" s="686" t="s">
        <v>4</v>
      </c>
      <c r="F1" s="687" t="s">
        <v>5</v>
      </c>
      <c r="G1" s="687" t="s">
        <v>6</v>
      </c>
      <c r="H1" s="688" t="s">
        <v>7</v>
      </c>
      <c r="I1" s="687" t="s">
        <v>8</v>
      </c>
      <c r="J1" s="688" t="s">
        <v>9</v>
      </c>
      <c r="K1" s="687" t="s">
        <v>10</v>
      </c>
      <c r="L1" s="687" t="s">
        <v>11</v>
      </c>
      <c r="M1" s="687" t="s">
        <v>12</v>
      </c>
      <c r="N1" s="688" t="s">
        <v>13</v>
      </c>
      <c r="O1" s="688" t="s">
        <v>14</v>
      </c>
      <c r="P1" s="688" t="s">
        <v>15</v>
      </c>
      <c r="Q1" s="687" t="s">
        <v>16</v>
      </c>
      <c r="R1" s="688" t="s">
        <v>17</v>
      </c>
      <c r="S1" s="688" t="s">
        <v>18</v>
      </c>
      <c r="T1" s="688" t="s">
        <v>19</v>
      </c>
      <c r="U1" s="139" t="s">
        <v>20</v>
      </c>
      <c r="V1" s="140" t="s">
        <v>21</v>
      </c>
      <c r="W1" s="140" t="s">
        <v>22</v>
      </c>
      <c r="X1" s="140" t="s">
        <v>23</v>
      </c>
      <c r="Y1" s="139" t="s">
        <v>24</v>
      </c>
      <c r="Z1" s="685" t="s">
        <v>2850</v>
      </c>
      <c r="AA1" s="685" t="s">
        <v>26</v>
      </c>
      <c r="AB1" s="685" t="s">
        <v>3792</v>
      </c>
      <c r="AC1" s="689" t="s">
        <v>552</v>
      </c>
      <c r="AD1" s="144" t="s">
        <v>28</v>
      </c>
      <c r="AE1" s="145" t="s">
        <v>553</v>
      </c>
      <c r="AF1" s="690" t="s">
        <v>2460</v>
      </c>
      <c r="AG1" s="690" t="s">
        <v>2461</v>
      </c>
      <c r="AH1" s="690" t="s">
        <v>2462</v>
      </c>
      <c r="AI1" s="153"/>
      <c r="AJ1" s="153"/>
      <c r="AK1" s="153"/>
      <c r="AL1" s="153"/>
      <c r="AM1" s="153"/>
      <c r="AN1" s="153"/>
      <c r="AO1" s="153"/>
      <c r="AP1" s="153"/>
      <c r="AQ1" s="153"/>
      <c r="AR1" s="153"/>
      <c r="AS1" s="153"/>
      <c r="AT1" s="153"/>
      <c r="AU1" s="153"/>
      <c r="AV1" s="153"/>
    </row>
    <row r="2">
      <c r="A2" s="691" t="s">
        <v>3793</v>
      </c>
      <c r="B2" s="691" t="s">
        <v>3794</v>
      </c>
      <c r="C2" s="692" t="s">
        <v>36</v>
      </c>
      <c r="D2" s="693">
        <v>100.0</v>
      </c>
      <c r="E2" s="694" t="s">
        <v>3795</v>
      </c>
      <c r="F2" s="695" t="s">
        <v>40</v>
      </c>
      <c r="G2" s="695" t="s">
        <v>40</v>
      </c>
      <c r="H2" s="217" t="s">
        <v>3796</v>
      </c>
      <c r="I2" s="695" t="s">
        <v>40</v>
      </c>
      <c r="J2" s="217" t="s">
        <v>3797</v>
      </c>
      <c r="K2" s="695" t="s">
        <v>40</v>
      </c>
      <c r="L2" s="695" t="s">
        <v>40</v>
      </c>
      <c r="M2" s="695" t="s">
        <v>3798</v>
      </c>
      <c r="N2" s="217" t="s">
        <v>3799</v>
      </c>
      <c r="O2" s="217" t="s">
        <v>3800</v>
      </c>
      <c r="P2" s="217" t="s">
        <v>3801</v>
      </c>
      <c r="Q2" s="695" t="s">
        <v>40</v>
      </c>
      <c r="R2" s="217" t="s">
        <v>3802</v>
      </c>
      <c r="S2" s="696" t="s">
        <v>3803</v>
      </c>
      <c r="T2" s="696" t="s">
        <v>3803</v>
      </c>
      <c r="U2" s="695" t="s">
        <v>40</v>
      </c>
      <c r="V2" s="217" t="s">
        <v>3804</v>
      </c>
      <c r="W2" s="695" t="s">
        <v>42</v>
      </c>
      <c r="X2" s="217" t="s">
        <v>3805</v>
      </c>
      <c r="Y2" s="695" t="s">
        <v>40</v>
      </c>
      <c r="Z2" s="261"/>
      <c r="AA2" s="261"/>
      <c r="AB2" s="697"/>
      <c r="AC2" s="698" t="s">
        <v>3806</v>
      </c>
      <c r="AD2" s="699" t="s">
        <v>3807</v>
      </c>
      <c r="AE2" s="697"/>
      <c r="AF2" s="700" t="s">
        <v>3808</v>
      </c>
      <c r="AG2" s="261">
        <v>1.0</v>
      </c>
      <c r="AH2" s="261">
        <v>0.0</v>
      </c>
      <c r="AI2" s="153"/>
      <c r="AJ2" s="153"/>
      <c r="AK2" s="153"/>
      <c r="AL2" s="153"/>
      <c r="AM2" s="153"/>
      <c r="AN2" s="153"/>
      <c r="AO2" s="153"/>
      <c r="AP2" s="153"/>
      <c r="AQ2" s="153"/>
      <c r="AR2" s="153"/>
      <c r="AS2" s="153"/>
      <c r="AT2" s="153"/>
      <c r="AU2" s="153"/>
      <c r="AV2" s="153"/>
    </row>
    <row r="3">
      <c r="A3" s="701" t="s">
        <v>3809</v>
      </c>
      <c r="B3" s="701" t="s">
        <v>3810</v>
      </c>
      <c r="C3" s="692" t="s">
        <v>36</v>
      </c>
      <c r="D3" s="693">
        <v>100.0</v>
      </c>
      <c r="E3" s="694" t="s">
        <v>3795</v>
      </c>
      <c r="F3" s="695" t="s">
        <v>40</v>
      </c>
      <c r="G3" s="695" t="s">
        <v>40</v>
      </c>
      <c r="H3" s="217" t="s">
        <v>3811</v>
      </c>
      <c r="I3" s="695" t="s">
        <v>40</v>
      </c>
      <c r="J3" s="217" t="s">
        <v>3812</v>
      </c>
      <c r="K3" s="695" t="s">
        <v>40</v>
      </c>
      <c r="L3" s="695" t="s">
        <v>40</v>
      </c>
      <c r="M3" s="702" t="s">
        <v>3813</v>
      </c>
      <c r="N3" s="703" t="s">
        <v>3814</v>
      </c>
      <c r="O3" s="703" t="s">
        <v>3815</v>
      </c>
      <c r="P3" s="703" t="s">
        <v>3816</v>
      </c>
      <c r="Q3" s="695" t="s">
        <v>40</v>
      </c>
      <c r="R3" s="703" t="s">
        <v>3816</v>
      </c>
      <c r="S3" s="702" t="s">
        <v>3817</v>
      </c>
      <c r="T3" s="703" t="s">
        <v>3816</v>
      </c>
      <c r="U3" s="695" t="s">
        <v>40</v>
      </c>
      <c r="V3" s="703" t="s">
        <v>3818</v>
      </c>
      <c r="W3" s="703" t="s">
        <v>3819</v>
      </c>
      <c r="X3" s="703" t="s">
        <v>3818</v>
      </c>
      <c r="Y3" s="695" t="s">
        <v>40</v>
      </c>
      <c r="Z3" s="261"/>
      <c r="AA3" s="697"/>
      <c r="AB3" s="366"/>
      <c r="AC3" s="704" t="s">
        <v>3820</v>
      </c>
      <c r="AD3" s="699" t="s">
        <v>3821</v>
      </c>
      <c r="AE3" s="705" t="s">
        <v>3822</v>
      </c>
      <c r="AF3" s="700" t="s">
        <v>3823</v>
      </c>
      <c r="AG3" s="261">
        <v>1.0</v>
      </c>
      <c r="AH3" s="261">
        <v>1.0</v>
      </c>
      <c r="AI3" s="153"/>
      <c r="AJ3" s="153"/>
      <c r="AK3" s="153"/>
      <c r="AL3" s="153"/>
      <c r="AM3" s="153"/>
      <c r="AN3" s="153"/>
      <c r="AO3" s="153"/>
      <c r="AP3" s="153"/>
      <c r="AQ3" s="153"/>
      <c r="AR3" s="153"/>
      <c r="AS3" s="153"/>
      <c r="AT3" s="153"/>
      <c r="AU3" s="153"/>
      <c r="AV3" s="153"/>
    </row>
    <row r="4">
      <c r="A4" s="706" t="s">
        <v>3824</v>
      </c>
      <c r="B4" s="706" t="s">
        <v>3825</v>
      </c>
      <c r="C4" s="692" t="s">
        <v>36</v>
      </c>
      <c r="D4" s="693">
        <v>100.0</v>
      </c>
      <c r="E4" s="694" t="s">
        <v>3826</v>
      </c>
      <c r="F4" s="695" t="s">
        <v>40</v>
      </c>
      <c r="G4" s="695" t="s">
        <v>3827</v>
      </c>
      <c r="H4" s="695" t="s">
        <v>40</v>
      </c>
      <c r="I4" s="695" t="s">
        <v>40</v>
      </c>
      <c r="J4" s="217" t="s">
        <v>3828</v>
      </c>
      <c r="K4" s="695" t="s">
        <v>40</v>
      </c>
      <c r="L4" s="695" t="s">
        <v>40</v>
      </c>
      <c r="M4" s="696" t="s">
        <v>3829</v>
      </c>
      <c r="N4" s="695" t="s">
        <v>40</v>
      </c>
      <c r="O4" s="217" t="s">
        <v>3830</v>
      </c>
      <c r="P4" s="695" t="s">
        <v>40</v>
      </c>
      <c r="Q4" s="695" t="s">
        <v>40</v>
      </c>
      <c r="R4" s="703" t="s">
        <v>3831</v>
      </c>
      <c r="S4" s="703" t="s">
        <v>3831</v>
      </c>
      <c r="T4" s="703" t="s">
        <v>3831</v>
      </c>
      <c r="U4" s="695" t="s">
        <v>40</v>
      </c>
      <c r="V4" s="695" t="s">
        <v>40</v>
      </c>
      <c r="W4" s="695" t="s">
        <v>40</v>
      </c>
      <c r="X4" s="707" t="s">
        <v>69</v>
      </c>
      <c r="Y4" s="695" t="s">
        <v>40</v>
      </c>
      <c r="Z4" s="261"/>
      <c r="AA4" s="708"/>
      <c r="AB4" s="709"/>
      <c r="AC4" s="710" t="s">
        <v>3832</v>
      </c>
      <c r="AD4" s="711" t="s">
        <v>3833</v>
      </c>
      <c r="AE4" s="712" t="s">
        <v>3834</v>
      </c>
      <c r="AF4" s="713"/>
      <c r="AG4" s="713"/>
      <c r="AH4" s="713"/>
      <c r="AI4" s="714"/>
      <c r="AJ4" s="714"/>
      <c r="AK4" s="714"/>
      <c r="AL4" s="714"/>
      <c r="AM4" s="714"/>
      <c r="AN4" s="714"/>
      <c r="AO4" s="714"/>
      <c r="AP4" s="714"/>
      <c r="AQ4" s="714"/>
      <c r="AR4" s="714"/>
      <c r="AS4" s="714"/>
      <c r="AT4" s="714"/>
      <c r="AU4" s="714"/>
      <c r="AV4" s="714"/>
    </row>
    <row r="5">
      <c r="A5" s="706" t="s">
        <v>3835</v>
      </c>
      <c r="B5" s="706" t="s">
        <v>3825</v>
      </c>
      <c r="C5" s="692" t="s">
        <v>36</v>
      </c>
      <c r="D5" s="693">
        <v>100.0</v>
      </c>
      <c r="E5" s="694" t="s">
        <v>3826</v>
      </c>
      <c r="F5" s="695" t="s">
        <v>40</v>
      </c>
      <c r="G5" s="695" t="s">
        <v>40</v>
      </c>
      <c r="H5" s="695" t="s">
        <v>40</v>
      </c>
      <c r="I5" s="695" t="s">
        <v>40</v>
      </c>
      <c r="J5" s="217" t="s">
        <v>3836</v>
      </c>
      <c r="K5" s="695" t="s">
        <v>40</v>
      </c>
      <c r="L5" s="695" t="s">
        <v>40</v>
      </c>
      <c r="M5" s="715" t="s">
        <v>3837</v>
      </c>
      <c r="N5" s="703" t="s">
        <v>3838</v>
      </c>
      <c r="O5" s="703" t="s">
        <v>3839</v>
      </c>
      <c r="P5" s="703" t="s">
        <v>3839</v>
      </c>
      <c r="Q5" s="695" t="s">
        <v>40</v>
      </c>
      <c r="R5" s="703" t="s">
        <v>3840</v>
      </c>
      <c r="S5" s="703" t="s">
        <v>3840</v>
      </c>
      <c r="T5" s="703" t="s">
        <v>3840</v>
      </c>
      <c r="U5" s="695" t="s">
        <v>40</v>
      </c>
      <c r="V5" s="703" t="s">
        <v>3841</v>
      </c>
      <c r="W5" s="703" t="s">
        <v>3842</v>
      </c>
      <c r="X5" s="716" t="s">
        <v>2888</v>
      </c>
      <c r="Y5" s="695" t="s">
        <v>40</v>
      </c>
      <c r="Z5" s="261"/>
      <c r="AA5" s="708"/>
      <c r="AB5" s="709"/>
      <c r="AC5" s="710" t="s">
        <v>3843</v>
      </c>
      <c r="AD5" s="276" t="s">
        <v>3844</v>
      </c>
      <c r="AE5" s="717" t="s">
        <v>3845</v>
      </c>
      <c r="AF5" s="713"/>
      <c r="AG5" s="713"/>
      <c r="AH5" s="713"/>
      <c r="AI5" s="714"/>
      <c r="AJ5" s="714"/>
      <c r="AK5" s="714"/>
      <c r="AL5" s="714"/>
      <c r="AM5" s="714"/>
      <c r="AN5" s="714"/>
      <c r="AO5" s="714"/>
      <c r="AP5" s="714"/>
      <c r="AQ5" s="714"/>
      <c r="AR5" s="714"/>
      <c r="AS5" s="714"/>
      <c r="AT5" s="714"/>
      <c r="AU5" s="714"/>
      <c r="AV5" s="714"/>
    </row>
    <row r="6">
      <c r="A6" s="706" t="s">
        <v>3846</v>
      </c>
      <c r="B6" s="706" t="s">
        <v>3825</v>
      </c>
      <c r="C6" s="692" t="s">
        <v>36</v>
      </c>
      <c r="D6" s="693">
        <v>100.0</v>
      </c>
      <c r="E6" s="694" t="s">
        <v>3826</v>
      </c>
      <c r="F6" s="695" t="s">
        <v>40</v>
      </c>
      <c r="G6" s="695" t="s">
        <v>40</v>
      </c>
      <c r="H6" s="695" t="s">
        <v>40</v>
      </c>
      <c r="I6" s="695" t="s">
        <v>40</v>
      </c>
      <c r="J6" s="696" t="s">
        <v>3847</v>
      </c>
      <c r="K6" s="695" t="s">
        <v>40</v>
      </c>
      <c r="L6" s="695" t="s">
        <v>40</v>
      </c>
      <c r="M6" s="696" t="s">
        <v>3848</v>
      </c>
      <c r="N6" s="217" t="s">
        <v>3849</v>
      </c>
      <c r="O6" s="703" t="s">
        <v>3850</v>
      </c>
      <c r="P6" s="703" t="s">
        <v>3851</v>
      </c>
      <c r="Q6" s="695" t="s">
        <v>40</v>
      </c>
      <c r="R6" s="217" t="s">
        <v>3852</v>
      </c>
      <c r="S6" s="696" t="s">
        <v>2888</v>
      </c>
      <c r="T6" s="696" t="s">
        <v>2888</v>
      </c>
      <c r="U6" s="695" t="s">
        <v>40</v>
      </c>
      <c r="V6" s="703" t="s">
        <v>3853</v>
      </c>
      <c r="W6" s="703" t="s">
        <v>3853</v>
      </c>
      <c r="X6" s="716" t="s">
        <v>2888</v>
      </c>
      <c r="Y6" s="695" t="s">
        <v>40</v>
      </c>
      <c r="Z6" s="261"/>
      <c r="AA6" s="708"/>
      <c r="AB6" s="709"/>
      <c r="AC6" s="710" t="s">
        <v>3854</v>
      </c>
      <c r="AD6" s="718"/>
      <c r="AE6" s="719" t="s">
        <v>3855</v>
      </c>
      <c r="AF6" s="713"/>
      <c r="AG6" s="713"/>
      <c r="AH6" s="713"/>
      <c r="AI6" s="714"/>
      <c r="AJ6" s="714"/>
      <c r="AK6" s="714"/>
      <c r="AL6" s="714"/>
      <c r="AM6" s="714"/>
      <c r="AN6" s="714"/>
      <c r="AO6" s="714"/>
      <c r="AP6" s="714"/>
      <c r="AQ6" s="714"/>
      <c r="AR6" s="714"/>
      <c r="AS6" s="714"/>
      <c r="AT6" s="714"/>
      <c r="AU6" s="714"/>
      <c r="AV6" s="714"/>
    </row>
    <row r="7">
      <c r="A7" s="706" t="s">
        <v>3856</v>
      </c>
      <c r="B7" s="706" t="s">
        <v>3825</v>
      </c>
      <c r="C7" s="692" t="s">
        <v>36</v>
      </c>
      <c r="D7" s="693">
        <v>100.0</v>
      </c>
      <c r="E7" s="694" t="s">
        <v>3826</v>
      </c>
      <c r="F7" s="695" t="s">
        <v>40</v>
      </c>
      <c r="G7" s="695" t="s">
        <v>3857</v>
      </c>
      <c r="H7" s="695" t="s">
        <v>40</v>
      </c>
      <c r="I7" s="695" t="s">
        <v>40</v>
      </c>
      <c r="J7" s="217" t="s">
        <v>3858</v>
      </c>
      <c r="K7" s="695" t="s">
        <v>40</v>
      </c>
      <c r="L7" s="695" t="s">
        <v>40</v>
      </c>
      <c r="M7" s="695" t="s">
        <v>3859</v>
      </c>
      <c r="N7" s="720" t="s">
        <v>3860</v>
      </c>
      <c r="O7" s="217" t="s">
        <v>3860</v>
      </c>
      <c r="P7" s="217" t="s">
        <v>3860</v>
      </c>
      <c r="Q7" s="695" t="s">
        <v>40</v>
      </c>
      <c r="R7" s="217" t="s">
        <v>3860</v>
      </c>
      <c r="S7" s="217" t="s">
        <v>3860</v>
      </c>
      <c r="T7" s="217" t="s">
        <v>3860</v>
      </c>
      <c r="U7" s="695" t="s">
        <v>40</v>
      </c>
      <c r="V7" s="217" t="s">
        <v>3860</v>
      </c>
      <c r="W7" s="721" t="s">
        <v>3861</v>
      </c>
      <c r="X7" s="716" t="s">
        <v>2888</v>
      </c>
      <c r="Y7" s="695" t="s">
        <v>40</v>
      </c>
      <c r="Z7" s="261"/>
      <c r="AA7" s="708"/>
      <c r="AB7" s="709"/>
      <c r="AC7" s="710" t="s">
        <v>3862</v>
      </c>
      <c r="AD7" s="276" t="s">
        <v>3863</v>
      </c>
      <c r="AE7" s="722" t="s">
        <v>3864</v>
      </c>
      <c r="AF7" s="713"/>
      <c r="AG7" s="713"/>
      <c r="AH7" s="713"/>
      <c r="AI7" s="714"/>
      <c r="AJ7" s="714"/>
      <c r="AK7" s="714"/>
      <c r="AL7" s="714"/>
      <c r="AM7" s="714"/>
      <c r="AN7" s="714"/>
      <c r="AO7" s="714"/>
      <c r="AP7" s="714"/>
      <c r="AQ7" s="714"/>
      <c r="AR7" s="714"/>
      <c r="AS7" s="714"/>
      <c r="AT7" s="714"/>
      <c r="AU7" s="714"/>
      <c r="AV7" s="714"/>
    </row>
    <row r="8">
      <c r="A8" s="701" t="s">
        <v>3865</v>
      </c>
      <c r="B8" s="701" t="s">
        <v>3810</v>
      </c>
      <c r="C8" s="692" t="s">
        <v>36</v>
      </c>
      <c r="D8" s="693">
        <v>100.0</v>
      </c>
      <c r="E8" s="694" t="s">
        <v>3866</v>
      </c>
      <c r="F8" s="695" t="s">
        <v>40</v>
      </c>
      <c r="G8" s="695" t="s">
        <v>40</v>
      </c>
      <c r="H8" s="217" t="s">
        <v>3867</v>
      </c>
      <c r="I8" s="695" t="s">
        <v>40</v>
      </c>
      <c r="J8" s="217" t="s">
        <v>3868</v>
      </c>
      <c r="K8" s="695" t="s">
        <v>3869</v>
      </c>
      <c r="L8" s="695" t="s">
        <v>40</v>
      </c>
      <c r="M8" s="356" t="s">
        <v>3870</v>
      </c>
      <c r="N8" s="696" t="s">
        <v>3871</v>
      </c>
      <c r="O8" s="723" t="s">
        <v>3872</v>
      </c>
      <c r="P8" s="696" t="s">
        <v>3873</v>
      </c>
      <c r="Q8" s="695" t="s">
        <v>40</v>
      </c>
      <c r="R8" s="703" t="s">
        <v>3874</v>
      </c>
      <c r="S8" s="695" t="s">
        <v>40</v>
      </c>
      <c r="T8" s="695" t="s">
        <v>40</v>
      </c>
      <c r="U8" s="695" t="s">
        <v>40</v>
      </c>
      <c r="V8" s="703" t="s">
        <v>3875</v>
      </c>
      <c r="W8" s="703" t="s">
        <v>3876</v>
      </c>
      <c r="X8" s="716" t="s">
        <v>2888</v>
      </c>
      <c r="Y8" s="695" t="s">
        <v>40</v>
      </c>
      <c r="Z8" s="261"/>
      <c r="AA8" s="697"/>
      <c r="AB8" s="368"/>
      <c r="AC8" s="698" t="s">
        <v>3877</v>
      </c>
      <c r="AD8" s="699" t="s">
        <v>3878</v>
      </c>
      <c r="AE8" s="705" t="s">
        <v>3879</v>
      </c>
      <c r="AF8" s="261" t="s">
        <v>310</v>
      </c>
      <c r="AG8" s="261" t="s">
        <v>310</v>
      </c>
      <c r="AH8" s="261" t="s">
        <v>310</v>
      </c>
      <c r="AI8" s="153"/>
      <c r="AJ8" s="153"/>
      <c r="AK8" s="153"/>
      <c r="AL8" s="153"/>
      <c r="AM8" s="153"/>
      <c r="AN8" s="153"/>
      <c r="AO8" s="153"/>
      <c r="AP8" s="153"/>
      <c r="AQ8" s="153"/>
      <c r="AR8" s="153"/>
      <c r="AS8" s="153"/>
      <c r="AT8" s="153"/>
      <c r="AU8" s="153"/>
      <c r="AV8" s="153"/>
    </row>
    <row r="9">
      <c r="A9" s="701" t="s">
        <v>3880</v>
      </c>
      <c r="B9" s="701" t="s">
        <v>3810</v>
      </c>
      <c r="C9" s="692" t="s">
        <v>36</v>
      </c>
      <c r="D9" s="693">
        <f>100-5*COUNTIF(F9:Y9,"X*")</f>
        <v>100</v>
      </c>
      <c r="E9" s="724">
        <v>42551.0</v>
      </c>
      <c r="F9" s="695" t="s">
        <v>40</v>
      </c>
      <c r="G9" s="695" t="s">
        <v>40</v>
      </c>
      <c r="H9" s="217" t="s">
        <v>3881</v>
      </c>
      <c r="I9" s="695" t="s">
        <v>40</v>
      </c>
      <c r="J9" s="695" t="s">
        <v>3882</v>
      </c>
      <c r="K9" s="695" t="s">
        <v>40</v>
      </c>
      <c r="L9" s="695" t="s">
        <v>40</v>
      </c>
      <c r="M9" s="695" t="s">
        <v>40</v>
      </c>
      <c r="N9" s="217" t="s">
        <v>3883</v>
      </c>
      <c r="O9" s="217" t="s">
        <v>3883</v>
      </c>
      <c r="P9" s="217" t="s">
        <v>3883</v>
      </c>
      <c r="Q9" s="695" t="s">
        <v>40</v>
      </c>
      <c r="R9" s="217" t="s">
        <v>3883</v>
      </c>
      <c r="S9" s="217" t="s">
        <v>3883</v>
      </c>
      <c r="T9" s="217" t="s">
        <v>3883</v>
      </c>
      <c r="U9" s="695" t="s">
        <v>40</v>
      </c>
      <c r="V9" s="217" t="s">
        <v>3884</v>
      </c>
      <c r="W9" s="217" t="s">
        <v>3883</v>
      </c>
      <c r="X9" s="725" t="s">
        <v>69</v>
      </c>
      <c r="Y9" s="695" t="s">
        <v>40</v>
      </c>
      <c r="Z9" s="696"/>
      <c r="AA9" s="697"/>
      <c r="AB9" s="366"/>
      <c r="AC9" s="726" t="s">
        <v>3885</v>
      </c>
      <c r="AD9" s="699" t="s">
        <v>3886</v>
      </c>
      <c r="AE9" s="368" t="s">
        <v>3887</v>
      </c>
      <c r="AF9" s="700" t="s">
        <v>3888</v>
      </c>
      <c r="AG9" s="261">
        <v>1.0</v>
      </c>
      <c r="AH9" s="261">
        <v>1.0</v>
      </c>
      <c r="AI9" s="153"/>
      <c r="AJ9" s="153"/>
      <c r="AK9" s="153"/>
      <c r="AL9" s="153"/>
      <c r="AM9" s="153"/>
      <c r="AN9" s="153"/>
      <c r="AO9" s="153"/>
      <c r="AP9" s="153"/>
      <c r="AQ9" s="153"/>
      <c r="AR9" s="153"/>
      <c r="AS9" s="153"/>
      <c r="AT9" s="153"/>
      <c r="AU9" s="153"/>
      <c r="AV9" s="153"/>
    </row>
    <row r="10">
      <c r="A10" s="53" t="s">
        <v>3889</v>
      </c>
      <c r="E10" s="694"/>
      <c r="F10" s="261"/>
      <c r="G10" s="261"/>
      <c r="H10" s="261"/>
      <c r="I10" s="261"/>
      <c r="J10" s="261"/>
      <c r="K10" s="261"/>
      <c r="L10" s="261"/>
      <c r="M10" s="261"/>
      <c r="N10" s="261"/>
      <c r="O10" s="261"/>
      <c r="P10" s="261"/>
      <c r="Q10" s="261"/>
      <c r="R10" s="261"/>
      <c r="S10" s="261"/>
      <c r="T10" s="261"/>
      <c r="U10" s="261"/>
      <c r="V10" s="261"/>
      <c r="W10" s="261"/>
      <c r="X10" s="261"/>
      <c r="Y10" s="261"/>
      <c r="Z10" s="261"/>
      <c r="AA10" s="697"/>
      <c r="AB10" s="368"/>
      <c r="AC10" s="727"/>
      <c r="AD10" s="366"/>
      <c r="AE10" s="368"/>
      <c r="AF10" s="261"/>
      <c r="AG10" s="261"/>
      <c r="AH10" s="261"/>
      <c r="AI10" s="153"/>
      <c r="AJ10" s="153"/>
      <c r="AK10" s="153"/>
      <c r="AL10" s="153"/>
      <c r="AM10" s="153"/>
      <c r="AN10" s="153"/>
      <c r="AO10" s="153"/>
      <c r="AP10" s="153"/>
      <c r="AQ10" s="153"/>
      <c r="AR10" s="153"/>
      <c r="AS10" s="153"/>
      <c r="AT10" s="153"/>
      <c r="AU10" s="153"/>
      <c r="AV10" s="153"/>
    </row>
    <row r="11">
      <c r="A11" s="701" t="s">
        <v>3890</v>
      </c>
      <c r="B11" s="701" t="s">
        <v>3810</v>
      </c>
      <c r="C11" s="692" t="s">
        <v>36</v>
      </c>
      <c r="D11" s="693">
        <f>100-5*COUNTIF(F11:Y11,"X*")</f>
        <v>90</v>
      </c>
      <c r="E11" s="694" t="s">
        <v>3891</v>
      </c>
      <c r="F11" s="695" t="s">
        <v>40</v>
      </c>
      <c r="G11" s="695" t="s">
        <v>40</v>
      </c>
      <c r="H11" s="183" t="s">
        <v>42</v>
      </c>
      <c r="I11" s="695" t="s">
        <v>40</v>
      </c>
      <c r="J11" s="695" t="s">
        <v>3892</v>
      </c>
      <c r="K11" s="695" t="s">
        <v>40</v>
      </c>
      <c r="L11" s="695" t="s">
        <v>40</v>
      </c>
      <c r="M11" s="695" t="s">
        <v>3893</v>
      </c>
      <c r="N11" s="695" t="s">
        <v>40</v>
      </c>
      <c r="O11" s="703" t="s">
        <v>3894</v>
      </c>
      <c r="P11" s="703" t="s">
        <v>3894</v>
      </c>
      <c r="Q11" s="695" t="s">
        <v>40</v>
      </c>
      <c r="R11" s="703" t="s">
        <v>3895</v>
      </c>
      <c r="S11" s="703" t="s">
        <v>3895</v>
      </c>
      <c r="T11" s="703" t="s">
        <v>3895</v>
      </c>
      <c r="U11" s="695" t="s">
        <v>40</v>
      </c>
      <c r="V11" s="217" t="s">
        <v>3896</v>
      </c>
      <c r="W11" s="703" t="s">
        <v>3897</v>
      </c>
      <c r="X11" s="183" t="s">
        <v>42</v>
      </c>
      <c r="Y11" s="695" t="s">
        <v>40</v>
      </c>
      <c r="Z11" s="261"/>
      <c r="AA11" s="697"/>
      <c r="AB11" s="368"/>
      <c r="AC11" s="704" t="s">
        <v>3898</v>
      </c>
      <c r="AD11" s="699" t="s">
        <v>3899</v>
      </c>
      <c r="AE11" s="705" t="s">
        <v>3900</v>
      </c>
      <c r="AF11" s="261" t="s">
        <v>310</v>
      </c>
      <c r="AG11" s="261" t="s">
        <v>310</v>
      </c>
      <c r="AH11" s="261" t="s">
        <v>310</v>
      </c>
      <c r="AI11" s="153"/>
      <c r="AJ11" s="153"/>
      <c r="AK11" s="153"/>
      <c r="AL11" s="153"/>
      <c r="AM11" s="153"/>
      <c r="AN11" s="153"/>
      <c r="AO11" s="153"/>
      <c r="AP11" s="153"/>
      <c r="AQ11" s="153"/>
      <c r="AR11" s="153"/>
      <c r="AS11" s="153"/>
      <c r="AT11" s="153"/>
      <c r="AU11" s="153"/>
      <c r="AV11" s="153"/>
    </row>
    <row r="12">
      <c r="A12" s="728" t="s">
        <v>3901</v>
      </c>
      <c r="E12" s="694"/>
      <c r="F12" s="261"/>
      <c r="G12" s="261"/>
      <c r="H12" s="261"/>
      <c r="I12" s="261"/>
      <c r="J12" s="261"/>
      <c r="K12" s="261"/>
      <c r="L12" s="261"/>
      <c r="M12" s="261"/>
      <c r="N12" s="261"/>
      <c r="O12" s="261"/>
      <c r="P12" s="261"/>
      <c r="Q12" s="261"/>
      <c r="R12" s="261"/>
      <c r="S12" s="261"/>
      <c r="T12" s="261"/>
      <c r="U12" s="261"/>
      <c r="V12" s="261"/>
      <c r="W12" s="261"/>
      <c r="X12" s="261"/>
      <c r="Y12" s="261"/>
      <c r="Z12" s="261"/>
      <c r="AA12" s="697"/>
      <c r="AB12" s="729"/>
      <c r="AC12" s="726"/>
      <c r="AD12" s="366"/>
      <c r="AE12" s="368"/>
      <c r="AF12" s="261"/>
      <c r="AG12" s="261"/>
      <c r="AH12" s="261"/>
      <c r="AI12" s="153"/>
      <c r="AJ12" s="153"/>
      <c r="AK12" s="153"/>
      <c r="AL12" s="153"/>
      <c r="AM12" s="153"/>
      <c r="AN12" s="153"/>
      <c r="AO12" s="153"/>
      <c r="AP12" s="153"/>
      <c r="AQ12" s="153"/>
      <c r="AR12" s="153"/>
      <c r="AS12" s="153"/>
      <c r="AT12" s="153"/>
      <c r="AU12" s="153"/>
      <c r="AV12" s="153"/>
    </row>
    <row r="13">
      <c r="A13" s="706" t="s">
        <v>3902</v>
      </c>
      <c r="B13" s="706" t="s">
        <v>3903</v>
      </c>
      <c r="C13" s="730" t="s">
        <v>109</v>
      </c>
      <c r="D13" s="731">
        <f>100-5*COUNTIF(F13:Y13,"X*")</f>
        <v>15</v>
      </c>
      <c r="E13" s="694" t="s">
        <v>3904</v>
      </c>
      <c r="F13" s="695" t="s">
        <v>40</v>
      </c>
      <c r="G13" s="183" t="s">
        <v>932</v>
      </c>
      <c r="H13" s="183" t="s">
        <v>42</v>
      </c>
      <c r="I13" s="183" t="s">
        <v>42</v>
      </c>
      <c r="J13" s="183" t="s">
        <v>42</v>
      </c>
      <c r="K13" s="183" t="s">
        <v>42</v>
      </c>
      <c r="L13" s="183" t="s">
        <v>42</v>
      </c>
      <c r="M13" s="692" t="s">
        <v>3905</v>
      </c>
      <c r="N13" s="183" t="s">
        <v>42</v>
      </c>
      <c r="O13" s="183" t="s">
        <v>42</v>
      </c>
      <c r="P13" s="183" t="s">
        <v>42</v>
      </c>
      <c r="Q13" s="183" t="s">
        <v>42</v>
      </c>
      <c r="R13" s="183" t="s">
        <v>42</v>
      </c>
      <c r="S13" s="183" t="s">
        <v>42</v>
      </c>
      <c r="T13" s="183" t="s">
        <v>42</v>
      </c>
      <c r="U13" s="732" t="s">
        <v>42</v>
      </c>
      <c r="V13" s="183" t="s">
        <v>42</v>
      </c>
      <c r="W13" s="183" t="s">
        <v>42</v>
      </c>
      <c r="X13" s="183" t="s">
        <v>42</v>
      </c>
      <c r="Y13" s="695" t="s">
        <v>40</v>
      </c>
      <c r="Z13" s="261" t="s">
        <v>3906</v>
      </c>
      <c r="AA13" s="697"/>
      <c r="AB13" s="729"/>
      <c r="AC13" s="698" t="s">
        <v>3907</v>
      </c>
      <c r="AD13" s="733" t="s">
        <v>3908</v>
      </c>
      <c r="AE13" s="734" t="s">
        <v>3909</v>
      </c>
      <c r="AF13" s="261"/>
      <c r="AG13" s="261"/>
      <c r="AH13" s="261"/>
      <c r="AI13" s="153"/>
      <c r="AJ13" s="153"/>
      <c r="AK13" s="153"/>
      <c r="AL13" s="153"/>
      <c r="AM13" s="153"/>
      <c r="AN13" s="153"/>
      <c r="AO13" s="153"/>
      <c r="AP13" s="153"/>
      <c r="AQ13" s="153"/>
      <c r="AR13" s="153"/>
      <c r="AS13" s="153"/>
      <c r="AT13" s="153"/>
      <c r="AU13" s="153"/>
      <c r="AV13" s="153"/>
    </row>
    <row r="14">
      <c r="A14" s="706" t="s">
        <v>3910</v>
      </c>
      <c r="B14" s="706" t="s">
        <v>3903</v>
      </c>
      <c r="C14" s="735" t="s">
        <v>3911</v>
      </c>
      <c r="D14" s="731"/>
      <c r="E14" s="694"/>
      <c r="F14" s="190"/>
      <c r="G14" s="190"/>
      <c r="H14" s="190"/>
      <c r="I14" s="190"/>
      <c r="J14" s="190"/>
      <c r="K14" s="190"/>
      <c r="L14" s="190"/>
      <c r="M14" s="190"/>
      <c r="N14" s="190"/>
      <c r="O14" s="190"/>
      <c r="P14" s="190"/>
      <c r="Q14" s="190"/>
      <c r="R14" s="190"/>
      <c r="S14" s="190"/>
      <c r="T14" s="190"/>
      <c r="U14" s="190"/>
      <c r="V14" s="190"/>
      <c r="W14" s="190"/>
      <c r="X14" s="190"/>
      <c r="Y14" s="190"/>
      <c r="Z14" s="261"/>
      <c r="AA14" s="697"/>
      <c r="AB14" s="729"/>
      <c r="AC14" s="699" t="s">
        <v>3912</v>
      </c>
      <c r="AD14" s="276" t="s">
        <v>3913</v>
      </c>
      <c r="AE14" s="704" t="s">
        <v>3914</v>
      </c>
      <c r="AF14" s="261"/>
      <c r="AG14" s="261"/>
      <c r="AH14" s="261"/>
      <c r="AI14" s="153"/>
      <c r="AJ14" s="153"/>
      <c r="AK14" s="153"/>
      <c r="AL14" s="153"/>
      <c r="AM14" s="153"/>
      <c r="AN14" s="153"/>
      <c r="AO14" s="153"/>
      <c r="AP14" s="153"/>
      <c r="AQ14" s="153"/>
      <c r="AR14" s="153"/>
      <c r="AS14" s="153"/>
      <c r="AT14" s="153"/>
      <c r="AU14" s="153"/>
      <c r="AV14" s="153"/>
    </row>
    <row r="15">
      <c r="A15" s="706" t="s">
        <v>3915</v>
      </c>
      <c r="B15" s="706" t="s">
        <v>3903</v>
      </c>
      <c r="C15" s="736" t="s">
        <v>591</v>
      </c>
      <c r="D15" s="731">
        <f>100-5*COUNTIF(F15:Y15,"X*")</f>
        <v>30</v>
      </c>
      <c r="E15" s="694" t="s">
        <v>3916</v>
      </c>
      <c r="F15" s="695" t="s">
        <v>40</v>
      </c>
      <c r="G15" s="695" t="s">
        <v>3917</v>
      </c>
      <c r="H15" s="183" t="s">
        <v>42</v>
      </c>
      <c r="I15" s="183" t="s">
        <v>42</v>
      </c>
      <c r="J15" s="183" t="s">
        <v>42</v>
      </c>
      <c r="K15" s="695" t="s">
        <v>40</v>
      </c>
      <c r="L15" s="183" t="s">
        <v>42</v>
      </c>
      <c r="M15" s="183" t="s">
        <v>3918</v>
      </c>
      <c r="N15" s="183" t="s">
        <v>42</v>
      </c>
      <c r="O15" s="183" t="s">
        <v>42</v>
      </c>
      <c r="P15" s="183" t="s">
        <v>42</v>
      </c>
      <c r="Q15" s="183" t="s">
        <v>42</v>
      </c>
      <c r="R15" s="183" t="s">
        <v>42</v>
      </c>
      <c r="S15" s="183" t="s">
        <v>42</v>
      </c>
      <c r="T15" s="183" t="s">
        <v>42</v>
      </c>
      <c r="U15" s="695" t="s">
        <v>40</v>
      </c>
      <c r="V15" s="183" t="s">
        <v>42</v>
      </c>
      <c r="W15" s="183" t="s">
        <v>42</v>
      </c>
      <c r="X15" s="183" t="s">
        <v>42</v>
      </c>
      <c r="Y15" s="695" t="s">
        <v>40</v>
      </c>
      <c r="Z15" s="261" t="s">
        <v>3919</v>
      </c>
      <c r="AA15" s="697"/>
      <c r="AB15" s="729"/>
      <c r="AC15" s="698" t="s">
        <v>3920</v>
      </c>
      <c r="AD15" s="737" t="s">
        <v>3921</v>
      </c>
      <c r="AE15" s="698" t="s">
        <v>3922</v>
      </c>
      <c r="AF15" s="261"/>
      <c r="AG15" s="261"/>
      <c r="AH15" s="261"/>
      <c r="AI15" s="153"/>
      <c r="AJ15" s="153"/>
      <c r="AK15" s="153"/>
      <c r="AL15" s="153"/>
      <c r="AM15" s="153"/>
      <c r="AN15" s="153"/>
      <c r="AO15" s="153"/>
      <c r="AP15" s="153"/>
      <c r="AQ15" s="153"/>
      <c r="AR15" s="153"/>
      <c r="AS15" s="153"/>
      <c r="AT15" s="153"/>
      <c r="AU15" s="153"/>
      <c r="AV15" s="153"/>
    </row>
    <row r="16">
      <c r="A16" s="706" t="s">
        <v>3923</v>
      </c>
      <c r="B16" s="706" t="s">
        <v>3903</v>
      </c>
      <c r="C16" s="735" t="s">
        <v>3911</v>
      </c>
      <c r="D16" s="190">
        <v>0.0</v>
      </c>
      <c r="E16" s="694" t="s">
        <v>3916</v>
      </c>
      <c r="F16" s="738"/>
      <c r="G16" s="738"/>
      <c r="H16" s="738"/>
      <c r="I16" s="738"/>
      <c r="J16" s="738"/>
      <c r="K16" s="738"/>
      <c r="L16" s="738"/>
      <c r="M16" s="738"/>
      <c r="N16" s="738"/>
      <c r="O16" s="738"/>
      <c r="P16" s="738"/>
      <c r="Q16" s="738"/>
      <c r="R16" s="738"/>
      <c r="S16" s="738"/>
      <c r="T16" s="738"/>
      <c r="U16" s="738"/>
      <c r="V16" s="738"/>
      <c r="W16" s="738"/>
      <c r="X16" s="738"/>
      <c r="Y16" s="738"/>
      <c r="Z16" s="261"/>
      <c r="AA16" s="697"/>
      <c r="AB16" s="729"/>
      <c r="AC16" s="699"/>
      <c r="AD16" s="739"/>
      <c r="AE16" s="722"/>
      <c r="AF16" s="261"/>
      <c r="AG16" s="261"/>
      <c r="AH16" s="261"/>
      <c r="AI16" s="153"/>
      <c r="AJ16" s="153"/>
      <c r="AK16" s="153"/>
      <c r="AL16" s="153"/>
      <c r="AM16" s="153"/>
      <c r="AN16" s="153"/>
      <c r="AO16" s="153"/>
      <c r="AP16" s="153"/>
      <c r="AQ16" s="153"/>
      <c r="AR16" s="153"/>
      <c r="AS16" s="153"/>
      <c r="AT16" s="153"/>
      <c r="AU16" s="153"/>
      <c r="AV16" s="153"/>
    </row>
    <row r="17">
      <c r="A17" s="706" t="s">
        <v>3924</v>
      </c>
      <c r="B17" s="706" t="s">
        <v>3903</v>
      </c>
      <c r="C17" s="730" t="s">
        <v>109</v>
      </c>
      <c r="D17" s="731">
        <f t="shared" ref="D17:D18" si="1">100-5*COUNTIF(F17:Y17,"X*")</f>
        <v>15</v>
      </c>
      <c r="E17" s="694" t="s">
        <v>3916</v>
      </c>
      <c r="F17" s="695" t="s">
        <v>40</v>
      </c>
      <c r="G17" s="183" t="s">
        <v>42</v>
      </c>
      <c r="H17" s="183" t="s">
        <v>42</v>
      </c>
      <c r="I17" s="183" t="s">
        <v>42</v>
      </c>
      <c r="J17" s="183" t="s">
        <v>42</v>
      </c>
      <c r="K17" s="695" t="s">
        <v>40</v>
      </c>
      <c r="L17" s="183" t="s">
        <v>42</v>
      </c>
      <c r="M17" s="183" t="s">
        <v>42</v>
      </c>
      <c r="N17" s="183" t="s">
        <v>42</v>
      </c>
      <c r="O17" s="183" t="s">
        <v>42</v>
      </c>
      <c r="P17" s="183" t="s">
        <v>42</v>
      </c>
      <c r="Q17" s="183" t="s">
        <v>42</v>
      </c>
      <c r="R17" s="183" t="s">
        <v>42</v>
      </c>
      <c r="S17" s="183" t="s">
        <v>42</v>
      </c>
      <c r="T17" s="183" t="s">
        <v>42</v>
      </c>
      <c r="U17" s="695" t="s">
        <v>40</v>
      </c>
      <c r="V17" s="183" t="s">
        <v>42</v>
      </c>
      <c r="W17" s="183" t="s">
        <v>42</v>
      </c>
      <c r="X17" s="183" t="s">
        <v>42</v>
      </c>
      <c r="Y17" s="183" t="s">
        <v>42</v>
      </c>
      <c r="Z17" s="261" t="s">
        <v>3925</v>
      </c>
      <c r="AA17" s="697"/>
      <c r="AB17" s="729"/>
      <c r="AC17" s="698" t="s">
        <v>3926</v>
      </c>
      <c r="AD17" s="711" t="s">
        <v>3927</v>
      </c>
      <c r="AE17" s="740" t="s">
        <v>3928</v>
      </c>
      <c r="AF17" s="261"/>
      <c r="AG17" s="261"/>
      <c r="AH17" s="261"/>
      <c r="AI17" s="153"/>
      <c r="AJ17" s="153"/>
      <c r="AK17" s="153"/>
      <c r="AL17" s="153"/>
      <c r="AM17" s="153"/>
      <c r="AN17" s="153"/>
      <c r="AO17" s="153"/>
      <c r="AP17" s="153"/>
      <c r="AQ17" s="153"/>
      <c r="AR17" s="153"/>
      <c r="AS17" s="153"/>
      <c r="AT17" s="153"/>
      <c r="AU17" s="153"/>
      <c r="AV17" s="153"/>
    </row>
    <row r="18">
      <c r="A18" s="706" t="s">
        <v>3929</v>
      </c>
      <c r="B18" s="706" t="s">
        <v>3903</v>
      </c>
      <c r="C18" s="736" t="s">
        <v>591</v>
      </c>
      <c r="D18" s="731">
        <f t="shared" si="1"/>
        <v>25</v>
      </c>
      <c r="E18" s="694" t="s">
        <v>3916</v>
      </c>
      <c r="F18" s="695" t="s">
        <v>40</v>
      </c>
      <c r="G18" s="183" t="s">
        <v>42</v>
      </c>
      <c r="H18" s="183" t="s">
        <v>42</v>
      </c>
      <c r="I18" s="695" t="s">
        <v>40</v>
      </c>
      <c r="J18" s="183" t="s">
        <v>42</v>
      </c>
      <c r="K18" s="695" t="s">
        <v>40</v>
      </c>
      <c r="L18" s="183" t="s">
        <v>42</v>
      </c>
      <c r="M18" s="183" t="s">
        <v>42</v>
      </c>
      <c r="N18" s="183" t="s">
        <v>42</v>
      </c>
      <c r="O18" s="183" t="s">
        <v>42</v>
      </c>
      <c r="P18" s="183" t="s">
        <v>42</v>
      </c>
      <c r="Q18" s="183" t="s">
        <v>42</v>
      </c>
      <c r="R18" s="183" t="s">
        <v>42</v>
      </c>
      <c r="S18" s="183" t="s">
        <v>42</v>
      </c>
      <c r="T18" s="183" t="s">
        <v>42</v>
      </c>
      <c r="U18" s="695" t="s">
        <v>40</v>
      </c>
      <c r="V18" s="183" t="s">
        <v>42</v>
      </c>
      <c r="W18" s="183" t="s">
        <v>42</v>
      </c>
      <c r="X18" s="183" t="s">
        <v>42</v>
      </c>
      <c r="Y18" s="695" t="s">
        <v>40</v>
      </c>
      <c r="Z18" s="261" t="s">
        <v>3925</v>
      </c>
      <c r="AA18" s="697"/>
      <c r="AB18" s="729"/>
      <c r="AC18" s="705" t="s">
        <v>3930</v>
      </c>
      <c r="AD18" s="741">
        <v>2.6321606E8</v>
      </c>
      <c r="AE18" s="742" t="s">
        <v>3931</v>
      </c>
      <c r="AF18" s="261"/>
      <c r="AG18" s="261"/>
      <c r="AH18" s="261"/>
      <c r="AI18" s="153"/>
      <c r="AJ18" s="153"/>
      <c r="AK18" s="153"/>
      <c r="AL18" s="153"/>
      <c r="AM18" s="153"/>
      <c r="AN18" s="153"/>
      <c r="AO18" s="153"/>
      <c r="AP18" s="153"/>
      <c r="AQ18" s="153"/>
      <c r="AR18" s="153"/>
      <c r="AS18" s="153"/>
      <c r="AT18" s="153"/>
      <c r="AU18" s="153"/>
      <c r="AV18" s="153"/>
    </row>
    <row r="19">
      <c r="A19" s="706" t="s">
        <v>3932</v>
      </c>
      <c r="B19" s="706" t="s">
        <v>3903</v>
      </c>
      <c r="C19" s="743" t="s">
        <v>3911</v>
      </c>
      <c r="D19" s="190">
        <v>0.0</v>
      </c>
      <c r="E19" s="694" t="s">
        <v>3916</v>
      </c>
      <c r="F19" s="190"/>
      <c r="G19" s="190"/>
      <c r="H19" s="190"/>
      <c r="I19" s="190"/>
      <c r="J19" s="190"/>
      <c r="K19" s="190"/>
      <c r="L19" s="190"/>
      <c r="M19" s="190"/>
      <c r="N19" s="190"/>
      <c r="O19" s="190"/>
      <c r="P19" s="190"/>
      <c r="Q19" s="190"/>
      <c r="R19" s="190"/>
      <c r="S19" s="190"/>
      <c r="T19" s="190"/>
      <c r="U19" s="190"/>
      <c r="V19" s="190"/>
      <c r="W19" s="190"/>
      <c r="X19" s="190"/>
      <c r="Y19" s="190"/>
      <c r="Z19" s="261"/>
      <c r="AA19" s="697"/>
      <c r="AB19" s="729"/>
      <c r="AC19" s="366"/>
      <c r="AD19" s="366"/>
      <c r="AE19" s="368"/>
      <c r="AF19" s="261"/>
      <c r="AG19" s="261"/>
      <c r="AH19" s="261"/>
      <c r="AI19" s="153"/>
      <c r="AJ19" s="153"/>
      <c r="AK19" s="153"/>
      <c r="AL19" s="153"/>
      <c r="AM19" s="153"/>
      <c r="AN19" s="153"/>
      <c r="AO19" s="153"/>
      <c r="AP19" s="153"/>
      <c r="AQ19" s="153"/>
      <c r="AR19" s="153"/>
      <c r="AS19" s="153"/>
      <c r="AT19" s="153"/>
      <c r="AU19" s="153"/>
      <c r="AV19" s="153"/>
    </row>
    <row r="20">
      <c r="A20" s="706" t="s">
        <v>3933</v>
      </c>
      <c r="B20" s="706" t="s">
        <v>3903</v>
      </c>
      <c r="C20" s="730" t="s">
        <v>109</v>
      </c>
      <c r="D20" s="731">
        <f>100-5*COUNTIF(F20:Y20,"X*")</f>
        <v>10</v>
      </c>
      <c r="E20" s="694" t="s">
        <v>3916</v>
      </c>
      <c r="F20" s="183" t="s">
        <v>42</v>
      </c>
      <c r="G20" s="183" t="s">
        <v>42</v>
      </c>
      <c r="H20" s="183" t="s">
        <v>42</v>
      </c>
      <c r="I20" s="183" t="s">
        <v>42</v>
      </c>
      <c r="J20" s="183" t="s">
        <v>42</v>
      </c>
      <c r="K20" s="183" t="s">
        <v>42</v>
      </c>
      <c r="L20" s="183" t="s">
        <v>42</v>
      </c>
      <c r="M20" s="183" t="s">
        <v>42</v>
      </c>
      <c r="N20" s="183" t="s">
        <v>42</v>
      </c>
      <c r="O20" s="183" t="s">
        <v>42</v>
      </c>
      <c r="P20" s="183" t="s">
        <v>42</v>
      </c>
      <c r="Q20" s="183" t="s">
        <v>42</v>
      </c>
      <c r="R20" s="183" t="s">
        <v>42</v>
      </c>
      <c r="S20" s="183" t="s">
        <v>42</v>
      </c>
      <c r="T20" s="183" t="s">
        <v>42</v>
      </c>
      <c r="U20" s="695" t="s">
        <v>40</v>
      </c>
      <c r="V20" s="183" t="s">
        <v>42</v>
      </c>
      <c r="W20" s="183" t="s">
        <v>42</v>
      </c>
      <c r="X20" s="183" t="s">
        <v>42</v>
      </c>
      <c r="Y20" s="695" t="s">
        <v>40</v>
      </c>
      <c r="Z20" s="261" t="s">
        <v>3934</v>
      </c>
      <c r="AA20" s="697"/>
      <c r="AB20" s="729"/>
      <c r="AC20" s="698" t="s">
        <v>3935</v>
      </c>
      <c r="AD20" s="744" t="s">
        <v>3936</v>
      </c>
      <c r="AE20" s="698" t="s">
        <v>3937</v>
      </c>
      <c r="AF20" s="261"/>
      <c r="AG20" s="261"/>
      <c r="AH20" s="261"/>
      <c r="AI20" s="153"/>
      <c r="AJ20" s="153"/>
      <c r="AK20" s="153"/>
      <c r="AL20" s="153"/>
      <c r="AM20" s="153"/>
      <c r="AN20" s="153"/>
      <c r="AO20" s="153"/>
      <c r="AP20" s="153"/>
      <c r="AQ20" s="153"/>
      <c r="AR20" s="153"/>
      <c r="AS20" s="153"/>
      <c r="AT20" s="153"/>
      <c r="AU20" s="153"/>
      <c r="AV20" s="153"/>
    </row>
    <row r="21">
      <c r="A21" s="706" t="s">
        <v>3938</v>
      </c>
      <c r="B21" s="706" t="s">
        <v>3903</v>
      </c>
      <c r="C21" s="743" t="s">
        <v>3911</v>
      </c>
      <c r="D21" s="190">
        <v>0.0</v>
      </c>
      <c r="E21" s="694" t="s">
        <v>3916</v>
      </c>
      <c r="F21" s="190"/>
      <c r="G21" s="190"/>
      <c r="H21" s="190"/>
      <c r="I21" s="190"/>
      <c r="J21" s="190"/>
      <c r="K21" s="190"/>
      <c r="L21" s="190"/>
      <c r="M21" s="190"/>
      <c r="N21" s="190"/>
      <c r="O21" s="190"/>
      <c r="P21" s="190"/>
      <c r="Q21" s="190"/>
      <c r="R21" s="190"/>
      <c r="S21" s="190"/>
      <c r="T21" s="190"/>
      <c r="U21" s="190"/>
      <c r="V21" s="190"/>
      <c r="W21" s="190"/>
      <c r="X21" s="190"/>
      <c r="Y21" s="190"/>
      <c r="Z21" s="261"/>
      <c r="AA21" s="697"/>
      <c r="AB21" s="729"/>
      <c r="AC21" s="729"/>
      <c r="AD21" s="366"/>
      <c r="AE21" s="368"/>
      <c r="AF21" s="261"/>
      <c r="AG21" s="261"/>
      <c r="AH21" s="261"/>
      <c r="AI21" s="153"/>
      <c r="AJ21" s="153"/>
      <c r="AK21" s="153"/>
      <c r="AL21" s="153"/>
      <c r="AM21" s="153"/>
      <c r="AN21" s="153"/>
      <c r="AO21" s="153"/>
      <c r="AP21" s="153"/>
      <c r="AQ21" s="153"/>
      <c r="AR21" s="153"/>
      <c r="AS21" s="153"/>
      <c r="AT21" s="153"/>
      <c r="AU21" s="153"/>
      <c r="AV21" s="153"/>
    </row>
    <row r="22">
      <c r="A22" s="706" t="s">
        <v>3939</v>
      </c>
      <c r="B22" s="706" t="s">
        <v>3903</v>
      </c>
      <c r="C22" s="743" t="s">
        <v>109</v>
      </c>
      <c r="D22" s="731">
        <f t="shared" ref="D22:D23" si="2">100-5*COUNTIF(F22:Y22,"X*")</f>
        <v>5</v>
      </c>
      <c r="E22" s="694" t="s">
        <v>3916</v>
      </c>
      <c r="F22" s="190" t="s">
        <v>42</v>
      </c>
      <c r="G22" s="190" t="s">
        <v>42</v>
      </c>
      <c r="H22" s="190" t="s">
        <v>42</v>
      </c>
      <c r="I22" s="190" t="s">
        <v>42</v>
      </c>
      <c r="J22" s="190" t="s">
        <v>42</v>
      </c>
      <c r="K22" s="190" t="s">
        <v>42</v>
      </c>
      <c r="L22" s="190" t="s">
        <v>42</v>
      </c>
      <c r="M22" s="190" t="s">
        <v>42</v>
      </c>
      <c r="N22" s="190" t="s">
        <v>42</v>
      </c>
      <c r="O22" s="190" t="s">
        <v>42</v>
      </c>
      <c r="P22" s="190" t="s">
        <v>42</v>
      </c>
      <c r="Q22" s="190" t="s">
        <v>42</v>
      </c>
      <c r="R22" s="190" t="s">
        <v>42</v>
      </c>
      <c r="S22" s="190" t="s">
        <v>42</v>
      </c>
      <c r="T22" s="190" t="s">
        <v>42</v>
      </c>
      <c r="U22" s="190" t="s">
        <v>42</v>
      </c>
      <c r="V22" s="190" t="s">
        <v>42</v>
      </c>
      <c r="W22" s="190" t="s">
        <v>42</v>
      </c>
      <c r="X22" s="190" t="s">
        <v>42</v>
      </c>
      <c r="Y22" s="695" t="s">
        <v>40</v>
      </c>
      <c r="Z22" s="261" t="s">
        <v>3934</v>
      </c>
      <c r="AA22" s="697"/>
      <c r="AB22" s="729"/>
      <c r="AC22" s="698" t="s">
        <v>3940</v>
      </c>
      <c r="AD22" s="739" t="s">
        <v>3941</v>
      </c>
      <c r="AE22" s="722" t="s">
        <v>3942</v>
      </c>
      <c r="AF22" s="261"/>
      <c r="AG22" s="261"/>
      <c r="AH22" s="261"/>
      <c r="AI22" s="153"/>
      <c r="AJ22" s="153"/>
      <c r="AK22" s="153"/>
      <c r="AL22" s="153"/>
      <c r="AM22" s="153"/>
      <c r="AN22" s="153"/>
      <c r="AO22" s="153"/>
      <c r="AP22" s="153"/>
      <c r="AQ22" s="153"/>
      <c r="AR22" s="153"/>
      <c r="AS22" s="153"/>
      <c r="AT22" s="153"/>
      <c r="AU22" s="153"/>
      <c r="AV22" s="153"/>
    </row>
    <row r="23">
      <c r="A23" s="706" t="s">
        <v>3943</v>
      </c>
      <c r="B23" s="706" t="s">
        <v>3903</v>
      </c>
      <c r="C23" s="736" t="s">
        <v>591</v>
      </c>
      <c r="D23" s="731">
        <f t="shared" si="2"/>
        <v>20</v>
      </c>
      <c r="E23" s="694" t="s">
        <v>3916</v>
      </c>
      <c r="F23" s="695" t="s">
        <v>40</v>
      </c>
      <c r="G23" s="183" t="s">
        <v>42</v>
      </c>
      <c r="H23" s="183" t="s">
        <v>42</v>
      </c>
      <c r="I23" s="183" t="s">
        <v>42</v>
      </c>
      <c r="J23" s="183" t="s">
        <v>42</v>
      </c>
      <c r="K23" s="695" t="s">
        <v>40</v>
      </c>
      <c r="L23" s="183" t="s">
        <v>42</v>
      </c>
      <c r="M23" s="695" t="s">
        <v>40</v>
      </c>
      <c r="N23" s="183" t="s">
        <v>42</v>
      </c>
      <c r="O23" s="183" t="s">
        <v>42</v>
      </c>
      <c r="P23" s="183" t="s">
        <v>42</v>
      </c>
      <c r="Q23" s="183" t="s">
        <v>42</v>
      </c>
      <c r="R23" s="183" t="s">
        <v>42</v>
      </c>
      <c r="S23" s="183" t="s">
        <v>42</v>
      </c>
      <c r="T23" s="183" t="s">
        <v>42</v>
      </c>
      <c r="U23" s="183" t="s">
        <v>42</v>
      </c>
      <c r="V23" s="183" t="s">
        <v>42</v>
      </c>
      <c r="W23" s="183" t="s">
        <v>42</v>
      </c>
      <c r="X23" s="183" t="s">
        <v>42</v>
      </c>
      <c r="Y23" s="695" t="s">
        <v>40</v>
      </c>
      <c r="Z23" s="740" t="s">
        <v>3944</v>
      </c>
      <c r="AA23" s="697"/>
      <c r="AB23" s="729"/>
      <c r="AC23" s="698" t="s">
        <v>3945</v>
      </c>
      <c r="AD23" s="739" t="s">
        <v>3946</v>
      </c>
      <c r="AE23" s="711" t="s">
        <v>3947</v>
      </c>
      <c r="AF23" s="261"/>
      <c r="AG23" s="261"/>
      <c r="AH23" s="261"/>
      <c r="AI23" s="153"/>
      <c r="AJ23" s="153"/>
      <c r="AK23" s="153"/>
      <c r="AL23" s="153"/>
      <c r="AM23" s="153"/>
      <c r="AN23" s="153"/>
      <c r="AO23" s="153"/>
      <c r="AP23" s="153"/>
      <c r="AQ23" s="153"/>
      <c r="AR23" s="153"/>
      <c r="AS23" s="153"/>
      <c r="AT23" s="153"/>
      <c r="AU23" s="153"/>
      <c r="AV23" s="153"/>
    </row>
    <row r="24">
      <c r="A24" s="706" t="s">
        <v>3948</v>
      </c>
      <c r="B24" s="706" t="s">
        <v>3903</v>
      </c>
      <c r="C24" s="743" t="s">
        <v>3911</v>
      </c>
      <c r="D24" s="190">
        <v>0.0</v>
      </c>
      <c r="E24" s="694" t="s">
        <v>3916</v>
      </c>
      <c r="F24" s="190"/>
      <c r="G24" s="190"/>
      <c r="H24" s="190"/>
      <c r="I24" s="190"/>
      <c r="J24" s="190"/>
      <c r="K24" s="190"/>
      <c r="L24" s="190"/>
      <c r="M24" s="190"/>
      <c r="N24" s="190"/>
      <c r="O24" s="190"/>
      <c r="P24" s="190"/>
      <c r="Q24" s="190"/>
      <c r="R24" s="190"/>
      <c r="S24" s="190"/>
      <c r="T24" s="183"/>
      <c r="U24" s="190"/>
      <c r="V24" s="190"/>
      <c r="W24" s="190"/>
      <c r="X24" s="190"/>
      <c r="Y24" s="190"/>
      <c r="Z24" s="261"/>
      <c r="AA24" s="697"/>
      <c r="AB24" s="729"/>
      <c r="AC24" s="729"/>
      <c r="AD24" s="366"/>
      <c r="AE24" s="368"/>
      <c r="AF24" s="261"/>
      <c r="AG24" s="261"/>
      <c r="AH24" s="261"/>
      <c r="AI24" s="153"/>
      <c r="AJ24" s="153"/>
      <c r="AK24" s="153"/>
      <c r="AL24" s="153"/>
      <c r="AM24" s="153"/>
      <c r="AN24" s="153"/>
      <c r="AO24" s="153"/>
      <c r="AP24" s="153"/>
      <c r="AQ24" s="153"/>
      <c r="AR24" s="153"/>
      <c r="AS24" s="153"/>
      <c r="AT24" s="153"/>
      <c r="AU24" s="153"/>
      <c r="AV24" s="153"/>
    </row>
    <row r="25">
      <c r="A25" s="706" t="s">
        <v>3949</v>
      </c>
      <c r="B25" s="706" t="s">
        <v>3903</v>
      </c>
      <c r="C25" s="736" t="s">
        <v>591</v>
      </c>
      <c r="D25" s="731">
        <f t="shared" ref="D25:D27" si="3">100-5*COUNTIF(F25:Y25,"X*")</f>
        <v>15</v>
      </c>
      <c r="E25" s="694" t="s">
        <v>3916</v>
      </c>
      <c r="F25" s="695" t="s">
        <v>40</v>
      </c>
      <c r="G25" s="183" t="s">
        <v>42</v>
      </c>
      <c r="H25" s="183" t="s">
        <v>42</v>
      </c>
      <c r="I25" s="183" t="s">
        <v>42</v>
      </c>
      <c r="J25" s="183" t="s">
        <v>42</v>
      </c>
      <c r="K25" s="695" t="s">
        <v>40</v>
      </c>
      <c r="L25" s="261" t="s">
        <v>42</v>
      </c>
      <c r="M25" s="261" t="s">
        <v>42</v>
      </c>
      <c r="N25" s="183" t="s">
        <v>42</v>
      </c>
      <c r="O25" s="183" t="s">
        <v>42</v>
      </c>
      <c r="P25" s="183" t="s">
        <v>42</v>
      </c>
      <c r="Q25" s="183" t="s">
        <v>42</v>
      </c>
      <c r="R25" s="183" t="s">
        <v>42</v>
      </c>
      <c r="S25" s="183" t="s">
        <v>42</v>
      </c>
      <c r="T25" s="183" t="s">
        <v>42</v>
      </c>
      <c r="U25" s="183" t="s">
        <v>42</v>
      </c>
      <c r="V25" s="183" t="s">
        <v>42</v>
      </c>
      <c r="W25" s="183" t="s">
        <v>42</v>
      </c>
      <c r="X25" s="183" t="s">
        <v>42</v>
      </c>
      <c r="Y25" s="695" t="s">
        <v>40</v>
      </c>
      <c r="Z25" s="740" t="s">
        <v>3944</v>
      </c>
      <c r="AA25" s="697"/>
      <c r="AB25" s="729"/>
      <c r="AC25" s="698" t="s">
        <v>3950</v>
      </c>
      <c r="AD25" s="739" t="s">
        <v>3951</v>
      </c>
      <c r="AE25" s="745" t="s">
        <v>3952</v>
      </c>
      <c r="AF25" s="261"/>
      <c r="AG25" s="261"/>
      <c r="AH25" s="261"/>
      <c r="AI25" s="153"/>
      <c r="AJ25" s="153"/>
      <c r="AK25" s="153"/>
      <c r="AL25" s="153"/>
      <c r="AM25" s="153"/>
      <c r="AN25" s="153"/>
      <c r="AO25" s="153"/>
      <c r="AP25" s="153"/>
      <c r="AQ25" s="153"/>
      <c r="AR25" s="153"/>
      <c r="AS25" s="153"/>
      <c r="AT25" s="153"/>
      <c r="AU25" s="153"/>
      <c r="AV25" s="153"/>
    </row>
    <row r="26">
      <c r="A26" s="706" t="s">
        <v>3953</v>
      </c>
      <c r="B26" s="706" t="s">
        <v>3903</v>
      </c>
      <c r="C26" s="736" t="s">
        <v>591</v>
      </c>
      <c r="D26" s="731">
        <f t="shared" si="3"/>
        <v>15</v>
      </c>
      <c r="E26" s="694" t="s">
        <v>3916</v>
      </c>
      <c r="F26" s="695" t="s">
        <v>40</v>
      </c>
      <c r="G26" s="183" t="s">
        <v>42</v>
      </c>
      <c r="H26" s="183" t="s">
        <v>42</v>
      </c>
      <c r="I26" s="183" t="s">
        <v>42</v>
      </c>
      <c r="J26" s="183" t="s">
        <v>42</v>
      </c>
      <c r="K26" s="695" t="s">
        <v>40</v>
      </c>
      <c r="L26" s="183" t="s">
        <v>42</v>
      </c>
      <c r="M26" s="183" t="s">
        <v>42</v>
      </c>
      <c r="N26" s="183" t="s">
        <v>42</v>
      </c>
      <c r="O26" s="183" t="s">
        <v>42</v>
      </c>
      <c r="P26" s="183" t="s">
        <v>42</v>
      </c>
      <c r="Q26" s="183" t="s">
        <v>42</v>
      </c>
      <c r="R26" s="183" t="s">
        <v>42</v>
      </c>
      <c r="S26" s="183" t="s">
        <v>42</v>
      </c>
      <c r="T26" s="183" t="s">
        <v>42</v>
      </c>
      <c r="U26" s="183" t="s">
        <v>42</v>
      </c>
      <c r="V26" s="183" t="s">
        <v>42</v>
      </c>
      <c r="W26" s="183" t="s">
        <v>42</v>
      </c>
      <c r="X26" s="183" t="s">
        <v>42</v>
      </c>
      <c r="Y26" s="695" t="s">
        <v>3954</v>
      </c>
      <c r="Z26" s="740" t="s">
        <v>3944</v>
      </c>
      <c r="AA26" s="697"/>
      <c r="AB26" s="729"/>
      <c r="AC26" s="698" t="s">
        <v>3955</v>
      </c>
      <c r="AD26" s="739" t="s">
        <v>3956</v>
      </c>
      <c r="AE26" s="722" t="s">
        <v>3957</v>
      </c>
      <c r="AF26" s="261"/>
      <c r="AG26" s="261"/>
      <c r="AH26" s="261"/>
      <c r="AI26" s="153"/>
      <c r="AJ26" s="153"/>
      <c r="AK26" s="153"/>
      <c r="AL26" s="153"/>
      <c r="AM26" s="153"/>
      <c r="AN26" s="153"/>
      <c r="AO26" s="153"/>
      <c r="AP26" s="153"/>
      <c r="AQ26" s="153"/>
      <c r="AR26" s="153"/>
      <c r="AS26" s="153"/>
      <c r="AT26" s="153"/>
      <c r="AU26" s="153"/>
      <c r="AV26" s="153"/>
    </row>
    <row r="27">
      <c r="A27" s="706" t="s">
        <v>3958</v>
      </c>
      <c r="B27" s="706" t="s">
        <v>3903</v>
      </c>
      <c r="C27" s="736" t="s">
        <v>591</v>
      </c>
      <c r="D27" s="731">
        <f t="shared" si="3"/>
        <v>30</v>
      </c>
      <c r="E27" s="694" t="s">
        <v>3916</v>
      </c>
      <c r="F27" s="695" t="s">
        <v>40</v>
      </c>
      <c r="G27" s="183" t="s">
        <v>42</v>
      </c>
      <c r="H27" s="183" t="s">
        <v>42</v>
      </c>
      <c r="I27" s="695" t="s">
        <v>40</v>
      </c>
      <c r="J27" s="183" t="s">
        <v>42</v>
      </c>
      <c r="K27" s="695" t="s">
        <v>40</v>
      </c>
      <c r="L27" s="696" t="s">
        <v>3959</v>
      </c>
      <c r="M27" s="183" t="s">
        <v>42</v>
      </c>
      <c r="N27" s="183" t="s">
        <v>42</v>
      </c>
      <c r="O27" s="183" t="s">
        <v>42</v>
      </c>
      <c r="P27" s="183" t="s">
        <v>42</v>
      </c>
      <c r="Q27" s="183" t="s">
        <v>42</v>
      </c>
      <c r="R27" s="183" t="s">
        <v>42</v>
      </c>
      <c r="S27" s="183" t="s">
        <v>42</v>
      </c>
      <c r="T27" s="183" t="s">
        <v>42</v>
      </c>
      <c r="U27" s="695" t="s">
        <v>40</v>
      </c>
      <c r="V27" s="183" t="s">
        <v>42</v>
      </c>
      <c r="W27" s="183" t="s">
        <v>42</v>
      </c>
      <c r="X27" s="183" t="s">
        <v>42</v>
      </c>
      <c r="Y27" s="695" t="s">
        <v>40</v>
      </c>
      <c r="Z27" s="740" t="s">
        <v>3944</v>
      </c>
      <c r="AA27" s="697"/>
      <c r="AB27" s="729"/>
      <c r="AC27" s="698" t="s">
        <v>3960</v>
      </c>
      <c r="AD27" s="739" t="s">
        <v>3961</v>
      </c>
      <c r="AE27" s="739" t="s">
        <v>3962</v>
      </c>
      <c r="AF27" s="261"/>
      <c r="AG27" s="261"/>
      <c r="AH27" s="261"/>
      <c r="AI27" s="153"/>
      <c r="AJ27" s="153"/>
      <c r="AK27" s="153"/>
      <c r="AL27" s="153"/>
      <c r="AM27" s="153"/>
      <c r="AN27" s="153"/>
      <c r="AO27" s="153"/>
      <c r="AP27" s="153"/>
      <c r="AQ27" s="153"/>
      <c r="AR27" s="153"/>
      <c r="AS27" s="153"/>
      <c r="AT27" s="153"/>
      <c r="AU27" s="153"/>
      <c r="AV27" s="153"/>
    </row>
    <row r="28">
      <c r="A28" s="706" t="s">
        <v>3963</v>
      </c>
      <c r="B28" s="706" t="s">
        <v>3903</v>
      </c>
      <c r="C28" s="743" t="s">
        <v>3911</v>
      </c>
      <c r="D28" s="190">
        <v>0.0</v>
      </c>
      <c r="E28" s="694" t="s">
        <v>3916</v>
      </c>
      <c r="F28" s="228"/>
      <c r="G28" s="228"/>
      <c r="H28" s="228"/>
      <c r="I28" s="228"/>
      <c r="J28" s="228"/>
      <c r="K28" s="228"/>
      <c r="L28" s="228"/>
      <c r="M28" s="228"/>
      <c r="N28" s="228"/>
      <c r="O28" s="228"/>
      <c r="P28" s="228"/>
      <c r="Q28" s="228"/>
      <c r="R28" s="228"/>
      <c r="S28" s="228"/>
      <c r="T28" s="228"/>
      <c r="U28" s="228"/>
      <c r="V28" s="228"/>
      <c r="W28" s="228"/>
      <c r="X28" s="228"/>
      <c r="Y28" s="228"/>
      <c r="Z28" s="261"/>
      <c r="AA28" s="697"/>
      <c r="AB28" s="729"/>
      <c r="AC28" s="729"/>
      <c r="AD28" s="746"/>
      <c r="AE28" s="368"/>
      <c r="AF28" s="261"/>
      <c r="AG28" s="261"/>
      <c r="AH28" s="261"/>
      <c r="AI28" s="153"/>
      <c r="AJ28" s="153"/>
      <c r="AK28" s="153"/>
      <c r="AL28" s="153"/>
      <c r="AM28" s="153"/>
      <c r="AN28" s="153"/>
      <c r="AO28" s="153"/>
      <c r="AP28" s="153"/>
      <c r="AQ28" s="153"/>
      <c r="AR28" s="153"/>
      <c r="AS28" s="153"/>
      <c r="AT28" s="153"/>
      <c r="AU28" s="153"/>
      <c r="AV28" s="153"/>
    </row>
    <row r="29">
      <c r="A29" s="706" t="s">
        <v>3964</v>
      </c>
      <c r="B29" s="706" t="s">
        <v>3903</v>
      </c>
      <c r="C29" s="743" t="s">
        <v>3911</v>
      </c>
      <c r="D29" s="190">
        <v>0.0</v>
      </c>
      <c r="E29" s="694" t="s">
        <v>3916</v>
      </c>
      <c r="F29" s="228"/>
      <c r="G29" s="228"/>
      <c r="H29" s="228"/>
      <c r="I29" s="228"/>
      <c r="J29" s="228"/>
      <c r="K29" s="228"/>
      <c r="L29" s="228"/>
      <c r="M29" s="228"/>
      <c r="N29" s="228"/>
      <c r="O29" s="228"/>
      <c r="P29" s="228"/>
      <c r="Q29" s="228"/>
      <c r="R29" s="228"/>
      <c r="S29" s="228"/>
      <c r="T29" s="228"/>
      <c r="U29" s="228"/>
      <c r="V29" s="228"/>
      <c r="W29" s="228"/>
      <c r="X29" s="228"/>
      <c r="Y29" s="228"/>
      <c r="Z29" s="261"/>
      <c r="AA29" s="697"/>
      <c r="AB29" s="729"/>
      <c r="AC29" s="729"/>
      <c r="AD29" s="366"/>
      <c r="AE29" s="368"/>
      <c r="AF29" s="261"/>
      <c r="AG29" s="261"/>
      <c r="AH29" s="261"/>
      <c r="AI29" s="153"/>
      <c r="AJ29" s="153"/>
      <c r="AK29" s="153"/>
      <c r="AL29" s="153"/>
      <c r="AM29" s="153"/>
      <c r="AN29" s="153"/>
      <c r="AO29" s="153"/>
      <c r="AP29" s="153"/>
      <c r="AQ29" s="153"/>
      <c r="AR29" s="153"/>
      <c r="AS29" s="153"/>
      <c r="AT29" s="153"/>
      <c r="AU29" s="153"/>
      <c r="AV29" s="153"/>
    </row>
    <row r="30">
      <c r="A30" s="706" t="s">
        <v>3965</v>
      </c>
      <c r="B30" s="706" t="s">
        <v>3903</v>
      </c>
      <c r="C30" s="730" t="s">
        <v>3966</v>
      </c>
      <c r="D30" s="731">
        <f t="shared" ref="D30:D31" si="4">100-5*COUNTIF(F30:Y30,"X*")</f>
        <v>10</v>
      </c>
      <c r="E30" s="694" t="s">
        <v>3916</v>
      </c>
      <c r="F30" s="183" t="s">
        <v>42</v>
      </c>
      <c r="G30" s="183" t="s">
        <v>42</v>
      </c>
      <c r="H30" s="183" t="s">
        <v>42</v>
      </c>
      <c r="I30" s="183" t="s">
        <v>42</v>
      </c>
      <c r="J30" s="183" t="s">
        <v>42</v>
      </c>
      <c r="K30" s="695" t="s">
        <v>40</v>
      </c>
      <c r="L30" s="183" t="s">
        <v>42</v>
      </c>
      <c r="M30" s="183" t="s">
        <v>42</v>
      </c>
      <c r="N30" s="183" t="s">
        <v>42</v>
      </c>
      <c r="O30" s="183" t="s">
        <v>42</v>
      </c>
      <c r="P30" s="183" t="s">
        <v>42</v>
      </c>
      <c r="Q30" s="183" t="s">
        <v>42</v>
      </c>
      <c r="R30" s="183" t="s">
        <v>42</v>
      </c>
      <c r="S30" s="183" t="s">
        <v>42</v>
      </c>
      <c r="T30" s="183" t="s">
        <v>42</v>
      </c>
      <c r="U30" s="183" t="s">
        <v>42</v>
      </c>
      <c r="V30" s="183" t="s">
        <v>42</v>
      </c>
      <c r="W30" s="183" t="s">
        <v>42</v>
      </c>
      <c r="X30" s="183" t="s">
        <v>42</v>
      </c>
      <c r="Y30" s="695" t="s">
        <v>40</v>
      </c>
      <c r="Z30" s="740" t="s">
        <v>3944</v>
      </c>
      <c r="AA30" s="697"/>
      <c r="AB30" s="729"/>
      <c r="AC30" s="698" t="s">
        <v>3967</v>
      </c>
      <c r="AD30" s="739" t="s">
        <v>3968</v>
      </c>
      <c r="AE30" s="722" t="s">
        <v>3969</v>
      </c>
      <c r="AF30" s="261"/>
      <c r="AG30" s="261"/>
      <c r="AH30" s="261"/>
      <c r="AI30" s="153"/>
      <c r="AJ30" s="153"/>
      <c r="AK30" s="153"/>
      <c r="AL30" s="153"/>
      <c r="AM30" s="153"/>
      <c r="AN30" s="153"/>
      <c r="AO30" s="153"/>
      <c r="AP30" s="153"/>
      <c r="AQ30" s="153"/>
      <c r="AR30" s="153"/>
      <c r="AS30" s="153"/>
      <c r="AT30" s="153"/>
      <c r="AU30" s="153"/>
      <c r="AV30" s="153"/>
    </row>
    <row r="31">
      <c r="A31" s="706" t="s">
        <v>3970</v>
      </c>
      <c r="B31" s="706" t="s">
        <v>3903</v>
      </c>
      <c r="C31" s="730" t="s">
        <v>3966</v>
      </c>
      <c r="D31" s="731">
        <f t="shared" si="4"/>
        <v>10</v>
      </c>
      <c r="E31" s="694" t="s">
        <v>3916</v>
      </c>
      <c r="F31" s="183" t="s">
        <v>42</v>
      </c>
      <c r="G31" s="183" t="s">
        <v>42</v>
      </c>
      <c r="H31" s="183" t="s">
        <v>42</v>
      </c>
      <c r="I31" s="183" t="s">
        <v>42</v>
      </c>
      <c r="J31" s="183" t="s">
        <v>42</v>
      </c>
      <c r="K31" s="695" t="s">
        <v>40</v>
      </c>
      <c r="L31" s="183" t="s">
        <v>42</v>
      </c>
      <c r="M31" s="183" t="s">
        <v>42</v>
      </c>
      <c r="N31" s="183" t="s">
        <v>42</v>
      </c>
      <c r="O31" s="183" t="s">
        <v>42</v>
      </c>
      <c r="P31" s="183" t="s">
        <v>42</v>
      </c>
      <c r="Q31" s="183" t="s">
        <v>42</v>
      </c>
      <c r="R31" s="183" t="s">
        <v>42</v>
      </c>
      <c r="S31" s="183" t="s">
        <v>42</v>
      </c>
      <c r="T31" s="183" t="s">
        <v>42</v>
      </c>
      <c r="U31" s="183" t="s">
        <v>42</v>
      </c>
      <c r="V31" s="183" t="s">
        <v>42</v>
      </c>
      <c r="W31" s="183" t="s">
        <v>42</v>
      </c>
      <c r="X31" s="183" t="s">
        <v>42</v>
      </c>
      <c r="Y31" s="695" t="s">
        <v>40</v>
      </c>
      <c r="Z31" s="740" t="s">
        <v>3944</v>
      </c>
      <c r="AA31" s="697"/>
      <c r="AB31" s="729"/>
      <c r="AC31" s="698" t="s">
        <v>3971</v>
      </c>
      <c r="AD31" s="747" t="s">
        <v>3972</v>
      </c>
      <c r="AE31" s="740" t="s">
        <v>3973</v>
      </c>
      <c r="AF31" s="261"/>
      <c r="AG31" s="261"/>
      <c r="AH31" s="261"/>
      <c r="AI31" s="153"/>
      <c r="AJ31" s="153"/>
      <c r="AK31" s="153"/>
      <c r="AL31" s="153"/>
      <c r="AM31" s="153"/>
      <c r="AN31" s="153"/>
      <c r="AO31" s="153"/>
      <c r="AP31" s="153"/>
      <c r="AQ31" s="153"/>
      <c r="AR31" s="153"/>
      <c r="AS31" s="153"/>
      <c r="AT31" s="153"/>
      <c r="AU31" s="153"/>
      <c r="AV31" s="153"/>
    </row>
    <row r="32">
      <c r="A32" s="706" t="s">
        <v>3974</v>
      </c>
      <c r="B32" s="706" t="s">
        <v>3903</v>
      </c>
      <c r="C32" s="743" t="s">
        <v>3911</v>
      </c>
      <c r="D32" s="190">
        <v>0.0</v>
      </c>
      <c r="E32" s="694" t="s">
        <v>3916</v>
      </c>
      <c r="F32" s="190"/>
      <c r="G32" s="190"/>
      <c r="H32" s="190"/>
      <c r="I32" s="190"/>
      <c r="J32" s="190"/>
      <c r="K32" s="190"/>
      <c r="L32" s="190"/>
      <c r="M32" s="190"/>
      <c r="N32" s="190"/>
      <c r="O32" s="190"/>
      <c r="P32" s="190"/>
      <c r="Q32" s="190"/>
      <c r="R32" s="190"/>
      <c r="S32" s="190"/>
      <c r="T32" s="190"/>
      <c r="U32" s="190"/>
      <c r="V32" s="190"/>
      <c r="W32" s="190"/>
      <c r="X32" s="190"/>
      <c r="Y32" s="190"/>
      <c r="Z32" s="261"/>
      <c r="AA32" s="697"/>
      <c r="AB32" s="729"/>
      <c r="AC32" s="729"/>
      <c r="AD32" s="748"/>
      <c r="AE32" s="368"/>
      <c r="AF32" s="261"/>
      <c r="AG32" s="261"/>
      <c r="AH32" s="261"/>
      <c r="AI32" s="153"/>
      <c r="AJ32" s="153"/>
      <c r="AK32" s="153"/>
      <c r="AL32" s="153"/>
      <c r="AM32" s="153"/>
      <c r="AN32" s="153"/>
      <c r="AO32" s="153"/>
      <c r="AP32" s="153"/>
      <c r="AQ32" s="153"/>
      <c r="AR32" s="153"/>
      <c r="AS32" s="153"/>
      <c r="AT32" s="153"/>
      <c r="AU32" s="153"/>
      <c r="AV32" s="153"/>
    </row>
    <row r="33">
      <c r="A33" s="706" t="s">
        <v>3975</v>
      </c>
      <c r="B33" s="706" t="s">
        <v>3903</v>
      </c>
      <c r="C33" s="736" t="s">
        <v>591</v>
      </c>
      <c r="D33" s="731">
        <f>100-5*COUNTIF(F33:Y33,"X*")</f>
        <v>30</v>
      </c>
      <c r="E33" s="694" t="s">
        <v>3916</v>
      </c>
      <c r="F33" s="695" t="s">
        <v>40</v>
      </c>
      <c r="G33" s="695" t="s">
        <v>3976</v>
      </c>
      <c r="H33" s="183" t="s">
        <v>42</v>
      </c>
      <c r="I33" s="183" t="s">
        <v>42</v>
      </c>
      <c r="J33" s="183" t="s">
        <v>42</v>
      </c>
      <c r="K33" s="695" t="s">
        <v>40</v>
      </c>
      <c r="L33" s="183" t="s">
        <v>42</v>
      </c>
      <c r="M33" s="749" t="s">
        <v>3977</v>
      </c>
      <c r="N33" s="183" t="s">
        <v>42</v>
      </c>
      <c r="O33" s="183" t="s">
        <v>42</v>
      </c>
      <c r="P33" s="183" t="s">
        <v>42</v>
      </c>
      <c r="Q33" s="183" t="s">
        <v>42</v>
      </c>
      <c r="R33" s="183" t="s">
        <v>42</v>
      </c>
      <c r="S33" s="183" t="s">
        <v>42</v>
      </c>
      <c r="T33" s="183" t="s">
        <v>42</v>
      </c>
      <c r="U33" s="695" t="s">
        <v>40</v>
      </c>
      <c r="V33" s="183" t="s">
        <v>42</v>
      </c>
      <c r="W33" s="183" t="s">
        <v>3978</v>
      </c>
      <c r="X33" s="183" t="s">
        <v>42</v>
      </c>
      <c r="Y33" s="695" t="s">
        <v>40</v>
      </c>
      <c r="Z33" s="740" t="s">
        <v>3944</v>
      </c>
      <c r="AA33" s="697"/>
      <c r="AB33" s="729"/>
      <c r="AC33" s="698" t="s">
        <v>3979</v>
      </c>
      <c r="AD33" s="739" t="s">
        <v>3980</v>
      </c>
      <c r="AE33" s="368"/>
      <c r="AF33" s="261"/>
      <c r="AG33" s="261"/>
      <c r="AH33" s="261"/>
      <c r="AI33" s="153"/>
      <c r="AJ33" s="153"/>
      <c r="AK33" s="153"/>
      <c r="AL33" s="153"/>
      <c r="AM33" s="153"/>
      <c r="AN33" s="153"/>
      <c r="AO33" s="153"/>
      <c r="AP33" s="153"/>
      <c r="AQ33" s="153"/>
      <c r="AR33" s="153"/>
      <c r="AS33" s="153"/>
      <c r="AT33" s="153"/>
      <c r="AU33" s="153"/>
      <c r="AV33" s="153"/>
    </row>
    <row r="34">
      <c r="A34" s="706" t="s">
        <v>3981</v>
      </c>
      <c r="B34" s="706" t="s">
        <v>3903</v>
      </c>
      <c r="C34" s="743" t="s">
        <v>3911</v>
      </c>
      <c r="D34" s="190">
        <v>0.0</v>
      </c>
      <c r="E34" s="694" t="s">
        <v>3916</v>
      </c>
      <c r="F34" s="190"/>
      <c r="G34" s="190"/>
      <c r="H34" s="190"/>
      <c r="I34" s="190"/>
      <c r="J34" s="190"/>
      <c r="K34" s="190"/>
      <c r="L34" s="190"/>
      <c r="M34" s="190"/>
      <c r="N34" s="190"/>
      <c r="O34" s="190"/>
      <c r="P34" s="190"/>
      <c r="Q34" s="190"/>
      <c r="R34" s="190"/>
      <c r="S34" s="190"/>
      <c r="T34" s="190"/>
      <c r="U34" s="190"/>
      <c r="V34" s="190"/>
      <c r="W34" s="190"/>
      <c r="X34" s="190"/>
      <c r="Y34" s="190"/>
      <c r="Z34" s="261"/>
      <c r="AA34" s="697"/>
      <c r="AB34" s="729"/>
      <c r="AC34" s="729"/>
      <c r="AD34" s="366"/>
      <c r="AE34" s="368"/>
      <c r="AF34" s="261"/>
      <c r="AG34" s="261"/>
      <c r="AH34" s="261"/>
      <c r="AI34" s="153"/>
      <c r="AJ34" s="153"/>
      <c r="AK34" s="153"/>
      <c r="AL34" s="153"/>
      <c r="AM34" s="153"/>
      <c r="AN34" s="153"/>
      <c r="AO34" s="153"/>
      <c r="AP34" s="153"/>
      <c r="AQ34" s="153"/>
      <c r="AR34" s="153"/>
      <c r="AS34" s="153"/>
      <c r="AT34" s="153"/>
      <c r="AU34" s="153"/>
      <c r="AV34" s="153"/>
    </row>
    <row r="35">
      <c r="A35" s="706" t="s">
        <v>3982</v>
      </c>
      <c r="B35" s="706" t="s">
        <v>3903</v>
      </c>
      <c r="C35" s="736" t="s">
        <v>591</v>
      </c>
      <c r="D35" s="731">
        <f>100-5*COUNTIF(F35:Y35,"X*")</f>
        <v>35</v>
      </c>
      <c r="E35" s="694" t="s">
        <v>3916</v>
      </c>
      <c r="F35" s="695" t="s">
        <v>40</v>
      </c>
      <c r="G35" s="695" t="s">
        <v>3976</v>
      </c>
      <c r="H35" s="183" t="s">
        <v>42</v>
      </c>
      <c r="I35" s="183" t="s">
        <v>42</v>
      </c>
      <c r="J35" s="183" t="s">
        <v>42</v>
      </c>
      <c r="K35" s="695" t="s">
        <v>40</v>
      </c>
      <c r="L35" s="695" t="s">
        <v>40</v>
      </c>
      <c r="M35" s="750" t="s">
        <v>3983</v>
      </c>
      <c r="N35" s="183" t="s">
        <v>42</v>
      </c>
      <c r="O35" s="183" t="s">
        <v>42</v>
      </c>
      <c r="P35" s="183" t="s">
        <v>42</v>
      </c>
      <c r="Q35" s="183" t="s">
        <v>42</v>
      </c>
      <c r="R35" s="183" t="s">
        <v>42</v>
      </c>
      <c r="S35" s="183" t="s">
        <v>42</v>
      </c>
      <c r="T35" s="183" t="s">
        <v>42</v>
      </c>
      <c r="U35" s="695" t="s">
        <v>40</v>
      </c>
      <c r="V35" s="183" t="s">
        <v>42</v>
      </c>
      <c r="W35" s="183" t="s">
        <v>42</v>
      </c>
      <c r="X35" s="183" t="s">
        <v>42</v>
      </c>
      <c r="Y35" s="695" t="s">
        <v>40</v>
      </c>
      <c r="Z35" s="740" t="s">
        <v>3944</v>
      </c>
      <c r="AA35" s="697"/>
      <c r="AB35" s="729"/>
      <c r="AC35" s="698" t="s">
        <v>3984</v>
      </c>
      <c r="AD35" s="751" t="s">
        <v>3985</v>
      </c>
      <c r="AE35" s="704" t="s">
        <v>3986</v>
      </c>
      <c r="AF35" s="261"/>
      <c r="AG35" s="261"/>
      <c r="AH35" s="261"/>
      <c r="AI35" s="153"/>
      <c r="AJ35" s="153"/>
      <c r="AK35" s="153"/>
      <c r="AL35" s="153"/>
      <c r="AM35" s="153"/>
      <c r="AN35" s="153"/>
      <c r="AO35" s="153"/>
      <c r="AP35" s="153"/>
      <c r="AQ35" s="153"/>
      <c r="AR35" s="153"/>
      <c r="AS35" s="153"/>
      <c r="AT35" s="153"/>
      <c r="AU35" s="153"/>
      <c r="AV35" s="153"/>
    </row>
    <row r="36">
      <c r="A36" s="399" t="s">
        <v>3987</v>
      </c>
      <c r="B36" s="399" t="s">
        <v>3903</v>
      </c>
      <c r="C36" s="743" t="s">
        <v>3911</v>
      </c>
      <c r="D36" s="190">
        <v>0.0</v>
      </c>
      <c r="E36" s="694" t="s">
        <v>3916</v>
      </c>
      <c r="F36" s="190"/>
      <c r="G36" s="190"/>
      <c r="H36" s="190"/>
      <c r="I36" s="190"/>
      <c r="J36" s="190"/>
      <c r="K36" s="190"/>
      <c r="L36" s="190"/>
      <c r="M36" s="190"/>
      <c r="N36" s="190"/>
      <c r="O36" s="190"/>
      <c r="P36" s="190"/>
      <c r="Q36" s="190"/>
      <c r="R36" s="190"/>
      <c r="S36" s="190"/>
      <c r="T36" s="190"/>
      <c r="U36" s="190"/>
      <c r="V36" s="190"/>
      <c r="W36" s="190"/>
      <c r="X36" s="190"/>
      <c r="Y36" s="190"/>
      <c r="Z36" s="261"/>
      <c r="AA36" s="697"/>
      <c r="AB36" s="729"/>
      <c r="AC36" s="729"/>
      <c r="AD36" s="752"/>
      <c r="AE36" s="368"/>
      <c r="AF36" s="261"/>
      <c r="AG36" s="261"/>
      <c r="AH36" s="261"/>
      <c r="AI36" s="153"/>
      <c r="AJ36" s="153"/>
      <c r="AK36" s="153"/>
      <c r="AL36" s="153"/>
      <c r="AM36" s="153"/>
      <c r="AN36" s="153"/>
      <c r="AO36" s="153"/>
      <c r="AP36" s="153"/>
      <c r="AQ36" s="153"/>
      <c r="AR36" s="153"/>
      <c r="AS36" s="153"/>
      <c r="AT36" s="153"/>
      <c r="AU36" s="153"/>
      <c r="AV36" s="153"/>
    </row>
    <row r="37">
      <c r="A37" s="399" t="s">
        <v>3988</v>
      </c>
      <c r="B37" s="399" t="s">
        <v>3903</v>
      </c>
      <c r="C37" s="743" t="s">
        <v>3911</v>
      </c>
      <c r="D37" s="190">
        <v>0.0</v>
      </c>
      <c r="E37" s="694" t="s">
        <v>3916</v>
      </c>
      <c r="F37" s="190"/>
      <c r="G37" s="190"/>
      <c r="H37" s="190"/>
      <c r="I37" s="190"/>
      <c r="J37" s="190"/>
      <c r="K37" s="190"/>
      <c r="L37" s="190"/>
      <c r="M37" s="190"/>
      <c r="N37" s="190"/>
      <c r="O37" s="190"/>
      <c r="P37" s="190"/>
      <c r="Q37" s="190"/>
      <c r="R37" s="190"/>
      <c r="S37" s="190"/>
      <c r="T37" s="190"/>
      <c r="U37" s="190"/>
      <c r="V37" s="190"/>
      <c r="W37" s="190"/>
      <c r="X37" s="190"/>
      <c r="Y37" s="190"/>
      <c r="Z37" s="261"/>
      <c r="AA37" s="697"/>
      <c r="AB37" s="729"/>
      <c r="AC37" s="729"/>
      <c r="AD37" s="752"/>
      <c r="AE37" s="368"/>
      <c r="AF37" s="261"/>
      <c r="AG37" s="261"/>
      <c r="AH37" s="261"/>
      <c r="AI37" s="153"/>
      <c r="AJ37" s="153"/>
      <c r="AK37" s="153"/>
      <c r="AL37" s="153"/>
      <c r="AM37" s="153"/>
      <c r="AN37" s="153"/>
      <c r="AO37" s="153"/>
      <c r="AP37" s="153"/>
      <c r="AQ37" s="153"/>
      <c r="AR37" s="153"/>
      <c r="AS37" s="153"/>
      <c r="AT37" s="153"/>
      <c r="AU37" s="153"/>
      <c r="AV37" s="153"/>
    </row>
    <row r="38">
      <c r="A38" s="399" t="s">
        <v>3989</v>
      </c>
      <c r="B38" s="399" t="s">
        <v>3903</v>
      </c>
      <c r="C38" s="736" t="s">
        <v>591</v>
      </c>
      <c r="D38" s="731">
        <f t="shared" ref="D38:D42" si="5">100-5*COUNTIF(F38:Y38,"X*")</f>
        <v>20</v>
      </c>
      <c r="E38" s="694" t="s">
        <v>3916</v>
      </c>
      <c r="F38" s="695" t="s">
        <v>40</v>
      </c>
      <c r="G38" s="183" t="s">
        <v>42</v>
      </c>
      <c r="H38" s="183" t="s">
        <v>42</v>
      </c>
      <c r="I38" s="183" t="s">
        <v>42</v>
      </c>
      <c r="J38" s="183" t="s">
        <v>42</v>
      </c>
      <c r="K38" s="183" t="s">
        <v>42</v>
      </c>
      <c r="L38" s="183" t="s">
        <v>42</v>
      </c>
      <c r="M38" s="695" t="s">
        <v>40</v>
      </c>
      <c r="N38" s="183" t="s">
        <v>42</v>
      </c>
      <c r="O38" s="183" t="s">
        <v>42</v>
      </c>
      <c r="P38" s="183" t="s">
        <v>42</v>
      </c>
      <c r="Q38" s="183" t="s">
        <v>42</v>
      </c>
      <c r="R38" s="183" t="s">
        <v>42</v>
      </c>
      <c r="S38" s="183" t="s">
        <v>42</v>
      </c>
      <c r="T38" s="183" t="s">
        <v>42</v>
      </c>
      <c r="U38" s="695" t="s">
        <v>40</v>
      </c>
      <c r="V38" s="183" t="s">
        <v>42</v>
      </c>
      <c r="W38" s="183" t="s">
        <v>42</v>
      </c>
      <c r="X38" s="183" t="s">
        <v>42</v>
      </c>
      <c r="Y38" s="695" t="s">
        <v>40</v>
      </c>
      <c r="Z38" s="740" t="s">
        <v>3944</v>
      </c>
      <c r="AA38" s="697"/>
      <c r="AB38" s="729"/>
      <c r="AC38" s="698" t="s">
        <v>3990</v>
      </c>
      <c r="AD38" s="276" t="s">
        <v>3991</v>
      </c>
      <c r="AE38" s="719" t="s">
        <v>3992</v>
      </c>
      <c r="AF38" s="261"/>
      <c r="AG38" s="261"/>
      <c r="AH38" s="261"/>
      <c r="AI38" s="153"/>
      <c r="AJ38" s="153"/>
      <c r="AK38" s="153"/>
      <c r="AL38" s="153"/>
      <c r="AM38" s="153"/>
      <c r="AN38" s="153"/>
      <c r="AO38" s="153"/>
      <c r="AP38" s="153"/>
      <c r="AQ38" s="153"/>
      <c r="AR38" s="153"/>
      <c r="AS38" s="153"/>
      <c r="AT38" s="153"/>
      <c r="AU38" s="153"/>
      <c r="AV38" s="153"/>
    </row>
    <row r="39">
      <c r="A39" s="399" t="s">
        <v>3993</v>
      </c>
      <c r="B39" s="399" t="s">
        <v>3903</v>
      </c>
      <c r="C39" s="736" t="s">
        <v>591</v>
      </c>
      <c r="D39" s="731">
        <f t="shared" si="5"/>
        <v>30</v>
      </c>
      <c r="E39" s="694" t="s">
        <v>3916</v>
      </c>
      <c r="F39" s="695" t="s">
        <v>40</v>
      </c>
      <c r="G39" s="183" t="s">
        <v>42</v>
      </c>
      <c r="H39" s="183" t="s">
        <v>42</v>
      </c>
      <c r="I39" s="753" t="s">
        <v>42</v>
      </c>
      <c r="J39" s="696" t="s">
        <v>3994</v>
      </c>
      <c r="K39" s="695" t="s">
        <v>40</v>
      </c>
      <c r="L39" s="183" t="s">
        <v>42</v>
      </c>
      <c r="M39" s="703" t="s">
        <v>3995</v>
      </c>
      <c r="N39" s="183" t="s">
        <v>42</v>
      </c>
      <c r="O39" s="183" t="s">
        <v>42</v>
      </c>
      <c r="P39" s="183" t="s">
        <v>42</v>
      </c>
      <c r="Q39" s="183" t="s">
        <v>42</v>
      </c>
      <c r="R39" s="183" t="s">
        <v>42</v>
      </c>
      <c r="S39" s="183" t="s">
        <v>42</v>
      </c>
      <c r="T39" s="183" t="s">
        <v>42</v>
      </c>
      <c r="U39" s="695" t="s">
        <v>40</v>
      </c>
      <c r="V39" s="183" t="s">
        <v>42</v>
      </c>
      <c r="W39" s="183" t="s">
        <v>42</v>
      </c>
      <c r="X39" s="183" t="s">
        <v>42</v>
      </c>
      <c r="Y39" s="695" t="s">
        <v>40</v>
      </c>
      <c r="Z39" s="740" t="s">
        <v>3944</v>
      </c>
      <c r="AA39" s="697"/>
      <c r="AB39" s="729"/>
      <c r="AC39" s="698" t="s">
        <v>3995</v>
      </c>
      <c r="AD39" s="366"/>
      <c r="AE39" s="754" t="s">
        <v>3996</v>
      </c>
      <c r="AF39" s="261"/>
      <c r="AG39" s="261"/>
      <c r="AH39" s="261"/>
      <c r="AI39" s="153"/>
      <c r="AJ39" s="153"/>
      <c r="AK39" s="153"/>
      <c r="AL39" s="153"/>
      <c r="AM39" s="153"/>
      <c r="AN39" s="153"/>
      <c r="AO39" s="153"/>
      <c r="AP39" s="153"/>
      <c r="AQ39" s="153"/>
      <c r="AR39" s="153"/>
      <c r="AS39" s="153"/>
      <c r="AT39" s="153"/>
      <c r="AU39" s="153"/>
      <c r="AV39" s="153"/>
    </row>
    <row r="40">
      <c r="A40" s="399" t="s">
        <v>3997</v>
      </c>
      <c r="B40" s="399" t="s">
        <v>3903</v>
      </c>
      <c r="C40" s="736" t="s">
        <v>591</v>
      </c>
      <c r="D40" s="731">
        <f t="shared" si="5"/>
        <v>15</v>
      </c>
      <c r="E40" s="694" t="s">
        <v>3916</v>
      </c>
      <c r="F40" s="695" t="s">
        <v>40</v>
      </c>
      <c r="G40" s="183" t="s">
        <v>42</v>
      </c>
      <c r="H40" s="183" t="s">
        <v>42</v>
      </c>
      <c r="I40" s="183" t="s">
        <v>42</v>
      </c>
      <c r="J40" s="183" t="s">
        <v>42</v>
      </c>
      <c r="K40" s="695" t="s">
        <v>40</v>
      </c>
      <c r="L40" s="183" t="s">
        <v>42</v>
      </c>
      <c r="M40" s="183" t="s">
        <v>42</v>
      </c>
      <c r="N40" s="183" t="s">
        <v>42</v>
      </c>
      <c r="O40" s="183" t="s">
        <v>42</v>
      </c>
      <c r="P40" s="183" t="s">
        <v>42</v>
      </c>
      <c r="Q40" s="183" t="s">
        <v>42</v>
      </c>
      <c r="R40" s="183" t="s">
        <v>42</v>
      </c>
      <c r="S40" s="183" t="s">
        <v>42</v>
      </c>
      <c r="T40" s="183" t="s">
        <v>42</v>
      </c>
      <c r="U40" s="183" t="s">
        <v>42</v>
      </c>
      <c r="V40" s="183" t="s">
        <v>42</v>
      </c>
      <c r="W40" s="183" t="s">
        <v>42</v>
      </c>
      <c r="X40" s="183" t="s">
        <v>42</v>
      </c>
      <c r="Y40" s="695" t="s">
        <v>40</v>
      </c>
      <c r="Z40" s="740" t="s">
        <v>3944</v>
      </c>
      <c r="AA40" s="697"/>
      <c r="AB40" s="729"/>
      <c r="AC40" s="698" t="s">
        <v>3998</v>
      </c>
      <c r="AD40" s="739" t="s">
        <v>3999</v>
      </c>
      <c r="AE40" s="704" t="s">
        <v>4000</v>
      </c>
      <c r="AF40" s="261"/>
      <c r="AG40" s="261"/>
      <c r="AH40" s="261"/>
      <c r="AI40" s="153"/>
      <c r="AJ40" s="153"/>
      <c r="AK40" s="153"/>
      <c r="AL40" s="153"/>
      <c r="AM40" s="153"/>
      <c r="AN40" s="153"/>
      <c r="AO40" s="153"/>
      <c r="AP40" s="153"/>
      <c r="AQ40" s="153"/>
      <c r="AR40" s="153"/>
      <c r="AS40" s="153"/>
      <c r="AT40" s="153"/>
      <c r="AU40" s="153"/>
      <c r="AV40" s="153"/>
    </row>
    <row r="41">
      <c r="A41" s="399" t="s">
        <v>4001</v>
      </c>
      <c r="B41" s="399" t="s">
        <v>3903</v>
      </c>
      <c r="C41" s="736" t="s">
        <v>591</v>
      </c>
      <c r="D41" s="731">
        <f t="shared" si="5"/>
        <v>20</v>
      </c>
      <c r="E41" s="694" t="s">
        <v>4002</v>
      </c>
      <c r="F41" s="695" t="s">
        <v>40</v>
      </c>
      <c r="G41" s="183" t="s">
        <v>42</v>
      </c>
      <c r="H41" s="183" t="s">
        <v>42</v>
      </c>
      <c r="I41" s="183" t="s">
        <v>42</v>
      </c>
      <c r="J41" s="183" t="s">
        <v>42</v>
      </c>
      <c r="K41" s="695" t="s">
        <v>40</v>
      </c>
      <c r="L41" s="183" t="s">
        <v>42</v>
      </c>
      <c r="M41" s="183" t="s">
        <v>42</v>
      </c>
      <c r="N41" s="183" t="s">
        <v>42</v>
      </c>
      <c r="O41" s="183" t="s">
        <v>42</v>
      </c>
      <c r="P41" s="183" t="s">
        <v>42</v>
      </c>
      <c r="Q41" s="183" t="s">
        <v>42</v>
      </c>
      <c r="R41" s="183" t="s">
        <v>42</v>
      </c>
      <c r="S41" s="183" t="s">
        <v>42</v>
      </c>
      <c r="T41" s="183" t="s">
        <v>42</v>
      </c>
      <c r="U41" s="695" t="s">
        <v>40</v>
      </c>
      <c r="V41" s="183" t="s">
        <v>42</v>
      </c>
      <c r="W41" s="183" t="s">
        <v>42</v>
      </c>
      <c r="X41" s="183" t="s">
        <v>42</v>
      </c>
      <c r="Y41" s="695" t="s">
        <v>40</v>
      </c>
      <c r="Z41" s="740" t="s">
        <v>3944</v>
      </c>
      <c r="AA41" s="697"/>
      <c r="AB41" s="729"/>
      <c r="AC41" s="698" t="s">
        <v>4003</v>
      </c>
      <c r="AD41" s="722" t="s">
        <v>4004</v>
      </c>
      <c r="AE41" s="698" t="s">
        <v>4005</v>
      </c>
      <c r="AF41" s="261"/>
      <c r="AG41" s="261"/>
      <c r="AH41" s="261"/>
      <c r="AI41" s="153"/>
      <c r="AJ41" s="153"/>
      <c r="AK41" s="153"/>
      <c r="AL41" s="153"/>
      <c r="AM41" s="153"/>
      <c r="AN41" s="153"/>
      <c r="AO41" s="153"/>
      <c r="AP41" s="153"/>
      <c r="AQ41" s="153"/>
      <c r="AR41" s="153"/>
      <c r="AS41" s="153"/>
      <c r="AT41" s="153"/>
      <c r="AU41" s="153"/>
      <c r="AV41" s="153"/>
    </row>
    <row r="42">
      <c r="A42" s="399" t="s">
        <v>4006</v>
      </c>
      <c r="B42" s="399" t="s">
        <v>3903</v>
      </c>
      <c r="C42" s="736" t="s">
        <v>591</v>
      </c>
      <c r="D42" s="731">
        <f t="shared" si="5"/>
        <v>15</v>
      </c>
      <c r="E42" s="694" t="s">
        <v>4002</v>
      </c>
      <c r="F42" s="183" t="s">
        <v>42</v>
      </c>
      <c r="G42" s="183" t="s">
        <v>42</v>
      </c>
      <c r="H42" s="183" t="s">
        <v>42</v>
      </c>
      <c r="I42" s="183" t="s">
        <v>42</v>
      </c>
      <c r="J42" s="183" t="s">
        <v>42</v>
      </c>
      <c r="K42" s="695" t="s">
        <v>40</v>
      </c>
      <c r="L42" s="183" t="s">
        <v>42</v>
      </c>
      <c r="M42" s="183" t="s">
        <v>42</v>
      </c>
      <c r="N42" s="183" t="s">
        <v>42</v>
      </c>
      <c r="O42" s="183" t="s">
        <v>42</v>
      </c>
      <c r="P42" s="183" t="s">
        <v>42</v>
      </c>
      <c r="Q42" s="183" t="s">
        <v>42</v>
      </c>
      <c r="R42" s="183" t="s">
        <v>42</v>
      </c>
      <c r="S42" s="183" t="s">
        <v>42</v>
      </c>
      <c r="T42" s="183" t="s">
        <v>42</v>
      </c>
      <c r="U42" s="695" t="s">
        <v>40</v>
      </c>
      <c r="V42" s="183" t="s">
        <v>42</v>
      </c>
      <c r="W42" s="183" t="s">
        <v>42</v>
      </c>
      <c r="X42" s="183" t="s">
        <v>42</v>
      </c>
      <c r="Y42" s="695" t="s">
        <v>40</v>
      </c>
      <c r="Z42" s="740" t="s">
        <v>3944</v>
      </c>
      <c r="AA42" s="697"/>
      <c r="AB42" s="729"/>
      <c r="AC42" s="698" t="s">
        <v>4007</v>
      </c>
      <c r="AD42" s="755" t="s">
        <v>4008</v>
      </c>
      <c r="AE42" s="704" t="s">
        <v>4009</v>
      </c>
      <c r="AF42" s="261"/>
      <c r="AG42" s="261"/>
      <c r="AH42" s="261"/>
      <c r="AI42" s="153"/>
      <c r="AJ42" s="153"/>
      <c r="AK42" s="153"/>
      <c r="AL42" s="153"/>
      <c r="AM42" s="153"/>
      <c r="AN42" s="153"/>
      <c r="AO42" s="153"/>
      <c r="AP42" s="153"/>
      <c r="AQ42" s="153"/>
      <c r="AR42" s="153"/>
      <c r="AS42" s="153"/>
      <c r="AT42" s="153"/>
      <c r="AU42" s="153"/>
      <c r="AV42" s="153"/>
    </row>
    <row r="43">
      <c r="A43" s="399" t="s">
        <v>4010</v>
      </c>
      <c r="B43" s="399" t="s">
        <v>3903</v>
      </c>
      <c r="C43" s="743" t="s">
        <v>3911</v>
      </c>
      <c r="D43" s="190">
        <v>0.0</v>
      </c>
      <c r="E43" s="694" t="s">
        <v>4002</v>
      </c>
      <c r="F43" s="190"/>
      <c r="G43" s="190"/>
      <c r="H43" s="190"/>
      <c r="I43" s="190"/>
      <c r="J43" s="190"/>
      <c r="K43" s="190"/>
      <c r="L43" s="190"/>
      <c r="M43" s="190"/>
      <c r="N43" s="190"/>
      <c r="O43" s="190"/>
      <c r="P43" s="190"/>
      <c r="Q43" s="190"/>
      <c r="R43" s="190"/>
      <c r="S43" s="190"/>
      <c r="T43" s="190"/>
      <c r="U43" s="190"/>
      <c r="V43" s="190"/>
      <c r="W43" s="190"/>
      <c r="X43" s="190"/>
      <c r="Y43" s="190"/>
      <c r="Z43" s="261"/>
      <c r="AA43" s="697"/>
      <c r="AB43" s="729"/>
      <c r="AC43" s="729"/>
      <c r="AD43" s="366"/>
      <c r="AE43" s="368"/>
      <c r="AF43" s="261"/>
      <c r="AG43" s="261"/>
      <c r="AH43" s="261"/>
      <c r="AI43" s="153"/>
      <c r="AJ43" s="153"/>
      <c r="AK43" s="153"/>
      <c r="AL43" s="153"/>
      <c r="AM43" s="153"/>
      <c r="AN43" s="153"/>
      <c r="AO43" s="153"/>
      <c r="AP43" s="153"/>
      <c r="AQ43" s="153"/>
      <c r="AR43" s="153"/>
      <c r="AS43" s="153"/>
      <c r="AT43" s="153"/>
      <c r="AU43" s="153"/>
      <c r="AV43" s="153"/>
    </row>
    <row r="44">
      <c r="A44" s="399" t="s">
        <v>4011</v>
      </c>
      <c r="B44" s="399" t="s">
        <v>3903</v>
      </c>
      <c r="C44" s="736" t="s">
        <v>591</v>
      </c>
      <c r="D44" s="731">
        <f t="shared" ref="D44:D46" si="6">100-5*COUNTIF(F44:Y44,"X*")</f>
        <v>20</v>
      </c>
      <c r="E44" s="694" t="s">
        <v>4002</v>
      </c>
      <c r="F44" s="695" t="s">
        <v>40</v>
      </c>
      <c r="G44" s="183" t="s">
        <v>42</v>
      </c>
      <c r="H44" s="183" t="s">
        <v>42</v>
      </c>
      <c r="I44" s="183" t="s">
        <v>42</v>
      </c>
      <c r="J44" s="183" t="s">
        <v>42</v>
      </c>
      <c r="K44" s="695" t="s">
        <v>40</v>
      </c>
      <c r="L44" s="183" t="s">
        <v>42</v>
      </c>
      <c r="M44" s="183" t="s">
        <v>42</v>
      </c>
      <c r="N44" s="183" t="s">
        <v>42</v>
      </c>
      <c r="O44" s="183" t="s">
        <v>42</v>
      </c>
      <c r="P44" s="183" t="s">
        <v>42</v>
      </c>
      <c r="Q44" s="183" t="s">
        <v>42</v>
      </c>
      <c r="R44" s="183" t="s">
        <v>42</v>
      </c>
      <c r="S44" s="183" t="s">
        <v>42</v>
      </c>
      <c r="T44" s="183" t="s">
        <v>42</v>
      </c>
      <c r="U44" s="695" t="s">
        <v>40</v>
      </c>
      <c r="V44" s="183" t="s">
        <v>42</v>
      </c>
      <c r="W44" s="183" t="s">
        <v>42</v>
      </c>
      <c r="X44" s="183" t="s">
        <v>42</v>
      </c>
      <c r="Y44" s="695" t="s">
        <v>40</v>
      </c>
      <c r="Z44" s="740" t="s">
        <v>3944</v>
      </c>
      <c r="AA44" s="697"/>
      <c r="AB44" s="729"/>
      <c r="AC44" s="698" t="s">
        <v>4012</v>
      </c>
      <c r="AD44" s="756" t="s">
        <v>4013</v>
      </c>
      <c r="AE44" s="757" t="s">
        <v>4014</v>
      </c>
      <c r="AF44" s="261"/>
      <c r="AG44" s="261"/>
      <c r="AH44" s="261"/>
      <c r="AI44" s="153"/>
      <c r="AJ44" s="153"/>
      <c r="AK44" s="153"/>
      <c r="AL44" s="153"/>
      <c r="AM44" s="153"/>
      <c r="AN44" s="153"/>
      <c r="AO44" s="153"/>
      <c r="AP44" s="153"/>
      <c r="AQ44" s="153"/>
      <c r="AR44" s="153"/>
      <c r="AS44" s="153"/>
      <c r="AT44" s="153"/>
      <c r="AU44" s="153"/>
      <c r="AV44" s="153"/>
    </row>
    <row r="45">
      <c r="A45" s="399" t="s">
        <v>4015</v>
      </c>
      <c r="B45" s="399" t="s">
        <v>3903</v>
      </c>
      <c r="C45" s="736" t="s">
        <v>4016</v>
      </c>
      <c r="D45" s="731">
        <f t="shared" si="6"/>
        <v>30</v>
      </c>
      <c r="E45" s="694" t="s">
        <v>4002</v>
      </c>
      <c r="F45" s="695" t="s">
        <v>40</v>
      </c>
      <c r="G45" s="183" t="s">
        <v>42</v>
      </c>
      <c r="H45" s="183" t="s">
        <v>42</v>
      </c>
      <c r="I45" s="183" t="s">
        <v>42</v>
      </c>
      <c r="J45" s="758" t="s">
        <v>4017</v>
      </c>
      <c r="K45" s="695" t="s">
        <v>40</v>
      </c>
      <c r="L45" s="183" t="s">
        <v>42</v>
      </c>
      <c r="M45" s="183" t="s">
        <v>42</v>
      </c>
      <c r="N45" s="183" t="s">
        <v>42</v>
      </c>
      <c r="O45" s="183" t="s">
        <v>42</v>
      </c>
      <c r="P45" s="183" t="s">
        <v>42</v>
      </c>
      <c r="Q45" s="183" t="s">
        <v>42</v>
      </c>
      <c r="R45" s="183" t="s">
        <v>42</v>
      </c>
      <c r="S45" s="183" t="s">
        <v>42</v>
      </c>
      <c r="T45" s="183" t="s">
        <v>42</v>
      </c>
      <c r="U45" s="695" t="s">
        <v>40</v>
      </c>
      <c r="V45" s="703" t="s">
        <v>4018</v>
      </c>
      <c r="W45" s="183" t="s">
        <v>42</v>
      </c>
      <c r="X45" s="183" t="s">
        <v>42</v>
      </c>
      <c r="Y45" s="695" t="s">
        <v>40</v>
      </c>
      <c r="Z45" s="740" t="s">
        <v>3944</v>
      </c>
      <c r="AA45" s="697"/>
      <c r="AB45" s="729"/>
      <c r="AC45" s="698" t="s">
        <v>4019</v>
      </c>
      <c r="AD45" s="759" t="s">
        <v>4020</v>
      </c>
      <c r="AE45" s="704" t="s">
        <v>4021</v>
      </c>
      <c r="AF45" s="261"/>
      <c r="AG45" s="261"/>
      <c r="AH45" s="261"/>
      <c r="AI45" s="153"/>
      <c r="AJ45" s="153"/>
      <c r="AK45" s="153"/>
      <c r="AL45" s="153"/>
      <c r="AM45" s="153"/>
      <c r="AN45" s="153"/>
      <c r="AO45" s="153"/>
      <c r="AP45" s="153"/>
      <c r="AQ45" s="153"/>
      <c r="AR45" s="153"/>
      <c r="AS45" s="153"/>
      <c r="AT45" s="153"/>
      <c r="AU45" s="153"/>
      <c r="AV45" s="153"/>
    </row>
    <row r="46">
      <c r="A46" s="399" t="s">
        <v>4022</v>
      </c>
      <c r="B46" s="399" t="s">
        <v>3903</v>
      </c>
      <c r="C46" s="736" t="s">
        <v>4016</v>
      </c>
      <c r="D46" s="731">
        <f t="shared" si="6"/>
        <v>25</v>
      </c>
      <c r="E46" s="694" t="s">
        <v>4002</v>
      </c>
      <c r="F46" s="695" t="s">
        <v>40</v>
      </c>
      <c r="G46" s="183" t="s">
        <v>42</v>
      </c>
      <c r="H46" s="183" t="s">
        <v>42</v>
      </c>
      <c r="I46" s="760" t="s">
        <v>4023</v>
      </c>
      <c r="J46" s="183" t="s">
        <v>42</v>
      </c>
      <c r="K46" s="695" t="s">
        <v>40</v>
      </c>
      <c r="L46" s="183" t="s">
        <v>42</v>
      </c>
      <c r="M46" s="183" t="s">
        <v>42</v>
      </c>
      <c r="N46" s="183" t="s">
        <v>42</v>
      </c>
      <c r="O46" s="183" t="s">
        <v>42</v>
      </c>
      <c r="P46" s="183" t="s">
        <v>42</v>
      </c>
      <c r="Q46" s="183" t="s">
        <v>42</v>
      </c>
      <c r="R46" s="183" t="s">
        <v>42</v>
      </c>
      <c r="S46" s="183" t="s">
        <v>42</v>
      </c>
      <c r="T46" s="183" t="s">
        <v>42</v>
      </c>
      <c r="U46" s="695" t="s">
        <v>40</v>
      </c>
      <c r="V46" s="183" t="s">
        <v>42</v>
      </c>
      <c r="W46" s="183" t="s">
        <v>42</v>
      </c>
      <c r="X46" s="183" t="s">
        <v>42</v>
      </c>
      <c r="Y46" s="695" t="s">
        <v>40</v>
      </c>
      <c r="Z46" s="740" t="s">
        <v>3944</v>
      </c>
      <c r="AA46" s="697"/>
      <c r="AB46" s="729"/>
      <c r="AC46" s="698" t="s">
        <v>4024</v>
      </c>
      <c r="AD46" s="699" t="s">
        <v>4025</v>
      </c>
      <c r="AE46" s="761" t="s">
        <v>4026</v>
      </c>
      <c r="AF46" s="261"/>
      <c r="AG46" s="261"/>
      <c r="AH46" s="261"/>
      <c r="AI46" s="153"/>
      <c r="AJ46" s="153"/>
      <c r="AK46" s="153"/>
      <c r="AL46" s="153"/>
      <c r="AM46" s="153"/>
      <c r="AN46" s="153"/>
      <c r="AO46" s="153"/>
      <c r="AP46" s="153"/>
      <c r="AQ46" s="153"/>
      <c r="AR46" s="153"/>
      <c r="AS46" s="153"/>
      <c r="AT46" s="153"/>
      <c r="AU46" s="153"/>
      <c r="AV46" s="153"/>
    </row>
    <row r="47">
      <c r="A47" s="399" t="s">
        <v>4027</v>
      </c>
      <c r="B47" s="399" t="s">
        <v>3903</v>
      </c>
      <c r="C47" s="53" t="s">
        <v>109</v>
      </c>
      <c r="D47" s="190">
        <v>0.0</v>
      </c>
      <c r="E47" s="694" t="s">
        <v>4002</v>
      </c>
      <c r="F47" s="190" t="s">
        <v>42</v>
      </c>
      <c r="G47" s="190" t="s">
        <v>42</v>
      </c>
      <c r="H47" s="190" t="s">
        <v>42</v>
      </c>
      <c r="I47" s="190" t="s">
        <v>42</v>
      </c>
      <c r="J47" s="190" t="s">
        <v>42</v>
      </c>
      <c r="K47" s="190" t="s">
        <v>42</v>
      </c>
      <c r="L47" s="190" t="s">
        <v>42</v>
      </c>
      <c r="M47" s="190" t="s">
        <v>42</v>
      </c>
      <c r="N47" s="190" t="s">
        <v>42</v>
      </c>
      <c r="O47" s="190" t="s">
        <v>42</v>
      </c>
      <c r="P47" s="190" t="s">
        <v>42</v>
      </c>
      <c r="Q47" s="190" t="s">
        <v>42</v>
      </c>
      <c r="R47" s="190" t="s">
        <v>42</v>
      </c>
      <c r="S47" s="190" t="s">
        <v>42</v>
      </c>
      <c r="T47" s="190" t="s">
        <v>42</v>
      </c>
      <c r="U47" s="190" t="s">
        <v>42</v>
      </c>
      <c r="V47" s="190" t="s">
        <v>42</v>
      </c>
      <c r="W47" s="190" t="s">
        <v>42</v>
      </c>
      <c r="X47" s="190" t="s">
        <v>42</v>
      </c>
      <c r="Y47" s="190" t="s">
        <v>42</v>
      </c>
      <c r="Z47" s="740" t="s">
        <v>3944</v>
      </c>
      <c r="AA47" s="697"/>
      <c r="AB47" s="729"/>
      <c r="AC47" s="698" t="s">
        <v>4028</v>
      </c>
      <c r="AD47" s="711" t="s">
        <v>4029</v>
      </c>
      <c r="AE47" s="761" t="s">
        <v>4030</v>
      </c>
      <c r="AF47" s="261"/>
      <c r="AG47" s="261"/>
      <c r="AH47" s="261"/>
      <c r="AI47" s="153"/>
      <c r="AJ47" s="153"/>
      <c r="AK47" s="153"/>
      <c r="AL47" s="153"/>
      <c r="AM47" s="153"/>
      <c r="AN47" s="153"/>
      <c r="AO47" s="153"/>
      <c r="AP47" s="153"/>
      <c r="AQ47" s="153"/>
      <c r="AR47" s="153"/>
      <c r="AS47" s="153"/>
      <c r="AT47" s="153"/>
      <c r="AU47" s="153"/>
      <c r="AV47" s="153"/>
    </row>
    <row r="48">
      <c r="A48" s="399" t="s">
        <v>4031</v>
      </c>
      <c r="B48" s="399" t="s">
        <v>3903</v>
      </c>
      <c r="C48" s="743" t="s">
        <v>3911</v>
      </c>
      <c r="D48" s="190">
        <v>0.0</v>
      </c>
      <c r="E48" s="694" t="s">
        <v>4002</v>
      </c>
      <c r="F48" s="190"/>
      <c r="G48" s="190"/>
      <c r="H48" s="190"/>
      <c r="I48" s="190"/>
      <c r="J48" s="190"/>
      <c r="K48" s="190"/>
      <c r="L48" s="190"/>
      <c r="M48" s="190"/>
      <c r="N48" s="190"/>
      <c r="O48" s="190"/>
      <c r="P48" s="190"/>
      <c r="Q48" s="190"/>
      <c r="R48" s="190"/>
      <c r="S48" s="190"/>
      <c r="T48" s="190"/>
      <c r="U48" s="190"/>
      <c r="V48" s="190"/>
      <c r="W48" s="190"/>
      <c r="X48" s="190"/>
      <c r="Y48" s="190"/>
      <c r="Z48" s="261"/>
      <c r="AA48" s="697"/>
      <c r="AB48" s="729"/>
      <c r="AC48" s="729"/>
      <c r="AD48" s="762"/>
      <c r="AE48" s="368"/>
      <c r="AF48" s="261"/>
      <c r="AG48" s="261"/>
      <c r="AH48" s="261"/>
      <c r="AI48" s="153"/>
      <c r="AJ48" s="153"/>
      <c r="AK48" s="153"/>
      <c r="AL48" s="153"/>
      <c r="AM48" s="153"/>
      <c r="AN48" s="153"/>
      <c r="AO48" s="153"/>
      <c r="AP48" s="153"/>
      <c r="AQ48" s="153"/>
      <c r="AR48" s="153"/>
      <c r="AS48" s="153"/>
      <c r="AT48" s="153"/>
      <c r="AU48" s="153"/>
      <c r="AV48" s="153"/>
    </row>
    <row r="49">
      <c r="A49" s="399" t="s">
        <v>4032</v>
      </c>
      <c r="B49" s="399" t="s">
        <v>3903</v>
      </c>
      <c r="C49" s="736" t="s">
        <v>591</v>
      </c>
      <c r="D49" s="731">
        <f t="shared" ref="D49:D56" si="7">100-5*COUNTIF(F49:Y49,"X*")</f>
        <v>35</v>
      </c>
      <c r="E49" s="694" t="s">
        <v>4002</v>
      </c>
      <c r="F49" s="695" t="s">
        <v>40</v>
      </c>
      <c r="G49" s="695" t="s">
        <v>4033</v>
      </c>
      <c r="H49" s="183" t="s">
        <v>42</v>
      </c>
      <c r="I49" s="695" t="s">
        <v>40</v>
      </c>
      <c r="J49" s="763" t="s">
        <v>4034</v>
      </c>
      <c r="K49" s="695" t="s">
        <v>40</v>
      </c>
      <c r="L49" s="183" t="s">
        <v>42</v>
      </c>
      <c r="M49" s="183" t="s">
        <v>42</v>
      </c>
      <c r="N49" s="183" t="s">
        <v>42</v>
      </c>
      <c r="O49" s="183" t="s">
        <v>42</v>
      </c>
      <c r="P49" s="183" t="s">
        <v>42</v>
      </c>
      <c r="Q49" s="183" t="s">
        <v>42</v>
      </c>
      <c r="R49" s="183" t="s">
        <v>42</v>
      </c>
      <c r="S49" s="183" t="s">
        <v>42</v>
      </c>
      <c r="T49" s="183" t="s">
        <v>42</v>
      </c>
      <c r="U49" s="695" t="s">
        <v>40</v>
      </c>
      <c r="V49" s="183" t="s">
        <v>42</v>
      </c>
      <c r="W49" s="183" t="s">
        <v>42</v>
      </c>
      <c r="X49" s="183" t="s">
        <v>42</v>
      </c>
      <c r="Y49" s="695" t="s">
        <v>40</v>
      </c>
      <c r="Z49" s="740" t="s">
        <v>3944</v>
      </c>
      <c r="AA49" s="697"/>
      <c r="AB49" s="729"/>
      <c r="AC49" s="698" t="s">
        <v>4035</v>
      </c>
      <c r="AD49" s="739" t="s">
        <v>4036</v>
      </c>
      <c r="AE49" s="722" t="s">
        <v>4037</v>
      </c>
      <c r="AF49" s="261"/>
      <c r="AG49" s="261"/>
      <c r="AH49" s="261"/>
      <c r="AI49" s="153"/>
      <c r="AJ49" s="153"/>
      <c r="AK49" s="153"/>
      <c r="AL49" s="153"/>
      <c r="AM49" s="153"/>
      <c r="AN49" s="153"/>
      <c r="AO49" s="153"/>
      <c r="AP49" s="153"/>
      <c r="AQ49" s="153"/>
      <c r="AR49" s="153"/>
      <c r="AS49" s="153"/>
      <c r="AT49" s="153"/>
      <c r="AU49" s="153"/>
      <c r="AV49" s="153"/>
    </row>
    <row r="50">
      <c r="A50" s="399" t="s">
        <v>4038</v>
      </c>
      <c r="B50" s="399" t="s">
        <v>3903</v>
      </c>
      <c r="C50" s="736" t="s">
        <v>591</v>
      </c>
      <c r="D50" s="731">
        <f t="shared" si="7"/>
        <v>45</v>
      </c>
      <c r="E50" s="694" t="s">
        <v>4002</v>
      </c>
      <c r="F50" s="695" t="s">
        <v>40</v>
      </c>
      <c r="G50" s="695" t="s">
        <v>4039</v>
      </c>
      <c r="H50" s="183" t="s">
        <v>42</v>
      </c>
      <c r="I50" s="696" t="s">
        <v>4023</v>
      </c>
      <c r="J50" s="695" t="s">
        <v>4040</v>
      </c>
      <c r="K50" s="695" t="s">
        <v>40</v>
      </c>
      <c r="L50" s="695" t="s">
        <v>40</v>
      </c>
      <c r="M50" s="183" t="s">
        <v>42</v>
      </c>
      <c r="N50" s="703" t="s">
        <v>4041</v>
      </c>
      <c r="O50" s="183" t="s">
        <v>42</v>
      </c>
      <c r="P50" s="183" t="s">
        <v>42</v>
      </c>
      <c r="Q50" s="695" t="s">
        <v>40</v>
      </c>
      <c r="R50" s="183" t="s">
        <v>42</v>
      </c>
      <c r="S50" s="183" t="s">
        <v>42</v>
      </c>
      <c r="T50" s="183" t="s">
        <v>42</v>
      </c>
      <c r="U50" s="695" t="s">
        <v>40</v>
      </c>
      <c r="V50" s="183" t="s">
        <v>42</v>
      </c>
      <c r="W50" s="183" t="s">
        <v>42</v>
      </c>
      <c r="X50" s="183" t="s">
        <v>42</v>
      </c>
      <c r="Y50" s="695" t="s">
        <v>40</v>
      </c>
      <c r="Z50" s="740" t="s">
        <v>3944</v>
      </c>
      <c r="AA50" s="697"/>
      <c r="AB50" s="729"/>
      <c r="AC50" s="698" t="s">
        <v>4042</v>
      </c>
      <c r="AD50" s="739" t="s">
        <v>4043</v>
      </c>
      <c r="AE50" s="722" t="s">
        <v>4044</v>
      </c>
      <c r="AF50" s="261"/>
      <c r="AG50" s="261"/>
      <c r="AH50" s="261"/>
      <c r="AI50" s="153"/>
      <c r="AJ50" s="153"/>
      <c r="AK50" s="153"/>
      <c r="AL50" s="153"/>
      <c r="AM50" s="153"/>
      <c r="AN50" s="153"/>
      <c r="AO50" s="153"/>
      <c r="AP50" s="153"/>
      <c r="AQ50" s="153"/>
      <c r="AR50" s="153"/>
      <c r="AS50" s="153"/>
      <c r="AT50" s="153"/>
      <c r="AU50" s="153"/>
      <c r="AV50" s="153"/>
    </row>
    <row r="51">
      <c r="A51" s="399" t="s">
        <v>4045</v>
      </c>
      <c r="B51" s="399" t="s">
        <v>3903</v>
      </c>
      <c r="C51" s="730" t="s">
        <v>109</v>
      </c>
      <c r="D51" s="731">
        <f t="shared" si="7"/>
        <v>15</v>
      </c>
      <c r="E51" s="694" t="s">
        <v>4002</v>
      </c>
      <c r="F51" s="695" t="s">
        <v>40</v>
      </c>
      <c r="G51" s="183" t="s">
        <v>42</v>
      </c>
      <c r="H51" s="183" t="s">
        <v>42</v>
      </c>
      <c r="I51" s="183" t="s">
        <v>42</v>
      </c>
      <c r="J51" s="183" t="s">
        <v>42</v>
      </c>
      <c r="K51" s="183" t="s">
        <v>42</v>
      </c>
      <c r="L51" s="183" t="s">
        <v>42</v>
      </c>
      <c r="M51" s="183" t="s">
        <v>42</v>
      </c>
      <c r="N51" s="183" t="s">
        <v>42</v>
      </c>
      <c r="O51" s="183" t="s">
        <v>42</v>
      </c>
      <c r="P51" s="183" t="s">
        <v>42</v>
      </c>
      <c r="Q51" s="183" t="s">
        <v>42</v>
      </c>
      <c r="R51" s="183" t="s">
        <v>42</v>
      </c>
      <c r="S51" s="183" t="s">
        <v>42</v>
      </c>
      <c r="T51" s="183" t="s">
        <v>42</v>
      </c>
      <c r="U51" s="695" t="s">
        <v>40</v>
      </c>
      <c r="V51" s="183" t="s">
        <v>42</v>
      </c>
      <c r="W51" s="183" t="s">
        <v>42</v>
      </c>
      <c r="X51" s="183" t="s">
        <v>42</v>
      </c>
      <c r="Y51" s="695" t="s">
        <v>40</v>
      </c>
      <c r="Z51" s="740" t="s">
        <v>3944</v>
      </c>
      <c r="AA51" s="697"/>
      <c r="AB51" s="729"/>
      <c r="AC51" s="698" t="s">
        <v>4046</v>
      </c>
      <c r="AD51" s="699" t="s">
        <v>4047</v>
      </c>
      <c r="AE51" s="734" t="s">
        <v>4048</v>
      </c>
      <c r="AF51" s="261"/>
      <c r="AG51" s="261"/>
      <c r="AH51" s="261"/>
      <c r="AI51" s="153"/>
      <c r="AJ51" s="153"/>
      <c r="AK51" s="153"/>
      <c r="AL51" s="153"/>
      <c r="AM51" s="153"/>
      <c r="AN51" s="153"/>
      <c r="AO51" s="153"/>
      <c r="AP51" s="153"/>
      <c r="AQ51" s="153"/>
      <c r="AR51" s="153"/>
      <c r="AS51" s="153"/>
      <c r="AT51" s="153"/>
      <c r="AU51" s="153"/>
      <c r="AV51" s="153"/>
    </row>
    <row r="52">
      <c r="A52" s="399" t="s">
        <v>4049</v>
      </c>
      <c r="B52" s="399" t="s">
        <v>3903</v>
      </c>
      <c r="C52" s="736" t="s">
        <v>591</v>
      </c>
      <c r="D52" s="731">
        <f t="shared" si="7"/>
        <v>20</v>
      </c>
      <c r="E52" s="694" t="s">
        <v>4002</v>
      </c>
      <c r="F52" s="695" t="s">
        <v>40</v>
      </c>
      <c r="G52" s="183" t="s">
        <v>42</v>
      </c>
      <c r="H52" s="183" t="s">
        <v>42</v>
      </c>
      <c r="I52" s="183" t="s">
        <v>42</v>
      </c>
      <c r="J52" s="183" t="s">
        <v>42</v>
      </c>
      <c r="K52" s="695" t="s">
        <v>40</v>
      </c>
      <c r="L52" s="183" t="s">
        <v>42</v>
      </c>
      <c r="M52" s="183" t="s">
        <v>42</v>
      </c>
      <c r="N52" s="183" t="s">
        <v>42</v>
      </c>
      <c r="O52" s="183" t="s">
        <v>42</v>
      </c>
      <c r="P52" s="183" t="s">
        <v>42</v>
      </c>
      <c r="Q52" s="183" t="s">
        <v>42</v>
      </c>
      <c r="R52" s="183" t="s">
        <v>42</v>
      </c>
      <c r="S52" s="183" t="s">
        <v>42</v>
      </c>
      <c r="T52" s="183" t="s">
        <v>42</v>
      </c>
      <c r="U52" s="695" t="s">
        <v>40</v>
      </c>
      <c r="V52" s="183" t="s">
        <v>42</v>
      </c>
      <c r="W52" s="183" t="s">
        <v>42</v>
      </c>
      <c r="X52" s="183" t="s">
        <v>42</v>
      </c>
      <c r="Y52" s="695" t="s">
        <v>40</v>
      </c>
      <c r="Z52" s="740" t="s">
        <v>3944</v>
      </c>
      <c r="AA52" s="697"/>
      <c r="AB52" s="729"/>
      <c r="AC52" s="698" t="s">
        <v>4050</v>
      </c>
      <c r="AD52" s="739" t="s">
        <v>4051</v>
      </c>
      <c r="AE52" s="742" t="s">
        <v>4052</v>
      </c>
      <c r="AF52" s="261"/>
      <c r="AG52" s="261"/>
      <c r="AH52" s="261"/>
      <c r="AI52" s="153"/>
      <c r="AJ52" s="153"/>
      <c r="AK52" s="153"/>
      <c r="AL52" s="153"/>
      <c r="AM52" s="153"/>
      <c r="AN52" s="153"/>
      <c r="AO52" s="153"/>
      <c r="AP52" s="153"/>
      <c r="AQ52" s="153"/>
      <c r="AR52" s="153"/>
      <c r="AS52" s="153"/>
      <c r="AT52" s="153"/>
      <c r="AU52" s="153"/>
      <c r="AV52" s="153"/>
    </row>
    <row r="53">
      <c r="A53" s="399" t="s">
        <v>4053</v>
      </c>
      <c r="B53" s="399" t="s">
        <v>3903</v>
      </c>
      <c r="C53" s="736" t="s">
        <v>591</v>
      </c>
      <c r="D53" s="731">
        <f t="shared" si="7"/>
        <v>15</v>
      </c>
      <c r="E53" s="694" t="s">
        <v>4002</v>
      </c>
      <c r="F53" s="695" t="s">
        <v>40</v>
      </c>
      <c r="G53" s="183" t="s">
        <v>42</v>
      </c>
      <c r="H53" s="183" t="s">
        <v>42</v>
      </c>
      <c r="I53" s="183" t="s">
        <v>42</v>
      </c>
      <c r="J53" s="183" t="s">
        <v>42</v>
      </c>
      <c r="K53" s="261" t="s">
        <v>42</v>
      </c>
      <c r="L53" s="183" t="s">
        <v>42</v>
      </c>
      <c r="M53" s="183" t="s">
        <v>42</v>
      </c>
      <c r="N53" s="183" t="s">
        <v>42</v>
      </c>
      <c r="O53" s="183" t="s">
        <v>42</v>
      </c>
      <c r="P53" s="183" t="s">
        <v>42</v>
      </c>
      <c r="Q53" s="183" t="s">
        <v>42</v>
      </c>
      <c r="R53" s="183" t="s">
        <v>42</v>
      </c>
      <c r="S53" s="183" t="s">
        <v>42</v>
      </c>
      <c r="T53" s="183" t="s">
        <v>42</v>
      </c>
      <c r="U53" s="695" t="s">
        <v>40</v>
      </c>
      <c r="V53" s="183" t="s">
        <v>42</v>
      </c>
      <c r="W53" s="183" t="s">
        <v>42</v>
      </c>
      <c r="X53" s="183" t="s">
        <v>42</v>
      </c>
      <c r="Y53" s="695" t="s">
        <v>40</v>
      </c>
      <c r="Z53" s="740" t="s">
        <v>3944</v>
      </c>
      <c r="AA53" s="697"/>
      <c r="AB53" s="729"/>
      <c r="AC53" s="764" t="s">
        <v>4054</v>
      </c>
      <c r="AD53" s="711" t="s">
        <v>4055</v>
      </c>
      <c r="AE53" s="704" t="s">
        <v>4056</v>
      </c>
      <c r="AF53" s="261"/>
      <c r="AG53" s="261"/>
      <c r="AH53" s="261"/>
      <c r="AI53" s="153"/>
      <c r="AJ53" s="153"/>
      <c r="AK53" s="153"/>
      <c r="AL53" s="153"/>
      <c r="AM53" s="153"/>
      <c r="AN53" s="153"/>
      <c r="AO53" s="153"/>
      <c r="AP53" s="153"/>
      <c r="AQ53" s="153"/>
      <c r="AR53" s="153"/>
      <c r="AS53" s="153"/>
      <c r="AT53" s="153"/>
      <c r="AU53" s="153"/>
      <c r="AV53" s="153"/>
    </row>
    <row r="54">
      <c r="A54" s="399" t="s">
        <v>4057</v>
      </c>
      <c r="B54" s="399" t="s">
        <v>3903</v>
      </c>
      <c r="C54" s="736" t="s">
        <v>591</v>
      </c>
      <c r="D54" s="731">
        <f t="shared" si="7"/>
        <v>45</v>
      </c>
      <c r="E54" s="694" t="s">
        <v>4002</v>
      </c>
      <c r="F54" s="695" t="s">
        <v>40</v>
      </c>
      <c r="G54" s="695" t="s">
        <v>3976</v>
      </c>
      <c r="H54" s="183" t="s">
        <v>42</v>
      </c>
      <c r="I54" s="695" t="s">
        <v>40</v>
      </c>
      <c r="J54" s="183" t="s">
        <v>42</v>
      </c>
      <c r="K54" s="695" t="s">
        <v>40</v>
      </c>
      <c r="L54" s="695" t="s">
        <v>40</v>
      </c>
      <c r="M54" s="183" t="s">
        <v>42</v>
      </c>
      <c r="N54" s="183" t="s">
        <v>42</v>
      </c>
      <c r="O54" s="183" t="s">
        <v>42</v>
      </c>
      <c r="P54" s="695" t="s">
        <v>40</v>
      </c>
      <c r="Q54" s="183" t="s">
        <v>42</v>
      </c>
      <c r="R54" s="703" t="s">
        <v>4058</v>
      </c>
      <c r="S54" s="183" t="s">
        <v>42</v>
      </c>
      <c r="T54" s="183" t="s">
        <v>42</v>
      </c>
      <c r="U54" s="695" t="s">
        <v>40</v>
      </c>
      <c r="V54" s="183" t="s">
        <v>42</v>
      </c>
      <c r="W54" s="183" t="s">
        <v>42</v>
      </c>
      <c r="X54" s="183" t="s">
        <v>42</v>
      </c>
      <c r="Y54" s="695" t="s">
        <v>40</v>
      </c>
      <c r="Z54" s="740" t="s">
        <v>3944</v>
      </c>
      <c r="AA54" s="261" t="s">
        <v>4059</v>
      </c>
      <c r="AB54" s="729"/>
      <c r="AC54" s="698" t="s">
        <v>4060</v>
      </c>
      <c r="AD54" s="739" t="s">
        <v>4061</v>
      </c>
      <c r="AE54" s="722" t="s">
        <v>4062</v>
      </c>
      <c r="AF54" s="261"/>
      <c r="AG54" s="261"/>
      <c r="AH54" s="261"/>
      <c r="AI54" s="153"/>
      <c r="AJ54" s="153"/>
      <c r="AK54" s="153"/>
      <c r="AL54" s="153"/>
      <c r="AM54" s="153"/>
      <c r="AN54" s="153"/>
      <c r="AO54" s="153"/>
      <c r="AP54" s="153"/>
      <c r="AQ54" s="153"/>
      <c r="AR54" s="153"/>
      <c r="AS54" s="153"/>
      <c r="AT54" s="153"/>
      <c r="AU54" s="153"/>
      <c r="AV54" s="153"/>
    </row>
    <row r="55">
      <c r="A55" s="765" t="s">
        <v>4063</v>
      </c>
      <c r="B55" s="765" t="s">
        <v>3810</v>
      </c>
      <c r="C55" s="766" t="s">
        <v>57</v>
      </c>
      <c r="D55" s="693">
        <f t="shared" si="7"/>
        <v>100</v>
      </c>
      <c r="E55" s="724">
        <v>42551.0</v>
      </c>
      <c r="F55" s="695" t="s">
        <v>40</v>
      </c>
      <c r="G55" s="695" t="s">
        <v>40</v>
      </c>
      <c r="H55" s="217" t="s">
        <v>4064</v>
      </c>
      <c r="I55" s="695" t="s">
        <v>40</v>
      </c>
      <c r="J55" s="695" t="s">
        <v>4065</v>
      </c>
      <c r="K55" s="695" t="s">
        <v>40</v>
      </c>
      <c r="L55" s="695" t="s">
        <v>40</v>
      </c>
      <c r="M55" s="696" t="s">
        <v>4066</v>
      </c>
      <c r="N55" s="703" t="s">
        <v>4067</v>
      </c>
      <c r="O55" s="703" t="s">
        <v>4068</v>
      </c>
      <c r="P55" s="703" t="s">
        <v>4068</v>
      </c>
      <c r="Q55" s="695" t="s">
        <v>40</v>
      </c>
      <c r="R55" s="703" t="s">
        <v>4069</v>
      </c>
      <c r="S55" s="703" t="s">
        <v>4069</v>
      </c>
      <c r="T55" s="703" t="s">
        <v>4069</v>
      </c>
      <c r="U55" s="695" t="s">
        <v>40</v>
      </c>
      <c r="V55" s="703" t="s">
        <v>4070</v>
      </c>
      <c r="W55" s="703" t="s">
        <v>4070</v>
      </c>
      <c r="X55" s="190" t="s">
        <v>2888</v>
      </c>
      <c r="Y55" s="695" t="s">
        <v>40</v>
      </c>
      <c r="Z55" s="261"/>
      <c r="AA55" s="697"/>
      <c r="AB55" s="729"/>
      <c r="AC55" s="705" t="s">
        <v>4071</v>
      </c>
      <c r="AD55" s="699" t="s">
        <v>4072</v>
      </c>
      <c r="AE55" s="767" t="s">
        <v>4073</v>
      </c>
      <c r="AF55" s="261" t="s">
        <v>310</v>
      </c>
      <c r="AG55" s="261" t="s">
        <v>310</v>
      </c>
      <c r="AH55" s="261" t="s">
        <v>310</v>
      </c>
      <c r="AI55" s="153"/>
      <c r="AJ55" s="153"/>
      <c r="AK55" s="153"/>
      <c r="AL55" s="153"/>
      <c r="AM55" s="153"/>
      <c r="AN55" s="153"/>
      <c r="AO55" s="153"/>
      <c r="AP55" s="153"/>
      <c r="AQ55" s="153"/>
      <c r="AR55" s="153"/>
      <c r="AS55" s="153"/>
      <c r="AT55" s="153"/>
      <c r="AU55" s="153"/>
      <c r="AV55" s="153"/>
    </row>
    <row r="56">
      <c r="A56" s="765" t="s">
        <v>4074</v>
      </c>
      <c r="B56" s="765" t="s">
        <v>3810</v>
      </c>
      <c r="C56" s="766" t="s">
        <v>57</v>
      </c>
      <c r="D56" s="731">
        <f t="shared" si="7"/>
        <v>55</v>
      </c>
      <c r="E56" s="694" t="s">
        <v>4075</v>
      </c>
      <c r="F56" s="695" t="s">
        <v>40</v>
      </c>
      <c r="G56" s="695" t="s">
        <v>4076</v>
      </c>
      <c r="H56" s="183" t="s">
        <v>42</v>
      </c>
      <c r="I56" s="695" t="s">
        <v>40</v>
      </c>
      <c r="J56" s="695" t="s">
        <v>4077</v>
      </c>
      <c r="K56" s="695" t="s">
        <v>40</v>
      </c>
      <c r="L56" s="695" t="s">
        <v>4078</v>
      </c>
      <c r="M56" s="183" t="s">
        <v>4079</v>
      </c>
      <c r="N56" s="703" t="s">
        <v>4080</v>
      </c>
      <c r="O56" s="183" t="s">
        <v>42</v>
      </c>
      <c r="P56" s="183" t="s">
        <v>42</v>
      </c>
      <c r="Q56" s="695" t="s">
        <v>40</v>
      </c>
      <c r="R56" s="183" t="s">
        <v>42</v>
      </c>
      <c r="S56" s="183" t="s">
        <v>42</v>
      </c>
      <c r="T56" s="183" t="s">
        <v>42</v>
      </c>
      <c r="U56" s="695" t="s">
        <v>40</v>
      </c>
      <c r="V56" s="183" t="s">
        <v>42</v>
      </c>
      <c r="W56" s="183" t="s">
        <v>42</v>
      </c>
      <c r="X56" s="768" t="s">
        <v>4081</v>
      </c>
      <c r="Y56" s="695" t="s">
        <v>40</v>
      </c>
      <c r="Z56" s="261"/>
      <c r="AA56" s="697"/>
      <c r="AB56" s="366"/>
      <c r="AC56" s="769" t="s">
        <v>4082</v>
      </c>
      <c r="AD56" s="375" t="s">
        <v>4083</v>
      </c>
      <c r="AE56" s="705" t="s">
        <v>4084</v>
      </c>
      <c r="AF56" s="261" t="s">
        <v>310</v>
      </c>
      <c r="AG56" s="261" t="s">
        <v>310</v>
      </c>
      <c r="AH56" s="261" t="s">
        <v>310</v>
      </c>
      <c r="AI56" s="153"/>
      <c r="AJ56" s="153"/>
      <c r="AK56" s="153"/>
      <c r="AL56" s="153"/>
      <c r="AM56" s="153"/>
      <c r="AN56" s="153"/>
      <c r="AO56" s="153"/>
      <c r="AP56" s="153"/>
      <c r="AQ56" s="153"/>
      <c r="AR56" s="153"/>
      <c r="AS56" s="153"/>
      <c r="AT56" s="153"/>
      <c r="AU56" s="153"/>
      <c r="AV56" s="153"/>
    </row>
    <row r="57">
      <c r="A57" s="153"/>
      <c r="B57" s="153"/>
      <c r="C57" s="433"/>
      <c r="D57" s="433"/>
      <c r="E57" s="433"/>
      <c r="F57" s="153"/>
      <c r="G57" s="153"/>
      <c r="H57" s="153"/>
      <c r="I57" s="153"/>
      <c r="J57" s="153"/>
      <c r="K57" s="153"/>
      <c r="L57" s="153"/>
      <c r="M57" s="153"/>
      <c r="N57" s="153"/>
      <c r="O57" s="153"/>
      <c r="P57" s="153"/>
      <c r="Q57" s="153"/>
      <c r="R57" s="153"/>
      <c r="S57" s="153"/>
      <c r="T57" s="153"/>
      <c r="U57" s="153"/>
      <c r="V57" s="153"/>
      <c r="W57" s="153"/>
      <c r="X57" s="153"/>
      <c r="Y57" s="153"/>
      <c r="Z57" s="153"/>
      <c r="AA57" s="153"/>
      <c r="AB57" s="153"/>
      <c r="AC57" s="153"/>
      <c r="AD57" s="153"/>
      <c r="AE57" s="153"/>
      <c r="AF57" s="153"/>
      <c r="AG57" s="153"/>
      <c r="AH57" s="153"/>
      <c r="AI57" s="153"/>
      <c r="AJ57" s="153"/>
      <c r="AK57" s="153"/>
      <c r="AL57" s="153"/>
      <c r="AM57" s="153"/>
      <c r="AN57" s="153"/>
      <c r="AO57" s="153"/>
      <c r="AP57" s="153"/>
      <c r="AQ57" s="153"/>
      <c r="AR57" s="153"/>
      <c r="AS57" s="153"/>
      <c r="AT57" s="153"/>
      <c r="AU57" s="153"/>
      <c r="AV57" s="153"/>
    </row>
    <row r="58">
      <c r="A58" s="153"/>
      <c r="B58" s="153"/>
      <c r="C58" s="433"/>
      <c r="D58" s="433"/>
      <c r="E58" s="433"/>
      <c r="F58" s="153"/>
      <c r="G58" s="153"/>
      <c r="H58" s="153"/>
      <c r="I58" s="153"/>
      <c r="J58" s="153"/>
      <c r="K58" s="153"/>
      <c r="L58" s="153"/>
      <c r="M58" s="153"/>
      <c r="N58" s="153"/>
      <c r="O58" s="153"/>
      <c r="P58" s="153"/>
      <c r="Q58" s="153"/>
      <c r="R58" s="153"/>
      <c r="S58" s="153"/>
      <c r="T58" s="153"/>
      <c r="U58" s="153"/>
      <c r="V58" s="153"/>
      <c r="W58" s="153"/>
      <c r="X58" s="153"/>
      <c r="Y58" s="153"/>
      <c r="Z58" s="153"/>
      <c r="AA58" s="153"/>
      <c r="AB58" s="153"/>
      <c r="AC58" s="153"/>
      <c r="AD58" s="153"/>
      <c r="AE58" s="153"/>
      <c r="AF58" s="153"/>
      <c r="AG58" s="153"/>
      <c r="AH58" s="153"/>
      <c r="AI58" s="153"/>
      <c r="AJ58" s="153"/>
      <c r="AK58" s="153"/>
      <c r="AL58" s="153"/>
      <c r="AM58" s="153"/>
      <c r="AN58" s="153"/>
      <c r="AO58" s="153"/>
      <c r="AP58" s="153"/>
      <c r="AQ58" s="153"/>
      <c r="AR58" s="153"/>
      <c r="AS58" s="153"/>
      <c r="AT58" s="153"/>
      <c r="AU58" s="153"/>
      <c r="AV58" s="153"/>
    </row>
    <row r="59">
      <c r="A59" s="153"/>
      <c r="B59" s="153"/>
      <c r="C59" s="433"/>
      <c r="D59" s="433"/>
      <c r="E59" s="433"/>
      <c r="F59" s="153"/>
      <c r="G59" s="153"/>
      <c r="H59" s="153"/>
      <c r="I59" s="153"/>
      <c r="J59" s="153"/>
      <c r="K59" s="153"/>
      <c r="L59" s="153"/>
      <c r="M59" s="153"/>
      <c r="N59" s="153"/>
      <c r="O59" s="153"/>
      <c r="P59" s="153"/>
      <c r="Q59" s="153"/>
      <c r="R59" s="153"/>
      <c r="S59" s="153"/>
      <c r="T59" s="153"/>
      <c r="U59" s="153"/>
      <c r="V59" s="153"/>
      <c r="W59" s="153"/>
      <c r="X59" s="153"/>
      <c r="Y59" s="153"/>
      <c r="Z59" s="153"/>
      <c r="AA59" s="153"/>
      <c r="AB59" s="153"/>
      <c r="AC59" s="153"/>
      <c r="AD59" s="153"/>
      <c r="AE59" s="153"/>
      <c r="AF59" s="153"/>
      <c r="AG59" s="153"/>
      <c r="AH59" s="153"/>
      <c r="AI59" s="153"/>
      <c r="AJ59" s="153"/>
      <c r="AK59" s="153"/>
      <c r="AL59" s="153"/>
      <c r="AM59" s="153"/>
      <c r="AN59" s="153"/>
      <c r="AO59" s="153"/>
      <c r="AP59" s="153"/>
      <c r="AQ59" s="153"/>
      <c r="AR59" s="153"/>
      <c r="AS59" s="153"/>
      <c r="AT59" s="153"/>
      <c r="AU59" s="153"/>
      <c r="AV59" s="153"/>
    </row>
    <row r="60">
      <c r="A60" s="153"/>
      <c r="B60" s="153"/>
      <c r="C60" s="433"/>
      <c r="D60" s="433"/>
      <c r="E60" s="433"/>
      <c r="F60" s="153"/>
      <c r="G60" s="153"/>
      <c r="H60" s="153"/>
      <c r="I60" s="153"/>
      <c r="J60" s="153"/>
      <c r="K60" s="153"/>
      <c r="L60" s="153"/>
      <c r="M60" s="153"/>
      <c r="N60" s="153"/>
      <c r="O60" s="153"/>
      <c r="P60" s="153"/>
      <c r="Q60" s="153"/>
      <c r="R60" s="153"/>
      <c r="S60" s="153"/>
      <c r="T60" s="153"/>
      <c r="U60" s="153"/>
      <c r="V60" s="153"/>
      <c r="W60" s="153"/>
      <c r="X60" s="153"/>
      <c r="Y60" s="153"/>
      <c r="Z60" s="153"/>
      <c r="AA60" s="153"/>
      <c r="AB60" s="153"/>
      <c r="AC60" s="153"/>
      <c r="AD60" s="153"/>
      <c r="AE60" s="153"/>
      <c r="AF60" s="153"/>
      <c r="AG60" s="153"/>
      <c r="AH60" s="153"/>
      <c r="AI60" s="153"/>
      <c r="AJ60" s="153"/>
      <c r="AK60" s="153"/>
      <c r="AL60" s="153"/>
      <c r="AM60" s="153"/>
      <c r="AN60" s="153"/>
      <c r="AO60" s="153"/>
      <c r="AP60" s="153"/>
      <c r="AQ60" s="153"/>
      <c r="AR60" s="153"/>
      <c r="AS60" s="153"/>
      <c r="AT60" s="153"/>
      <c r="AU60" s="153"/>
      <c r="AV60" s="153"/>
    </row>
    <row r="61">
      <c r="A61" s="153"/>
      <c r="B61" s="153"/>
      <c r="C61" s="433"/>
      <c r="D61" s="433"/>
      <c r="E61" s="433"/>
      <c r="F61" s="153"/>
      <c r="G61" s="153"/>
      <c r="H61" s="153"/>
      <c r="I61" s="153"/>
      <c r="J61" s="153"/>
      <c r="K61" s="153"/>
      <c r="L61" s="153"/>
      <c r="M61" s="153"/>
      <c r="N61" s="153"/>
      <c r="O61" s="153"/>
      <c r="P61" s="153"/>
      <c r="Q61" s="153"/>
      <c r="R61" s="153"/>
      <c r="S61" s="153"/>
      <c r="T61" s="153"/>
      <c r="U61" s="153"/>
      <c r="V61" s="153"/>
      <c r="W61" s="153"/>
      <c r="X61" s="153"/>
      <c r="Y61" s="153"/>
      <c r="Z61" s="153"/>
      <c r="AA61" s="153"/>
      <c r="AB61" s="153"/>
      <c r="AC61" s="153"/>
      <c r="AD61" s="153"/>
      <c r="AE61" s="153"/>
      <c r="AF61" s="153"/>
      <c r="AG61" s="153"/>
      <c r="AH61" s="153"/>
      <c r="AI61" s="153"/>
      <c r="AJ61" s="153"/>
      <c r="AK61" s="153"/>
      <c r="AL61" s="153"/>
      <c r="AM61" s="153"/>
      <c r="AN61" s="153"/>
      <c r="AO61" s="153"/>
      <c r="AP61" s="153"/>
      <c r="AQ61" s="153"/>
      <c r="AR61" s="153"/>
      <c r="AS61" s="153"/>
      <c r="AT61" s="153"/>
      <c r="AU61" s="153"/>
      <c r="AV61" s="153"/>
    </row>
    <row r="62">
      <c r="A62" s="153"/>
      <c r="B62" s="153"/>
      <c r="C62" s="433"/>
      <c r="D62" s="433"/>
      <c r="E62" s="433"/>
      <c r="F62" s="153"/>
      <c r="G62" s="153"/>
      <c r="H62" s="153"/>
      <c r="I62" s="153"/>
      <c r="J62" s="153"/>
      <c r="K62" s="153"/>
      <c r="L62" s="153"/>
      <c r="M62" s="153"/>
      <c r="N62" s="153"/>
      <c r="O62" s="153"/>
      <c r="P62" s="153"/>
      <c r="Q62" s="153"/>
      <c r="R62" s="153"/>
      <c r="S62" s="153"/>
      <c r="T62" s="153"/>
      <c r="U62" s="153"/>
      <c r="V62" s="153"/>
      <c r="W62" s="153"/>
      <c r="X62" s="153"/>
      <c r="Y62" s="153"/>
      <c r="Z62" s="153"/>
      <c r="AA62" s="153"/>
      <c r="AB62" s="153"/>
      <c r="AC62" s="153"/>
      <c r="AD62" s="153"/>
      <c r="AE62" s="153"/>
      <c r="AF62" s="153"/>
      <c r="AG62" s="153"/>
      <c r="AH62" s="153"/>
      <c r="AI62" s="153"/>
      <c r="AJ62" s="153"/>
      <c r="AK62" s="153"/>
      <c r="AL62" s="153"/>
      <c r="AM62" s="153"/>
      <c r="AN62" s="153"/>
      <c r="AO62" s="153"/>
      <c r="AP62" s="153"/>
      <c r="AQ62" s="153"/>
      <c r="AR62" s="153"/>
      <c r="AS62" s="153"/>
      <c r="AT62" s="153"/>
      <c r="AU62" s="153"/>
      <c r="AV62" s="153"/>
    </row>
    <row r="63">
      <c r="A63" s="153"/>
      <c r="B63" s="153"/>
      <c r="C63" s="433"/>
      <c r="D63" s="433"/>
      <c r="E63" s="433"/>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row>
    <row r="64">
      <c r="A64" s="153"/>
      <c r="B64" s="153"/>
      <c r="C64" s="433"/>
      <c r="D64" s="433"/>
      <c r="E64" s="433"/>
      <c r="F64" s="153"/>
      <c r="G64" s="153"/>
      <c r="H64" s="153"/>
      <c r="I64" s="153"/>
      <c r="J64" s="153"/>
      <c r="K64" s="153"/>
      <c r="L64" s="153"/>
      <c r="M64" s="153"/>
      <c r="N64" s="153"/>
      <c r="O64" s="153"/>
      <c r="P64" s="153"/>
      <c r="Q64" s="153"/>
      <c r="R64" s="153"/>
      <c r="S64" s="153"/>
      <c r="T64" s="153"/>
      <c r="U64" s="153"/>
      <c r="V64" s="153"/>
      <c r="W64" s="153"/>
      <c r="X64" s="153"/>
      <c r="Y64" s="153"/>
      <c r="Z64" s="153"/>
      <c r="AA64" s="153"/>
      <c r="AB64" s="153"/>
      <c r="AC64" s="153"/>
      <c r="AD64" s="153"/>
      <c r="AE64" s="153"/>
      <c r="AF64" s="153"/>
      <c r="AG64" s="153"/>
      <c r="AH64" s="153"/>
      <c r="AI64" s="153"/>
      <c r="AJ64" s="153"/>
      <c r="AK64" s="153"/>
      <c r="AL64" s="153"/>
      <c r="AM64" s="153"/>
      <c r="AN64" s="153"/>
      <c r="AO64" s="153"/>
      <c r="AP64" s="153"/>
      <c r="AQ64" s="153"/>
      <c r="AR64" s="153"/>
      <c r="AS64" s="153"/>
      <c r="AT64" s="153"/>
      <c r="AU64" s="153"/>
      <c r="AV64" s="153"/>
    </row>
    <row r="65">
      <c r="A65" s="153"/>
      <c r="B65" s="153"/>
      <c r="C65" s="433"/>
      <c r="D65" s="433"/>
      <c r="E65" s="433"/>
      <c r="F65" s="153"/>
      <c r="G65" s="153"/>
      <c r="H65" s="153"/>
      <c r="I65" s="153"/>
      <c r="J65" s="153"/>
      <c r="K65" s="153"/>
      <c r="L65" s="153"/>
      <c r="M65" s="153"/>
      <c r="N65" s="153"/>
      <c r="O65" s="153"/>
      <c r="P65" s="153"/>
      <c r="Q65" s="153"/>
      <c r="R65" s="153"/>
      <c r="S65" s="153"/>
      <c r="T65" s="153"/>
      <c r="U65" s="153"/>
      <c r="V65" s="153"/>
      <c r="W65" s="153"/>
      <c r="X65" s="153"/>
      <c r="Y65" s="153"/>
      <c r="Z65" s="153"/>
      <c r="AA65" s="153"/>
      <c r="AB65" s="153"/>
      <c r="AC65" s="153"/>
      <c r="AD65" s="153"/>
      <c r="AE65" s="153"/>
      <c r="AF65" s="153"/>
      <c r="AG65" s="153"/>
      <c r="AH65" s="153"/>
      <c r="AI65" s="153"/>
      <c r="AJ65" s="153"/>
      <c r="AK65" s="153"/>
      <c r="AL65" s="153"/>
      <c r="AM65" s="153"/>
      <c r="AN65" s="153"/>
      <c r="AO65" s="153"/>
      <c r="AP65" s="153"/>
      <c r="AQ65" s="153"/>
      <c r="AR65" s="153"/>
      <c r="AS65" s="153"/>
      <c r="AT65" s="153"/>
      <c r="AU65" s="153"/>
      <c r="AV65" s="153"/>
    </row>
    <row r="66">
      <c r="A66" s="153"/>
      <c r="B66" s="153"/>
      <c r="C66" s="433"/>
      <c r="D66" s="433"/>
      <c r="E66" s="433"/>
      <c r="F66" s="153"/>
      <c r="G66" s="153"/>
      <c r="H66" s="153"/>
      <c r="I66" s="153"/>
      <c r="J66" s="153"/>
      <c r="K66" s="153"/>
      <c r="L66" s="153"/>
      <c r="M66" s="153"/>
      <c r="N66" s="153"/>
      <c r="O66" s="153"/>
      <c r="P66" s="153"/>
      <c r="Q66" s="153"/>
      <c r="R66" s="153"/>
      <c r="S66" s="153"/>
      <c r="T66" s="153"/>
      <c r="U66" s="153"/>
      <c r="V66" s="153"/>
      <c r="W66" s="153"/>
      <c r="X66" s="153"/>
      <c r="Y66" s="153"/>
      <c r="Z66" s="153"/>
      <c r="AA66" s="153"/>
      <c r="AB66" s="153"/>
      <c r="AC66" s="153"/>
      <c r="AD66" s="153"/>
      <c r="AE66" s="153"/>
      <c r="AF66" s="153"/>
      <c r="AG66" s="153"/>
      <c r="AH66" s="153"/>
      <c r="AI66" s="153"/>
      <c r="AJ66" s="153"/>
      <c r="AK66" s="153"/>
      <c r="AL66" s="153"/>
      <c r="AM66" s="153"/>
      <c r="AN66" s="153"/>
      <c r="AO66" s="153"/>
      <c r="AP66" s="153"/>
      <c r="AQ66" s="153"/>
      <c r="AR66" s="153"/>
      <c r="AS66" s="153"/>
      <c r="AT66" s="153"/>
      <c r="AU66" s="153"/>
      <c r="AV66" s="153"/>
    </row>
    <row r="67">
      <c r="A67" s="153"/>
      <c r="B67" s="153"/>
      <c r="C67" s="433"/>
      <c r="D67" s="433"/>
      <c r="E67" s="433"/>
      <c r="F67" s="153"/>
      <c r="G67" s="153"/>
      <c r="H67" s="153"/>
      <c r="I67" s="153"/>
      <c r="J67" s="153"/>
      <c r="K67" s="153"/>
      <c r="L67" s="153"/>
      <c r="M67" s="153"/>
      <c r="N67" s="153"/>
      <c r="O67" s="153"/>
      <c r="P67" s="153"/>
      <c r="Q67" s="153"/>
      <c r="R67" s="153"/>
      <c r="S67" s="153"/>
      <c r="T67" s="153"/>
      <c r="U67" s="153"/>
      <c r="V67" s="153"/>
      <c r="W67" s="153"/>
      <c r="X67" s="153"/>
      <c r="Y67" s="153"/>
      <c r="Z67" s="153"/>
      <c r="AA67" s="153"/>
      <c r="AB67" s="153"/>
      <c r="AC67" s="153"/>
      <c r="AD67" s="153"/>
      <c r="AE67" s="153"/>
      <c r="AF67" s="153"/>
      <c r="AG67" s="153"/>
      <c r="AH67" s="153"/>
      <c r="AI67" s="153"/>
      <c r="AJ67" s="153"/>
      <c r="AK67" s="153"/>
      <c r="AL67" s="153"/>
      <c r="AM67" s="153"/>
      <c r="AN67" s="153"/>
      <c r="AO67" s="153"/>
      <c r="AP67" s="153"/>
      <c r="AQ67" s="153"/>
      <c r="AR67" s="153"/>
      <c r="AS67" s="153"/>
      <c r="AT67" s="153"/>
      <c r="AU67" s="153"/>
      <c r="AV67" s="153"/>
    </row>
    <row r="68">
      <c r="A68" s="153"/>
      <c r="B68" s="153"/>
      <c r="C68" s="433"/>
      <c r="D68" s="433"/>
      <c r="E68" s="433"/>
      <c r="F68" s="153"/>
      <c r="G68" s="153"/>
      <c r="H68" s="153"/>
      <c r="I68" s="153"/>
      <c r="J68" s="153"/>
      <c r="K68" s="153"/>
      <c r="L68" s="153"/>
      <c r="M68" s="153"/>
      <c r="N68" s="153"/>
      <c r="O68" s="153"/>
      <c r="P68" s="153"/>
      <c r="Q68" s="153"/>
      <c r="R68" s="153"/>
      <c r="S68" s="153"/>
      <c r="T68" s="153"/>
      <c r="U68" s="153"/>
      <c r="V68" s="153"/>
      <c r="W68" s="153"/>
      <c r="X68" s="153"/>
      <c r="Y68" s="153"/>
      <c r="Z68" s="153"/>
      <c r="AA68" s="153"/>
      <c r="AB68" s="153"/>
      <c r="AC68" s="153"/>
      <c r="AD68" s="153"/>
      <c r="AE68" s="153"/>
      <c r="AF68" s="153"/>
      <c r="AG68" s="153"/>
      <c r="AH68" s="153"/>
      <c r="AI68" s="153"/>
      <c r="AJ68" s="153"/>
      <c r="AK68" s="153"/>
      <c r="AL68" s="153"/>
      <c r="AM68" s="153"/>
      <c r="AN68" s="153"/>
      <c r="AO68" s="153"/>
      <c r="AP68" s="153"/>
      <c r="AQ68" s="153"/>
      <c r="AR68" s="153"/>
      <c r="AS68" s="153"/>
      <c r="AT68" s="153"/>
      <c r="AU68" s="153"/>
      <c r="AV68" s="153"/>
    </row>
    <row r="69">
      <c r="A69" s="153"/>
      <c r="B69" s="153"/>
      <c r="C69" s="433"/>
      <c r="D69" s="433"/>
      <c r="E69" s="433"/>
      <c r="F69" s="153"/>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row>
    <row r="70">
      <c r="A70" s="153"/>
      <c r="B70" s="153"/>
      <c r="C70" s="433"/>
      <c r="D70" s="433"/>
      <c r="E70" s="433"/>
      <c r="F70" s="153"/>
      <c r="G70" s="153"/>
      <c r="H70" s="153"/>
      <c r="I70" s="153"/>
      <c r="J70" s="153"/>
      <c r="K70" s="153"/>
      <c r="L70" s="153"/>
      <c r="M70" s="153"/>
      <c r="N70" s="153"/>
      <c r="O70" s="153"/>
      <c r="P70" s="153"/>
      <c r="Q70" s="153"/>
      <c r="R70" s="153"/>
      <c r="S70" s="153"/>
      <c r="T70" s="153"/>
      <c r="U70" s="153"/>
      <c r="V70" s="153"/>
      <c r="W70" s="153"/>
      <c r="X70" s="153"/>
      <c r="Y70" s="153"/>
      <c r="Z70" s="153"/>
      <c r="AA70" s="153"/>
      <c r="AB70" s="153"/>
      <c r="AC70" s="153"/>
      <c r="AD70" s="153"/>
      <c r="AE70" s="153"/>
      <c r="AF70" s="153"/>
      <c r="AG70" s="153"/>
      <c r="AH70" s="153"/>
      <c r="AI70" s="153"/>
      <c r="AJ70" s="153"/>
      <c r="AK70" s="153"/>
      <c r="AL70" s="153"/>
      <c r="AM70" s="153"/>
      <c r="AN70" s="153"/>
      <c r="AO70" s="153"/>
      <c r="AP70" s="153"/>
      <c r="AQ70" s="153"/>
      <c r="AR70" s="153"/>
      <c r="AS70" s="153"/>
      <c r="AT70" s="153"/>
      <c r="AU70" s="153"/>
      <c r="AV70" s="153"/>
    </row>
    <row r="71">
      <c r="A71" s="153"/>
      <c r="B71" s="153"/>
      <c r="C71" s="433"/>
      <c r="D71" s="433"/>
      <c r="E71" s="43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153"/>
      <c r="AK71" s="153"/>
      <c r="AL71" s="153"/>
      <c r="AM71" s="153"/>
      <c r="AN71" s="153"/>
      <c r="AO71" s="153"/>
      <c r="AP71" s="153"/>
      <c r="AQ71" s="153"/>
      <c r="AR71" s="153"/>
      <c r="AS71" s="153"/>
      <c r="AT71" s="153"/>
      <c r="AU71" s="153"/>
      <c r="AV71" s="153"/>
    </row>
    <row r="72">
      <c r="A72" s="153"/>
      <c r="B72" s="153"/>
      <c r="C72" s="433"/>
      <c r="D72" s="433"/>
      <c r="E72" s="433"/>
      <c r="F72" s="153"/>
      <c r="G72" s="153"/>
      <c r="H72" s="153"/>
      <c r="I72" s="153"/>
      <c r="J72" s="153"/>
      <c r="K72" s="153"/>
      <c r="L72" s="153"/>
      <c r="M72" s="153"/>
      <c r="N72" s="153"/>
      <c r="O72" s="153"/>
      <c r="P72" s="153"/>
      <c r="Q72" s="153"/>
      <c r="R72" s="153"/>
      <c r="S72" s="153"/>
      <c r="T72" s="153"/>
      <c r="U72" s="153"/>
      <c r="V72" s="153"/>
      <c r="W72" s="153"/>
      <c r="X72" s="153"/>
      <c r="Y72" s="153"/>
      <c r="Z72" s="153"/>
      <c r="AA72" s="153"/>
      <c r="AB72" s="153"/>
      <c r="AC72" s="153"/>
      <c r="AD72" s="153"/>
      <c r="AE72" s="153"/>
      <c r="AF72" s="153"/>
      <c r="AG72" s="153"/>
      <c r="AH72" s="153"/>
      <c r="AI72" s="153"/>
      <c r="AJ72" s="153"/>
      <c r="AK72" s="153"/>
      <c r="AL72" s="153"/>
      <c r="AM72" s="153"/>
      <c r="AN72" s="153"/>
      <c r="AO72" s="153"/>
      <c r="AP72" s="153"/>
      <c r="AQ72" s="153"/>
      <c r="AR72" s="153"/>
      <c r="AS72" s="153"/>
      <c r="AT72" s="153"/>
      <c r="AU72" s="153"/>
      <c r="AV72" s="153"/>
    </row>
    <row r="73">
      <c r="A73" s="153"/>
      <c r="B73" s="153"/>
      <c r="C73" s="433"/>
      <c r="D73" s="433"/>
      <c r="E73" s="433"/>
      <c r="F73" s="153"/>
      <c r="G73" s="153"/>
      <c r="H73" s="153"/>
      <c r="I73" s="153"/>
      <c r="J73" s="153"/>
      <c r="K73" s="153"/>
      <c r="L73" s="153"/>
      <c r="M73" s="153"/>
      <c r="N73" s="153"/>
      <c r="O73" s="153"/>
      <c r="P73" s="153"/>
      <c r="Q73" s="153"/>
      <c r="R73" s="153"/>
      <c r="S73" s="153"/>
      <c r="T73" s="153"/>
      <c r="U73" s="153"/>
      <c r="V73" s="153"/>
      <c r="W73" s="153"/>
      <c r="X73" s="153"/>
      <c r="Y73" s="153"/>
      <c r="Z73" s="153"/>
      <c r="AA73" s="153"/>
      <c r="AB73" s="153"/>
      <c r="AC73" s="153"/>
      <c r="AD73" s="153"/>
      <c r="AE73" s="153"/>
      <c r="AF73" s="153"/>
      <c r="AG73" s="153"/>
      <c r="AH73" s="153"/>
      <c r="AI73" s="153"/>
      <c r="AJ73" s="153"/>
      <c r="AK73" s="153"/>
      <c r="AL73" s="153"/>
      <c r="AM73" s="153"/>
      <c r="AN73" s="153"/>
      <c r="AO73" s="153"/>
      <c r="AP73" s="153"/>
      <c r="AQ73" s="153"/>
      <c r="AR73" s="153"/>
      <c r="AS73" s="153"/>
      <c r="AT73" s="153"/>
      <c r="AU73" s="153"/>
      <c r="AV73" s="153"/>
    </row>
    <row r="74">
      <c r="A74" s="153"/>
      <c r="B74" s="153"/>
      <c r="C74" s="433"/>
      <c r="D74" s="433"/>
      <c r="E74" s="433"/>
      <c r="F74" s="153"/>
      <c r="G74" s="153"/>
      <c r="H74" s="153"/>
      <c r="I74" s="153"/>
      <c r="J74" s="153"/>
      <c r="K74" s="153"/>
      <c r="L74" s="153"/>
      <c r="M74" s="153"/>
      <c r="N74" s="153"/>
      <c r="O74" s="153"/>
      <c r="P74" s="153"/>
      <c r="Q74" s="153"/>
      <c r="R74" s="153"/>
      <c r="S74" s="153"/>
      <c r="T74" s="153"/>
      <c r="U74" s="153"/>
      <c r="V74" s="153"/>
      <c r="W74" s="153"/>
      <c r="X74" s="153"/>
      <c r="Y74" s="153"/>
      <c r="Z74" s="153"/>
      <c r="AA74" s="153"/>
      <c r="AB74" s="153"/>
      <c r="AC74" s="153"/>
      <c r="AD74" s="153"/>
      <c r="AE74" s="153"/>
      <c r="AF74" s="153"/>
      <c r="AG74" s="153"/>
      <c r="AH74" s="153"/>
      <c r="AI74" s="153"/>
      <c r="AJ74" s="153"/>
      <c r="AK74" s="153"/>
      <c r="AL74" s="153"/>
      <c r="AM74" s="153"/>
      <c r="AN74" s="153"/>
      <c r="AO74" s="153"/>
      <c r="AP74" s="153"/>
      <c r="AQ74" s="153"/>
      <c r="AR74" s="153"/>
      <c r="AS74" s="153"/>
      <c r="AT74" s="153"/>
      <c r="AU74" s="153"/>
      <c r="AV74" s="153"/>
    </row>
    <row r="75">
      <c r="A75" s="153"/>
      <c r="B75" s="153"/>
      <c r="C75" s="433"/>
      <c r="D75" s="433"/>
      <c r="E75" s="433"/>
      <c r="F75" s="153"/>
      <c r="G75" s="153"/>
      <c r="H75" s="153"/>
      <c r="I75" s="153"/>
      <c r="J75" s="153"/>
      <c r="K75" s="153"/>
      <c r="L75" s="153"/>
      <c r="M75" s="153"/>
      <c r="N75" s="153"/>
      <c r="O75" s="153"/>
      <c r="P75" s="153"/>
      <c r="Q75" s="153"/>
      <c r="R75" s="153"/>
      <c r="S75" s="153"/>
      <c r="T75" s="153"/>
      <c r="U75" s="153"/>
      <c r="V75" s="153"/>
      <c r="W75" s="153"/>
      <c r="X75" s="153"/>
      <c r="Y75" s="153"/>
      <c r="Z75" s="153"/>
      <c r="AA75" s="153"/>
      <c r="AB75" s="153"/>
      <c r="AC75" s="153"/>
      <c r="AD75" s="153"/>
      <c r="AE75" s="153"/>
      <c r="AF75" s="153"/>
      <c r="AG75" s="153"/>
      <c r="AH75" s="153"/>
      <c r="AI75" s="153"/>
      <c r="AJ75" s="153"/>
      <c r="AK75" s="153"/>
      <c r="AL75" s="153"/>
      <c r="AM75" s="153"/>
      <c r="AN75" s="153"/>
      <c r="AO75" s="153"/>
      <c r="AP75" s="153"/>
      <c r="AQ75" s="153"/>
      <c r="AR75" s="153"/>
      <c r="AS75" s="153"/>
      <c r="AT75" s="153"/>
      <c r="AU75" s="153"/>
      <c r="AV75" s="153"/>
    </row>
    <row r="76">
      <c r="A76" s="153"/>
      <c r="B76" s="153"/>
      <c r="C76" s="433"/>
      <c r="D76" s="433"/>
      <c r="E76" s="433"/>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C76" s="153"/>
      <c r="AD76" s="153"/>
      <c r="AE76" s="153"/>
      <c r="AF76" s="153"/>
      <c r="AG76" s="153"/>
      <c r="AH76" s="153"/>
      <c r="AI76" s="153"/>
      <c r="AJ76" s="153"/>
      <c r="AK76" s="153"/>
      <c r="AL76" s="153"/>
      <c r="AM76" s="153"/>
      <c r="AN76" s="153"/>
      <c r="AO76" s="153"/>
      <c r="AP76" s="153"/>
      <c r="AQ76" s="153"/>
      <c r="AR76" s="153"/>
      <c r="AS76" s="153"/>
      <c r="AT76" s="153"/>
      <c r="AU76" s="153"/>
      <c r="AV76" s="153"/>
    </row>
    <row r="77">
      <c r="A77" s="153"/>
      <c r="B77" s="153"/>
      <c r="C77" s="433"/>
      <c r="D77" s="433"/>
      <c r="E77" s="153"/>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153"/>
      <c r="AD77" s="153"/>
      <c r="AE77" s="153"/>
      <c r="AF77" s="153"/>
      <c r="AG77" s="153"/>
      <c r="AH77" s="153"/>
      <c r="AI77" s="153"/>
      <c r="AJ77" s="153"/>
      <c r="AK77" s="153"/>
      <c r="AL77" s="153"/>
      <c r="AM77" s="153"/>
      <c r="AN77" s="153"/>
      <c r="AO77" s="153"/>
      <c r="AP77" s="153"/>
      <c r="AQ77" s="153"/>
      <c r="AR77" s="153"/>
      <c r="AS77" s="153"/>
      <c r="AT77" s="153"/>
      <c r="AU77" s="153"/>
      <c r="AV77" s="153"/>
    </row>
    <row r="78">
      <c r="A78" s="153"/>
      <c r="B78" s="153"/>
      <c r="C78" s="433"/>
      <c r="D78" s="433"/>
      <c r="E78" s="153"/>
      <c r="F78" s="153"/>
      <c r="G78" s="153"/>
      <c r="H78" s="153"/>
      <c r="I78" s="153"/>
      <c r="J78" s="153"/>
      <c r="K78" s="153"/>
      <c r="L78" s="153"/>
      <c r="M78" s="153"/>
      <c r="N78" s="153"/>
      <c r="O78" s="153"/>
      <c r="P78" s="153"/>
      <c r="Q78" s="153"/>
      <c r="R78" s="153"/>
      <c r="S78" s="153"/>
      <c r="T78" s="153"/>
      <c r="U78" s="153"/>
      <c r="V78" s="153"/>
      <c r="W78" s="153"/>
      <c r="X78" s="153"/>
      <c r="Y78" s="153"/>
      <c r="Z78" s="153"/>
      <c r="AA78" s="153"/>
      <c r="AB78" s="153"/>
      <c r="AC78" s="153"/>
      <c r="AD78" s="153"/>
      <c r="AE78" s="153"/>
      <c r="AF78" s="153"/>
      <c r="AG78" s="153"/>
      <c r="AH78" s="153"/>
      <c r="AI78" s="153"/>
      <c r="AJ78" s="153"/>
      <c r="AK78" s="153"/>
      <c r="AL78" s="153"/>
      <c r="AM78" s="153"/>
      <c r="AN78" s="153"/>
      <c r="AO78" s="153"/>
      <c r="AP78" s="153"/>
      <c r="AQ78" s="153"/>
      <c r="AR78" s="153"/>
      <c r="AS78" s="153"/>
      <c r="AT78" s="153"/>
      <c r="AU78" s="153"/>
      <c r="AV78" s="153"/>
    </row>
    <row r="79">
      <c r="A79" s="153"/>
      <c r="B79" s="153"/>
      <c r="C79" s="433"/>
      <c r="D79" s="433"/>
      <c r="E79" s="153"/>
      <c r="F79" s="153"/>
      <c r="G79" s="153"/>
      <c r="H79" s="153"/>
      <c r="I79" s="153"/>
      <c r="J79" s="153"/>
      <c r="K79" s="153"/>
      <c r="L79" s="153"/>
      <c r="M79" s="153"/>
      <c r="N79" s="153"/>
      <c r="O79" s="153"/>
      <c r="P79" s="153"/>
      <c r="Q79" s="153"/>
      <c r="R79" s="153"/>
      <c r="S79" s="153"/>
      <c r="T79" s="153"/>
      <c r="U79" s="153"/>
      <c r="V79" s="153"/>
      <c r="W79" s="153"/>
      <c r="X79" s="153"/>
      <c r="Y79" s="153"/>
      <c r="Z79" s="153"/>
      <c r="AA79" s="153"/>
      <c r="AB79" s="153"/>
      <c r="AC79" s="153"/>
      <c r="AD79" s="153"/>
      <c r="AE79" s="153"/>
      <c r="AF79" s="153"/>
      <c r="AG79" s="153"/>
      <c r="AH79" s="153"/>
      <c r="AI79" s="153"/>
      <c r="AJ79" s="153"/>
      <c r="AK79" s="153"/>
      <c r="AL79" s="153"/>
      <c r="AM79" s="153"/>
      <c r="AN79" s="153"/>
      <c r="AO79" s="153"/>
      <c r="AP79" s="153"/>
      <c r="AQ79" s="153"/>
      <c r="AR79" s="153"/>
      <c r="AS79" s="153"/>
      <c r="AT79" s="153"/>
      <c r="AU79" s="153"/>
      <c r="AV79" s="153"/>
    </row>
    <row r="80">
      <c r="A80" s="153"/>
      <c r="B80" s="153"/>
      <c r="C80" s="433"/>
      <c r="D80" s="433"/>
      <c r="E80" s="153"/>
      <c r="F80" s="153"/>
      <c r="G80" s="153"/>
      <c r="H80" s="153"/>
      <c r="I80" s="153"/>
      <c r="J80" s="153"/>
      <c r="K80" s="153"/>
      <c r="L80" s="153"/>
      <c r="M80" s="153"/>
      <c r="N80" s="153"/>
      <c r="O80" s="153"/>
      <c r="P80" s="153"/>
      <c r="Q80" s="153"/>
      <c r="R80" s="153"/>
      <c r="S80" s="153"/>
      <c r="T80" s="153"/>
      <c r="U80" s="153"/>
      <c r="V80" s="153"/>
      <c r="W80" s="153"/>
      <c r="X80" s="153"/>
      <c r="Y80" s="153"/>
      <c r="Z80" s="153"/>
      <c r="AA80" s="153"/>
      <c r="AB80" s="153"/>
      <c r="AC80" s="153"/>
      <c r="AD80" s="153"/>
      <c r="AE80" s="153"/>
      <c r="AF80" s="153"/>
      <c r="AG80" s="153"/>
      <c r="AH80" s="153"/>
      <c r="AI80" s="153"/>
      <c r="AJ80" s="153"/>
      <c r="AK80" s="153"/>
      <c r="AL80" s="153"/>
      <c r="AM80" s="153"/>
      <c r="AN80" s="153"/>
      <c r="AO80" s="153"/>
      <c r="AP80" s="153"/>
      <c r="AQ80" s="153"/>
      <c r="AR80" s="153"/>
      <c r="AS80" s="153"/>
      <c r="AT80" s="153"/>
      <c r="AU80" s="153"/>
      <c r="AV80" s="153"/>
    </row>
    <row r="81">
      <c r="A81" s="153"/>
      <c r="B81" s="153"/>
      <c r="C81" s="433"/>
      <c r="D81" s="433"/>
      <c r="E81" s="153"/>
      <c r="F81" s="153"/>
      <c r="G81" s="153"/>
      <c r="H81" s="153"/>
      <c r="I81" s="153"/>
      <c r="J81" s="153"/>
      <c r="K81" s="153"/>
      <c r="L81" s="153"/>
      <c r="M81" s="153"/>
      <c r="N81" s="153"/>
      <c r="O81" s="153"/>
      <c r="P81" s="153"/>
      <c r="Q81" s="153"/>
      <c r="R81" s="153"/>
      <c r="S81" s="153"/>
      <c r="T81" s="153"/>
      <c r="U81" s="153"/>
      <c r="V81" s="153"/>
      <c r="W81" s="153"/>
      <c r="X81" s="153"/>
      <c r="Y81" s="153"/>
      <c r="Z81" s="153"/>
      <c r="AA81" s="153"/>
      <c r="AB81" s="153"/>
      <c r="AC81" s="153"/>
      <c r="AD81" s="153"/>
      <c r="AE81" s="153"/>
      <c r="AF81" s="153"/>
      <c r="AG81" s="153"/>
      <c r="AH81" s="153"/>
      <c r="AI81" s="153"/>
      <c r="AJ81" s="153"/>
      <c r="AK81" s="153"/>
      <c r="AL81" s="153"/>
      <c r="AM81" s="153"/>
      <c r="AN81" s="153"/>
      <c r="AO81" s="153"/>
      <c r="AP81" s="153"/>
      <c r="AQ81" s="153"/>
      <c r="AR81" s="153"/>
      <c r="AS81" s="153"/>
      <c r="AT81" s="153"/>
      <c r="AU81" s="153"/>
      <c r="AV81" s="153"/>
    </row>
    <row r="82">
      <c r="A82" s="153"/>
      <c r="B82" s="153"/>
      <c r="C82" s="433"/>
      <c r="D82" s="433"/>
      <c r="E82" s="153"/>
      <c r="F82" s="153"/>
      <c r="G82" s="153"/>
      <c r="H82" s="153"/>
      <c r="I82" s="153"/>
      <c r="J82" s="153"/>
      <c r="K82" s="153"/>
      <c r="L82" s="153"/>
      <c r="M82" s="153"/>
      <c r="N82" s="153"/>
      <c r="O82" s="153"/>
      <c r="P82" s="153"/>
      <c r="Q82" s="153"/>
      <c r="R82" s="153"/>
      <c r="S82" s="153"/>
      <c r="T82" s="153"/>
      <c r="U82" s="153"/>
      <c r="V82" s="153"/>
      <c r="W82" s="153"/>
      <c r="X82" s="153"/>
      <c r="Y82" s="153"/>
      <c r="Z82" s="153"/>
      <c r="AA82" s="153"/>
      <c r="AB82" s="153"/>
      <c r="AC82" s="153"/>
      <c r="AD82" s="153"/>
      <c r="AE82" s="153"/>
      <c r="AF82" s="153"/>
      <c r="AG82" s="153"/>
      <c r="AH82" s="153"/>
      <c r="AI82" s="153"/>
      <c r="AJ82" s="153"/>
      <c r="AK82" s="153"/>
      <c r="AL82" s="153"/>
      <c r="AM82" s="153"/>
      <c r="AN82" s="153"/>
      <c r="AO82" s="153"/>
      <c r="AP82" s="153"/>
      <c r="AQ82" s="153"/>
      <c r="AR82" s="153"/>
      <c r="AS82" s="153"/>
      <c r="AT82" s="153"/>
      <c r="AU82" s="153"/>
      <c r="AV82" s="153"/>
    </row>
    <row r="83">
      <c r="A83" s="153"/>
      <c r="B83" s="153"/>
      <c r="C83" s="433"/>
      <c r="D83" s="433"/>
      <c r="E83" s="153"/>
      <c r="F83" s="153"/>
      <c r="G83" s="153"/>
      <c r="H83" s="153"/>
      <c r="I83" s="153"/>
      <c r="J83" s="153"/>
      <c r="K83" s="153"/>
      <c r="L83" s="153"/>
      <c r="M83" s="153"/>
      <c r="N83" s="153"/>
      <c r="O83" s="153"/>
      <c r="P83" s="153"/>
      <c r="Q83" s="153"/>
      <c r="R83" s="153"/>
      <c r="S83" s="153"/>
      <c r="T83" s="153"/>
      <c r="U83" s="153"/>
      <c r="V83" s="153"/>
      <c r="W83" s="153"/>
      <c r="X83" s="153"/>
      <c r="Y83" s="153"/>
      <c r="Z83" s="153"/>
      <c r="AA83" s="153"/>
      <c r="AB83" s="153"/>
      <c r="AC83" s="153"/>
      <c r="AD83" s="153"/>
      <c r="AE83" s="153"/>
      <c r="AF83" s="153"/>
      <c r="AG83" s="153"/>
      <c r="AH83" s="153"/>
      <c r="AI83" s="153"/>
      <c r="AJ83" s="153"/>
      <c r="AK83" s="153"/>
      <c r="AL83" s="153"/>
      <c r="AM83" s="153"/>
      <c r="AN83" s="153"/>
      <c r="AO83" s="153"/>
      <c r="AP83" s="153"/>
      <c r="AQ83" s="153"/>
      <c r="AR83" s="153"/>
      <c r="AS83" s="153"/>
      <c r="AT83" s="153"/>
      <c r="AU83" s="153"/>
      <c r="AV83" s="153"/>
    </row>
    <row r="84">
      <c r="A84" s="153"/>
      <c r="B84" s="153"/>
      <c r="C84" s="433"/>
      <c r="D84" s="433"/>
      <c r="E84" s="153"/>
      <c r="F84" s="153"/>
      <c r="G84" s="153"/>
      <c r="H84" s="153"/>
      <c r="I84" s="153"/>
      <c r="J84" s="153"/>
      <c r="K84" s="153"/>
      <c r="L84" s="153"/>
      <c r="M84" s="153"/>
      <c r="N84" s="153"/>
      <c r="O84" s="153"/>
      <c r="P84" s="153"/>
      <c r="Q84" s="153"/>
      <c r="R84" s="153"/>
      <c r="S84" s="153"/>
      <c r="T84" s="153"/>
      <c r="U84" s="153"/>
      <c r="V84" s="153"/>
      <c r="W84" s="153"/>
      <c r="X84" s="153"/>
      <c r="Y84" s="153"/>
      <c r="Z84" s="153"/>
      <c r="AA84" s="153"/>
      <c r="AB84" s="153"/>
      <c r="AC84" s="153"/>
      <c r="AD84" s="153"/>
      <c r="AE84" s="153"/>
      <c r="AF84" s="153"/>
      <c r="AG84" s="153"/>
      <c r="AH84" s="153"/>
      <c r="AI84" s="153"/>
      <c r="AJ84" s="153"/>
      <c r="AK84" s="153"/>
      <c r="AL84" s="153"/>
      <c r="AM84" s="153"/>
      <c r="AN84" s="153"/>
      <c r="AO84" s="153"/>
      <c r="AP84" s="153"/>
      <c r="AQ84" s="153"/>
      <c r="AR84" s="153"/>
      <c r="AS84" s="153"/>
      <c r="AT84" s="153"/>
      <c r="AU84" s="153"/>
      <c r="AV84" s="153"/>
    </row>
    <row r="85">
      <c r="A85" s="153"/>
      <c r="B85" s="153"/>
      <c r="C85" s="433"/>
      <c r="D85" s="433"/>
      <c r="E85" s="153"/>
      <c r="F85" s="153"/>
      <c r="G85" s="153"/>
      <c r="H85" s="153"/>
      <c r="I85" s="153"/>
      <c r="J85" s="153"/>
      <c r="K85" s="153"/>
      <c r="L85" s="153"/>
      <c r="M85" s="153"/>
      <c r="N85" s="153"/>
      <c r="O85" s="153"/>
      <c r="P85" s="153"/>
      <c r="Q85" s="153"/>
      <c r="R85" s="153"/>
      <c r="S85" s="153"/>
      <c r="T85" s="153"/>
      <c r="U85" s="153"/>
      <c r="V85" s="153"/>
      <c r="W85" s="153"/>
      <c r="X85" s="153"/>
      <c r="Y85" s="153"/>
      <c r="Z85" s="153"/>
      <c r="AA85" s="153"/>
      <c r="AB85" s="153"/>
      <c r="AC85" s="153"/>
      <c r="AD85" s="153"/>
      <c r="AE85" s="153"/>
      <c r="AF85" s="153"/>
      <c r="AG85" s="153"/>
      <c r="AH85" s="153"/>
      <c r="AI85" s="153"/>
      <c r="AJ85" s="153"/>
      <c r="AK85" s="153"/>
      <c r="AL85" s="153"/>
      <c r="AM85" s="153"/>
      <c r="AN85" s="153"/>
      <c r="AO85" s="153"/>
      <c r="AP85" s="153"/>
      <c r="AQ85" s="153"/>
      <c r="AR85" s="153"/>
      <c r="AS85" s="153"/>
      <c r="AT85" s="153"/>
      <c r="AU85" s="153"/>
      <c r="AV85" s="153"/>
    </row>
    <row r="86">
      <c r="A86" s="153"/>
      <c r="B86" s="153"/>
      <c r="C86" s="433"/>
      <c r="D86" s="433"/>
      <c r="E86" s="153"/>
      <c r="F86" s="153"/>
      <c r="G86" s="153"/>
      <c r="H86" s="153"/>
      <c r="I86" s="153"/>
      <c r="J86" s="153"/>
      <c r="K86" s="153"/>
      <c r="L86" s="153"/>
      <c r="M86" s="153"/>
      <c r="N86" s="153"/>
      <c r="O86" s="153"/>
      <c r="P86" s="153"/>
      <c r="Q86" s="153"/>
      <c r="R86" s="153"/>
      <c r="S86" s="153"/>
      <c r="T86" s="153"/>
      <c r="U86" s="153"/>
      <c r="V86" s="153"/>
      <c r="W86" s="153"/>
      <c r="X86" s="153"/>
      <c r="Y86" s="153"/>
      <c r="Z86" s="153"/>
      <c r="AA86" s="153"/>
      <c r="AB86" s="153"/>
      <c r="AC86" s="153"/>
      <c r="AD86" s="153"/>
      <c r="AE86" s="153"/>
      <c r="AF86" s="153"/>
      <c r="AG86" s="153"/>
      <c r="AH86" s="153"/>
      <c r="AI86" s="153"/>
      <c r="AJ86" s="153"/>
      <c r="AK86" s="153"/>
      <c r="AL86" s="153"/>
      <c r="AM86" s="153"/>
      <c r="AN86" s="153"/>
      <c r="AO86" s="153"/>
      <c r="AP86" s="153"/>
      <c r="AQ86" s="153"/>
      <c r="AR86" s="153"/>
      <c r="AS86" s="153"/>
      <c r="AT86" s="153"/>
      <c r="AU86" s="153"/>
      <c r="AV86" s="153"/>
    </row>
    <row r="87">
      <c r="A87" s="153"/>
      <c r="B87" s="153"/>
      <c r="C87" s="433"/>
      <c r="D87" s="433"/>
      <c r="E87" s="153"/>
      <c r="F87" s="153"/>
      <c r="G87" s="153"/>
      <c r="H87" s="153"/>
      <c r="I87" s="153"/>
      <c r="J87" s="153"/>
      <c r="K87" s="153"/>
      <c r="L87" s="153"/>
      <c r="M87" s="153"/>
      <c r="N87" s="153"/>
      <c r="O87" s="153"/>
      <c r="P87" s="153"/>
      <c r="Q87" s="153"/>
      <c r="R87" s="153"/>
      <c r="S87" s="153"/>
      <c r="T87" s="153"/>
      <c r="U87" s="153"/>
      <c r="V87" s="153"/>
      <c r="W87" s="153"/>
      <c r="X87" s="153"/>
      <c r="Y87" s="153"/>
      <c r="Z87" s="153"/>
      <c r="AA87" s="153"/>
      <c r="AB87" s="153"/>
      <c r="AC87" s="153"/>
      <c r="AD87" s="153"/>
      <c r="AE87" s="153"/>
      <c r="AF87" s="153"/>
      <c r="AG87" s="153"/>
      <c r="AH87" s="153"/>
      <c r="AI87" s="153"/>
      <c r="AJ87" s="153"/>
      <c r="AK87" s="153"/>
      <c r="AL87" s="153"/>
      <c r="AM87" s="153"/>
      <c r="AN87" s="153"/>
      <c r="AO87" s="153"/>
      <c r="AP87" s="153"/>
      <c r="AQ87" s="153"/>
      <c r="AR87" s="153"/>
      <c r="AS87" s="153"/>
      <c r="AT87" s="153"/>
      <c r="AU87" s="153"/>
      <c r="AV87" s="153"/>
    </row>
    <row r="88">
      <c r="A88" s="153"/>
      <c r="B88" s="153"/>
      <c r="C88" s="433"/>
      <c r="D88" s="433"/>
      <c r="E88" s="153"/>
      <c r="F88" s="153"/>
      <c r="G88" s="153"/>
      <c r="H88" s="153"/>
      <c r="I88" s="153"/>
      <c r="J88" s="153"/>
      <c r="K88" s="153"/>
      <c r="L88" s="153"/>
      <c r="M88" s="153"/>
      <c r="N88" s="153"/>
      <c r="O88" s="153"/>
      <c r="P88" s="153"/>
      <c r="Q88" s="153"/>
      <c r="R88" s="153"/>
      <c r="S88" s="153"/>
      <c r="T88" s="153"/>
      <c r="U88" s="153"/>
      <c r="V88" s="153"/>
      <c r="W88" s="153"/>
      <c r="X88" s="153"/>
      <c r="Y88" s="153"/>
      <c r="Z88" s="153"/>
      <c r="AA88" s="153"/>
      <c r="AB88" s="153"/>
      <c r="AC88" s="153"/>
      <c r="AD88" s="153"/>
      <c r="AE88" s="153"/>
      <c r="AF88" s="153"/>
      <c r="AG88" s="153"/>
      <c r="AH88" s="153"/>
      <c r="AI88" s="153"/>
      <c r="AJ88" s="153"/>
      <c r="AK88" s="153"/>
      <c r="AL88" s="153"/>
      <c r="AM88" s="153"/>
      <c r="AN88" s="153"/>
      <c r="AO88" s="153"/>
      <c r="AP88" s="153"/>
      <c r="AQ88" s="153"/>
      <c r="AR88" s="153"/>
      <c r="AS88" s="153"/>
      <c r="AT88" s="153"/>
      <c r="AU88" s="153"/>
      <c r="AV88" s="153"/>
    </row>
    <row r="89">
      <c r="A89" s="153"/>
      <c r="B89" s="153"/>
      <c r="C89" s="433"/>
      <c r="D89" s="433"/>
      <c r="E89" s="153"/>
      <c r="F89" s="153"/>
      <c r="G89" s="153"/>
      <c r="H89" s="153"/>
      <c r="I89" s="153"/>
      <c r="J89" s="153"/>
      <c r="K89" s="153"/>
      <c r="L89" s="153"/>
      <c r="M89" s="153"/>
      <c r="N89" s="153"/>
      <c r="O89" s="153"/>
      <c r="P89" s="153"/>
      <c r="Q89" s="153"/>
      <c r="R89" s="153"/>
      <c r="S89" s="153"/>
      <c r="T89" s="153"/>
      <c r="U89" s="153"/>
      <c r="V89" s="153"/>
      <c r="W89" s="153"/>
      <c r="X89" s="153"/>
      <c r="Y89" s="153"/>
      <c r="Z89" s="153"/>
      <c r="AA89" s="153"/>
      <c r="AB89" s="153"/>
      <c r="AC89" s="153"/>
      <c r="AD89" s="153"/>
      <c r="AE89" s="153"/>
      <c r="AF89" s="153"/>
      <c r="AG89" s="153"/>
      <c r="AH89" s="153"/>
      <c r="AI89" s="153"/>
      <c r="AJ89" s="153"/>
      <c r="AK89" s="153"/>
      <c r="AL89" s="153"/>
      <c r="AM89" s="153"/>
      <c r="AN89" s="153"/>
      <c r="AO89" s="153"/>
      <c r="AP89" s="153"/>
      <c r="AQ89" s="153"/>
      <c r="AR89" s="153"/>
      <c r="AS89" s="153"/>
      <c r="AT89" s="153"/>
      <c r="AU89" s="153"/>
      <c r="AV89" s="153"/>
    </row>
    <row r="90">
      <c r="A90" s="153"/>
      <c r="B90" s="153"/>
      <c r="C90" s="433"/>
      <c r="D90" s="433"/>
      <c r="E90" s="153"/>
      <c r="F90" s="153"/>
      <c r="G90" s="153"/>
      <c r="H90" s="153"/>
      <c r="I90" s="153"/>
      <c r="J90" s="153"/>
      <c r="K90" s="153"/>
      <c r="L90" s="153"/>
      <c r="M90" s="153"/>
      <c r="N90" s="153"/>
      <c r="O90" s="153"/>
      <c r="P90" s="153"/>
      <c r="Q90" s="153"/>
      <c r="R90" s="153"/>
      <c r="S90" s="153"/>
      <c r="T90" s="153"/>
      <c r="U90" s="153"/>
      <c r="V90" s="153"/>
      <c r="W90" s="153"/>
      <c r="X90" s="153"/>
      <c r="Y90" s="153"/>
      <c r="Z90" s="153"/>
      <c r="AA90" s="153"/>
      <c r="AB90" s="153"/>
      <c r="AC90" s="153"/>
      <c r="AD90" s="153"/>
      <c r="AE90" s="153"/>
      <c r="AF90" s="153"/>
      <c r="AG90" s="153"/>
      <c r="AH90" s="153"/>
      <c r="AI90" s="153"/>
      <c r="AJ90" s="153"/>
      <c r="AK90" s="153"/>
      <c r="AL90" s="153"/>
      <c r="AM90" s="153"/>
      <c r="AN90" s="153"/>
      <c r="AO90" s="153"/>
      <c r="AP90" s="153"/>
      <c r="AQ90" s="153"/>
      <c r="AR90" s="153"/>
      <c r="AS90" s="153"/>
      <c r="AT90" s="153"/>
      <c r="AU90" s="153"/>
      <c r="AV90" s="153"/>
    </row>
    <row r="91">
      <c r="A91" s="153"/>
      <c r="B91" s="153"/>
      <c r="C91" s="433"/>
      <c r="D91" s="433"/>
      <c r="E91" s="153"/>
      <c r="F91" s="153"/>
      <c r="G91" s="153"/>
      <c r="H91" s="153"/>
      <c r="I91" s="153"/>
      <c r="J91" s="153"/>
      <c r="K91" s="153"/>
      <c r="L91" s="153"/>
      <c r="M91" s="153"/>
      <c r="N91" s="153"/>
      <c r="O91" s="153"/>
      <c r="P91" s="153"/>
      <c r="Q91" s="153"/>
      <c r="R91" s="153"/>
      <c r="S91" s="153"/>
      <c r="T91" s="153"/>
      <c r="U91" s="153"/>
      <c r="V91" s="153"/>
      <c r="W91" s="153"/>
      <c r="X91" s="153"/>
      <c r="Y91" s="153"/>
      <c r="Z91" s="153"/>
      <c r="AA91" s="153"/>
      <c r="AB91" s="153"/>
      <c r="AC91" s="153"/>
      <c r="AD91" s="153"/>
      <c r="AE91" s="153"/>
      <c r="AF91" s="153"/>
      <c r="AG91" s="153"/>
      <c r="AH91" s="153"/>
      <c r="AI91" s="153"/>
      <c r="AJ91" s="153"/>
      <c r="AK91" s="153"/>
      <c r="AL91" s="153"/>
      <c r="AM91" s="153"/>
      <c r="AN91" s="153"/>
      <c r="AO91" s="153"/>
      <c r="AP91" s="153"/>
      <c r="AQ91" s="153"/>
      <c r="AR91" s="153"/>
      <c r="AS91" s="153"/>
      <c r="AT91" s="153"/>
      <c r="AU91" s="153"/>
      <c r="AV91" s="153"/>
    </row>
    <row r="92">
      <c r="A92" s="153"/>
      <c r="B92" s="153"/>
      <c r="C92" s="433"/>
      <c r="D92" s="433"/>
      <c r="E92" s="153"/>
      <c r="F92" s="153"/>
      <c r="G92" s="153"/>
      <c r="H92" s="153"/>
      <c r="I92" s="153"/>
      <c r="J92" s="153"/>
      <c r="K92" s="153"/>
      <c r="L92" s="153"/>
      <c r="M92" s="153"/>
      <c r="N92" s="153"/>
      <c r="O92" s="153"/>
      <c r="P92" s="153"/>
      <c r="Q92" s="153"/>
      <c r="R92" s="153"/>
      <c r="S92" s="153"/>
      <c r="T92" s="153"/>
      <c r="U92" s="153"/>
      <c r="V92" s="153"/>
      <c r="W92" s="153"/>
      <c r="X92" s="153"/>
      <c r="Y92" s="153"/>
      <c r="Z92" s="153"/>
      <c r="AA92" s="153"/>
      <c r="AB92" s="153"/>
      <c r="AC92" s="153"/>
      <c r="AD92" s="153"/>
      <c r="AE92" s="153"/>
      <c r="AF92" s="153"/>
      <c r="AG92" s="153"/>
      <c r="AH92" s="153"/>
      <c r="AI92" s="153"/>
      <c r="AJ92" s="153"/>
      <c r="AK92" s="153"/>
      <c r="AL92" s="153"/>
      <c r="AM92" s="153"/>
      <c r="AN92" s="153"/>
      <c r="AO92" s="153"/>
      <c r="AP92" s="153"/>
      <c r="AQ92" s="153"/>
      <c r="AR92" s="153"/>
      <c r="AS92" s="153"/>
      <c r="AT92" s="153"/>
      <c r="AU92" s="153"/>
      <c r="AV92" s="153"/>
    </row>
    <row r="93">
      <c r="A93" s="153"/>
      <c r="B93" s="153"/>
      <c r="C93" s="433"/>
      <c r="D93" s="433"/>
      <c r="E93" s="153"/>
      <c r="F93" s="153"/>
      <c r="G93" s="153"/>
      <c r="H93" s="153"/>
      <c r="I93" s="153"/>
      <c r="J93" s="153"/>
      <c r="K93" s="153"/>
      <c r="L93" s="153"/>
      <c r="M93" s="153"/>
      <c r="N93" s="153"/>
      <c r="O93" s="153"/>
      <c r="P93" s="153"/>
      <c r="Q93" s="153"/>
      <c r="R93" s="153"/>
      <c r="S93" s="153"/>
      <c r="T93" s="153"/>
      <c r="U93" s="153"/>
      <c r="V93" s="153"/>
      <c r="W93" s="153"/>
      <c r="X93" s="153"/>
      <c r="Y93" s="153"/>
      <c r="Z93" s="153"/>
      <c r="AA93" s="153"/>
      <c r="AB93" s="153"/>
      <c r="AC93" s="153"/>
      <c r="AD93" s="153"/>
      <c r="AE93" s="153"/>
      <c r="AF93" s="153"/>
      <c r="AG93" s="153"/>
      <c r="AH93" s="153"/>
      <c r="AI93" s="153"/>
      <c r="AJ93" s="153"/>
      <c r="AK93" s="153"/>
      <c r="AL93" s="153"/>
      <c r="AM93" s="153"/>
      <c r="AN93" s="153"/>
      <c r="AO93" s="153"/>
      <c r="AP93" s="153"/>
      <c r="AQ93" s="153"/>
      <c r="AR93" s="153"/>
      <c r="AS93" s="153"/>
      <c r="AT93" s="153"/>
      <c r="AU93" s="153"/>
      <c r="AV93" s="153"/>
    </row>
    <row r="94">
      <c r="A94" s="153"/>
      <c r="B94" s="153"/>
      <c r="C94" s="433"/>
      <c r="D94" s="433"/>
      <c r="E94" s="153"/>
      <c r="F94" s="153"/>
      <c r="G94" s="153"/>
      <c r="H94" s="153"/>
      <c r="I94" s="153"/>
      <c r="J94" s="153"/>
      <c r="K94" s="153"/>
      <c r="L94" s="153"/>
      <c r="M94" s="153"/>
      <c r="N94" s="153"/>
      <c r="O94" s="153"/>
      <c r="P94" s="153"/>
      <c r="Q94" s="153"/>
      <c r="R94" s="153"/>
      <c r="S94" s="153"/>
      <c r="T94" s="153"/>
      <c r="U94" s="153"/>
      <c r="V94" s="153"/>
      <c r="W94" s="153"/>
      <c r="X94" s="153"/>
      <c r="Y94" s="153"/>
      <c r="Z94" s="153"/>
      <c r="AA94" s="153"/>
      <c r="AB94" s="153"/>
      <c r="AC94" s="153"/>
      <c r="AD94" s="153"/>
      <c r="AE94" s="153"/>
      <c r="AF94" s="153"/>
      <c r="AG94" s="153"/>
      <c r="AH94" s="153"/>
      <c r="AI94" s="153"/>
      <c r="AJ94" s="153"/>
      <c r="AK94" s="153"/>
      <c r="AL94" s="153"/>
      <c r="AM94" s="153"/>
      <c r="AN94" s="153"/>
      <c r="AO94" s="153"/>
      <c r="AP94" s="153"/>
      <c r="AQ94" s="153"/>
      <c r="AR94" s="153"/>
      <c r="AS94" s="153"/>
      <c r="AT94" s="153"/>
      <c r="AU94" s="153"/>
      <c r="AV94" s="153"/>
    </row>
    <row r="95">
      <c r="A95" s="153"/>
      <c r="B95" s="153"/>
      <c r="C95" s="433"/>
      <c r="D95" s="433"/>
      <c r="E95" s="153"/>
      <c r="F95" s="153"/>
      <c r="G95" s="153"/>
      <c r="H95" s="153"/>
      <c r="I95" s="153"/>
      <c r="J95" s="153"/>
      <c r="K95" s="153"/>
      <c r="L95" s="153"/>
      <c r="M95" s="153"/>
      <c r="N95" s="153"/>
      <c r="O95" s="153"/>
      <c r="P95" s="153"/>
      <c r="Q95" s="153"/>
      <c r="R95" s="153"/>
      <c r="S95" s="153"/>
      <c r="T95" s="153"/>
      <c r="U95" s="153"/>
      <c r="V95" s="153"/>
      <c r="W95" s="153"/>
      <c r="X95" s="153"/>
      <c r="Y95" s="153"/>
      <c r="Z95" s="153"/>
      <c r="AA95" s="153"/>
      <c r="AB95" s="153"/>
      <c r="AC95" s="153"/>
      <c r="AD95" s="153"/>
      <c r="AE95" s="153"/>
      <c r="AF95" s="153"/>
      <c r="AG95" s="153"/>
      <c r="AH95" s="153"/>
      <c r="AI95" s="153"/>
      <c r="AJ95" s="153"/>
      <c r="AK95" s="153"/>
      <c r="AL95" s="153"/>
      <c r="AM95" s="153"/>
      <c r="AN95" s="153"/>
      <c r="AO95" s="153"/>
      <c r="AP95" s="153"/>
      <c r="AQ95" s="153"/>
      <c r="AR95" s="153"/>
      <c r="AS95" s="153"/>
      <c r="AT95" s="153"/>
      <c r="AU95" s="153"/>
      <c r="AV95" s="153"/>
    </row>
    <row r="96">
      <c r="A96" s="153"/>
      <c r="B96" s="153"/>
      <c r="C96" s="433"/>
      <c r="D96" s="433"/>
      <c r="E96" s="153"/>
      <c r="F96" s="153"/>
      <c r="G96" s="153"/>
      <c r="H96" s="153"/>
      <c r="I96" s="153"/>
      <c r="J96" s="153"/>
      <c r="K96" s="153"/>
      <c r="L96" s="153"/>
      <c r="M96" s="153"/>
      <c r="N96" s="153"/>
      <c r="O96" s="153"/>
      <c r="P96" s="153"/>
      <c r="Q96" s="153"/>
      <c r="R96" s="153"/>
      <c r="S96" s="153"/>
      <c r="T96" s="153"/>
      <c r="U96" s="153"/>
      <c r="V96" s="153"/>
      <c r="W96" s="153"/>
      <c r="X96" s="153"/>
      <c r="Y96" s="153"/>
      <c r="Z96" s="153"/>
      <c r="AA96" s="153"/>
      <c r="AB96" s="153"/>
      <c r="AC96" s="153"/>
      <c r="AD96" s="153"/>
      <c r="AE96" s="153"/>
      <c r="AF96" s="153"/>
      <c r="AG96" s="153"/>
      <c r="AH96" s="153"/>
      <c r="AI96" s="153"/>
      <c r="AJ96" s="153"/>
      <c r="AK96" s="153"/>
      <c r="AL96" s="153"/>
      <c r="AM96" s="153"/>
      <c r="AN96" s="153"/>
      <c r="AO96" s="153"/>
      <c r="AP96" s="153"/>
      <c r="AQ96" s="153"/>
      <c r="AR96" s="153"/>
      <c r="AS96" s="153"/>
      <c r="AT96" s="153"/>
      <c r="AU96" s="153"/>
      <c r="AV96" s="153"/>
    </row>
    <row r="97">
      <c r="A97" s="153"/>
      <c r="B97" s="153"/>
      <c r="C97" s="433"/>
      <c r="D97" s="433"/>
      <c r="E97" s="153"/>
      <c r="F97" s="153"/>
      <c r="G97" s="153"/>
      <c r="H97" s="153"/>
      <c r="I97" s="153"/>
      <c r="J97" s="153"/>
      <c r="K97" s="153"/>
      <c r="L97" s="153"/>
      <c r="M97" s="153"/>
      <c r="N97" s="153"/>
      <c r="O97" s="153"/>
      <c r="P97" s="153"/>
      <c r="Q97" s="153"/>
      <c r="R97" s="153"/>
      <c r="S97" s="153"/>
      <c r="T97" s="153"/>
      <c r="U97" s="153"/>
      <c r="V97" s="153"/>
      <c r="W97" s="153"/>
      <c r="X97" s="153"/>
      <c r="Y97" s="153"/>
      <c r="Z97" s="153"/>
      <c r="AA97" s="153"/>
      <c r="AB97" s="153"/>
      <c r="AC97" s="153"/>
      <c r="AD97" s="153"/>
      <c r="AE97" s="153"/>
      <c r="AF97" s="153"/>
      <c r="AG97" s="153"/>
      <c r="AH97" s="153"/>
      <c r="AI97" s="153"/>
      <c r="AJ97" s="153"/>
      <c r="AK97" s="153"/>
      <c r="AL97" s="153"/>
      <c r="AM97" s="153"/>
      <c r="AN97" s="153"/>
      <c r="AO97" s="153"/>
      <c r="AP97" s="153"/>
      <c r="AQ97" s="153"/>
      <c r="AR97" s="153"/>
      <c r="AS97" s="153"/>
      <c r="AT97" s="153"/>
      <c r="AU97" s="153"/>
      <c r="AV97" s="153"/>
    </row>
    <row r="98">
      <c r="A98" s="153"/>
      <c r="B98" s="153"/>
      <c r="C98" s="433"/>
      <c r="D98" s="433"/>
      <c r="E98" s="153"/>
      <c r="F98" s="153"/>
      <c r="G98" s="153"/>
      <c r="H98" s="153"/>
      <c r="I98" s="153"/>
      <c r="J98" s="153"/>
      <c r="K98" s="153"/>
      <c r="L98" s="153"/>
      <c r="M98" s="153"/>
      <c r="N98" s="153"/>
      <c r="O98" s="153"/>
      <c r="P98" s="153"/>
      <c r="Q98" s="153"/>
      <c r="R98" s="153"/>
      <c r="S98" s="153"/>
      <c r="T98" s="153"/>
      <c r="U98" s="153"/>
      <c r="V98" s="153"/>
      <c r="W98" s="153"/>
      <c r="X98" s="153"/>
      <c r="Y98" s="153"/>
      <c r="Z98" s="153"/>
      <c r="AA98" s="153"/>
      <c r="AB98" s="153"/>
      <c r="AC98" s="153"/>
      <c r="AD98" s="153"/>
      <c r="AE98" s="153"/>
      <c r="AF98" s="153"/>
      <c r="AG98" s="153"/>
      <c r="AH98" s="153"/>
      <c r="AI98" s="153"/>
      <c r="AJ98" s="153"/>
      <c r="AK98" s="153"/>
      <c r="AL98" s="153"/>
      <c r="AM98" s="153"/>
      <c r="AN98" s="153"/>
      <c r="AO98" s="153"/>
      <c r="AP98" s="153"/>
      <c r="AQ98" s="153"/>
      <c r="AR98" s="153"/>
      <c r="AS98" s="153"/>
      <c r="AT98" s="153"/>
      <c r="AU98" s="153"/>
      <c r="AV98" s="153"/>
    </row>
    <row r="99">
      <c r="A99" s="153"/>
      <c r="B99" s="153"/>
      <c r="C99" s="433"/>
      <c r="D99" s="433"/>
      <c r="E99" s="153"/>
      <c r="F99" s="153"/>
      <c r="G99" s="153"/>
      <c r="H99" s="153"/>
      <c r="I99" s="153"/>
      <c r="J99" s="153"/>
      <c r="K99" s="153"/>
      <c r="L99" s="153"/>
      <c r="M99" s="153"/>
      <c r="N99" s="153"/>
      <c r="O99" s="153"/>
      <c r="P99" s="153"/>
      <c r="Q99" s="153"/>
      <c r="R99" s="153"/>
      <c r="S99" s="153"/>
      <c r="T99" s="153"/>
      <c r="U99" s="153"/>
      <c r="V99" s="153"/>
      <c r="W99" s="153"/>
      <c r="X99" s="153"/>
      <c r="Y99" s="153"/>
      <c r="Z99" s="153"/>
      <c r="AA99" s="153"/>
      <c r="AB99" s="153"/>
      <c r="AC99" s="153"/>
      <c r="AD99" s="153"/>
      <c r="AE99" s="153"/>
      <c r="AF99" s="153"/>
      <c r="AG99" s="153"/>
      <c r="AH99" s="153"/>
      <c r="AI99" s="153"/>
      <c r="AJ99" s="153"/>
      <c r="AK99" s="153"/>
      <c r="AL99" s="153"/>
      <c r="AM99" s="153"/>
      <c r="AN99" s="153"/>
      <c r="AO99" s="153"/>
      <c r="AP99" s="153"/>
      <c r="AQ99" s="153"/>
      <c r="AR99" s="153"/>
      <c r="AS99" s="153"/>
      <c r="AT99" s="153"/>
      <c r="AU99" s="153"/>
      <c r="AV99" s="153"/>
    </row>
    <row r="100">
      <c r="A100" s="153"/>
      <c r="B100" s="153"/>
      <c r="C100" s="433"/>
      <c r="D100" s="433"/>
      <c r="E100" s="153"/>
      <c r="F100" s="153"/>
      <c r="G100" s="153"/>
      <c r="H100" s="153"/>
      <c r="I100" s="153"/>
      <c r="J100" s="153"/>
      <c r="K100" s="153"/>
      <c r="L100" s="153"/>
      <c r="M100" s="153"/>
      <c r="N100" s="153"/>
      <c r="O100" s="153"/>
      <c r="P100" s="153"/>
      <c r="Q100" s="153"/>
      <c r="R100" s="153"/>
      <c r="S100" s="153"/>
      <c r="T100" s="153"/>
      <c r="U100" s="153"/>
      <c r="V100" s="153"/>
      <c r="W100" s="153"/>
      <c r="X100" s="153"/>
      <c r="Y100" s="153"/>
      <c r="Z100" s="153"/>
      <c r="AA100" s="153"/>
      <c r="AB100" s="153"/>
      <c r="AC100" s="153"/>
      <c r="AD100" s="153"/>
      <c r="AE100" s="153"/>
      <c r="AF100" s="153"/>
      <c r="AG100" s="153"/>
      <c r="AH100" s="153"/>
      <c r="AI100" s="153"/>
      <c r="AJ100" s="153"/>
      <c r="AK100" s="153"/>
      <c r="AL100" s="153"/>
      <c r="AM100" s="153"/>
      <c r="AN100" s="153"/>
      <c r="AO100" s="153"/>
      <c r="AP100" s="153"/>
      <c r="AQ100" s="153"/>
      <c r="AR100" s="153"/>
      <c r="AS100" s="153"/>
      <c r="AT100" s="153"/>
      <c r="AU100" s="153"/>
      <c r="AV100" s="153"/>
    </row>
    <row r="101">
      <c r="A101" s="153"/>
      <c r="B101" s="153"/>
      <c r="C101" s="433"/>
      <c r="D101" s="433"/>
      <c r="E101" s="153"/>
      <c r="F101" s="153"/>
      <c r="G101" s="153"/>
      <c r="H101" s="153"/>
      <c r="I101" s="153"/>
      <c r="J101" s="153"/>
      <c r="K101" s="153"/>
      <c r="L101" s="153"/>
      <c r="M101" s="153"/>
      <c r="N101" s="153"/>
      <c r="O101" s="153"/>
      <c r="P101" s="153"/>
      <c r="Q101" s="153"/>
      <c r="R101" s="153"/>
      <c r="S101" s="153"/>
      <c r="T101" s="153"/>
      <c r="U101" s="153"/>
      <c r="V101" s="153"/>
      <c r="W101" s="153"/>
      <c r="X101" s="153"/>
      <c r="Y101" s="153"/>
      <c r="Z101" s="153"/>
      <c r="AA101" s="153"/>
      <c r="AB101" s="153"/>
      <c r="AC101" s="153"/>
      <c r="AD101" s="153"/>
      <c r="AE101" s="153"/>
      <c r="AF101" s="153"/>
      <c r="AG101" s="153"/>
      <c r="AH101" s="153"/>
      <c r="AI101" s="153"/>
      <c r="AJ101" s="153"/>
      <c r="AK101" s="153"/>
      <c r="AL101" s="153"/>
      <c r="AM101" s="153"/>
      <c r="AN101" s="153"/>
      <c r="AO101" s="153"/>
      <c r="AP101" s="153"/>
      <c r="AQ101" s="153"/>
      <c r="AR101" s="153"/>
      <c r="AS101" s="153"/>
      <c r="AT101" s="153"/>
      <c r="AU101" s="153"/>
      <c r="AV101" s="153"/>
    </row>
    <row r="102">
      <c r="A102" s="153"/>
      <c r="B102" s="153"/>
      <c r="C102" s="433"/>
      <c r="D102" s="433"/>
      <c r="E102" s="153"/>
      <c r="F102" s="153"/>
      <c r="G102" s="153"/>
      <c r="H102" s="153"/>
      <c r="I102" s="153"/>
      <c r="J102" s="153"/>
      <c r="K102" s="153"/>
      <c r="L102" s="153"/>
      <c r="M102" s="153"/>
      <c r="N102" s="153"/>
      <c r="O102" s="153"/>
      <c r="P102" s="153"/>
      <c r="Q102" s="153"/>
      <c r="R102" s="153"/>
      <c r="S102" s="153"/>
      <c r="T102" s="153"/>
      <c r="U102" s="153"/>
      <c r="V102" s="153"/>
      <c r="W102" s="153"/>
      <c r="X102" s="153"/>
      <c r="Y102" s="153"/>
      <c r="Z102" s="153"/>
      <c r="AA102" s="153"/>
      <c r="AB102" s="153"/>
      <c r="AC102" s="153"/>
      <c r="AD102" s="153"/>
      <c r="AE102" s="153"/>
      <c r="AF102" s="153"/>
      <c r="AG102" s="153"/>
      <c r="AH102" s="153"/>
      <c r="AI102" s="153"/>
      <c r="AJ102" s="153"/>
      <c r="AK102" s="153"/>
      <c r="AL102" s="153"/>
      <c r="AM102" s="153"/>
      <c r="AN102" s="153"/>
      <c r="AO102" s="153"/>
      <c r="AP102" s="153"/>
      <c r="AQ102" s="153"/>
      <c r="AR102" s="153"/>
      <c r="AS102" s="153"/>
      <c r="AT102" s="153"/>
      <c r="AU102" s="153"/>
      <c r="AV102" s="153"/>
    </row>
    <row r="103">
      <c r="A103" s="153"/>
      <c r="B103" s="153"/>
      <c r="C103" s="433"/>
      <c r="D103" s="433"/>
      <c r="E103" s="153"/>
      <c r="F103" s="153"/>
      <c r="G103" s="153"/>
      <c r="H103" s="153"/>
      <c r="I103" s="153"/>
      <c r="J103" s="153"/>
      <c r="K103" s="153"/>
      <c r="L103" s="153"/>
      <c r="M103" s="153"/>
      <c r="N103" s="153"/>
      <c r="O103" s="153"/>
      <c r="P103" s="153"/>
      <c r="Q103" s="153"/>
      <c r="R103" s="153"/>
      <c r="S103" s="153"/>
      <c r="T103" s="153"/>
      <c r="U103" s="153"/>
      <c r="V103" s="153"/>
      <c r="W103" s="153"/>
      <c r="X103" s="153"/>
      <c r="Y103" s="153"/>
      <c r="Z103" s="153"/>
      <c r="AA103" s="153"/>
      <c r="AB103" s="153"/>
      <c r="AC103" s="153"/>
      <c r="AD103" s="153"/>
      <c r="AE103" s="153"/>
      <c r="AF103" s="153"/>
      <c r="AG103" s="153"/>
      <c r="AH103" s="153"/>
      <c r="AI103" s="153"/>
      <c r="AJ103" s="153"/>
      <c r="AK103" s="153"/>
      <c r="AL103" s="153"/>
      <c r="AM103" s="153"/>
      <c r="AN103" s="153"/>
      <c r="AO103" s="153"/>
      <c r="AP103" s="153"/>
      <c r="AQ103" s="153"/>
      <c r="AR103" s="153"/>
      <c r="AS103" s="153"/>
      <c r="AT103" s="153"/>
      <c r="AU103" s="153"/>
      <c r="AV103" s="153"/>
    </row>
    <row r="104">
      <c r="A104" s="153"/>
      <c r="B104" s="153"/>
      <c r="C104" s="433"/>
      <c r="D104" s="433"/>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153"/>
      <c r="AA104" s="153"/>
      <c r="AB104" s="153"/>
      <c r="AC104" s="153"/>
      <c r="AD104" s="153"/>
      <c r="AE104" s="153"/>
      <c r="AF104" s="153"/>
      <c r="AG104" s="153"/>
      <c r="AH104" s="153"/>
      <c r="AI104" s="153"/>
      <c r="AJ104" s="153"/>
      <c r="AK104" s="153"/>
      <c r="AL104" s="153"/>
      <c r="AM104" s="153"/>
      <c r="AN104" s="153"/>
      <c r="AO104" s="153"/>
      <c r="AP104" s="153"/>
      <c r="AQ104" s="153"/>
      <c r="AR104" s="153"/>
      <c r="AS104" s="153"/>
      <c r="AT104" s="153"/>
      <c r="AU104" s="153"/>
      <c r="AV104" s="153"/>
    </row>
    <row r="105">
      <c r="A105" s="153"/>
      <c r="B105" s="153"/>
      <c r="C105" s="433"/>
      <c r="D105" s="433"/>
      <c r="E105" s="153"/>
      <c r="F105" s="153"/>
      <c r="G105" s="153"/>
      <c r="H105" s="153"/>
      <c r="I105" s="153"/>
      <c r="J105" s="153"/>
      <c r="K105" s="153"/>
      <c r="L105" s="153"/>
      <c r="M105" s="153"/>
      <c r="N105" s="153"/>
      <c r="O105" s="153"/>
      <c r="P105" s="153"/>
      <c r="Q105" s="153"/>
      <c r="R105" s="153"/>
      <c r="S105" s="153"/>
      <c r="T105" s="153"/>
      <c r="U105" s="153"/>
      <c r="V105" s="153"/>
      <c r="W105" s="153"/>
      <c r="X105" s="153"/>
      <c r="Y105" s="153"/>
      <c r="Z105" s="153"/>
      <c r="AA105" s="153"/>
      <c r="AB105" s="153"/>
      <c r="AC105" s="153"/>
      <c r="AD105" s="153"/>
      <c r="AE105" s="153"/>
      <c r="AF105" s="153"/>
      <c r="AG105" s="153"/>
      <c r="AH105" s="153"/>
      <c r="AI105" s="153"/>
      <c r="AJ105" s="153"/>
      <c r="AK105" s="153"/>
      <c r="AL105" s="153"/>
      <c r="AM105" s="153"/>
      <c r="AN105" s="153"/>
      <c r="AO105" s="153"/>
      <c r="AP105" s="153"/>
      <c r="AQ105" s="153"/>
      <c r="AR105" s="153"/>
      <c r="AS105" s="153"/>
      <c r="AT105" s="153"/>
      <c r="AU105" s="153"/>
      <c r="AV105" s="153"/>
    </row>
    <row r="106">
      <c r="A106" s="153"/>
      <c r="B106" s="153"/>
      <c r="C106" s="433"/>
      <c r="D106" s="433"/>
      <c r="E106" s="153"/>
      <c r="F106" s="153"/>
      <c r="G106" s="153"/>
      <c r="H106" s="153"/>
      <c r="I106" s="153"/>
      <c r="J106" s="153"/>
      <c r="K106" s="153"/>
      <c r="L106" s="153"/>
      <c r="M106" s="153"/>
      <c r="N106" s="153"/>
      <c r="O106" s="153"/>
      <c r="P106" s="153"/>
      <c r="Q106" s="153"/>
      <c r="R106" s="153"/>
      <c r="S106" s="153"/>
      <c r="T106" s="153"/>
      <c r="U106" s="153"/>
      <c r="V106" s="153"/>
      <c r="W106" s="153"/>
      <c r="X106" s="153"/>
      <c r="Y106" s="153"/>
      <c r="Z106" s="153"/>
      <c r="AA106" s="153"/>
      <c r="AB106" s="153"/>
      <c r="AC106" s="153"/>
      <c r="AD106" s="153"/>
      <c r="AE106" s="153"/>
      <c r="AF106" s="153"/>
      <c r="AG106" s="153"/>
      <c r="AH106" s="153"/>
      <c r="AI106" s="153"/>
      <c r="AJ106" s="153"/>
      <c r="AK106" s="153"/>
      <c r="AL106" s="153"/>
      <c r="AM106" s="153"/>
      <c r="AN106" s="153"/>
      <c r="AO106" s="153"/>
      <c r="AP106" s="153"/>
      <c r="AQ106" s="153"/>
      <c r="AR106" s="153"/>
      <c r="AS106" s="153"/>
      <c r="AT106" s="153"/>
      <c r="AU106" s="153"/>
      <c r="AV106" s="153"/>
    </row>
    <row r="107">
      <c r="A107" s="153"/>
      <c r="B107" s="153"/>
      <c r="C107" s="433"/>
      <c r="D107" s="433"/>
      <c r="E107" s="153"/>
      <c r="F107" s="153"/>
      <c r="G107" s="153"/>
      <c r="H107" s="153"/>
      <c r="I107" s="153"/>
      <c r="J107" s="153"/>
      <c r="K107" s="153"/>
      <c r="L107" s="153"/>
      <c r="M107" s="153"/>
      <c r="N107" s="153"/>
      <c r="O107" s="153"/>
      <c r="P107" s="153"/>
      <c r="Q107" s="153"/>
      <c r="R107" s="153"/>
      <c r="S107" s="153"/>
      <c r="T107" s="153"/>
      <c r="U107" s="153"/>
      <c r="V107" s="153"/>
      <c r="W107" s="153"/>
      <c r="X107" s="153"/>
      <c r="Y107" s="153"/>
      <c r="Z107" s="153"/>
      <c r="AA107" s="153"/>
      <c r="AB107" s="153"/>
      <c r="AC107" s="153"/>
      <c r="AD107" s="153"/>
      <c r="AE107" s="153"/>
      <c r="AF107" s="153"/>
      <c r="AG107" s="153"/>
      <c r="AH107" s="153"/>
      <c r="AI107" s="153"/>
      <c r="AJ107" s="153"/>
      <c r="AK107" s="153"/>
      <c r="AL107" s="153"/>
      <c r="AM107" s="153"/>
      <c r="AN107" s="153"/>
      <c r="AO107" s="153"/>
      <c r="AP107" s="153"/>
      <c r="AQ107" s="153"/>
      <c r="AR107" s="153"/>
      <c r="AS107" s="153"/>
      <c r="AT107" s="153"/>
      <c r="AU107" s="153"/>
      <c r="AV107" s="153"/>
    </row>
    <row r="108">
      <c r="A108" s="153"/>
      <c r="B108" s="153"/>
      <c r="C108" s="433"/>
      <c r="D108" s="433"/>
      <c r="E108" s="153"/>
      <c r="F108" s="153"/>
      <c r="G108" s="153"/>
      <c r="H108" s="153"/>
      <c r="I108" s="153"/>
      <c r="J108" s="153"/>
      <c r="K108" s="153"/>
      <c r="L108" s="153"/>
      <c r="M108" s="153"/>
      <c r="N108" s="153"/>
      <c r="O108" s="153"/>
      <c r="P108" s="153"/>
      <c r="Q108" s="153"/>
      <c r="R108" s="153"/>
      <c r="S108" s="153"/>
      <c r="T108" s="153"/>
      <c r="U108" s="153"/>
      <c r="V108" s="153"/>
      <c r="W108" s="153"/>
      <c r="X108" s="153"/>
      <c r="Y108" s="153"/>
      <c r="Z108" s="153"/>
      <c r="AA108" s="153"/>
      <c r="AB108" s="153"/>
      <c r="AC108" s="153"/>
      <c r="AD108" s="153"/>
      <c r="AE108" s="153"/>
      <c r="AF108" s="153"/>
      <c r="AG108" s="153"/>
      <c r="AH108" s="153"/>
      <c r="AI108" s="153"/>
      <c r="AJ108" s="153"/>
      <c r="AK108" s="153"/>
      <c r="AL108" s="153"/>
      <c r="AM108" s="153"/>
      <c r="AN108" s="153"/>
      <c r="AO108" s="153"/>
      <c r="AP108" s="153"/>
      <c r="AQ108" s="153"/>
      <c r="AR108" s="153"/>
      <c r="AS108" s="153"/>
      <c r="AT108" s="153"/>
      <c r="AU108" s="153"/>
      <c r="AV108" s="153"/>
    </row>
    <row r="109">
      <c r="A109" s="153"/>
      <c r="B109" s="153"/>
      <c r="C109" s="433"/>
      <c r="D109" s="433"/>
      <c r="E109" s="153"/>
      <c r="F109" s="153"/>
      <c r="G109" s="153"/>
      <c r="H109" s="153"/>
      <c r="I109" s="153"/>
      <c r="J109" s="153"/>
      <c r="K109" s="153"/>
      <c r="L109" s="153"/>
      <c r="M109" s="153"/>
      <c r="N109" s="153"/>
      <c r="O109" s="153"/>
      <c r="P109" s="153"/>
      <c r="Q109" s="153"/>
      <c r="R109" s="153"/>
      <c r="S109" s="153"/>
      <c r="T109" s="153"/>
      <c r="U109" s="153"/>
      <c r="V109" s="153"/>
      <c r="W109" s="153"/>
      <c r="X109" s="153"/>
      <c r="Y109" s="153"/>
      <c r="Z109" s="153"/>
      <c r="AA109" s="153"/>
      <c r="AB109" s="153"/>
      <c r="AC109" s="153"/>
      <c r="AD109" s="153"/>
      <c r="AE109" s="153"/>
      <c r="AF109" s="153"/>
      <c r="AG109" s="153"/>
      <c r="AH109" s="153"/>
      <c r="AI109" s="153"/>
      <c r="AJ109" s="153"/>
      <c r="AK109" s="153"/>
      <c r="AL109" s="153"/>
      <c r="AM109" s="153"/>
      <c r="AN109" s="153"/>
      <c r="AO109" s="153"/>
      <c r="AP109" s="153"/>
      <c r="AQ109" s="153"/>
      <c r="AR109" s="153"/>
      <c r="AS109" s="153"/>
      <c r="AT109" s="153"/>
      <c r="AU109" s="153"/>
      <c r="AV109" s="153"/>
    </row>
    <row r="110">
      <c r="A110" s="153"/>
      <c r="B110" s="153"/>
      <c r="C110" s="433"/>
      <c r="D110" s="433"/>
      <c r="E110" s="153"/>
      <c r="F110" s="153"/>
      <c r="G110" s="153"/>
      <c r="H110" s="153"/>
      <c r="I110" s="153"/>
      <c r="J110" s="153"/>
      <c r="K110" s="153"/>
      <c r="L110" s="153"/>
      <c r="M110" s="153"/>
      <c r="N110" s="153"/>
      <c r="O110" s="153"/>
      <c r="P110" s="153"/>
      <c r="Q110" s="153"/>
      <c r="R110" s="153"/>
      <c r="S110" s="153"/>
      <c r="T110" s="153"/>
      <c r="U110" s="153"/>
      <c r="V110" s="153"/>
      <c r="W110" s="153"/>
      <c r="X110" s="153"/>
      <c r="Y110" s="153"/>
      <c r="Z110" s="153"/>
      <c r="AA110" s="153"/>
      <c r="AB110" s="153"/>
      <c r="AC110" s="153"/>
      <c r="AD110" s="153"/>
      <c r="AE110" s="153"/>
      <c r="AF110" s="153"/>
      <c r="AG110" s="153"/>
      <c r="AH110" s="153"/>
      <c r="AI110" s="153"/>
      <c r="AJ110" s="153"/>
      <c r="AK110" s="153"/>
      <c r="AL110" s="153"/>
      <c r="AM110" s="153"/>
      <c r="AN110" s="153"/>
      <c r="AO110" s="153"/>
      <c r="AP110" s="153"/>
      <c r="AQ110" s="153"/>
      <c r="AR110" s="153"/>
      <c r="AS110" s="153"/>
      <c r="AT110" s="153"/>
      <c r="AU110" s="153"/>
      <c r="AV110" s="153"/>
    </row>
    <row r="111">
      <c r="A111" s="153"/>
      <c r="B111" s="153"/>
      <c r="C111" s="433"/>
      <c r="D111" s="433"/>
      <c r="E111" s="153"/>
      <c r="F111" s="153"/>
      <c r="G111" s="153"/>
      <c r="H111" s="153"/>
      <c r="I111" s="153"/>
      <c r="J111" s="153"/>
      <c r="K111" s="153"/>
      <c r="L111" s="153"/>
      <c r="M111" s="153"/>
      <c r="N111" s="153"/>
      <c r="O111" s="153"/>
      <c r="P111" s="153"/>
      <c r="Q111" s="153"/>
      <c r="R111" s="153"/>
      <c r="S111" s="153"/>
      <c r="T111" s="153"/>
      <c r="U111" s="153"/>
      <c r="V111" s="153"/>
      <c r="W111" s="153"/>
      <c r="X111" s="153"/>
      <c r="Y111" s="153"/>
      <c r="Z111" s="153"/>
      <c r="AA111" s="153"/>
      <c r="AB111" s="153"/>
      <c r="AC111" s="153"/>
      <c r="AD111" s="153"/>
      <c r="AE111" s="153"/>
      <c r="AF111" s="153"/>
      <c r="AG111" s="153"/>
      <c r="AH111" s="153"/>
      <c r="AI111" s="153"/>
      <c r="AJ111" s="153"/>
      <c r="AK111" s="153"/>
      <c r="AL111" s="153"/>
      <c r="AM111" s="153"/>
      <c r="AN111" s="153"/>
      <c r="AO111" s="153"/>
      <c r="AP111" s="153"/>
      <c r="AQ111" s="153"/>
      <c r="AR111" s="153"/>
      <c r="AS111" s="153"/>
      <c r="AT111" s="153"/>
      <c r="AU111" s="153"/>
      <c r="AV111" s="153"/>
    </row>
    <row r="112">
      <c r="A112" s="153"/>
      <c r="B112" s="153"/>
      <c r="C112" s="433"/>
      <c r="D112" s="433"/>
      <c r="E112" s="153"/>
      <c r="F112" s="153"/>
      <c r="G112" s="153"/>
      <c r="H112" s="153"/>
      <c r="I112" s="153"/>
      <c r="J112" s="153"/>
      <c r="K112" s="153"/>
      <c r="L112" s="153"/>
      <c r="M112" s="153"/>
      <c r="N112" s="153"/>
      <c r="O112" s="153"/>
      <c r="P112" s="153"/>
      <c r="Q112" s="153"/>
      <c r="R112" s="153"/>
      <c r="S112" s="153"/>
      <c r="T112" s="153"/>
      <c r="U112" s="153"/>
      <c r="V112" s="153"/>
      <c r="W112" s="153"/>
      <c r="X112" s="153"/>
      <c r="Y112" s="153"/>
      <c r="Z112" s="153"/>
      <c r="AA112" s="153"/>
      <c r="AB112" s="153"/>
      <c r="AC112" s="153"/>
      <c r="AD112" s="153"/>
      <c r="AE112" s="153"/>
      <c r="AF112" s="153"/>
      <c r="AG112" s="153"/>
      <c r="AH112" s="153"/>
      <c r="AI112" s="153"/>
      <c r="AJ112" s="153"/>
      <c r="AK112" s="153"/>
      <c r="AL112" s="153"/>
      <c r="AM112" s="153"/>
      <c r="AN112" s="153"/>
      <c r="AO112" s="153"/>
      <c r="AP112" s="153"/>
      <c r="AQ112" s="153"/>
      <c r="AR112" s="153"/>
      <c r="AS112" s="153"/>
      <c r="AT112" s="153"/>
      <c r="AU112" s="153"/>
      <c r="AV112" s="153"/>
    </row>
    <row r="113">
      <c r="A113" s="153"/>
      <c r="B113" s="153"/>
      <c r="C113" s="433"/>
      <c r="D113" s="433"/>
      <c r="E113" s="153"/>
      <c r="F113" s="153"/>
      <c r="G113" s="153"/>
      <c r="H113" s="153"/>
      <c r="I113" s="153"/>
      <c r="J113" s="153"/>
      <c r="K113" s="153"/>
      <c r="L113" s="153"/>
      <c r="M113" s="153"/>
      <c r="N113" s="153"/>
      <c r="O113" s="153"/>
      <c r="P113" s="153"/>
      <c r="Q113" s="153"/>
      <c r="R113" s="153"/>
      <c r="S113" s="153"/>
      <c r="T113" s="153"/>
      <c r="U113" s="153"/>
      <c r="V113" s="153"/>
      <c r="W113" s="153"/>
      <c r="X113" s="153"/>
      <c r="Y113" s="153"/>
      <c r="Z113" s="153"/>
      <c r="AA113" s="153"/>
      <c r="AB113" s="153"/>
      <c r="AC113" s="153"/>
      <c r="AD113" s="153"/>
      <c r="AE113" s="153"/>
      <c r="AF113" s="153"/>
      <c r="AG113" s="153"/>
      <c r="AH113" s="153"/>
      <c r="AI113" s="153"/>
      <c r="AJ113" s="153"/>
      <c r="AK113" s="153"/>
      <c r="AL113" s="153"/>
      <c r="AM113" s="153"/>
      <c r="AN113" s="153"/>
      <c r="AO113" s="153"/>
      <c r="AP113" s="153"/>
      <c r="AQ113" s="153"/>
      <c r="AR113" s="153"/>
      <c r="AS113" s="153"/>
      <c r="AT113" s="153"/>
      <c r="AU113" s="153"/>
      <c r="AV113" s="153"/>
    </row>
    <row r="114">
      <c r="A114" s="153"/>
      <c r="B114" s="153"/>
      <c r="C114" s="433"/>
      <c r="D114" s="433"/>
      <c r="E114" s="153"/>
      <c r="F114" s="153"/>
      <c r="G114" s="153"/>
      <c r="H114" s="153"/>
      <c r="I114" s="153"/>
      <c r="J114" s="153"/>
      <c r="K114" s="153"/>
      <c r="L114" s="153"/>
      <c r="M114" s="153"/>
      <c r="N114" s="153"/>
      <c r="O114" s="153"/>
      <c r="P114" s="153"/>
      <c r="Q114" s="153"/>
      <c r="R114" s="153"/>
      <c r="S114" s="153"/>
      <c r="T114" s="153"/>
      <c r="U114" s="153"/>
      <c r="V114" s="153"/>
      <c r="W114" s="153"/>
      <c r="X114" s="153"/>
      <c r="Y114" s="153"/>
      <c r="Z114" s="153"/>
      <c r="AA114" s="153"/>
      <c r="AB114" s="153"/>
      <c r="AC114" s="153"/>
      <c r="AD114" s="153"/>
      <c r="AE114" s="153"/>
      <c r="AF114" s="153"/>
      <c r="AG114" s="153"/>
      <c r="AH114" s="153"/>
      <c r="AI114" s="153"/>
      <c r="AJ114" s="153"/>
      <c r="AK114" s="153"/>
      <c r="AL114" s="153"/>
      <c r="AM114" s="153"/>
      <c r="AN114" s="153"/>
      <c r="AO114" s="153"/>
      <c r="AP114" s="153"/>
      <c r="AQ114" s="153"/>
      <c r="AR114" s="153"/>
      <c r="AS114" s="153"/>
      <c r="AT114" s="153"/>
      <c r="AU114" s="153"/>
      <c r="AV114" s="153"/>
    </row>
    <row r="115">
      <c r="A115" s="153"/>
      <c r="B115" s="153"/>
      <c r="C115" s="433"/>
      <c r="D115" s="433"/>
      <c r="E115" s="153"/>
      <c r="F115" s="153"/>
      <c r="G115" s="153"/>
      <c r="H115" s="153"/>
      <c r="I115" s="153"/>
      <c r="J115" s="153"/>
      <c r="K115" s="153"/>
      <c r="L115" s="153"/>
      <c r="M115" s="153"/>
      <c r="N115" s="153"/>
      <c r="O115" s="153"/>
      <c r="P115" s="153"/>
      <c r="Q115" s="153"/>
      <c r="R115" s="153"/>
      <c r="S115" s="153"/>
      <c r="T115" s="153"/>
      <c r="U115" s="153"/>
      <c r="V115" s="153"/>
      <c r="W115" s="153"/>
      <c r="X115" s="153"/>
      <c r="Y115" s="153"/>
      <c r="Z115" s="153"/>
      <c r="AA115" s="153"/>
      <c r="AB115" s="153"/>
      <c r="AC115" s="153"/>
      <c r="AD115" s="153"/>
      <c r="AE115" s="153"/>
      <c r="AF115" s="153"/>
      <c r="AG115" s="153"/>
      <c r="AH115" s="153"/>
      <c r="AI115" s="153"/>
      <c r="AJ115" s="153"/>
      <c r="AK115" s="153"/>
      <c r="AL115" s="153"/>
      <c r="AM115" s="153"/>
      <c r="AN115" s="153"/>
      <c r="AO115" s="153"/>
      <c r="AP115" s="153"/>
      <c r="AQ115" s="153"/>
      <c r="AR115" s="153"/>
      <c r="AS115" s="153"/>
      <c r="AT115" s="153"/>
      <c r="AU115" s="153"/>
      <c r="AV115" s="153"/>
    </row>
    <row r="116">
      <c r="A116" s="153"/>
      <c r="B116" s="153"/>
      <c r="C116" s="433"/>
      <c r="D116" s="433"/>
      <c r="E116" s="153"/>
      <c r="F116" s="153"/>
      <c r="G116" s="153"/>
      <c r="H116" s="153"/>
      <c r="I116" s="153"/>
      <c r="J116" s="153"/>
      <c r="K116" s="153"/>
      <c r="L116" s="153"/>
      <c r="M116" s="153"/>
      <c r="N116" s="153"/>
      <c r="O116" s="153"/>
      <c r="P116" s="153"/>
      <c r="Q116" s="153"/>
      <c r="R116" s="153"/>
      <c r="S116" s="153"/>
      <c r="T116" s="153"/>
      <c r="U116" s="153"/>
      <c r="V116" s="153"/>
      <c r="W116" s="153"/>
      <c r="X116" s="153"/>
      <c r="Y116" s="153"/>
      <c r="Z116" s="153"/>
      <c r="AA116" s="153"/>
      <c r="AB116" s="153"/>
      <c r="AC116" s="153"/>
      <c r="AD116" s="153"/>
      <c r="AE116" s="153"/>
      <c r="AF116" s="153"/>
      <c r="AG116" s="153"/>
      <c r="AH116" s="153"/>
      <c r="AI116" s="153"/>
      <c r="AJ116" s="153"/>
      <c r="AK116" s="153"/>
      <c r="AL116" s="153"/>
      <c r="AM116" s="153"/>
      <c r="AN116" s="153"/>
      <c r="AO116" s="153"/>
      <c r="AP116" s="153"/>
      <c r="AQ116" s="153"/>
      <c r="AR116" s="153"/>
      <c r="AS116" s="153"/>
      <c r="AT116" s="153"/>
      <c r="AU116" s="153"/>
      <c r="AV116" s="153"/>
    </row>
    <row r="117">
      <c r="A117" s="153"/>
      <c r="B117" s="153"/>
      <c r="C117" s="433"/>
      <c r="D117" s="433"/>
      <c r="E117" s="153"/>
      <c r="F117" s="153"/>
      <c r="G117" s="153"/>
      <c r="H117" s="153"/>
      <c r="I117" s="153"/>
      <c r="J117" s="153"/>
      <c r="K117" s="153"/>
      <c r="L117" s="153"/>
      <c r="M117" s="153"/>
      <c r="N117" s="153"/>
      <c r="O117" s="153"/>
      <c r="P117" s="153"/>
      <c r="Q117" s="153"/>
      <c r="R117" s="153"/>
      <c r="S117" s="153"/>
      <c r="T117" s="153"/>
      <c r="U117" s="153"/>
      <c r="V117" s="153"/>
      <c r="W117" s="153"/>
      <c r="X117" s="153"/>
      <c r="Y117" s="153"/>
      <c r="Z117" s="153"/>
      <c r="AA117" s="153"/>
      <c r="AB117" s="153"/>
      <c r="AC117" s="153"/>
      <c r="AD117" s="153"/>
      <c r="AE117" s="153"/>
      <c r="AF117" s="153"/>
      <c r="AG117" s="153"/>
      <c r="AH117" s="153"/>
      <c r="AI117" s="153"/>
      <c r="AJ117" s="153"/>
      <c r="AK117" s="153"/>
      <c r="AL117" s="153"/>
      <c r="AM117" s="153"/>
      <c r="AN117" s="153"/>
      <c r="AO117" s="153"/>
      <c r="AP117" s="153"/>
      <c r="AQ117" s="153"/>
      <c r="AR117" s="153"/>
      <c r="AS117" s="153"/>
      <c r="AT117" s="153"/>
      <c r="AU117" s="153"/>
      <c r="AV117" s="153"/>
    </row>
    <row r="118">
      <c r="A118" s="153"/>
      <c r="B118" s="153"/>
      <c r="C118" s="433"/>
      <c r="D118" s="433"/>
      <c r="E118" s="153"/>
      <c r="F118" s="153"/>
      <c r="G118" s="153"/>
      <c r="H118" s="153"/>
      <c r="I118" s="153"/>
      <c r="J118" s="153"/>
      <c r="K118" s="153"/>
      <c r="L118" s="153"/>
      <c r="M118" s="153"/>
      <c r="N118" s="153"/>
      <c r="O118" s="153"/>
      <c r="P118" s="153"/>
      <c r="Q118" s="153"/>
      <c r="R118" s="153"/>
      <c r="S118" s="153"/>
      <c r="T118" s="153"/>
      <c r="U118" s="153"/>
      <c r="V118" s="153"/>
      <c r="W118" s="153"/>
      <c r="X118" s="153"/>
      <c r="Y118" s="153"/>
      <c r="Z118" s="153"/>
      <c r="AA118" s="153"/>
      <c r="AB118" s="153"/>
      <c r="AC118" s="153"/>
      <c r="AD118" s="153"/>
      <c r="AE118" s="153"/>
      <c r="AF118" s="153"/>
      <c r="AG118" s="153"/>
      <c r="AH118" s="153"/>
      <c r="AI118" s="153"/>
      <c r="AJ118" s="153"/>
      <c r="AK118" s="153"/>
      <c r="AL118" s="153"/>
      <c r="AM118" s="153"/>
      <c r="AN118" s="153"/>
      <c r="AO118" s="153"/>
      <c r="AP118" s="153"/>
      <c r="AQ118" s="153"/>
      <c r="AR118" s="153"/>
      <c r="AS118" s="153"/>
      <c r="AT118" s="153"/>
      <c r="AU118" s="153"/>
      <c r="AV118" s="153"/>
    </row>
    <row r="119">
      <c r="A119" s="153"/>
      <c r="B119" s="153"/>
      <c r="C119" s="433"/>
      <c r="D119" s="433"/>
      <c r="E119" s="153"/>
      <c r="F119" s="153"/>
      <c r="G119" s="153"/>
      <c r="H119" s="153"/>
      <c r="I119" s="153"/>
      <c r="J119" s="153"/>
      <c r="K119" s="153"/>
      <c r="L119" s="153"/>
      <c r="M119" s="153"/>
      <c r="N119" s="153"/>
      <c r="O119" s="153"/>
      <c r="P119" s="153"/>
      <c r="Q119" s="153"/>
      <c r="R119" s="153"/>
      <c r="S119" s="153"/>
      <c r="T119" s="153"/>
      <c r="U119" s="153"/>
      <c r="V119" s="153"/>
      <c r="W119" s="153"/>
      <c r="X119" s="153"/>
      <c r="Y119" s="153"/>
      <c r="Z119" s="153"/>
      <c r="AA119" s="153"/>
      <c r="AB119" s="153"/>
      <c r="AC119" s="153"/>
      <c r="AD119" s="153"/>
      <c r="AE119" s="153"/>
      <c r="AF119" s="153"/>
      <c r="AG119" s="153"/>
      <c r="AH119" s="153"/>
      <c r="AI119" s="153"/>
      <c r="AJ119" s="153"/>
      <c r="AK119" s="153"/>
      <c r="AL119" s="153"/>
      <c r="AM119" s="153"/>
      <c r="AN119" s="153"/>
      <c r="AO119" s="153"/>
      <c r="AP119" s="153"/>
      <c r="AQ119" s="153"/>
      <c r="AR119" s="153"/>
      <c r="AS119" s="153"/>
      <c r="AT119" s="153"/>
      <c r="AU119" s="153"/>
      <c r="AV119" s="153"/>
    </row>
    <row r="120">
      <c r="A120" s="153"/>
      <c r="B120" s="153"/>
      <c r="C120" s="433"/>
      <c r="D120" s="433"/>
      <c r="E120" s="153"/>
      <c r="F120" s="153"/>
      <c r="G120" s="153"/>
      <c r="H120" s="153"/>
      <c r="I120" s="153"/>
      <c r="J120" s="153"/>
      <c r="K120" s="153"/>
      <c r="L120" s="153"/>
      <c r="M120" s="153"/>
      <c r="N120" s="153"/>
      <c r="O120" s="153"/>
      <c r="P120" s="153"/>
      <c r="Q120" s="153"/>
      <c r="R120" s="153"/>
      <c r="S120" s="153"/>
      <c r="T120" s="153"/>
      <c r="U120" s="153"/>
      <c r="V120" s="153"/>
      <c r="W120" s="153"/>
      <c r="X120" s="153"/>
      <c r="Y120" s="153"/>
      <c r="Z120" s="153"/>
      <c r="AA120" s="153"/>
      <c r="AB120" s="153"/>
      <c r="AC120" s="153"/>
      <c r="AD120" s="153"/>
      <c r="AE120" s="153"/>
      <c r="AF120" s="153"/>
      <c r="AG120" s="153"/>
      <c r="AH120" s="153"/>
      <c r="AI120" s="153"/>
      <c r="AJ120" s="153"/>
      <c r="AK120" s="153"/>
      <c r="AL120" s="153"/>
      <c r="AM120" s="153"/>
      <c r="AN120" s="153"/>
      <c r="AO120" s="153"/>
      <c r="AP120" s="153"/>
      <c r="AQ120" s="153"/>
      <c r="AR120" s="153"/>
      <c r="AS120" s="153"/>
      <c r="AT120" s="153"/>
      <c r="AU120" s="153"/>
      <c r="AV120" s="153"/>
    </row>
    <row r="121">
      <c r="A121" s="153"/>
      <c r="B121" s="153"/>
      <c r="C121" s="433"/>
      <c r="D121" s="433"/>
      <c r="E121" s="153"/>
      <c r="F121" s="153"/>
      <c r="G121" s="153"/>
      <c r="H121" s="153"/>
      <c r="I121" s="153"/>
      <c r="J121" s="153"/>
      <c r="K121" s="153"/>
      <c r="L121" s="153"/>
      <c r="M121" s="153"/>
      <c r="N121" s="153"/>
      <c r="O121" s="153"/>
      <c r="P121" s="153"/>
      <c r="Q121" s="153"/>
      <c r="R121" s="153"/>
      <c r="S121" s="153"/>
      <c r="T121" s="153"/>
      <c r="U121" s="153"/>
      <c r="V121" s="153"/>
      <c r="W121" s="153"/>
      <c r="X121" s="153"/>
      <c r="Y121" s="153"/>
      <c r="Z121" s="153"/>
      <c r="AA121" s="153"/>
      <c r="AB121" s="153"/>
      <c r="AC121" s="153"/>
      <c r="AD121" s="153"/>
      <c r="AE121" s="153"/>
      <c r="AF121" s="153"/>
      <c r="AG121" s="153"/>
      <c r="AH121" s="153"/>
      <c r="AI121" s="153"/>
      <c r="AJ121" s="153"/>
      <c r="AK121" s="153"/>
      <c r="AL121" s="153"/>
      <c r="AM121" s="153"/>
      <c r="AN121" s="153"/>
      <c r="AO121" s="153"/>
      <c r="AP121" s="153"/>
      <c r="AQ121" s="153"/>
      <c r="AR121" s="153"/>
      <c r="AS121" s="153"/>
      <c r="AT121" s="153"/>
      <c r="AU121" s="153"/>
      <c r="AV121" s="153"/>
    </row>
    <row r="122">
      <c r="A122" s="153"/>
      <c r="B122" s="153"/>
      <c r="C122" s="433"/>
      <c r="D122" s="433"/>
      <c r="E122" s="153"/>
      <c r="F122" s="153"/>
      <c r="G122" s="153"/>
      <c r="H122" s="153"/>
      <c r="I122" s="153"/>
      <c r="J122" s="153"/>
      <c r="K122" s="153"/>
      <c r="L122" s="153"/>
      <c r="M122" s="153"/>
      <c r="N122" s="153"/>
      <c r="O122" s="153"/>
      <c r="P122" s="153"/>
      <c r="Q122" s="153"/>
      <c r="R122" s="153"/>
      <c r="S122" s="153"/>
      <c r="T122" s="153"/>
      <c r="U122" s="153"/>
      <c r="V122" s="153"/>
      <c r="W122" s="153"/>
      <c r="X122" s="153"/>
      <c r="Y122" s="153"/>
      <c r="Z122" s="153"/>
      <c r="AA122" s="153"/>
      <c r="AB122" s="153"/>
      <c r="AC122" s="153"/>
      <c r="AD122" s="153"/>
      <c r="AE122" s="153"/>
      <c r="AF122" s="153"/>
      <c r="AG122" s="153"/>
      <c r="AH122" s="153"/>
      <c r="AI122" s="153"/>
      <c r="AJ122" s="153"/>
      <c r="AK122" s="153"/>
      <c r="AL122" s="153"/>
      <c r="AM122" s="153"/>
      <c r="AN122" s="153"/>
      <c r="AO122" s="153"/>
      <c r="AP122" s="153"/>
      <c r="AQ122" s="153"/>
      <c r="AR122" s="153"/>
      <c r="AS122" s="153"/>
      <c r="AT122" s="153"/>
      <c r="AU122" s="153"/>
      <c r="AV122" s="153"/>
    </row>
    <row r="123">
      <c r="A123" s="153"/>
      <c r="B123" s="153"/>
      <c r="C123" s="433"/>
      <c r="D123" s="433"/>
      <c r="E123" s="153"/>
      <c r="F123" s="153"/>
      <c r="G123" s="153"/>
      <c r="H123" s="153"/>
      <c r="I123" s="153"/>
      <c r="J123" s="153"/>
      <c r="K123" s="153"/>
      <c r="L123" s="153"/>
      <c r="M123" s="153"/>
      <c r="N123" s="153"/>
      <c r="O123" s="153"/>
      <c r="P123" s="153"/>
      <c r="Q123" s="153"/>
      <c r="R123" s="153"/>
      <c r="S123" s="153"/>
      <c r="T123" s="153"/>
      <c r="U123" s="153"/>
      <c r="V123" s="153"/>
      <c r="W123" s="153"/>
      <c r="X123" s="153"/>
      <c r="Y123" s="153"/>
      <c r="Z123" s="153"/>
      <c r="AA123" s="153"/>
      <c r="AB123" s="153"/>
      <c r="AC123" s="153"/>
      <c r="AD123" s="153"/>
      <c r="AE123" s="153"/>
      <c r="AF123" s="153"/>
      <c r="AG123" s="153"/>
      <c r="AH123" s="153"/>
      <c r="AI123" s="153"/>
      <c r="AJ123" s="153"/>
      <c r="AK123" s="153"/>
      <c r="AL123" s="153"/>
      <c r="AM123" s="153"/>
      <c r="AN123" s="153"/>
      <c r="AO123" s="153"/>
      <c r="AP123" s="153"/>
      <c r="AQ123" s="153"/>
      <c r="AR123" s="153"/>
      <c r="AS123" s="153"/>
      <c r="AT123" s="153"/>
      <c r="AU123" s="153"/>
      <c r="AV123" s="153"/>
    </row>
    <row r="124">
      <c r="A124" s="153"/>
      <c r="B124" s="153"/>
      <c r="C124" s="433"/>
      <c r="D124" s="433"/>
      <c r="E124" s="153"/>
      <c r="F124" s="153"/>
      <c r="G124" s="153"/>
      <c r="H124" s="153"/>
      <c r="I124" s="153"/>
      <c r="J124" s="153"/>
      <c r="K124" s="153"/>
      <c r="L124" s="153"/>
      <c r="M124" s="153"/>
      <c r="N124" s="153"/>
      <c r="O124" s="153"/>
      <c r="P124" s="153"/>
      <c r="Q124" s="153"/>
      <c r="R124" s="153"/>
      <c r="S124" s="153"/>
      <c r="T124" s="153"/>
      <c r="U124" s="153"/>
      <c r="V124" s="153"/>
      <c r="W124" s="153"/>
      <c r="X124" s="153"/>
      <c r="Y124" s="153"/>
      <c r="Z124" s="153"/>
      <c r="AA124" s="153"/>
      <c r="AB124" s="153"/>
      <c r="AC124" s="153"/>
      <c r="AD124" s="153"/>
      <c r="AE124" s="153"/>
      <c r="AF124" s="153"/>
      <c r="AG124" s="153"/>
      <c r="AH124" s="153"/>
      <c r="AI124" s="153"/>
      <c r="AJ124" s="153"/>
      <c r="AK124" s="153"/>
      <c r="AL124" s="153"/>
      <c r="AM124" s="153"/>
      <c r="AN124" s="153"/>
      <c r="AO124" s="153"/>
      <c r="AP124" s="153"/>
      <c r="AQ124" s="153"/>
      <c r="AR124" s="153"/>
      <c r="AS124" s="153"/>
      <c r="AT124" s="153"/>
      <c r="AU124" s="153"/>
      <c r="AV124" s="153"/>
    </row>
    <row r="125">
      <c r="A125" s="153"/>
      <c r="B125" s="153"/>
      <c r="C125" s="433"/>
      <c r="D125" s="433"/>
      <c r="E125" s="153"/>
      <c r="F125" s="153"/>
      <c r="G125" s="153"/>
      <c r="H125" s="153"/>
      <c r="I125" s="153"/>
      <c r="J125" s="153"/>
      <c r="K125" s="153"/>
      <c r="L125" s="153"/>
      <c r="M125" s="153"/>
      <c r="N125" s="153"/>
      <c r="O125" s="153"/>
      <c r="P125" s="153"/>
      <c r="Q125" s="153"/>
      <c r="R125" s="153"/>
      <c r="S125" s="153"/>
      <c r="T125" s="153"/>
      <c r="U125" s="153"/>
      <c r="V125" s="153"/>
      <c r="W125" s="153"/>
      <c r="X125" s="153"/>
      <c r="Y125" s="153"/>
      <c r="Z125" s="153"/>
      <c r="AA125" s="153"/>
      <c r="AB125" s="153"/>
      <c r="AC125" s="153"/>
      <c r="AD125" s="153"/>
      <c r="AE125" s="153"/>
      <c r="AF125" s="153"/>
      <c r="AG125" s="153"/>
      <c r="AH125" s="153"/>
      <c r="AI125" s="153"/>
      <c r="AJ125" s="153"/>
      <c r="AK125" s="153"/>
      <c r="AL125" s="153"/>
      <c r="AM125" s="153"/>
      <c r="AN125" s="153"/>
      <c r="AO125" s="153"/>
      <c r="AP125" s="153"/>
      <c r="AQ125" s="153"/>
      <c r="AR125" s="153"/>
      <c r="AS125" s="153"/>
      <c r="AT125" s="153"/>
      <c r="AU125" s="153"/>
      <c r="AV125" s="153"/>
    </row>
    <row r="126">
      <c r="A126" s="153"/>
      <c r="B126" s="153"/>
      <c r="C126" s="433"/>
      <c r="D126" s="433"/>
      <c r="E126" s="153"/>
      <c r="F126" s="153"/>
      <c r="G126" s="153"/>
      <c r="H126" s="153"/>
      <c r="I126" s="153"/>
      <c r="J126" s="153"/>
      <c r="K126" s="153"/>
      <c r="L126" s="153"/>
      <c r="M126" s="153"/>
      <c r="N126" s="153"/>
      <c r="O126" s="153"/>
      <c r="P126" s="153"/>
      <c r="Q126" s="153"/>
      <c r="R126" s="153"/>
      <c r="S126" s="153"/>
      <c r="T126" s="153"/>
      <c r="U126" s="153"/>
      <c r="V126" s="153"/>
      <c r="W126" s="153"/>
      <c r="X126" s="153"/>
      <c r="Y126" s="153"/>
      <c r="Z126" s="153"/>
      <c r="AA126" s="153"/>
      <c r="AB126" s="153"/>
      <c r="AC126" s="153"/>
      <c r="AD126" s="153"/>
      <c r="AE126" s="153"/>
      <c r="AF126" s="153"/>
      <c r="AG126" s="153"/>
      <c r="AH126" s="153"/>
      <c r="AI126" s="153"/>
      <c r="AJ126" s="153"/>
      <c r="AK126" s="153"/>
      <c r="AL126" s="153"/>
      <c r="AM126" s="153"/>
      <c r="AN126" s="153"/>
      <c r="AO126" s="153"/>
      <c r="AP126" s="153"/>
      <c r="AQ126" s="153"/>
      <c r="AR126" s="153"/>
      <c r="AS126" s="153"/>
      <c r="AT126" s="153"/>
      <c r="AU126" s="153"/>
      <c r="AV126" s="153"/>
    </row>
    <row r="127">
      <c r="A127" s="153"/>
      <c r="B127" s="153"/>
      <c r="C127" s="433"/>
      <c r="D127" s="433"/>
      <c r="E127" s="153"/>
      <c r="F127" s="153"/>
      <c r="G127" s="153"/>
      <c r="H127" s="153"/>
      <c r="I127" s="153"/>
      <c r="J127" s="153"/>
      <c r="K127" s="153"/>
      <c r="L127" s="153"/>
      <c r="M127" s="153"/>
      <c r="N127" s="153"/>
      <c r="O127" s="153"/>
      <c r="P127" s="153"/>
      <c r="Q127" s="153"/>
      <c r="R127" s="153"/>
      <c r="S127" s="153"/>
      <c r="T127" s="153"/>
      <c r="U127" s="153"/>
      <c r="V127" s="153"/>
      <c r="W127" s="153"/>
      <c r="X127" s="153"/>
      <c r="Y127" s="153"/>
      <c r="Z127" s="153"/>
      <c r="AA127" s="153"/>
      <c r="AB127" s="153"/>
      <c r="AC127" s="153"/>
      <c r="AD127" s="153"/>
      <c r="AE127" s="153"/>
      <c r="AF127" s="153"/>
      <c r="AG127" s="153"/>
      <c r="AH127" s="153"/>
      <c r="AI127" s="153"/>
      <c r="AJ127" s="153"/>
      <c r="AK127" s="153"/>
      <c r="AL127" s="153"/>
      <c r="AM127" s="153"/>
      <c r="AN127" s="153"/>
      <c r="AO127" s="153"/>
      <c r="AP127" s="153"/>
      <c r="AQ127" s="153"/>
      <c r="AR127" s="153"/>
      <c r="AS127" s="153"/>
      <c r="AT127" s="153"/>
      <c r="AU127" s="153"/>
      <c r="AV127" s="153"/>
    </row>
    <row r="128">
      <c r="A128" s="153"/>
      <c r="B128" s="153"/>
      <c r="C128" s="433"/>
      <c r="D128" s="433"/>
      <c r="E128" s="153"/>
      <c r="F128" s="153"/>
      <c r="G128" s="153"/>
      <c r="H128" s="153"/>
      <c r="I128" s="153"/>
      <c r="J128" s="153"/>
      <c r="K128" s="153"/>
      <c r="L128" s="153"/>
      <c r="M128" s="153"/>
      <c r="N128" s="153"/>
      <c r="O128" s="153"/>
      <c r="P128" s="153"/>
      <c r="Q128" s="153"/>
      <c r="R128" s="153"/>
      <c r="S128" s="153"/>
      <c r="T128" s="153"/>
      <c r="U128" s="153"/>
      <c r="V128" s="153"/>
      <c r="W128" s="153"/>
      <c r="X128" s="153"/>
      <c r="Y128" s="153"/>
      <c r="Z128" s="153"/>
      <c r="AA128" s="153"/>
      <c r="AB128" s="153"/>
      <c r="AC128" s="153"/>
      <c r="AD128" s="153"/>
      <c r="AE128" s="153"/>
      <c r="AF128" s="153"/>
      <c r="AG128" s="153"/>
      <c r="AH128" s="153"/>
      <c r="AI128" s="153"/>
      <c r="AJ128" s="153"/>
      <c r="AK128" s="153"/>
      <c r="AL128" s="153"/>
      <c r="AM128" s="153"/>
      <c r="AN128" s="153"/>
      <c r="AO128" s="153"/>
      <c r="AP128" s="153"/>
      <c r="AQ128" s="153"/>
      <c r="AR128" s="153"/>
      <c r="AS128" s="153"/>
      <c r="AT128" s="153"/>
      <c r="AU128" s="153"/>
      <c r="AV128" s="153"/>
    </row>
    <row r="129">
      <c r="A129" s="153"/>
      <c r="B129" s="153"/>
      <c r="C129" s="433"/>
      <c r="D129" s="433"/>
      <c r="E129" s="153"/>
      <c r="F129" s="153"/>
      <c r="G129" s="153"/>
      <c r="H129" s="153"/>
      <c r="I129" s="153"/>
      <c r="J129" s="153"/>
      <c r="K129" s="153"/>
      <c r="L129" s="153"/>
      <c r="M129" s="153"/>
      <c r="N129" s="153"/>
      <c r="O129" s="153"/>
      <c r="P129" s="153"/>
      <c r="Q129" s="153"/>
      <c r="R129" s="153"/>
      <c r="S129" s="153"/>
      <c r="T129" s="153"/>
      <c r="U129" s="153"/>
      <c r="V129" s="153"/>
      <c r="W129" s="153"/>
      <c r="X129" s="153"/>
      <c r="Y129" s="153"/>
      <c r="Z129" s="153"/>
      <c r="AA129" s="153"/>
      <c r="AB129" s="153"/>
      <c r="AC129" s="153"/>
      <c r="AD129" s="153"/>
      <c r="AE129" s="153"/>
      <c r="AF129" s="153"/>
      <c r="AG129" s="153"/>
      <c r="AH129" s="153"/>
      <c r="AI129" s="153"/>
      <c r="AJ129" s="153"/>
      <c r="AK129" s="153"/>
      <c r="AL129" s="153"/>
      <c r="AM129" s="153"/>
      <c r="AN129" s="153"/>
      <c r="AO129" s="153"/>
      <c r="AP129" s="153"/>
      <c r="AQ129" s="153"/>
      <c r="AR129" s="153"/>
      <c r="AS129" s="153"/>
      <c r="AT129" s="153"/>
      <c r="AU129" s="153"/>
      <c r="AV129" s="153"/>
    </row>
    <row r="130">
      <c r="A130" s="153"/>
      <c r="B130" s="153"/>
      <c r="C130" s="433"/>
      <c r="D130" s="433"/>
      <c r="E130" s="153"/>
      <c r="F130" s="153"/>
      <c r="G130" s="153"/>
      <c r="H130" s="153"/>
      <c r="I130" s="153"/>
      <c r="J130" s="153"/>
      <c r="K130" s="153"/>
      <c r="L130" s="153"/>
      <c r="M130" s="153"/>
      <c r="N130" s="153"/>
      <c r="O130" s="153"/>
      <c r="P130" s="153"/>
      <c r="Q130" s="153"/>
      <c r="R130" s="153"/>
      <c r="S130" s="153"/>
      <c r="T130" s="153"/>
      <c r="U130" s="153"/>
      <c r="V130" s="153"/>
      <c r="W130" s="153"/>
      <c r="X130" s="153"/>
      <c r="Y130" s="153"/>
      <c r="Z130" s="153"/>
      <c r="AA130" s="153"/>
      <c r="AB130" s="153"/>
      <c r="AC130" s="153"/>
      <c r="AD130" s="153"/>
      <c r="AE130" s="153"/>
      <c r="AF130" s="153"/>
      <c r="AG130" s="153"/>
      <c r="AH130" s="153"/>
      <c r="AI130" s="153"/>
      <c r="AJ130" s="153"/>
      <c r="AK130" s="153"/>
      <c r="AL130" s="153"/>
      <c r="AM130" s="153"/>
      <c r="AN130" s="153"/>
      <c r="AO130" s="153"/>
      <c r="AP130" s="153"/>
      <c r="AQ130" s="153"/>
      <c r="AR130" s="153"/>
      <c r="AS130" s="153"/>
      <c r="AT130" s="153"/>
      <c r="AU130" s="153"/>
      <c r="AV130" s="153"/>
    </row>
    <row r="131">
      <c r="A131" s="153"/>
      <c r="B131" s="153"/>
      <c r="C131" s="433"/>
      <c r="D131" s="433"/>
      <c r="E131" s="153"/>
      <c r="F131" s="153"/>
      <c r="G131" s="153"/>
      <c r="H131" s="153"/>
      <c r="I131" s="153"/>
      <c r="J131" s="153"/>
      <c r="K131" s="153"/>
      <c r="L131" s="153"/>
      <c r="M131" s="153"/>
      <c r="N131" s="153"/>
      <c r="O131" s="153"/>
      <c r="P131" s="153"/>
      <c r="Q131" s="153"/>
      <c r="R131" s="153"/>
      <c r="S131" s="153"/>
      <c r="T131" s="153"/>
      <c r="U131" s="153"/>
      <c r="V131" s="153"/>
      <c r="W131" s="153"/>
      <c r="X131" s="153"/>
      <c r="Y131" s="153"/>
      <c r="Z131" s="153"/>
      <c r="AA131" s="153"/>
      <c r="AB131" s="153"/>
      <c r="AC131" s="153"/>
      <c r="AD131" s="153"/>
      <c r="AE131" s="153"/>
      <c r="AF131" s="153"/>
      <c r="AG131" s="153"/>
      <c r="AH131" s="153"/>
      <c r="AI131" s="153"/>
      <c r="AJ131" s="153"/>
      <c r="AK131" s="153"/>
      <c r="AL131" s="153"/>
      <c r="AM131" s="153"/>
      <c r="AN131" s="153"/>
      <c r="AO131" s="153"/>
      <c r="AP131" s="153"/>
      <c r="AQ131" s="153"/>
      <c r="AR131" s="153"/>
      <c r="AS131" s="153"/>
      <c r="AT131" s="153"/>
      <c r="AU131" s="153"/>
      <c r="AV131" s="153"/>
    </row>
    <row r="132">
      <c r="A132" s="153"/>
      <c r="B132" s="153"/>
      <c r="C132" s="433"/>
      <c r="D132" s="433"/>
      <c r="E132" s="153"/>
      <c r="F132" s="153"/>
      <c r="G132" s="153"/>
      <c r="H132" s="153"/>
      <c r="I132" s="153"/>
      <c r="J132" s="153"/>
      <c r="K132" s="153"/>
      <c r="L132" s="153"/>
      <c r="M132" s="153"/>
      <c r="N132" s="153"/>
      <c r="O132" s="153"/>
      <c r="P132" s="153"/>
      <c r="Q132" s="153"/>
      <c r="R132" s="153"/>
      <c r="S132" s="153"/>
      <c r="T132" s="153"/>
      <c r="U132" s="153"/>
      <c r="V132" s="153"/>
      <c r="W132" s="153"/>
      <c r="X132" s="153"/>
      <c r="Y132" s="153"/>
      <c r="Z132" s="153"/>
      <c r="AA132" s="153"/>
      <c r="AB132" s="153"/>
      <c r="AC132" s="153"/>
      <c r="AD132" s="153"/>
      <c r="AE132" s="153"/>
      <c r="AF132" s="153"/>
      <c r="AG132" s="153"/>
      <c r="AH132" s="153"/>
      <c r="AI132" s="153"/>
      <c r="AJ132" s="153"/>
      <c r="AK132" s="153"/>
      <c r="AL132" s="153"/>
      <c r="AM132" s="153"/>
      <c r="AN132" s="153"/>
      <c r="AO132" s="153"/>
      <c r="AP132" s="153"/>
      <c r="AQ132" s="153"/>
      <c r="AR132" s="153"/>
      <c r="AS132" s="153"/>
      <c r="AT132" s="153"/>
      <c r="AU132" s="153"/>
      <c r="AV132" s="153"/>
    </row>
    <row r="133">
      <c r="A133" s="153"/>
      <c r="B133" s="153"/>
      <c r="C133" s="433"/>
      <c r="D133" s="433"/>
      <c r="E133" s="153"/>
      <c r="F133" s="153"/>
      <c r="G133" s="153"/>
      <c r="H133" s="153"/>
      <c r="I133" s="153"/>
      <c r="J133" s="153"/>
      <c r="K133" s="153"/>
      <c r="L133" s="153"/>
      <c r="M133" s="153"/>
      <c r="N133" s="153"/>
      <c r="O133" s="153"/>
      <c r="P133" s="153"/>
      <c r="Q133" s="153"/>
      <c r="R133" s="153"/>
      <c r="S133" s="153"/>
      <c r="T133" s="153"/>
      <c r="U133" s="153"/>
      <c r="V133" s="153"/>
      <c r="W133" s="153"/>
      <c r="X133" s="153"/>
      <c r="Y133" s="153"/>
      <c r="Z133" s="153"/>
      <c r="AA133" s="153"/>
      <c r="AB133" s="153"/>
      <c r="AC133" s="153"/>
      <c r="AD133" s="153"/>
      <c r="AE133" s="153"/>
      <c r="AF133" s="153"/>
      <c r="AG133" s="153"/>
      <c r="AH133" s="153"/>
      <c r="AI133" s="153"/>
      <c r="AJ133" s="153"/>
      <c r="AK133" s="153"/>
      <c r="AL133" s="153"/>
      <c r="AM133" s="153"/>
      <c r="AN133" s="153"/>
      <c r="AO133" s="153"/>
      <c r="AP133" s="153"/>
      <c r="AQ133" s="153"/>
      <c r="AR133" s="153"/>
      <c r="AS133" s="153"/>
      <c r="AT133" s="153"/>
      <c r="AU133" s="153"/>
      <c r="AV133" s="153"/>
    </row>
    <row r="134">
      <c r="A134" s="153"/>
      <c r="B134" s="153"/>
      <c r="C134" s="433"/>
      <c r="D134" s="433"/>
      <c r="E134" s="153"/>
      <c r="F134" s="153"/>
      <c r="G134" s="153"/>
      <c r="H134" s="153"/>
      <c r="I134" s="153"/>
      <c r="J134" s="153"/>
      <c r="K134" s="153"/>
      <c r="L134" s="153"/>
      <c r="M134" s="153"/>
      <c r="N134" s="153"/>
      <c r="O134" s="153"/>
      <c r="P134" s="153"/>
      <c r="Q134" s="153"/>
      <c r="R134" s="153"/>
      <c r="S134" s="153"/>
      <c r="T134" s="153"/>
      <c r="U134" s="153"/>
      <c r="V134" s="153"/>
      <c r="W134" s="153"/>
      <c r="X134" s="153"/>
      <c r="Y134" s="153"/>
      <c r="Z134" s="153"/>
      <c r="AA134" s="153"/>
      <c r="AB134" s="153"/>
      <c r="AC134" s="153"/>
      <c r="AD134" s="153"/>
      <c r="AE134" s="153"/>
      <c r="AF134" s="153"/>
      <c r="AG134" s="153"/>
      <c r="AH134" s="153"/>
      <c r="AI134" s="153"/>
      <c r="AJ134" s="153"/>
      <c r="AK134" s="153"/>
      <c r="AL134" s="153"/>
      <c r="AM134" s="153"/>
      <c r="AN134" s="153"/>
      <c r="AO134" s="153"/>
      <c r="AP134" s="153"/>
      <c r="AQ134" s="153"/>
      <c r="AR134" s="153"/>
      <c r="AS134" s="153"/>
      <c r="AT134" s="153"/>
      <c r="AU134" s="153"/>
      <c r="AV134" s="153"/>
    </row>
    <row r="135">
      <c r="A135" s="153"/>
      <c r="B135" s="153"/>
      <c r="C135" s="433"/>
      <c r="D135" s="433"/>
      <c r="E135" s="153"/>
      <c r="F135" s="153"/>
      <c r="G135" s="153"/>
      <c r="H135" s="153"/>
      <c r="I135" s="153"/>
      <c r="J135" s="153"/>
      <c r="K135" s="153"/>
      <c r="L135" s="153"/>
      <c r="M135" s="153"/>
      <c r="N135" s="153"/>
      <c r="O135" s="153"/>
      <c r="P135" s="153"/>
      <c r="Q135" s="153"/>
      <c r="R135" s="153"/>
      <c r="S135" s="153"/>
      <c r="T135" s="153"/>
      <c r="U135" s="153"/>
      <c r="V135" s="153"/>
      <c r="W135" s="153"/>
      <c r="X135" s="153"/>
      <c r="Y135" s="153"/>
      <c r="Z135" s="153"/>
      <c r="AA135" s="153"/>
      <c r="AB135" s="153"/>
      <c r="AC135" s="153"/>
      <c r="AD135" s="153"/>
      <c r="AE135" s="153"/>
      <c r="AF135" s="153"/>
      <c r="AG135" s="153"/>
      <c r="AH135" s="153"/>
      <c r="AI135" s="153"/>
      <c r="AJ135" s="153"/>
      <c r="AK135" s="153"/>
      <c r="AL135" s="153"/>
      <c r="AM135" s="153"/>
      <c r="AN135" s="153"/>
      <c r="AO135" s="153"/>
      <c r="AP135" s="153"/>
      <c r="AQ135" s="153"/>
      <c r="AR135" s="153"/>
      <c r="AS135" s="153"/>
      <c r="AT135" s="153"/>
      <c r="AU135" s="153"/>
      <c r="AV135" s="153"/>
    </row>
    <row r="136">
      <c r="A136" s="153"/>
      <c r="B136" s="153"/>
      <c r="C136" s="433"/>
      <c r="D136" s="433"/>
      <c r="E136" s="153"/>
      <c r="F136" s="153"/>
      <c r="G136" s="153"/>
      <c r="H136" s="153"/>
      <c r="I136" s="153"/>
      <c r="J136" s="153"/>
      <c r="K136" s="153"/>
      <c r="L136" s="153"/>
      <c r="M136" s="153"/>
      <c r="N136" s="153"/>
      <c r="O136" s="153"/>
      <c r="P136" s="153"/>
      <c r="Q136" s="153"/>
      <c r="R136" s="153"/>
      <c r="S136" s="153"/>
      <c r="T136" s="153"/>
      <c r="U136" s="153"/>
      <c r="V136" s="153"/>
      <c r="W136" s="153"/>
      <c r="X136" s="153"/>
      <c r="Y136" s="153"/>
      <c r="Z136" s="153"/>
      <c r="AA136" s="153"/>
      <c r="AB136" s="153"/>
      <c r="AC136" s="153"/>
      <c r="AD136" s="153"/>
      <c r="AE136" s="153"/>
      <c r="AF136" s="153"/>
      <c r="AG136" s="153"/>
      <c r="AH136" s="153"/>
      <c r="AI136" s="153"/>
      <c r="AJ136" s="153"/>
      <c r="AK136" s="153"/>
      <c r="AL136" s="153"/>
      <c r="AM136" s="153"/>
      <c r="AN136" s="153"/>
      <c r="AO136" s="153"/>
      <c r="AP136" s="153"/>
      <c r="AQ136" s="153"/>
      <c r="AR136" s="153"/>
      <c r="AS136" s="153"/>
      <c r="AT136" s="153"/>
      <c r="AU136" s="153"/>
      <c r="AV136" s="153"/>
    </row>
    <row r="137">
      <c r="A137" s="153"/>
      <c r="B137" s="153"/>
      <c r="C137" s="433"/>
      <c r="D137" s="433"/>
      <c r="E137" s="153"/>
      <c r="F137" s="153"/>
      <c r="G137" s="153"/>
      <c r="H137" s="153"/>
      <c r="I137" s="153"/>
      <c r="J137" s="153"/>
      <c r="K137" s="153"/>
      <c r="L137" s="153"/>
      <c r="M137" s="153"/>
      <c r="N137" s="153"/>
      <c r="O137" s="153"/>
      <c r="P137" s="153"/>
      <c r="Q137" s="153"/>
      <c r="R137" s="153"/>
      <c r="S137" s="153"/>
      <c r="T137" s="153"/>
      <c r="U137" s="153"/>
      <c r="V137" s="153"/>
      <c r="W137" s="153"/>
      <c r="X137" s="153"/>
      <c r="Y137" s="153"/>
      <c r="Z137" s="153"/>
      <c r="AA137" s="153"/>
      <c r="AB137" s="153"/>
      <c r="AC137" s="153"/>
      <c r="AD137" s="153"/>
      <c r="AE137" s="153"/>
      <c r="AF137" s="153"/>
      <c r="AG137" s="153"/>
      <c r="AH137" s="153"/>
      <c r="AI137" s="153"/>
      <c r="AJ137" s="153"/>
      <c r="AK137" s="153"/>
      <c r="AL137" s="153"/>
      <c r="AM137" s="153"/>
      <c r="AN137" s="153"/>
      <c r="AO137" s="153"/>
      <c r="AP137" s="153"/>
      <c r="AQ137" s="153"/>
      <c r="AR137" s="153"/>
      <c r="AS137" s="153"/>
      <c r="AT137" s="153"/>
      <c r="AU137" s="153"/>
      <c r="AV137" s="153"/>
    </row>
    <row r="138">
      <c r="A138" s="153"/>
      <c r="B138" s="153"/>
      <c r="C138" s="433"/>
      <c r="D138" s="433"/>
      <c r="E138" s="153"/>
      <c r="F138" s="153"/>
      <c r="G138" s="153"/>
      <c r="H138" s="153"/>
      <c r="I138" s="153"/>
      <c r="J138" s="153"/>
      <c r="K138" s="153"/>
      <c r="L138" s="153"/>
      <c r="M138" s="153"/>
      <c r="N138" s="153"/>
      <c r="O138" s="153"/>
      <c r="P138" s="153"/>
      <c r="Q138" s="153"/>
      <c r="R138" s="153"/>
      <c r="S138" s="153"/>
      <c r="T138" s="153"/>
      <c r="U138" s="153"/>
      <c r="V138" s="153"/>
      <c r="W138" s="153"/>
      <c r="X138" s="153"/>
      <c r="Y138" s="153"/>
      <c r="Z138" s="153"/>
      <c r="AA138" s="153"/>
      <c r="AB138" s="153"/>
      <c r="AC138" s="153"/>
      <c r="AD138" s="153"/>
      <c r="AE138" s="153"/>
      <c r="AF138" s="153"/>
      <c r="AG138" s="153"/>
      <c r="AH138" s="153"/>
      <c r="AI138" s="153"/>
      <c r="AJ138" s="153"/>
      <c r="AK138" s="153"/>
      <c r="AL138" s="153"/>
      <c r="AM138" s="153"/>
      <c r="AN138" s="153"/>
      <c r="AO138" s="153"/>
      <c r="AP138" s="153"/>
      <c r="AQ138" s="153"/>
      <c r="AR138" s="153"/>
      <c r="AS138" s="153"/>
      <c r="AT138" s="153"/>
      <c r="AU138" s="153"/>
      <c r="AV138" s="153"/>
    </row>
    <row r="139">
      <c r="A139" s="153"/>
      <c r="B139" s="153"/>
      <c r="C139" s="433"/>
      <c r="D139" s="433"/>
      <c r="E139" s="153"/>
      <c r="F139" s="153"/>
      <c r="G139" s="153"/>
      <c r="H139" s="153"/>
      <c r="I139" s="153"/>
      <c r="J139" s="153"/>
      <c r="K139" s="153"/>
      <c r="L139" s="153"/>
      <c r="M139" s="153"/>
      <c r="N139" s="153"/>
      <c r="O139" s="153"/>
      <c r="P139" s="153"/>
      <c r="Q139" s="153"/>
      <c r="R139" s="153"/>
      <c r="S139" s="153"/>
      <c r="T139" s="153"/>
      <c r="U139" s="153"/>
      <c r="V139" s="153"/>
      <c r="W139" s="153"/>
      <c r="X139" s="153"/>
      <c r="Y139" s="153"/>
      <c r="Z139" s="153"/>
      <c r="AA139" s="153"/>
      <c r="AB139" s="153"/>
      <c r="AC139" s="153"/>
      <c r="AD139" s="153"/>
      <c r="AE139" s="153"/>
      <c r="AF139" s="153"/>
      <c r="AG139" s="153"/>
      <c r="AH139" s="153"/>
      <c r="AI139" s="153"/>
      <c r="AJ139" s="153"/>
      <c r="AK139" s="153"/>
      <c r="AL139" s="153"/>
      <c r="AM139" s="153"/>
      <c r="AN139" s="153"/>
      <c r="AO139" s="153"/>
      <c r="AP139" s="153"/>
      <c r="AQ139" s="153"/>
      <c r="AR139" s="153"/>
      <c r="AS139" s="153"/>
      <c r="AT139" s="153"/>
      <c r="AU139" s="153"/>
      <c r="AV139" s="153"/>
    </row>
    <row r="140">
      <c r="A140" s="153"/>
      <c r="B140" s="153"/>
      <c r="C140" s="433"/>
      <c r="D140" s="433"/>
      <c r="E140" s="153"/>
      <c r="F140" s="153"/>
      <c r="G140" s="153"/>
      <c r="H140" s="153"/>
      <c r="I140" s="153"/>
      <c r="J140" s="153"/>
      <c r="K140" s="153"/>
      <c r="L140" s="153"/>
      <c r="M140" s="153"/>
      <c r="N140" s="153"/>
      <c r="O140" s="153"/>
      <c r="P140" s="153"/>
      <c r="Q140" s="153"/>
      <c r="R140" s="153"/>
      <c r="S140" s="153"/>
      <c r="T140" s="153"/>
      <c r="U140" s="153"/>
      <c r="V140" s="153"/>
      <c r="W140" s="153"/>
      <c r="X140" s="153"/>
      <c r="Y140" s="153"/>
      <c r="Z140" s="153"/>
      <c r="AA140" s="153"/>
      <c r="AB140" s="153"/>
      <c r="AC140" s="153"/>
      <c r="AD140" s="153"/>
      <c r="AE140" s="153"/>
      <c r="AF140" s="153"/>
      <c r="AG140" s="153"/>
      <c r="AH140" s="153"/>
      <c r="AI140" s="153"/>
      <c r="AJ140" s="153"/>
      <c r="AK140" s="153"/>
      <c r="AL140" s="153"/>
      <c r="AM140" s="153"/>
      <c r="AN140" s="153"/>
      <c r="AO140" s="153"/>
      <c r="AP140" s="153"/>
      <c r="AQ140" s="153"/>
      <c r="AR140" s="153"/>
      <c r="AS140" s="153"/>
      <c r="AT140" s="153"/>
      <c r="AU140" s="153"/>
      <c r="AV140" s="153"/>
    </row>
    <row r="141">
      <c r="A141" s="153"/>
      <c r="B141" s="153"/>
      <c r="C141" s="433"/>
      <c r="D141" s="433"/>
      <c r="E141" s="153"/>
      <c r="F141" s="153"/>
      <c r="G141" s="153"/>
      <c r="H141" s="153"/>
      <c r="I141" s="153"/>
      <c r="J141" s="153"/>
      <c r="K141" s="153"/>
      <c r="L141" s="153"/>
      <c r="M141" s="153"/>
      <c r="N141" s="153"/>
      <c r="O141" s="153"/>
      <c r="P141" s="153"/>
      <c r="Q141" s="153"/>
      <c r="R141" s="153"/>
      <c r="S141" s="153"/>
      <c r="T141" s="153"/>
      <c r="U141" s="153"/>
      <c r="V141" s="153"/>
      <c r="W141" s="153"/>
      <c r="X141" s="153"/>
      <c r="Y141" s="153"/>
      <c r="Z141" s="153"/>
      <c r="AA141" s="153"/>
      <c r="AB141" s="153"/>
      <c r="AC141" s="153"/>
      <c r="AD141" s="153"/>
      <c r="AE141" s="153"/>
      <c r="AF141" s="153"/>
      <c r="AG141" s="153"/>
      <c r="AH141" s="153"/>
      <c r="AI141" s="153"/>
      <c r="AJ141" s="153"/>
      <c r="AK141" s="153"/>
      <c r="AL141" s="153"/>
      <c r="AM141" s="153"/>
      <c r="AN141" s="153"/>
      <c r="AO141" s="153"/>
      <c r="AP141" s="153"/>
      <c r="AQ141" s="153"/>
      <c r="AR141" s="153"/>
      <c r="AS141" s="153"/>
      <c r="AT141" s="153"/>
      <c r="AU141" s="153"/>
      <c r="AV141" s="153"/>
    </row>
    <row r="142">
      <c r="A142" s="153"/>
      <c r="B142" s="153"/>
      <c r="C142" s="433"/>
      <c r="D142" s="433"/>
      <c r="E142" s="153"/>
      <c r="F142" s="153"/>
      <c r="G142" s="153"/>
      <c r="H142" s="153"/>
      <c r="I142" s="153"/>
      <c r="J142" s="153"/>
      <c r="K142" s="153"/>
      <c r="L142" s="153"/>
      <c r="M142" s="153"/>
      <c r="N142" s="153"/>
      <c r="O142" s="153"/>
      <c r="P142" s="153"/>
      <c r="Q142" s="153"/>
      <c r="R142" s="153"/>
      <c r="S142" s="153"/>
      <c r="T142" s="153"/>
      <c r="U142" s="153"/>
      <c r="V142" s="153"/>
      <c r="W142" s="153"/>
      <c r="X142" s="153"/>
      <c r="Y142" s="153"/>
      <c r="Z142" s="153"/>
      <c r="AA142" s="153"/>
      <c r="AB142" s="153"/>
      <c r="AC142" s="153"/>
      <c r="AD142" s="153"/>
      <c r="AE142" s="153"/>
      <c r="AF142" s="153"/>
      <c r="AG142" s="153"/>
      <c r="AH142" s="153"/>
      <c r="AI142" s="153"/>
      <c r="AJ142" s="153"/>
      <c r="AK142" s="153"/>
      <c r="AL142" s="153"/>
      <c r="AM142" s="153"/>
      <c r="AN142" s="153"/>
      <c r="AO142" s="153"/>
      <c r="AP142" s="153"/>
      <c r="AQ142" s="153"/>
      <c r="AR142" s="153"/>
      <c r="AS142" s="153"/>
      <c r="AT142" s="153"/>
      <c r="AU142" s="153"/>
      <c r="AV142" s="153"/>
    </row>
    <row r="143">
      <c r="A143" s="153"/>
      <c r="B143" s="153"/>
      <c r="C143" s="433"/>
      <c r="D143" s="433"/>
      <c r="E143" s="153"/>
      <c r="F143" s="153"/>
      <c r="G143" s="153"/>
      <c r="H143" s="153"/>
      <c r="I143" s="153"/>
      <c r="J143" s="153"/>
      <c r="K143" s="153"/>
      <c r="L143" s="153"/>
      <c r="M143" s="153"/>
      <c r="N143" s="153"/>
      <c r="O143" s="153"/>
      <c r="P143" s="153"/>
      <c r="Q143" s="153"/>
      <c r="R143" s="153"/>
      <c r="S143" s="153"/>
      <c r="T143" s="153"/>
      <c r="U143" s="153"/>
      <c r="V143" s="153"/>
      <c r="W143" s="153"/>
      <c r="X143" s="153"/>
      <c r="Y143" s="153"/>
      <c r="Z143" s="153"/>
      <c r="AA143" s="153"/>
      <c r="AB143" s="153"/>
      <c r="AC143" s="153"/>
      <c r="AD143" s="153"/>
      <c r="AE143" s="153"/>
      <c r="AF143" s="153"/>
      <c r="AG143" s="153"/>
      <c r="AH143" s="153"/>
      <c r="AI143" s="153"/>
      <c r="AJ143" s="153"/>
      <c r="AK143" s="153"/>
      <c r="AL143" s="153"/>
      <c r="AM143" s="153"/>
      <c r="AN143" s="153"/>
      <c r="AO143" s="153"/>
      <c r="AP143" s="153"/>
      <c r="AQ143" s="153"/>
      <c r="AR143" s="153"/>
      <c r="AS143" s="153"/>
      <c r="AT143" s="153"/>
      <c r="AU143" s="153"/>
      <c r="AV143" s="153"/>
    </row>
    <row r="144">
      <c r="A144" s="153"/>
      <c r="B144" s="153"/>
      <c r="C144" s="433"/>
      <c r="D144" s="433"/>
      <c r="E144" s="153"/>
      <c r="F144" s="153"/>
      <c r="G144" s="153"/>
      <c r="H144" s="153"/>
      <c r="I144" s="153"/>
      <c r="J144" s="153"/>
      <c r="K144" s="153"/>
      <c r="L144" s="153"/>
      <c r="M144" s="153"/>
      <c r="N144" s="153"/>
      <c r="O144" s="153"/>
      <c r="P144" s="153"/>
      <c r="Q144" s="153"/>
      <c r="R144" s="153"/>
      <c r="S144" s="153"/>
      <c r="T144" s="153"/>
      <c r="U144" s="153"/>
      <c r="V144" s="153"/>
      <c r="W144" s="153"/>
      <c r="X144" s="153"/>
      <c r="Y144" s="153"/>
      <c r="Z144" s="153"/>
      <c r="AA144" s="153"/>
      <c r="AB144" s="153"/>
      <c r="AC144" s="153"/>
      <c r="AD144" s="153"/>
      <c r="AE144" s="153"/>
      <c r="AF144" s="153"/>
      <c r="AG144" s="153"/>
      <c r="AH144" s="153"/>
      <c r="AI144" s="153"/>
      <c r="AJ144" s="153"/>
      <c r="AK144" s="153"/>
      <c r="AL144" s="153"/>
      <c r="AM144" s="153"/>
      <c r="AN144" s="153"/>
      <c r="AO144" s="153"/>
      <c r="AP144" s="153"/>
      <c r="AQ144" s="153"/>
      <c r="AR144" s="153"/>
      <c r="AS144" s="153"/>
      <c r="AT144" s="153"/>
      <c r="AU144" s="153"/>
      <c r="AV144" s="153"/>
    </row>
    <row r="145">
      <c r="A145" s="153"/>
      <c r="B145" s="153"/>
      <c r="C145" s="433"/>
      <c r="D145" s="433"/>
      <c r="E145" s="153"/>
      <c r="F145" s="153"/>
      <c r="G145" s="153"/>
      <c r="H145" s="153"/>
      <c r="I145" s="153"/>
      <c r="J145" s="153"/>
      <c r="K145" s="153"/>
      <c r="L145" s="153"/>
      <c r="M145" s="153"/>
      <c r="N145" s="153"/>
      <c r="O145" s="153"/>
      <c r="P145" s="153"/>
      <c r="Q145" s="153"/>
      <c r="R145" s="153"/>
      <c r="S145" s="153"/>
      <c r="T145" s="153"/>
      <c r="U145" s="153"/>
      <c r="V145" s="153"/>
      <c r="W145" s="153"/>
      <c r="X145" s="153"/>
      <c r="Y145" s="153"/>
      <c r="Z145" s="153"/>
      <c r="AA145" s="153"/>
      <c r="AB145" s="153"/>
      <c r="AC145" s="153"/>
      <c r="AD145" s="153"/>
      <c r="AE145" s="153"/>
      <c r="AF145" s="153"/>
      <c r="AG145" s="153"/>
      <c r="AH145" s="153"/>
      <c r="AI145" s="153"/>
      <c r="AJ145" s="153"/>
      <c r="AK145" s="153"/>
      <c r="AL145" s="153"/>
      <c r="AM145" s="153"/>
      <c r="AN145" s="153"/>
      <c r="AO145" s="153"/>
      <c r="AP145" s="153"/>
      <c r="AQ145" s="153"/>
      <c r="AR145" s="153"/>
      <c r="AS145" s="153"/>
      <c r="AT145" s="153"/>
      <c r="AU145" s="153"/>
      <c r="AV145" s="153"/>
    </row>
    <row r="146">
      <c r="A146" s="153"/>
      <c r="B146" s="153"/>
      <c r="C146" s="433"/>
      <c r="D146" s="433"/>
      <c r="E146" s="153"/>
      <c r="F146" s="153"/>
      <c r="G146" s="153"/>
      <c r="H146" s="153"/>
      <c r="I146" s="153"/>
      <c r="J146" s="153"/>
      <c r="K146" s="153"/>
      <c r="L146" s="153"/>
      <c r="M146" s="153"/>
      <c r="N146" s="153"/>
      <c r="O146" s="153"/>
      <c r="P146" s="153"/>
      <c r="Q146" s="153"/>
      <c r="R146" s="153"/>
      <c r="S146" s="153"/>
      <c r="T146" s="153"/>
      <c r="U146" s="153"/>
      <c r="V146" s="153"/>
      <c r="W146" s="153"/>
      <c r="X146" s="153"/>
      <c r="Y146" s="153"/>
      <c r="Z146" s="153"/>
      <c r="AA146" s="153"/>
      <c r="AB146" s="153"/>
      <c r="AC146" s="153"/>
      <c r="AD146" s="153"/>
      <c r="AE146" s="153"/>
      <c r="AF146" s="153"/>
      <c r="AG146" s="153"/>
      <c r="AH146" s="153"/>
      <c r="AI146" s="153"/>
      <c r="AJ146" s="153"/>
      <c r="AK146" s="153"/>
      <c r="AL146" s="153"/>
      <c r="AM146" s="153"/>
      <c r="AN146" s="153"/>
      <c r="AO146" s="153"/>
      <c r="AP146" s="153"/>
      <c r="AQ146" s="153"/>
      <c r="AR146" s="153"/>
      <c r="AS146" s="153"/>
      <c r="AT146" s="153"/>
      <c r="AU146" s="153"/>
      <c r="AV146" s="153"/>
    </row>
    <row r="147">
      <c r="A147" s="153"/>
      <c r="B147" s="153"/>
      <c r="C147" s="433"/>
      <c r="D147" s="433"/>
      <c r="E147" s="153"/>
      <c r="F147" s="153"/>
      <c r="G147" s="153"/>
      <c r="H147" s="153"/>
      <c r="I147" s="153"/>
      <c r="J147" s="153"/>
      <c r="K147" s="153"/>
      <c r="L147" s="153"/>
      <c r="M147" s="153"/>
      <c r="N147" s="153"/>
      <c r="O147" s="153"/>
      <c r="P147" s="153"/>
      <c r="Q147" s="153"/>
      <c r="R147" s="153"/>
      <c r="S147" s="153"/>
      <c r="T147" s="153"/>
      <c r="U147" s="153"/>
      <c r="V147" s="153"/>
      <c r="W147" s="153"/>
      <c r="X147" s="153"/>
      <c r="Y147" s="153"/>
      <c r="Z147" s="153"/>
      <c r="AA147" s="153"/>
      <c r="AB147" s="153"/>
      <c r="AC147" s="153"/>
      <c r="AD147" s="153"/>
      <c r="AE147" s="153"/>
      <c r="AF147" s="153"/>
      <c r="AG147" s="153"/>
      <c r="AH147" s="153"/>
      <c r="AI147" s="153"/>
      <c r="AJ147" s="153"/>
      <c r="AK147" s="153"/>
      <c r="AL147" s="153"/>
      <c r="AM147" s="153"/>
      <c r="AN147" s="153"/>
      <c r="AO147" s="153"/>
      <c r="AP147" s="153"/>
      <c r="AQ147" s="153"/>
      <c r="AR147" s="153"/>
      <c r="AS147" s="153"/>
      <c r="AT147" s="153"/>
      <c r="AU147" s="153"/>
      <c r="AV147" s="153"/>
    </row>
    <row r="148">
      <c r="A148" s="153"/>
      <c r="B148" s="153"/>
      <c r="C148" s="433"/>
      <c r="D148" s="433"/>
      <c r="E148" s="153"/>
      <c r="F148" s="153"/>
      <c r="G148" s="153"/>
      <c r="H148" s="153"/>
      <c r="I148" s="153"/>
      <c r="J148" s="153"/>
      <c r="K148" s="153"/>
      <c r="L148" s="153"/>
      <c r="M148" s="153"/>
      <c r="N148" s="153"/>
      <c r="O148" s="153"/>
      <c r="P148" s="153"/>
      <c r="Q148" s="153"/>
      <c r="R148" s="153"/>
      <c r="S148" s="153"/>
      <c r="T148" s="153"/>
      <c r="U148" s="153"/>
      <c r="V148" s="153"/>
      <c r="W148" s="153"/>
      <c r="X148" s="153"/>
      <c r="Y148" s="153"/>
      <c r="Z148" s="153"/>
      <c r="AA148" s="153"/>
      <c r="AB148" s="153"/>
      <c r="AC148" s="153"/>
      <c r="AD148" s="153"/>
      <c r="AE148" s="153"/>
      <c r="AF148" s="153"/>
      <c r="AG148" s="153"/>
      <c r="AH148" s="153"/>
      <c r="AI148" s="153"/>
      <c r="AJ148" s="153"/>
      <c r="AK148" s="153"/>
      <c r="AL148" s="153"/>
      <c r="AM148" s="153"/>
      <c r="AN148" s="153"/>
      <c r="AO148" s="153"/>
      <c r="AP148" s="153"/>
      <c r="AQ148" s="153"/>
      <c r="AR148" s="153"/>
      <c r="AS148" s="153"/>
      <c r="AT148" s="153"/>
      <c r="AU148" s="153"/>
      <c r="AV148" s="153"/>
    </row>
    <row r="149">
      <c r="A149" s="153"/>
      <c r="B149" s="153"/>
      <c r="C149" s="433"/>
      <c r="D149" s="433"/>
      <c r="E149" s="153"/>
      <c r="F149" s="153"/>
      <c r="G149" s="153"/>
      <c r="H149" s="153"/>
      <c r="I149" s="153"/>
      <c r="J149" s="153"/>
      <c r="K149" s="153"/>
      <c r="L149" s="153"/>
      <c r="M149" s="153"/>
      <c r="N149" s="153"/>
      <c r="O149" s="153"/>
      <c r="P149" s="153"/>
      <c r="Q149" s="153"/>
      <c r="R149" s="153"/>
      <c r="S149" s="153"/>
      <c r="T149" s="153"/>
      <c r="U149" s="153"/>
      <c r="V149" s="153"/>
      <c r="W149" s="153"/>
      <c r="X149" s="153"/>
      <c r="Y149" s="153"/>
      <c r="Z149" s="153"/>
      <c r="AA149" s="153"/>
      <c r="AB149" s="153"/>
      <c r="AC149" s="153"/>
      <c r="AD149" s="153"/>
      <c r="AE149" s="153"/>
      <c r="AF149" s="153"/>
      <c r="AG149" s="153"/>
      <c r="AH149" s="153"/>
      <c r="AI149" s="153"/>
      <c r="AJ149" s="153"/>
      <c r="AK149" s="153"/>
      <c r="AL149" s="153"/>
      <c r="AM149" s="153"/>
      <c r="AN149" s="153"/>
      <c r="AO149" s="153"/>
      <c r="AP149" s="153"/>
      <c r="AQ149" s="153"/>
      <c r="AR149" s="153"/>
      <c r="AS149" s="153"/>
      <c r="AT149" s="153"/>
      <c r="AU149" s="153"/>
      <c r="AV149" s="153"/>
    </row>
    <row r="150">
      <c r="A150" s="153"/>
      <c r="B150" s="153"/>
      <c r="C150" s="433"/>
      <c r="D150" s="433"/>
      <c r="E150" s="153"/>
      <c r="F150" s="153"/>
      <c r="G150" s="153"/>
      <c r="H150" s="153"/>
      <c r="I150" s="153"/>
      <c r="J150" s="153"/>
      <c r="K150" s="153"/>
      <c r="L150" s="153"/>
      <c r="M150" s="153"/>
      <c r="N150" s="153"/>
      <c r="O150" s="153"/>
      <c r="P150" s="153"/>
      <c r="Q150" s="153"/>
      <c r="R150" s="153"/>
      <c r="S150" s="153"/>
      <c r="T150" s="153"/>
      <c r="U150" s="153"/>
      <c r="V150" s="153"/>
      <c r="W150" s="153"/>
      <c r="X150" s="153"/>
      <c r="Y150" s="153"/>
      <c r="Z150" s="153"/>
      <c r="AA150" s="153"/>
      <c r="AB150" s="153"/>
      <c r="AC150" s="153"/>
      <c r="AD150" s="153"/>
      <c r="AE150" s="153"/>
      <c r="AF150" s="153"/>
      <c r="AG150" s="153"/>
      <c r="AH150" s="153"/>
      <c r="AI150" s="153"/>
      <c r="AJ150" s="153"/>
      <c r="AK150" s="153"/>
      <c r="AL150" s="153"/>
      <c r="AM150" s="153"/>
      <c r="AN150" s="153"/>
      <c r="AO150" s="153"/>
      <c r="AP150" s="153"/>
      <c r="AQ150" s="153"/>
      <c r="AR150" s="153"/>
      <c r="AS150" s="153"/>
      <c r="AT150" s="153"/>
      <c r="AU150" s="153"/>
      <c r="AV150" s="153"/>
    </row>
    <row r="151">
      <c r="A151" s="153"/>
      <c r="B151" s="153"/>
      <c r="C151" s="433"/>
      <c r="D151" s="433"/>
      <c r="E151" s="153"/>
      <c r="F151" s="153"/>
      <c r="G151" s="153"/>
      <c r="H151" s="153"/>
      <c r="I151" s="153"/>
      <c r="J151" s="153"/>
      <c r="K151" s="153"/>
      <c r="L151" s="153"/>
      <c r="M151" s="153"/>
      <c r="N151" s="153"/>
      <c r="O151" s="153"/>
      <c r="P151" s="153"/>
      <c r="Q151" s="153"/>
      <c r="R151" s="153"/>
      <c r="S151" s="153"/>
      <c r="T151" s="153"/>
      <c r="U151" s="153"/>
      <c r="V151" s="153"/>
      <c r="W151" s="153"/>
      <c r="X151" s="153"/>
      <c r="Y151" s="153"/>
      <c r="Z151" s="153"/>
      <c r="AA151" s="153"/>
      <c r="AB151" s="153"/>
      <c r="AC151" s="153"/>
      <c r="AD151" s="153"/>
      <c r="AE151" s="153"/>
      <c r="AF151" s="153"/>
      <c r="AG151" s="153"/>
      <c r="AH151" s="153"/>
      <c r="AI151" s="153"/>
      <c r="AJ151" s="153"/>
      <c r="AK151" s="153"/>
      <c r="AL151" s="153"/>
      <c r="AM151" s="153"/>
      <c r="AN151" s="153"/>
      <c r="AO151" s="153"/>
      <c r="AP151" s="153"/>
      <c r="AQ151" s="153"/>
      <c r="AR151" s="153"/>
      <c r="AS151" s="153"/>
      <c r="AT151" s="153"/>
      <c r="AU151" s="153"/>
      <c r="AV151" s="153"/>
    </row>
    <row r="152">
      <c r="A152" s="153"/>
      <c r="B152" s="153"/>
      <c r="C152" s="433"/>
      <c r="D152" s="433"/>
      <c r="E152" s="153"/>
      <c r="F152" s="153"/>
      <c r="G152" s="153"/>
      <c r="H152" s="153"/>
      <c r="I152" s="153"/>
      <c r="J152" s="153"/>
      <c r="K152" s="153"/>
      <c r="L152" s="153"/>
      <c r="M152" s="153"/>
      <c r="N152" s="153"/>
      <c r="O152" s="153"/>
      <c r="P152" s="153"/>
      <c r="Q152" s="153"/>
      <c r="R152" s="153"/>
      <c r="S152" s="153"/>
      <c r="T152" s="153"/>
      <c r="U152" s="153"/>
      <c r="V152" s="153"/>
      <c r="W152" s="153"/>
      <c r="X152" s="153"/>
      <c r="Y152" s="153"/>
      <c r="Z152" s="153"/>
      <c r="AA152" s="153"/>
      <c r="AB152" s="153"/>
      <c r="AC152" s="153"/>
      <c r="AD152" s="153"/>
      <c r="AE152" s="153"/>
      <c r="AF152" s="153"/>
      <c r="AG152" s="153"/>
      <c r="AH152" s="153"/>
      <c r="AI152" s="153"/>
      <c r="AJ152" s="153"/>
      <c r="AK152" s="153"/>
      <c r="AL152" s="153"/>
      <c r="AM152" s="153"/>
      <c r="AN152" s="153"/>
      <c r="AO152" s="153"/>
      <c r="AP152" s="153"/>
      <c r="AQ152" s="153"/>
      <c r="AR152" s="153"/>
      <c r="AS152" s="153"/>
      <c r="AT152" s="153"/>
      <c r="AU152" s="153"/>
      <c r="AV152" s="153"/>
    </row>
    <row r="153">
      <c r="A153" s="153"/>
      <c r="B153" s="153"/>
      <c r="C153" s="433"/>
      <c r="D153" s="433"/>
      <c r="E153" s="153"/>
      <c r="F153" s="153"/>
      <c r="G153" s="153"/>
      <c r="H153" s="153"/>
      <c r="I153" s="153"/>
      <c r="J153" s="153"/>
      <c r="K153" s="153"/>
      <c r="L153" s="153"/>
      <c r="M153" s="153"/>
      <c r="N153" s="153"/>
      <c r="O153" s="153"/>
      <c r="P153" s="153"/>
      <c r="Q153" s="153"/>
      <c r="R153" s="153"/>
      <c r="S153" s="153"/>
      <c r="T153" s="153"/>
      <c r="U153" s="153"/>
      <c r="V153" s="153"/>
      <c r="W153" s="153"/>
      <c r="X153" s="153"/>
      <c r="Y153" s="153"/>
      <c r="Z153" s="153"/>
      <c r="AA153" s="153"/>
      <c r="AB153" s="153"/>
      <c r="AC153" s="153"/>
      <c r="AD153" s="153"/>
      <c r="AE153" s="153"/>
      <c r="AF153" s="153"/>
      <c r="AG153" s="153"/>
      <c r="AH153" s="153"/>
      <c r="AI153" s="153"/>
      <c r="AJ153" s="153"/>
      <c r="AK153" s="153"/>
      <c r="AL153" s="153"/>
      <c r="AM153" s="153"/>
      <c r="AN153" s="153"/>
      <c r="AO153" s="153"/>
      <c r="AP153" s="153"/>
      <c r="AQ153" s="153"/>
      <c r="AR153" s="153"/>
      <c r="AS153" s="153"/>
      <c r="AT153" s="153"/>
      <c r="AU153" s="153"/>
      <c r="AV153" s="153"/>
    </row>
    <row r="154">
      <c r="A154" s="153"/>
      <c r="B154" s="153"/>
      <c r="C154" s="433"/>
      <c r="D154" s="433"/>
      <c r="E154" s="153"/>
      <c r="F154" s="153"/>
      <c r="G154" s="153"/>
      <c r="H154" s="153"/>
      <c r="I154" s="153"/>
      <c r="J154" s="153"/>
      <c r="K154" s="153"/>
      <c r="L154" s="153"/>
      <c r="M154" s="153"/>
      <c r="N154" s="153"/>
      <c r="O154" s="153"/>
      <c r="P154" s="153"/>
      <c r="Q154" s="153"/>
      <c r="R154" s="153"/>
      <c r="S154" s="153"/>
      <c r="T154" s="153"/>
      <c r="U154" s="153"/>
      <c r="V154" s="153"/>
      <c r="W154" s="153"/>
      <c r="X154" s="153"/>
      <c r="Y154" s="153"/>
      <c r="Z154" s="153"/>
      <c r="AA154" s="153"/>
      <c r="AB154" s="153"/>
      <c r="AC154" s="153"/>
      <c r="AD154" s="153"/>
      <c r="AE154" s="153"/>
      <c r="AF154" s="153"/>
      <c r="AG154" s="153"/>
      <c r="AH154" s="153"/>
      <c r="AI154" s="153"/>
      <c r="AJ154" s="153"/>
      <c r="AK154" s="153"/>
      <c r="AL154" s="153"/>
      <c r="AM154" s="153"/>
      <c r="AN154" s="153"/>
      <c r="AO154" s="153"/>
      <c r="AP154" s="153"/>
      <c r="AQ154" s="153"/>
      <c r="AR154" s="153"/>
      <c r="AS154" s="153"/>
      <c r="AT154" s="153"/>
      <c r="AU154" s="153"/>
      <c r="AV154" s="153"/>
    </row>
    <row r="155">
      <c r="A155" s="153"/>
      <c r="B155" s="153"/>
      <c r="C155" s="433"/>
      <c r="D155" s="433"/>
      <c r="E155" s="153"/>
      <c r="F155" s="153"/>
      <c r="G155" s="153"/>
      <c r="H155" s="153"/>
      <c r="I155" s="153"/>
      <c r="J155" s="153"/>
      <c r="K155" s="153"/>
      <c r="L155" s="153"/>
      <c r="M155" s="153"/>
      <c r="N155" s="153"/>
      <c r="O155" s="153"/>
      <c r="P155" s="153"/>
      <c r="Q155" s="153"/>
      <c r="R155" s="153"/>
      <c r="S155" s="153"/>
      <c r="T155" s="153"/>
      <c r="U155" s="153"/>
      <c r="V155" s="153"/>
      <c r="W155" s="153"/>
      <c r="X155" s="153"/>
      <c r="Y155" s="153"/>
      <c r="Z155" s="153"/>
      <c r="AA155" s="153"/>
      <c r="AB155" s="153"/>
      <c r="AC155" s="153"/>
      <c r="AD155" s="153"/>
      <c r="AE155" s="153"/>
      <c r="AF155" s="153"/>
      <c r="AG155" s="153"/>
      <c r="AH155" s="153"/>
      <c r="AI155" s="153"/>
      <c r="AJ155" s="153"/>
      <c r="AK155" s="153"/>
      <c r="AL155" s="153"/>
      <c r="AM155" s="153"/>
      <c r="AN155" s="153"/>
      <c r="AO155" s="153"/>
      <c r="AP155" s="153"/>
      <c r="AQ155" s="153"/>
      <c r="AR155" s="153"/>
      <c r="AS155" s="153"/>
      <c r="AT155" s="153"/>
      <c r="AU155" s="153"/>
      <c r="AV155" s="153"/>
    </row>
    <row r="156">
      <c r="A156" s="153"/>
      <c r="B156" s="153"/>
      <c r="C156" s="433"/>
      <c r="D156" s="433"/>
      <c r="E156" s="153"/>
      <c r="F156" s="153"/>
      <c r="G156" s="153"/>
      <c r="H156" s="153"/>
      <c r="I156" s="153"/>
      <c r="J156" s="153"/>
      <c r="K156" s="153"/>
      <c r="L156" s="153"/>
      <c r="M156" s="153"/>
      <c r="N156" s="153"/>
      <c r="O156" s="153"/>
      <c r="P156" s="153"/>
      <c r="Q156" s="153"/>
      <c r="R156" s="153"/>
      <c r="S156" s="153"/>
      <c r="T156" s="153"/>
      <c r="U156" s="153"/>
      <c r="V156" s="153"/>
      <c r="W156" s="153"/>
      <c r="X156" s="153"/>
      <c r="Y156" s="153"/>
      <c r="Z156" s="153"/>
      <c r="AA156" s="153"/>
      <c r="AB156" s="153"/>
      <c r="AC156" s="153"/>
      <c r="AD156" s="153"/>
      <c r="AE156" s="153"/>
      <c r="AF156" s="153"/>
      <c r="AG156" s="153"/>
      <c r="AH156" s="153"/>
      <c r="AI156" s="153"/>
      <c r="AJ156" s="153"/>
      <c r="AK156" s="153"/>
      <c r="AL156" s="153"/>
      <c r="AM156" s="153"/>
      <c r="AN156" s="153"/>
      <c r="AO156" s="153"/>
      <c r="AP156" s="153"/>
      <c r="AQ156" s="153"/>
      <c r="AR156" s="153"/>
      <c r="AS156" s="153"/>
      <c r="AT156" s="153"/>
      <c r="AU156" s="153"/>
      <c r="AV156" s="153"/>
    </row>
    <row r="157">
      <c r="A157" s="153"/>
      <c r="B157" s="153"/>
      <c r="C157" s="433"/>
      <c r="D157" s="433"/>
      <c r="E157" s="153"/>
      <c r="F157" s="153"/>
      <c r="G157" s="153"/>
      <c r="H157" s="153"/>
      <c r="I157" s="153"/>
      <c r="J157" s="153"/>
      <c r="K157" s="153"/>
      <c r="L157" s="153"/>
      <c r="M157" s="153"/>
      <c r="N157" s="153"/>
      <c r="O157" s="153"/>
      <c r="P157" s="153"/>
      <c r="Q157" s="153"/>
      <c r="R157" s="153"/>
      <c r="S157" s="153"/>
      <c r="T157" s="153"/>
      <c r="U157" s="153"/>
      <c r="V157" s="153"/>
      <c r="W157" s="153"/>
      <c r="X157" s="153"/>
      <c r="Y157" s="153"/>
      <c r="Z157" s="153"/>
      <c r="AA157" s="153"/>
      <c r="AB157" s="153"/>
      <c r="AC157" s="153"/>
      <c r="AD157" s="153"/>
      <c r="AE157" s="153"/>
      <c r="AF157" s="153"/>
      <c r="AG157" s="153"/>
      <c r="AH157" s="153"/>
      <c r="AI157" s="153"/>
      <c r="AJ157" s="153"/>
      <c r="AK157" s="153"/>
      <c r="AL157" s="153"/>
      <c r="AM157" s="153"/>
      <c r="AN157" s="153"/>
      <c r="AO157" s="153"/>
      <c r="AP157" s="153"/>
      <c r="AQ157" s="153"/>
      <c r="AR157" s="153"/>
      <c r="AS157" s="153"/>
      <c r="AT157" s="153"/>
      <c r="AU157" s="153"/>
      <c r="AV157" s="153"/>
    </row>
    <row r="158">
      <c r="A158" s="153"/>
      <c r="B158" s="153"/>
      <c r="C158" s="433"/>
      <c r="D158" s="433"/>
      <c r="E158" s="153"/>
      <c r="F158" s="153"/>
      <c r="G158" s="153"/>
      <c r="H158" s="153"/>
      <c r="I158" s="153"/>
      <c r="J158" s="153"/>
      <c r="K158" s="153"/>
      <c r="L158" s="153"/>
      <c r="M158" s="153"/>
      <c r="N158" s="153"/>
      <c r="O158" s="153"/>
      <c r="P158" s="153"/>
      <c r="Q158" s="153"/>
      <c r="R158" s="153"/>
      <c r="S158" s="153"/>
      <c r="T158" s="153"/>
      <c r="U158" s="153"/>
      <c r="V158" s="153"/>
      <c r="W158" s="153"/>
      <c r="X158" s="153"/>
      <c r="Y158" s="153"/>
      <c r="Z158" s="153"/>
      <c r="AA158" s="153"/>
      <c r="AB158" s="153"/>
      <c r="AC158" s="153"/>
      <c r="AD158" s="153"/>
      <c r="AE158" s="153"/>
      <c r="AF158" s="153"/>
      <c r="AG158" s="153"/>
      <c r="AH158" s="153"/>
      <c r="AI158" s="153"/>
      <c r="AJ158" s="153"/>
      <c r="AK158" s="153"/>
      <c r="AL158" s="153"/>
      <c r="AM158" s="153"/>
      <c r="AN158" s="153"/>
      <c r="AO158" s="153"/>
      <c r="AP158" s="153"/>
      <c r="AQ158" s="153"/>
      <c r="AR158" s="153"/>
      <c r="AS158" s="153"/>
      <c r="AT158" s="153"/>
      <c r="AU158" s="153"/>
      <c r="AV158" s="153"/>
    </row>
    <row r="159">
      <c r="A159" s="153"/>
      <c r="B159" s="153"/>
      <c r="C159" s="433"/>
      <c r="D159" s="433"/>
      <c r="E159" s="153"/>
      <c r="F159" s="153"/>
      <c r="G159" s="153"/>
      <c r="H159" s="153"/>
      <c r="I159" s="153"/>
      <c r="J159" s="153"/>
      <c r="K159" s="153"/>
      <c r="L159" s="153"/>
      <c r="M159" s="153"/>
      <c r="N159" s="153"/>
      <c r="O159" s="153"/>
      <c r="P159" s="153"/>
      <c r="Q159" s="153"/>
      <c r="R159" s="153"/>
      <c r="S159" s="153"/>
      <c r="T159" s="153"/>
      <c r="U159" s="153"/>
      <c r="V159" s="153"/>
      <c r="W159" s="153"/>
      <c r="X159" s="153"/>
      <c r="Y159" s="153"/>
      <c r="Z159" s="153"/>
      <c r="AA159" s="153"/>
      <c r="AB159" s="153"/>
      <c r="AC159" s="153"/>
      <c r="AD159" s="153"/>
      <c r="AE159" s="153"/>
      <c r="AF159" s="153"/>
      <c r="AG159" s="153"/>
      <c r="AH159" s="153"/>
      <c r="AI159" s="153"/>
      <c r="AJ159" s="153"/>
      <c r="AK159" s="153"/>
      <c r="AL159" s="153"/>
      <c r="AM159" s="153"/>
      <c r="AN159" s="153"/>
      <c r="AO159" s="153"/>
      <c r="AP159" s="153"/>
      <c r="AQ159" s="153"/>
      <c r="AR159" s="153"/>
      <c r="AS159" s="153"/>
      <c r="AT159" s="153"/>
      <c r="AU159" s="153"/>
      <c r="AV159" s="153"/>
    </row>
    <row r="160">
      <c r="A160" s="153"/>
      <c r="B160" s="153"/>
      <c r="C160" s="433"/>
      <c r="D160" s="433"/>
      <c r="E160" s="153"/>
      <c r="F160" s="153"/>
      <c r="G160" s="153"/>
      <c r="H160" s="153"/>
      <c r="I160" s="153"/>
      <c r="J160" s="153"/>
      <c r="K160" s="153"/>
      <c r="L160" s="153"/>
      <c r="M160" s="153"/>
      <c r="N160" s="153"/>
      <c r="O160" s="153"/>
      <c r="P160" s="153"/>
      <c r="Q160" s="153"/>
      <c r="R160" s="153"/>
      <c r="S160" s="153"/>
      <c r="T160" s="153"/>
      <c r="U160" s="153"/>
      <c r="V160" s="153"/>
      <c r="W160" s="153"/>
      <c r="X160" s="153"/>
      <c r="Y160" s="153"/>
      <c r="Z160" s="153"/>
      <c r="AA160" s="153"/>
      <c r="AB160" s="153"/>
      <c r="AC160" s="153"/>
      <c r="AD160" s="153"/>
      <c r="AE160" s="153"/>
      <c r="AF160" s="153"/>
      <c r="AG160" s="153"/>
      <c r="AH160" s="153"/>
      <c r="AI160" s="153"/>
      <c r="AJ160" s="153"/>
      <c r="AK160" s="153"/>
      <c r="AL160" s="153"/>
      <c r="AM160" s="153"/>
      <c r="AN160" s="153"/>
      <c r="AO160" s="153"/>
      <c r="AP160" s="153"/>
      <c r="AQ160" s="153"/>
      <c r="AR160" s="153"/>
      <c r="AS160" s="153"/>
      <c r="AT160" s="153"/>
      <c r="AU160" s="153"/>
      <c r="AV160" s="153"/>
    </row>
    <row r="161">
      <c r="A161" s="153"/>
      <c r="B161" s="153"/>
      <c r="C161" s="433"/>
      <c r="D161" s="433"/>
      <c r="E161" s="153"/>
      <c r="F161" s="153"/>
      <c r="G161" s="153"/>
      <c r="H161" s="153"/>
      <c r="I161" s="153"/>
      <c r="J161" s="153"/>
      <c r="K161" s="153"/>
      <c r="L161" s="153"/>
      <c r="M161" s="153"/>
      <c r="N161" s="153"/>
      <c r="O161" s="153"/>
      <c r="P161" s="153"/>
      <c r="Q161" s="153"/>
      <c r="R161" s="153"/>
      <c r="S161" s="153"/>
      <c r="T161" s="153"/>
      <c r="U161" s="153"/>
      <c r="V161" s="153"/>
      <c r="W161" s="153"/>
      <c r="X161" s="153"/>
      <c r="Y161" s="153"/>
      <c r="Z161" s="153"/>
      <c r="AA161" s="153"/>
      <c r="AB161" s="153"/>
      <c r="AC161" s="153"/>
      <c r="AD161" s="153"/>
      <c r="AE161" s="153"/>
      <c r="AF161" s="153"/>
      <c r="AG161" s="153"/>
      <c r="AH161" s="153"/>
      <c r="AI161" s="153"/>
      <c r="AJ161" s="153"/>
      <c r="AK161" s="153"/>
      <c r="AL161" s="153"/>
      <c r="AM161" s="153"/>
      <c r="AN161" s="153"/>
      <c r="AO161" s="153"/>
      <c r="AP161" s="153"/>
      <c r="AQ161" s="153"/>
      <c r="AR161" s="153"/>
      <c r="AS161" s="153"/>
      <c r="AT161" s="153"/>
      <c r="AU161" s="153"/>
      <c r="AV161" s="153"/>
    </row>
    <row r="162">
      <c r="A162" s="153"/>
      <c r="B162" s="153"/>
      <c r="C162" s="433"/>
      <c r="D162" s="433"/>
      <c r="E162" s="153"/>
      <c r="F162" s="153"/>
      <c r="G162" s="153"/>
      <c r="H162" s="153"/>
      <c r="I162" s="153"/>
      <c r="J162" s="153"/>
      <c r="K162" s="153"/>
      <c r="L162" s="153"/>
      <c r="M162" s="153"/>
      <c r="N162" s="153"/>
      <c r="O162" s="153"/>
      <c r="P162" s="153"/>
      <c r="Q162" s="153"/>
      <c r="R162" s="153"/>
      <c r="S162" s="153"/>
      <c r="T162" s="153"/>
      <c r="U162" s="153"/>
      <c r="V162" s="153"/>
      <c r="W162" s="153"/>
      <c r="X162" s="153"/>
      <c r="Y162" s="153"/>
      <c r="Z162" s="153"/>
      <c r="AA162" s="153"/>
      <c r="AB162" s="153"/>
      <c r="AC162" s="153"/>
      <c r="AD162" s="153"/>
      <c r="AE162" s="153"/>
      <c r="AF162" s="153"/>
      <c r="AG162" s="153"/>
      <c r="AH162" s="153"/>
      <c r="AI162" s="153"/>
      <c r="AJ162" s="153"/>
      <c r="AK162" s="153"/>
      <c r="AL162" s="153"/>
      <c r="AM162" s="153"/>
      <c r="AN162" s="153"/>
      <c r="AO162" s="153"/>
      <c r="AP162" s="153"/>
      <c r="AQ162" s="153"/>
      <c r="AR162" s="153"/>
      <c r="AS162" s="153"/>
      <c r="AT162" s="153"/>
      <c r="AU162" s="153"/>
      <c r="AV162" s="153"/>
    </row>
    <row r="163">
      <c r="A163" s="153"/>
      <c r="B163" s="153"/>
      <c r="C163" s="433"/>
      <c r="D163" s="433"/>
      <c r="E163" s="153"/>
      <c r="F163" s="153"/>
      <c r="G163" s="153"/>
      <c r="H163" s="153"/>
      <c r="I163" s="153"/>
      <c r="J163" s="153"/>
      <c r="K163" s="153"/>
      <c r="L163" s="153"/>
      <c r="M163" s="153"/>
      <c r="N163" s="153"/>
      <c r="O163" s="153"/>
      <c r="P163" s="153"/>
      <c r="Q163" s="153"/>
      <c r="R163" s="153"/>
      <c r="S163" s="153"/>
      <c r="T163" s="153"/>
      <c r="U163" s="153"/>
      <c r="V163" s="153"/>
      <c r="W163" s="153"/>
      <c r="X163" s="153"/>
      <c r="Y163" s="153"/>
      <c r="Z163" s="153"/>
      <c r="AA163" s="153"/>
      <c r="AB163" s="153"/>
      <c r="AC163" s="153"/>
      <c r="AD163" s="153"/>
      <c r="AE163" s="153"/>
      <c r="AF163" s="153"/>
      <c r="AG163" s="153"/>
      <c r="AH163" s="153"/>
      <c r="AI163" s="153"/>
      <c r="AJ163" s="153"/>
      <c r="AK163" s="153"/>
      <c r="AL163" s="153"/>
      <c r="AM163" s="153"/>
      <c r="AN163" s="153"/>
      <c r="AO163" s="153"/>
      <c r="AP163" s="153"/>
      <c r="AQ163" s="153"/>
      <c r="AR163" s="153"/>
      <c r="AS163" s="153"/>
      <c r="AT163" s="153"/>
      <c r="AU163" s="153"/>
      <c r="AV163" s="153"/>
    </row>
    <row r="164">
      <c r="A164" s="153"/>
      <c r="B164" s="153"/>
      <c r="C164" s="433"/>
      <c r="D164" s="433"/>
      <c r="E164" s="153"/>
      <c r="F164" s="153"/>
      <c r="G164" s="153"/>
      <c r="H164" s="153"/>
      <c r="I164" s="153"/>
      <c r="J164" s="153"/>
      <c r="K164" s="153"/>
      <c r="L164" s="153"/>
      <c r="M164" s="153"/>
      <c r="N164" s="153"/>
      <c r="O164" s="153"/>
      <c r="P164" s="153"/>
      <c r="Q164" s="153"/>
      <c r="R164" s="153"/>
      <c r="S164" s="153"/>
      <c r="T164" s="153"/>
      <c r="U164" s="153"/>
      <c r="V164" s="153"/>
      <c r="W164" s="153"/>
      <c r="X164" s="153"/>
      <c r="Y164" s="153"/>
      <c r="Z164" s="153"/>
      <c r="AA164" s="153"/>
      <c r="AB164" s="153"/>
      <c r="AC164" s="153"/>
      <c r="AD164" s="153"/>
      <c r="AE164" s="153"/>
      <c r="AF164" s="153"/>
      <c r="AG164" s="153"/>
      <c r="AH164" s="153"/>
      <c r="AI164" s="153"/>
      <c r="AJ164" s="153"/>
      <c r="AK164" s="153"/>
      <c r="AL164" s="153"/>
      <c r="AM164" s="153"/>
      <c r="AN164" s="153"/>
      <c r="AO164" s="153"/>
      <c r="AP164" s="153"/>
      <c r="AQ164" s="153"/>
      <c r="AR164" s="153"/>
      <c r="AS164" s="153"/>
      <c r="AT164" s="153"/>
      <c r="AU164" s="153"/>
      <c r="AV164" s="153"/>
    </row>
    <row r="165">
      <c r="A165" s="153"/>
      <c r="B165" s="153"/>
      <c r="C165" s="433"/>
      <c r="D165" s="433"/>
      <c r="E165" s="153"/>
      <c r="F165" s="153"/>
      <c r="G165" s="153"/>
      <c r="H165" s="153"/>
      <c r="I165" s="153"/>
      <c r="J165" s="153"/>
      <c r="K165" s="153"/>
      <c r="L165" s="153"/>
      <c r="M165" s="153"/>
      <c r="N165" s="153"/>
      <c r="O165" s="153"/>
      <c r="P165" s="153"/>
      <c r="Q165" s="153"/>
      <c r="R165" s="153"/>
      <c r="S165" s="153"/>
      <c r="T165" s="153"/>
      <c r="U165" s="153"/>
      <c r="V165" s="153"/>
      <c r="W165" s="153"/>
      <c r="X165" s="153"/>
      <c r="Y165" s="153"/>
      <c r="Z165" s="153"/>
      <c r="AA165" s="153"/>
      <c r="AB165" s="153"/>
      <c r="AC165" s="153"/>
      <c r="AD165" s="153"/>
      <c r="AE165" s="153"/>
      <c r="AF165" s="153"/>
      <c r="AG165" s="153"/>
      <c r="AH165" s="153"/>
      <c r="AI165" s="153"/>
      <c r="AJ165" s="153"/>
      <c r="AK165" s="153"/>
      <c r="AL165" s="153"/>
      <c r="AM165" s="153"/>
      <c r="AN165" s="153"/>
      <c r="AO165" s="153"/>
      <c r="AP165" s="153"/>
      <c r="AQ165" s="153"/>
      <c r="AR165" s="153"/>
      <c r="AS165" s="153"/>
      <c r="AT165" s="153"/>
      <c r="AU165" s="153"/>
      <c r="AV165" s="153"/>
    </row>
    <row r="166">
      <c r="A166" s="153"/>
      <c r="B166" s="153"/>
      <c r="C166" s="433"/>
      <c r="D166" s="433"/>
      <c r="E166" s="153"/>
      <c r="F166" s="153"/>
      <c r="G166" s="153"/>
      <c r="H166" s="153"/>
      <c r="I166" s="153"/>
      <c r="J166" s="153"/>
      <c r="K166" s="153"/>
      <c r="L166" s="153"/>
      <c r="M166" s="153"/>
      <c r="N166" s="153"/>
      <c r="O166" s="153"/>
      <c r="P166" s="153"/>
      <c r="Q166" s="153"/>
      <c r="R166" s="153"/>
      <c r="S166" s="153"/>
      <c r="T166" s="153"/>
      <c r="U166" s="153"/>
      <c r="V166" s="153"/>
      <c r="W166" s="153"/>
      <c r="X166" s="153"/>
      <c r="Y166" s="153"/>
      <c r="Z166" s="153"/>
      <c r="AA166" s="153"/>
      <c r="AB166" s="153"/>
      <c r="AC166" s="153"/>
      <c r="AD166" s="153"/>
      <c r="AE166" s="153"/>
      <c r="AF166" s="153"/>
      <c r="AG166" s="153"/>
      <c r="AH166" s="153"/>
      <c r="AI166" s="153"/>
      <c r="AJ166" s="153"/>
      <c r="AK166" s="153"/>
      <c r="AL166" s="153"/>
      <c r="AM166" s="153"/>
      <c r="AN166" s="153"/>
      <c r="AO166" s="153"/>
      <c r="AP166" s="153"/>
      <c r="AQ166" s="153"/>
      <c r="AR166" s="153"/>
      <c r="AS166" s="153"/>
      <c r="AT166" s="153"/>
      <c r="AU166" s="153"/>
      <c r="AV166" s="153"/>
    </row>
    <row r="167">
      <c r="A167" s="153"/>
      <c r="B167" s="153"/>
      <c r="C167" s="433"/>
      <c r="D167" s="433"/>
      <c r="E167" s="153"/>
      <c r="F167" s="153"/>
      <c r="G167" s="153"/>
      <c r="H167" s="153"/>
      <c r="I167" s="153"/>
      <c r="J167" s="153"/>
      <c r="K167" s="153"/>
      <c r="L167" s="153"/>
      <c r="M167" s="153"/>
      <c r="N167" s="153"/>
      <c r="O167" s="153"/>
      <c r="P167" s="153"/>
      <c r="Q167" s="153"/>
      <c r="R167" s="153"/>
      <c r="S167" s="153"/>
      <c r="T167" s="153"/>
      <c r="U167" s="153"/>
      <c r="V167" s="153"/>
      <c r="W167" s="153"/>
      <c r="X167" s="153"/>
      <c r="Y167" s="153"/>
      <c r="Z167" s="153"/>
      <c r="AA167" s="153"/>
      <c r="AB167" s="153"/>
      <c r="AC167" s="153"/>
      <c r="AD167" s="153"/>
      <c r="AE167" s="153"/>
      <c r="AF167" s="153"/>
      <c r="AG167" s="153"/>
      <c r="AH167" s="153"/>
      <c r="AI167" s="153"/>
      <c r="AJ167" s="153"/>
      <c r="AK167" s="153"/>
      <c r="AL167" s="153"/>
      <c r="AM167" s="153"/>
      <c r="AN167" s="153"/>
      <c r="AO167" s="153"/>
      <c r="AP167" s="153"/>
      <c r="AQ167" s="153"/>
      <c r="AR167" s="153"/>
      <c r="AS167" s="153"/>
      <c r="AT167" s="153"/>
      <c r="AU167" s="153"/>
      <c r="AV167" s="153"/>
    </row>
    <row r="168">
      <c r="A168" s="153"/>
      <c r="B168" s="153"/>
      <c r="C168" s="433"/>
      <c r="D168" s="433"/>
      <c r="E168" s="153"/>
      <c r="F168" s="153"/>
      <c r="G168" s="153"/>
      <c r="H168" s="153"/>
      <c r="I168" s="153"/>
      <c r="J168" s="153"/>
      <c r="K168" s="153"/>
      <c r="L168" s="153"/>
      <c r="M168" s="153"/>
      <c r="N168" s="153"/>
      <c r="O168" s="153"/>
      <c r="P168" s="153"/>
      <c r="Q168" s="153"/>
      <c r="R168" s="153"/>
      <c r="S168" s="153"/>
      <c r="T168" s="153"/>
      <c r="U168" s="153"/>
      <c r="V168" s="153"/>
      <c r="W168" s="153"/>
      <c r="X168" s="153"/>
      <c r="Y168" s="153"/>
      <c r="Z168" s="153"/>
      <c r="AA168" s="153"/>
      <c r="AB168" s="153"/>
      <c r="AC168" s="153"/>
      <c r="AD168" s="153"/>
      <c r="AE168" s="153"/>
      <c r="AF168" s="153"/>
      <c r="AG168" s="153"/>
      <c r="AH168" s="153"/>
      <c r="AI168" s="153"/>
      <c r="AJ168" s="153"/>
      <c r="AK168" s="153"/>
      <c r="AL168" s="153"/>
      <c r="AM168" s="153"/>
      <c r="AN168" s="153"/>
      <c r="AO168" s="153"/>
      <c r="AP168" s="153"/>
      <c r="AQ168" s="153"/>
      <c r="AR168" s="153"/>
      <c r="AS168" s="153"/>
      <c r="AT168" s="153"/>
      <c r="AU168" s="153"/>
      <c r="AV168" s="153"/>
    </row>
    <row r="169">
      <c r="A169" s="153"/>
      <c r="B169" s="153"/>
      <c r="C169" s="433"/>
      <c r="D169" s="433"/>
      <c r="E169" s="153"/>
      <c r="F169" s="153"/>
      <c r="G169" s="153"/>
      <c r="H169" s="153"/>
      <c r="I169" s="153"/>
      <c r="J169" s="153"/>
      <c r="K169" s="153"/>
      <c r="L169" s="153"/>
      <c r="M169" s="153"/>
      <c r="N169" s="153"/>
      <c r="O169" s="153"/>
      <c r="P169" s="153"/>
      <c r="Q169" s="153"/>
      <c r="R169" s="153"/>
      <c r="S169" s="153"/>
      <c r="T169" s="153"/>
      <c r="U169" s="153"/>
      <c r="V169" s="153"/>
      <c r="W169" s="153"/>
      <c r="X169" s="153"/>
      <c r="Y169" s="153"/>
      <c r="Z169" s="153"/>
      <c r="AA169" s="153"/>
      <c r="AB169" s="153"/>
      <c r="AC169" s="153"/>
      <c r="AD169" s="153"/>
      <c r="AE169" s="153"/>
      <c r="AF169" s="153"/>
      <c r="AG169" s="153"/>
      <c r="AH169" s="153"/>
      <c r="AI169" s="153"/>
      <c r="AJ169" s="153"/>
      <c r="AK169" s="153"/>
      <c r="AL169" s="153"/>
      <c r="AM169" s="153"/>
      <c r="AN169" s="153"/>
      <c r="AO169" s="153"/>
      <c r="AP169" s="153"/>
      <c r="AQ169" s="153"/>
      <c r="AR169" s="153"/>
      <c r="AS169" s="153"/>
      <c r="AT169" s="153"/>
      <c r="AU169" s="153"/>
      <c r="AV169" s="153"/>
    </row>
    <row r="170">
      <c r="A170" s="153"/>
      <c r="B170" s="153"/>
      <c r="C170" s="433"/>
      <c r="D170" s="433"/>
      <c r="E170" s="153"/>
      <c r="F170" s="153"/>
      <c r="G170" s="153"/>
      <c r="H170" s="153"/>
      <c r="I170" s="153"/>
      <c r="J170" s="153"/>
      <c r="K170" s="153"/>
      <c r="L170" s="153"/>
      <c r="M170" s="153"/>
      <c r="N170" s="153"/>
      <c r="O170" s="153"/>
      <c r="P170" s="153"/>
      <c r="Q170" s="153"/>
      <c r="R170" s="153"/>
      <c r="S170" s="153"/>
      <c r="T170" s="153"/>
      <c r="U170" s="153"/>
      <c r="V170" s="153"/>
      <c r="W170" s="153"/>
      <c r="X170" s="153"/>
      <c r="Y170" s="153"/>
      <c r="Z170" s="153"/>
      <c r="AA170" s="153"/>
      <c r="AB170" s="153"/>
      <c r="AC170" s="153"/>
      <c r="AD170" s="153"/>
      <c r="AE170" s="153"/>
      <c r="AF170" s="153"/>
      <c r="AG170" s="153"/>
      <c r="AH170" s="153"/>
      <c r="AI170" s="153"/>
      <c r="AJ170" s="153"/>
      <c r="AK170" s="153"/>
      <c r="AL170" s="153"/>
      <c r="AM170" s="153"/>
      <c r="AN170" s="153"/>
      <c r="AO170" s="153"/>
      <c r="AP170" s="153"/>
      <c r="AQ170" s="153"/>
      <c r="AR170" s="153"/>
      <c r="AS170" s="153"/>
      <c r="AT170" s="153"/>
      <c r="AU170" s="153"/>
      <c r="AV170" s="153"/>
    </row>
    <row r="171">
      <c r="A171" s="153"/>
      <c r="B171" s="153"/>
      <c r="C171" s="433"/>
      <c r="D171" s="433"/>
      <c r="E171" s="153"/>
      <c r="F171" s="153"/>
      <c r="G171" s="153"/>
      <c r="H171" s="153"/>
      <c r="I171" s="153"/>
      <c r="J171" s="153"/>
      <c r="K171" s="153"/>
      <c r="L171" s="153"/>
      <c r="M171" s="153"/>
      <c r="N171" s="153"/>
      <c r="O171" s="153"/>
      <c r="P171" s="153"/>
      <c r="Q171" s="153"/>
      <c r="R171" s="153"/>
      <c r="S171" s="153"/>
      <c r="T171" s="153"/>
      <c r="U171" s="153"/>
      <c r="V171" s="153"/>
      <c r="W171" s="153"/>
      <c r="X171" s="153"/>
      <c r="Y171" s="153"/>
      <c r="Z171" s="153"/>
      <c r="AA171" s="153"/>
      <c r="AB171" s="153"/>
      <c r="AC171" s="153"/>
      <c r="AD171" s="153"/>
      <c r="AE171" s="153"/>
      <c r="AF171" s="153"/>
      <c r="AG171" s="153"/>
      <c r="AH171" s="153"/>
      <c r="AI171" s="153"/>
      <c r="AJ171" s="153"/>
      <c r="AK171" s="153"/>
      <c r="AL171" s="153"/>
      <c r="AM171" s="153"/>
      <c r="AN171" s="153"/>
      <c r="AO171" s="153"/>
      <c r="AP171" s="153"/>
      <c r="AQ171" s="153"/>
      <c r="AR171" s="153"/>
      <c r="AS171" s="153"/>
      <c r="AT171" s="153"/>
      <c r="AU171" s="153"/>
      <c r="AV171" s="153"/>
    </row>
    <row r="172">
      <c r="A172" s="153"/>
      <c r="B172" s="153"/>
      <c r="C172" s="433"/>
      <c r="D172" s="433"/>
      <c r="E172" s="153"/>
      <c r="F172" s="153"/>
      <c r="G172" s="153"/>
      <c r="H172" s="153"/>
      <c r="I172" s="153"/>
      <c r="J172" s="153"/>
      <c r="K172" s="153"/>
      <c r="L172" s="153"/>
      <c r="M172" s="153"/>
      <c r="N172" s="153"/>
      <c r="O172" s="153"/>
      <c r="P172" s="153"/>
      <c r="Q172" s="153"/>
      <c r="R172" s="153"/>
      <c r="S172" s="153"/>
      <c r="T172" s="153"/>
      <c r="U172" s="153"/>
      <c r="V172" s="153"/>
      <c r="W172" s="153"/>
      <c r="X172" s="153"/>
      <c r="Y172" s="153"/>
      <c r="Z172" s="153"/>
      <c r="AA172" s="153"/>
      <c r="AB172" s="153"/>
      <c r="AC172" s="153"/>
      <c r="AD172" s="153"/>
      <c r="AE172" s="153"/>
      <c r="AF172" s="153"/>
      <c r="AG172" s="153"/>
      <c r="AH172" s="153"/>
      <c r="AI172" s="153"/>
      <c r="AJ172" s="153"/>
      <c r="AK172" s="153"/>
      <c r="AL172" s="153"/>
      <c r="AM172" s="153"/>
      <c r="AN172" s="153"/>
      <c r="AO172" s="153"/>
      <c r="AP172" s="153"/>
      <c r="AQ172" s="153"/>
      <c r="AR172" s="153"/>
      <c r="AS172" s="153"/>
      <c r="AT172" s="153"/>
      <c r="AU172" s="153"/>
      <c r="AV172" s="153"/>
    </row>
    <row r="173">
      <c r="A173" s="153"/>
      <c r="B173" s="153"/>
      <c r="C173" s="433"/>
      <c r="D173" s="433"/>
      <c r="E173" s="153"/>
      <c r="F173" s="153"/>
      <c r="G173" s="153"/>
      <c r="H173" s="153"/>
      <c r="I173" s="153"/>
      <c r="J173" s="153"/>
      <c r="K173" s="153"/>
      <c r="L173" s="153"/>
      <c r="M173" s="153"/>
      <c r="N173" s="153"/>
      <c r="O173" s="153"/>
      <c r="P173" s="153"/>
      <c r="Q173" s="153"/>
      <c r="R173" s="153"/>
      <c r="S173" s="153"/>
      <c r="T173" s="153"/>
      <c r="U173" s="153"/>
      <c r="V173" s="153"/>
      <c r="W173" s="153"/>
      <c r="X173" s="153"/>
      <c r="Y173" s="153"/>
      <c r="Z173" s="153"/>
      <c r="AA173" s="153"/>
      <c r="AB173" s="153"/>
      <c r="AC173" s="153"/>
      <c r="AD173" s="153"/>
      <c r="AE173" s="153"/>
      <c r="AF173" s="153"/>
      <c r="AG173" s="153"/>
      <c r="AH173" s="153"/>
      <c r="AI173" s="153"/>
      <c r="AJ173" s="153"/>
      <c r="AK173" s="153"/>
      <c r="AL173" s="153"/>
      <c r="AM173" s="153"/>
      <c r="AN173" s="153"/>
      <c r="AO173" s="153"/>
      <c r="AP173" s="153"/>
      <c r="AQ173" s="153"/>
      <c r="AR173" s="153"/>
      <c r="AS173" s="153"/>
      <c r="AT173" s="153"/>
      <c r="AU173" s="153"/>
      <c r="AV173" s="153"/>
    </row>
    <row r="174">
      <c r="A174" s="153"/>
      <c r="B174" s="153"/>
      <c r="C174" s="433"/>
      <c r="D174" s="433"/>
      <c r="E174" s="153"/>
      <c r="F174" s="153"/>
      <c r="G174" s="153"/>
      <c r="H174" s="153"/>
      <c r="I174" s="153"/>
      <c r="J174" s="153"/>
      <c r="K174" s="153"/>
      <c r="L174" s="153"/>
      <c r="M174" s="153"/>
      <c r="N174" s="153"/>
      <c r="O174" s="153"/>
      <c r="P174" s="153"/>
      <c r="Q174" s="153"/>
      <c r="R174" s="153"/>
      <c r="S174" s="153"/>
      <c r="T174" s="153"/>
      <c r="U174" s="153"/>
      <c r="V174" s="153"/>
      <c r="W174" s="153"/>
      <c r="X174" s="153"/>
      <c r="Y174" s="153"/>
      <c r="Z174" s="153"/>
      <c r="AA174" s="153"/>
      <c r="AB174" s="153"/>
      <c r="AC174" s="153"/>
      <c r="AD174" s="153"/>
      <c r="AE174" s="153"/>
      <c r="AF174" s="153"/>
      <c r="AG174" s="153"/>
      <c r="AH174" s="153"/>
      <c r="AI174" s="153"/>
      <c r="AJ174" s="153"/>
      <c r="AK174" s="153"/>
      <c r="AL174" s="153"/>
      <c r="AM174" s="153"/>
      <c r="AN174" s="153"/>
      <c r="AO174" s="153"/>
      <c r="AP174" s="153"/>
      <c r="AQ174" s="153"/>
      <c r="AR174" s="153"/>
      <c r="AS174" s="153"/>
      <c r="AT174" s="153"/>
      <c r="AU174" s="153"/>
      <c r="AV174" s="153"/>
    </row>
    <row r="175">
      <c r="A175" s="153"/>
      <c r="B175" s="153"/>
      <c r="C175" s="433"/>
      <c r="D175" s="433"/>
      <c r="E175" s="153"/>
      <c r="F175" s="153"/>
      <c r="G175" s="153"/>
      <c r="H175" s="153"/>
      <c r="I175" s="153"/>
      <c r="J175" s="153"/>
      <c r="K175" s="153"/>
      <c r="L175" s="153"/>
      <c r="M175" s="153"/>
      <c r="N175" s="153"/>
      <c r="O175" s="153"/>
      <c r="P175" s="153"/>
      <c r="Q175" s="153"/>
      <c r="R175" s="153"/>
      <c r="S175" s="153"/>
      <c r="T175" s="153"/>
      <c r="U175" s="153"/>
      <c r="V175" s="153"/>
      <c r="W175" s="153"/>
      <c r="X175" s="153"/>
      <c r="Y175" s="153"/>
      <c r="Z175" s="153"/>
      <c r="AA175" s="153"/>
      <c r="AB175" s="153"/>
      <c r="AC175" s="153"/>
      <c r="AD175" s="153"/>
      <c r="AE175" s="153"/>
      <c r="AF175" s="153"/>
      <c r="AG175" s="153"/>
      <c r="AH175" s="153"/>
      <c r="AI175" s="153"/>
      <c r="AJ175" s="153"/>
      <c r="AK175" s="153"/>
      <c r="AL175" s="153"/>
      <c r="AM175" s="153"/>
      <c r="AN175" s="153"/>
      <c r="AO175" s="153"/>
      <c r="AP175" s="153"/>
      <c r="AQ175" s="153"/>
      <c r="AR175" s="153"/>
      <c r="AS175" s="153"/>
      <c r="AT175" s="153"/>
      <c r="AU175" s="153"/>
      <c r="AV175" s="153"/>
    </row>
    <row r="176">
      <c r="A176" s="153"/>
      <c r="B176" s="153"/>
      <c r="C176" s="433"/>
      <c r="D176" s="433"/>
      <c r="E176" s="153"/>
      <c r="F176" s="153"/>
      <c r="G176" s="153"/>
      <c r="H176" s="153"/>
      <c r="I176" s="153"/>
      <c r="J176" s="153"/>
      <c r="K176" s="153"/>
      <c r="L176" s="153"/>
      <c r="M176" s="153"/>
      <c r="N176" s="153"/>
      <c r="O176" s="153"/>
      <c r="P176" s="153"/>
      <c r="Q176" s="153"/>
      <c r="R176" s="153"/>
      <c r="S176" s="153"/>
      <c r="T176" s="153"/>
      <c r="U176" s="153"/>
      <c r="V176" s="153"/>
      <c r="W176" s="153"/>
      <c r="X176" s="153"/>
      <c r="Y176" s="153"/>
      <c r="Z176" s="153"/>
      <c r="AA176" s="153"/>
      <c r="AB176" s="153"/>
      <c r="AC176" s="153"/>
      <c r="AD176" s="153"/>
      <c r="AE176" s="153"/>
      <c r="AF176" s="153"/>
      <c r="AG176" s="153"/>
      <c r="AH176" s="153"/>
      <c r="AI176" s="153"/>
      <c r="AJ176" s="153"/>
      <c r="AK176" s="153"/>
      <c r="AL176" s="153"/>
      <c r="AM176" s="153"/>
      <c r="AN176" s="153"/>
      <c r="AO176" s="153"/>
      <c r="AP176" s="153"/>
      <c r="AQ176" s="153"/>
      <c r="AR176" s="153"/>
      <c r="AS176" s="153"/>
      <c r="AT176" s="153"/>
      <c r="AU176" s="153"/>
      <c r="AV176" s="153"/>
    </row>
    <row r="177">
      <c r="A177" s="153"/>
      <c r="B177" s="153"/>
      <c r="C177" s="433"/>
      <c r="D177" s="433"/>
      <c r="E177" s="153"/>
      <c r="F177" s="153"/>
      <c r="G177" s="153"/>
      <c r="H177" s="153"/>
      <c r="I177" s="153"/>
      <c r="J177" s="153"/>
      <c r="K177" s="153"/>
      <c r="L177" s="153"/>
      <c r="M177" s="153"/>
      <c r="N177" s="153"/>
      <c r="O177" s="153"/>
      <c r="P177" s="153"/>
      <c r="Q177" s="153"/>
      <c r="R177" s="153"/>
      <c r="S177" s="153"/>
      <c r="T177" s="153"/>
      <c r="U177" s="153"/>
      <c r="V177" s="153"/>
      <c r="W177" s="153"/>
      <c r="X177" s="153"/>
      <c r="Y177" s="153"/>
      <c r="Z177" s="153"/>
      <c r="AA177" s="153"/>
      <c r="AB177" s="153"/>
      <c r="AC177" s="153"/>
      <c r="AD177" s="153"/>
      <c r="AE177" s="153"/>
      <c r="AF177" s="153"/>
      <c r="AG177" s="153"/>
      <c r="AH177" s="153"/>
      <c r="AI177" s="153"/>
      <c r="AJ177" s="153"/>
      <c r="AK177" s="153"/>
      <c r="AL177" s="153"/>
      <c r="AM177" s="153"/>
      <c r="AN177" s="153"/>
      <c r="AO177" s="153"/>
      <c r="AP177" s="153"/>
      <c r="AQ177" s="153"/>
      <c r="AR177" s="153"/>
      <c r="AS177" s="153"/>
      <c r="AT177" s="153"/>
      <c r="AU177" s="153"/>
      <c r="AV177" s="153"/>
    </row>
    <row r="178">
      <c r="A178" s="153"/>
      <c r="B178" s="153"/>
      <c r="C178" s="433"/>
      <c r="D178" s="433"/>
      <c r="E178" s="153"/>
      <c r="F178" s="153"/>
      <c r="G178" s="153"/>
      <c r="H178" s="153"/>
      <c r="I178" s="153"/>
      <c r="J178" s="153"/>
      <c r="K178" s="153"/>
      <c r="L178" s="153"/>
      <c r="M178" s="153"/>
      <c r="N178" s="153"/>
      <c r="O178" s="153"/>
      <c r="P178" s="153"/>
      <c r="Q178" s="153"/>
      <c r="R178" s="153"/>
      <c r="S178" s="153"/>
      <c r="T178" s="153"/>
      <c r="U178" s="153"/>
      <c r="V178" s="153"/>
      <c r="W178" s="153"/>
      <c r="X178" s="153"/>
      <c r="Y178" s="153"/>
      <c r="Z178" s="153"/>
      <c r="AA178" s="153"/>
      <c r="AB178" s="153"/>
      <c r="AC178" s="153"/>
      <c r="AD178" s="153"/>
      <c r="AE178" s="153"/>
      <c r="AF178" s="153"/>
      <c r="AG178" s="153"/>
      <c r="AH178" s="153"/>
      <c r="AI178" s="153"/>
      <c r="AJ178" s="153"/>
      <c r="AK178" s="153"/>
      <c r="AL178" s="153"/>
      <c r="AM178" s="153"/>
      <c r="AN178" s="153"/>
      <c r="AO178" s="153"/>
      <c r="AP178" s="153"/>
      <c r="AQ178" s="153"/>
      <c r="AR178" s="153"/>
      <c r="AS178" s="153"/>
      <c r="AT178" s="153"/>
      <c r="AU178" s="153"/>
      <c r="AV178" s="153"/>
    </row>
    <row r="179">
      <c r="A179" s="153"/>
      <c r="B179" s="153"/>
      <c r="C179" s="433"/>
      <c r="D179" s="433"/>
      <c r="E179" s="153"/>
      <c r="F179" s="153"/>
      <c r="G179" s="153"/>
      <c r="H179" s="153"/>
      <c r="I179" s="153"/>
      <c r="J179" s="153"/>
      <c r="K179" s="153"/>
      <c r="L179" s="153"/>
      <c r="M179" s="153"/>
      <c r="N179" s="153"/>
      <c r="O179" s="153"/>
      <c r="P179" s="153"/>
      <c r="Q179" s="153"/>
      <c r="R179" s="153"/>
      <c r="S179" s="153"/>
      <c r="T179" s="153"/>
      <c r="U179" s="153"/>
      <c r="V179" s="153"/>
      <c r="W179" s="153"/>
      <c r="X179" s="153"/>
      <c r="Y179" s="153"/>
      <c r="Z179" s="153"/>
      <c r="AA179" s="153"/>
      <c r="AB179" s="153"/>
      <c r="AC179" s="153"/>
      <c r="AD179" s="153"/>
      <c r="AE179" s="153"/>
      <c r="AF179" s="153"/>
      <c r="AG179" s="153"/>
      <c r="AH179" s="153"/>
      <c r="AI179" s="153"/>
      <c r="AJ179" s="153"/>
      <c r="AK179" s="153"/>
      <c r="AL179" s="153"/>
      <c r="AM179" s="153"/>
      <c r="AN179" s="153"/>
      <c r="AO179" s="153"/>
      <c r="AP179" s="153"/>
      <c r="AQ179" s="153"/>
      <c r="AR179" s="153"/>
      <c r="AS179" s="153"/>
      <c r="AT179" s="153"/>
      <c r="AU179" s="153"/>
      <c r="AV179" s="153"/>
    </row>
    <row r="180">
      <c r="A180" s="153"/>
      <c r="B180" s="153"/>
      <c r="C180" s="433"/>
      <c r="D180" s="433"/>
      <c r="E180" s="153"/>
      <c r="F180" s="153"/>
      <c r="G180" s="153"/>
      <c r="H180" s="153"/>
      <c r="I180" s="153"/>
      <c r="J180" s="153"/>
      <c r="K180" s="153"/>
      <c r="L180" s="153"/>
      <c r="M180" s="153"/>
      <c r="N180" s="153"/>
      <c r="O180" s="153"/>
      <c r="P180" s="153"/>
      <c r="Q180" s="153"/>
      <c r="R180" s="153"/>
      <c r="S180" s="153"/>
      <c r="T180" s="153"/>
      <c r="U180" s="153"/>
      <c r="V180" s="153"/>
      <c r="W180" s="153"/>
      <c r="X180" s="153"/>
      <c r="Y180" s="153"/>
      <c r="Z180" s="153"/>
      <c r="AA180" s="153"/>
      <c r="AB180" s="153"/>
      <c r="AC180" s="153"/>
      <c r="AD180" s="153"/>
      <c r="AE180" s="153"/>
      <c r="AF180" s="153"/>
      <c r="AG180" s="153"/>
      <c r="AH180" s="153"/>
      <c r="AI180" s="153"/>
      <c r="AJ180" s="153"/>
      <c r="AK180" s="153"/>
      <c r="AL180" s="153"/>
      <c r="AM180" s="153"/>
      <c r="AN180" s="153"/>
      <c r="AO180" s="153"/>
      <c r="AP180" s="153"/>
      <c r="AQ180" s="153"/>
      <c r="AR180" s="153"/>
      <c r="AS180" s="153"/>
      <c r="AT180" s="153"/>
      <c r="AU180" s="153"/>
      <c r="AV180" s="153"/>
    </row>
    <row r="181">
      <c r="A181" s="153"/>
      <c r="B181" s="153"/>
      <c r="C181" s="433"/>
      <c r="D181" s="433"/>
      <c r="E181" s="153"/>
      <c r="F181" s="153"/>
      <c r="G181" s="153"/>
      <c r="H181" s="153"/>
      <c r="I181" s="153"/>
      <c r="J181" s="153"/>
      <c r="K181" s="153"/>
      <c r="L181" s="153"/>
      <c r="M181" s="153"/>
      <c r="N181" s="153"/>
      <c r="O181" s="153"/>
      <c r="P181" s="153"/>
      <c r="Q181" s="153"/>
      <c r="R181" s="153"/>
      <c r="S181" s="153"/>
      <c r="T181" s="153"/>
      <c r="U181" s="153"/>
      <c r="V181" s="153"/>
      <c r="W181" s="153"/>
      <c r="X181" s="153"/>
      <c r="Y181" s="153"/>
      <c r="Z181" s="153"/>
      <c r="AA181" s="153"/>
      <c r="AB181" s="153"/>
      <c r="AC181" s="153"/>
      <c r="AD181" s="153"/>
      <c r="AE181" s="153"/>
      <c r="AF181" s="153"/>
      <c r="AG181" s="153"/>
      <c r="AH181" s="153"/>
      <c r="AI181" s="153"/>
      <c r="AJ181" s="153"/>
      <c r="AK181" s="153"/>
      <c r="AL181" s="153"/>
      <c r="AM181" s="153"/>
      <c r="AN181" s="153"/>
      <c r="AO181" s="153"/>
      <c r="AP181" s="153"/>
      <c r="AQ181" s="153"/>
      <c r="AR181" s="153"/>
      <c r="AS181" s="153"/>
      <c r="AT181" s="153"/>
      <c r="AU181" s="153"/>
      <c r="AV181" s="153"/>
    </row>
    <row r="182">
      <c r="A182" s="153"/>
      <c r="B182" s="153"/>
      <c r="C182" s="433"/>
      <c r="D182" s="433"/>
      <c r="E182" s="153"/>
      <c r="F182" s="153"/>
      <c r="G182" s="153"/>
      <c r="H182" s="153"/>
      <c r="I182" s="153"/>
      <c r="J182" s="153"/>
      <c r="K182" s="153"/>
      <c r="L182" s="153"/>
      <c r="M182" s="153"/>
      <c r="N182" s="153"/>
      <c r="O182" s="153"/>
      <c r="P182" s="153"/>
      <c r="Q182" s="153"/>
      <c r="R182" s="153"/>
      <c r="S182" s="153"/>
      <c r="T182" s="153"/>
      <c r="U182" s="153"/>
      <c r="V182" s="153"/>
      <c r="W182" s="153"/>
      <c r="X182" s="153"/>
      <c r="Y182" s="153"/>
      <c r="Z182" s="153"/>
      <c r="AA182" s="153"/>
      <c r="AB182" s="153"/>
      <c r="AC182" s="153"/>
      <c r="AD182" s="153"/>
      <c r="AE182" s="153"/>
      <c r="AF182" s="153"/>
      <c r="AG182" s="153"/>
      <c r="AH182" s="153"/>
      <c r="AI182" s="153"/>
      <c r="AJ182" s="153"/>
      <c r="AK182" s="153"/>
      <c r="AL182" s="153"/>
      <c r="AM182" s="153"/>
      <c r="AN182" s="153"/>
      <c r="AO182" s="153"/>
      <c r="AP182" s="153"/>
      <c r="AQ182" s="153"/>
      <c r="AR182" s="153"/>
      <c r="AS182" s="153"/>
      <c r="AT182" s="153"/>
      <c r="AU182" s="153"/>
      <c r="AV182" s="153"/>
    </row>
    <row r="183">
      <c r="A183" s="153"/>
      <c r="B183" s="153"/>
      <c r="C183" s="433"/>
      <c r="D183" s="433"/>
      <c r="E183" s="153"/>
      <c r="F183" s="153"/>
      <c r="G183" s="153"/>
      <c r="H183" s="153"/>
      <c r="I183" s="153"/>
      <c r="J183" s="153"/>
      <c r="K183" s="153"/>
      <c r="L183" s="153"/>
      <c r="M183" s="153"/>
      <c r="N183" s="153"/>
      <c r="O183" s="153"/>
      <c r="P183" s="153"/>
      <c r="Q183" s="153"/>
      <c r="R183" s="153"/>
      <c r="S183" s="153"/>
      <c r="T183" s="153"/>
      <c r="U183" s="153"/>
      <c r="V183" s="153"/>
      <c r="W183" s="153"/>
      <c r="X183" s="153"/>
      <c r="Y183" s="153"/>
      <c r="Z183" s="153"/>
      <c r="AA183" s="153"/>
      <c r="AB183" s="153"/>
      <c r="AC183" s="153"/>
      <c r="AD183" s="153"/>
      <c r="AE183" s="153"/>
      <c r="AF183" s="153"/>
      <c r="AG183" s="153"/>
      <c r="AH183" s="153"/>
      <c r="AI183" s="153"/>
      <c r="AJ183" s="153"/>
      <c r="AK183" s="153"/>
      <c r="AL183" s="153"/>
      <c r="AM183" s="153"/>
      <c r="AN183" s="153"/>
      <c r="AO183" s="153"/>
      <c r="AP183" s="153"/>
      <c r="AQ183" s="153"/>
      <c r="AR183" s="153"/>
      <c r="AS183" s="153"/>
      <c r="AT183" s="153"/>
      <c r="AU183" s="153"/>
      <c r="AV183" s="153"/>
    </row>
    <row r="184">
      <c r="A184" s="153"/>
      <c r="B184" s="153"/>
      <c r="C184" s="433"/>
      <c r="D184" s="433"/>
      <c r="E184" s="153"/>
      <c r="F184" s="153"/>
      <c r="G184" s="153"/>
      <c r="H184" s="153"/>
      <c r="I184" s="153"/>
      <c r="J184" s="153"/>
      <c r="K184" s="153"/>
      <c r="L184" s="153"/>
      <c r="M184" s="153"/>
      <c r="N184" s="153"/>
      <c r="O184" s="153"/>
      <c r="P184" s="153"/>
      <c r="Q184" s="153"/>
      <c r="R184" s="153"/>
      <c r="S184" s="153"/>
      <c r="T184" s="153"/>
      <c r="U184" s="153"/>
      <c r="V184" s="153"/>
      <c r="W184" s="153"/>
      <c r="X184" s="153"/>
      <c r="Y184" s="153"/>
      <c r="Z184" s="153"/>
      <c r="AA184" s="153"/>
      <c r="AB184" s="153"/>
      <c r="AC184" s="153"/>
      <c r="AD184" s="153"/>
      <c r="AE184" s="153"/>
      <c r="AF184" s="153"/>
      <c r="AG184" s="153"/>
      <c r="AH184" s="153"/>
      <c r="AI184" s="153"/>
      <c r="AJ184" s="153"/>
      <c r="AK184" s="153"/>
      <c r="AL184" s="153"/>
      <c r="AM184" s="153"/>
      <c r="AN184" s="153"/>
      <c r="AO184" s="153"/>
      <c r="AP184" s="153"/>
      <c r="AQ184" s="153"/>
      <c r="AR184" s="153"/>
      <c r="AS184" s="153"/>
      <c r="AT184" s="153"/>
      <c r="AU184" s="153"/>
      <c r="AV184" s="153"/>
    </row>
    <row r="185">
      <c r="A185" s="153"/>
      <c r="B185" s="153"/>
      <c r="C185" s="433"/>
      <c r="D185" s="433"/>
      <c r="E185" s="153"/>
      <c r="F185" s="153"/>
      <c r="G185" s="153"/>
      <c r="H185" s="153"/>
      <c r="I185" s="153"/>
      <c r="J185" s="153"/>
      <c r="K185" s="153"/>
      <c r="L185" s="153"/>
      <c r="M185" s="153"/>
      <c r="N185" s="153"/>
      <c r="O185" s="153"/>
      <c r="P185" s="153"/>
      <c r="Q185" s="153"/>
      <c r="R185" s="153"/>
      <c r="S185" s="153"/>
      <c r="T185" s="153"/>
      <c r="U185" s="153"/>
      <c r="V185" s="153"/>
      <c r="W185" s="153"/>
      <c r="X185" s="153"/>
      <c r="Y185" s="153"/>
      <c r="Z185" s="153"/>
      <c r="AA185" s="153"/>
      <c r="AB185" s="153"/>
      <c r="AC185" s="153"/>
      <c r="AD185" s="153"/>
      <c r="AE185" s="153"/>
      <c r="AF185" s="153"/>
      <c r="AG185" s="153"/>
      <c r="AH185" s="153"/>
      <c r="AI185" s="153"/>
      <c r="AJ185" s="153"/>
      <c r="AK185" s="153"/>
      <c r="AL185" s="153"/>
      <c r="AM185" s="153"/>
      <c r="AN185" s="153"/>
      <c r="AO185" s="153"/>
      <c r="AP185" s="153"/>
      <c r="AQ185" s="153"/>
      <c r="AR185" s="153"/>
      <c r="AS185" s="153"/>
      <c r="AT185" s="153"/>
      <c r="AU185" s="153"/>
      <c r="AV185" s="153"/>
    </row>
    <row r="186">
      <c r="A186" s="153"/>
      <c r="B186" s="153"/>
      <c r="C186" s="433"/>
      <c r="D186" s="433"/>
      <c r="E186" s="153"/>
      <c r="F186" s="153"/>
      <c r="G186" s="153"/>
      <c r="H186" s="153"/>
      <c r="I186" s="153"/>
      <c r="J186" s="153"/>
      <c r="K186" s="153"/>
      <c r="L186" s="153"/>
      <c r="M186" s="153"/>
      <c r="N186" s="153"/>
      <c r="O186" s="153"/>
      <c r="P186" s="153"/>
      <c r="Q186" s="153"/>
      <c r="R186" s="153"/>
      <c r="S186" s="153"/>
      <c r="T186" s="153"/>
      <c r="U186" s="153"/>
      <c r="V186" s="153"/>
      <c r="W186" s="153"/>
      <c r="X186" s="153"/>
      <c r="Y186" s="153"/>
      <c r="Z186" s="153"/>
      <c r="AA186" s="153"/>
      <c r="AB186" s="153"/>
      <c r="AC186" s="153"/>
      <c r="AD186" s="153"/>
      <c r="AE186" s="153"/>
      <c r="AF186" s="153"/>
      <c r="AG186" s="153"/>
      <c r="AH186" s="153"/>
      <c r="AI186" s="153"/>
      <c r="AJ186" s="153"/>
      <c r="AK186" s="153"/>
      <c r="AL186" s="153"/>
      <c r="AM186" s="153"/>
      <c r="AN186" s="153"/>
      <c r="AO186" s="153"/>
      <c r="AP186" s="153"/>
      <c r="AQ186" s="153"/>
      <c r="AR186" s="153"/>
      <c r="AS186" s="153"/>
      <c r="AT186" s="153"/>
      <c r="AU186" s="153"/>
      <c r="AV186" s="153"/>
    </row>
    <row r="187">
      <c r="A187" s="153"/>
      <c r="B187" s="153"/>
      <c r="C187" s="433"/>
      <c r="D187" s="433"/>
      <c r="E187" s="153"/>
      <c r="F187" s="153"/>
      <c r="G187" s="153"/>
      <c r="H187" s="153"/>
      <c r="I187" s="153"/>
      <c r="J187" s="153"/>
      <c r="K187" s="153"/>
      <c r="L187" s="153"/>
      <c r="M187" s="153"/>
      <c r="N187" s="153"/>
      <c r="O187" s="153"/>
      <c r="P187" s="153"/>
      <c r="Q187" s="153"/>
      <c r="R187" s="153"/>
      <c r="S187" s="153"/>
      <c r="T187" s="153"/>
      <c r="U187" s="153"/>
      <c r="V187" s="153"/>
      <c r="W187" s="153"/>
      <c r="X187" s="153"/>
      <c r="Y187" s="153"/>
      <c r="Z187" s="153"/>
      <c r="AA187" s="153"/>
      <c r="AB187" s="153"/>
      <c r="AC187" s="153"/>
      <c r="AD187" s="153"/>
      <c r="AE187" s="153"/>
      <c r="AF187" s="153"/>
      <c r="AG187" s="153"/>
      <c r="AH187" s="153"/>
      <c r="AI187" s="153"/>
      <c r="AJ187" s="153"/>
      <c r="AK187" s="153"/>
      <c r="AL187" s="153"/>
      <c r="AM187" s="153"/>
      <c r="AN187" s="153"/>
      <c r="AO187" s="153"/>
      <c r="AP187" s="153"/>
      <c r="AQ187" s="153"/>
      <c r="AR187" s="153"/>
      <c r="AS187" s="153"/>
      <c r="AT187" s="153"/>
      <c r="AU187" s="153"/>
      <c r="AV187" s="153"/>
    </row>
    <row r="188">
      <c r="A188" s="153"/>
      <c r="B188" s="153"/>
      <c r="C188" s="433"/>
      <c r="D188" s="433"/>
      <c r="E188" s="153"/>
      <c r="F188" s="153"/>
      <c r="G188" s="153"/>
      <c r="H188" s="153"/>
      <c r="I188" s="153"/>
      <c r="J188" s="153"/>
      <c r="K188" s="153"/>
      <c r="L188" s="153"/>
      <c r="M188" s="153"/>
      <c r="N188" s="153"/>
      <c r="O188" s="153"/>
      <c r="P188" s="153"/>
      <c r="Q188" s="153"/>
      <c r="R188" s="153"/>
      <c r="S188" s="153"/>
      <c r="T188" s="153"/>
      <c r="U188" s="153"/>
      <c r="V188" s="153"/>
      <c r="W188" s="153"/>
      <c r="X188" s="153"/>
      <c r="Y188" s="153"/>
      <c r="Z188" s="153"/>
      <c r="AA188" s="153"/>
      <c r="AB188" s="153"/>
      <c r="AC188" s="153"/>
      <c r="AD188" s="153"/>
      <c r="AE188" s="153"/>
      <c r="AF188" s="153"/>
      <c r="AG188" s="153"/>
      <c r="AH188" s="153"/>
      <c r="AI188" s="153"/>
      <c r="AJ188" s="153"/>
      <c r="AK188" s="153"/>
      <c r="AL188" s="153"/>
      <c r="AM188" s="153"/>
      <c r="AN188" s="153"/>
      <c r="AO188" s="153"/>
      <c r="AP188" s="153"/>
      <c r="AQ188" s="153"/>
      <c r="AR188" s="153"/>
      <c r="AS188" s="153"/>
      <c r="AT188" s="153"/>
      <c r="AU188" s="153"/>
      <c r="AV188" s="153"/>
    </row>
    <row r="189">
      <c r="A189" s="153"/>
      <c r="B189" s="153"/>
      <c r="C189" s="433"/>
      <c r="D189" s="433"/>
      <c r="E189" s="153"/>
      <c r="F189" s="153"/>
      <c r="G189" s="153"/>
      <c r="H189" s="153"/>
      <c r="I189" s="153"/>
      <c r="J189" s="153"/>
      <c r="K189" s="153"/>
      <c r="L189" s="153"/>
      <c r="M189" s="153"/>
      <c r="N189" s="153"/>
      <c r="O189" s="153"/>
      <c r="P189" s="153"/>
      <c r="Q189" s="153"/>
      <c r="R189" s="153"/>
      <c r="S189" s="153"/>
      <c r="T189" s="153"/>
      <c r="U189" s="153"/>
      <c r="V189" s="153"/>
      <c r="W189" s="153"/>
      <c r="X189" s="153"/>
      <c r="Y189" s="153"/>
      <c r="Z189" s="153"/>
      <c r="AA189" s="153"/>
      <c r="AB189" s="153"/>
      <c r="AC189" s="153"/>
      <c r="AD189" s="153"/>
      <c r="AE189" s="153"/>
      <c r="AF189" s="153"/>
      <c r="AG189" s="153"/>
      <c r="AH189" s="153"/>
      <c r="AI189" s="153"/>
      <c r="AJ189" s="153"/>
      <c r="AK189" s="153"/>
      <c r="AL189" s="153"/>
      <c r="AM189" s="153"/>
      <c r="AN189" s="153"/>
      <c r="AO189" s="153"/>
      <c r="AP189" s="153"/>
      <c r="AQ189" s="153"/>
      <c r="AR189" s="153"/>
      <c r="AS189" s="153"/>
      <c r="AT189" s="153"/>
      <c r="AU189" s="153"/>
      <c r="AV189" s="153"/>
    </row>
    <row r="190">
      <c r="A190" s="153"/>
      <c r="B190" s="153"/>
      <c r="C190" s="433"/>
      <c r="D190" s="433"/>
      <c r="E190" s="153"/>
      <c r="F190" s="153"/>
      <c r="G190" s="153"/>
      <c r="H190" s="153"/>
      <c r="I190" s="153"/>
      <c r="J190" s="153"/>
      <c r="K190" s="153"/>
      <c r="L190" s="153"/>
      <c r="M190" s="153"/>
      <c r="N190" s="153"/>
      <c r="O190" s="153"/>
      <c r="P190" s="153"/>
      <c r="Q190" s="153"/>
      <c r="R190" s="153"/>
      <c r="S190" s="153"/>
      <c r="T190" s="153"/>
      <c r="U190" s="153"/>
      <c r="V190" s="153"/>
      <c r="W190" s="153"/>
      <c r="X190" s="153"/>
      <c r="Y190" s="153"/>
      <c r="Z190" s="153"/>
      <c r="AA190" s="153"/>
      <c r="AB190" s="153"/>
      <c r="AC190" s="153"/>
      <c r="AD190" s="153"/>
      <c r="AE190" s="153"/>
      <c r="AF190" s="153"/>
      <c r="AG190" s="153"/>
      <c r="AH190" s="153"/>
      <c r="AI190" s="153"/>
      <c r="AJ190" s="153"/>
      <c r="AK190" s="153"/>
      <c r="AL190" s="153"/>
      <c r="AM190" s="153"/>
      <c r="AN190" s="153"/>
      <c r="AO190" s="153"/>
      <c r="AP190" s="153"/>
      <c r="AQ190" s="153"/>
      <c r="AR190" s="153"/>
      <c r="AS190" s="153"/>
      <c r="AT190" s="153"/>
      <c r="AU190" s="153"/>
      <c r="AV190" s="153"/>
    </row>
    <row r="191">
      <c r="A191" s="153"/>
      <c r="B191" s="153"/>
      <c r="C191" s="433"/>
      <c r="D191" s="433"/>
      <c r="E191" s="153"/>
      <c r="F191" s="153"/>
      <c r="G191" s="153"/>
      <c r="H191" s="153"/>
      <c r="I191" s="153"/>
      <c r="J191" s="153"/>
      <c r="K191" s="153"/>
      <c r="L191" s="153"/>
      <c r="M191" s="153"/>
      <c r="N191" s="153"/>
      <c r="O191" s="153"/>
      <c r="P191" s="153"/>
      <c r="Q191" s="153"/>
      <c r="R191" s="153"/>
      <c r="S191" s="153"/>
      <c r="T191" s="153"/>
      <c r="U191" s="153"/>
      <c r="V191" s="153"/>
      <c r="W191" s="153"/>
      <c r="X191" s="153"/>
      <c r="Y191" s="153"/>
      <c r="Z191" s="153"/>
      <c r="AA191" s="153"/>
      <c r="AB191" s="153"/>
      <c r="AC191" s="153"/>
      <c r="AD191" s="153"/>
      <c r="AE191" s="153"/>
      <c r="AF191" s="153"/>
      <c r="AG191" s="153"/>
      <c r="AH191" s="153"/>
      <c r="AI191" s="153"/>
      <c r="AJ191" s="153"/>
      <c r="AK191" s="153"/>
      <c r="AL191" s="153"/>
      <c r="AM191" s="153"/>
      <c r="AN191" s="153"/>
      <c r="AO191" s="153"/>
      <c r="AP191" s="153"/>
      <c r="AQ191" s="153"/>
      <c r="AR191" s="153"/>
      <c r="AS191" s="153"/>
      <c r="AT191" s="153"/>
      <c r="AU191" s="153"/>
      <c r="AV191" s="153"/>
    </row>
    <row r="192">
      <c r="A192" s="153"/>
      <c r="B192" s="153"/>
      <c r="C192" s="433"/>
      <c r="D192" s="433"/>
      <c r="E192" s="153"/>
      <c r="F192" s="153"/>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153"/>
      <c r="AE192" s="153"/>
      <c r="AF192" s="153"/>
      <c r="AG192" s="153"/>
      <c r="AH192" s="153"/>
      <c r="AI192" s="153"/>
      <c r="AJ192" s="153"/>
      <c r="AK192" s="153"/>
      <c r="AL192" s="153"/>
      <c r="AM192" s="153"/>
      <c r="AN192" s="153"/>
      <c r="AO192" s="153"/>
      <c r="AP192" s="153"/>
      <c r="AQ192" s="153"/>
      <c r="AR192" s="153"/>
      <c r="AS192" s="153"/>
      <c r="AT192" s="153"/>
      <c r="AU192" s="153"/>
      <c r="AV192" s="153"/>
    </row>
    <row r="193">
      <c r="A193" s="153"/>
      <c r="B193" s="153"/>
      <c r="C193" s="433"/>
      <c r="D193" s="433"/>
      <c r="E193" s="153"/>
      <c r="F193" s="153"/>
      <c r="G193" s="153"/>
      <c r="H193" s="153"/>
      <c r="I193" s="153"/>
      <c r="J193" s="153"/>
      <c r="K193" s="153"/>
      <c r="L193" s="153"/>
      <c r="M193" s="153"/>
      <c r="N193" s="153"/>
      <c r="O193" s="153"/>
      <c r="P193" s="153"/>
      <c r="Q193" s="153"/>
      <c r="R193" s="153"/>
      <c r="S193" s="153"/>
      <c r="T193" s="153"/>
      <c r="U193" s="153"/>
      <c r="V193" s="153"/>
      <c r="W193" s="153"/>
      <c r="X193" s="153"/>
      <c r="Y193" s="153"/>
      <c r="Z193" s="153"/>
      <c r="AA193" s="153"/>
      <c r="AB193" s="153"/>
      <c r="AC193" s="153"/>
      <c r="AD193" s="153"/>
      <c r="AE193" s="153"/>
      <c r="AF193" s="153"/>
      <c r="AG193" s="153"/>
      <c r="AH193" s="153"/>
      <c r="AI193" s="153"/>
      <c r="AJ193" s="153"/>
      <c r="AK193" s="153"/>
      <c r="AL193" s="153"/>
      <c r="AM193" s="153"/>
      <c r="AN193" s="153"/>
      <c r="AO193" s="153"/>
      <c r="AP193" s="153"/>
      <c r="AQ193" s="153"/>
      <c r="AR193" s="153"/>
      <c r="AS193" s="153"/>
      <c r="AT193" s="153"/>
      <c r="AU193" s="153"/>
      <c r="AV193" s="153"/>
    </row>
    <row r="194">
      <c r="A194" s="153"/>
      <c r="B194" s="153"/>
      <c r="C194" s="433"/>
      <c r="D194" s="433"/>
      <c r="E194" s="153"/>
      <c r="F194" s="153"/>
      <c r="G194" s="153"/>
      <c r="H194" s="153"/>
      <c r="I194" s="153"/>
      <c r="J194" s="153"/>
      <c r="K194" s="153"/>
      <c r="L194" s="153"/>
      <c r="M194" s="153"/>
      <c r="N194" s="153"/>
      <c r="O194" s="153"/>
      <c r="P194" s="153"/>
      <c r="Q194" s="153"/>
      <c r="R194" s="153"/>
      <c r="S194" s="153"/>
      <c r="T194" s="153"/>
      <c r="U194" s="153"/>
      <c r="V194" s="153"/>
      <c r="W194" s="153"/>
      <c r="X194" s="153"/>
      <c r="Y194" s="153"/>
      <c r="Z194" s="153"/>
      <c r="AA194" s="153"/>
      <c r="AB194" s="153"/>
      <c r="AC194" s="153"/>
      <c r="AD194" s="153"/>
      <c r="AE194" s="153"/>
      <c r="AF194" s="153"/>
      <c r="AG194" s="153"/>
      <c r="AH194" s="153"/>
      <c r="AI194" s="153"/>
      <c r="AJ194" s="153"/>
      <c r="AK194" s="153"/>
      <c r="AL194" s="153"/>
      <c r="AM194" s="153"/>
      <c r="AN194" s="153"/>
      <c r="AO194" s="153"/>
      <c r="AP194" s="153"/>
      <c r="AQ194" s="153"/>
      <c r="AR194" s="153"/>
      <c r="AS194" s="153"/>
      <c r="AT194" s="153"/>
      <c r="AU194" s="153"/>
      <c r="AV194" s="153"/>
    </row>
    <row r="195">
      <c r="A195" s="153"/>
      <c r="B195" s="153"/>
      <c r="C195" s="433"/>
      <c r="D195" s="433"/>
      <c r="E195" s="153"/>
      <c r="F195" s="153"/>
      <c r="G195" s="153"/>
      <c r="H195" s="153"/>
      <c r="I195" s="153"/>
      <c r="J195" s="153"/>
      <c r="K195" s="153"/>
      <c r="L195" s="153"/>
      <c r="M195" s="153"/>
      <c r="N195" s="153"/>
      <c r="O195" s="153"/>
      <c r="P195" s="153"/>
      <c r="Q195" s="153"/>
      <c r="R195" s="153"/>
      <c r="S195" s="153"/>
      <c r="T195" s="153"/>
      <c r="U195" s="153"/>
      <c r="V195" s="153"/>
      <c r="W195" s="153"/>
      <c r="X195" s="153"/>
      <c r="Y195" s="153"/>
      <c r="Z195" s="153"/>
      <c r="AA195" s="153"/>
      <c r="AB195" s="153"/>
      <c r="AC195" s="153"/>
      <c r="AD195" s="153"/>
      <c r="AE195" s="153"/>
      <c r="AF195" s="153"/>
      <c r="AG195" s="153"/>
      <c r="AH195" s="153"/>
      <c r="AI195" s="153"/>
      <c r="AJ195" s="153"/>
      <c r="AK195" s="153"/>
      <c r="AL195" s="153"/>
      <c r="AM195" s="153"/>
      <c r="AN195" s="153"/>
      <c r="AO195" s="153"/>
      <c r="AP195" s="153"/>
      <c r="AQ195" s="153"/>
      <c r="AR195" s="153"/>
      <c r="AS195" s="153"/>
      <c r="AT195" s="153"/>
      <c r="AU195" s="153"/>
      <c r="AV195" s="153"/>
    </row>
    <row r="196">
      <c r="A196" s="153"/>
      <c r="B196" s="153"/>
      <c r="C196" s="433"/>
      <c r="D196" s="433"/>
      <c r="E196" s="153"/>
      <c r="F196" s="153"/>
      <c r="G196" s="153"/>
      <c r="H196" s="153"/>
      <c r="I196" s="153"/>
      <c r="J196" s="153"/>
      <c r="K196" s="153"/>
      <c r="L196" s="153"/>
      <c r="M196" s="153"/>
      <c r="N196" s="153"/>
      <c r="O196" s="153"/>
      <c r="P196" s="153"/>
      <c r="Q196" s="153"/>
      <c r="R196" s="153"/>
      <c r="S196" s="153"/>
      <c r="T196" s="153"/>
      <c r="U196" s="153"/>
      <c r="V196" s="153"/>
      <c r="W196" s="153"/>
      <c r="X196" s="153"/>
      <c r="Y196" s="153"/>
      <c r="Z196" s="153"/>
      <c r="AA196" s="153"/>
      <c r="AB196" s="153"/>
      <c r="AC196" s="153"/>
      <c r="AD196" s="153"/>
      <c r="AE196" s="153"/>
      <c r="AF196" s="153"/>
      <c r="AG196" s="153"/>
      <c r="AH196" s="153"/>
      <c r="AI196" s="153"/>
      <c r="AJ196" s="153"/>
      <c r="AK196" s="153"/>
      <c r="AL196" s="153"/>
      <c r="AM196" s="153"/>
      <c r="AN196" s="153"/>
      <c r="AO196" s="153"/>
      <c r="AP196" s="153"/>
      <c r="AQ196" s="153"/>
      <c r="AR196" s="153"/>
      <c r="AS196" s="153"/>
      <c r="AT196" s="153"/>
      <c r="AU196" s="153"/>
      <c r="AV196" s="153"/>
    </row>
    <row r="197">
      <c r="A197" s="153"/>
      <c r="B197" s="153"/>
      <c r="C197" s="433"/>
      <c r="D197" s="433"/>
      <c r="E197" s="153"/>
      <c r="F197" s="153"/>
      <c r="G197" s="153"/>
      <c r="H197" s="153"/>
      <c r="I197" s="153"/>
      <c r="J197" s="153"/>
      <c r="K197" s="153"/>
      <c r="L197" s="153"/>
      <c r="M197" s="153"/>
      <c r="N197" s="153"/>
      <c r="O197" s="153"/>
      <c r="P197" s="153"/>
      <c r="Q197" s="153"/>
      <c r="R197" s="153"/>
      <c r="S197" s="153"/>
      <c r="T197" s="153"/>
      <c r="U197" s="153"/>
      <c r="V197" s="153"/>
      <c r="W197" s="153"/>
      <c r="X197" s="153"/>
      <c r="Y197" s="153"/>
      <c r="Z197" s="153"/>
      <c r="AA197" s="153"/>
      <c r="AB197" s="153"/>
      <c r="AC197" s="153"/>
      <c r="AD197" s="153"/>
      <c r="AE197" s="153"/>
      <c r="AF197" s="153"/>
      <c r="AG197" s="153"/>
      <c r="AH197" s="153"/>
      <c r="AI197" s="153"/>
      <c r="AJ197" s="153"/>
      <c r="AK197" s="153"/>
      <c r="AL197" s="153"/>
      <c r="AM197" s="153"/>
      <c r="AN197" s="153"/>
      <c r="AO197" s="153"/>
      <c r="AP197" s="153"/>
      <c r="AQ197" s="153"/>
      <c r="AR197" s="153"/>
      <c r="AS197" s="153"/>
      <c r="AT197" s="153"/>
      <c r="AU197" s="153"/>
      <c r="AV197" s="153"/>
    </row>
    <row r="198">
      <c r="A198" s="153"/>
      <c r="B198" s="153"/>
      <c r="C198" s="433"/>
      <c r="D198" s="433"/>
      <c r="E198" s="153"/>
      <c r="F198" s="153"/>
      <c r="G198" s="153"/>
      <c r="H198" s="153"/>
      <c r="I198" s="153"/>
      <c r="J198" s="153"/>
      <c r="K198" s="153"/>
      <c r="L198" s="153"/>
      <c r="M198" s="153"/>
      <c r="N198" s="153"/>
      <c r="O198" s="153"/>
      <c r="P198" s="153"/>
      <c r="Q198" s="153"/>
      <c r="R198" s="153"/>
      <c r="S198" s="153"/>
      <c r="T198" s="153"/>
      <c r="U198" s="153"/>
      <c r="V198" s="153"/>
      <c r="W198" s="153"/>
      <c r="X198" s="153"/>
      <c r="Y198" s="153"/>
      <c r="Z198" s="153"/>
      <c r="AA198" s="153"/>
      <c r="AB198" s="153"/>
      <c r="AC198" s="153"/>
      <c r="AD198" s="153"/>
      <c r="AE198" s="153"/>
      <c r="AF198" s="153"/>
      <c r="AG198" s="153"/>
      <c r="AH198" s="153"/>
      <c r="AI198" s="153"/>
      <c r="AJ198" s="153"/>
      <c r="AK198" s="153"/>
      <c r="AL198" s="153"/>
      <c r="AM198" s="153"/>
      <c r="AN198" s="153"/>
      <c r="AO198" s="153"/>
      <c r="AP198" s="153"/>
      <c r="AQ198" s="153"/>
      <c r="AR198" s="153"/>
      <c r="AS198" s="153"/>
      <c r="AT198" s="153"/>
      <c r="AU198" s="153"/>
      <c r="AV198" s="153"/>
    </row>
    <row r="199">
      <c r="A199" s="153"/>
      <c r="B199" s="153"/>
      <c r="C199" s="433"/>
      <c r="D199" s="433"/>
      <c r="E199" s="153"/>
      <c r="F199" s="153"/>
      <c r="G199" s="153"/>
      <c r="H199" s="153"/>
      <c r="I199" s="153"/>
      <c r="J199" s="153"/>
      <c r="K199" s="153"/>
      <c r="L199" s="153"/>
      <c r="M199" s="153"/>
      <c r="N199" s="153"/>
      <c r="O199" s="153"/>
      <c r="P199" s="153"/>
      <c r="Q199" s="153"/>
      <c r="R199" s="153"/>
      <c r="S199" s="153"/>
      <c r="T199" s="153"/>
      <c r="U199" s="153"/>
      <c r="V199" s="153"/>
      <c r="W199" s="153"/>
      <c r="X199" s="153"/>
      <c r="Y199" s="153"/>
      <c r="Z199" s="153"/>
      <c r="AA199" s="153"/>
      <c r="AB199" s="153"/>
      <c r="AC199" s="153"/>
      <c r="AD199" s="153"/>
      <c r="AE199" s="153"/>
      <c r="AF199" s="153"/>
      <c r="AG199" s="153"/>
      <c r="AH199" s="153"/>
      <c r="AI199" s="153"/>
      <c r="AJ199" s="153"/>
      <c r="AK199" s="153"/>
      <c r="AL199" s="153"/>
      <c r="AM199" s="153"/>
      <c r="AN199" s="153"/>
      <c r="AO199" s="153"/>
      <c r="AP199" s="153"/>
      <c r="AQ199" s="153"/>
      <c r="AR199" s="153"/>
      <c r="AS199" s="153"/>
      <c r="AT199" s="153"/>
      <c r="AU199" s="153"/>
      <c r="AV199" s="153"/>
    </row>
    <row r="200">
      <c r="A200" s="153"/>
      <c r="B200" s="153"/>
      <c r="C200" s="433"/>
      <c r="D200" s="433"/>
      <c r="E200" s="153"/>
      <c r="F200" s="153"/>
      <c r="G200" s="153"/>
      <c r="H200" s="153"/>
      <c r="I200" s="153"/>
      <c r="J200" s="153"/>
      <c r="K200" s="153"/>
      <c r="L200" s="153"/>
      <c r="M200" s="153"/>
      <c r="N200" s="153"/>
      <c r="O200" s="153"/>
      <c r="P200" s="153"/>
      <c r="Q200" s="153"/>
      <c r="R200" s="153"/>
      <c r="S200" s="153"/>
      <c r="T200" s="153"/>
      <c r="U200" s="153"/>
      <c r="V200" s="153"/>
      <c r="W200" s="153"/>
      <c r="X200" s="153"/>
      <c r="Y200" s="153"/>
      <c r="Z200" s="153"/>
      <c r="AA200" s="153"/>
      <c r="AB200" s="153"/>
      <c r="AC200" s="153"/>
      <c r="AD200" s="153"/>
      <c r="AE200" s="153"/>
      <c r="AF200" s="153"/>
      <c r="AG200" s="153"/>
      <c r="AH200" s="153"/>
      <c r="AI200" s="153"/>
      <c r="AJ200" s="153"/>
      <c r="AK200" s="153"/>
      <c r="AL200" s="153"/>
      <c r="AM200" s="153"/>
      <c r="AN200" s="153"/>
      <c r="AO200" s="153"/>
      <c r="AP200" s="153"/>
      <c r="AQ200" s="153"/>
      <c r="AR200" s="153"/>
      <c r="AS200" s="153"/>
      <c r="AT200" s="153"/>
      <c r="AU200" s="153"/>
      <c r="AV200" s="153"/>
    </row>
    <row r="201">
      <c r="A201" s="153"/>
      <c r="B201" s="153"/>
      <c r="C201" s="433"/>
      <c r="D201" s="433"/>
      <c r="E201" s="153"/>
      <c r="F201" s="153"/>
      <c r="G201" s="153"/>
      <c r="H201" s="153"/>
      <c r="I201" s="153"/>
      <c r="J201" s="153"/>
      <c r="K201" s="153"/>
      <c r="L201" s="153"/>
      <c r="M201" s="153"/>
      <c r="N201" s="153"/>
      <c r="O201" s="153"/>
      <c r="P201" s="153"/>
      <c r="Q201" s="153"/>
      <c r="R201" s="153"/>
      <c r="S201" s="153"/>
      <c r="T201" s="153"/>
      <c r="U201" s="153"/>
      <c r="V201" s="153"/>
      <c r="W201" s="153"/>
      <c r="X201" s="153"/>
      <c r="Y201" s="153"/>
      <c r="Z201" s="153"/>
      <c r="AA201" s="153"/>
      <c r="AB201" s="153"/>
      <c r="AC201" s="153"/>
      <c r="AD201" s="153"/>
      <c r="AE201" s="153"/>
      <c r="AF201" s="153"/>
      <c r="AG201" s="153"/>
      <c r="AH201" s="153"/>
      <c r="AI201" s="153"/>
      <c r="AJ201" s="153"/>
      <c r="AK201" s="153"/>
      <c r="AL201" s="153"/>
      <c r="AM201" s="153"/>
      <c r="AN201" s="153"/>
      <c r="AO201" s="153"/>
      <c r="AP201" s="153"/>
      <c r="AQ201" s="153"/>
      <c r="AR201" s="153"/>
      <c r="AS201" s="153"/>
      <c r="AT201" s="153"/>
      <c r="AU201" s="153"/>
      <c r="AV201" s="153"/>
    </row>
    <row r="202">
      <c r="A202" s="153"/>
      <c r="B202" s="153"/>
      <c r="C202" s="433"/>
      <c r="D202" s="433"/>
      <c r="E202" s="153"/>
      <c r="F202" s="153"/>
      <c r="G202" s="153"/>
      <c r="H202" s="153"/>
      <c r="I202" s="153"/>
      <c r="J202" s="153"/>
      <c r="K202" s="153"/>
      <c r="L202" s="153"/>
      <c r="M202" s="153"/>
      <c r="N202" s="153"/>
      <c r="O202" s="153"/>
      <c r="P202" s="153"/>
      <c r="Q202" s="153"/>
      <c r="R202" s="153"/>
      <c r="S202" s="153"/>
      <c r="T202" s="153"/>
      <c r="U202" s="153"/>
      <c r="V202" s="153"/>
      <c r="W202" s="153"/>
      <c r="X202" s="153"/>
      <c r="Y202" s="153"/>
      <c r="Z202" s="153"/>
      <c r="AA202" s="153"/>
      <c r="AB202" s="153"/>
      <c r="AC202" s="153"/>
      <c r="AD202" s="153"/>
      <c r="AE202" s="153"/>
      <c r="AF202" s="153"/>
      <c r="AG202" s="153"/>
      <c r="AH202" s="153"/>
      <c r="AI202" s="153"/>
      <c r="AJ202" s="153"/>
      <c r="AK202" s="153"/>
      <c r="AL202" s="153"/>
      <c r="AM202" s="153"/>
      <c r="AN202" s="153"/>
      <c r="AO202" s="153"/>
      <c r="AP202" s="153"/>
      <c r="AQ202" s="153"/>
      <c r="AR202" s="153"/>
      <c r="AS202" s="153"/>
      <c r="AT202" s="153"/>
      <c r="AU202" s="153"/>
      <c r="AV202" s="153"/>
    </row>
    <row r="203">
      <c r="A203" s="153"/>
      <c r="B203" s="153"/>
      <c r="C203" s="433"/>
      <c r="D203" s="433"/>
      <c r="E203" s="153"/>
      <c r="F203" s="153"/>
      <c r="G203" s="153"/>
      <c r="H203" s="153"/>
      <c r="I203" s="153"/>
      <c r="J203" s="153"/>
      <c r="K203" s="153"/>
      <c r="L203" s="153"/>
      <c r="M203" s="153"/>
      <c r="N203" s="153"/>
      <c r="O203" s="153"/>
      <c r="P203" s="153"/>
      <c r="Q203" s="153"/>
      <c r="R203" s="153"/>
      <c r="S203" s="153"/>
      <c r="T203" s="153"/>
      <c r="U203" s="153"/>
      <c r="V203" s="153"/>
      <c r="W203" s="153"/>
      <c r="X203" s="153"/>
      <c r="Y203" s="153"/>
      <c r="Z203" s="153"/>
      <c r="AA203" s="153"/>
      <c r="AB203" s="153"/>
      <c r="AC203" s="153"/>
      <c r="AD203" s="153"/>
      <c r="AE203" s="153"/>
      <c r="AF203" s="153"/>
      <c r="AG203" s="153"/>
      <c r="AH203" s="153"/>
      <c r="AI203" s="153"/>
      <c r="AJ203" s="153"/>
      <c r="AK203" s="153"/>
      <c r="AL203" s="153"/>
      <c r="AM203" s="153"/>
      <c r="AN203" s="153"/>
      <c r="AO203" s="153"/>
      <c r="AP203" s="153"/>
      <c r="AQ203" s="153"/>
      <c r="AR203" s="153"/>
      <c r="AS203" s="153"/>
      <c r="AT203" s="153"/>
      <c r="AU203" s="153"/>
      <c r="AV203" s="153"/>
    </row>
    <row r="204">
      <c r="A204" s="153"/>
      <c r="B204" s="153"/>
      <c r="C204" s="433"/>
      <c r="D204" s="433"/>
      <c r="E204" s="153"/>
      <c r="F204" s="153"/>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s="153"/>
      <c r="AN204" s="153"/>
      <c r="AO204" s="153"/>
      <c r="AP204" s="153"/>
      <c r="AQ204" s="153"/>
      <c r="AR204" s="153"/>
      <c r="AS204" s="153"/>
      <c r="AT204" s="153"/>
      <c r="AU204" s="153"/>
      <c r="AV204" s="153"/>
    </row>
    <row r="205">
      <c r="A205" s="153"/>
      <c r="B205" s="153"/>
      <c r="C205" s="433"/>
      <c r="D205" s="43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c r="AM205" s="153"/>
      <c r="AN205" s="153"/>
      <c r="AO205" s="153"/>
      <c r="AP205" s="153"/>
      <c r="AQ205" s="153"/>
      <c r="AR205" s="153"/>
      <c r="AS205" s="153"/>
      <c r="AT205" s="153"/>
      <c r="AU205" s="153"/>
      <c r="AV205" s="153"/>
    </row>
    <row r="206">
      <c r="A206" s="153"/>
      <c r="B206" s="153"/>
      <c r="C206" s="433"/>
      <c r="D206" s="433"/>
      <c r="E206" s="153"/>
      <c r="F206" s="153"/>
      <c r="G206" s="153"/>
      <c r="H206" s="153"/>
      <c r="I206" s="153"/>
      <c r="J206" s="153"/>
      <c r="K206" s="153"/>
      <c r="L206" s="153"/>
      <c r="M206" s="153"/>
      <c r="N206" s="153"/>
      <c r="O206" s="153"/>
      <c r="P206" s="153"/>
      <c r="Q206" s="153"/>
      <c r="R206" s="153"/>
      <c r="S206" s="153"/>
      <c r="T206" s="153"/>
      <c r="U206" s="153"/>
      <c r="V206" s="153"/>
      <c r="W206" s="153"/>
      <c r="X206" s="153"/>
      <c r="Y206" s="153"/>
      <c r="Z206" s="153"/>
      <c r="AA206" s="153"/>
      <c r="AB206" s="153"/>
      <c r="AC206" s="153"/>
      <c r="AD206" s="153"/>
      <c r="AE206" s="153"/>
      <c r="AF206" s="153"/>
      <c r="AG206" s="153"/>
      <c r="AH206" s="153"/>
      <c r="AI206" s="153"/>
      <c r="AJ206" s="153"/>
      <c r="AK206" s="153"/>
      <c r="AL206" s="153"/>
      <c r="AM206" s="153"/>
      <c r="AN206" s="153"/>
      <c r="AO206" s="153"/>
      <c r="AP206" s="153"/>
      <c r="AQ206" s="153"/>
      <c r="AR206" s="153"/>
      <c r="AS206" s="153"/>
      <c r="AT206" s="153"/>
      <c r="AU206" s="153"/>
      <c r="AV206" s="153"/>
    </row>
    <row r="207">
      <c r="A207" s="153"/>
      <c r="B207" s="153"/>
      <c r="C207" s="433"/>
      <c r="D207" s="43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c r="AM207" s="153"/>
      <c r="AN207" s="153"/>
      <c r="AO207" s="153"/>
      <c r="AP207" s="153"/>
      <c r="AQ207" s="153"/>
      <c r="AR207" s="153"/>
      <c r="AS207" s="153"/>
      <c r="AT207" s="153"/>
      <c r="AU207" s="153"/>
      <c r="AV207" s="153"/>
    </row>
    <row r="208">
      <c r="A208" s="153"/>
      <c r="B208" s="153"/>
      <c r="C208" s="433"/>
      <c r="D208" s="433"/>
      <c r="E208" s="153"/>
      <c r="F208" s="153"/>
      <c r="G208" s="153"/>
      <c r="H208" s="153"/>
      <c r="I208" s="153"/>
      <c r="J208" s="153"/>
      <c r="K208" s="153"/>
      <c r="L208" s="153"/>
      <c r="M208" s="153"/>
      <c r="N208" s="153"/>
      <c r="O208" s="153"/>
      <c r="P208" s="153"/>
      <c r="Q208" s="153"/>
      <c r="R208" s="153"/>
      <c r="S208" s="153"/>
      <c r="T208" s="153"/>
      <c r="U208" s="153"/>
      <c r="V208" s="153"/>
      <c r="W208" s="153"/>
      <c r="X208" s="153"/>
      <c r="Y208" s="153"/>
      <c r="Z208" s="153"/>
      <c r="AA208" s="153"/>
      <c r="AB208" s="153"/>
      <c r="AC208" s="153"/>
      <c r="AD208" s="153"/>
      <c r="AE208" s="153"/>
      <c r="AF208" s="153"/>
      <c r="AG208" s="153"/>
      <c r="AH208" s="153"/>
      <c r="AI208" s="153"/>
      <c r="AJ208" s="153"/>
      <c r="AK208" s="153"/>
      <c r="AL208" s="153"/>
      <c r="AM208" s="153"/>
      <c r="AN208" s="153"/>
      <c r="AO208" s="153"/>
      <c r="AP208" s="153"/>
      <c r="AQ208" s="153"/>
      <c r="AR208" s="153"/>
      <c r="AS208" s="153"/>
      <c r="AT208" s="153"/>
      <c r="AU208" s="153"/>
      <c r="AV208" s="153"/>
    </row>
    <row r="209">
      <c r="A209" s="153"/>
      <c r="B209" s="153"/>
      <c r="C209" s="433"/>
      <c r="D209" s="433"/>
      <c r="E209" s="153"/>
      <c r="F209" s="153"/>
      <c r="G209" s="153"/>
      <c r="H209" s="153"/>
      <c r="I209" s="153"/>
      <c r="J209" s="153"/>
      <c r="K209" s="153"/>
      <c r="L209" s="153"/>
      <c r="M209" s="153"/>
      <c r="N209" s="153"/>
      <c r="O209" s="153"/>
      <c r="P209" s="153"/>
      <c r="Q209" s="153"/>
      <c r="R209" s="153"/>
      <c r="S209" s="153"/>
      <c r="T209" s="153"/>
      <c r="U209" s="153"/>
      <c r="V209" s="153"/>
      <c r="W209" s="153"/>
      <c r="X209" s="153"/>
      <c r="Y209" s="153"/>
      <c r="Z209" s="153"/>
      <c r="AA209" s="153"/>
      <c r="AB209" s="153"/>
      <c r="AC209" s="153"/>
      <c r="AD209" s="153"/>
      <c r="AE209" s="153"/>
      <c r="AF209" s="153"/>
      <c r="AG209" s="153"/>
      <c r="AH209" s="153"/>
      <c r="AI209" s="153"/>
      <c r="AJ209" s="153"/>
      <c r="AK209" s="153"/>
      <c r="AL209" s="153"/>
      <c r="AM209" s="153"/>
      <c r="AN209" s="153"/>
      <c r="AO209" s="153"/>
      <c r="AP209" s="153"/>
      <c r="AQ209" s="153"/>
      <c r="AR209" s="153"/>
      <c r="AS209" s="153"/>
      <c r="AT209" s="153"/>
      <c r="AU209" s="153"/>
      <c r="AV209" s="153"/>
    </row>
    <row r="210">
      <c r="A210" s="153"/>
      <c r="B210" s="153"/>
      <c r="C210" s="433"/>
      <c r="D210" s="433"/>
      <c r="E210" s="153"/>
      <c r="F210" s="153"/>
      <c r="G210" s="153"/>
      <c r="H210" s="153"/>
      <c r="I210" s="153"/>
      <c r="J210" s="153"/>
      <c r="K210" s="153"/>
      <c r="L210" s="153"/>
      <c r="M210" s="153"/>
      <c r="N210" s="153"/>
      <c r="O210" s="153"/>
      <c r="P210" s="153"/>
      <c r="Q210" s="153"/>
      <c r="R210" s="153"/>
      <c r="S210" s="153"/>
      <c r="T210" s="153"/>
      <c r="U210" s="153"/>
      <c r="V210" s="153"/>
      <c r="W210" s="153"/>
      <c r="X210" s="153"/>
      <c r="Y210" s="153"/>
      <c r="Z210" s="153"/>
      <c r="AA210" s="153"/>
      <c r="AB210" s="153"/>
      <c r="AC210" s="153"/>
      <c r="AD210" s="153"/>
      <c r="AE210" s="153"/>
      <c r="AF210" s="153"/>
      <c r="AG210" s="153"/>
      <c r="AH210" s="153"/>
      <c r="AI210" s="153"/>
      <c r="AJ210" s="153"/>
      <c r="AK210" s="153"/>
      <c r="AL210" s="153"/>
      <c r="AM210" s="153"/>
      <c r="AN210" s="153"/>
      <c r="AO210" s="153"/>
      <c r="AP210" s="153"/>
      <c r="AQ210" s="153"/>
      <c r="AR210" s="153"/>
      <c r="AS210" s="153"/>
      <c r="AT210" s="153"/>
      <c r="AU210" s="153"/>
      <c r="AV210" s="153"/>
    </row>
    <row r="211">
      <c r="A211" s="153"/>
      <c r="B211" s="153"/>
      <c r="C211" s="433"/>
      <c r="D211" s="433"/>
      <c r="E211" s="153"/>
      <c r="F211" s="153"/>
      <c r="G211" s="153"/>
      <c r="H211" s="153"/>
      <c r="I211" s="153"/>
      <c r="J211" s="153"/>
      <c r="K211" s="153"/>
      <c r="L211" s="153"/>
      <c r="M211" s="153"/>
      <c r="N211" s="153"/>
      <c r="O211" s="153"/>
      <c r="P211" s="153"/>
      <c r="Q211" s="153"/>
      <c r="R211" s="153"/>
      <c r="S211" s="153"/>
      <c r="T211" s="153"/>
      <c r="U211" s="153"/>
      <c r="V211" s="153"/>
      <c r="W211" s="153"/>
      <c r="X211" s="153"/>
      <c r="Y211" s="153"/>
      <c r="Z211" s="153"/>
      <c r="AA211" s="153"/>
      <c r="AB211" s="153"/>
      <c r="AC211" s="153"/>
      <c r="AD211" s="153"/>
      <c r="AE211" s="153"/>
      <c r="AF211" s="153"/>
      <c r="AG211" s="153"/>
      <c r="AH211" s="153"/>
      <c r="AI211" s="153"/>
      <c r="AJ211" s="153"/>
      <c r="AK211" s="153"/>
      <c r="AL211" s="153"/>
      <c r="AM211" s="153"/>
      <c r="AN211" s="153"/>
      <c r="AO211" s="153"/>
      <c r="AP211" s="153"/>
      <c r="AQ211" s="153"/>
      <c r="AR211" s="153"/>
      <c r="AS211" s="153"/>
      <c r="AT211" s="153"/>
      <c r="AU211" s="153"/>
      <c r="AV211" s="153"/>
    </row>
    <row r="212">
      <c r="A212" s="153"/>
      <c r="B212" s="153"/>
      <c r="C212" s="433"/>
      <c r="D212" s="433"/>
      <c r="E212" s="153"/>
      <c r="F212" s="153"/>
      <c r="G212" s="153"/>
      <c r="H212" s="153"/>
      <c r="I212" s="153"/>
      <c r="J212" s="153"/>
      <c r="K212" s="153"/>
      <c r="L212" s="153"/>
      <c r="M212" s="153"/>
      <c r="N212" s="153"/>
      <c r="O212" s="153"/>
      <c r="P212" s="153"/>
      <c r="Q212" s="153"/>
      <c r="R212" s="153"/>
      <c r="S212" s="153"/>
      <c r="T212" s="153"/>
      <c r="U212" s="153"/>
      <c r="V212" s="153"/>
      <c r="W212" s="153"/>
      <c r="X212" s="153"/>
      <c r="Y212" s="153"/>
      <c r="Z212" s="153"/>
      <c r="AA212" s="153"/>
      <c r="AB212" s="153"/>
      <c r="AC212" s="153"/>
      <c r="AD212" s="153"/>
      <c r="AE212" s="153"/>
      <c r="AF212" s="153"/>
      <c r="AG212" s="153"/>
      <c r="AH212" s="153"/>
      <c r="AI212" s="153"/>
      <c r="AJ212" s="153"/>
      <c r="AK212" s="153"/>
      <c r="AL212" s="153"/>
      <c r="AM212" s="153"/>
      <c r="AN212" s="153"/>
      <c r="AO212" s="153"/>
      <c r="AP212" s="153"/>
      <c r="AQ212" s="153"/>
      <c r="AR212" s="153"/>
      <c r="AS212" s="153"/>
      <c r="AT212" s="153"/>
      <c r="AU212" s="153"/>
      <c r="AV212" s="153"/>
    </row>
    <row r="213">
      <c r="A213" s="153"/>
      <c r="B213" s="153"/>
      <c r="C213" s="433"/>
      <c r="D213" s="433"/>
      <c r="E213" s="153"/>
      <c r="F213" s="153"/>
      <c r="G213" s="153"/>
      <c r="H213" s="153"/>
      <c r="I213" s="153"/>
      <c r="J213" s="153"/>
      <c r="K213" s="153"/>
      <c r="L213" s="153"/>
      <c r="M213" s="153"/>
      <c r="N213" s="153"/>
      <c r="O213" s="153"/>
      <c r="P213" s="153"/>
      <c r="Q213" s="153"/>
      <c r="R213" s="153"/>
      <c r="S213" s="153"/>
      <c r="T213" s="153"/>
      <c r="U213" s="153"/>
      <c r="V213" s="153"/>
      <c r="W213" s="153"/>
      <c r="X213" s="153"/>
      <c r="Y213" s="153"/>
      <c r="Z213" s="153"/>
      <c r="AA213" s="153"/>
      <c r="AB213" s="153"/>
      <c r="AC213" s="153"/>
      <c r="AD213" s="153"/>
      <c r="AE213" s="153"/>
      <c r="AF213" s="153"/>
      <c r="AG213" s="153"/>
      <c r="AH213" s="153"/>
      <c r="AI213" s="153"/>
      <c r="AJ213" s="153"/>
      <c r="AK213" s="153"/>
      <c r="AL213" s="153"/>
      <c r="AM213" s="153"/>
      <c r="AN213" s="153"/>
      <c r="AO213" s="153"/>
      <c r="AP213" s="153"/>
      <c r="AQ213" s="153"/>
      <c r="AR213" s="153"/>
      <c r="AS213" s="153"/>
      <c r="AT213" s="153"/>
      <c r="AU213" s="153"/>
      <c r="AV213" s="153"/>
    </row>
    <row r="214">
      <c r="A214" s="153"/>
      <c r="B214" s="153"/>
      <c r="C214" s="433"/>
      <c r="D214" s="43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M214" s="153"/>
      <c r="AN214" s="153"/>
      <c r="AO214" s="153"/>
      <c r="AP214" s="153"/>
      <c r="AQ214" s="153"/>
      <c r="AR214" s="153"/>
      <c r="AS214" s="153"/>
      <c r="AT214" s="153"/>
      <c r="AU214" s="153"/>
      <c r="AV214" s="153"/>
    </row>
    <row r="215">
      <c r="A215" s="153"/>
      <c r="B215" s="153"/>
      <c r="C215" s="433"/>
      <c r="D215" s="433"/>
      <c r="E215" s="153"/>
      <c r="F215" s="153"/>
      <c r="G215" s="153"/>
      <c r="H215" s="153"/>
      <c r="I215" s="153"/>
      <c r="J215" s="153"/>
      <c r="K215" s="153"/>
      <c r="L215" s="153"/>
      <c r="M215" s="153"/>
      <c r="N215" s="153"/>
      <c r="O215" s="153"/>
      <c r="P215" s="153"/>
      <c r="Q215" s="153"/>
      <c r="R215" s="153"/>
      <c r="S215" s="153"/>
      <c r="T215" s="153"/>
      <c r="U215" s="153"/>
      <c r="V215" s="153"/>
      <c r="W215" s="153"/>
      <c r="X215" s="153"/>
      <c r="Y215" s="153"/>
      <c r="Z215" s="153"/>
      <c r="AA215" s="153"/>
      <c r="AB215" s="153"/>
      <c r="AC215" s="153"/>
      <c r="AD215" s="153"/>
      <c r="AE215" s="153"/>
      <c r="AF215" s="153"/>
      <c r="AG215" s="153"/>
      <c r="AH215" s="153"/>
      <c r="AI215" s="153"/>
      <c r="AJ215" s="153"/>
      <c r="AK215" s="153"/>
      <c r="AL215" s="153"/>
      <c r="AM215" s="153"/>
      <c r="AN215" s="153"/>
      <c r="AO215" s="153"/>
      <c r="AP215" s="153"/>
      <c r="AQ215" s="153"/>
      <c r="AR215" s="153"/>
      <c r="AS215" s="153"/>
      <c r="AT215" s="153"/>
      <c r="AU215" s="153"/>
      <c r="AV215" s="153"/>
    </row>
    <row r="216">
      <c r="A216" s="153"/>
      <c r="B216" s="153"/>
      <c r="C216" s="433"/>
      <c r="D216" s="433"/>
      <c r="E216" s="153"/>
      <c r="F216" s="153"/>
      <c r="G216" s="153"/>
      <c r="H216" s="153"/>
      <c r="I216" s="153"/>
      <c r="J216" s="153"/>
      <c r="K216" s="153"/>
      <c r="L216" s="153"/>
      <c r="M216" s="153"/>
      <c r="N216" s="153"/>
      <c r="O216" s="153"/>
      <c r="P216" s="153"/>
      <c r="Q216" s="153"/>
      <c r="R216" s="153"/>
      <c r="S216" s="153"/>
      <c r="T216" s="153"/>
      <c r="U216" s="153"/>
      <c r="V216" s="153"/>
      <c r="W216" s="153"/>
      <c r="X216" s="153"/>
      <c r="Y216" s="153"/>
      <c r="Z216" s="153"/>
      <c r="AA216" s="153"/>
      <c r="AB216" s="153"/>
      <c r="AC216" s="153"/>
      <c r="AD216" s="153"/>
      <c r="AE216" s="153"/>
      <c r="AF216" s="153"/>
      <c r="AG216" s="153"/>
      <c r="AH216" s="153"/>
      <c r="AI216" s="153"/>
      <c r="AJ216" s="153"/>
      <c r="AK216" s="153"/>
      <c r="AL216" s="153"/>
      <c r="AM216" s="153"/>
      <c r="AN216" s="153"/>
      <c r="AO216" s="153"/>
      <c r="AP216" s="153"/>
      <c r="AQ216" s="153"/>
      <c r="AR216" s="153"/>
      <c r="AS216" s="153"/>
      <c r="AT216" s="153"/>
      <c r="AU216" s="153"/>
      <c r="AV216" s="153"/>
    </row>
    <row r="217">
      <c r="A217" s="153"/>
      <c r="B217" s="153"/>
      <c r="C217" s="433"/>
      <c r="D217" s="433"/>
      <c r="E217" s="153"/>
      <c r="F217" s="153"/>
      <c r="G217" s="153"/>
      <c r="H217" s="153"/>
      <c r="I217" s="153"/>
      <c r="J217" s="153"/>
      <c r="K217" s="153"/>
      <c r="L217" s="153"/>
      <c r="M217" s="153"/>
      <c r="N217" s="153"/>
      <c r="O217" s="153"/>
      <c r="P217" s="153"/>
      <c r="Q217" s="153"/>
      <c r="R217" s="153"/>
      <c r="S217" s="153"/>
      <c r="T217" s="153"/>
      <c r="U217" s="153"/>
      <c r="V217" s="153"/>
      <c r="W217" s="153"/>
      <c r="X217" s="153"/>
      <c r="Y217" s="153"/>
      <c r="Z217" s="153"/>
      <c r="AA217" s="153"/>
      <c r="AB217" s="153"/>
      <c r="AC217" s="153"/>
      <c r="AD217" s="153"/>
      <c r="AE217" s="153"/>
      <c r="AF217" s="153"/>
      <c r="AG217" s="153"/>
      <c r="AH217" s="153"/>
      <c r="AI217" s="153"/>
      <c r="AJ217" s="153"/>
      <c r="AK217" s="153"/>
      <c r="AL217" s="153"/>
      <c r="AM217" s="153"/>
      <c r="AN217" s="153"/>
      <c r="AO217" s="153"/>
      <c r="AP217" s="153"/>
      <c r="AQ217" s="153"/>
      <c r="AR217" s="153"/>
      <c r="AS217" s="153"/>
      <c r="AT217" s="153"/>
      <c r="AU217" s="153"/>
      <c r="AV217" s="153"/>
    </row>
    <row r="218">
      <c r="A218" s="153"/>
      <c r="B218" s="153"/>
      <c r="C218" s="433"/>
      <c r="D218" s="433"/>
      <c r="E218" s="153"/>
      <c r="F218" s="153"/>
      <c r="G218" s="153"/>
      <c r="H218" s="153"/>
      <c r="I218" s="153"/>
      <c r="J218" s="153"/>
      <c r="K218" s="153"/>
      <c r="L218" s="153"/>
      <c r="M218" s="153"/>
      <c r="N218" s="153"/>
      <c r="O218" s="153"/>
      <c r="P218" s="153"/>
      <c r="Q218" s="153"/>
      <c r="R218" s="153"/>
      <c r="S218" s="153"/>
      <c r="T218" s="153"/>
      <c r="U218" s="153"/>
      <c r="V218" s="153"/>
      <c r="W218" s="153"/>
      <c r="X218" s="153"/>
      <c r="Y218" s="153"/>
      <c r="Z218" s="153"/>
      <c r="AA218" s="153"/>
      <c r="AB218" s="153"/>
      <c r="AC218" s="153"/>
      <c r="AD218" s="153"/>
      <c r="AE218" s="153"/>
      <c r="AF218" s="153"/>
      <c r="AG218" s="153"/>
      <c r="AH218" s="153"/>
      <c r="AI218" s="153"/>
      <c r="AJ218" s="153"/>
      <c r="AK218" s="153"/>
      <c r="AL218" s="153"/>
      <c r="AM218" s="153"/>
      <c r="AN218" s="153"/>
      <c r="AO218" s="153"/>
      <c r="AP218" s="153"/>
      <c r="AQ218" s="153"/>
      <c r="AR218" s="153"/>
      <c r="AS218" s="153"/>
      <c r="AT218" s="153"/>
      <c r="AU218" s="153"/>
      <c r="AV218" s="153"/>
    </row>
    <row r="219">
      <c r="A219" s="153"/>
      <c r="B219" s="153"/>
      <c r="C219" s="433"/>
      <c r="D219" s="433"/>
      <c r="E219" s="153"/>
      <c r="F219" s="153"/>
      <c r="G219" s="153"/>
      <c r="H219" s="153"/>
      <c r="I219" s="153"/>
      <c r="J219" s="153"/>
      <c r="K219" s="153"/>
      <c r="L219" s="153"/>
      <c r="M219" s="153"/>
      <c r="N219" s="153"/>
      <c r="O219" s="153"/>
      <c r="P219" s="153"/>
      <c r="Q219" s="153"/>
      <c r="R219" s="153"/>
      <c r="S219" s="153"/>
      <c r="T219" s="153"/>
      <c r="U219" s="153"/>
      <c r="V219" s="153"/>
      <c r="W219" s="153"/>
      <c r="X219" s="153"/>
      <c r="Y219" s="153"/>
      <c r="Z219" s="153"/>
      <c r="AA219" s="153"/>
      <c r="AB219" s="153"/>
      <c r="AC219" s="153"/>
      <c r="AD219" s="153"/>
      <c r="AE219" s="153"/>
      <c r="AF219" s="153"/>
      <c r="AG219" s="153"/>
      <c r="AH219" s="153"/>
      <c r="AI219" s="153"/>
      <c r="AJ219" s="153"/>
      <c r="AK219" s="153"/>
      <c r="AL219" s="153"/>
      <c r="AM219" s="153"/>
      <c r="AN219" s="153"/>
      <c r="AO219" s="153"/>
      <c r="AP219" s="153"/>
      <c r="AQ219" s="153"/>
      <c r="AR219" s="153"/>
      <c r="AS219" s="153"/>
      <c r="AT219" s="153"/>
      <c r="AU219" s="153"/>
      <c r="AV219" s="153"/>
    </row>
    <row r="220">
      <c r="A220" s="153"/>
      <c r="B220" s="153"/>
      <c r="C220" s="433"/>
      <c r="D220" s="433"/>
      <c r="E220" s="153"/>
      <c r="F220" s="153"/>
      <c r="G220" s="153"/>
      <c r="H220" s="153"/>
      <c r="I220" s="153"/>
      <c r="J220" s="153"/>
      <c r="K220" s="153"/>
      <c r="L220" s="153"/>
      <c r="M220" s="153"/>
      <c r="N220" s="153"/>
      <c r="O220" s="153"/>
      <c r="P220" s="153"/>
      <c r="Q220" s="153"/>
      <c r="R220" s="153"/>
      <c r="S220" s="153"/>
      <c r="T220" s="153"/>
      <c r="U220" s="153"/>
      <c r="V220" s="153"/>
      <c r="W220" s="153"/>
      <c r="X220" s="153"/>
      <c r="Y220" s="153"/>
      <c r="Z220" s="153"/>
      <c r="AA220" s="153"/>
      <c r="AB220" s="153"/>
      <c r="AC220" s="153"/>
      <c r="AD220" s="153"/>
      <c r="AE220" s="153"/>
      <c r="AF220" s="153"/>
      <c r="AG220" s="153"/>
      <c r="AH220" s="153"/>
      <c r="AI220" s="153"/>
      <c r="AJ220" s="153"/>
      <c r="AK220" s="153"/>
      <c r="AL220" s="153"/>
      <c r="AM220" s="153"/>
      <c r="AN220" s="153"/>
      <c r="AO220" s="153"/>
      <c r="AP220" s="153"/>
      <c r="AQ220" s="153"/>
      <c r="AR220" s="153"/>
      <c r="AS220" s="153"/>
      <c r="AT220" s="153"/>
      <c r="AU220" s="153"/>
      <c r="AV220" s="153"/>
    </row>
    <row r="221">
      <c r="A221" s="153"/>
      <c r="B221" s="153"/>
      <c r="C221" s="433"/>
      <c r="D221" s="433"/>
      <c r="E221" s="153"/>
      <c r="F221" s="153"/>
      <c r="G221" s="153"/>
      <c r="H221" s="153"/>
      <c r="I221" s="153"/>
      <c r="J221" s="153"/>
      <c r="K221" s="153"/>
      <c r="L221" s="153"/>
      <c r="M221" s="153"/>
      <c r="N221" s="153"/>
      <c r="O221" s="153"/>
      <c r="P221" s="153"/>
      <c r="Q221" s="153"/>
      <c r="R221" s="153"/>
      <c r="S221" s="153"/>
      <c r="T221" s="153"/>
      <c r="U221" s="153"/>
      <c r="V221" s="153"/>
      <c r="W221" s="153"/>
      <c r="X221" s="153"/>
      <c r="Y221" s="153"/>
      <c r="Z221" s="153"/>
      <c r="AA221" s="153"/>
      <c r="AB221" s="153"/>
      <c r="AC221" s="153"/>
      <c r="AD221" s="153"/>
      <c r="AE221" s="153"/>
      <c r="AF221" s="153"/>
      <c r="AG221" s="153"/>
      <c r="AH221" s="153"/>
      <c r="AI221" s="153"/>
      <c r="AJ221" s="153"/>
      <c r="AK221" s="153"/>
      <c r="AL221" s="153"/>
      <c r="AM221" s="153"/>
      <c r="AN221" s="153"/>
      <c r="AO221" s="153"/>
      <c r="AP221" s="153"/>
      <c r="AQ221" s="153"/>
      <c r="AR221" s="153"/>
      <c r="AS221" s="153"/>
      <c r="AT221" s="153"/>
      <c r="AU221" s="153"/>
      <c r="AV221" s="153"/>
    </row>
    <row r="222">
      <c r="A222" s="153"/>
      <c r="B222" s="153"/>
      <c r="C222" s="433"/>
      <c r="D222" s="433"/>
      <c r="E222" s="153"/>
      <c r="F222" s="153"/>
      <c r="G222" s="153"/>
      <c r="H222" s="153"/>
      <c r="I222" s="153"/>
      <c r="J222" s="153"/>
      <c r="K222" s="153"/>
      <c r="L222" s="153"/>
      <c r="M222" s="153"/>
      <c r="N222" s="153"/>
      <c r="O222" s="153"/>
      <c r="P222" s="153"/>
      <c r="Q222" s="153"/>
      <c r="R222" s="153"/>
      <c r="S222" s="153"/>
      <c r="T222" s="153"/>
      <c r="U222" s="153"/>
      <c r="V222" s="153"/>
      <c r="W222" s="153"/>
      <c r="X222" s="153"/>
      <c r="Y222" s="153"/>
      <c r="Z222" s="153"/>
      <c r="AA222" s="153"/>
      <c r="AB222" s="153"/>
      <c r="AC222" s="153"/>
      <c r="AD222" s="153"/>
      <c r="AE222" s="153"/>
      <c r="AF222" s="153"/>
      <c r="AG222" s="153"/>
      <c r="AH222" s="153"/>
      <c r="AI222" s="153"/>
      <c r="AJ222" s="153"/>
      <c r="AK222" s="153"/>
      <c r="AL222" s="153"/>
      <c r="AM222" s="153"/>
      <c r="AN222" s="153"/>
      <c r="AO222" s="153"/>
      <c r="AP222" s="153"/>
      <c r="AQ222" s="153"/>
      <c r="AR222" s="153"/>
      <c r="AS222" s="153"/>
      <c r="AT222" s="153"/>
      <c r="AU222" s="153"/>
      <c r="AV222" s="153"/>
    </row>
    <row r="223">
      <c r="A223" s="153"/>
      <c r="B223" s="153"/>
      <c r="C223" s="433"/>
      <c r="D223" s="433"/>
      <c r="E223" s="153"/>
      <c r="F223" s="153"/>
      <c r="G223" s="153"/>
      <c r="H223" s="153"/>
      <c r="I223" s="153"/>
      <c r="J223" s="153"/>
      <c r="K223" s="153"/>
      <c r="L223" s="153"/>
      <c r="M223" s="153"/>
      <c r="N223" s="153"/>
      <c r="O223" s="153"/>
      <c r="P223" s="153"/>
      <c r="Q223" s="153"/>
      <c r="R223" s="153"/>
      <c r="S223" s="153"/>
      <c r="T223" s="153"/>
      <c r="U223" s="153"/>
      <c r="V223" s="153"/>
      <c r="W223" s="153"/>
      <c r="X223" s="153"/>
      <c r="Y223" s="153"/>
      <c r="Z223" s="153"/>
      <c r="AA223" s="153"/>
      <c r="AB223" s="153"/>
      <c r="AC223" s="153"/>
      <c r="AD223" s="153"/>
      <c r="AE223" s="153"/>
      <c r="AF223" s="153"/>
      <c r="AG223" s="153"/>
      <c r="AH223" s="153"/>
      <c r="AI223" s="153"/>
      <c r="AJ223" s="153"/>
      <c r="AK223" s="153"/>
      <c r="AL223" s="153"/>
      <c r="AM223" s="153"/>
      <c r="AN223" s="153"/>
      <c r="AO223" s="153"/>
      <c r="AP223" s="153"/>
      <c r="AQ223" s="153"/>
      <c r="AR223" s="153"/>
      <c r="AS223" s="153"/>
      <c r="AT223" s="153"/>
      <c r="AU223" s="153"/>
      <c r="AV223" s="153"/>
    </row>
    <row r="224">
      <c r="A224" s="153"/>
      <c r="B224" s="153"/>
      <c r="C224" s="433"/>
      <c r="D224" s="433"/>
      <c r="E224" s="153"/>
      <c r="F224" s="153"/>
      <c r="G224" s="153"/>
      <c r="H224" s="153"/>
      <c r="I224" s="153"/>
      <c r="J224" s="153"/>
      <c r="K224" s="153"/>
      <c r="L224" s="153"/>
      <c r="M224" s="153"/>
      <c r="N224" s="153"/>
      <c r="O224" s="153"/>
      <c r="P224" s="153"/>
      <c r="Q224" s="153"/>
      <c r="R224" s="153"/>
      <c r="S224" s="153"/>
      <c r="T224" s="153"/>
      <c r="U224" s="153"/>
      <c r="V224" s="153"/>
      <c r="W224" s="153"/>
      <c r="X224" s="153"/>
      <c r="Y224" s="153"/>
      <c r="Z224" s="153"/>
      <c r="AA224" s="153"/>
      <c r="AB224" s="153"/>
      <c r="AC224" s="153"/>
      <c r="AD224" s="153"/>
      <c r="AE224" s="153"/>
      <c r="AF224" s="153"/>
      <c r="AG224" s="153"/>
      <c r="AH224" s="153"/>
      <c r="AI224" s="153"/>
      <c r="AJ224" s="153"/>
      <c r="AK224" s="153"/>
      <c r="AL224" s="153"/>
      <c r="AM224" s="153"/>
      <c r="AN224" s="153"/>
      <c r="AO224" s="153"/>
      <c r="AP224" s="153"/>
      <c r="AQ224" s="153"/>
      <c r="AR224" s="153"/>
      <c r="AS224" s="153"/>
      <c r="AT224" s="153"/>
      <c r="AU224" s="153"/>
      <c r="AV224" s="153"/>
    </row>
    <row r="225">
      <c r="A225" s="153"/>
      <c r="B225" s="153"/>
      <c r="C225" s="433"/>
      <c r="D225" s="433"/>
      <c r="E225" s="153"/>
      <c r="F225" s="153"/>
      <c r="G225" s="153"/>
      <c r="H225" s="153"/>
      <c r="I225" s="153"/>
      <c r="J225" s="153"/>
      <c r="K225" s="153"/>
      <c r="L225" s="153"/>
      <c r="M225" s="153"/>
      <c r="N225" s="153"/>
      <c r="O225" s="153"/>
      <c r="P225" s="153"/>
      <c r="Q225" s="153"/>
      <c r="R225" s="153"/>
      <c r="S225" s="153"/>
      <c r="T225" s="153"/>
      <c r="U225" s="153"/>
      <c r="V225" s="153"/>
      <c r="W225" s="153"/>
      <c r="X225" s="153"/>
      <c r="Y225" s="153"/>
      <c r="Z225" s="153"/>
      <c r="AA225" s="153"/>
      <c r="AB225" s="153"/>
      <c r="AC225" s="153"/>
      <c r="AD225" s="153"/>
      <c r="AE225" s="153"/>
      <c r="AF225" s="153"/>
      <c r="AG225" s="153"/>
      <c r="AH225" s="153"/>
      <c r="AI225" s="153"/>
      <c r="AJ225" s="153"/>
      <c r="AK225" s="153"/>
      <c r="AL225" s="153"/>
      <c r="AM225" s="153"/>
      <c r="AN225" s="153"/>
      <c r="AO225" s="153"/>
      <c r="AP225" s="153"/>
      <c r="AQ225" s="153"/>
      <c r="AR225" s="153"/>
      <c r="AS225" s="153"/>
      <c r="AT225" s="153"/>
      <c r="AU225" s="153"/>
      <c r="AV225" s="153"/>
    </row>
    <row r="226">
      <c r="A226" s="153"/>
      <c r="B226" s="153"/>
      <c r="C226" s="433"/>
      <c r="D226" s="433"/>
      <c r="E226" s="153"/>
      <c r="F226" s="153"/>
      <c r="G226" s="153"/>
      <c r="H226" s="153"/>
      <c r="I226" s="153"/>
      <c r="J226" s="153"/>
      <c r="K226" s="153"/>
      <c r="L226" s="153"/>
      <c r="M226" s="153"/>
      <c r="N226" s="153"/>
      <c r="O226" s="153"/>
      <c r="P226" s="153"/>
      <c r="Q226" s="153"/>
      <c r="R226" s="153"/>
      <c r="S226" s="153"/>
      <c r="T226" s="153"/>
      <c r="U226" s="153"/>
      <c r="V226" s="153"/>
      <c r="W226" s="153"/>
      <c r="X226" s="153"/>
      <c r="Y226" s="153"/>
      <c r="Z226" s="153"/>
      <c r="AA226" s="153"/>
      <c r="AB226" s="153"/>
      <c r="AC226" s="153"/>
      <c r="AD226" s="153"/>
      <c r="AE226" s="153"/>
      <c r="AF226" s="153"/>
      <c r="AG226" s="153"/>
      <c r="AH226" s="153"/>
      <c r="AI226" s="153"/>
      <c r="AJ226" s="153"/>
      <c r="AK226" s="153"/>
      <c r="AL226" s="153"/>
      <c r="AM226" s="153"/>
      <c r="AN226" s="153"/>
      <c r="AO226" s="153"/>
      <c r="AP226" s="153"/>
      <c r="AQ226" s="153"/>
      <c r="AR226" s="153"/>
      <c r="AS226" s="153"/>
      <c r="AT226" s="153"/>
      <c r="AU226" s="153"/>
      <c r="AV226" s="153"/>
    </row>
    <row r="227">
      <c r="A227" s="153"/>
      <c r="B227" s="153"/>
      <c r="C227" s="433"/>
      <c r="D227" s="433"/>
      <c r="E227" s="153"/>
      <c r="F227" s="153"/>
      <c r="G227" s="153"/>
      <c r="H227" s="153"/>
      <c r="I227" s="153"/>
      <c r="J227" s="153"/>
      <c r="K227" s="153"/>
      <c r="L227" s="153"/>
      <c r="M227" s="153"/>
      <c r="N227" s="153"/>
      <c r="O227" s="153"/>
      <c r="P227" s="153"/>
      <c r="Q227" s="153"/>
      <c r="R227" s="153"/>
      <c r="S227" s="153"/>
      <c r="T227" s="153"/>
      <c r="U227" s="153"/>
      <c r="V227" s="153"/>
      <c r="W227" s="153"/>
      <c r="X227" s="153"/>
      <c r="Y227" s="153"/>
      <c r="Z227" s="153"/>
      <c r="AA227" s="153"/>
      <c r="AB227" s="153"/>
      <c r="AC227" s="153"/>
      <c r="AD227" s="153"/>
      <c r="AE227" s="153"/>
      <c r="AF227" s="153"/>
      <c r="AG227" s="153"/>
      <c r="AH227" s="153"/>
      <c r="AI227" s="153"/>
      <c r="AJ227" s="153"/>
      <c r="AK227" s="153"/>
      <c r="AL227" s="153"/>
      <c r="AM227" s="153"/>
      <c r="AN227" s="153"/>
      <c r="AO227" s="153"/>
      <c r="AP227" s="153"/>
      <c r="AQ227" s="153"/>
      <c r="AR227" s="153"/>
      <c r="AS227" s="153"/>
      <c r="AT227" s="153"/>
      <c r="AU227" s="153"/>
      <c r="AV227" s="153"/>
    </row>
    <row r="228">
      <c r="A228" s="153"/>
      <c r="B228" s="153"/>
      <c r="C228" s="433"/>
      <c r="D228" s="43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c r="AM228" s="153"/>
      <c r="AN228" s="153"/>
      <c r="AO228" s="153"/>
      <c r="AP228" s="153"/>
      <c r="AQ228" s="153"/>
      <c r="AR228" s="153"/>
      <c r="AS228" s="153"/>
      <c r="AT228" s="153"/>
      <c r="AU228" s="153"/>
      <c r="AV228" s="153"/>
    </row>
    <row r="229">
      <c r="A229" s="153"/>
      <c r="B229" s="153"/>
      <c r="C229" s="433"/>
      <c r="D229" s="433"/>
      <c r="E229" s="153"/>
      <c r="F229" s="153"/>
      <c r="G229" s="153"/>
      <c r="H229" s="153"/>
      <c r="I229" s="153"/>
      <c r="J229" s="153"/>
      <c r="K229" s="153"/>
      <c r="L229" s="153"/>
      <c r="M229" s="153"/>
      <c r="N229" s="153"/>
      <c r="O229" s="153"/>
      <c r="P229" s="153"/>
      <c r="Q229" s="153"/>
      <c r="R229" s="153"/>
      <c r="S229" s="153"/>
      <c r="T229" s="153"/>
      <c r="U229" s="153"/>
      <c r="V229" s="153"/>
      <c r="W229" s="153"/>
      <c r="X229" s="153"/>
      <c r="Y229" s="153"/>
      <c r="Z229" s="153"/>
      <c r="AA229" s="153"/>
      <c r="AB229" s="153"/>
      <c r="AC229" s="153"/>
      <c r="AD229" s="153"/>
      <c r="AE229" s="153"/>
      <c r="AF229" s="153"/>
      <c r="AG229" s="153"/>
      <c r="AH229" s="153"/>
      <c r="AI229" s="153"/>
      <c r="AJ229" s="153"/>
      <c r="AK229" s="153"/>
      <c r="AL229" s="153"/>
      <c r="AM229" s="153"/>
      <c r="AN229" s="153"/>
      <c r="AO229" s="153"/>
      <c r="AP229" s="153"/>
      <c r="AQ229" s="153"/>
      <c r="AR229" s="153"/>
      <c r="AS229" s="153"/>
      <c r="AT229" s="153"/>
      <c r="AU229" s="153"/>
      <c r="AV229" s="153"/>
    </row>
    <row r="230">
      <c r="A230" s="153"/>
      <c r="B230" s="153"/>
      <c r="C230" s="433"/>
      <c r="D230" s="433"/>
      <c r="E230" s="153"/>
      <c r="F230" s="153"/>
      <c r="G230" s="153"/>
      <c r="H230" s="153"/>
      <c r="I230" s="153"/>
      <c r="J230" s="153"/>
      <c r="K230" s="153"/>
      <c r="L230" s="153"/>
      <c r="M230" s="153"/>
      <c r="N230" s="153"/>
      <c r="O230" s="153"/>
      <c r="P230" s="153"/>
      <c r="Q230" s="153"/>
      <c r="R230" s="153"/>
      <c r="S230" s="153"/>
      <c r="T230" s="153"/>
      <c r="U230" s="153"/>
      <c r="V230" s="153"/>
      <c r="W230" s="153"/>
      <c r="X230" s="153"/>
      <c r="Y230" s="153"/>
      <c r="Z230" s="153"/>
      <c r="AA230" s="153"/>
      <c r="AB230" s="153"/>
      <c r="AC230" s="153"/>
      <c r="AD230" s="153"/>
      <c r="AE230" s="153"/>
      <c r="AF230" s="153"/>
      <c r="AG230" s="153"/>
      <c r="AH230" s="153"/>
      <c r="AI230" s="153"/>
      <c r="AJ230" s="153"/>
      <c r="AK230" s="153"/>
      <c r="AL230" s="153"/>
      <c r="AM230" s="153"/>
      <c r="AN230" s="153"/>
      <c r="AO230" s="153"/>
      <c r="AP230" s="153"/>
      <c r="AQ230" s="153"/>
      <c r="AR230" s="153"/>
      <c r="AS230" s="153"/>
      <c r="AT230" s="153"/>
      <c r="AU230" s="153"/>
      <c r="AV230" s="153"/>
    </row>
    <row r="231">
      <c r="A231" s="153"/>
      <c r="B231" s="153"/>
      <c r="C231" s="433"/>
      <c r="D231" s="433"/>
      <c r="E231" s="153"/>
      <c r="F231" s="153"/>
      <c r="G231" s="153"/>
      <c r="H231" s="153"/>
      <c r="I231" s="153"/>
      <c r="J231" s="153"/>
      <c r="K231" s="153"/>
      <c r="L231" s="153"/>
      <c r="M231" s="153"/>
      <c r="N231" s="153"/>
      <c r="O231" s="153"/>
      <c r="P231" s="153"/>
      <c r="Q231" s="153"/>
      <c r="R231" s="153"/>
      <c r="S231" s="153"/>
      <c r="T231" s="153"/>
      <c r="U231" s="153"/>
      <c r="V231" s="153"/>
      <c r="W231" s="153"/>
      <c r="X231" s="153"/>
      <c r="Y231" s="153"/>
      <c r="Z231" s="153"/>
      <c r="AA231" s="153"/>
      <c r="AB231" s="153"/>
      <c r="AC231" s="153"/>
      <c r="AD231" s="153"/>
      <c r="AE231" s="153"/>
      <c r="AF231" s="153"/>
      <c r="AG231" s="153"/>
      <c r="AH231" s="153"/>
      <c r="AI231" s="153"/>
      <c r="AJ231" s="153"/>
      <c r="AK231" s="153"/>
      <c r="AL231" s="153"/>
      <c r="AM231" s="153"/>
      <c r="AN231" s="153"/>
      <c r="AO231" s="153"/>
      <c r="AP231" s="153"/>
      <c r="AQ231" s="153"/>
      <c r="AR231" s="153"/>
      <c r="AS231" s="153"/>
      <c r="AT231" s="153"/>
      <c r="AU231" s="153"/>
      <c r="AV231" s="153"/>
    </row>
    <row r="232">
      <c r="A232" s="153"/>
      <c r="B232" s="153"/>
      <c r="C232" s="433"/>
      <c r="D232" s="43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c r="AM232" s="153"/>
      <c r="AN232" s="153"/>
      <c r="AO232" s="153"/>
      <c r="AP232" s="153"/>
      <c r="AQ232" s="153"/>
      <c r="AR232" s="153"/>
      <c r="AS232" s="153"/>
      <c r="AT232" s="153"/>
      <c r="AU232" s="153"/>
      <c r="AV232" s="153"/>
    </row>
    <row r="233">
      <c r="A233" s="153"/>
      <c r="B233" s="153"/>
      <c r="C233" s="433"/>
      <c r="D233" s="433"/>
      <c r="E233" s="153"/>
      <c r="F233" s="153"/>
      <c r="G233" s="153"/>
      <c r="H233" s="153"/>
      <c r="I233" s="153"/>
      <c r="J233" s="153"/>
      <c r="K233" s="153"/>
      <c r="L233" s="153"/>
      <c r="M233" s="153"/>
      <c r="N233" s="153"/>
      <c r="O233" s="153"/>
      <c r="P233" s="153"/>
      <c r="Q233" s="153"/>
      <c r="R233" s="153"/>
      <c r="S233" s="153"/>
      <c r="T233" s="153"/>
      <c r="U233" s="153"/>
      <c r="V233" s="153"/>
      <c r="W233" s="153"/>
      <c r="X233" s="153"/>
      <c r="Y233" s="153"/>
      <c r="Z233" s="153"/>
      <c r="AA233" s="153"/>
      <c r="AB233" s="153"/>
      <c r="AC233" s="153"/>
      <c r="AD233" s="153"/>
      <c r="AE233" s="153"/>
      <c r="AF233" s="153"/>
      <c r="AG233" s="153"/>
      <c r="AH233" s="153"/>
      <c r="AI233" s="153"/>
      <c r="AJ233" s="153"/>
      <c r="AK233" s="153"/>
      <c r="AL233" s="153"/>
      <c r="AM233" s="153"/>
      <c r="AN233" s="153"/>
      <c r="AO233" s="153"/>
      <c r="AP233" s="153"/>
      <c r="AQ233" s="153"/>
      <c r="AR233" s="153"/>
      <c r="AS233" s="153"/>
      <c r="AT233" s="153"/>
      <c r="AU233" s="153"/>
      <c r="AV233" s="153"/>
    </row>
    <row r="234">
      <c r="A234" s="153"/>
      <c r="B234" s="153"/>
      <c r="C234" s="433"/>
      <c r="D234" s="433"/>
      <c r="E234" s="153"/>
      <c r="F234" s="153"/>
      <c r="G234" s="153"/>
      <c r="H234" s="153"/>
      <c r="I234" s="153"/>
      <c r="J234" s="153"/>
      <c r="K234" s="153"/>
      <c r="L234" s="153"/>
      <c r="M234" s="153"/>
      <c r="N234" s="153"/>
      <c r="O234" s="153"/>
      <c r="P234" s="153"/>
      <c r="Q234" s="153"/>
      <c r="R234" s="153"/>
      <c r="S234" s="153"/>
      <c r="T234" s="153"/>
      <c r="U234" s="153"/>
      <c r="V234" s="153"/>
      <c r="W234" s="153"/>
      <c r="X234" s="153"/>
      <c r="Y234" s="153"/>
      <c r="Z234" s="153"/>
      <c r="AA234" s="153"/>
      <c r="AB234" s="153"/>
      <c r="AC234" s="153"/>
      <c r="AD234" s="153"/>
      <c r="AE234" s="153"/>
      <c r="AF234" s="153"/>
      <c r="AG234" s="153"/>
      <c r="AH234" s="153"/>
      <c r="AI234" s="153"/>
      <c r="AJ234" s="153"/>
      <c r="AK234" s="153"/>
      <c r="AL234" s="153"/>
      <c r="AM234" s="153"/>
      <c r="AN234" s="153"/>
      <c r="AO234" s="153"/>
      <c r="AP234" s="153"/>
      <c r="AQ234" s="153"/>
      <c r="AR234" s="153"/>
      <c r="AS234" s="153"/>
      <c r="AT234" s="153"/>
      <c r="AU234" s="153"/>
      <c r="AV234" s="153"/>
    </row>
    <row r="235">
      <c r="A235" s="153"/>
      <c r="B235" s="153"/>
      <c r="C235" s="433"/>
      <c r="D235" s="433"/>
      <c r="E235" s="153"/>
      <c r="F235" s="153"/>
      <c r="G235" s="153"/>
      <c r="H235" s="153"/>
      <c r="I235" s="153"/>
      <c r="J235" s="153"/>
      <c r="K235" s="153"/>
      <c r="L235" s="153"/>
      <c r="M235" s="153"/>
      <c r="N235" s="153"/>
      <c r="O235" s="153"/>
      <c r="P235" s="153"/>
      <c r="Q235" s="153"/>
      <c r="R235" s="153"/>
      <c r="S235" s="153"/>
      <c r="T235" s="153"/>
      <c r="U235" s="153"/>
      <c r="V235" s="153"/>
      <c r="W235" s="153"/>
      <c r="X235" s="153"/>
      <c r="Y235" s="153"/>
      <c r="Z235" s="153"/>
      <c r="AA235" s="153"/>
      <c r="AB235" s="153"/>
      <c r="AC235" s="153"/>
      <c r="AD235" s="153"/>
      <c r="AE235" s="153"/>
      <c r="AF235" s="153"/>
      <c r="AG235" s="153"/>
      <c r="AH235" s="153"/>
      <c r="AI235" s="153"/>
      <c r="AJ235" s="153"/>
      <c r="AK235" s="153"/>
      <c r="AL235" s="153"/>
      <c r="AM235" s="153"/>
      <c r="AN235" s="153"/>
      <c r="AO235" s="153"/>
      <c r="AP235" s="153"/>
      <c r="AQ235" s="153"/>
      <c r="AR235" s="153"/>
      <c r="AS235" s="153"/>
      <c r="AT235" s="153"/>
      <c r="AU235" s="153"/>
      <c r="AV235" s="153"/>
    </row>
    <row r="236">
      <c r="A236" s="153"/>
      <c r="B236" s="153"/>
      <c r="C236" s="433"/>
      <c r="D236" s="433"/>
      <c r="E236" s="153"/>
      <c r="F236" s="153"/>
      <c r="G236" s="153"/>
      <c r="H236" s="153"/>
      <c r="I236" s="153"/>
      <c r="J236" s="153"/>
      <c r="K236" s="153"/>
      <c r="L236" s="153"/>
      <c r="M236" s="153"/>
      <c r="N236" s="153"/>
      <c r="O236" s="153"/>
      <c r="P236" s="153"/>
      <c r="Q236" s="153"/>
      <c r="R236" s="153"/>
      <c r="S236" s="153"/>
      <c r="T236" s="153"/>
      <c r="U236" s="153"/>
      <c r="V236" s="153"/>
      <c r="W236" s="153"/>
      <c r="X236" s="153"/>
      <c r="Y236" s="153"/>
      <c r="Z236" s="153"/>
      <c r="AA236" s="153"/>
      <c r="AB236" s="153"/>
      <c r="AC236" s="153"/>
      <c r="AD236" s="153"/>
      <c r="AE236" s="153"/>
      <c r="AF236" s="153"/>
      <c r="AG236" s="153"/>
      <c r="AH236" s="153"/>
      <c r="AI236" s="153"/>
      <c r="AJ236" s="153"/>
      <c r="AK236" s="153"/>
      <c r="AL236" s="153"/>
      <c r="AM236" s="153"/>
      <c r="AN236" s="153"/>
      <c r="AO236" s="153"/>
      <c r="AP236" s="153"/>
      <c r="AQ236" s="153"/>
      <c r="AR236" s="153"/>
      <c r="AS236" s="153"/>
      <c r="AT236" s="153"/>
      <c r="AU236" s="153"/>
      <c r="AV236" s="153"/>
    </row>
    <row r="237">
      <c r="A237" s="153"/>
      <c r="B237" s="153"/>
      <c r="C237" s="433"/>
      <c r="D237" s="433"/>
      <c r="E237" s="153"/>
      <c r="F237" s="153"/>
      <c r="G237" s="153"/>
      <c r="H237" s="153"/>
      <c r="I237" s="153"/>
      <c r="J237" s="153"/>
      <c r="K237" s="153"/>
      <c r="L237" s="153"/>
      <c r="M237" s="153"/>
      <c r="N237" s="153"/>
      <c r="O237" s="153"/>
      <c r="P237" s="153"/>
      <c r="Q237" s="153"/>
      <c r="R237" s="153"/>
      <c r="S237" s="153"/>
      <c r="T237" s="153"/>
      <c r="U237" s="153"/>
      <c r="V237" s="153"/>
      <c r="W237" s="153"/>
      <c r="X237" s="153"/>
      <c r="Y237" s="153"/>
      <c r="Z237" s="153"/>
      <c r="AA237" s="153"/>
      <c r="AB237" s="153"/>
      <c r="AC237" s="153"/>
      <c r="AD237" s="153"/>
      <c r="AE237" s="153"/>
      <c r="AF237" s="153"/>
      <c r="AG237" s="153"/>
      <c r="AH237" s="153"/>
      <c r="AI237" s="153"/>
      <c r="AJ237" s="153"/>
      <c r="AK237" s="153"/>
      <c r="AL237" s="153"/>
      <c r="AM237" s="153"/>
      <c r="AN237" s="153"/>
      <c r="AO237" s="153"/>
      <c r="AP237" s="153"/>
      <c r="AQ237" s="153"/>
      <c r="AR237" s="153"/>
      <c r="AS237" s="153"/>
      <c r="AT237" s="153"/>
      <c r="AU237" s="153"/>
      <c r="AV237" s="153"/>
    </row>
    <row r="238">
      <c r="A238" s="153"/>
      <c r="B238" s="153"/>
      <c r="C238" s="433"/>
      <c r="D238" s="433"/>
      <c r="E238" s="153"/>
      <c r="F238" s="153"/>
      <c r="G238" s="153"/>
      <c r="H238" s="153"/>
      <c r="I238" s="153"/>
      <c r="J238" s="153"/>
      <c r="K238" s="153"/>
      <c r="L238" s="153"/>
      <c r="M238" s="153"/>
      <c r="N238" s="153"/>
      <c r="O238" s="153"/>
      <c r="P238" s="153"/>
      <c r="Q238" s="153"/>
      <c r="R238" s="153"/>
      <c r="S238" s="153"/>
      <c r="T238" s="153"/>
      <c r="U238" s="153"/>
      <c r="V238" s="153"/>
      <c r="W238" s="153"/>
      <c r="X238" s="153"/>
      <c r="Y238" s="153"/>
      <c r="Z238" s="153"/>
      <c r="AA238" s="153"/>
      <c r="AB238" s="153"/>
      <c r="AC238" s="153"/>
      <c r="AD238" s="153"/>
      <c r="AE238" s="153"/>
      <c r="AF238" s="153"/>
      <c r="AG238" s="153"/>
      <c r="AH238" s="153"/>
      <c r="AI238" s="153"/>
      <c r="AJ238" s="153"/>
      <c r="AK238" s="153"/>
      <c r="AL238" s="153"/>
      <c r="AM238" s="153"/>
      <c r="AN238" s="153"/>
      <c r="AO238" s="153"/>
      <c r="AP238" s="153"/>
      <c r="AQ238" s="153"/>
      <c r="AR238" s="153"/>
      <c r="AS238" s="153"/>
      <c r="AT238" s="153"/>
      <c r="AU238" s="153"/>
      <c r="AV238" s="153"/>
    </row>
    <row r="239">
      <c r="A239" s="153"/>
      <c r="B239" s="153"/>
      <c r="C239" s="433"/>
      <c r="D239" s="433"/>
      <c r="E239" s="153"/>
      <c r="F239" s="153"/>
      <c r="G239" s="153"/>
      <c r="H239" s="153"/>
      <c r="I239" s="153"/>
      <c r="J239" s="153"/>
      <c r="K239" s="153"/>
      <c r="L239" s="153"/>
      <c r="M239" s="153"/>
      <c r="N239" s="153"/>
      <c r="O239" s="153"/>
      <c r="P239" s="153"/>
      <c r="Q239" s="153"/>
      <c r="R239" s="153"/>
      <c r="S239" s="153"/>
      <c r="T239" s="153"/>
      <c r="U239" s="153"/>
      <c r="V239" s="153"/>
      <c r="W239" s="153"/>
      <c r="X239" s="153"/>
      <c r="Y239" s="153"/>
      <c r="Z239" s="153"/>
      <c r="AA239" s="153"/>
      <c r="AB239" s="153"/>
      <c r="AC239" s="153"/>
      <c r="AD239" s="153"/>
      <c r="AE239" s="153"/>
      <c r="AF239" s="153"/>
      <c r="AG239" s="153"/>
      <c r="AH239" s="153"/>
      <c r="AI239" s="153"/>
      <c r="AJ239" s="153"/>
      <c r="AK239" s="153"/>
      <c r="AL239" s="153"/>
      <c r="AM239" s="153"/>
      <c r="AN239" s="153"/>
      <c r="AO239" s="153"/>
      <c r="AP239" s="153"/>
      <c r="AQ239" s="153"/>
      <c r="AR239" s="153"/>
      <c r="AS239" s="153"/>
      <c r="AT239" s="153"/>
      <c r="AU239" s="153"/>
      <c r="AV239" s="153"/>
    </row>
    <row r="240">
      <c r="A240" s="153"/>
      <c r="B240" s="153"/>
      <c r="C240" s="433"/>
      <c r="D240" s="433"/>
      <c r="E240" s="153"/>
      <c r="F240" s="153"/>
      <c r="G240" s="153"/>
      <c r="H240" s="153"/>
      <c r="I240" s="153"/>
      <c r="J240" s="153"/>
      <c r="K240" s="153"/>
      <c r="L240" s="153"/>
      <c r="M240" s="153"/>
      <c r="N240" s="153"/>
      <c r="O240" s="153"/>
      <c r="P240" s="153"/>
      <c r="Q240" s="153"/>
      <c r="R240" s="153"/>
      <c r="S240" s="153"/>
      <c r="T240" s="153"/>
      <c r="U240" s="153"/>
      <c r="V240" s="153"/>
      <c r="W240" s="153"/>
      <c r="X240" s="153"/>
      <c r="Y240" s="153"/>
      <c r="Z240" s="153"/>
      <c r="AA240" s="153"/>
      <c r="AB240" s="153"/>
      <c r="AC240" s="153"/>
      <c r="AD240" s="153"/>
      <c r="AE240" s="153"/>
      <c r="AF240" s="153"/>
      <c r="AG240" s="153"/>
      <c r="AH240" s="153"/>
      <c r="AI240" s="153"/>
      <c r="AJ240" s="153"/>
      <c r="AK240" s="153"/>
      <c r="AL240" s="153"/>
      <c r="AM240" s="153"/>
      <c r="AN240" s="153"/>
      <c r="AO240" s="153"/>
      <c r="AP240" s="153"/>
      <c r="AQ240" s="153"/>
      <c r="AR240" s="153"/>
      <c r="AS240" s="153"/>
      <c r="AT240" s="153"/>
      <c r="AU240" s="153"/>
      <c r="AV240" s="153"/>
    </row>
    <row r="241">
      <c r="A241" s="153"/>
      <c r="B241" s="153"/>
      <c r="C241" s="433"/>
      <c r="D241" s="433"/>
      <c r="E241" s="153"/>
      <c r="F241" s="153"/>
      <c r="G241" s="153"/>
      <c r="H241" s="153"/>
      <c r="I241" s="153"/>
      <c r="J241" s="153"/>
      <c r="K241" s="153"/>
      <c r="L241" s="153"/>
      <c r="M241" s="153"/>
      <c r="N241" s="153"/>
      <c r="O241" s="153"/>
      <c r="P241" s="153"/>
      <c r="Q241" s="153"/>
      <c r="R241" s="153"/>
      <c r="S241" s="153"/>
      <c r="T241" s="153"/>
      <c r="U241" s="153"/>
      <c r="V241" s="153"/>
      <c r="W241" s="153"/>
      <c r="X241" s="153"/>
      <c r="Y241" s="153"/>
      <c r="Z241" s="153"/>
      <c r="AA241" s="153"/>
      <c r="AB241" s="153"/>
      <c r="AC241" s="153"/>
      <c r="AD241" s="153"/>
      <c r="AE241" s="153"/>
      <c r="AF241" s="153"/>
      <c r="AG241" s="153"/>
      <c r="AH241" s="153"/>
      <c r="AI241" s="153"/>
      <c r="AJ241" s="153"/>
      <c r="AK241" s="153"/>
      <c r="AL241" s="153"/>
      <c r="AM241" s="153"/>
      <c r="AN241" s="153"/>
      <c r="AO241" s="153"/>
      <c r="AP241" s="153"/>
      <c r="AQ241" s="153"/>
      <c r="AR241" s="153"/>
      <c r="AS241" s="153"/>
      <c r="AT241" s="153"/>
      <c r="AU241" s="153"/>
      <c r="AV241" s="153"/>
    </row>
    <row r="242">
      <c r="A242" s="153"/>
      <c r="B242" s="153"/>
      <c r="C242" s="433"/>
      <c r="D242" s="433"/>
      <c r="E242" s="153"/>
      <c r="F242" s="153"/>
      <c r="G242" s="153"/>
      <c r="H242" s="153"/>
      <c r="I242" s="153"/>
      <c r="J242" s="153"/>
      <c r="K242" s="153"/>
      <c r="L242" s="153"/>
      <c r="M242" s="153"/>
      <c r="N242" s="153"/>
      <c r="O242" s="153"/>
      <c r="P242" s="153"/>
      <c r="Q242" s="153"/>
      <c r="R242" s="153"/>
      <c r="S242" s="153"/>
      <c r="T242" s="153"/>
      <c r="U242" s="153"/>
      <c r="V242" s="153"/>
      <c r="W242" s="153"/>
      <c r="X242" s="153"/>
      <c r="Y242" s="153"/>
      <c r="Z242" s="153"/>
      <c r="AA242" s="153"/>
      <c r="AB242" s="153"/>
      <c r="AC242" s="153"/>
      <c r="AD242" s="153"/>
      <c r="AE242" s="153"/>
      <c r="AF242" s="153"/>
      <c r="AG242" s="153"/>
      <c r="AH242" s="153"/>
      <c r="AI242" s="153"/>
      <c r="AJ242" s="153"/>
      <c r="AK242" s="153"/>
      <c r="AL242" s="153"/>
      <c r="AM242" s="153"/>
      <c r="AN242" s="153"/>
      <c r="AO242" s="153"/>
      <c r="AP242" s="153"/>
      <c r="AQ242" s="153"/>
      <c r="AR242" s="153"/>
      <c r="AS242" s="153"/>
      <c r="AT242" s="153"/>
      <c r="AU242" s="153"/>
      <c r="AV242" s="153"/>
    </row>
    <row r="243">
      <c r="A243" s="153"/>
      <c r="B243" s="153"/>
      <c r="C243" s="433"/>
      <c r="D243" s="433"/>
      <c r="E243" s="153"/>
      <c r="F243" s="153"/>
      <c r="G243" s="153"/>
      <c r="H243" s="153"/>
      <c r="I243" s="153"/>
      <c r="J243" s="153"/>
      <c r="K243" s="153"/>
      <c r="L243" s="153"/>
      <c r="M243" s="153"/>
      <c r="N243" s="153"/>
      <c r="O243" s="153"/>
      <c r="P243" s="153"/>
      <c r="Q243" s="153"/>
      <c r="R243" s="153"/>
      <c r="S243" s="153"/>
      <c r="T243" s="153"/>
      <c r="U243" s="153"/>
      <c r="V243" s="153"/>
      <c r="W243" s="153"/>
      <c r="X243" s="153"/>
      <c r="Y243" s="153"/>
      <c r="Z243" s="153"/>
      <c r="AA243" s="153"/>
      <c r="AB243" s="153"/>
      <c r="AC243" s="153"/>
      <c r="AD243" s="153"/>
      <c r="AE243" s="153"/>
      <c r="AF243" s="153"/>
      <c r="AG243" s="153"/>
      <c r="AH243" s="153"/>
      <c r="AI243" s="153"/>
      <c r="AJ243" s="153"/>
      <c r="AK243" s="153"/>
      <c r="AL243" s="153"/>
      <c r="AM243" s="153"/>
      <c r="AN243" s="153"/>
      <c r="AO243" s="153"/>
      <c r="AP243" s="153"/>
      <c r="AQ243" s="153"/>
      <c r="AR243" s="153"/>
      <c r="AS243" s="153"/>
      <c r="AT243" s="153"/>
      <c r="AU243" s="153"/>
      <c r="AV243" s="153"/>
    </row>
    <row r="244">
      <c r="A244" s="153"/>
      <c r="B244" s="153"/>
      <c r="C244" s="433"/>
      <c r="D244" s="433"/>
      <c r="E244" s="153"/>
      <c r="F244" s="153"/>
      <c r="G244" s="153"/>
      <c r="H244" s="153"/>
      <c r="I244" s="153"/>
      <c r="J244" s="153"/>
      <c r="K244" s="153"/>
      <c r="L244" s="153"/>
      <c r="M244" s="153"/>
      <c r="N244" s="153"/>
      <c r="O244" s="153"/>
      <c r="P244" s="153"/>
      <c r="Q244" s="153"/>
      <c r="R244" s="153"/>
      <c r="S244" s="153"/>
      <c r="T244" s="153"/>
      <c r="U244" s="153"/>
      <c r="V244" s="153"/>
      <c r="W244" s="153"/>
      <c r="X244" s="153"/>
      <c r="Y244" s="153"/>
      <c r="Z244" s="153"/>
      <c r="AA244" s="153"/>
      <c r="AB244" s="153"/>
      <c r="AC244" s="153"/>
      <c r="AD244" s="153"/>
      <c r="AE244" s="153"/>
      <c r="AF244" s="153"/>
      <c r="AG244" s="153"/>
      <c r="AH244" s="153"/>
      <c r="AI244" s="153"/>
      <c r="AJ244" s="153"/>
      <c r="AK244" s="153"/>
      <c r="AL244" s="153"/>
      <c r="AM244" s="153"/>
      <c r="AN244" s="153"/>
      <c r="AO244" s="153"/>
      <c r="AP244" s="153"/>
      <c r="AQ244" s="153"/>
      <c r="AR244" s="153"/>
      <c r="AS244" s="153"/>
      <c r="AT244" s="153"/>
      <c r="AU244" s="153"/>
      <c r="AV244" s="153"/>
    </row>
    <row r="245">
      <c r="A245" s="153"/>
      <c r="B245" s="153"/>
      <c r="C245" s="433"/>
      <c r="D245" s="433"/>
      <c r="E245" s="153"/>
      <c r="F245" s="153"/>
      <c r="G245" s="153"/>
      <c r="H245" s="153"/>
      <c r="I245" s="153"/>
      <c r="J245" s="153"/>
      <c r="K245" s="153"/>
      <c r="L245" s="153"/>
      <c r="M245" s="153"/>
      <c r="N245" s="153"/>
      <c r="O245" s="153"/>
      <c r="P245" s="153"/>
      <c r="Q245" s="153"/>
      <c r="R245" s="153"/>
      <c r="S245" s="153"/>
      <c r="T245" s="153"/>
      <c r="U245" s="153"/>
      <c r="V245" s="153"/>
      <c r="W245" s="153"/>
      <c r="X245" s="153"/>
      <c r="Y245" s="153"/>
      <c r="Z245" s="153"/>
      <c r="AA245" s="153"/>
      <c r="AB245" s="153"/>
      <c r="AC245" s="153"/>
      <c r="AD245" s="153"/>
      <c r="AE245" s="153"/>
      <c r="AF245" s="153"/>
      <c r="AG245" s="153"/>
      <c r="AH245" s="153"/>
      <c r="AI245" s="153"/>
      <c r="AJ245" s="153"/>
      <c r="AK245" s="153"/>
      <c r="AL245" s="153"/>
      <c r="AM245" s="153"/>
      <c r="AN245" s="153"/>
      <c r="AO245" s="153"/>
      <c r="AP245" s="153"/>
      <c r="AQ245" s="153"/>
      <c r="AR245" s="153"/>
      <c r="AS245" s="153"/>
      <c r="AT245" s="153"/>
      <c r="AU245" s="153"/>
      <c r="AV245" s="153"/>
    </row>
    <row r="246">
      <c r="A246" s="153"/>
      <c r="B246" s="153"/>
      <c r="C246" s="433"/>
      <c r="D246" s="433"/>
      <c r="E246" s="153"/>
      <c r="F246" s="153"/>
      <c r="G246" s="153"/>
      <c r="H246" s="153"/>
      <c r="I246" s="153"/>
      <c r="J246" s="153"/>
      <c r="K246" s="153"/>
      <c r="L246" s="153"/>
      <c r="M246" s="153"/>
      <c r="N246" s="153"/>
      <c r="O246" s="153"/>
      <c r="P246" s="153"/>
      <c r="Q246" s="153"/>
      <c r="R246" s="153"/>
      <c r="S246" s="153"/>
      <c r="T246" s="153"/>
      <c r="U246" s="153"/>
      <c r="V246" s="153"/>
      <c r="W246" s="153"/>
      <c r="X246" s="153"/>
      <c r="Y246" s="153"/>
      <c r="Z246" s="153"/>
      <c r="AA246" s="153"/>
      <c r="AB246" s="153"/>
      <c r="AC246" s="153"/>
      <c r="AD246" s="153"/>
      <c r="AE246" s="153"/>
      <c r="AF246" s="153"/>
      <c r="AG246" s="153"/>
      <c r="AH246" s="153"/>
      <c r="AI246" s="153"/>
      <c r="AJ246" s="153"/>
      <c r="AK246" s="153"/>
      <c r="AL246" s="153"/>
      <c r="AM246" s="153"/>
      <c r="AN246" s="153"/>
      <c r="AO246" s="153"/>
      <c r="AP246" s="153"/>
      <c r="AQ246" s="153"/>
      <c r="AR246" s="153"/>
      <c r="AS246" s="153"/>
      <c r="AT246" s="153"/>
      <c r="AU246" s="153"/>
      <c r="AV246" s="153"/>
    </row>
    <row r="247">
      <c r="A247" s="153"/>
      <c r="B247" s="153"/>
      <c r="C247" s="433"/>
      <c r="D247" s="433"/>
      <c r="E247" s="153"/>
      <c r="F247" s="153"/>
      <c r="G247" s="153"/>
      <c r="H247" s="153"/>
      <c r="I247" s="153"/>
      <c r="J247" s="153"/>
      <c r="K247" s="153"/>
      <c r="L247" s="153"/>
      <c r="M247" s="153"/>
      <c r="N247" s="153"/>
      <c r="O247" s="153"/>
      <c r="P247" s="153"/>
      <c r="Q247" s="153"/>
      <c r="R247" s="153"/>
      <c r="S247" s="153"/>
      <c r="T247" s="153"/>
      <c r="U247" s="153"/>
      <c r="V247" s="153"/>
      <c r="W247" s="153"/>
      <c r="X247" s="153"/>
      <c r="Y247" s="153"/>
      <c r="Z247" s="153"/>
      <c r="AA247" s="153"/>
      <c r="AB247" s="153"/>
      <c r="AC247" s="153"/>
      <c r="AD247" s="153"/>
      <c r="AE247" s="153"/>
      <c r="AF247" s="153"/>
      <c r="AG247" s="153"/>
      <c r="AH247" s="153"/>
      <c r="AI247" s="153"/>
      <c r="AJ247" s="153"/>
      <c r="AK247" s="153"/>
      <c r="AL247" s="153"/>
      <c r="AM247" s="153"/>
      <c r="AN247" s="153"/>
      <c r="AO247" s="153"/>
      <c r="AP247" s="153"/>
      <c r="AQ247" s="153"/>
      <c r="AR247" s="153"/>
      <c r="AS247" s="153"/>
      <c r="AT247" s="153"/>
      <c r="AU247" s="153"/>
      <c r="AV247" s="153"/>
    </row>
    <row r="248">
      <c r="A248" s="153"/>
      <c r="B248" s="153"/>
      <c r="C248" s="433"/>
      <c r="D248" s="433"/>
      <c r="E248" s="153"/>
      <c r="F248" s="153"/>
      <c r="G248" s="153"/>
      <c r="H248" s="153"/>
      <c r="I248" s="153"/>
      <c r="J248" s="153"/>
      <c r="K248" s="153"/>
      <c r="L248" s="153"/>
      <c r="M248" s="153"/>
      <c r="N248" s="153"/>
      <c r="O248" s="153"/>
      <c r="P248" s="153"/>
      <c r="Q248" s="153"/>
      <c r="R248" s="153"/>
      <c r="S248" s="153"/>
      <c r="T248" s="153"/>
      <c r="U248" s="153"/>
      <c r="V248" s="153"/>
      <c r="W248" s="153"/>
      <c r="X248" s="153"/>
      <c r="Y248" s="153"/>
      <c r="Z248" s="153"/>
      <c r="AA248" s="153"/>
      <c r="AB248" s="153"/>
      <c r="AC248" s="153"/>
      <c r="AD248" s="153"/>
      <c r="AE248" s="153"/>
      <c r="AF248" s="153"/>
      <c r="AG248" s="153"/>
      <c r="AH248" s="153"/>
      <c r="AI248" s="153"/>
      <c r="AJ248" s="153"/>
      <c r="AK248" s="153"/>
      <c r="AL248" s="153"/>
      <c r="AM248" s="153"/>
      <c r="AN248" s="153"/>
      <c r="AO248" s="153"/>
      <c r="AP248" s="153"/>
      <c r="AQ248" s="153"/>
      <c r="AR248" s="153"/>
      <c r="AS248" s="153"/>
      <c r="AT248" s="153"/>
      <c r="AU248" s="153"/>
      <c r="AV248" s="153"/>
    </row>
    <row r="249">
      <c r="A249" s="153"/>
      <c r="B249" s="153"/>
      <c r="C249" s="433"/>
      <c r="D249" s="433"/>
      <c r="E249" s="153"/>
      <c r="F249" s="153"/>
      <c r="G249" s="153"/>
      <c r="H249" s="153"/>
      <c r="I249" s="153"/>
      <c r="J249" s="153"/>
      <c r="K249" s="153"/>
      <c r="L249" s="153"/>
      <c r="M249" s="153"/>
      <c r="N249" s="153"/>
      <c r="O249" s="153"/>
      <c r="P249" s="153"/>
      <c r="Q249" s="153"/>
      <c r="R249" s="153"/>
      <c r="S249" s="153"/>
      <c r="T249" s="153"/>
      <c r="U249" s="153"/>
      <c r="V249" s="153"/>
      <c r="W249" s="153"/>
      <c r="X249" s="153"/>
      <c r="Y249" s="153"/>
      <c r="Z249" s="153"/>
      <c r="AA249" s="153"/>
      <c r="AB249" s="153"/>
      <c r="AC249" s="153"/>
      <c r="AD249" s="153"/>
      <c r="AE249" s="153"/>
      <c r="AF249" s="153"/>
      <c r="AG249" s="153"/>
      <c r="AH249" s="153"/>
      <c r="AI249" s="153"/>
      <c r="AJ249" s="153"/>
      <c r="AK249" s="153"/>
      <c r="AL249" s="153"/>
      <c r="AM249" s="153"/>
      <c r="AN249" s="153"/>
      <c r="AO249" s="153"/>
      <c r="AP249" s="153"/>
      <c r="AQ249" s="153"/>
      <c r="AR249" s="153"/>
      <c r="AS249" s="153"/>
      <c r="AT249" s="153"/>
      <c r="AU249" s="153"/>
      <c r="AV249" s="153"/>
    </row>
    <row r="250">
      <c r="A250" s="153"/>
      <c r="B250" s="153"/>
      <c r="C250" s="433"/>
      <c r="D250" s="433"/>
      <c r="E250" s="153"/>
      <c r="F250" s="153"/>
      <c r="G250" s="153"/>
      <c r="H250" s="153"/>
      <c r="I250" s="153"/>
      <c r="J250" s="153"/>
      <c r="K250" s="153"/>
      <c r="L250" s="153"/>
      <c r="M250" s="153"/>
      <c r="N250" s="153"/>
      <c r="O250" s="153"/>
      <c r="P250" s="153"/>
      <c r="Q250" s="153"/>
      <c r="R250" s="153"/>
      <c r="S250" s="153"/>
      <c r="T250" s="153"/>
      <c r="U250" s="153"/>
      <c r="V250" s="153"/>
      <c r="W250" s="153"/>
      <c r="X250" s="153"/>
      <c r="Y250" s="153"/>
      <c r="Z250" s="153"/>
      <c r="AA250" s="153"/>
      <c r="AB250" s="153"/>
      <c r="AC250" s="153"/>
      <c r="AD250" s="153"/>
      <c r="AE250" s="153"/>
      <c r="AF250" s="153"/>
      <c r="AG250" s="153"/>
      <c r="AH250" s="153"/>
      <c r="AI250" s="153"/>
      <c r="AJ250" s="153"/>
      <c r="AK250" s="153"/>
      <c r="AL250" s="153"/>
      <c r="AM250" s="153"/>
      <c r="AN250" s="153"/>
      <c r="AO250" s="153"/>
      <c r="AP250" s="153"/>
      <c r="AQ250" s="153"/>
      <c r="AR250" s="153"/>
      <c r="AS250" s="153"/>
      <c r="AT250" s="153"/>
      <c r="AU250" s="153"/>
      <c r="AV250" s="153"/>
    </row>
    <row r="251">
      <c r="A251" s="153"/>
      <c r="B251" s="153"/>
      <c r="C251" s="433"/>
      <c r="D251" s="433"/>
      <c r="E251" s="153"/>
      <c r="F251" s="153"/>
      <c r="G251" s="153"/>
      <c r="H251" s="153"/>
      <c r="I251" s="153"/>
      <c r="J251" s="153"/>
      <c r="K251" s="153"/>
      <c r="L251" s="153"/>
      <c r="M251" s="153"/>
      <c r="N251" s="153"/>
      <c r="O251" s="153"/>
      <c r="P251" s="153"/>
      <c r="Q251" s="153"/>
      <c r="R251" s="153"/>
      <c r="S251" s="153"/>
      <c r="T251" s="153"/>
      <c r="U251" s="153"/>
      <c r="V251" s="153"/>
      <c r="W251" s="153"/>
      <c r="X251" s="153"/>
      <c r="Y251" s="153"/>
      <c r="Z251" s="153"/>
      <c r="AA251" s="153"/>
      <c r="AB251" s="153"/>
      <c r="AC251" s="153"/>
      <c r="AD251" s="153"/>
      <c r="AE251" s="153"/>
      <c r="AF251" s="153"/>
      <c r="AG251" s="153"/>
      <c r="AH251" s="153"/>
      <c r="AI251" s="153"/>
      <c r="AJ251" s="153"/>
      <c r="AK251" s="153"/>
      <c r="AL251" s="153"/>
      <c r="AM251" s="153"/>
      <c r="AN251" s="153"/>
      <c r="AO251" s="153"/>
      <c r="AP251" s="153"/>
      <c r="AQ251" s="153"/>
      <c r="AR251" s="153"/>
      <c r="AS251" s="153"/>
      <c r="AT251" s="153"/>
      <c r="AU251" s="153"/>
      <c r="AV251" s="153"/>
    </row>
    <row r="252">
      <c r="A252" s="153"/>
      <c r="B252" s="153"/>
      <c r="C252" s="433"/>
      <c r="D252" s="433"/>
      <c r="E252" s="153"/>
      <c r="F252" s="153"/>
      <c r="G252" s="153"/>
      <c r="H252" s="153"/>
      <c r="I252" s="153"/>
      <c r="J252" s="153"/>
      <c r="K252" s="153"/>
      <c r="L252" s="153"/>
      <c r="M252" s="153"/>
      <c r="N252" s="153"/>
      <c r="O252" s="153"/>
      <c r="P252" s="153"/>
      <c r="Q252" s="153"/>
      <c r="R252" s="153"/>
      <c r="S252" s="153"/>
      <c r="T252" s="153"/>
      <c r="U252" s="153"/>
      <c r="V252" s="153"/>
      <c r="W252" s="153"/>
      <c r="X252" s="153"/>
      <c r="Y252" s="153"/>
      <c r="Z252" s="153"/>
      <c r="AA252" s="153"/>
      <c r="AB252" s="153"/>
      <c r="AC252" s="153"/>
      <c r="AD252" s="153"/>
      <c r="AE252" s="153"/>
      <c r="AF252" s="153"/>
      <c r="AG252" s="153"/>
      <c r="AH252" s="153"/>
      <c r="AI252" s="153"/>
      <c r="AJ252" s="153"/>
      <c r="AK252" s="153"/>
      <c r="AL252" s="153"/>
      <c r="AM252" s="153"/>
      <c r="AN252" s="153"/>
      <c r="AO252" s="153"/>
      <c r="AP252" s="153"/>
      <c r="AQ252" s="153"/>
      <c r="AR252" s="153"/>
      <c r="AS252" s="153"/>
      <c r="AT252" s="153"/>
      <c r="AU252" s="153"/>
      <c r="AV252" s="153"/>
    </row>
    <row r="253">
      <c r="A253" s="153"/>
      <c r="B253" s="153"/>
      <c r="C253" s="433"/>
      <c r="D253" s="433"/>
      <c r="E253" s="153"/>
      <c r="F253" s="153"/>
      <c r="G253" s="153"/>
      <c r="H253" s="153"/>
      <c r="I253" s="153"/>
      <c r="J253" s="153"/>
      <c r="K253" s="153"/>
      <c r="L253" s="153"/>
      <c r="M253" s="153"/>
      <c r="N253" s="153"/>
      <c r="O253" s="153"/>
      <c r="P253" s="153"/>
      <c r="Q253" s="153"/>
      <c r="R253" s="153"/>
      <c r="S253" s="153"/>
      <c r="T253" s="153"/>
      <c r="U253" s="153"/>
      <c r="V253" s="153"/>
      <c r="W253" s="153"/>
      <c r="X253" s="153"/>
      <c r="Y253" s="153"/>
      <c r="Z253" s="153"/>
      <c r="AA253" s="153"/>
      <c r="AB253" s="153"/>
      <c r="AC253" s="153"/>
      <c r="AD253" s="153"/>
      <c r="AE253" s="153"/>
      <c r="AF253" s="153"/>
      <c r="AG253" s="153"/>
      <c r="AH253" s="153"/>
      <c r="AI253" s="153"/>
      <c r="AJ253" s="153"/>
      <c r="AK253" s="153"/>
      <c r="AL253" s="153"/>
      <c r="AM253" s="153"/>
      <c r="AN253" s="153"/>
      <c r="AO253" s="153"/>
      <c r="AP253" s="153"/>
      <c r="AQ253" s="153"/>
      <c r="AR253" s="153"/>
      <c r="AS253" s="153"/>
      <c r="AT253" s="153"/>
      <c r="AU253" s="153"/>
      <c r="AV253" s="153"/>
    </row>
    <row r="254">
      <c r="A254" s="153"/>
      <c r="B254" s="153"/>
      <c r="C254" s="433"/>
      <c r="D254" s="433"/>
      <c r="E254" s="153"/>
      <c r="F254" s="153"/>
      <c r="G254" s="153"/>
      <c r="H254" s="153"/>
      <c r="I254" s="153"/>
      <c r="J254" s="153"/>
      <c r="K254" s="153"/>
      <c r="L254" s="153"/>
      <c r="M254" s="153"/>
      <c r="N254" s="153"/>
      <c r="O254" s="153"/>
      <c r="P254" s="153"/>
      <c r="Q254" s="153"/>
      <c r="R254" s="153"/>
      <c r="S254" s="153"/>
      <c r="T254" s="153"/>
      <c r="U254" s="153"/>
      <c r="V254" s="153"/>
      <c r="W254" s="153"/>
      <c r="X254" s="153"/>
      <c r="Y254" s="153"/>
      <c r="Z254" s="153"/>
      <c r="AA254" s="153"/>
      <c r="AB254" s="153"/>
      <c r="AC254" s="153"/>
      <c r="AD254" s="153"/>
      <c r="AE254" s="153"/>
      <c r="AF254" s="153"/>
      <c r="AG254" s="153"/>
      <c r="AH254" s="153"/>
      <c r="AI254" s="153"/>
      <c r="AJ254" s="153"/>
      <c r="AK254" s="153"/>
      <c r="AL254" s="153"/>
      <c r="AM254" s="153"/>
      <c r="AN254" s="153"/>
      <c r="AO254" s="153"/>
      <c r="AP254" s="153"/>
      <c r="AQ254" s="153"/>
      <c r="AR254" s="153"/>
      <c r="AS254" s="153"/>
      <c r="AT254" s="153"/>
      <c r="AU254" s="153"/>
      <c r="AV254" s="153"/>
    </row>
    <row r="255">
      <c r="A255" s="153"/>
      <c r="B255" s="153"/>
      <c r="C255" s="433"/>
      <c r="D255" s="433"/>
      <c r="E255" s="153"/>
      <c r="F255" s="153"/>
      <c r="G255" s="153"/>
      <c r="H255" s="153"/>
      <c r="I255" s="153"/>
      <c r="J255" s="153"/>
      <c r="K255" s="153"/>
      <c r="L255" s="153"/>
      <c r="M255" s="153"/>
      <c r="N255" s="153"/>
      <c r="O255" s="153"/>
      <c r="P255" s="153"/>
      <c r="Q255" s="153"/>
      <c r="R255" s="153"/>
      <c r="S255" s="153"/>
      <c r="T255" s="153"/>
      <c r="U255" s="153"/>
      <c r="V255" s="153"/>
      <c r="W255" s="153"/>
      <c r="X255" s="153"/>
      <c r="Y255" s="153"/>
      <c r="Z255" s="153"/>
      <c r="AA255" s="153"/>
      <c r="AB255" s="153"/>
      <c r="AC255" s="153"/>
      <c r="AD255" s="153"/>
      <c r="AE255" s="153"/>
      <c r="AF255" s="153"/>
      <c r="AG255" s="153"/>
      <c r="AH255" s="153"/>
      <c r="AI255" s="153"/>
      <c r="AJ255" s="153"/>
      <c r="AK255" s="153"/>
      <c r="AL255" s="153"/>
      <c r="AM255" s="153"/>
      <c r="AN255" s="153"/>
      <c r="AO255" s="153"/>
      <c r="AP255" s="153"/>
      <c r="AQ255" s="153"/>
      <c r="AR255" s="153"/>
      <c r="AS255" s="153"/>
      <c r="AT255" s="153"/>
      <c r="AU255" s="153"/>
      <c r="AV255" s="153"/>
    </row>
    <row r="256">
      <c r="A256" s="153"/>
      <c r="B256" s="153"/>
      <c r="C256" s="433"/>
      <c r="D256" s="433"/>
      <c r="E256" s="153"/>
      <c r="F256" s="153"/>
      <c r="G256" s="153"/>
      <c r="H256" s="153"/>
      <c r="I256" s="153"/>
      <c r="J256" s="153"/>
      <c r="K256" s="153"/>
      <c r="L256" s="153"/>
      <c r="M256" s="153"/>
      <c r="N256" s="153"/>
      <c r="O256" s="153"/>
      <c r="P256" s="153"/>
      <c r="Q256" s="153"/>
      <c r="R256" s="153"/>
      <c r="S256" s="153"/>
      <c r="T256" s="153"/>
      <c r="U256" s="153"/>
      <c r="V256" s="153"/>
      <c r="W256" s="153"/>
      <c r="X256" s="153"/>
      <c r="Y256" s="153"/>
      <c r="Z256" s="153"/>
      <c r="AA256" s="153"/>
      <c r="AB256" s="153"/>
      <c r="AC256" s="153"/>
      <c r="AD256" s="153"/>
      <c r="AE256" s="153"/>
      <c r="AF256" s="153"/>
      <c r="AG256" s="153"/>
      <c r="AH256" s="153"/>
      <c r="AI256" s="153"/>
      <c r="AJ256" s="153"/>
      <c r="AK256" s="153"/>
      <c r="AL256" s="153"/>
      <c r="AM256" s="153"/>
      <c r="AN256" s="153"/>
      <c r="AO256" s="153"/>
      <c r="AP256" s="153"/>
      <c r="AQ256" s="153"/>
      <c r="AR256" s="153"/>
      <c r="AS256" s="153"/>
      <c r="AT256" s="153"/>
      <c r="AU256" s="153"/>
      <c r="AV256" s="153"/>
    </row>
    <row r="257">
      <c r="A257" s="153"/>
      <c r="B257" s="153"/>
      <c r="C257" s="433"/>
      <c r="D257" s="433"/>
      <c r="E257" s="153"/>
      <c r="F257" s="153"/>
      <c r="G257" s="153"/>
      <c r="H257" s="153"/>
      <c r="I257" s="153"/>
      <c r="J257" s="153"/>
      <c r="K257" s="153"/>
      <c r="L257" s="153"/>
      <c r="M257" s="153"/>
      <c r="N257" s="153"/>
      <c r="O257" s="153"/>
      <c r="P257" s="153"/>
      <c r="Q257" s="153"/>
      <c r="R257" s="153"/>
      <c r="S257" s="153"/>
      <c r="T257" s="153"/>
      <c r="U257" s="153"/>
      <c r="V257" s="153"/>
      <c r="W257" s="153"/>
      <c r="X257" s="153"/>
      <c r="Y257" s="153"/>
      <c r="Z257" s="153"/>
      <c r="AA257" s="153"/>
      <c r="AB257" s="153"/>
      <c r="AC257" s="153"/>
      <c r="AD257" s="153"/>
      <c r="AE257" s="153"/>
      <c r="AF257" s="153"/>
      <c r="AG257" s="153"/>
      <c r="AH257" s="153"/>
      <c r="AI257" s="153"/>
      <c r="AJ257" s="153"/>
      <c r="AK257" s="153"/>
      <c r="AL257" s="153"/>
      <c r="AM257" s="153"/>
      <c r="AN257" s="153"/>
      <c r="AO257" s="153"/>
      <c r="AP257" s="153"/>
      <c r="AQ257" s="153"/>
      <c r="AR257" s="153"/>
      <c r="AS257" s="153"/>
      <c r="AT257" s="153"/>
      <c r="AU257" s="153"/>
      <c r="AV257" s="153"/>
    </row>
    <row r="258">
      <c r="A258" s="153"/>
      <c r="B258" s="153"/>
      <c r="C258" s="433"/>
      <c r="D258" s="433"/>
      <c r="E258" s="153"/>
      <c r="F258" s="153"/>
      <c r="G258" s="153"/>
      <c r="H258" s="153"/>
      <c r="I258" s="153"/>
      <c r="J258" s="153"/>
      <c r="K258" s="153"/>
      <c r="L258" s="153"/>
      <c r="M258" s="153"/>
      <c r="N258" s="153"/>
      <c r="O258" s="153"/>
      <c r="P258" s="153"/>
      <c r="Q258" s="153"/>
      <c r="R258" s="153"/>
      <c r="S258" s="153"/>
      <c r="T258" s="153"/>
      <c r="U258" s="153"/>
      <c r="V258" s="153"/>
      <c r="W258" s="153"/>
      <c r="X258" s="153"/>
      <c r="Y258" s="153"/>
      <c r="Z258" s="153"/>
      <c r="AA258" s="153"/>
      <c r="AB258" s="153"/>
      <c r="AC258" s="153"/>
      <c r="AD258" s="153"/>
      <c r="AE258" s="153"/>
      <c r="AF258" s="153"/>
      <c r="AG258" s="153"/>
      <c r="AH258" s="153"/>
      <c r="AI258" s="153"/>
      <c r="AJ258" s="153"/>
      <c r="AK258" s="153"/>
      <c r="AL258" s="153"/>
      <c r="AM258" s="153"/>
      <c r="AN258" s="153"/>
      <c r="AO258" s="153"/>
      <c r="AP258" s="153"/>
      <c r="AQ258" s="153"/>
      <c r="AR258" s="153"/>
      <c r="AS258" s="153"/>
      <c r="AT258" s="153"/>
      <c r="AU258" s="153"/>
      <c r="AV258" s="153"/>
    </row>
    <row r="259">
      <c r="A259" s="153"/>
      <c r="B259" s="153"/>
      <c r="C259" s="433"/>
      <c r="D259" s="433"/>
      <c r="E259" s="153"/>
      <c r="F259" s="153"/>
      <c r="G259" s="153"/>
      <c r="H259" s="153"/>
      <c r="I259" s="153"/>
      <c r="J259" s="153"/>
      <c r="K259" s="153"/>
      <c r="L259" s="153"/>
      <c r="M259" s="153"/>
      <c r="N259" s="153"/>
      <c r="O259" s="153"/>
      <c r="P259" s="153"/>
      <c r="Q259" s="153"/>
      <c r="R259" s="153"/>
      <c r="S259" s="153"/>
      <c r="T259" s="153"/>
      <c r="U259" s="153"/>
      <c r="V259" s="153"/>
      <c r="W259" s="153"/>
      <c r="X259" s="153"/>
      <c r="Y259" s="153"/>
      <c r="Z259" s="153"/>
      <c r="AA259" s="153"/>
      <c r="AB259" s="153"/>
      <c r="AC259" s="153"/>
      <c r="AD259" s="153"/>
      <c r="AE259" s="153"/>
      <c r="AF259" s="153"/>
      <c r="AG259" s="153"/>
      <c r="AH259" s="153"/>
      <c r="AI259" s="153"/>
      <c r="AJ259" s="153"/>
      <c r="AK259" s="153"/>
      <c r="AL259" s="153"/>
      <c r="AM259" s="153"/>
      <c r="AN259" s="153"/>
      <c r="AO259" s="153"/>
      <c r="AP259" s="153"/>
      <c r="AQ259" s="153"/>
      <c r="AR259" s="153"/>
      <c r="AS259" s="153"/>
      <c r="AT259" s="153"/>
      <c r="AU259" s="153"/>
      <c r="AV259" s="153"/>
    </row>
    <row r="260">
      <c r="A260" s="153"/>
      <c r="B260" s="153"/>
      <c r="C260" s="433"/>
      <c r="D260" s="433"/>
      <c r="E260" s="153"/>
      <c r="F260" s="153"/>
      <c r="G260" s="153"/>
      <c r="H260" s="153"/>
      <c r="I260" s="153"/>
      <c r="J260" s="153"/>
      <c r="K260" s="153"/>
      <c r="L260" s="153"/>
      <c r="M260" s="153"/>
      <c r="N260" s="153"/>
      <c r="O260" s="153"/>
      <c r="P260" s="153"/>
      <c r="Q260" s="153"/>
      <c r="R260" s="153"/>
      <c r="S260" s="153"/>
      <c r="T260" s="153"/>
      <c r="U260" s="153"/>
      <c r="V260" s="153"/>
      <c r="W260" s="153"/>
      <c r="X260" s="153"/>
      <c r="Y260" s="153"/>
      <c r="Z260" s="153"/>
      <c r="AA260" s="153"/>
      <c r="AB260" s="153"/>
      <c r="AC260" s="153"/>
      <c r="AD260" s="153"/>
      <c r="AE260" s="153"/>
      <c r="AF260" s="153"/>
      <c r="AG260" s="153"/>
      <c r="AH260" s="153"/>
      <c r="AI260" s="153"/>
      <c r="AJ260" s="153"/>
      <c r="AK260" s="153"/>
      <c r="AL260" s="153"/>
      <c r="AM260" s="153"/>
      <c r="AN260" s="153"/>
      <c r="AO260" s="153"/>
      <c r="AP260" s="153"/>
      <c r="AQ260" s="153"/>
      <c r="AR260" s="153"/>
      <c r="AS260" s="153"/>
      <c r="AT260" s="153"/>
      <c r="AU260" s="153"/>
      <c r="AV260" s="153"/>
    </row>
    <row r="261">
      <c r="A261" s="153"/>
      <c r="B261" s="153"/>
      <c r="C261" s="433"/>
      <c r="D261" s="433"/>
      <c r="E261" s="153"/>
      <c r="F261" s="153"/>
      <c r="G261" s="153"/>
      <c r="H261" s="153"/>
      <c r="I261" s="153"/>
      <c r="J261" s="153"/>
      <c r="K261" s="153"/>
      <c r="L261" s="153"/>
      <c r="M261" s="153"/>
      <c r="N261" s="153"/>
      <c r="O261" s="153"/>
      <c r="P261" s="153"/>
      <c r="Q261" s="153"/>
      <c r="R261" s="153"/>
      <c r="S261" s="153"/>
      <c r="T261" s="153"/>
      <c r="U261" s="153"/>
      <c r="V261" s="153"/>
      <c r="W261" s="153"/>
      <c r="X261" s="153"/>
      <c r="Y261" s="153"/>
      <c r="Z261" s="153"/>
      <c r="AA261" s="153"/>
      <c r="AB261" s="153"/>
      <c r="AC261" s="153"/>
      <c r="AD261" s="153"/>
      <c r="AE261" s="153"/>
      <c r="AF261" s="153"/>
      <c r="AG261" s="153"/>
      <c r="AH261" s="153"/>
      <c r="AI261" s="153"/>
      <c r="AJ261" s="153"/>
      <c r="AK261" s="153"/>
      <c r="AL261" s="153"/>
      <c r="AM261" s="153"/>
      <c r="AN261" s="153"/>
      <c r="AO261" s="153"/>
      <c r="AP261" s="153"/>
      <c r="AQ261" s="153"/>
      <c r="AR261" s="153"/>
      <c r="AS261" s="153"/>
      <c r="AT261" s="153"/>
      <c r="AU261" s="153"/>
      <c r="AV261" s="153"/>
    </row>
    <row r="262">
      <c r="A262" s="153"/>
      <c r="B262" s="153"/>
      <c r="C262" s="433"/>
      <c r="D262" s="433"/>
      <c r="E262" s="153"/>
      <c r="F262" s="153"/>
      <c r="G262" s="153"/>
      <c r="H262" s="153"/>
      <c r="I262" s="153"/>
      <c r="J262" s="153"/>
      <c r="K262" s="153"/>
      <c r="L262" s="153"/>
      <c r="M262" s="153"/>
      <c r="N262" s="153"/>
      <c r="O262" s="153"/>
      <c r="P262" s="153"/>
      <c r="Q262" s="153"/>
      <c r="R262" s="153"/>
      <c r="S262" s="153"/>
      <c r="T262" s="153"/>
      <c r="U262" s="153"/>
      <c r="V262" s="153"/>
      <c r="W262" s="153"/>
      <c r="X262" s="153"/>
      <c r="Y262" s="153"/>
      <c r="Z262" s="153"/>
      <c r="AA262" s="153"/>
      <c r="AB262" s="153"/>
      <c r="AC262" s="153"/>
      <c r="AD262" s="153"/>
      <c r="AE262" s="153"/>
      <c r="AF262" s="153"/>
      <c r="AG262" s="153"/>
      <c r="AH262" s="153"/>
      <c r="AI262" s="153"/>
      <c r="AJ262" s="153"/>
      <c r="AK262" s="153"/>
      <c r="AL262" s="153"/>
      <c r="AM262" s="153"/>
      <c r="AN262" s="153"/>
      <c r="AO262" s="153"/>
      <c r="AP262" s="153"/>
      <c r="AQ262" s="153"/>
      <c r="AR262" s="153"/>
      <c r="AS262" s="153"/>
      <c r="AT262" s="153"/>
      <c r="AU262" s="153"/>
      <c r="AV262" s="153"/>
    </row>
    <row r="263">
      <c r="A263" s="153"/>
      <c r="B263" s="153"/>
      <c r="C263" s="433"/>
      <c r="D263" s="433"/>
      <c r="E263" s="153"/>
      <c r="F263" s="153"/>
      <c r="G263" s="153"/>
      <c r="H263" s="153"/>
      <c r="I263" s="153"/>
      <c r="J263" s="153"/>
      <c r="K263" s="153"/>
      <c r="L263" s="153"/>
      <c r="M263" s="153"/>
      <c r="N263" s="153"/>
      <c r="O263" s="153"/>
      <c r="P263" s="153"/>
      <c r="Q263" s="153"/>
      <c r="R263" s="153"/>
      <c r="S263" s="153"/>
      <c r="T263" s="153"/>
      <c r="U263" s="153"/>
      <c r="V263" s="153"/>
      <c r="W263" s="153"/>
      <c r="X263" s="153"/>
      <c r="Y263" s="153"/>
      <c r="Z263" s="153"/>
      <c r="AA263" s="153"/>
      <c r="AB263" s="153"/>
      <c r="AC263" s="153"/>
      <c r="AD263" s="153"/>
      <c r="AE263" s="153"/>
      <c r="AF263" s="153"/>
      <c r="AG263" s="153"/>
      <c r="AH263" s="153"/>
      <c r="AI263" s="153"/>
      <c r="AJ263" s="153"/>
      <c r="AK263" s="153"/>
      <c r="AL263" s="153"/>
      <c r="AM263" s="153"/>
      <c r="AN263" s="153"/>
      <c r="AO263" s="153"/>
      <c r="AP263" s="153"/>
      <c r="AQ263" s="153"/>
      <c r="AR263" s="153"/>
      <c r="AS263" s="153"/>
      <c r="AT263" s="153"/>
      <c r="AU263" s="153"/>
      <c r="AV263" s="153"/>
    </row>
    <row r="264">
      <c r="A264" s="153"/>
      <c r="B264" s="153"/>
      <c r="C264" s="433"/>
      <c r="D264" s="433"/>
      <c r="E264" s="153"/>
      <c r="F264" s="153"/>
      <c r="G264" s="153"/>
      <c r="H264" s="153"/>
      <c r="I264" s="153"/>
      <c r="J264" s="153"/>
      <c r="K264" s="153"/>
      <c r="L264" s="153"/>
      <c r="M264" s="153"/>
      <c r="N264" s="153"/>
      <c r="O264" s="153"/>
      <c r="P264" s="153"/>
      <c r="Q264" s="153"/>
      <c r="R264" s="153"/>
      <c r="S264" s="153"/>
      <c r="T264" s="153"/>
      <c r="U264" s="153"/>
      <c r="V264" s="153"/>
      <c r="W264" s="153"/>
      <c r="X264" s="153"/>
      <c r="Y264" s="153"/>
      <c r="Z264" s="153"/>
      <c r="AA264" s="153"/>
      <c r="AB264" s="153"/>
      <c r="AC264" s="153"/>
      <c r="AD264" s="153"/>
      <c r="AE264" s="153"/>
      <c r="AF264" s="153"/>
      <c r="AG264" s="153"/>
      <c r="AH264" s="153"/>
      <c r="AI264" s="153"/>
      <c r="AJ264" s="153"/>
      <c r="AK264" s="153"/>
      <c r="AL264" s="153"/>
      <c r="AM264" s="153"/>
      <c r="AN264" s="153"/>
      <c r="AO264" s="153"/>
      <c r="AP264" s="153"/>
      <c r="AQ264" s="153"/>
      <c r="AR264" s="153"/>
      <c r="AS264" s="153"/>
      <c r="AT264" s="153"/>
      <c r="AU264" s="153"/>
      <c r="AV264" s="153"/>
    </row>
    <row r="265">
      <c r="A265" s="153"/>
      <c r="B265" s="153"/>
      <c r="C265" s="433"/>
      <c r="D265" s="433"/>
      <c r="E265" s="153"/>
      <c r="F265" s="153"/>
      <c r="G265" s="153"/>
      <c r="H265" s="153"/>
      <c r="I265" s="153"/>
      <c r="J265" s="153"/>
      <c r="K265" s="153"/>
      <c r="L265" s="153"/>
      <c r="M265" s="153"/>
      <c r="N265" s="153"/>
      <c r="O265" s="153"/>
      <c r="P265" s="153"/>
      <c r="Q265" s="153"/>
      <c r="R265" s="153"/>
      <c r="S265" s="153"/>
      <c r="T265" s="153"/>
      <c r="U265" s="153"/>
      <c r="V265" s="153"/>
      <c r="W265" s="153"/>
      <c r="X265" s="153"/>
      <c r="Y265" s="153"/>
      <c r="Z265" s="153"/>
      <c r="AA265" s="153"/>
      <c r="AB265" s="153"/>
      <c r="AC265" s="153"/>
      <c r="AD265" s="153"/>
      <c r="AE265" s="153"/>
      <c r="AF265" s="153"/>
      <c r="AG265" s="153"/>
      <c r="AH265" s="153"/>
      <c r="AI265" s="153"/>
      <c r="AJ265" s="153"/>
      <c r="AK265" s="153"/>
      <c r="AL265" s="153"/>
      <c r="AM265" s="153"/>
      <c r="AN265" s="153"/>
      <c r="AO265" s="153"/>
      <c r="AP265" s="153"/>
      <c r="AQ265" s="153"/>
      <c r="AR265" s="153"/>
      <c r="AS265" s="153"/>
      <c r="AT265" s="153"/>
      <c r="AU265" s="153"/>
      <c r="AV265" s="153"/>
    </row>
    <row r="266">
      <c r="A266" s="153"/>
      <c r="B266" s="153"/>
      <c r="C266" s="433"/>
      <c r="D266" s="433"/>
      <c r="E266" s="153"/>
      <c r="F266" s="153"/>
      <c r="G266" s="153"/>
      <c r="H266" s="153"/>
      <c r="I266" s="153"/>
      <c r="J266" s="153"/>
      <c r="K266" s="153"/>
      <c r="L266" s="153"/>
      <c r="M266" s="153"/>
      <c r="N266" s="153"/>
      <c r="O266" s="153"/>
      <c r="P266" s="153"/>
      <c r="Q266" s="153"/>
      <c r="R266" s="153"/>
      <c r="S266" s="153"/>
      <c r="T266" s="153"/>
      <c r="U266" s="153"/>
      <c r="V266" s="153"/>
      <c r="W266" s="153"/>
      <c r="X266" s="153"/>
      <c r="Y266" s="153"/>
      <c r="Z266" s="153"/>
      <c r="AA266" s="153"/>
      <c r="AB266" s="153"/>
      <c r="AC266" s="153"/>
      <c r="AD266" s="153"/>
      <c r="AE266" s="153"/>
      <c r="AF266" s="153"/>
      <c r="AG266" s="153"/>
      <c r="AH266" s="153"/>
      <c r="AI266" s="153"/>
      <c r="AJ266" s="153"/>
      <c r="AK266" s="153"/>
      <c r="AL266" s="153"/>
      <c r="AM266" s="153"/>
      <c r="AN266" s="153"/>
      <c r="AO266" s="153"/>
      <c r="AP266" s="153"/>
      <c r="AQ266" s="153"/>
      <c r="AR266" s="153"/>
      <c r="AS266" s="153"/>
      <c r="AT266" s="153"/>
      <c r="AU266" s="153"/>
      <c r="AV266" s="153"/>
    </row>
    <row r="267">
      <c r="A267" s="153"/>
      <c r="B267" s="153"/>
      <c r="C267" s="433"/>
      <c r="D267" s="433"/>
      <c r="E267" s="153"/>
      <c r="F267" s="153"/>
      <c r="G267" s="153"/>
      <c r="H267" s="153"/>
      <c r="I267" s="153"/>
      <c r="J267" s="153"/>
      <c r="K267" s="153"/>
      <c r="L267" s="153"/>
      <c r="M267" s="153"/>
      <c r="N267" s="153"/>
      <c r="O267" s="153"/>
      <c r="P267" s="153"/>
      <c r="Q267" s="153"/>
      <c r="R267" s="153"/>
      <c r="S267" s="153"/>
      <c r="T267" s="153"/>
      <c r="U267" s="153"/>
      <c r="V267" s="153"/>
      <c r="W267" s="153"/>
      <c r="X267" s="153"/>
      <c r="Y267" s="153"/>
      <c r="Z267" s="153"/>
      <c r="AA267" s="153"/>
      <c r="AB267" s="153"/>
      <c r="AC267" s="153"/>
      <c r="AD267" s="153"/>
      <c r="AE267" s="153"/>
      <c r="AF267" s="153"/>
      <c r="AG267" s="153"/>
      <c r="AH267" s="153"/>
      <c r="AI267" s="153"/>
      <c r="AJ267" s="153"/>
      <c r="AK267" s="153"/>
      <c r="AL267" s="153"/>
      <c r="AM267" s="153"/>
      <c r="AN267" s="153"/>
      <c r="AO267" s="153"/>
      <c r="AP267" s="153"/>
      <c r="AQ267" s="153"/>
      <c r="AR267" s="153"/>
      <c r="AS267" s="153"/>
      <c r="AT267" s="153"/>
      <c r="AU267" s="153"/>
      <c r="AV267" s="153"/>
    </row>
    <row r="268">
      <c r="A268" s="153"/>
      <c r="B268" s="153"/>
      <c r="C268" s="433"/>
      <c r="D268" s="433"/>
      <c r="E268" s="153"/>
      <c r="F268" s="153"/>
      <c r="G268" s="153"/>
      <c r="H268" s="153"/>
      <c r="I268" s="153"/>
      <c r="J268" s="153"/>
      <c r="K268" s="153"/>
      <c r="L268" s="153"/>
      <c r="M268" s="153"/>
      <c r="N268" s="153"/>
      <c r="O268" s="153"/>
      <c r="P268" s="153"/>
      <c r="Q268" s="153"/>
      <c r="R268" s="153"/>
      <c r="S268" s="153"/>
      <c r="T268" s="153"/>
      <c r="U268" s="153"/>
      <c r="V268" s="153"/>
      <c r="W268" s="153"/>
      <c r="X268" s="153"/>
      <c r="Y268" s="153"/>
      <c r="Z268" s="153"/>
      <c r="AA268" s="153"/>
      <c r="AB268" s="153"/>
      <c r="AC268" s="153"/>
      <c r="AD268" s="153"/>
      <c r="AE268" s="153"/>
      <c r="AF268" s="153"/>
      <c r="AG268" s="153"/>
      <c r="AH268" s="153"/>
      <c r="AI268" s="153"/>
      <c r="AJ268" s="153"/>
      <c r="AK268" s="153"/>
      <c r="AL268" s="153"/>
      <c r="AM268" s="153"/>
      <c r="AN268" s="153"/>
      <c r="AO268" s="153"/>
      <c r="AP268" s="153"/>
      <c r="AQ268" s="153"/>
      <c r="AR268" s="153"/>
      <c r="AS268" s="153"/>
      <c r="AT268" s="153"/>
      <c r="AU268" s="153"/>
      <c r="AV268" s="153"/>
    </row>
    <row r="269">
      <c r="A269" s="153"/>
      <c r="B269" s="153"/>
      <c r="C269" s="433"/>
      <c r="D269" s="433"/>
      <c r="E269" s="153"/>
      <c r="F269" s="153"/>
      <c r="G269" s="153"/>
      <c r="H269" s="153"/>
      <c r="I269" s="153"/>
      <c r="J269" s="153"/>
      <c r="K269" s="153"/>
      <c r="L269" s="153"/>
      <c r="M269" s="153"/>
      <c r="N269" s="153"/>
      <c r="O269" s="153"/>
      <c r="P269" s="153"/>
      <c r="Q269" s="153"/>
      <c r="R269" s="153"/>
      <c r="S269" s="153"/>
      <c r="T269" s="153"/>
      <c r="U269" s="153"/>
      <c r="V269" s="153"/>
      <c r="W269" s="153"/>
      <c r="X269" s="153"/>
      <c r="Y269" s="153"/>
      <c r="Z269" s="153"/>
      <c r="AA269" s="153"/>
      <c r="AB269" s="153"/>
      <c r="AC269" s="153"/>
      <c r="AD269" s="153"/>
      <c r="AE269" s="153"/>
      <c r="AF269" s="153"/>
      <c r="AG269" s="153"/>
      <c r="AH269" s="153"/>
      <c r="AI269" s="153"/>
      <c r="AJ269" s="153"/>
      <c r="AK269" s="153"/>
      <c r="AL269" s="153"/>
      <c r="AM269" s="153"/>
      <c r="AN269" s="153"/>
      <c r="AO269" s="153"/>
      <c r="AP269" s="153"/>
      <c r="AQ269" s="153"/>
      <c r="AR269" s="153"/>
      <c r="AS269" s="153"/>
      <c r="AT269" s="153"/>
      <c r="AU269" s="153"/>
      <c r="AV269" s="153"/>
    </row>
    <row r="270">
      <c r="A270" s="153"/>
      <c r="B270" s="153"/>
      <c r="C270" s="433"/>
      <c r="D270" s="433"/>
      <c r="E270" s="153"/>
      <c r="F270" s="153"/>
      <c r="G270" s="153"/>
      <c r="H270" s="153"/>
      <c r="I270" s="153"/>
      <c r="J270" s="153"/>
      <c r="K270" s="153"/>
      <c r="L270" s="153"/>
      <c r="M270" s="153"/>
      <c r="N270" s="153"/>
      <c r="O270" s="153"/>
      <c r="P270" s="153"/>
      <c r="Q270" s="153"/>
      <c r="R270" s="153"/>
      <c r="S270" s="153"/>
      <c r="T270" s="153"/>
      <c r="U270" s="153"/>
      <c r="V270" s="153"/>
      <c r="W270" s="153"/>
      <c r="X270" s="153"/>
      <c r="Y270" s="153"/>
      <c r="Z270" s="153"/>
      <c r="AA270" s="153"/>
      <c r="AB270" s="153"/>
      <c r="AC270" s="153"/>
      <c r="AD270" s="153"/>
      <c r="AE270" s="153"/>
      <c r="AF270" s="153"/>
      <c r="AG270" s="153"/>
      <c r="AH270" s="153"/>
      <c r="AI270" s="153"/>
      <c r="AJ270" s="153"/>
      <c r="AK270" s="153"/>
      <c r="AL270" s="153"/>
      <c r="AM270" s="153"/>
      <c r="AN270" s="153"/>
      <c r="AO270" s="153"/>
      <c r="AP270" s="153"/>
      <c r="AQ270" s="153"/>
      <c r="AR270" s="153"/>
      <c r="AS270" s="153"/>
      <c r="AT270" s="153"/>
      <c r="AU270" s="153"/>
      <c r="AV270" s="153"/>
    </row>
    <row r="271">
      <c r="A271" s="153"/>
      <c r="B271" s="153"/>
      <c r="C271" s="433"/>
      <c r="D271" s="433"/>
      <c r="E271" s="153"/>
      <c r="F271" s="153"/>
      <c r="G271" s="153"/>
      <c r="H271" s="153"/>
      <c r="I271" s="153"/>
      <c r="J271" s="153"/>
      <c r="K271" s="153"/>
      <c r="L271" s="153"/>
      <c r="M271" s="153"/>
      <c r="N271" s="153"/>
      <c r="O271" s="153"/>
      <c r="P271" s="153"/>
      <c r="Q271" s="153"/>
      <c r="R271" s="153"/>
      <c r="S271" s="153"/>
      <c r="T271" s="153"/>
      <c r="U271" s="153"/>
      <c r="V271" s="153"/>
      <c r="W271" s="153"/>
      <c r="X271" s="153"/>
      <c r="Y271" s="153"/>
      <c r="Z271" s="153"/>
      <c r="AA271" s="153"/>
      <c r="AB271" s="153"/>
      <c r="AC271" s="153"/>
      <c r="AD271" s="153"/>
      <c r="AE271" s="153"/>
      <c r="AF271" s="153"/>
      <c r="AG271" s="153"/>
      <c r="AH271" s="153"/>
      <c r="AI271" s="153"/>
      <c r="AJ271" s="153"/>
      <c r="AK271" s="153"/>
      <c r="AL271" s="153"/>
      <c r="AM271" s="153"/>
      <c r="AN271" s="153"/>
      <c r="AO271" s="153"/>
      <c r="AP271" s="153"/>
      <c r="AQ271" s="153"/>
      <c r="AR271" s="153"/>
      <c r="AS271" s="153"/>
      <c r="AT271" s="153"/>
      <c r="AU271" s="153"/>
      <c r="AV271" s="153"/>
    </row>
    <row r="272">
      <c r="A272" s="153"/>
      <c r="B272" s="153"/>
      <c r="C272" s="433"/>
      <c r="D272" s="433"/>
      <c r="E272" s="153"/>
      <c r="F272" s="153"/>
      <c r="G272" s="153"/>
      <c r="H272" s="153"/>
      <c r="I272" s="153"/>
      <c r="J272" s="153"/>
      <c r="K272" s="153"/>
      <c r="L272" s="153"/>
      <c r="M272" s="153"/>
      <c r="N272" s="153"/>
      <c r="O272" s="153"/>
      <c r="P272" s="153"/>
      <c r="Q272" s="153"/>
      <c r="R272" s="153"/>
      <c r="S272" s="153"/>
      <c r="T272" s="153"/>
      <c r="U272" s="153"/>
      <c r="V272" s="153"/>
      <c r="W272" s="153"/>
      <c r="X272" s="153"/>
      <c r="Y272" s="153"/>
      <c r="Z272" s="153"/>
      <c r="AA272" s="153"/>
      <c r="AB272" s="153"/>
      <c r="AC272" s="153"/>
      <c r="AD272" s="153"/>
      <c r="AE272" s="153"/>
      <c r="AF272" s="153"/>
      <c r="AG272" s="153"/>
      <c r="AH272" s="153"/>
      <c r="AI272" s="153"/>
      <c r="AJ272" s="153"/>
      <c r="AK272" s="153"/>
      <c r="AL272" s="153"/>
      <c r="AM272" s="153"/>
      <c r="AN272" s="153"/>
      <c r="AO272" s="153"/>
      <c r="AP272" s="153"/>
      <c r="AQ272" s="153"/>
      <c r="AR272" s="153"/>
      <c r="AS272" s="153"/>
      <c r="AT272" s="153"/>
      <c r="AU272" s="153"/>
      <c r="AV272" s="153"/>
    </row>
    <row r="273">
      <c r="A273" s="153"/>
      <c r="B273" s="153"/>
      <c r="C273" s="433"/>
      <c r="D273" s="433"/>
      <c r="E273" s="153"/>
      <c r="F273" s="153"/>
      <c r="G273" s="153"/>
      <c r="H273" s="153"/>
      <c r="I273" s="153"/>
      <c r="J273" s="153"/>
      <c r="K273" s="153"/>
      <c r="L273" s="153"/>
      <c r="M273" s="153"/>
      <c r="N273" s="153"/>
      <c r="O273" s="153"/>
      <c r="P273" s="153"/>
      <c r="Q273" s="153"/>
      <c r="R273" s="153"/>
      <c r="S273" s="153"/>
      <c r="T273" s="153"/>
      <c r="U273" s="153"/>
      <c r="V273" s="153"/>
      <c r="W273" s="153"/>
      <c r="X273" s="153"/>
      <c r="Y273" s="153"/>
      <c r="Z273" s="153"/>
      <c r="AA273" s="153"/>
      <c r="AB273" s="153"/>
      <c r="AC273" s="153"/>
      <c r="AD273" s="153"/>
      <c r="AE273" s="153"/>
      <c r="AF273" s="153"/>
      <c r="AG273" s="153"/>
      <c r="AH273" s="153"/>
      <c r="AI273" s="153"/>
      <c r="AJ273" s="153"/>
      <c r="AK273" s="153"/>
      <c r="AL273" s="153"/>
      <c r="AM273" s="153"/>
      <c r="AN273" s="153"/>
      <c r="AO273" s="153"/>
      <c r="AP273" s="153"/>
      <c r="AQ273" s="153"/>
      <c r="AR273" s="153"/>
      <c r="AS273" s="153"/>
      <c r="AT273" s="153"/>
      <c r="AU273" s="153"/>
      <c r="AV273" s="153"/>
    </row>
    <row r="274">
      <c r="A274" s="153"/>
      <c r="B274" s="153"/>
      <c r="C274" s="433"/>
      <c r="D274" s="433"/>
      <c r="E274" s="153"/>
      <c r="F274" s="153"/>
      <c r="G274" s="153"/>
      <c r="H274" s="153"/>
      <c r="I274" s="153"/>
      <c r="J274" s="153"/>
      <c r="K274" s="153"/>
      <c r="L274" s="153"/>
      <c r="M274" s="153"/>
      <c r="N274" s="153"/>
      <c r="O274" s="153"/>
      <c r="P274" s="153"/>
      <c r="Q274" s="153"/>
      <c r="R274" s="153"/>
      <c r="S274" s="153"/>
      <c r="T274" s="153"/>
      <c r="U274" s="153"/>
      <c r="V274" s="153"/>
      <c r="W274" s="153"/>
      <c r="X274" s="153"/>
      <c r="Y274" s="153"/>
      <c r="Z274" s="153"/>
      <c r="AA274" s="153"/>
      <c r="AB274" s="153"/>
      <c r="AC274" s="153"/>
      <c r="AD274" s="153"/>
      <c r="AE274" s="153"/>
      <c r="AF274" s="153"/>
      <c r="AG274" s="153"/>
      <c r="AH274" s="153"/>
      <c r="AI274" s="153"/>
      <c r="AJ274" s="153"/>
      <c r="AK274" s="153"/>
      <c r="AL274" s="153"/>
      <c r="AM274" s="153"/>
      <c r="AN274" s="153"/>
      <c r="AO274" s="153"/>
      <c r="AP274" s="153"/>
      <c r="AQ274" s="153"/>
      <c r="AR274" s="153"/>
      <c r="AS274" s="153"/>
      <c r="AT274" s="153"/>
      <c r="AU274" s="153"/>
      <c r="AV274" s="153"/>
    </row>
    <row r="275">
      <c r="A275" s="153"/>
      <c r="B275" s="153"/>
      <c r="C275" s="433"/>
      <c r="D275" s="433"/>
      <c r="E275" s="153"/>
      <c r="F275" s="153"/>
      <c r="G275" s="153"/>
      <c r="H275" s="153"/>
      <c r="I275" s="153"/>
      <c r="J275" s="153"/>
      <c r="K275" s="153"/>
      <c r="L275" s="153"/>
      <c r="M275" s="153"/>
      <c r="N275" s="153"/>
      <c r="O275" s="153"/>
      <c r="P275" s="153"/>
      <c r="Q275" s="153"/>
      <c r="R275" s="153"/>
      <c r="S275" s="153"/>
      <c r="T275" s="153"/>
      <c r="U275" s="153"/>
      <c r="V275" s="153"/>
      <c r="W275" s="153"/>
      <c r="X275" s="153"/>
      <c r="Y275" s="153"/>
      <c r="Z275" s="153"/>
      <c r="AA275" s="153"/>
      <c r="AB275" s="153"/>
      <c r="AC275" s="153"/>
      <c r="AD275" s="153"/>
      <c r="AE275" s="153"/>
      <c r="AF275" s="153"/>
      <c r="AG275" s="153"/>
      <c r="AH275" s="153"/>
      <c r="AI275" s="153"/>
      <c r="AJ275" s="153"/>
      <c r="AK275" s="153"/>
      <c r="AL275" s="153"/>
      <c r="AM275" s="153"/>
      <c r="AN275" s="153"/>
      <c r="AO275" s="153"/>
      <c r="AP275" s="153"/>
      <c r="AQ275" s="153"/>
      <c r="AR275" s="153"/>
      <c r="AS275" s="153"/>
      <c r="AT275" s="153"/>
      <c r="AU275" s="153"/>
      <c r="AV275" s="153"/>
    </row>
    <row r="276">
      <c r="A276" s="153"/>
      <c r="B276" s="153"/>
      <c r="C276" s="433"/>
      <c r="D276" s="433"/>
      <c r="E276" s="153"/>
      <c r="F276" s="153"/>
      <c r="G276" s="153"/>
      <c r="H276" s="153"/>
      <c r="I276" s="153"/>
      <c r="J276" s="153"/>
      <c r="K276" s="153"/>
      <c r="L276" s="153"/>
      <c r="M276" s="153"/>
      <c r="N276" s="153"/>
      <c r="O276" s="153"/>
      <c r="P276" s="153"/>
      <c r="Q276" s="153"/>
      <c r="R276" s="153"/>
      <c r="S276" s="153"/>
      <c r="T276" s="153"/>
      <c r="U276" s="153"/>
      <c r="V276" s="153"/>
      <c r="W276" s="153"/>
      <c r="X276" s="153"/>
      <c r="Y276" s="153"/>
      <c r="Z276" s="153"/>
      <c r="AA276" s="153"/>
      <c r="AB276" s="153"/>
      <c r="AC276" s="153"/>
      <c r="AD276" s="153"/>
      <c r="AE276" s="153"/>
      <c r="AF276" s="153"/>
      <c r="AG276" s="153"/>
      <c r="AH276" s="153"/>
      <c r="AI276" s="153"/>
      <c r="AJ276" s="153"/>
      <c r="AK276" s="153"/>
      <c r="AL276" s="153"/>
      <c r="AM276" s="153"/>
      <c r="AN276" s="153"/>
      <c r="AO276" s="153"/>
      <c r="AP276" s="153"/>
      <c r="AQ276" s="153"/>
      <c r="AR276" s="153"/>
      <c r="AS276" s="153"/>
      <c r="AT276" s="153"/>
      <c r="AU276" s="153"/>
      <c r="AV276" s="153"/>
    </row>
    <row r="277">
      <c r="A277" s="153"/>
      <c r="B277" s="153"/>
      <c r="C277" s="433"/>
      <c r="D277" s="433"/>
      <c r="E277" s="153"/>
      <c r="F277" s="153"/>
      <c r="G277" s="153"/>
      <c r="H277" s="153"/>
      <c r="I277" s="153"/>
      <c r="J277" s="153"/>
      <c r="K277" s="153"/>
      <c r="L277" s="153"/>
      <c r="M277" s="153"/>
      <c r="N277" s="153"/>
      <c r="O277" s="153"/>
      <c r="P277" s="153"/>
      <c r="Q277" s="153"/>
      <c r="R277" s="153"/>
      <c r="S277" s="153"/>
      <c r="T277" s="153"/>
      <c r="U277" s="153"/>
      <c r="V277" s="153"/>
      <c r="W277" s="153"/>
      <c r="X277" s="153"/>
      <c r="Y277" s="153"/>
      <c r="Z277" s="153"/>
      <c r="AA277" s="153"/>
      <c r="AB277" s="153"/>
      <c r="AC277" s="153"/>
      <c r="AD277" s="153"/>
      <c r="AE277" s="153"/>
      <c r="AF277" s="153"/>
      <c r="AG277" s="153"/>
      <c r="AH277" s="153"/>
      <c r="AI277" s="153"/>
      <c r="AJ277" s="153"/>
      <c r="AK277" s="153"/>
      <c r="AL277" s="153"/>
      <c r="AM277" s="153"/>
      <c r="AN277" s="153"/>
      <c r="AO277" s="153"/>
      <c r="AP277" s="153"/>
      <c r="AQ277" s="153"/>
      <c r="AR277" s="153"/>
      <c r="AS277" s="153"/>
      <c r="AT277" s="153"/>
      <c r="AU277" s="153"/>
      <c r="AV277" s="153"/>
    </row>
    <row r="278">
      <c r="A278" s="153"/>
      <c r="B278" s="153"/>
      <c r="C278" s="433"/>
      <c r="D278" s="433"/>
      <c r="E278" s="153"/>
      <c r="F278" s="153"/>
      <c r="G278" s="153"/>
      <c r="H278" s="153"/>
      <c r="I278" s="153"/>
      <c r="J278" s="153"/>
      <c r="K278" s="153"/>
      <c r="L278" s="153"/>
      <c r="M278" s="153"/>
      <c r="N278" s="153"/>
      <c r="O278" s="153"/>
      <c r="P278" s="153"/>
      <c r="Q278" s="153"/>
      <c r="R278" s="153"/>
      <c r="S278" s="153"/>
      <c r="T278" s="153"/>
      <c r="U278" s="153"/>
      <c r="V278" s="153"/>
      <c r="W278" s="153"/>
      <c r="X278" s="153"/>
      <c r="Y278" s="153"/>
      <c r="Z278" s="153"/>
      <c r="AA278" s="153"/>
      <c r="AB278" s="153"/>
      <c r="AC278" s="153"/>
      <c r="AD278" s="153"/>
      <c r="AE278" s="153"/>
      <c r="AF278" s="153"/>
      <c r="AG278" s="153"/>
      <c r="AH278" s="153"/>
      <c r="AI278" s="153"/>
      <c r="AJ278" s="153"/>
      <c r="AK278" s="153"/>
      <c r="AL278" s="153"/>
      <c r="AM278" s="153"/>
      <c r="AN278" s="153"/>
      <c r="AO278" s="153"/>
      <c r="AP278" s="153"/>
      <c r="AQ278" s="153"/>
      <c r="AR278" s="153"/>
      <c r="AS278" s="153"/>
      <c r="AT278" s="153"/>
      <c r="AU278" s="153"/>
      <c r="AV278" s="153"/>
    </row>
    <row r="279">
      <c r="A279" s="153"/>
      <c r="B279" s="153"/>
      <c r="C279" s="433"/>
      <c r="D279" s="433"/>
      <c r="E279" s="153"/>
      <c r="F279" s="153"/>
      <c r="G279" s="153"/>
      <c r="H279" s="153"/>
      <c r="I279" s="153"/>
      <c r="J279" s="153"/>
      <c r="K279" s="153"/>
      <c r="L279" s="153"/>
      <c r="M279" s="153"/>
      <c r="N279" s="153"/>
      <c r="O279" s="153"/>
      <c r="P279" s="153"/>
      <c r="Q279" s="153"/>
      <c r="R279" s="153"/>
      <c r="S279" s="153"/>
      <c r="T279" s="153"/>
      <c r="U279" s="153"/>
      <c r="V279" s="153"/>
      <c r="W279" s="153"/>
      <c r="X279" s="153"/>
      <c r="Y279" s="153"/>
      <c r="Z279" s="153"/>
      <c r="AA279" s="153"/>
      <c r="AB279" s="153"/>
      <c r="AC279" s="153"/>
      <c r="AD279" s="153"/>
      <c r="AE279" s="153"/>
      <c r="AF279" s="153"/>
      <c r="AG279" s="153"/>
      <c r="AH279" s="153"/>
      <c r="AI279" s="153"/>
      <c r="AJ279" s="153"/>
      <c r="AK279" s="153"/>
      <c r="AL279" s="153"/>
      <c r="AM279" s="153"/>
      <c r="AN279" s="153"/>
      <c r="AO279" s="153"/>
      <c r="AP279" s="153"/>
      <c r="AQ279" s="153"/>
      <c r="AR279" s="153"/>
      <c r="AS279" s="153"/>
      <c r="AT279" s="153"/>
      <c r="AU279" s="153"/>
      <c r="AV279" s="153"/>
    </row>
    <row r="280">
      <c r="A280" s="153"/>
      <c r="B280" s="153"/>
      <c r="C280" s="433"/>
      <c r="D280" s="433"/>
      <c r="E280" s="153"/>
      <c r="F280" s="153"/>
      <c r="G280" s="153"/>
      <c r="H280" s="153"/>
      <c r="I280" s="153"/>
      <c r="J280" s="153"/>
      <c r="K280" s="153"/>
      <c r="L280" s="153"/>
      <c r="M280" s="153"/>
      <c r="N280" s="153"/>
      <c r="O280" s="153"/>
      <c r="P280" s="153"/>
      <c r="Q280" s="153"/>
      <c r="R280" s="153"/>
      <c r="S280" s="153"/>
      <c r="T280" s="153"/>
      <c r="U280" s="153"/>
      <c r="V280" s="153"/>
      <c r="W280" s="153"/>
      <c r="X280" s="153"/>
      <c r="Y280" s="153"/>
      <c r="Z280" s="153"/>
      <c r="AA280" s="153"/>
      <c r="AB280" s="153"/>
      <c r="AC280" s="153"/>
      <c r="AD280" s="153"/>
      <c r="AE280" s="153"/>
      <c r="AF280" s="153"/>
      <c r="AG280" s="153"/>
      <c r="AH280" s="153"/>
      <c r="AI280" s="153"/>
      <c r="AJ280" s="153"/>
      <c r="AK280" s="153"/>
      <c r="AL280" s="153"/>
      <c r="AM280" s="153"/>
      <c r="AN280" s="153"/>
      <c r="AO280" s="153"/>
      <c r="AP280" s="153"/>
      <c r="AQ280" s="153"/>
      <c r="AR280" s="153"/>
      <c r="AS280" s="153"/>
      <c r="AT280" s="153"/>
      <c r="AU280" s="153"/>
      <c r="AV280" s="153"/>
    </row>
    <row r="281">
      <c r="A281" s="153"/>
      <c r="B281" s="153"/>
      <c r="C281" s="433"/>
      <c r="D281" s="433"/>
      <c r="E281" s="153"/>
      <c r="F281" s="153"/>
      <c r="G281" s="153"/>
      <c r="H281" s="153"/>
      <c r="I281" s="153"/>
      <c r="J281" s="153"/>
      <c r="K281" s="153"/>
      <c r="L281" s="153"/>
      <c r="M281" s="153"/>
      <c r="N281" s="153"/>
      <c r="O281" s="153"/>
      <c r="P281" s="153"/>
      <c r="Q281" s="153"/>
      <c r="R281" s="153"/>
      <c r="S281" s="153"/>
      <c r="T281" s="153"/>
      <c r="U281" s="153"/>
      <c r="V281" s="153"/>
      <c r="W281" s="153"/>
      <c r="X281" s="153"/>
      <c r="Y281" s="153"/>
      <c r="Z281" s="153"/>
      <c r="AA281" s="153"/>
      <c r="AB281" s="153"/>
      <c r="AC281" s="153"/>
      <c r="AD281" s="153"/>
      <c r="AE281" s="153"/>
      <c r="AF281" s="153"/>
      <c r="AG281" s="153"/>
      <c r="AH281" s="153"/>
      <c r="AI281" s="153"/>
      <c r="AJ281" s="153"/>
      <c r="AK281" s="153"/>
      <c r="AL281" s="153"/>
      <c r="AM281" s="153"/>
      <c r="AN281" s="153"/>
      <c r="AO281" s="153"/>
      <c r="AP281" s="153"/>
      <c r="AQ281" s="153"/>
      <c r="AR281" s="153"/>
      <c r="AS281" s="153"/>
      <c r="AT281" s="153"/>
      <c r="AU281" s="153"/>
      <c r="AV281" s="153"/>
    </row>
    <row r="282">
      <c r="A282" s="153"/>
      <c r="B282" s="153"/>
      <c r="C282" s="433"/>
      <c r="D282" s="433"/>
      <c r="E282" s="153"/>
      <c r="F282" s="153"/>
      <c r="G282" s="153"/>
      <c r="H282" s="153"/>
      <c r="I282" s="153"/>
      <c r="J282" s="153"/>
      <c r="K282" s="153"/>
      <c r="L282" s="153"/>
      <c r="M282" s="153"/>
      <c r="N282" s="153"/>
      <c r="O282" s="153"/>
      <c r="P282" s="153"/>
      <c r="Q282" s="153"/>
      <c r="R282" s="153"/>
      <c r="S282" s="153"/>
      <c r="T282" s="153"/>
      <c r="U282" s="153"/>
      <c r="V282" s="153"/>
      <c r="W282" s="153"/>
      <c r="X282" s="153"/>
      <c r="Y282" s="153"/>
      <c r="Z282" s="153"/>
      <c r="AA282" s="153"/>
      <c r="AB282" s="153"/>
      <c r="AC282" s="153"/>
      <c r="AD282" s="153"/>
      <c r="AE282" s="153"/>
      <c r="AF282" s="153"/>
      <c r="AG282" s="153"/>
      <c r="AH282" s="153"/>
      <c r="AI282" s="153"/>
      <c r="AJ282" s="153"/>
      <c r="AK282" s="153"/>
      <c r="AL282" s="153"/>
      <c r="AM282" s="153"/>
      <c r="AN282" s="153"/>
      <c r="AO282" s="153"/>
      <c r="AP282" s="153"/>
      <c r="AQ282" s="153"/>
      <c r="AR282" s="153"/>
      <c r="AS282" s="153"/>
      <c r="AT282" s="153"/>
      <c r="AU282" s="153"/>
      <c r="AV282" s="153"/>
    </row>
    <row r="283">
      <c r="A283" s="153"/>
      <c r="B283" s="153"/>
      <c r="C283" s="433"/>
      <c r="D283" s="433"/>
      <c r="E283" s="153"/>
      <c r="F283" s="153"/>
      <c r="G283" s="153"/>
      <c r="H283" s="153"/>
      <c r="I283" s="153"/>
      <c r="J283" s="153"/>
      <c r="K283" s="153"/>
      <c r="L283" s="153"/>
      <c r="M283" s="153"/>
      <c r="N283" s="153"/>
      <c r="O283" s="153"/>
      <c r="P283" s="153"/>
      <c r="Q283" s="153"/>
      <c r="R283" s="153"/>
      <c r="S283" s="153"/>
      <c r="T283" s="153"/>
      <c r="U283" s="153"/>
      <c r="V283" s="153"/>
      <c r="W283" s="153"/>
      <c r="X283" s="153"/>
      <c r="Y283" s="153"/>
      <c r="Z283" s="153"/>
      <c r="AA283" s="153"/>
      <c r="AB283" s="153"/>
      <c r="AC283" s="153"/>
      <c r="AD283" s="153"/>
      <c r="AE283" s="153"/>
      <c r="AF283" s="153"/>
      <c r="AG283" s="153"/>
      <c r="AH283" s="153"/>
      <c r="AI283" s="153"/>
      <c r="AJ283" s="153"/>
      <c r="AK283" s="153"/>
      <c r="AL283" s="153"/>
      <c r="AM283" s="153"/>
      <c r="AN283" s="153"/>
      <c r="AO283" s="153"/>
      <c r="AP283" s="153"/>
      <c r="AQ283" s="153"/>
      <c r="AR283" s="153"/>
      <c r="AS283" s="153"/>
      <c r="AT283" s="153"/>
      <c r="AU283" s="153"/>
      <c r="AV283" s="153"/>
    </row>
    <row r="284">
      <c r="A284" s="153"/>
      <c r="B284" s="153"/>
      <c r="C284" s="433"/>
      <c r="D284" s="433"/>
      <c r="E284" s="153"/>
      <c r="F284" s="153"/>
      <c r="G284" s="153"/>
      <c r="H284" s="153"/>
      <c r="I284" s="153"/>
      <c r="J284" s="153"/>
      <c r="K284" s="153"/>
      <c r="L284" s="153"/>
      <c r="M284" s="153"/>
      <c r="N284" s="153"/>
      <c r="O284" s="153"/>
      <c r="P284" s="153"/>
      <c r="Q284" s="153"/>
      <c r="R284" s="153"/>
      <c r="S284" s="153"/>
      <c r="T284" s="153"/>
      <c r="U284" s="153"/>
      <c r="V284" s="153"/>
      <c r="W284" s="153"/>
      <c r="X284" s="153"/>
      <c r="Y284" s="153"/>
      <c r="Z284" s="153"/>
      <c r="AA284" s="153"/>
      <c r="AB284" s="153"/>
      <c r="AC284" s="153"/>
      <c r="AD284" s="153"/>
      <c r="AE284" s="153"/>
      <c r="AF284" s="153"/>
      <c r="AG284" s="153"/>
      <c r="AH284" s="153"/>
      <c r="AI284" s="153"/>
      <c r="AJ284" s="153"/>
      <c r="AK284" s="153"/>
      <c r="AL284" s="153"/>
      <c r="AM284" s="153"/>
      <c r="AN284" s="153"/>
      <c r="AO284" s="153"/>
      <c r="AP284" s="153"/>
      <c r="AQ284" s="153"/>
      <c r="AR284" s="153"/>
      <c r="AS284" s="153"/>
      <c r="AT284" s="153"/>
      <c r="AU284" s="153"/>
      <c r="AV284" s="153"/>
    </row>
    <row r="285">
      <c r="A285" s="153"/>
      <c r="B285" s="153"/>
      <c r="C285" s="433"/>
      <c r="D285" s="433"/>
      <c r="E285" s="153"/>
      <c r="F285" s="153"/>
      <c r="G285" s="153"/>
      <c r="H285" s="153"/>
      <c r="I285" s="153"/>
      <c r="J285" s="153"/>
      <c r="K285" s="153"/>
      <c r="L285" s="153"/>
      <c r="M285" s="153"/>
      <c r="N285" s="153"/>
      <c r="O285" s="153"/>
      <c r="P285" s="153"/>
      <c r="Q285" s="153"/>
      <c r="R285" s="153"/>
      <c r="S285" s="153"/>
      <c r="T285" s="153"/>
      <c r="U285" s="153"/>
      <c r="V285" s="153"/>
      <c r="W285" s="153"/>
      <c r="X285" s="153"/>
      <c r="Y285" s="153"/>
      <c r="Z285" s="153"/>
      <c r="AA285" s="153"/>
      <c r="AB285" s="153"/>
      <c r="AC285" s="153"/>
      <c r="AD285" s="153"/>
      <c r="AE285" s="153"/>
      <c r="AF285" s="153"/>
      <c r="AG285" s="153"/>
      <c r="AH285" s="153"/>
      <c r="AI285" s="153"/>
      <c r="AJ285" s="153"/>
      <c r="AK285" s="153"/>
      <c r="AL285" s="153"/>
      <c r="AM285" s="153"/>
      <c r="AN285" s="153"/>
      <c r="AO285" s="153"/>
      <c r="AP285" s="153"/>
      <c r="AQ285" s="153"/>
      <c r="AR285" s="153"/>
      <c r="AS285" s="153"/>
      <c r="AT285" s="153"/>
      <c r="AU285" s="153"/>
      <c r="AV285" s="153"/>
    </row>
    <row r="286">
      <c r="A286" s="153"/>
      <c r="B286" s="153"/>
      <c r="C286" s="433"/>
      <c r="D286" s="433"/>
      <c r="E286" s="153"/>
      <c r="F286" s="153"/>
      <c r="G286" s="153"/>
      <c r="H286" s="153"/>
      <c r="I286" s="153"/>
      <c r="J286" s="153"/>
      <c r="K286" s="153"/>
      <c r="L286" s="153"/>
      <c r="M286" s="153"/>
      <c r="N286" s="153"/>
      <c r="O286" s="153"/>
      <c r="P286" s="153"/>
      <c r="Q286" s="153"/>
      <c r="R286" s="153"/>
      <c r="S286" s="153"/>
      <c r="T286" s="153"/>
      <c r="U286" s="153"/>
      <c r="V286" s="153"/>
      <c r="W286" s="153"/>
      <c r="X286" s="153"/>
      <c r="Y286" s="153"/>
      <c r="Z286" s="153"/>
      <c r="AA286" s="153"/>
      <c r="AB286" s="153"/>
      <c r="AC286" s="153"/>
      <c r="AD286" s="153"/>
      <c r="AE286" s="153"/>
      <c r="AF286" s="153"/>
      <c r="AG286" s="153"/>
      <c r="AH286" s="153"/>
      <c r="AI286" s="153"/>
      <c r="AJ286" s="153"/>
      <c r="AK286" s="153"/>
      <c r="AL286" s="153"/>
      <c r="AM286" s="153"/>
      <c r="AN286" s="153"/>
      <c r="AO286" s="153"/>
      <c r="AP286" s="153"/>
      <c r="AQ286" s="153"/>
      <c r="AR286" s="153"/>
      <c r="AS286" s="153"/>
      <c r="AT286" s="153"/>
      <c r="AU286" s="153"/>
      <c r="AV286" s="153"/>
    </row>
    <row r="287">
      <c r="A287" s="153"/>
      <c r="B287" s="153"/>
      <c r="C287" s="433"/>
      <c r="D287" s="433"/>
      <c r="E287" s="153"/>
      <c r="F287" s="153"/>
      <c r="G287" s="153"/>
      <c r="H287" s="153"/>
      <c r="I287" s="153"/>
      <c r="J287" s="153"/>
      <c r="K287" s="153"/>
      <c r="L287" s="153"/>
      <c r="M287" s="153"/>
      <c r="N287" s="153"/>
      <c r="O287" s="153"/>
      <c r="P287" s="153"/>
      <c r="Q287" s="153"/>
      <c r="R287" s="153"/>
      <c r="S287" s="153"/>
      <c r="T287" s="153"/>
      <c r="U287" s="153"/>
      <c r="V287" s="153"/>
      <c r="W287" s="153"/>
      <c r="X287" s="153"/>
      <c r="Y287" s="153"/>
      <c r="Z287" s="153"/>
      <c r="AA287" s="153"/>
      <c r="AB287" s="153"/>
      <c r="AC287" s="153"/>
      <c r="AD287" s="153"/>
      <c r="AE287" s="153"/>
      <c r="AF287" s="153"/>
      <c r="AG287" s="153"/>
      <c r="AH287" s="153"/>
      <c r="AI287" s="153"/>
      <c r="AJ287" s="153"/>
      <c r="AK287" s="153"/>
      <c r="AL287" s="153"/>
      <c r="AM287" s="153"/>
      <c r="AN287" s="153"/>
      <c r="AO287" s="153"/>
      <c r="AP287" s="153"/>
      <c r="AQ287" s="153"/>
      <c r="AR287" s="153"/>
      <c r="AS287" s="153"/>
      <c r="AT287" s="153"/>
      <c r="AU287" s="153"/>
      <c r="AV287" s="153"/>
    </row>
    <row r="288">
      <c r="A288" s="153"/>
      <c r="B288" s="153"/>
      <c r="C288" s="433"/>
      <c r="D288" s="433"/>
      <c r="E288" s="153"/>
      <c r="F288" s="153"/>
      <c r="G288" s="153"/>
      <c r="H288" s="153"/>
      <c r="I288" s="153"/>
      <c r="J288" s="153"/>
      <c r="K288" s="153"/>
      <c r="L288" s="153"/>
      <c r="M288" s="153"/>
      <c r="N288" s="153"/>
      <c r="O288" s="153"/>
      <c r="P288" s="153"/>
      <c r="Q288" s="153"/>
      <c r="R288" s="153"/>
      <c r="S288" s="153"/>
      <c r="T288" s="153"/>
      <c r="U288" s="153"/>
      <c r="V288" s="153"/>
      <c r="W288" s="153"/>
      <c r="X288" s="153"/>
      <c r="Y288" s="153"/>
      <c r="Z288" s="153"/>
      <c r="AA288" s="153"/>
      <c r="AB288" s="153"/>
      <c r="AC288" s="153"/>
      <c r="AD288" s="153"/>
      <c r="AE288" s="153"/>
      <c r="AF288" s="153"/>
      <c r="AG288" s="153"/>
      <c r="AH288" s="153"/>
      <c r="AI288" s="153"/>
      <c r="AJ288" s="153"/>
      <c r="AK288" s="153"/>
      <c r="AL288" s="153"/>
      <c r="AM288" s="153"/>
      <c r="AN288" s="153"/>
      <c r="AO288" s="153"/>
      <c r="AP288" s="153"/>
      <c r="AQ288" s="153"/>
      <c r="AR288" s="153"/>
      <c r="AS288" s="153"/>
      <c r="AT288" s="153"/>
      <c r="AU288" s="153"/>
      <c r="AV288" s="153"/>
    </row>
    <row r="289">
      <c r="A289" s="153"/>
      <c r="B289" s="153"/>
      <c r="C289" s="433"/>
      <c r="D289" s="433"/>
      <c r="E289" s="153"/>
      <c r="F289" s="153"/>
      <c r="G289" s="153"/>
      <c r="H289" s="153"/>
      <c r="I289" s="153"/>
      <c r="J289" s="153"/>
      <c r="K289" s="153"/>
      <c r="L289" s="153"/>
      <c r="M289" s="153"/>
      <c r="N289" s="153"/>
      <c r="O289" s="153"/>
      <c r="P289" s="153"/>
      <c r="Q289" s="153"/>
      <c r="R289" s="153"/>
      <c r="S289" s="153"/>
      <c r="T289" s="153"/>
      <c r="U289" s="153"/>
      <c r="V289" s="153"/>
      <c r="W289" s="153"/>
      <c r="X289" s="153"/>
      <c r="Y289" s="153"/>
      <c r="Z289" s="153"/>
      <c r="AA289" s="153"/>
      <c r="AB289" s="153"/>
      <c r="AC289" s="153"/>
      <c r="AD289" s="153"/>
      <c r="AE289" s="153"/>
      <c r="AF289" s="153"/>
      <c r="AG289" s="153"/>
      <c r="AH289" s="153"/>
      <c r="AI289" s="153"/>
      <c r="AJ289" s="153"/>
      <c r="AK289" s="153"/>
      <c r="AL289" s="153"/>
      <c r="AM289" s="153"/>
      <c r="AN289" s="153"/>
      <c r="AO289" s="153"/>
      <c r="AP289" s="153"/>
      <c r="AQ289" s="153"/>
      <c r="AR289" s="153"/>
      <c r="AS289" s="153"/>
      <c r="AT289" s="153"/>
      <c r="AU289" s="153"/>
      <c r="AV289" s="153"/>
    </row>
    <row r="290">
      <c r="A290" s="153"/>
      <c r="B290" s="153"/>
      <c r="C290" s="433"/>
      <c r="D290" s="433"/>
      <c r="E290" s="153"/>
      <c r="F290" s="153"/>
      <c r="G290" s="153"/>
      <c r="H290" s="153"/>
      <c r="I290" s="153"/>
      <c r="J290" s="153"/>
      <c r="K290" s="153"/>
      <c r="L290" s="153"/>
      <c r="M290" s="153"/>
      <c r="N290" s="153"/>
      <c r="O290" s="153"/>
      <c r="P290" s="153"/>
      <c r="Q290" s="153"/>
      <c r="R290" s="153"/>
      <c r="S290" s="153"/>
      <c r="T290" s="153"/>
      <c r="U290" s="153"/>
      <c r="V290" s="153"/>
      <c r="W290" s="153"/>
      <c r="X290" s="153"/>
      <c r="Y290" s="153"/>
      <c r="Z290" s="153"/>
      <c r="AA290" s="153"/>
      <c r="AB290" s="153"/>
      <c r="AC290" s="153"/>
      <c r="AD290" s="153"/>
      <c r="AE290" s="153"/>
      <c r="AF290" s="153"/>
      <c r="AG290" s="153"/>
      <c r="AH290" s="153"/>
      <c r="AI290" s="153"/>
      <c r="AJ290" s="153"/>
      <c r="AK290" s="153"/>
      <c r="AL290" s="153"/>
      <c r="AM290" s="153"/>
      <c r="AN290" s="153"/>
      <c r="AO290" s="153"/>
      <c r="AP290" s="153"/>
      <c r="AQ290" s="153"/>
      <c r="AR290" s="153"/>
      <c r="AS290" s="153"/>
      <c r="AT290" s="153"/>
      <c r="AU290" s="153"/>
      <c r="AV290" s="153"/>
    </row>
    <row r="291">
      <c r="A291" s="153"/>
      <c r="B291" s="153"/>
      <c r="C291" s="433"/>
      <c r="D291" s="433"/>
      <c r="E291" s="153"/>
      <c r="F291" s="153"/>
      <c r="G291" s="153"/>
      <c r="H291" s="153"/>
      <c r="I291" s="153"/>
      <c r="J291" s="153"/>
      <c r="K291" s="153"/>
      <c r="L291" s="153"/>
      <c r="M291" s="153"/>
      <c r="N291" s="153"/>
      <c r="O291" s="153"/>
      <c r="P291" s="153"/>
      <c r="Q291" s="153"/>
      <c r="R291" s="153"/>
      <c r="S291" s="153"/>
      <c r="T291" s="153"/>
      <c r="U291" s="153"/>
      <c r="V291" s="153"/>
      <c r="W291" s="153"/>
      <c r="X291" s="153"/>
      <c r="Y291" s="153"/>
      <c r="Z291" s="153"/>
      <c r="AA291" s="153"/>
      <c r="AB291" s="153"/>
      <c r="AC291" s="153"/>
      <c r="AD291" s="153"/>
      <c r="AE291" s="153"/>
      <c r="AF291" s="153"/>
      <c r="AG291" s="153"/>
      <c r="AH291" s="153"/>
      <c r="AI291" s="153"/>
      <c r="AJ291" s="153"/>
      <c r="AK291" s="153"/>
      <c r="AL291" s="153"/>
      <c r="AM291" s="153"/>
      <c r="AN291" s="153"/>
      <c r="AO291" s="153"/>
      <c r="AP291" s="153"/>
      <c r="AQ291" s="153"/>
      <c r="AR291" s="153"/>
      <c r="AS291" s="153"/>
      <c r="AT291" s="153"/>
      <c r="AU291" s="153"/>
      <c r="AV291" s="153"/>
    </row>
    <row r="292">
      <c r="A292" s="153"/>
      <c r="B292" s="153"/>
      <c r="C292" s="433"/>
      <c r="D292" s="433"/>
      <c r="E292" s="153"/>
      <c r="F292" s="153"/>
      <c r="G292" s="153"/>
      <c r="H292" s="153"/>
      <c r="I292" s="153"/>
      <c r="J292" s="153"/>
      <c r="K292" s="153"/>
      <c r="L292" s="153"/>
      <c r="M292" s="153"/>
      <c r="N292" s="153"/>
      <c r="O292" s="153"/>
      <c r="P292" s="153"/>
      <c r="Q292" s="153"/>
      <c r="R292" s="153"/>
      <c r="S292" s="153"/>
      <c r="T292" s="153"/>
      <c r="U292" s="153"/>
      <c r="V292" s="153"/>
      <c r="W292" s="153"/>
      <c r="X292" s="153"/>
      <c r="Y292" s="153"/>
      <c r="Z292" s="153"/>
      <c r="AA292" s="153"/>
      <c r="AB292" s="153"/>
      <c r="AC292" s="153"/>
      <c r="AD292" s="153"/>
      <c r="AE292" s="153"/>
      <c r="AF292" s="153"/>
      <c r="AG292" s="153"/>
      <c r="AH292" s="153"/>
      <c r="AI292" s="153"/>
      <c r="AJ292" s="153"/>
      <c r="AK292" s="153"/>
      <c r="AL292" s="153"/>
      <c r="AM292" s="153"/>
      <c r="AN292" s="153"/>
      <c r="AO292" s="153"/>
      <c r="AP292" s="153"/>
      <c r="AQ292" s="153"/>
      <c r="AR292" s="153"/>
      <c r="AS292" s="153"/>
      <c r="AT292" s="153"/>
      <c r="AU292" s="153"/>
      <c r="AV292" s="153"/>
    </row>
    <row r="293">
      <c r="A293" s="153"/>
      <c r="B293" s="153"/>
      <c r="C293" s="433"/>
      <c r="D293" s="433"/>
      <c r="E293" s="153"/>
      <c r="F293" s="153"/>
      <c r="G293" s="153"/>
      <c r="H293" s="153"/>
      <c r="I293" s="153"/>
      <c r="J293" s="153"/>
      <c r="K293" s="153"/>
      <c r="L293" s="153"/>
      <c r="M293" s="153"/>
      <c r="N293" s="153"/>
      <c r="O293" s="153"/>
      <c r="P293" s="153"/>
      <c r="Q293" s="153"/>
      <c r="R293" s="153"/>
      <c r="S293" s="153"/>
      <c r="T293" s="153"/>
      <c r="U293" s="153"/>
      <c r="V293" s="153"/>
      <c r="W293" s="153"/>
      <c r="X293" s="153"/>
      <c r="Y293" s="153"/>
      <c r="Z293" s="153"/>
      <c r="AA293" s="153"/>
      <c r="AB293" s="153"/>
      <c r="AC293" s="153"/>
      <c r="AD293" s="153"/>
      <c r="AE293" s="153"/>
      <c r="AF293" s="153"/>
      <c r="AG293" s="153"/>
      <c r="AH293" s="153"/>
      <c r="AI293" s="153"/>
      <c r="AJ293" s="153"/>
      <c r="AK293" s="153"/>
      <c r="AL293" s="153"/>
      <c r="AM293" s="153"/>
      <c r="AN293" s="153"/>
      <c r="AO293" s="153"/>
      <c r="AP293" s="153"/>
      <c r="AQ293" s="153"/>
      <c r="AR293" s="153"/>
      <c r="AS293" s="153"/>
      <c r="AT293" s="153"/>
      <c r="AU293" s="153"/>
      <c r="AV293" s="153"/>
    </row>
    <row r="294">
      <c r="A294" s="153"/>
      <c r="B294" s="153"/>
      <c r="C294" s="433"/>
      <c r="D294" s="433"/>
      <c r="E294" s="153"/>
      <c r="F294" s="153"/>
      <c r="G294" s="153"/>
      <c r="H294" s="153"/>
      <c r="I294" s="153"/>
      <c r="J294" s="153"/>
      <c r="K294" s="153"/>
      <c r="L294" s="153"/>
      <c r="M294" s="153"/>
      <c r="N294" s="153"/>
      <c r="O294" s="153"/>
      <c r="P294" s="153"/>
      <c r="Q294" s="153"/>
      <c r="R294" s="153"/>
      <c r="S294" s="153"/>
      <c r="T294" s="153"/>
      <c r="U294" s="153"/>
      <c r="V294" s="153"/>
      <c r="W294" s="153"/>
      <c r="X294" s="153"/>
      <c r="Y294" s="153"/>
      <c r="Z294" s="153"/>
      <c r="AA294" s="153"/>
      <c r="AB294" s="153"/>
      <c r="AC294" s="153"/>
      <c r="AD294" s="153"/>
      <c r="AE294" s="153"/>
      <c r="AF294" s="153"/>
      <c r="AG294" s="153"/>
      <c r="AH294" s="153"/>
      <c r="AI294" s="153"/>
      <c r="AJ294" s="153"/>
      <c r="AK294" s="153"/>
      <c r="AL294" s="153"/>
      <c r="AM294" s="153"/>
      <c r="AN294" s="153"/>
      <c r="AO294" s="153"/>
      <c r="AP294" s="153"/>
      <c r="AQ294" s="153"/>
      <c r="AR294" s="153"/>
      <c r="AS294" s="153"/>
      <c r="AT294" s="153"/>
      <c r="AU294" s="153"/>
      <c r="AV294" s="153"/>
    </row>
    <row r="295">
      <c r="A295" s="153"/>
      <c r="B295" s="153"/>
      <c r="C295" s="433"/>
      <c r="D295" s="433"/>
      <c r="E295" s="153"/>
      <c r="F295" s="153"/>
      <c r="G295" s="153"/>
      <c r="H295" s="153"/>
      <c r="I295" s="153"/>
      <c r="J295" s="153"/>
      <c r="K295" s="153"/>
      <c r="L295" s="153"/>
      <c r="M295" s="153"/>
      <c r="N295" s="153"/>
      <c r="O295" s="153"/>
      <c r="P295" s="153"/>
      <c r="Q295" s="153"/>
      <c r="R295" s="153"/>
      <c r="S295" s="153"/>
      <c r="T295" s="153"/>
      <c r="U295" s="153"/>
      <c r="V295" s="153"/>
      <c r="W295" s="153"/>
      <c r="X295" s="153"/>
      <c r="Y295" s="153"/>
      <c r="Z295" s="153"/>
      <c r="AA295" s="153"/>
      <c r="AB295" s="153"/>
      <c r="AC295" s="153"/>
      <c r="AD295" s="153"/>
      <c r="AE295" s="153"/>
      <c r="AF295" s="153"/>
      <c r="AG295" s="153"/>
      <c r="AH295" s="153"/>
      <c r="AI295" s="153"/>
      <c r="AJ295" s="153"/>
      <c r="AK295" s="153"/>
      <c r="AL295" s="153"/>
      <c r="AM295" s="153"/>
      <c r="AN295" s="153"/>
      <c r="AO295" s="153"/>
      <c r="AP295" s="153"/>
      <c r="AQ295" s="153"/>
      <c r="AR295" s="153"/>
      <c r="AS295" s="153"/>
      <c r="AT295" s="153"/>
      <c r="AU295" s="153"/>
      <c r="AV295" s="153"/>
    </row>
    <row r="296">
      <c r="A296" s="153"/>
      <c r="B296" s="153"/>
      <c r="C296" s="433"/>
      <c r="D296" s="433"/>
      <c r="E296" s="153"/>
      <c r="F296" s="153"/>
      <c r="G296" s="153"/>
      <c r="H296" s="153"/>
      <c r="I296" s="153"/>
      <c r="J296" s="153"/>
      <c r="K296" s="153"/>
      <c r="L296" s="153"/>
      <c r="M296" s="153"/>
      <c r="N296" s="153"/>
      <c r="O296" s="153"/>
      <c r="P296" s="153"/>
      <c r="Q296" s="153"/>
      <c r="R296" s="153"/>
      <c r="S296" s="153"/>
      <c r="T296" s="153"/>
      <c r="U296" s="153"/>
      <c r="V296" s="153"/>
      <c r="W296" s="153"/>
      <c r="X296" s="153"/>
      <c r="Y296" s="153"/>
      <c r="Z296" s="153"/>
      <c r="AA296" s="153"/>
      <c r="AB296" s="153"/>
      <c r="AC296" s="153"/>
      <c r="AD296" s="153"/>
      <c r="AE296" s="153"/>
      <c r="AF296" s="153"/>
      <c r="AG296" s="153"/>
      <c r="AH296" s="153"/>
      <c r="AI296" s="153"/>
      <c r="AJ296" s="153"/>
      <c r="AK296" s="153"/>
      <c r="AL296" s="153"/>
      <c r="AM296" s="153"/>
      <c r="AN296" s="153"/>
      <c r="AO296" s="153"/>
      <c r="AP296" s="153"/>
      <c r="AQ296" s="153"/>
      <c r="AR296" s="153"/>
      <c r="AS296" s="153"/>
      <c r="AT296" s="153"/>
      <c r="AU296" s="153"/>
      <c r="AV296" s="153"/>
    </row>
    <row r="297">
      <c r="A297" s="153"/>
      <c r="B297" s="153"/>
      <c r="C297" s="433"/>
      <c r="D297" s="433"/>
      <c r="E297" s="153"/>
      <c r="F297" s="153"/>
      <c r="G297" s="153"/>
      <c r="H297" s="153"/>
      <c r="I297" s="153"/>
      <c r="J297" s="153"/>
      <c r="K297" s="153"/>
      <c r="L297" s="153"/>
      <c r="M297" s="153"/>
      <c r="N297" s="153"/>
      <c r="O297" s="153"/>
      <c r="P297" s="153"/>
      <c r="Q297" s="153"/>
      <c r="R297" s="153"/>
      <c r="S297" s="153"/>
      <c r="T297" s="153"/>
      <c r="U297" s="153"/>
      <c r="V297" s="153"/>
      <c r="W297" s="153"/>
      <c r="X297" s="153"/>
      <c r="Y297" s="153"/>
      <c r="Z297" s="153"/>
      <c r="AA297" s="153"/>
      <c r="AB297" s="153"/>
      <c r="AC297" s="153"/>
      <c r="AD297" s="153"/>
      <c r="AE297" s="153"/>
      <c r="AF297" s="153"/>
      <c r="AG297" s="153"/>
      <c r="AH297" s="153"/>
      <c r="AI297" s="153"/>
      <c r="AJ297" s="153"/>
      <c r="AK297" s="153"/>
      <c r="AL297" s="153"/>
      <c r="AM297" s="153"/>
      <c r="AN297" s="153"/>
      <c r="AO297" s="153"/>
      <c r="AP297" s="153"/>
      <c r="AQ297" s="153"/>
      <c r="AR297" s="153"/>
      <c r="AS297" s="153"/>
      <c r="AT297" s="153"/>
      <c r="AU297" s="153"/>
      <c r="AV297" s="153"/>
    </row>
    <row r="298">
      <c r="A298" s="153"/>
      <c r="B298" s="153"/>
      <c r="C298" s="433"/>
      <c r="D298" s="433"/>
      <c r="E298" s="153"/>
      <c r="F298" s="153"/>
      <c r="G298" s="153"/>
      <c r="H298" s="153"/>
      <c r="I298" s="153"/>
      <c r="J298" s="153"/>
      <c r="K298" s="153"/>
      <c r="L298" s="153"/>
      <c r="M298" s="153"/>
      <c r="N298" s="153"/>
      <c r="O298" s="153"/>
      <c r="P298" s="153"/>
      <c r="Q298" s="153"/>
      <c r="R298" s="153"/>
      <c r="S298" s="153"/>
      <c r="T298" s="153"/>
      <c r="U298" s="153"/>
      <c r="V298" s="153"/>
      <c r="W298" s="153"/>
      <c r="X298" s="153"/>
      <c r="Y298" s="153"/>
      <c r="Z298" s="153"/>
      <c r="AA298" s="153"/>
      <c r="AB298" s="153"/>
      <c r="AC298" s="153"/>
      <c r="AD298" s="153"/>
      <c r="AE298" s="153"/>
      <c r="AF298" s="153"/>
      <c r="AG298" s="153"/>
      <c r="AH298" s="153"/>
      <c r="AI298" s="153"/>
      <c r="AJ298" s="153"/>
      <c r="AK298" s="153"/>
      <c r="AL298" s="153"/>
      <c r="AM298" s="153"/>
      <c r="AN298" s="153"/>
      <c r="AO298" s="153"/>
      <c r="AP298" s="153"/>
      <c r="AQ298" s="153"/>
      <c r="AR298" s="153"/>
      <c r="AS298" s="153"/>
      <c r="AT298" s="153"/>
      <c r="AU298" s="153"/>
      <c r="AV298" s="153"/>
    </row>
    <row r="299">
      <c r="A299" s="153"/>
      <c r="B299" s="153"/>
      <c r="C299" s="433"/>
      <c r="D299" s="433"/>
      <c r="E299" s="153"/>
      <c r="F299" s="153"/>
      <c r="G299" s="153"/>
      <c r="H299" s="153"/>
      <c r="I299" s="153"/>
      <c r="J299" s="153"/>
      <c r="K299" s="153"/>
      <c r="L299" s="153"/>
      <c r="M299" s="153"/>
      <c r="N299" s="153"/>
      <c r="O299" s="153"/>
      <c r="P299" s="153"/>
      <c r="Q299" s="153"/>
      <c r="R299" s="153"/>
      <c r="S299" s="153"/>
      <c r="T299" s="153"/>
      <c r="U299" s="153"/>
      <c r="V299" s="153"/>
      <c r="W299" s="153"/>
      <c r="X299" s="153"/>
      <c r="Y299" s="153"/>
      <c r="Z299" s="153"/>
      <c r="AA299" s="153"/>
      <c r="AB299" s="153"/>
      <c r="AC299" s="153"/>
      <c r="AD299" s="153"/>
      <c r="AE299" s="153"/>
      <c r="AF299" s="153"/>
      <c r="AG299" s="153"/>
      <c r="AH299" s="153"/>
      <c r="AI299" s="153"/>
      <c r="AJ299" s="153"/>
      <c r="AK299" s="153"/>
      <c r="AL299" s="153"/>
      <c r="AM299" s="153"/>
      <c r="AN299" s="153"/>
      <c r="AO299" s="153"/>
      <c r="AP299" s="153"/>
      <c r="AQ299" s="153"/>
      <c r="AR299" s="153"/>
      <c r="AS299" s="153"/>
      <c r="AT299" s="153"/>
      <c r="AU299" s="153"/>
      <c r="AV299" s="153"/>
    </row>
    <row r="300">
      <c r="A300" s="153"/>
      <c r="B300" s="153"/>
      <c r="C300" s="433"/>
      <c r="D300" s="433"/>
      <c r="E300" s="153"/>
      <c r="F300" s="153"/>
      <c r="G300" s="153"/>
      <c r="H300" s="153"/>
      <c r="I300" s="153"/>
      <c r="J300" s="153"/>
      <c r="K300" s="153"/>
      <c r="L300" s="153"/>
      <c r="M300" s="153"/>
      <c r="N300" s="153"/>
      <c r="O300" s="153"/>
      <c r="P300" s="153"/>
      <c r="Q300" s="153"/>
      <c r="R300" s="153"/>
      <c r="S300" s="153"/>
      <c r="T300" s="153"/>
      <c r="U300" s="153"/>
      <c r="V300" s="153"/>
      <c r="W300" s="153"/>
      <c r="X300" s="153"/>
      <c r="Y300" s="153"/>
      <c r="Z300" s="153"/>
      <c r="AA300" s="153"/>
      <c r="AB300" s="153"/>
      <c r="AC300" s="153"/>
      <c r="AD300" s="153"/>
      <c r="AE300" s="153"/>
      <c r="AF300" s="153"/>
      <c r="AG300" s="153"/>
      <c r="AH300" s="153"/>
      <c r="AI300" s="153"/>
      <c r="AJ300" s="153"/>
      <c r="AK300" s="153"/>
      <c r="AL300" s="153"/>
      <c r="AM300" s="153"/>
      <c r="AN300" s="153"/>
      <c r="AO300" s="153"/>
      <c r="AP300" s="153"/>
      <c r="AQ300" s="153"/>
      <c r="AR300" s="153"/>
      <c r="AS300" s="153"/>
      <c r="AT300" s="153"/>
      <c r="AU300" s="153"/>
      <c r="AV300" s="153"/>
    </row>
    <row r="301">
      <c r="A301" s="153"/>
      <c r="B301" s="153"/>
      <c r="C301" s="433"/>
      <c r="D301" s="433"/>
      <c r="E301" s="153"/>
      <c r="F301" s="153"/>
      <c r="G301" s="153"/>
      <c r="H301" s="153"/>
      <c r="I301" s="153"/>
      <c r="J301" s="153"/>
      <c r="K301" s="153"/>
      <c r="L301" s="153"/>
      <c r="M301" s="153"/>
      <c r="N301" s="153"/>
      <c r="O301" s="153"/>
      <c r="P301" s="153"/>
      <c r="Q301" s="153"/>
      <c r="R301" s="153"/>
      <c r="S301" s="153"/>
      <c r="T301" s="153"/>
      <c r="U301" s="153"/>
      <c r="V301" s="153"/>
      <c r="W301" s="153"/>
      <c r="X301" s="153"/>
      <c r="Y301" s="153"/>
      <c r="Z301" s="153"/>
      <c r="AA301" s="153"/>
      <c r="AB301" s="153"/>
      <c r="AC301" s="153"/>
      <c r="AD301" s="153"/>
      <c r="AE301" s="153"/>
      <c r="AF301" s="153"/>
      <c r="AG301" s="153"/>
      <c r="AH301" s="153"/>
      <c r="AI301" s="153"/>
      <c r="AJ301" s="153"/>
      <c r="AK301" s="153"/>
      <c r="AL301" s="153"/>
      <c r="AM301" s="153"/>
      <c r="AN301" s="153"/>
      <c r="AO301" s="153"/>
      <c r="AP301" s="153"/>
      <c r="AQ301" s="153"/>
      <c r="AR301" s="153"/>
      <c r="AS301" s="153"/>
      <c r="AT301" s="153"/>
      <c r="AU301" s="153"/>
      <c r="AV301" s="153"/>
    </row>
    <row r="302">
      <c r="A302" s="153"/>
      <c r="B302" s="153"/>
      <c r="C302" s="433"/>
      <c r="D302" s="433"/>
      <c r="E302" s="153"/>
      <c r="F302" s="153"/>
      <c r="G302" s="153"/>
      <c r="H302" s="153"/>
      <c r="I302" s="153"/>
      <c r="J302" s="153"/>
      <c r="K302" s="153"/>
      <c r="L302" s="153"/>
      <c r="M302" s="153"/>
      <c r="N302" s="153"/>
      <c r="O302" s="153"/>
      <c r="P302" s="153"/>
      <c r="Q302" s="153"/>
      <c r="R302" s="153"/>
      <c r="S302" s="153"/>
      <c r="T302" s="153"/>
      <c r="U302" s="153"/>
      <c r="V302" s="153"/>
      <c r="W302" s="153"/>
      <c r="X302" s="153"/>
      <c r="Y302" s="153"/>
      <c r="Z302" s="153"/>
      <c r="AA302" s="153"/>
      <c r="AB302" s="153"/>
      <c r="AC302" s="153"/>
      <c r="AD302" s="153"/>
      <c r="AE302" s="153"/>
      <c r="AF302" s="153"/>
      <c r="AG302" s="153"/>
      <c r="AH302" s="153"/>
      <c r="AI302" s="153"/>
      <c r="AJ302" s="153"/>
      <c r="AK302" s="153"/>
      <c r="AL302" s="153"/>
      <c r="AM302" s="153"/>
      <c r="AN302" s="153"/>
      <c r="AO302" s="153"/>
      <c r="AP302" s="153"/>
      <c r="AQ302" s="153"/>
      <c r="AR302" s="153"/>
      <c r="AS302" s="153"/>
      <c r="AT302" s="153"/>
      <c r="AU302" s="153"/>
      <c r="AV302" s="153"/>
    </row>
    <row r="303">
      <c r="A303" s="153"/>
      <c r="B303" s="153"/>
      <c r="C303" s="433"/>
      <c r="D303" s="433"/>
      <c r="E303" s="153"/>
      <c r="F303" s="153"/>
      <c r="G303" s="153"/>
      <c r="H303" s="153"/>
      <c r="I303" s="153"/>
      <c r="J303" s="153"/>
      <c r="K303" s="153"/>
      <c r="L303" s="153"/>
      <c r="M303" s="153"/>
      <c r="N303" s="153"/>
      <c r="O303" s="153"/>
      <c r="P303" s="153"/>
      <c r="Q303" s="153"/>
      <c r="R303" s="153"/>
      <c r="S303" s="153"/>
      <c r="T303" s="153"/>
      <c r="U303" s="153"/>
      <c r="V303" s="153"/>
      <c r="W303" s="153"/>
      <c r="X303" s="153"/>
      <c r="Y303" s="153"/>
      <c r="Z303" s="153"/>
      <c r="AA303" s="153"/>
      <c r="AB303" s="153"/>
      <c r="AC303" s="153"/>
      <c r="AD303" s="153"/>
      <c r="AE303" s="153"/>
      <c r="AF303" s="153"/>
      <c r="AG303" s="153"/>
      <c r="AH303" s="153"/>
      <c r="AI303" s="153"/>
      <c r="AJ303" s="153"/>
      <c r="AK303" s="153"/>
      <c r="AL303" s="153"/>
      <c r="AM303" s="153"/>
      <c r="AN303" s="153"/>
      <c r="AO303" s="153"/>
      <c r="AP303" s="153"/>
      <c r="AQ303" s="153"/>
      <c r="AR303" s="153"/>
      <c r="AS303" s="153"/>
      <c r="AT303" s="153"/>
      <c r="AU303" s="153"/>
      <c r="AV303" s="153"/>
    </row>
    <row r="304">
      <c r="A304" s="153"/>
      <c r="B304" s="153"/>
      <c r="C304" s="433"/>
      <c r="D304" s="433"/>
      <c r="E304" s="153"/>
      <c r="F304" s="153"/>
      <c r="G304" s="153"/>
      <c r="H304" s="153"/>
      <c r="I304" s="153"/>
      <c r="J304" s="153"/>
      <c r="K304" s="153"/>
      <c r="L304" s="153"/>
      <c r="M304" s="153"/>
      <c r="N304" s="153"/>
      <c r="O304" s="153"/>
      <c r="P304" s="153"/>
      <c r="Q304" s="153"/>
      <c r="R304" s="153"/>
      <c r="S304" s="153"/>
      <c r="T304" s="153"/>
      <c r="U304" s="153"/>
      <c r="V304" s="153"/>
      <c r="W304" s="153"/>
      <c r="X304" s="153"/>
      <c r="Y304" s="153"/>
      <c r="Z304" s="153"/>
      <c r="AA304" s="153"/>
      <c r="AB304" s="153"/>
      <c r="AC304" s="153"/>
      <c r="AD304" s="153"/>
      <c r="AE304" s="153"/>
      <c r="AF304" s="153"/>
      <c r="AG304" s="153"/>
      <c r="AH304" s="153"/>
      <c r="AI304" s="153"/>
      <c r="AJ304" s="153"/>
      <c r="AK304" s="153"/>
      <c r="AL304" s="153"/>
      <c r="AM304" s="153"/>
      <c r="AN304" s="153"/>
      <c r="AO304" s="153"/>
      <c r="AP304" s="153"/>
      <c r="AQ304" s="153"/>
      <c r="AR304" s="153"/>
      <c r="AS304" s="153"/>
      <c r="AT304" s="153"/>
      <c r="AU304" s="153"/>
      <c r="AV304" s="153"/>
    </row>
    <row r="305">
      <c r="A305" s="153"/>
      <c r="B305" s="153"/>
      <c r="C305" s="433"/>
      <c r="D305" s="433"/>
      <c r="E305" s="153"/>
      <c r="F305" s="153"/>
      <c r="G305" s="153"/>
      <c r="H305" s="153"/>
      <c r="I305" s="153"/>
      <c r="J305" s="153"/>
      <c r="K305" s="153"/>
      <c r="L305" s="153"/>
      <c r="M305" s="153"/>
      <c r="N305" s="153"/>
      <c r="O305" s="153"/>
      <c r="P305" s="153"/>
      <c r="Q305" s="153"/>
      <c r="R305" s="153"/>
      <c r="S305" s="153"/>
      <c r="T305" s="153"/>
      <c r="U305" s="153"/>
      <c r="V305" s="153"/>
      <c r="W305" s="153"/>
      <c r="X305" s="153"/>
      <c r="Y305" s="153"/>
      <c r="Z305" s="153"/>
      <c r="AA305" s="153"/>
      <c r="AB305" s="153"/>
      <c r="AC305" s="153"/>
      <c r="AD305" s="153"/>
      <c r="AE305" s="153"/>
      <c r="AF305" s="153"/>
      <c r="AG305" s="153"/>
      <c r="AH305" s="153"/>
      <c r="AI305" s="153"/>
      <c r="AJ305" s="153"/>
      <c r="AK305" s="153"/>
      <c r="AL305" s="153"/>
      <c r="AM305" s="153"/>
      <c r="AN305" s="153"/>
      <c r="AO305" s="153"/>
      <c r="AP305" s="153"/>
      <c r="AQ305" s="153"/>
      <c r="AR305" s="153"/>
      <c r="AS305" s="153"/>
      <c r="AT305" s="153"/>
      <c r="AU305" s="153"/>
      <c r="AV305" s="153"/>
    </row>
    <row r="306">
      <c r="A306" s="153"/>
      <c r="B306" s="153"/>
      <c r="C306" s="433"/>
      <c r="D306" s="433"/>
      <c r="E306" s="153"/>
      <c r="F306" s="153"/>
      <c r="G306" s="153"/>
      <c r="H306" s="153"/>
      <c r="I306" s="153"/>
      <c r="J306" s="153"/>
      <c r="K306" s="153"/>
      <c r="L306" s="153"/>
      <c r="M306" s="153"/>
      <c r="N306" s="153"/>
      <c r="O306" s="153"/>
      <c r="P306" s="153"/>
      <c r="Q306" s="153"/>
      <c r="R306" s="153"/>
      <c r="S306" s="153"/>
      <c r="T306" s="153"/>
      <c r="U306" s="153"/>
      <c r="V306" s="153"/>
      <c r="W306" s="153"/>
      <c r="X306" s="153"/>
      <c r="Y306" s="153"/>
      <c r="Z306" s="153"/>
      <c r="AA306" s="153"/>
      <c r="AB306" s="153"/>
      <c r="AC306" s="153"/>
      <c r="AD306" s="153"/>
      <c r="AE306" s="153"/>
      <c r="AF306" s="153"/>
      <c r="AG306" s="153"/>
      <c r="AH306" s="153"/>
      <c r="AI306" s="153"/>
      <c r="AJ306" s="153"/>
      <c r="AK306" s="153"/>
      <c r="AL306" s="153"/>
      <c r="AM306" s="153"/>
      <c r="AN306" s="153"/>
      <c r="AO306" s="153"/>
      <c r="AP306" s="153"/>
      <c r="AQ306" s="153"/>
      <c r="AR306" s="153"/>
      <c r="AS306" s="153"/>
      <c r="AT306" s="153"/>
      <c r="AU306" s="153"/>
      <c r="AV306" s="153"/>
    </row>
    <row r="307">
      <c r="A307" s="153"/>
      <c r="B307" s="153"/>
      <c r="C307" s="433"/>
      <c r="D307" s="433"/>
      <c r="E307" s="153"/>
      <c r="F307" s="153"/>
      <c r="G307" s="153"/>
      <c r="H307" s="153"/>
      <c r="I307" s="153"/>
      <c r="J307" s="153"/>
      <c r="K307" s="153"/>
      <c r="L307" s="153"/>
      <c r="M307" s="153"/>
      <c r="N307" s="153"/>
      <c r="O307" s="153"/>
      <c r="P307" s="153"/>
      <c r="Q307" s="153"/>
      <c r="R307" s="153"/>
      <c r="S307" s="153"/>
      <c r="T307" s="153"/>
      <c r="U307" s="153"/>
      <c r="V307" s="153"/>
      <c r="W307" s="153"/>
      <c r="X307" s="153"/>
      <c r="Y307" s="153"/>
      <c r="Z307" s="153"/>
      <c r="AA307" s="153"/>
      <c r="AB307" s="153"/>
      <c r="AC307" s="153"/>
      <c r="AD307" s="153"/>
      <c r="AE307" s="153"/>
      <c r="AF307" s="153"/>
      <c r="AG307" s="153"/>
      <c r="AH307" s="153"/>
      <c r="AI307" s="153"/>
      <c r="AJ307" s="153"/>
      <c r="AK307" s="153"/>
      <c r="AL307" s="153"/>
      <c r="AM307" s="153"/>
      <c r="AN307" s="153"/>
      <c r="AO307" s="153"/>
      <c r="AP307" s="153"/>
      <c r="AQ307" s="153"/>
      <c r="AR307" s="153"/>
      <c r="AS307" s="153"/>
      <c r="AT307" s="153"/>
      <c r="AU307" s="153"/>
      <c r="AV307" s="153"/>
    </row>
    <row r="308">
      <c r="A308" s="153"/>
      <c r="B308" s="153"/>
      <c r="C308" s="433"/>
      <c r="D308" s="433"/>
      <c r="E308" s="153"/>
      <c r="F308" s="153"/>
      <c r="G308" s="153"/>
      <c r="H308" s="153"/>
      <c r="I308" s="153"/>
      <c r="J308" s="153"/>
      <c r="K308" s="153"/>
      <c r="L308" s="153"/>
      <c r="M308" s="153"/>
      <c r="N308" s="153"/>
      <c r="O308" s="153"/>
      <c r="P308" s="153"/>
      <c r="Q308" s="153"/>
      <c r="R308" s="153"/>
      <c r="S308" s="153"/>
      <c r="T308" s="153"/>
      <c r="U308" s="153"/>
      <c r="V308" s="153"/>
      <c r="W308" s="153"/>
      <c r="X308" s="153"/>
      <c r="Y308" s="153"/>
      <c r="Z308" s="153"/>
      <c r="AA308" s="153"/>
      <c r="AB308" s="153"/>
      <c r="AC308" s="153"/>
      <c r="AD308" s="153"/>
      <c r="AE308" s="153"/>
      <c r="AF308" s="153"/>
      <c r="AG308" s="153"/>
      <c r="AH308" s="153"/>
      <c r="AI308" s="153"/>
      <c r="AJ308" s="153"/>
      <c r="AK308" s="153"/>
      <c r="AL308" s="153"/>
      <c r="AM308" s="153"/>
      <c r="AN308" s="153"/>
      <c r="AO308" s="153"/>
      <c r="AP308" s="153"/>
      <c r="AQ308" s="153"/>
      <c r="AR308" s="153"/>
      <c r="AS308" s="153"/>
      <c r="AT308" s="153"/>
      <c r="AU308" s="153"/>
      <c r="AV308" s="153"/>
    </row>
    <row r="309">
      <c r="A309" s="153"/>
      <c r="B309" s="153"/>
      <c r="C309" s="433"/>
      <c r="D309" s="433"/>
      <c r="E309" s="153"/>
      <c r="F309" s="153"/>
      <c r="G309" s="153"/>
      <c r="H309" s="153"/>
      <c r="I309" s="153"/>
      <c r="J309" s="153"/>
      <c r="K309" s="153"/>
      <c r="L309" s="153"/>
      <c r="M309" s="153"/>
      <c r="N309" s="153"/>
      <c r="O309" s="153"/>
      <c r="P309" s="153"/>
      <c r="Q309" s="153"/>
      <c r="R309" s="153"/>
      <c r="S309" s="153"/>
      <c r="T309" s="153"/>
      <c r="U309" s="153"/>
      <c r="V309" s="153"/>
      <c r="W309" s="153"/>
      <c r="X309" s="153"/>
      <c r="Y309" s="153"/>
      <c r="Z309" s="153"/>
      <c r="AA309" s="153"/>
      <c r="AB309" s="153"/>
      <c r="AC309" s="153"/>
      <c r="AD309" s="153"/>
      <c r="AE309" s="153"/>
      <c r="AF309" s="153"/>
      <c r="AG309" s="153"/>
      <c r="AH309" s="153"/>
      <c r="AI309" s="153"/>
      <c r="AJ309" s="153"/>
      <c r="AK309" s="153"/>
      <c r="AL309" s="153"/>
      <c r="AM309" s="153"/>
      <c r="AN309" s="153"/>
      <c r="AO309" s="153"/>
      <c r="AP309" s="153"/>
      <c r="AQ309" s="153"/>
      <c r="AR309" s="153"/>
      <c r="AS309" s="153"/>
      <c r="AT309" s="153"/>
      <c r="AU309" s="153"/>
      <c r="AV309" s="153"/>
    </row>
    <row r="310">
      <c r="A310" s="153"/>
      <c r="B310" s="153"/>
      <c r="C310" s="433"/>
      <c r="D310" s="433"/>
      <c r="E310" s="153"/>
      <c r="F310" s="153"/>
      <c r="G310" s="153"/>
      <c r="H310" s="153"/>
      <c r="I310" s="153"/>
      <c r="J310" s="153"/>
      <c r="K310" s="153"/>
      <c r="L310" s="153"/>
      <c r="M310" s="153"/>
      <c r="N310" s="153"/>
      <c r="O310" s="153"/>
      <c r="P310" s="153"/>
      <c r="Q310" s="153"/>
      <c r="R310" s="153"/>
      <c r="S310" s="153"/>
      <c r="T310" s="153"/>
      <c r="U310" s="153"/>
      <c r="V310" s="153"/>
      <c r="W310" s="153"/>
      <c r="X310" s="153"/>
      <c r="Y310" s="153"/>
      <c r="Z310" s="153"/>
      <c r="AA310" s="153"/>
      <c r="AB310" s="153"/>
      <c r="AC310" s="153"/>
      <c r="AD310" s="153"/>
      <c r="AE310" s="153"/>
      <c r="AF310" s="153"/>
      <c r="AG310" s="153"/>
      <c r="AH310" s="153"/>
      <c r="AI310" s="153"/>
      <c r="AJ310" s="153"/>
      <c r="AK310" s="153"/>
      <c r="AL310" s="153"/>
      <c r="AM310" s="153"/>
      <c r="AN310" s="153"/>
      <c r="AO310" s="153"/>
      <c r="AP310" s="153"/>
      <c r="AQ310" s="153"/>
      <c r="AR310" s="153"/>
      <c r="AS310" s="153"/>
      <c r="AT310" s="153"/>
      <c r="AU310" s="153"/>
      <c r="AV310" s="153"/>
    </row>
    <row r="311">
      <c r="A311" s="153"/>
      <c r="B311" s="153"/>
      <c r="C311" s="433"/>
      <c r="D311" s="433"/>
      <c r="E311" s="153"/>
      <c r="F311" s="153"/>
      <c r="G311" s="153"/>
      <c r="H311" s="153"/>
      <c r="I311" s="153"/>
      <c r="J311" s="153"/>
      <c r="K311" s="153"/>
      <c r="L311" s="153"/>
      <c r="M311" s="153"/>
      <c r="N311" s="153"/>
      <c r="O311" s="153"/>
      <c r="P311" s="153"/>
      <c r="Q311" s="153"/>
      <c r="R311" s="153"/>
      <c r="S311" s="153"/>
      <c r="T311" s="153"/>
      <c r="U311" s="153"/>
      <c r="V311" s="153"/>
      <c r="W311" s="153"/>
      <c r="X311" s="153"/>
      <c r="Y311" s="153"/>
      <c r="Z311" s="153"/>
      <c r="AA311" s="153"/>
      <c r="AB311" s="153"/>
      <c r="AC311" s="153"/>
      <c r="AD311" s="153"/>
      <c r="AE311" s="153"/>
      <c r="AF311" s="153"/>
      <c r="AG311" s="153"/>
      <c r="AH311" s="153"/>
      <c r="AI311" s="153"/>
      <c r="AJ311" s="153"/>
      <c r="AK311" s="153"/>
      <c r="AL311" s="153"/>
      <c r="AM311" s="153"/>
      <c r="AN311" s="153"/>
      <c r="AO311" s="153"/>
      <c r="AP311" s="153"/>
      <c r="AQ311" s="153"/>
      <c r="AR311" s="153"/>
      <c r="AS311" s="153"/>
      <c r="AT311" s="153"/>
      <c r="AU311" s="153"/>
      <c r="AV311" s="153"/>
    </row>
    <row r="312">
      <c r="A312" s="153"/>
      <c r="B312" s="153"/>
      <c r="C312" s="433"/>
      <c r="D312" s="433"/>
      <c r="E312" s="153"/>
      <c r="F312" s="153"/>
      <c r="G312" s="153"/>
      <c r="H312" s="153"/>
      <c r="I312" s="153"/>
      <c r="J312" s="153"/>
      <c r="K312" s="153"/>
      <c r="L312" s="153"/>
      <c r="M312" s="153"/>
      <c r="N312" s="153"/>
      <c r="O312" s="153"/>
      <c r="P312" s="153"/>
      <c r="Q312" s="153"/>
      <c r="R312" s="153"/>
      <c r="S312" s="153"/>
      <c r="T312" s="153"/>
      <c r="U312" s="153"/>
      <c r="V312" s="153"/>
      <c r="W312" s="153"/>
      <c r="X312" s="153"/>
      <c r="Y312" s="153"/>
      <c r="Z312" s="153"/>
      <c r="AA312" s="153"/>
      <c r="AB312" s="153"/>
      <c r="AC312" s="153"/>
      <c r="AD312" s="153"/>
      <c r="AE312" s="153"/>
      <c r="AF312" s="153"/>
      <c r="AG312" s="153"/>
      <c r="AH312" s="153"/>
      <c r="AI312" s="153"/>
      <c r="AJ312" s="153"/>
      <c r="AK312" s="153"/>
      <c r="AL312" s="153"/>
      <c r="AM312" s="153"/>
      <c r="AN312" s="153"/>
      <c r="AO312" s="153"/>
      <c r="AP312" s="153"/>
      <c r="AQ312" s="153"/>
      <c r="AR312" s="153"/>
      <c r="AS312" s="153"/>
      <c r="AT312" s="153"/>
      <c r="AU312" s="153"/>
      <c r="AV312" s="153"/>
    </row>
    <row r="313">
      <c r="A313" s="153"/>
      <c r="B313" s="153"/>
      <c r="C313" s="433"/>
      <c r="D313" s="433"/>
      <c r="E313" s="153"/>
      <c r="F313" s="153"/>
      <c r="G313" s="153"/>
      <c r="H313" s="153"/>
      <c r="I313" s="153"/>
      <c r="J313" s="153"/>
      <c r="K313" s="153"/>
      <c r="L313" s="153"/>
      <c r="M313" s="153"/>
      <c r="N313" s="153"/>
      <c r="O313" s="153"/>
      <c r="P313" s="153"/>
      <c r="Q313" s="153"/>
      <c r="R313" s="153"/>
      <c r="S313" s="153"/>
      <c r="T313" s="153"/>
      <c r="U313" s="153"/>
      <c r="V313" s="153"/>
      <c r="W313" s="153"/>
      <c r="X313" s="153"/>
      <c r="Y313" s="153"/>
      <c r="Z313" s="153"/>
      <c r="AA313" s="153"/>
      <c r="AB313" s="153"/>
      <c r="AC313" s="153"/>
      <c r="AD313" s="153"/>
      <c r="AE313" s="153"/>
      <c r="AF313" s="153"/>
      <c r="AG313" s="153"/>
      <c r="AH313" s="153"/>
      <c r="AI313" s="153"/>
      <c r="AJ313" s="153"/>
      <c r="AK313" s="153"/>
      <c r="AL313" s="153"/>
      <c r="AM313" s="153"/>
      <c r="AN313" s="153"/>
      <c r="AO313" s="153"/>
      <c r="AP313" s="153"/>
      <c r="AQ313" s="153"/>
      <c r="AR313" s="153"/>
      <c r="AS313" s="153"/>
      <c r="AT313" s="153"/>
      <c r="AU313" s="153"/>
      <c r="AV313" s="153"/>
    </row>
    <row r="314">
      <c r="A314" s="153"/>
      <c r="B314" s="153"/>
      <c r="C314" s="433"/>
      <c r="D314" s="433"/>
      <c r="E314" s="153"/>
      <c r="F314" s="153"/>
      <c r="G314" s="153"/>
      <c r="H314" s="153"/>
      <c r="I314" s="153"/>
      <c r="J314" s="153"/>
      <c r="K314" s="153"/>
      <c r="L314" s="153"/>
      <c r="M314" s="153"/>
      <c r="N314" s="153"/>
      <c r="O314" s="153"/>
      <c r="P314" s="153"/>
      <c r="Q314" s="153"/>
      <c r="R314" s="153"/>
      <c r="S314" s="153"/>
      <c r="T314" s="153"/>
      <c r="U314" s="153"/>
      <c r="V314" s="153"/>
      <c r="W314" s="153"/>
      <c r="X314" s="153"/>
      <c r="Y314" s="153"/>
      <c r="Z314" s="153"/>
      <c r="AA314" s="153"/>
      <c r="AB314" s="153"/>
      <c r="AC314" s="153"/>
      <c r="AD314" s="153"/>
      <c r="AE314" s="153"/>
      <c r="AF314" s="153"/>
      <c r="AG314" s="153"/>
      <c r="AH314" s="153"/>
      <c r="AI314" s="153"/>
      <c r="AJ314" s="153"/>
      <c r="AK314" s="153"/>
      <c r="AL314" s="153"/>
      <c r="AM314" s="153"/>
      <c r="AN314" s="153"/>
      <c r="AO314" s="153"/>
      <c r="AP314" s="153"/>
      <c r="AQ314" s="153"/>
      <c r="AR314" s="153"/>
      <c r="AS314" s="153"/>
      <c r="AT314" s="153"/>
      <c r="AU314" s="153"/>
      <c r="AV314" s="153"/>
    </row>
    <row r="315">
      <c r="A315" s="153"/>
      <c r="B315" s="153"/>
      <c r="C315" s="433"/>
      <c r="D315" s="433"/>
      <c r="E315" s="153"/>
      <c r="F315" s="153"/>
      <c r="G315" s="153"/>
      <c r="H315" s="153"/>
      <c r="I315" s="153"/>
      <c r="J315" s="153"/>
      <c r="K315" s="153"/>
      <c r="L315" s="153"/>
      <c r="M315" s="153"/>
      <c r="N315" s="153"/>
      <c r="O315" s="153"/>
      <c r="P315" s="153"/>
      <c r="Q315" s="153"/>
      <c r="R315" s="153"/>
      <c r="S315" s="153"/>
      <c r="T315" s="153"/>
      <c r="U315" s="153"/>
      <c r="V315" s="153"/>
      <c r="W315" s="153"/>
      <c r="X315" s="153"/>
      <c r="Y315" s="153"/>
      <c r="Z315" s="153"/>
      <c r="AA315" s="153"/>
      <c r="AB315" s="153"/>
      <c r="AC315" s="153"/>
      <c r="AD315" s="153"/>
      <c r="AE315" s="153"/>
      <c r="AF315" s="153"/>
      <c r="AG315" s="153"/>
      <c r="AH315" s="153"/>
      <c r="AI315" s="153"/>
      <c r="AJ315" s="153"/>
      <c r="AK315" s="153"/>
      <c r="AL315" s="153"/>
      <c r="AM315" s="153"/>
      <c r="AN315" s="153"/>
      <c r="AO315" s="153"/>
      <c r="AP315" s="153"/>
      <c r="AQ315" s="153"/>
      <c r="AR315" s="153"/>
      <c r="AS315" s="153"/>
      <c r="AT315" s="153"/>
      <c r="AU315" s="153"/>
      <c r="AV315" s="153"/>
    </row>
    <row r="316">
      <c r="A316" s="153"/>
      <c r="B316" s="153"/>
      <c r="C316" s="433"/>
      <c r="D316" s="433"/>
      <c r="E316" s="153"/>
      <c r="F316" s="153"/>
      <c r="G316" s="153"/>
      <c r="H316" s="153"/>
      <c r="I316" s="153"/>
      <c r="J316" s="153"/>
      <c r="K316" s="153"/>
      <c r="L316" s="153"/>
      <c r="M316" s="153"/>
      <c r="N316" s="153"/>
      <c r="O316" s="153"/>
      <c r="P316" s="153"/>
      <c r="Q316" s="153"/>
      <c r="R316" s="153"/>
      <c r="S316" s="153"/>
      <c r="T316" s="153"/>
      <c r="U316" s="153"/>
      <c r="V316" s="153"/>
      <c r="W316" s="153"/>
      <c r="X316" s="153"/>
      <c r="Y316" s="153"/>
      <c r="Z316" s="153"/>
      <c r="AA316" s="153"/>
      <c r="AB316" s="153"/>
      <c r="AC316" s="153"/>
      <c r="AD316" s="153"/>
      <c r="AE316" s="153"/>
      <c r="AF316" s="153"/>
      <c r="AG316" s="153"/>
      <c r="AH316" s="153"/>
      <c r="AI316" s="153"/>
      <c r="AJ316" s="153"/>
      <c r="AK316" s="153"/>
      <c r="AL316" s="153"/>
      <c r="AM316" s="153"/>
      <c r="AN316" s="153"/>
      <c r="AO316" s="153"/>
      <c r="AP316" s="153"/>
      <c r="AQ316" s="153"/>
      <c r="AR316" s="153"/>
      <c r="AS316" s="153"/>
      <c r="AT316" s="153"/>
      <c r="AU316" s="153"/>
      <c r="AV316" s="153"/>
    </row>
    <row r="317">
      <c r="A317" s="153"/>
      <c r="B317" s="153"/>
      <c r="C317" s="433"/>
      <c r="D317" s="433"/>
      <c r="E317" s="153"/>
      <c r="F317" s="153"/>
      <c r="G317" s="153"/>
      <c r="H317" s="153"/>
      <c r="I317" s="153"/>
      <c r="J317" s="153"/>
      <c r="K317" s="153"/>
      <c r="L317" s="153"/>
      <c r="M317" s="153"/>
      <c r="N317" s="153"/>
      <c r="O317" s="153"/>
      <c r="P317" s="153"/>
      <c r="Q317" s="153"/>
      <c r="R317" s="153"/>
      <c r="S317" s="153"/>
      <c r="T317" s="153"/>
      <c r="U317" s="153"/>
      <c r="V317" s="153"/>
      <c r="W317" s="153"/>
      <c r="X317" s="153"/>
      <c r="Y317" s="153"/>
      <c r="Z317" s="153"/>
      <c r="AA317" s="153"/>
      <c r="AB317" s="153"/>
      <c r="AC317" s="153"/>
      <c r="AD317" s="153"/>
      <c r="AE317" s="153"/>
      <c r="AF317" s="153"/>
      <c r="AG317" s="153"/>
      <c r="AH317" s="153"/>
      <c r="AI317" s="153"/>
      <c r="AJ317" s="153"/>
      <c r="AK317" s="153"/>
      <c r="AL317" s="153"/>
      <c r="AM317" s="153"/>
      <c r="AN317" s="153"/>
      <c r="AO317" s="153"/>
      <c r="AP317" s="153"/>
      <c r="AQ317" s="153"/>
      <c r="AR317" s="153"/>
      <c r="AS317" s="153"/>
      <c r="AT317" s="153"/>
      <c r="AU317" s="153"/>
      <c r="AV317" s="153"/>
    </row>
    <row r="318">
      <c r="A318" s="153"/>
      <c r="B318" s="153"/>
      <c r="C318" s="433"/>
      <c r="D318" s="433"/>
      <c r="E318" s="153"/>
      <c r="F318" s="153"/>
      <c r="G318" s="153"/>
      <c r="H318" s="153"/>
      <c r="I318" s="153"/>
      <c r="J318" s="153"/>
      <c r="K318" s="153"/>
      <c r="L318" s="153"/>
      <c r="M318" s="153"/>
      <c r="N318" s="153"/>
      <c r="O318" s="153"/>
      <c r="P318" s="153"/>
      <c r="Q318" s="153"/>
      <c r="R318" s="153"/>
      <c r="S318" s="153"/>
      <c r="T318" s="153"/>
      <c r="U318" s="153"/>
      <c r="V318" s="153"/>
      <c r="W318" s="153"/>
      <c r="X318" s="153"/>
      <c r="Y318" s="153"/>
      <c r="Z318" s="153"/>
      <c r="AA318" s="153"/>
      <c r="AB318" s="153"/>
      <c r="AC318" s="153"/>
      <c r="AD318" s="153"/>
      <c r="AE318" s="153"/>
      <c r="AF318" s="153"/>
      <c r="AG318" s="153"/>
      <c r="AH318" s="153"/>
      <c r="AI318" s="153"/>
      <c r="AJ318" s="153"/>
      <c r="AK318" s="153"/>
      <c r="AL318" s="153"/>
      <c r="AM318" s="153"/>
      <c r="AN318" s="153"/>
      <c r="AO318" s="153"/>
      <c r="AP318" s="153"/>
      <c r="AQ318" s="153"/>
      <c r="AR318" s="153"/>
      <c r="AS318" s="153"/>
      <c r="AT318" s="153"/>
      <c r="AU318" s="153"/>
      <c r="AV318" s="153"/>
    </row>
    <row r="319">
      <c r="A319" s="153"/>
      <c r="B319" s="153"/>
      <c r="C319" s="433"/>
      <c r="D319" s="433"/>
      <c r="E319" s="153"/>
      <c r="F319" s="153"/>
      <c r="G319" s="153"/>
      <c r="H319" s="153"/>
      <c r="I319" s="153"/>
      <c r="J319" s="153"/>
      <c r="K319" s="153"/>
      <c r="L319" s="153"/>
      <c r="M319" s="153"/>
      <c r="N319" s="153"/>
      <c r="O319" s="153"/>
      <c r="P319" s="153"/>
      <c r="Q319" s="153"/>
      <c r="R319" s="153"/>
      <c r="S319" s="153"/>
      <c r="T319" s="153"/>
      <c r="U319" s="153"/>
      <c r="V319" s="153"/>
      <c r="W319" s="153"/>
      <c r="X319" s="153"/>
      <c r="Y319" s="153"/>
      <c r="Z319" s="153"/>
      <c r="AA319" s="153"/>
      <c r="AB319" s="153"/>
      <c r="AC319" s="153"/>
      <c r="AD319" s="153"/>
      <c r="AE319" s="153"/>
      <c r="AF319" s="153"/>
      <c r="AG319" s="153"/>
      <c r="AH319" s="153"/>
      <c r="AI319" s="153"/>
      <c r="AJ319" s="153"/>
      <c r="AK319" s="153"/>
      <c r="AL319" s="153"/>
      <c r="AM319" s="153"/>
      <c r="AN319" s="153"/>
      <c r="AO319" s="153"/>
      <c r="AP319" s="153"/>
      <c r="AQ319" s="153"/>
      <c r="AR319" s="153"/>
      <c r="AS319" s="153"/>
      <c r="AT319" s="153"/>
      <c r="AU319" s="153"/>
      <c r="AV319" s="153"/>
    </row>
    <row r="320">
      <c r="A320" s="153"/>
      <c r="B320" s="153"/>
      <c r="C320" s="433"/>
      <c r="D320" s="433"/>
      <c r="E320" s="153"/>
      <c r="F320" s="153"/>
      <c r="G320" s="153"/>
      <c r="H320" s="153"/>
      <c r="I320" s="153"/>
      <c r="J320" s="153"/>
      <c r="K320" s="153"/>
      <c r="L320" s="153"/>
      <c r="M320" s="153"/>
      <c r="N320" s="153"/>
      <c r="O320" s="153"/>
      <c r="P320" s="153"/>
      <c r="Q320" s="153"/>
      <c r="R320" s="153"/>
      <c r="S320" s="153"/>
      <c r="T320" s="153"/>
      <c r="U320" s="153"/>
      <c r="V320" s="153"/>
      <c r="W320" s="153"/>
      <c r="X320" s="153"/>
      <c r="Y320" s="153"/>
      <c r="Z320" s="153"/>
      <c r="AA320" s="153"/>
      <c r="AB320" s="153"/>
      <c r="AC320" s="153"/>
      <c r="AD320" s="153"/>
      <c r="AE320" s="153"/>
      <c r="AF320" s="153"/>
      <c r="AG320" s="153"/>
      <c r="AH320" s="153"/>
      <c r="AI320" s="153"/>
      <c r="AJ320" s="153"/>
      <c r="AK320" s="153"/>
      <c r="AL320" s="153"/>
      <c r="AM320" s="153"/>
      <c r="AN320" s="153"/>
      <c r="AO320" s="153"/>
      <c r="AP320" s="153"/>
      <c r="AQ320" s="153"/>
      <c r="AR320" s="153"/>
      <c r="AS320" s="153"/>
      <c r="AT320" s="153"/>
      <c r="AU320" s="153"/>
      <c r="AV320" s="153"/>
    </row>
    <row r="321">
      <c r="A321" s="153"/>
      <c r="B321" s="153"/>
      <c r="C321" s="433"/>
      <c r="D321" s="433"/>
      <c r="E321" s="153"/>
      <c r="F321" s="153"/>
      <c r="G321" s="153"/>
      <c r="H321" s="153"/>
      <c r="I321" s="153"/>
      <c r="J321" s="153"/>
      <c r="K321" s="153"/>
      <c r="L321" s="153"/>
      <c r="M321" s="153"/>
      <c r="N321" s="153"/>
      <c r="O321" s="153"/>
      <c r="P321" s="153"/>
      <c r="Q321" s="153"/>
      <c r="R321" s="153"/>
      <c r="S321" s="153"/>
      <c r="T321" s="153"/>
      <c r="U321" s="153"/>
      <c r="V321" s="153"/>
      <c r="W321" s="153"/>
      <c r="X321" s="153"/>
      <c r="Y321" s="153"/>
      <c r="Z321" s="153"/>
      <c r="AA321" s="153"/>
      <c r="AB321" s="153"/>
      <c r="AC321" s="153"/>
      <c r="AD321" s="153"/>
      <c r="AE321" s="153"/>
      <c r="AF321" s="153"/>
      <c r="AG321" s="153"/>
      <c r="AH321" s="153"/>
      <c r="AI321" s="153"/>
      <c r="AJ321" s="153"/>
      <c r="AK321" s="153"/>
      <c r="AL321" s="153"/>
      <c r="AM321" s="153"/>
      <c r="AN321" s="153"/>
      <c r="AO321" s="153"/>
      <c r="AP321" s="153"/>
      <c r="AQ321" s="153"/>
      <c r="AR321" s="153"/>
      <c r="AS321" s="153"/>
      <c r="AT321" s="153"/>
      <c r="AU321" s="153"/>
      <c r="AV321" s="153"/>
    </row>
    <row r="322">
      <c r="A322" s="153"/>
      <c r="B322" s="153"/>
      <c r="C322" s="433"/>
      <c r="D322" s="433"/>
      <c r="E322" s="153"/>
      <c r="F322" s="153"/>
      <c r="G322" s="153"/>
      <c r="H322" s="153"/>
      <c r="I322" s="153"/>
      <c r="J322" s="153"/>
      <c r="K322" s="153"/>
      <c r="L322" s="153"/>
      <c r="M322" s="153"/>
      <c r="N322" s="153"/>
      <c r="O322" s="153"/>
      <c r="P322" s="153"/>
      <c r="Q322" s="153"/>
      <c r="R322" s="153"/>
      <c r="S322" s="153"/>
      <c r="T322" s="153"/>
      <c r="U322" s="153"/>
      <c r="V322" s="153"/>
      <c r="W322" s="153"/>
      <c r="X322" s="153"/>
      <c r="Y322" s="153"/>
      <c r="Z322" s="153"/>
      <c r="AA322" s="153"/>
      <c r="AB322" s="153"/>
      <c r="AC322" s="153"/>
      <c r="AD322" s="153"/>
      <c r="AE322" s="153"/>
      <c r="AF322" s="153"/>
      <c r="AG322" s="153"/>
      <c r="AH322" s="153"/>
      <c r="AI322" s="153"/>
      <c r="AJ322" s="153"/>
      <c r="AK322" s="153"/>
      <c r="AL322" s="153"/>
      <c r="AM322" s="153"/>
      <c r="AN322" s="153"/>
      <c r="AO322" s="153"/>
      <c r="AP322" s="153"/>
      <c r="AQ322" s="153"/>
      <c r="AR322" s="153"/>
      <c r="AS322" s="153"/>
      <c r="AT322" s="153"/>
      <c r="AU322" s="153"/>
      <c r="AV322" s="153"/>
    </row>
    <row r="323">
      <c r="A323" s="153"/>
      <c r="B323" s="153"/>
      <c r="C323" s="433"/>
      <c r="D323" s="433"/>
      <c r="E323" s="153"/>
      <c r="F323" s="153"/>
      <c r="G323" s="153"/>
      <c r="H323" s="153"/>
      <c r="I323" s="153"/>
      <c r="J323" s="153"/>
      <c r="K323" s="153"/>
      <c r="L323" s="153"/>
      <c r="M323" s="153"/>
      <c r="N323" s="153"/>
      <c r="O323" s="153"/>
      <c r="P323" s="153"/>
      <c r="Q323" s="153"/>
      <c r="R323" s="153"/>
      <c r="S323" s="153"/>
      <c r="T323" s="153"/>
      <c r="U323" s="153"/>
      <c r="V323" s="153"/>
      <c r="W323" s="153"/>
      <c r="X323" s="153"/>
      <c r="Y323" s="153"/>
      <c r="Z323" s="153"/>
      <c r="AA323" s="153"/>
      <c r="AB323" s="153"/>
      <c r="AC323" s="153"/>
      <c r="AD323" s="153"/>
      <c r="AE323" s="153"/>
      <c r="AF323" s="153"/>
      <c r="AG323" s="153"/>
      <c r="AH323" s="153"/>
      <c r="AI323" s="153"/>
      <c r="AJ323" s="153"/>
      <c r="AK323" s="153"/>
      <c r="AL323" s="153"/>
      <c r="AM323" s="153"/>
      <c r="AN323" s="153"/>
      <c r="AO323" s="153"/>
      <c r="AP323" s="153"/>
      <c r="AQ323" s="153"/>
      <c r="AR323" s="153"/>
      <c r="AS323" s="153"/>
      <c r="AT323" s="153"/>
      <c r="AU323" s="153"/>
      <c r="AV323" s="153"/>
    </row>
    <row r="324">
      <c r="A324" s="153"/>
      <c r="B324" s="153"/>
      <c r="C324" s="433"/>
      <c r="D324" s="433"/>
      <c r="E324" s="153"/>
      <c r="F324" s="153"/>
      <c r="G324" s="153"/>
      <c r="H324" s="153"/>
      <c r="I324" s="153"/>
      <c r="J324" s="153"/>
      <c r="K324" s="153"/>
      <c r="L324" s="153"/>
      <c r="M324" s="153"/>
      <c r="N324" s="153"/>
      <c r="O324" s="153"/>
      <c r="P324" s="153"/>
      <c r="Q324" s="153"/>
      <c r="R324" s="153"/>
      <c r="S324" s="153"/>
      <c r="T324" s="153"/>
      <c r="U324" s="153"/>
      <c r="V324" s="153"/>
      <c r="W324" s="153"/>
      <c r="X324" s="153"/>
      <c r="Y324" s="153"/>
      <c r="Z324" s="153"/>
      <c r="AA324" s="153"/>
      <c r="AB324" s="153"/>
      <c r="AC324" s="153"/>
      <c r="AD324" s="153"/>
      <c r="AE324" s="153"/>
      <c r="AF324" s="153"/>
      <c r="AG324" s="153"/>
      <c r="AH324" s="153"/>
      <c r="AI324" s="153"/>
      <c r="AJ324" s="153"/>
      <c r="AK324" s="153"/>
      <c r="AL324" s="153"/>
      <c r="AM324" s="153"/>
      <c r="AN324" s="153"/>
      <c r="AO324" s="153"/>
      <c r="AP324" s="153"/>
      <c r="AQ324" s="153"/>
      <c r="AR324" s="153"/>
      <c r="AS324" s="153"/>
      <c r="AT324" s="153"/>
      <c r="AU324" s="153"/>
      <c r="AV324" s="153"/>
    </row>
    <row r="325">
      <c r="A325" s="153"/>
      <c r="B325" s="153"/>
      <c r="C325" s="433"/>
      <c r="D325" s="433"/>
      <c r="E325" s="153"/>
      <c r="F325" s="153"/>
      <c r="G325" s="153"/>
      <c r="H325" s="153"/>
      <c r="I325" s="153"/>
      <c r="J325" s="153"/>
      <c r="K325" s="153"/>
      <c r="L325" s="153"/>
      <c r="M325" s="153"/>
      <c r="N325" s="153"/>
      <c r="O325" s="153"/>
      <c r="P325" s="153"/>
      <c r="Q325" s="153"/>
      <c r="R325" s="153"/>
      <c r="S325" s="153"/>
      <c r="T325" s="153"/>
      <c r="U325" s="153"/>
      <c r="V325" s="153"/>
      <c r="W325" s="153"/>
      <c r="X325" s="153"/>
      <c r="Y325" s="153"/>
      <c r="Z325" s="153"/>
      <c r="AA325" s="153"/>
      <c r="AB325" s="153"/>
      <c r="AC325" s="153"/>
      <c r="AD325" s="153"/>
      <c r="AE325" s="153"/>
      <c r="AF325" s="153"/>
      <c r="AG325" s="153"/>
      <c r="AH325" s="153"/>
      <c r="AI325" s="153"/>
      <c r="AJ325" s="153"/>
      <c r="AK325" s="153"/>
      <c r="AL325" s="153"/>
      <c r="AM325" s="153"/>
      <c r="AN325" s="153"/>
      <c r="AO325" s="153"/>
      <c r="AP325" s="153"/>
      <c r="AQ325" s="153"/>
      <c r="AR325" s="153"/>
      <c r="AS325" s="153"/>
      <c r="AT325" s="153"/>
      <c r="AU325" s="153"/>
      <c r="AV325" s="153"/>
    </row>
    <row r="326">
      <c r="A326" s="153"/>
      <c r="B326" s="153"/>
      <c r="C326" s="433"/>
      <c r="D326" s="433"/>
      <c r="E326" s="153"/>
      <c r="F326" s="153"/>
      <c r="G326" s="153"/>
      <c r="H326" s="153"/>
      <c r="I326" s="153"/>
      <c r="J326" s="153"/>
      <c r="K326" s="153"/>
      <c r="L326" s="153"/>
      <c r="M326" s="153"/>
      <c r="N326" s="153"/>
      <c r="O326" s="153"/>
      <c r="P326" s="153"/>
      <c r="Q326" s="153"/>
      <c r="R326" s="153"/>
      <c r="S326" s="153"/>
      <c r="T326" s="153"/>
      <c r="U326" s="153"/>
      <c r="V326" s="153"/>
      <c r="W326" s="153"/>
      <c r="X326" s="153"/>
      <c r="Y326" s="153"/>
      <c r="Z326" s="153"/>
      <c r="AA326" s="153"/>
      <c r="AB326" s="153"/>
      <c r="AC326" s="153"/>
      <c r="AD326" s="153"/>
      <c r="AE326" s="153"/>
      <c r="AF326" s="153"/>
      <c r="AG326" s="153"/>
      <c r="AH326" s="153"/>
      <c r="AI326" s="153"/>
      <c r="AJ326" s="153"/>
      <c r="AK326" s="153"/>
      <c r="AL326" s="153"/>
      <c r="AM326" s="153"/>
      <c r="AN326" s="153"/>
      <c r="AO326" s="153"/>
      <c r="AP326" s="153"/>
      <c r="AQ326" s="153"/>
      <c r="AR326" s="153"/>
      <c r="AS326" s="153"/>
      <c r="AT326" s="153"/>
      <c r="AU326" s="153"/>
      <c r="AV326" s="153"/>
    </row>
    <row r="327">
      <c r="A327" s="153"/>
      <c r="B327" s="153"/>
      <c r="C327" s="433"/>
      <c r="D327" s="433"/>
      <c r="E327" s="153"/>
      <c r="F327" s="153"/>
      <c r="G327" s="153"/>
      <c r="H327" s="153"/>
      <c r="I327" s="153"/>
      <c r="J327" s="153"/>
      <c r="K327" s="153"/>
      <c r="L327" s="153"/>
      <c r="M327" s="153"/>
      <c r="N327" s="153"/>
      <c r="O327" s="153"/>
      <c r="P327" s="153"/>
      <c r="Q327" s="153"/>
      <c r="R327" s="153"/>
      <c r="S327" s="153"/>
      <c r="T327" s="153"/>
      <c r="U327" s="153"/>
      <c r="V327" s="153"/>
      <c r="W327" s="153"/>
      <c r="X327" s="153"/>
      <c r="Y327" s="153"/>
      <c r="Z327" s="153"/>
      <c r="AA327" s="153"/>
      <c r="AB327" s="153"/>
      <c r="AC327" s="153"/>
      <c r="AD327" s="153"/>
      <c r="AE327" s="153"/>
      <c r="AF327" s="153"/>
      <c r="AG327" s="153"/>
      <c r="AH327" s="153"/>
      <c r="AI327" s="153"/>
      <c r="AJ327" s="153"/>
      <c r="AK327" s="153"/>
      <c r="AL327" s="153"/>
      <c r="AM327" s="153"/>
      <c r="AN327" s="153"/>
      <c r="AO327" s="153"/>
      <c r="AP327" s="153"/>
      <c r="AQ327" s="153"/>
      <c r="AR327" s="153"/>
      <c r="AS327" s="153"/>
      <c r="AT327" s="153"/>
      <c r="AU327" s="153"/>
      <c r="AV327" s="153"/>
    </row>
    <row r="328">
      <c r="A328" s="153"/>
      <c r="B328" s="153"/>
      <c r="C328" s="433"/>
      <c r="D328" s="433"/>
      <c r="E328" s="153"/>
      <c r="F328" s="153"/>
      <c r="G328" s="153"/>
      <c r="H328" s="153"/>
      <c r="I328" s="153"/>
      <c r="J328" s="153"/>
      <c r="K328" s="153"/>
      <c r="L328" s="153"/>
      <c r="M328" s="153"/>
      <c r="N328" s="153"/>
      <c r="O328" s="153"/>
      <c r="P328" s="153"/>
      <c r="Q328" s="153"/>
      <c r="R328" s="153"/>
      <c r="S328" s="153"/>
      <c r="T328" s="153"/>
      <c r="U328" s="153"/>
      <c r="V328" s="153"/>
      <c r="W328" s="153"/>
      <c r="X328" s="153"/>
      <c r="Y328" s="153"/>
      <c r="Z328" s="153"/>
      <c r="AA328" s="153"/>
      <c r="AB328" s="153"/>
      <c r="AC328" s="153"/>
      <c r="AD328" s="153"/>
      <c r="AE328" s="153"/>
      <c r="AF328" s="153"/>
      <c r="AG328" s="153"/>
      <c r="AH328" s="153"/>
      <c r="AI328" s="153"/>
      <c r="AJ328" s="153"/>
      <c r="AK328" s="153"/>
      <c r="AL328" s="153"/>
      <c r="AM328" s="153"/>
      <c r="AN328" s="153"/>
      <c r="AO328" s="153"/>
      <c r="AP328" s="153"/>
      <c r="AQ328" s="153"/>
      <c r="AR328" s="153"/>
      <c r="AS328" s="153"/>
      <c r="AT328" s="153"/>
      <c r="AU328" s="153"/>
      <c r="AV328" s="153"/>
    </row>
    <row r="329">
      <c r="A329" s="153"/>
      <c r="B329" s="153"/>
      <c r="C329" s="433"/>
      <c r="D329" s="433"/>
      <c r="E329" s="153"/>
      <c r="F329" s="153"/>
      <c r="G329" s="153"/>
      <c r="H329" s="153"/>
      <c r="I329" s="153"/>
      <c r="J329" s="153"/>
      <c r="K329" s="153"/>
      <c r="L329" s="153"/>
      <c r="M329" s="153"/>
      <c r="N329" s="153"/>
      <c r="O329" s="153"/>
      <c r="P329" s="153"/>
      <c r="Q329" s="153"/>
      <c r="R329" s="153"/>
      <c r="S329" s="153"/>
      <c r="T329" s="153"/>
      <c r="U329" s="153"/>
      <c r="V329" s="153"/>
      <c r="W329" s="153"/>
      <c r="X329" s="153"/>
      <c r="Y329" s="153"/>
      <c r="Z329" s="153"/>
      <c r="AA329" s="153"/>
      <c r="AB329" s="153"/>
      <c r="AC329" s="153"/>
      <c r="AD329" s="153"/>
      <c r="AE329" s="153"/>
      <c r="AF329" s="153"/>
      <c r="AG329" s="153"/>
      <c r="AH329" s="153"/>
      <c r="AI329" s="153"/>
      <c r="AJ329" s="153"/>
      <c r="AK329" s="153"/>
      <c r="AL329" s="153"/>
      <c r="AM329" s="153"/>
      <c r="AN329" s="153"/>
      <c r="AO329" s="153"/>
      <c r="AP329" s="153"/>
      <c r="AQ329" s="153"/>
      <c r="AR329" s="153"/>
      <c r="AS329" s="153"/>
      <c r="AT329" s="153"/>
      <c r="AU329" s="153"/>
      <c r="AV329" s="153"/>
    </row>
    <row r="330">
      <c r="A330" s="153"/>
      <c r="B330" s="153"/>
      <c r="C330" s="433"/>
      <c r="D330" s="433"/>
      <c r="E330" s="153"/>
      <c r="F330" s="153"/>
      <c r="G330" s="153"/>
      <c r="H330" s="153"/>
      <c r="I330" s="153"/>
      <c r="J330" s="153"/>
      <c r="K330" s="153"/>
      <c r="L330" s="153"/>
      <c r="M330" s="153"/>
      <c r="N330" s="153"/>
      <c r="O330" s="153"/>
      <c r="P330" s="153"/>
      <c r="Q330" s="153"/>
      <c r="R330" s="153"/>
      <c r="S330" s="153"/>
      <c r="T330" s="153"/>
      <c r="U330" s="153"/>
      <c r="V330" s="153"/>
      <c r="W330" s="153"/>
      <c r="X330" s="153"/>
      <c r="Y330" s="153"/>
      <c r="Z330" s="153"/>
      <c r="AA330" s="153"/>
      <c r="AB330" s="153"/>
      <c r="AC330" s="153"/>
      <c r="AD330" s="153"/>
      <c r="AE330" s="153"/>
      <c r="AF330" s="153"/>
      <c r="AG330" s="153"/>
      <c r="AH330" s="153"/>
      <c r="AI330" s="153"/>
      <c r="AJ330" s="153"/>
      <c r="AK330" s="153"/>
      <c r="AL330" s="153"/>
      <c r="AM330" s="153"/>
      <c r="AN330" s="153"/>
      <c r="AO330" s="153"/>
      <c r="AP330" s="153"/>
      <c r="AQ330" s="153"/>
      <c r="AR330" s="153"/>
      <c r="AS330" s="153"/>
      <c r="AT330" s="153"/>
      <c r="AU330" s="153"/>
      <c r="AV330" s="153"/>
    </row>
    <row r="331">
      <c r="A331" s="153"/>
      <c r="B331" s="153"/>
      <c r="C331" s="433"/>
      <c r="D331" s="433"/>
      <c r="E331" s="153"/>
      <c r="F331" s="153"/>
      <c r="G331" s="153"/>
      <c r="H331" s="153"/>
      <c r="I331" s="153"/>
      <c r="J331" s="153"/>
      <c r="K331" s="153"/>
      <c r="L331" s="153"/>
      <c r="M331" s="153"/>
      <c r="N331" s="153"/>
      <c r="O331" s="153"/>
      <c r="P331" s="153"/>
      <c r="Q331" s="153"/>
      <c r="R331" s="153"/>
      <c r="S331" s="153"/>
      <c r="T331" s="153"/>
      <c r="U331" s="153"/>
      <c r="V331" s="153"/>
      <c r="W331" s="153"/>
      <c r="X331" s="153"/>
      <c r="Y331" s="153"/>
      <c r="Z331" s="153"/>
      <c r="AA331" s="153"/>
      <c r="AB331" s="153"/>
      <c r="AC331" s="153"/>
      <c r="AD331" s="153"/>
      <c r="AE331" s="153"/>
      <c r="AF331" s="153"/>
      <c r="AG331" s="153"/>
      <c r="AH331" s="153"/>
      <c r="AI331" s="153"/>
      <c r="AJ331" s="153"/>
      <c r="AK331" s="153"/>
      <c r="AL331" s="153"/>
      <c r="AM331" s="153"/>
      <c r="AN331" s="153"/>
      <c r="AO331" s="153"/>
      <c r="AP331" s="153"/>
      <c r="AQ331" s="153"/>
      <c r="AR331" s="153"/>
      <c r="AS331" s="153"/>
      <c r="AT331" s="153"/>
      <c r="AU331" s="153"/>
      <c r="AV331" s="153"/>
    </row>
    <row r="332">
      <c r="A332" s="153"/>
      <c r="B332" s="153"/>
      <c r="C332" s="433"/>
      <c r="D332" s="433"/>
      <c r="E332" s="153"/>
      <c r="F332" s="153"/>
      <c r="G332" s="153"/>
      <c r="H332" s="153"/>
      <c r="I332" s="153"/>
      <c r="J332" s="153"/>
      <c r="K332" s="153"/>
      <c r="L332" s="153"/>
      <c r="M332" s="153"/>
      <c r="N332" s="153"/>
      <c r="O332" s="153"/>
      <c r="P332" s="153"/>
      <c r="Q332" s="153"/>
      <c r="R332" s="153"/>
      <c r="S332" s="153"/>
      <c r="T332" s="153"/>
      <c r="U332" s="153"/>
      <c r="V332" s="153"/>
      <c r="W332" s="153"/>
      <c r="X332" s="153"/>
      <c r="Y332" s="153"/>
      <c r="Z332" s="153"/>
      <c r="AA332" s="153"/>
      <c r="AB332" s="153"/>
      <c r="AC332" s="153"/>
      <c r="AD332" s="153"/>
      <c r="AE332" s="153"/>
      <c r="AF332" s="153"/>
      <c r="AG332" s="153"/>
      <c r="AH332" s="153"/>
      <c r="AI332" s="153"/>
      <c r="AJ332" s="153"/>
      <c r="AK332" s="153"/>
      <c r="AL332" s="153"/>
      <c r="AM332" s="153"/>
      <c r="AN332" s="153"/>
      <c r="AO332" s="153"/>
      <c r="AP332" s="153"/>
      <c r="AQ332" s="153"/>
      <c r="AR332" s="153"/>
      <c r="AS332" s="153"/>
      <c r="AT332" s="153"/>
      <c r="AU332" s="153"/>
      <c r="AV332" s="153"/>
    </row>
    <row r="333">
      <c r="A333" s="153"/>
      <c r="B333" s="153"/>
      <c r="C333" s="433"/>
      <c r="D333" s="433"/>
      <c r="E333" s="153"/>
      <c r="F333" s="153"/>
      <c r="G333" s="153"/>
      <c r="H333" s="153"/>
      <c r="I333" s="153"/>
      <c r="J333" s="153"/>
      <c r="K333" s="153"/>
      <c r="L333" s="153"/>
      <c r="M333" s="153"/>
      <c r="N333" s="153"/>
      <c r="O333" s="153"/>
      <c r="P333" s="153"/>
      <c r="Q333" s="153"/>
      <c r="R333" s="153"/>
      <c r="S333" s="153"/>
      <c r="T333" s="153"/>
      <c r="U333" s="153"/>
      <c r="V333" s="153"/>
      <c r="W333" s="153"/>
      <c r="X333" s="153"/>
      <c r="Y333" s="153"/>
      <c r="Z333" s="153"/>
      <c r="AA333" s="153"/>
      <c r="AB333" s="153"/>
      <c r="AC333" s="153"/>
      <c r="AD333" s="153"/>
      <c r="AE333" s="153"/>
      <c r="AF333" s="153"/>
      <c r="AG333" s="153"/>
      <c r="AH333" s="153"/>
      <c r="AI333" s="153"/>
      <c r="AJ333" s="153"/>
      <c r="AK333" s="153"/>
      <c r="AL333" s="153"/>
      <c r="AM333" s="153"/>
      <c r="AN333" s="153"/>
      <c r="AO333" s="153"/>
      <c r="AP333" s="153"/>
      <c r="AQ333" s="153"/>
      <c r="AR333" s="153"/>
      <c r="AS333" s="153"/>
      <c r="AT333" s="153"/>
      <c r="AU333" s="153"/>
      <c r="AV333" s="153"/>
    </row>
    <row r="334">
      <c r="A334" s="153"/>
      <c r="B334" s="153"/>
      <c r="C334" s="433"/>
      <c r="D334" s="433"/>
      <c r="E334" s="153"/>
      <c r="F334" s="153"/>
      <c r="G334" s="153"/>
      <c r="H334" s="153"/>
      <c r="I334" s="153"/>
      <c r="J334" s="153"/>
      <c r="K334" s="153"/>
      <c r="L334" s="153"/>
      <c r="M334" s="153"/>
      <c r="N334" s="153"/>
      <c r="O334" s="153"/>
      <c r="P334" s="153"/>
      <c r="Q334" s="153"/>
      <c r="R334" s="153"/>
      <c r="S334" s="153"/>
      <c r="T334" s="153"/>
      <c r="U334" s="153"/>
      <c r="V334" s="153"/>
      <c r="W334" s="153"/>
      <c r="X334" s="153"/>
      <c r="Y334" s="153"/>
      <c r="Z334" s="153"/>
      <c r="AA334" s="153"/>
      <c r="AB334" s="153"/>
      <c r="AC334" s="153"/>
      <c r="AD334" s="153"/>
      <c r="AE334" s="153"/>
      <c r="AF334" s="153"/>
      <c r="AG334" s="153"/>
      <c r="AH334" s="153"/>
      <c r="AI334" s="153"/>
      <c r="AJ334" s="153"/>
      <c r="AK334" s="153"/>
      <c r="AL334" s="153"/>
      <c r="AM334" s="153"/>
      <c r="AN334" s="153"/>
      <c r="AO334" s="153"/>
      <c r="AP334" s="153"/>
      <c r="AQ334" s="153"/>
      <c r="AR334" s="153"/>
      <c r="AS334" s="153"/>
      <c r="AT334" s="153"/>
      <c r="AU334" s="153"/>
      <c r="AV334" s="153"/>
    </row>
    <row r="335">
      <c r="A335" s="153"/>
      <c r="B335" s="153"/>
      <c r="C335" s="433"/>
      <c r="D335" s="433"/>
      <c r="E335" s="153"/>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153"/>
      <c r="AD335" s="153"/>
      <c r="AE335" s="153"/>
      <c r="AF335" s="153"/>
      <c r="AG335" s="153"/>
      <c r="AH335" s="153"/>
      <c r="AI335" s="153"/>
      <c r="AJ335" s="153"/>
      <c r="AK335" s="153"/>
      <c r="AL335" s="153"/>
      <c r="AM335" s="153"/>
      <c r="AN335" s="153"/>
      <c r="AO335" s="153"/>
      <c r="AP335" s="153"/>
      <c r="AQ335" s="153"/>
      <c r="AR335" s="153"/>
      <c r="AS335" s="153"/>
      <c r="AT335" s="153"/>
      <c r="AU335" s="153"/>
      <c r="AV335" s="153"/>
    </row>
    <row r="336">
      <c r="A336" s="153"/>
      <c r="B336" s="153"/>
      <c r="C336" s="433"/>
      <c r="D336" s="433"/>
      <c r="E336" s="153"/>
      <c r="F336" s="153"/>
      <c r="G336" s="153"/>
      <c r="H336" s="153"/>
      <c r="I336" s="153"/>
      <c r="J336" s="153"/>
      <c r="K336" s="153"/>
      <c r="L336" s="153"/>
      <c r="M336" s="153"/>
      <c r="N336" s="153"/>
      <c r="O336" s="153"/>
      <c r="P336" s="153"/>
      <c r="Q336" s="153"/>
      <c r="R336" s="153"/>
      <c r="S336" s="153"/>
      <c r="T336" s="153"/>
      <c r="U336" s="153"/>
      <c r="V336" s="153"/>
      <c r="W336" s="153"/>
      <c r="X336" s="153"/>
      <c r="Y336" s="153"/>
      <c r="Z336" s="153"/>
      <c r="AA336" s="153"/>
      <c r="AB336" s="153"/>
      <c r="AC336" s="153"/>
      <c r="AD336" s="153"/>
      <c r="AE336" s="153"/>
      <c r="AF336" s="153"/>
      <c r="AG336" s="153"/>
      <c r="AH336" s="153"/>
      <c r="AI336" s="153"/>
      <c r="AJ336" s="153"/>
      <c r="AK336" s="153"/>
      <c r="AL336" s="153"/>
      <c r="AM336" s="153"/>
      <c r="AN336" s="153"/>
      <c r="AO336" s="153"/>
      <c r="AP336" s="153"/>
      <c r="AQ336" s="153"/>
      <c r="AR336" s="153"/>
      <c r="AS336" s="153"/>
      <c r="AT336" s="153"/>
      <c r="AU336" s="153"/>
      <c r="AV336" s="153"/>
    </row>
    <row r="337">
      <c r="A337" s="153"/>
      <c r="B337" s="153"/>
      <c r="C337" s="433"/>
      <c r="D337" s="433"/>
      <c r="E337" s="153"/>
      <c r="F337" s="153"/>
      <c r="G337" s="153"/>
      <c r="H337" s="153"/>
      <c r="I337" s="153"/>
      <c r="J337" s="153"/>
      <c r="K337" s="153"/>
      <c r="L337" s="153"/>
      <c r="M337" s="153"/>
      <c r="N337" s="153"/>
      <c r="O337" s="153"/>
      <c r="P337" s="153"/>
      <c r="Q337" s="153"/>
      <c r="R337" s="153"/>
      <c r="S337" s="153"/>
      <c r="T337" s="153"/>
      <c r="U337" s="153"/>
      <c r="V337" s="153"/>
      <c r="W337" s="153"/>
      <c r="X337" s="153"/>
      <c r="Y337" s="153"/>
      <c r="Z337" s="153"/>
      <c r="AA337" s="153"/>
      <c r="AB337" s="153"/>
      <c r="AC337" s="153"/>
      <c r="AD337" s="153"/>
      <c r="AE337" s="153"/>
      <c r="AF337" s="153"/>
      <c r="AG337" s="153"/>
      <c r="AH337" s="153"/>
      <c r="AI337" s="153"/>
      <c r="AJ337" s="153"/>
      <c r="AK337" s="153"/>
      <c r="AL337" s="153"/>
      <c r="AM337" s="153"/>
      <c r="AN337" s="153"/>
      <c r="AO337" s="153"/>
      <c r="AP337" s="153"/>
      <c r="AQ337" s="153"/>
      <c r="AR337" s="153"/>
      <c r="AS337" s="153"/>
      <c r="AT337" s="153"/>
      <c r="AU337" s="153"/>
      <c r="AV337" s="153"/>
    </row>
    <row r="338">
      <c r="A338" s="153"/>
      <c r="B338" s="153"/>
      <c r="C338" s="433"/>
      <c r="D338" s="433"/>
      <c r="E338" s="153"/>
      <c r="F338" s="153"/>
      <c r="G338" s="153"/>
      <c r="H338" s="153"/>
      <c r="I338" s="153"/>
      <c r="J338" s="153"/>
      <c r="K338" s="153"/>
      <c r="L338" s="153"/>
      <c r="M338" s="153"/>
      <c r="N338" s="153"/>
      <c r="O338" s="153"/>
      <c r="P338" s="153"/>
      <c r="Q338" s="153"/>
      <c r="R338" s="153"/>
      <c r="S338" s="153"/>
      <c r="T338" s="153"/>
      <c r="U338" s="153"/>
      <c r="V338" s="153"/>
      <c r="W338" s="153"/>
      <c r="X338" s="153"/>
      <c r="Y338" s="153"/>
      <c r="Z338" s="153"/>
      <c r="AA338" s="153"/>
      <c r="AB338" s="153"/>
      <c r="AC338" s="153"/>
      <c r="AD338" s="153"/>
      <c r="AE338" s="153"/>
      <c r="AF338" s="153"/>
      <c r="AG338" s="153"/>
      <c r="AH338" s="153"/>
      <c r="AI338" s="153"/>
      <c r="AJ338" s="153"/>
      <c r="AK338" s="153"/>
      <c r="AL338" s="153"/>
      <c r="AM338" s="153"/>
      <c r="AN338" s="153"/>
      <c r="AO338" s="153"/>
      <c r="AP338" s="153"/>
      <c r="AQ338" s="153"/>
      <c r="AR338" s="153"/>
      <c r="AS338" s="153"/>
      <c r="AT338" s="153"/>
      <c r="AU338" s="153"/>
      <c r="AV338" s="153"/>
    </row>
    <row r="339">
      <c r="A339" s="153"/>
      <c r="B339" s="153"/>
      <c r="C339" s="433"/>
      <c r="D339" s="433"/>
      <c r="E339" s="153"/>
      <c r="F339" s="153"/>
      <c r="G339" s="153"/>
      <c r="H339" s="153"/>
      <c r="I339" s="153"/>
      <c r="J339" s="153"/>
      <c r="K339" s="153"/>
      <c r="L339" s="153"/>
      <c r="M339" s="153"/>
      <c r="N339" s="153"/>
      <c r="O339" s="153"/>
      <c r="P339" s="153"/>
      <c r="Q339" s="153"/>
      <c r="R339" s="153"/>
      <c r="S339" s="153"/>
      <c r="T339" s="153"/>
      <c r="U339" s="153"/>
      <c r="V339" s="153"/>
      <c r="W339" s="153"/>
      <c r="X339" s="153"/>
      <c r="Y339" s="153"/>
      <c r="Z339" s="153"/>
      <c r="AA339" s="153"/>
      <c r="AB339" s="153"/>
      <c r="AC339" s="153"/>
      <c r="AD339" s="153"/>
      <c r="AE339" s="153"/>
      <c r="AF339" s="153"/>
      <c r="AG339" s="153"/>
      <c r="AH339" s="153"/>
      <c r="AI339" s="153"/>
      <c r="AJ339" s="153"/>
      <c r="AK339" s="153"/>
      <c r="AL339" s="153"/>
      <c r="AM339" s="153"/>
      <c r="AN339" s="153"/>
      <c r="AO339" s="153"/>
      <c r="AP339" s="153"/>
      <c r="AQ339" s="153"/>
      <c r="AR339" s="153"/>
      <c r="AS339" s="153"/>
      <c r="AT339" s="153"/>
      <c r="AU339" s="153"/>
      <c r="AV339" s="153"/>
    </row>
    <row r="340">
      <c r="A340" s="153"/>
      <c r="B340" s="153"/>
      <c r="C340" s="433"/>
      <c r="D340" s="433"/>
      <c r="E340" s="153"/>
      <c r="F340" s="153"/>
      <c r="G340" s="153"/>
      <c r="H340" s="153"/>
      <c r="I340" s="153"/>
      <c r="J340" s="153"/>
      <c r="K340" s="153"/>
      <c r="L340" s="153"/>
      <c r="M340" s="153"/>
      <c r="N340" s="153"/>
      <c r="O340" s="153"/>
      <c r="P340" s="153"/>
      <c r="Q340" s="153"/>
      <c r="R340" s="153"/>
      <c r="S340" s="153"/>
      <c r="T340" s="153"/>
      <c r="U340" s="153"/>
      <c r="V340" s="153"/>
      <c r="W340" s="153"/>
      <c r="X340" s="153"/>
      <c r="Y340" s="153"/>
      <c r="Z340" s="153"/>
      <c r="AA340" s="153"/>
      <c r="AB340" s="153"/>
      <c r="AC340" s="153"/>
      <c r="AD340" s="153"/>
      <c r="AE340" s="153"/>
      <c r="AF340" s="153"/>
      <c r="AG340" s="153"/>
      <c r="AH340" s="153"/>
      <c r="AI340" s="153"/>
      <c r="AJ340" s="153"/>
      <c r="AK340" s="153"/>
      <c r="AL340" s="153"/>
      <c r="AM340" s="153"/>
      <c r="AN340" s="153"/>
      <c r="AO340" s="153"/>
      <c r="AP340" s="153"/>
      <c r="AQ340" s="153"/>
      <c r="AR340" s="153"/>
      <c r="AS340" s="153"/>
      <c r="AT340" s="153"/>
      <c r="AU340" s="153"/>
      <c r="AV340" s="153"/>
    </row>
    <row r="341">
      <c r="A341" s="153"/>
      <c r="B341" s="153"/>
      <c r="C341" s="433"/>
      <c r="D341" s="433"/>
      <c r="E341" s="153"/>
      <c r="F341" s="153"/>
      <c r="G341" s="153"/>
      <c r="H341" s="153"/>
      <c r="I341" s="153"/>
      <c r="J341" s="153"/>
      <c r="K341" s="153"/>
      <c r="L341" s="153"/>
      <c r="M341" s="153"/>
      <c r="N341" s="153"/>
      <c r="O341" s="153"/>
      <c r="P341" s="153"/>
      <c r="Q341" s="153"/>
      <c r="R341" s="153"/>
      <c r="S341" s="153"/>
      <c r="T341" s="153"/>
      <c r="U341" s="153"/>
      <c r="V341" s="153"/>
      <c r="W341" s="153"/>
      <c r="X341" s="153"/>
      <c r="Y341" s="153"/>
      <c r="Z341" s="153"/>
      <c r="AA341" s="153"/>
      <c r="AB341" s="153"/>
      <c r="AC341" s="153"/>
      <c r="AD341" s="153"/>
      <c r="AE341" s="153"/>
      <c r="AF341" s="153"/>
      <c r="AG341" s="153"/>
      <c r="AH341" s="153"/>
      <c r="AI341" s="153"/>
      <c r="AJ341" s="153"/>
      <c r="AK341" s="153"/>
      <c r="AL341" s="153"/>
      <c r="AM341" s="153"/>
      <c r="AN341" s="153"/>
      <c r="AO341" s="153"/>
      <c r="AP341" s="153"/>
      <c r="AQ341" s="153"/>
      <c r="AR341" s="153"/>
      <c r="AS341" s="153"/>
      <c r="AT341" s="153"/>
      <c r="AU341" s="153"/>
      <c r="AV341" s="153"/>
    </row>
    <row r="342">
      <c r="A342" s="153"/>
      <c r="B342" s="153"/>
      <c r="C342" s="433"/>
      <c r="D342" s="433"/>
      <c r="E342" s="153"/>
      <c r="F342" s="153"/>
      <c r="G342" s="153"/>
      <c r="H342" s="153"/>
      <c r="I342" s="153"/>
      <c r="J342" s="153"/>
      <c r="K342" s="153"/>
      <c r="L342" s="153"/>
      <c r="M342" s="153"/>
      <c r="N342" s="153"/>
      <c r="O342" s="153"/>
      <c r="P342" s="153"/>
      <c r="Q342" s="153"/>
      <c r="R342" s="153"/>
      <c r="S342" s="153"/>
      <c r="T342" s="153"/>
      <c r="U342" s="153"/>
      <c r="V342" s="153"/>
      <c r="W342" s="153"/>
      <c r="X342" s="153"/>
      <c r="Y342" s="153"/>
      <c r="Z342" s="153"/>
      <c r="AA342" s="153"/>
      <c r="AB342" s="153"/>
      <c r="AC342" s="153"/>
      <c r="AD342" s="153"/>
      <c r="AE342" s="153"/>
      <c r="AF342" s="153"/>
      <c r="AG342" s="153"/>
      <c r="AH342" s="153"/>
      <c r="AI342" s="153"/>
      <c r="AJ342" s="153"/>
      <c r="AK342" s="153"/>
      <c r="AL342" s="153"/>
      <c r="AM342" s="153"/>
      <c r="AN342" s="153"/>
      <c r="AO342" s="153"/>
      <c r="AP342" s="153"/>
      <c r="AQ342" s="153"/>
      <c r="AR342" s="153"/>
      <c r="AS342" s="153"/>
      <c r="AT342" s="153"/>
      <c r="AU342" s="153"/>
      <c r="AV342" s="153"/>
    </row>
    <row r="343">
      <c r="A343" s="153"/>
      <c r="B343" s="153"/>
      <c r="C343" s="433"/>
      <c r="D343" s="433"/>
      <c r="E343" s="153"/>
      <c r="F343" s="153"/>
      <c r="G343" s="153"/>
      <c r="H343" s="153"/>
      <c r="I343" s="153"/>
      <c r="J343" s="153"/>
      <c r="K343" s="153"/>
      <c r="L343" s="153"/>
      <c r="M343" s="153"/>
      <c r="N343" s="153"/>
      <c r="O343" s="153"/>
      <c r="P343" s="153"/>
      <c r="Q343" s="153"/>
      <c r="R343" s="153"/>
      <c r="S343" s="153"/>
      <c r="T343" s="153"/>
      <c r="U343" s="153"/>
      <c r="V343" s="153"/>
      <c r="W343" s="153"/>
      <c r="X343" s="153"/>
      <c r="Y343" s="153"/>
      <c r="Z343" s="153"/>
      <c r="AA343" s="153"/>
      <c r="AB343" s="153"/>
      <c r="AC343" s="153"/>
      <c r="AD343" s="153"/>
      <c r="AE343" s="153"/>
      <c r="AF343" s="153"/>
      <c r="AG343" s="153"/>
      <c r="AH343" s="153"/>
      <c r="AI343" s="153"/>
      <c r="AJ343" s="153"/>
      <c r="AK343" s="153"/>
      <c r="AL343" s="153"/>
      <c r="AM343" s="153"/>
      <c r="AN343" s="153"/>
      <c r="AO343" s="153"/>
      <c r="AP343" s="153"/>
      <c r="AQ343" s="153"/>
      <c r="AR343" s="153"/>
      <c r="AS343" s="153"/>
      <c r="AT343" s="153"/>
      <c r="AU343" s="153"/>
      <c r="AV343" s="153"/>
    </row>
    <row r="344">
      <c r="A344" s="153"/>
      <c r="B344" s="153"/>
      <c r="C344" s="433"/>
      <c r="D344" s="433"/>
      <c r="E344" s="153"/>
      <c r="F344" s="153"/>
      <c r="G344" s="153"/>
      <c r="H344" s="153"/>
      <c r="I344" s="153"/>
      <c r="J344" s="153"/>
      <c r="K344" s="153"/>
      <c r="L344" s="153"/>
      <c r="M344" s="153"/>
      <c r="N344" s="153"/>
      <c r="O344" s="153"/>
      <c r="P344" s="153"/>
      <c r="Q344" s="153"/>
      <c r="R344" s="153"/>
      <c r="S344" s="153"/>
      <c r="T344" s="153"/>
      <c r="U344" s="153"/>
      <c r="V344" s="153"/>
      <c r="W344" s="153"/>
      <c r="X344" s="153"/>
      <c r="Y344" s="153"/>
      <c r="Z344" s="153"/>
      <c r="AA344" s="153"/>
      <c r="AB344" s="153"/>
      <c r="AC344" s="153"/>
      <c r="AD344" s="153"/>
      <c r="AE344" s="153"/>
      <c r="AF344" s="153"/>
      <c r="AG344" s="153"/>
      <c r="AH344" s="153"/>
      <c r="AI344" s="153"/>
      <c r="AJ344" s="153"/>
      <c r="AK344" s="153"/>
      <c r="AL344" s="153"/>
      <c r="AM344" s="153"/>
      <c r="AN344" s="153"/>
      <c r="AO344" s="153"/>
      <c r="AP344" s="153"/>
      <c r="AQ344" s="153"/>
      <c r="AR344" s="153"/>
      <c r="AS344" s="153"/>
      <c r="AT344" s="153"/>
      <c r="AU344" s="153"/>
      <c r="AV344" s="153"/>
    </row>
    <row r="345">
      <c r="A345" s="153"/>
      <c r="B345" s="153"/>
      <c r="C345" s="433"/>
      <c r="D345" s="433"/>
      <c r="E345" s="153"/>
      <c r="F345" s="153"/>
      <c r="G345" s="153"/>
      <c r="H345" s="153"/>
      <c r="I345" s="153"/>
      <c r="J345" s="153"/>
      <c r="K345" s="153"/>
      <c r="L345" s="153"/>
      <c r="M345" s="153"/>
      <c r="N345" s="153"/>
      <c r="O345" s="153"/>
      <c r="P345" s="153"/>
      <c r="Q345" s="153"/>
      <c r="R345" s="153"/>
      <c r="S345" s="153"/>
      <c r="T345" s="153"/>
      <c r="U345" s="153"/>
      <c r="V345" s="153"/>
      <c r="W345" s="153"/>
      <c r="X345" s="153"/>
      <c r="Y345" s="153"/>
      <c r="Z345" s="153"/>
      <c r="AA345" s="153"/>
      <c r="AB345" s="153"/>
      <c r="AC345" s="153"/>
      <c r="AD345" s="153"/>
      <c r="AE345" s="153"/>
      <c r="AF345" s="153"/>
      <c r="AG345" s="153"/>
      <c r="AH345" s="153"/>
      <c r="AI345" s="153"/>
      <c r="AJ345" s="153"/>
      <c r="AK345" s="153"/>
      <c r="AL345" s="153"/>
      <c r="AM345" s="153"/>
      <c r="AN345" s="153"/>
      <c r="AO345" s="153"/>
      <c r="AP345" s="153"/>
      <c r="AQ345" s="153"/>
      <c r="AR345" s="153"/>
      <c r="AS345" s="153"/>
      <c r="AT345" s="153"/>
      <c r="AU345" s="153"/>
      <c r="AV345" s="153"/>
    </row>
    <row r="346">
      <c r="A346" s="153"/>
      <c r="B346" s="153"/>
      <c r="C346" s="433"/>
      <c r="D346" s="433"/>
      <c r="E346" s="153"/>
      <c r="F346" s="153"/>
      <c r="G346" s="153"/>
      <c r="H346" s="153"/>
      <c r="I346" s="153"/>
      <c r="J346" s="153"/>
      <c r="K346" s="153"/>
      <c r="L346" s="153"/>
      <c r="M346" s="153"/>
      <c r="N346" s="153"/>
      <c r="O346" s="153"/>
      <c r="P346" s="153"/>
      <c r="Q346" s="153"/>
      <c r="R346" s="153"/>
      <c r="S346" s="153"/>
      <c r="T346" s="153"/>
      <c r="U346" s="153"/>
      <c r="V346" s="153"/>
      <c r="W346" s="153"/>
      <c r="X346" s="153"/>
      <c r="Y346" s="153"/>
      <c r="Z346" s="153"/>
      <c r="AA346" s="153"/>
      <c r="AB346" s="153"/>
      <c r="AC346" s="153"/>
      <c r="AD346" s="153"/>
      <c r="AE346" s="153"/>
      <c r="AF346" s="153"/>
      <c r="AG346" s="153"/>
      <c r="AH346" s="153"/>
      <c r="AI346" s="153"/>
      <c r="AJ346" s="153"/>
      <c r="AK346" s="153"/>
      <c r="AL346" s="153"/>
      <c r="AM346" s="153"/>
      <c r="AN346" s="153"/>
      <c r="AO346" s="153"/>
      <c r="AP346" s="153"/>
      <c r="AQ346" s="153"/>
      <c r="AR346" s="153"/>
      <c r="AS346" s="153"/>
      <c r="AT346" s="153"/>
      <c r="AU346" s="153"/>
      <c r="AV346" s="153"/>
    </row>
    <row r="347">
      <c r="A347" s="153"/>
      <c r="B347" s="153"/>
      <c r="C347" s="433"/>
      <c r="D347" s="433"/>
      <c r="E347" s="153"/>
      <c r="F347" s="153"/>
      <c r="G347" s="153"/>
      <c r="H347" s="153"/>
      <c r="I347" s="153"/>
      <c r="J347" s="153"/>
      <c r="K347" s="153"/>
      <c r="L347" s="153"/>
      <c r="M347" s="153"/>
      <c r="N347" s="153"/>
      <c r="O347" s="153"/>
      <c r="P347" s="153"/>
      <c r="Q347" s="153"/>
      <c r="R347" s="153"/>
      <c r="S347" s="153"/>
      <c r="T347" s="153"/>
      <c r="U347" s="153"/>
      <c r="V347" s="153"/>
      <c r="W347" s="153"/>
      <c r="X347" s="153"/>
      <c r="Y347" s="153"/>
      <c r="Z347" s="153"/>
      <c r="AA347" s="153"/>
      <c r="AB347" s="153"/>
      <c r="AC347" s="153"/>
      <c r="AD347" s="153"/>
      <c r="AE347" s="153"/>
      <c r="AF347" s="153"/>
      <c r="AG347" s="153"/>
      <c r="AH347" s="153"/>
      <c r="AI347" s="153"/>
      <c r="AJ347" s="153"/>
      <c r="AK347" s="153"/>
      <c r="AL347" s="153"/>
      <c r="AM347" s="153"/>
      <c r="AN347" s="153"/>
      <c r="AO347" s="153"/>
      <c r="AP347" s="153"/>
      <c r="AQ347" s="153"/>
      <c r="AR347" s="153"/>
      <c r="AS347" s="153"/>
      <c r="AT347" s="153"/>
      <c r="AU347" s="153"/>
      <c r="AV347" s="153"/>
    </row>
    <row r="348">
      <c r="A348" s="153"/>
      <c r="B348" s="153"/>
      <c r="C348" s="433"/>
      <c r="D348" s="433"/>
      <c r="E348" s="153"/>
      <c r="F348" s="153"/>
      <c r="G348" s="153"/>
      <c r="H348" s="153"/>
      <c r="I348" s="153"/>
      <c r="J348" s="153"/>
      <c r="K348" s="153"/>
      <c r="L348" s="153"/>
      <c r="M348" s="153"/>
      <c r="N348" s="153"/>
      <c r="O348" s="153"/>
      <c r="P348" s="153"/>
      <c r="Q348" s="153"/>
      <c r="R348" s="153"/>
      <c r="S348" s="153"/>
      <c r="T348" s="153"/>
      <c r="U348" s="153"/>
      <c r="V348" s="153"/>
      <c r="W348" s="153"/>
      <c r="X348" s="153"/>
      <c r="Y348" s="153"/>
      <c r="Z348" s="153"/>
      <c r="AA348" s="153"/>
      <c r="AB348" s="153"/>
      <c r="AC348" s="153"/>
      <c r="AD348" s="153"/>
      <c r="AE348" s="153"/>
      <c r="AF348" s="153"/>
      <c r="AG348" s="153"/>
      <c r="AH348" s="153"/>
      <c r="AI348" s="153"/>
      <c r="AJ348" s="153"/>
      <c r="AK348" s="153"/>
      <c r="AL348" s="153"/>
      <c r="AM348" s="153"/>
      <c r="AN348" s="153"/>
      <c r="AO348" s="153"/>
      <c r="AP348" s="153"/>
      <c r="AQ348" s="153"/>
      <c r="AR348" s="153"/>
      <c r="AS348" s="153"/>
      <c r="AT348" s="153"/>
      <c r="AU348" s="153"/>
      <c r="AV348" s="153"/>
    </row>
    <row r="349">
      <c r="A349" s="153"/>
      <c r="B349" s="153"/>
      <c r="C349" s="433"/>
      <c r="D349" s="433"/>
      <c r="E349" s="153"/>
      <c r="F349" s="153"/>
      <c r="G349" s="153"/>
      <c r="H349" s="153"/>
      <c r="I349" s="153"/>
      <c r="J349" s="153"/>
      <c r="K349" s="153"/>
      <c r="L349" s="153"/>
      <c r="M349" s="153"/>
      <c r="N349" s="153"/>
      <c r="O349" s="153"/>
      <c r="P349" s="153"/>
      <c r="Q349" s="153"/>
      <c r="R349" s="153"/>
      <c r="S349" s="153"/>
      <c r="T349" s="153"/>
      <c r="U349" s="153"/>
      <c r="V349" s="153"/>
      <c r="W349" s="153"/>
      <c r="X349" s="153"/>
      <c r="Y349" s="153"/>
      <c r="Z349" s="153"/>
      <c r="AA349" s="153"/>
      <c r="AB349" s="153"/>
      <c r="AC349" s="153"/>
      <c r="AD349" s="153"/>
      <c r="AE349" s="153"/>
      <c r="AF349" s="153"/>
      <c r="AG349" s="153"/>
      <c r="AH349" s="153"/>
      <c r="AI349" s="153"/>
      <c r="AJ349" s="153"/>
      <c r="AK349" s="153"/>
      <c r="AL349" s="153"/>
      <c r="AM349" s="153"/>
      <c r="AN349" s="153"/>
      <c r="AO349" s="153"/>
      <c r="AP349" s="153"/>
      <c r="AQ349" s="153"/>
      <c r="AR349" s="153"/>
      <c r="AS349" s="153"/>
      <c r="AT349" s="153"/>
      <c r="AU349" s="153"/>
      <c r="AV349" s="153"/>
    </row>
    <row r="350">
      <c r="A350" s="153"/>
      <c r="B350" s="153"/>
      <c r="C350" s="433"/>
      <c r="D350" s="433"/>
      <c r="E350" s="153"/>
      <c r="F350" s="153"/>
      <c r="G350" s="153"/>
      <c r="H350" s="153"/>
      <c r="I350" s="153"/>
      <c r="J350" s="153"/>
      <c r="K350" s="153"/>
      <c r="L350" s="153"/>
      <c r="M350" s="153"/>
      <c r="N350" s="153"/>
      <c r="O350" s="153"/>
      <c r="P350" s="153"/>
      <c r="Q350" s="153"/>
      <c r="R350" s="153"/>
      <c r="S350" s="153"/>
      <c r="T350" s="153"/>
      <c r="U350" s="153"/>
      <c r="V350" s="153"/>
      <c r="W350" s="153"/>
      <c r="X350" s="153"/>
      <c r="Y350" s="153"/>
      <c r="Z350" s="153"/>
      <c r="AA350" s="153"/>
      <c r="AB350" s="153"/>
      <c r="AC350" s="153"/>
      <c r="AD350" s="153"/>
      <c r="AE350" s="153"/>
      <c r="AF350" s="153"/>
      <c r="AG350" s="153"/>
      <c r="AH350" s="153"/>
      <c r="AI350" s="153"/>
      <c r="AJ350" s="153"/>
      <c r="AK350" s="153"/>
      <c r="AL350" s="153"/>
      <c r="AM350" s="153"/>
      <c r="AN350" s="153"/>
      <c r="AO350" s="153"/>
      <c r="AP350" s="153"/>
      <c r="AQ350" s="153"/>
      <c r="AR350" s="153"/>
      <c r="AS350" s="153"/>
      <c r="AT350" s="153"/>
      <c r="AU350" s="153"/>
      <c r="AV350" s="153"/>
    </row>
    <row r="351">
      <c r="A351" s="153"/>
      <c r="B351" s="153"/>
      <c r="C351" s="433"/>
      <c r="D351" s="433"/>
      <c r="E351" s="153"/>
      <c r="F351" s="153"/>
      <c r="G351" s="153"/>
      <c r="H351" s="153"/>
      <c r="I351" s="153"/>
      <c r="J351" s="153"/>
      <c r="K351" s="153"/>
      <c r="L351" s="153"/>
      <c r="M351" s="153"/>
      <c r="N351" s="153"/>
      <c r="O351" s="153"/>
      <c r="P351" s="153"/>
      <c r="Q351" s="153"/>
      <c r="R351" s="153"/>
      <c r="S351" s="153"/>
      <c r="T351" s="153"/>
      <c r="U351" s="153"/>
      <c r="V351" s="153"/>
      <c r="W351" s="153"/>
      <c r="X351" s="153"/>
      <c r="Y351" s="153"/>
      <c r="Z351" s="153"/>
      <c r="AA351" s="153"/>
      <c r="AB351" s="153"/>
      <c r="AC351" s="153"/>
      <c r="AD351" s="153"/>
      <c r="AE351" s="153"/>
      <c r="AF351" s="153"/>
      <c r="AG351" s="153"/>
      <c r="AH351" s="153"/>
      <c r="AI351" s="153"/>
      <c r="AJ351" s="153"/>
      <c r="AK351" s="153"/>
      <c r="AL351" s="153"/>
      <c r="AM351" s="153"/>
      <c r="AN351" s="153"/>
      <c r="AO351" s="153"/>
      <c r="AP351" s="153"/>
      <c r="AQ351" s="153"/>
      <c r="AR351" s="153"/>
      <c r="AS351" s="153"/>
      <c r="AT351" s="153"/>
      <c r="AU351" s="153"/>
      <c r="AV351" s="153"/>
    </row>
    <row r="352">
      <c r="A352" s="153"/>
      <c r="B352" s="153"/>
      <c r="C352" s="433"/>
      <c r="D352" s="433"/>
      <c r="E352" s="153"/>
      <c r="F352" s="153"/>
      <c r="G352" s="153"/>
      <c r="H352" s="153"/>
      <c r="I352" s="153"/>
      <c r="J352" s="153"/>
      <c r="K352" s="153"/>
      <c r="L352" s="153"/>
      <c r="M352" s="153"/>
      <c r="N352" s="153"/>
      <c r="O352" s="153"/>
      <c r="P352" s="153"/>
      <c r="Q352" s="153"/>
      <c r="R352" s="153"/>
      <c r="S352" s="153"/>
      <c r="T352" s="153"/>
      <c r="U352" s="153"/>
      <c r="V352" s="153"/>
      <c r="W352" s="153"/>
      <c r="X352" s="153"/>
      <c r="Y352" s="153"/>
      <c r="Z352" s="153"/>
      <c r="AA352" s="153"/>
      <c r="AB352" s="153"/>
      <c r="AC352" s="153"/>
      <c r="AD352" s="153"/>
      <c r="AE352" s="153"/>
      <c r="AF352" s="153"/>
      <c r="AG352" s="153"/>
      <c r="AH352" s="153"/>
      <c r="AI352" s="153"/>
      <c r="AJ352" s="153"/>
      <c r="AK352" s="153"/>
      <c r="AL352" s="153"/>
      <c r="AM352" s="153"/>
      <c r="AN352" s="153"/>
      <c r="AO352" s="153"/>
      <c r="AP352" s="153"/>
      <c r="AQ352" s="153"/>
      <c r="AR352" s="153"/>
      <c r="AS352" s="153"/>
      <c r="AT352" s="153"/>
      <c r="AU352" s="153"/>
      <c r="AV352" s="153"/>
    </row>
    <row r="353">
      <c r="A353" s="153"/>
      <c r="B353" s="153"/>
      <c r="C353" s="433"/>
      <c r="D353" s="433"/>
      <c r="E353" s="153"/>
      <c r="F353" s="153"/>
      <c r="G353" s="153"/>
      <c r="H353" s="153"/>
      <c r="I353" s="153"/>
      <c r="J353" s="153"/>
      <c r="K353" s="153"/>
      <c r="L353" s="153"/>
      <c r="M353" s="153"/>
      <c r="N353" s="153"/>
      <c r="O353" s="153"/>
      <c r="P353" s="153"/>
      <c r="Q353" s="153"/>
      <c r="R353" s="153"/>
      <c r="S353" s="153"/>
      <c r="T353" s="153"/>
      <c r="U353" s="153"/>
      <c r="V353" s="153"/>
      <c r="W353" s="153"/>
      <c r="X353" s="153"/>
      <c r="Y353" s="153"/>
      <c r="Z353" s="153"/>
      <c r="AA353" s="153"/>
      <c r="AB353" s="153"/>
      <c r="AC353" s="153"/>
      <c r="AD353" s="153"/>
      <c r="AE353" s="153"/>
      <c r="AF353" s="153"/>
      <c r="AG353" s="153"/>
      <c r="AH353" s="153"/>
      <c r="AI353" s="153"/>
      <c r="AJ353" s="153"/>
      <c r="AK353" s="153"/>
      <c r="AL353" s="153"/>
      <c r="AM353" s="153"/>
      <c r="AN353" s="153"/>
      <c r="AO353" s="153"/>
      <c r="AP353" s="153"/>
      <c r="AQ353" s="153"/>
      <c r="AR353" s="153"/>
      <c r="AS353" s="153"/>
      <c r="AT353" s="153"/>
      <c r="AU353" s="153"/>
      <c r="AV353" s="153"/>
    </row>
    <row r="354">
      <c r="A354" s="153"/>
      <c r="B354" s="153"/>
      <c r="C354" s="433"/>
      <c r="D354" s="433"/>
      <c r="E354" s="153"/>
      <c r="F354" s="153"/>
      <c r="G354" s="153"/>
      <c r="H354" s="153"/>
      <c r="I354" s="153"/>
      <c r="J354" s="153"/>
      <c r="K354" s="153"/>
      <c r="L354" s="153"/>
      <c r="M354" s="153"/>
      <c r="N354" s="153"/>
      <c r="O354" s="153"/>
      <c r="P354" s="153"/>
      <c r="Q354" s="153"/>
      <c r="R354" s="153"/>
      <c r="S354" s="153"/>
      <c r="T354" s="153"/>
      <c r="U354" s="153"/>
      <c r="V354" s="153"/>
      <c r="W354" s="153"/>
      <c r="X354" s="153"/>
      <c r="Y354" s="153"/>
      <c r="Z354" s="153"/>
      <c r="AA354" s="153"/>
      <c r="AB354" s="153"/>
      <c r="AC354" s="153"/>
      <c r="AD354" s="153"/>
      <c r="AE354" s="153"/>
      <c r="AF354" s="153"/>
      <c r="AG354" s="153"/>
      <c r="AH354" s="153"/>
      <c r="AI354" s="153"/>
      <c r="AJ354" s="153"/>
      <c r="AK354" s="153"/>
      <c r="AL354" s="153"/>
      <c r="AM354" s="153"/>
      <c r="AN354" s="153"/>
      <c r="AO354" s="153"/>
      <c r="AP354" s="153"/>
      <c r="AQ354" s="153"/>
      <c r="AR354" s="153"/>
      <c r="AS354" s="153"/>
      <c r="AT354" s="153"/>
      <c r="AU354" s="153"/>
      <c r="AV354" s="153"/>
    </row>
    <row r="355">
      <c r="A355" s="153"/>
      <c r="B355" s="153"/>
      <c r="C355" s="433"/>
      <c r="D355" s="433"/>
      <c r="E355" s="153"/>
      <c r="F355" s="153"/>
      <c r="G355" s="153"/>
      <c r="H355" s="153"/>
      <c r="I355" s="153"/>
      <c r="J355" s="153"/>
      <c r="K355" s="153"/>
      <c r="L355" s="153"/>
      <c r="M355" s="153"/>
      <c r="N355" s="153"/>
      <c r="O355" s="153"/>
      <c r="P355" s="153"/>
      <c r="Q355" s="153"/>
      <c r="R355" s="153"/>
      <c r="S355" s="153"/>
      <c r="T355" s="153"/>
      <c r="U355" s="153"/>
      <c r="V355" s="153"/>
      <c r="W355" s="153"/>
      <c r="X355" s="153"/>
      <c r="Y355" s="153"/>
      <c r="Z355" s="153"/>
      <c r="AA355" s="153"/>
      <c r="AB355" s="153"/>
      <c r="AC355" s="153"/>
      <c r="AD355" s="153"/>
      <c r="AE355" s="153"/>
      <c r="AF355" s="153"/>
      <c r="AG355" s="153"/>
      <c r="AH355" s="153"/>
      <c r="AI355" s="153"/>
      <c r="AJ355" s="153"/>
      <c r="AK355" s="153"/>
      <c r="AL355" s="153"/>
      <c r="AM355" s="153"/>
      <c r="AN355" s="153"/>
      <c r="AO355" s="153"/>
      <c r="AP355" s="153"/>
      <c r="AQ355" s="153"/>
      <c r="AR355" s="153"/>
      <c r="AS355" s="153"/>
      <c r="AT355" s="153"/>
      <c r="AU355" s="153"/>
      <c r="AV355" s="153"/>
    </row>
    <row r="356">
      <c r="A356" s="153"/>
      <c r="B356" s="153"/>
      <c r="C356" s="433"/>
      <c r="D356" s="433"/>
      <c r="E356" s="153"/>
      <c r="F356" s="153"/>
      <c r="G356" s="153"/>
      <c r="H356" s="153"/>
      <c r="I356" s="153"/>
      <c r="J356" s="153"/>
      <c r="K356" s="153"/>
      <c r="L356" s="153"/>
      <c r="M356" s="153"/>
      <c r="N356" s="153"/>
      <c r="O356" s="153"/>
      <c r="P356" s="153"/>
      <c r="Q356" s="153"/>
      <c r="R356" s="153"/>
      <c r="S356" s="153"/>
      <c r="T356" s="153"/>
      <c r="U356" s="153"/>
      <c r="V356" s="153"/>
      <c r="W356" s="153"/>
      <c r="X356" s="153"/>
      <c r="Y356" s="153"/>
      <c r="Z356" s="153"/>
      <c r="AA356" s="153"/>
      <c r="AB356" s="153"/>
      <c r="AC356" s="153"/>
      <c r="AD356" s="153"/>
      <c r="AE356" s="153"/>
      <c r="AF356" s="153"/>
      <c r="AG356" s="153"/>
      <c r="AH356" s="153"/>
      <c r="AI356" s="153"/>
      <c r="AJ356" s="153"/>
      <c r="AK356" s="153"/>
      <c r="AL356" s="153"/>
      <c r="AM356" s="153"/>
      <c r="AN356" s="153"/>
      <c r="AO356" s="153"/>
      <c r="AP356" s="153"/>
      <c r="AQ356" s="153"/>
      <c r="AR356" s="153"/>
      <c r="AS356" s="153"/>
      <c r="AT356" s="153"/>
      <c r="AU356" s="153"/>
      <c r="AV356" s="153"/>
    </row>
    <row r="357">
      <c r="A357" s="153"/>
      <c r="B357" s="153"/>
      <c r="C357" s="433"/>
      <c r="D357" s="433"/>
      <c r="E357" s="153"/>
      <c r="F357" s="153"/>
      <c r="G357" s="153"/>
      <c r="H357" s="153"/>
      <c r="I357" s="153"/>
      <c r="J357" s="153"/>
      <c r="K357" s="153"/>
      <c r="L357" s="153"/>
      <c r="M357" s="153"/>
      <c r="N357" s="153"/>
      <c r="O357" s="153"/>
      <c r="P357" s="153"/>
      <c r="Q357" s="153"/>
      <c r="R357" s="153"/>
      <c r="S357" s="153"/>
      <c r="T357" s="153"/>
      <c r="U357" s="153"/>
      <c r="V357" s="153"/>
      <c r="W357" s="153"/>
      <c r="X357" s="153"/>
      <c r="Y357" s="153"/>
      <c r="Z357" s="153"/>
      <c r="AA357" s="153"/>
      <c r="AB357" s="153"/>
      <c r="AC357" s="153"/>
      <c r="AD357" s="153"/>
      <c r="AE357" s="153"/>
      <c r="AF357" s="153"/>
      <c r="AG357" s="153"/>
      <c r="AH357" s="153"/>
      <c r="AI357" s="153"/>
      <c r="AJ357" s="153"/>
      <c r="AK357" s="153"/>
      <c r="AL357" s="153"/>
      <c r="AM357" s="153"/>
      <c r="AN357" s="153"/>
      <c r="AO357" s="153"/>
      <c r="AP357" s="153"/>
      <c r="AQ357" s="153"/>
      <c r="AR357" s="153"/>
      <c r="AS357" s="153"/>
      <c r="AT357" s="153"/>
      <c r="AU357" s="153"/>
      <c r="AV357" s="153"/>
    </row>
    <row r="358">
      <c r="A358" s="153"/>
      <c r="B358" s="153"/>
      <c r="C358" s="433"/>
      <c r="D358" s="433"/>
      <c r="E358" s="153"/>
      <c r="F358" s="153"/>
      <c r="G358" s="153"/>
      <c r="H358" s="153"/>
      <c r="I358" s="153"/>
      <c r="J358" s="153"/>
      <c r="K358" s="153"/>
      <c r="L358" s="153"/>
      <c r="M358" s="153"/>
      <c r="N358" s="153"/>
      <c r="O358" s="153"/>
      <c r="P358" s="153"/>
      <c r="Q358" s="153"/>
      <c r="R358" s="153"/>
      <c r="S358" s="153"/>
      <c r="T358" s="153"/>
      <c r="U358" s="153"/>
      <c r="V358" s="153"/>
      <c r="W358" s="153"/>
      <c r="X358" s="153"/>
      <c r="Y358" s="153"/>
      <c r="Z358" s="153"/>
      <c r="AA358" s="153"/>
      <c r="AB358" s="153"/>
      <c r="AC358" s="153"/>
      <c r="AD358" s="153"/>
      <c r="AE358" s="153"/>
      <c r="AF358" s="153"/>
      <c r="AG358" s="153"/>
      <c r="AH358" s="153"/>
      <c r="AI358" s="153"/>
      <c r="AJ358" s="153"/>
      <c r="AK358" s="153"/>
      <c r="AL358" s="153"/>
      <c r="AM358" s="153"/>
      <c r="AN358" s="153"/>
      <c r="AO358" s="153"/>
      <c r="AP358" s="153"/>
      <c r="AQ358" s="153"/>
      <c r="AR358" s="153"/>
      <c r="AS358" s="153"/>
      <c r="AT358" s="153"/>
      <c r="AU358" s="153"/>
      <c r="AV358" s="153"/>
    </row>
    <row r="359">
      <c r="A359" s="153"/>
      <c r="B359" s="153"/>
      <c r="C359" s="433"/>
      <c r="D359" s="433"/>
      <c r="E359" s="153"/>
      <c r="F359" s="153"/>
      <c r="G359" s="153"/>
      <c r="H359" s="153"/>
      <c r="I359" s="153"/>
      <c r="J359" s="153"/>
      <c r="K359" s="153"/>
      <c r="L359" s="153"/>
      <c r="M359" s="153"/>
      <c r="N359" s="153"/>
      <c r="O359" s="153"/>
      <c r="P359" s="153"/>
      <c r="Q359" s="153"/>
      <c r="R359" s="153"/>
      <c r="S359" s="153"/>
      <c r="T359" s="153"/>
      <c r="U359" s="153"/>
      <c r="V359" s="153"/>
      <c r="W359" s="153"/>
      <c r="X359" s="153"/>
      <c r="Y359" s="153"/>
      <c r="Z359" s="153"/>
      <c r="AA359" s="153"/>
      <c r="AB359" s="153"/>
      <c r="AC359" s="153"/>
      <c r="AD359" s="153"/>
      <c r="AE359" s="153"/>
      <c r="AF359" s="153"/>
      <c r="AG359" s="153"/>
      <c r="AH359" s="153"/>
      <c r="AI359" s="153"/>
      <c r="AJ359" s="153"/>
      <c r="AK359" s="153"/>
      <c r="AL359" s="153"/>
      <c r="AM359" s="153"/>
      <c r="AN359" s="153"/>
      <c r="AO359" s="153"/>
      <c r="AP359" s="153"/>
      <c r="AQ359" s="153"/>
      <c r="AR359" s="153"/>
      <c r="AS359" s="153"/>
      <c r="AT359" s="153"/>
      <c r="AU359" s="153"/>
      <c r="AV359" s="153"/>
    </row>
    <row r="360">
      <c r="A360" s="153"/>
      <c r="B360" s="153"/>
      <c r="C360" s="433"/>
      <c r="D360" s="433"/>
      <c r="E360" s="153"/>
      <c r="F360" s="153"/>
      <c r="G360" s="153"/>
      <c r="H360" s="153"/>
      <c r="I360" s="153"/>
      <c r="J360" s="153"/>
      <c r="K360" s="153"/>
      <c r="L360" s="153"/>
      <c r="M360" s="153"/>
      <c r="N360" s="153"/>
      <c r="O360" s="153"/>
      <c r="P360" s="153"/>
      <c r="Q360" s="153"/>
      <c r="R360" s="153"/>
      <c r="S360" s="153"/>
      <c r="T360" s="153"/>
      <c r="U360" s="153"/>
      <c r="V360" s="153"/>
      <c r="W360" s="153"/>
      <c r="X360" s="153"/>
      <c r="Y360" s="153"/>
      <c r="Z360" s="153"/>
      <c r="AA360" s="153"/>
      <c r="AB360" s="153"/>
      <c r="AC360" s="153"/>
      <c r="AD360" s="153"/>
      <c r="AE360" s="153"/>
      <c r="AF360" s="153"/>
      <c r="AG360" s="153"/>
      <c r="AH360" s="153"/>
      <c r="AI360" s="153"/>
      <c r="AJ360" s="153"/>
      <c r="AK360" s="153"/>
      <c r="AL360" s="153"/>
      <c r="AM360" s="153"/>
      <c r="AN360" s="153"/>
      <c r="AO360" s="153"/>
      <c r="AP360" s="153"/>
      <c r="AQ360" s="153"/>
      <c r="AR360" s="153"/>
      <c r="AS360" s="153"/>
      <c r="AT360" s="153"/>
      <c r="AU360" s="153"/>
      <c r="AV360" s="153"/>
    </row>
    <row r="361">
      <c r="A361" s="153"/>
      <c r="B361" s="153"/>
      <c r="C361" s="433"/>
      <c r="D361" s="433"/>
      <c r="E361" s="153"/>
      <c r="F361" s="153"/>
      <c r="G361" s="153"/>
      <c r="H361" s="153"/>
      <c r="I361" s="153"/>
      <c r="J361" s="153"/>
      <c r="K361" s="153"/>
      <c r="L361" s="153"/>
      <c r="M361" s="153"/>
      <c r="N361" s="153"/>
      <c r="O361" s="153"/>
      <c r="P361" s="153"/>
      <c r="Q361" s="153"/>
      <c r="R361" s="153"/>
      <c r="S361" s="153"/>
      <c r="T361" s="153"/>
      <c r="U361" s="153"/>
      <c r="V361" s="153"/>
      <c r="W361" s="153"/>
      <c r="X361" s="153"/>
      <c r="Y361" s="153"/>
      <c r="Z361" s="153"/>
      <c r="AA361" s="153"/>
      <c r="AB361" s="153"/>
      <c r="AC361" s="153"/>
      <c r="AD361" s="153"/>
      <c r="AE361" s="153"/>
      <c r="AF361" s="153"/>
      <c r="AG361" s="153"/>
      <c r="AH361" s="153"/>
      <c r="AI361" s="153"/>
      <c r="AJ361" s="153"/>
      <c r="AK361" s="153"/>
      <c r="AL361" s="153"/>
      <c r="AM361" s="153"/>
      <c r="AN361" s="153"/>
      <c r="AO361" s="153"/>
      <c r="AP361" s="153"/>
      <c r="AQ361" s="153"/>
      <c r="AR361" s="153"/>
      <c r="AS361" s="153"/>
      <c r="AT361" s="153"/>
      <c r="AU361" s="153"/>
      <c r="AV361" s="153"/>
    </row>
    <row r="362">
      <c r="A362" s="153"/>
      <c r="B362" s="153"/>
      <c r="C362" s="433"/>
      <c r="D362" s="433"/>
      <c r="E362" s="153"/>
      <c r="F362" s="153"/>
      <c r="G362" s="153"/>
      <c r="H362" s="153"/>
      <c r="I362" s="153"/>
      <c r="J362" s="153"/>
      <c r="K362" s="153"/>
      <c r="L362" s="153"/>
      <c r="M362" s="153"/>
      <c r="N362" s="153"/>
      <c r="O362" s="153"/>
      <c r="P362" s="153"/>
      <c r="Q362" s="153"/>
      <c r="R362" s="153"/>
      <c r="S362" s="153"/>
      <c r="T362" s="153"/>
      <c r="U362" s="153"/>
      <c r="V362" s="153"/>
      <c r="W362" s="153"/>
      <c r="X362" s="153"/>
      <c r="Y362" s="153"/>
      <c r="Z362" s="153"/>
      <c r="AA362" s="153"/>
      <c r="AB362" s="153"/>
      <c r="AC362" s="153"/>
      <c r="AD362" s="153"/>
      <c r="AE362" s="153"/>
      <c r="AF362" s="153"/>
      <c r="AG362" s="153"/>
      <c r="AH362" s="153"/>
      <c r="AI362" s="153"/>
      <c r="AJ362" s="153"/>
      <c r="AK362" s="153"/>
      <c r="AL362" s="153"/>
      <c r="AM362" s="153"/>
      <c r="AN362" s="153"/>
      <c r="AO362" s="153"/>
      <c r="AP362" s="153"/>
      <c r="AQ362" s="153"/>
      <c r="AR362" s="153"/>
      <c r="AS362" s="153"/>
      <c r="AT362" s="153"/>
      <c r="AU362" s="153"/>
      <c r="AV362" s="153"/>
    </row>
    <row r="363">
      <c r="A363" s="153"/>
      <c r="B363" s="153"/>
      <c r="C363" s="433"/>
      <c r="D363" s="433"/>
      <c r="E363" s="153"/>
      <c r="F363" s="153"/>
      <c r="G363" s="153"/>
      <c r="H363" s="153"/>
      <c r="I363" s="153"/>
      <c r="J363" s="153"/>
      <c r="K363" s="153"/>
      <c r="L363" s="153"/>
      <c r="M363" s="153"/>
      <c r="N363" s="153"/>
      <c r="O363" s="153"/>
      <c r="P363" s="153"/>
      <c r="Q363" s="153"/>
      <c r="R363" s="153"/>
      <c r="S363" s="153"/>
      <c r="T363" s="153"/>
      <c r="U363" s="153"/>
      <c r="V363" s="153"/>
      <c r="W363" s="153"/>
      <c r="X363" s="153"/>
      <c r="Y363" s="153"/>
      <c r="Z363" s="153"/>
      <c r="AA363" s="153"/>
      <c r="AB363" s="153"/>
      <c r="AC363" s="153"/>
      <c r="AD363" s="153"/>
      <c r="AE363" s="153"/>
      <c r="AF363" s="153"/>
      <c r="AG363" s="153"/>
      <c r="AH363" s="153"/>
      <c r="AI363" s="153"/>
      <c r="AJ363" s="153"/>
      <c r="AK363" s="153"/>
      <c r="AL363" s="153"/>
      <c r="AM363" s="153"/>
      <c r="AN363" s="153"/>
      <c r="AO363" s="153"/>
      <c r="AP363" s="153"/>
      <c r="AQ363" s="153"/>
      <c r="AR363" s="153"/>
      <c r="AS363" s="153"/>
      <c r="AT363" s="153"/>
      <c r="AU363" s="153"/>
      <c r="AV363" s="153"/>
    </row>
    <row r="364">
      <c r="A364" s="153"/>
      <c r="B364" s="153"/>
      <c r="C364" s="433"/>
      <c r="D364" s="433"/>
      <c r="E364" s="153"/>
      <c r="F364" s="153"/>
      <c r="G364" s="153"/>
      <c r="H364" s="153"/>
      <c r="I364" s="153"/>
      <c r="J364" s="153"/>
      <c r="K364" s="153"/>
      <c r="L364" s="153"/>
      <c r="M364" s="153"/>
      <c r="N364" s="153"/>
      <c r="O364" s="153"/>
      <c r="P364" s="153"/>
      <c r="Q364" s="153"/>
      <c r="R364" s="153"/>
      <c r="S364" s="153"/>
      <c r="T364" s="153"/>
      <c r="U364" s="153"/>
      <c r="V364" s="153"/>
      <c r="W364" s="153"/>
      <c r="X364" s="153"/>
      <c r="Y364" s="153"/>
      <c r="Z364" s="153"/>
      <c r="AA364" s="153"/>
      <c r="AB364" s="153"/>
      <c r="AC364" s="153"/>
      <c r="AD364" s="153"/>
      <c r="AE364" s="153"/>
      <c r="AF364" s="153"/>
      <c r="AG364" s="153"/>
      <c r="AH364" s="153"/>
      <c r="AI364" s="153"/>
      <c r="AJ364" s="153"/>
      <c r="AK364" s="153"/>
      <c r="AL364" s="153"/>
      <c r="AM364" s="153"/>
      <c r="AN364" s="153"/>
      <c r="AO364" s="153"/>
      <c r="AP364" s="153"/>
      <c r="AQ364" s="153"/>
      <c r="AR364" s="153"/>
      <c r="AS364" s="153"/>
      <c r="AT364" s="153"/>
      <c r="AU364" s="153"/>
      <c r="AV364" s="153"/>
    </row>
    <row r="365">
      <c r="A365" s="153"/>
      <c r="B365" s="153"/>
      <c r="C365" s="433"/>
      <c r="D365" s="433"/>
      <c r="E365" s="153"/>
      <c r="F365" s="153"/>
      <c r="G365" s="153"/>
      <c r="H365" s="153"/>
      <c r="I365" s="153"/>
      <c r="J365" s="153"/>
      <c r="K365" s="153"/>
      <c r="L365" s="153"/>
      <c r="M365" s="153"/>
      <c r="N365" s="153"/>
      <c r="O365" s="153"/>
      <c r="P365" s="153"/>
      <c r="Q365" s="153"/>
      <c r="R365" s="153"/>
      <c r="S365" s="153"/>
      <c r="T365" s="153"/>
      <c r="U365" s="153"/>
      <c r="V365" s="153"/>
      <c r="W365" s="153"/>
      <c r="X365" s="153"/>
      <c r="Y365" s="153"/>
      <c r="Z365" s="153"/>
      <c r="AA365" s="153"/>
      <c r="AB365" s="153"/>
      <c r="AC365" s="153"/>
      <c r="AD365" s="153"/>
      <c r="AE365" s="153"/>
      <c r="AF365" s="153"/>
      <c r="AG365" s="153"/>
      <c r="AH365" s="153"/>
      <c r="AI365" s="153"/>
      <c r="AJ365" s="153"/>
      <c r="AK365" s="153"/>
      <c r="AL365" s="153"/>
      <c r="AM365" s="153"/>
      <c r="AN365" s="153"/>
      <c r="AO365" s="153"/>
      <c r="AP365" s="153"/>
      <c r="AQ365" s="153"/>
      <c r="AR365" s="153"/>
      <c r="AS365" s="153"/>
      <c r="AT365" s="153"/>
      <c r="AU365" s="153"/>
      <c r="AV365" s="153"/>
    </row>
    <row r="366">
      <c r="A366" s="153"/>
      <c r="B366" s="153"/>
      <c r="C366" s="433"/>
      <c r="D366" s="433"/>
      <c r="E366" s="153"/>
      <c r="F366" s="153"/>
      <c r="G366" s="153"/>
      <c r="H366" s="153"/>
      <c r="I366" s="153"/>
      <c r="J366" s="153"/>
      <c r="K366" s="153"/>
      <c r="L366" s="153"/>
      <c r="M366" s="153"/>
      <c r="N366" s="153"/>
      <c r="O366" s="153"/>
      <c r="P366" s="153"/>
      <c r="Q366" s="153"/>
      <c r="R366" s="153"/>
      <c r="S366" s="153"/>
      <c r="T366" s="153"/>
      <c r="U366" s="153"/>
      <c r="V366" s="153"/>
      <c r="W366" s="153"/>
      <c r="X366" s="153"/>
      <c r="Y366" s="153"/>
      <c r="Z366" s="153"/>
      <c r="AA366" s="153"/>
      <c r="AB366" s="153"/>
      <c r="AC366" s="153"/>
      <c r="AD366" s="153"/>
      <c r="AE366" s="153"/>
      <c r="AF366" s="153"/>
      <c r="AG366" s="153"/>
      <c r="AH366" s="153"/>
      <c r="AI366" s="153"/>
      <c r="AJ366" s="153"/>
      <c r="AK366" s="153"/>
      <c r="AL366" s="153"/>
      <c r="AM366" s="153"/>
      <c r="AN366" s="153"/>
      <c r="AO366" s="153"/>
      <c r="AP366" s="153"/>
      <c r="AQ366" s="153"/>
      <c r="AR366" s="153"/>
      <c r="AS366" s="153"/>
      <c r="AT366" s="153"/>
      <c r="AU366" s="153"/>
      <c r="AV366" s="153"/>
    </row>
    <row r="367">
      <c r="A367" s="153"/>
      <c r="B367" s="153"/>
      <c r="C367" s="433"/>
      <c r="D367" s="433"/>
      <c r="E367" s="153"/>
      <c r="F367" s="153"/>
      <c r="G367" s="153"/>
      <c r="H367" s="153"/>
      <c r="I367" s="153"/>
      <c r="J367" s="153"/>
      <c r="K367" s="153"/>
      <c r="L367" s="153"/>
      <c r="M367" s="153"/>
      <c r="N367" s="153"/>
      <c r="O367" s="153"/>
      <c r="P367" s="153"/>
      <c r="Q367" s="153"/>
      <c r="R367" s="153"/>
      <c r="S367" s="153"/>
      <c r="T367" s="153"/>
      <c r="U367" s="153"/>
      <c r="V367" s="153"/>
      <c r="W367" s="153"/>
      <c r="X367" s="153"/>
      <c r="Y367" s="153"/>
      <c r="Z367" s="153"/>
      <c r="AA367" s="153"/>
      <c r="AB367" s="153"/>
      <c r="AC367" s="153"/>
      <c r="AD367" s="153"/>
      <c r="AE367" s="153"/>
      <c r="AF367" s="153"/>
      <c r="AG367" s="153"/>
      <c r="AH367" s="153"/>
      <c r="AI367" s="153"/>
      <c r="AJ367" s="153"/>
      <c r="AK367" s="153"/>
      <c r="AL367" s="153"/>
      <c r="AM367" s="153"/>
      <c r="AN367" s="153"/>
      <c r="AO367" s="153"/>
      <c r="AP367" s="153"/>
      <c r="AQ367" s="153"/>
      <c r="AR367" s="153"/>
      <c r="AS367" s="153"/>
      <c r="AT367" s="153"/>
      <c r="AU367" s="153"/>
      <c r="AV367" s="153"/>
    </row>
    <row r="368">
      <c r="A368" s="153"/>
      <c r="B368" s="153"/>
      <c r="C368" s="433"/>
      <c r="D368" s="433"/>
      <c r="E368" s="153"/>
      <c r="F368" s="153"/>
      <c r="G368" s="153"/>
      <c r="H368" s="153"/>
      <c r="I368" s="153"/>
      <c r="J368" s="153"/>
      <c r="K368" s="153"/>
      <c r="L368" s="153"/>
      <c r="M368" s="153"/>
      <c r="N368" s="153"/>
      <c r="O368" s="153"/>
      <c r="P368" s="153"/>
      <c r="Q368" s="153"/>
      <c r="R368" s="153"/>
      <c r="S368" s="153"/>
      <c r="T368" s="153"/>
      <c r="U368" s="153"/>
      <c r="V368" s="153"/>
      <c r="W368" s="153"/>
      <c r="X368" s="153"/>
      <c r="Y368" s="153"/>
      <c r="Z368" s="153"/>
      <c r="AA368" s="153"/>
      <c r="AB368" s="153"/>
      <c r="AC368" s="153"/>
      <c r="AD368" s="153"/>
      <c r="AE368" s="153"/>
      <c r="AF368" s="153"/>
      <c r="AG368" s="153"/>
      <c r="AH368" s="153"/>
      <c r="AI368" s="153"/>
      <c r="AJ368" s="153"/>
      <c r="AK368" s="153"/>
      <c r="AL368" s="153"/>
      <c r="AM368" s="153"/>
      <c r="AN368" s="153"/>
      <c r="AO368" s="153"/>
      <c r="AP368" s="153"/>
      <c r="AQ368" s="153"/>
      <c r="AR368" s="153"/>
      <c r="AS368" s="153"/>
      <c r="AT368" s="153"/>
      <c r="AU368" s="153"/>
      <c r="AV368" s="153"/>
    </row>
    <row r="369">
      <c r="A369" s="153"/>
      <c r="B369" s="153"/>
      <c r="C369" s="433"/>
      <c r="D369" s="433"/>
      <c r="E369" s="153"/>
      <c r="F369" s="153"/>
      <c r="G369" s="153"/>
      <c r="H369" s="153"/>
      <c r="I369" s="153"/>
      <c r="J369" s="153"/>
      <c r="K369" s="153"/>
      <c r="L369" s="153"/>
      <c r="M369" s="153"/>
      <c r="N369" s="153"/>
      <c r="O369" s="153"/>
      <c r="P369" s="153"/>
      <c r="Q369" s="153"/>
      <c r="R369" s="153"/>
      <c r="S369" s="153"/>
      <c r="T369" s="153"/>
      <c r="U369" s="153"/>
      <c r="V369" s="153"/>
      <c r="W369" s="153"/>
      <c r="X369" s="153"/>
      <c r="Y369" s="153"/>
      <c r="Z369" s="153"/>
      <c r="AA369" s="153"/>
      <c r="AB369" s="153"/>
      <c r="AC369" s="153"/>
      <c r="AD369" s="153"/>
      <c r="AE369" s="153"/>
      <c r="AF369" s="153"/>
      <c r="AG369" s="153"/>
      <c r="AH369" s="153"/>
      <c r="AI369" s="153"/>
      <c r="AJ369" s="153"/>
      <c r="AK369" s="153"/>
      <c r="AL369" s="153"/>
      <c r="AM369" s="153"/>
      <c r="AN369" s="153"/>
      <c r="AO369" s="153"/>
      <c r="AP369" s="153"/>
      <c r="AQ369" s="153"/>
      <c r="AR369" s="153"/>
      <c r="AS369" s="153"/>
      <c r="AT369" s="153"/>
      <c r="AU369" s="153"/>
      <c r="AV369" s="153"/>
    </row>
    <row r="370">
      <c r="A370" s="153"/>
      <c r="B370" s="153"/>
      <c r="C370" s="433"/>
      <c r="D370" s="433"/>
      <c r="E370" s="153"/>
      <c r="F370" s="153"/>
      <c r="G370" s="153"/>
      <c r="H370" s="153"/>
      <c r="I370" s="153"/>
      <c r="J370" s="153"/>
      <c r="K370" s="153"/>
      <c r="L370" s="153"/>
      <c r="M370" s="153"/>
      <c r="N370" s="153"/>
      <c r="O370" s="153"/>
      <c r="P370" s="153"/>
      <c r="Q370" s="153"/>
      <c r="R370" s="153"/>
      <c r="S370" s="153"/>
      <c r="T370" s="153"/>
      <c r="U370" s="153"/>
      <c r="V370" s="153"/>
      <c r="W370" s="153"/>
      <c r="X370" s="153"/>
      <c r="Y370" s="153"/>
      <c r="Z370" s="153"/>
      <c r="AA370" s="153"/>
      <c r="AB370" s="153"/>
      <c r="AC370" s="153"/>
      <c r="AD370" s="153"/>
      <c r="AE370" s="153"/>
      <c r="AF370" s="153"/>
      <c r="AG370" s="153"/>
      <c r="AH370" s="153"/>
      <c r="AI370" s="153"/>
      <c r="AJ370" s="153"/>
      <c r="AK370" s="153"/>
      <c r="AL370" s="153"/>
      <c r="AM370" s="153"/>
      <c r="AN370" s="153"/>
      <c r="AO370" s="153"/>
      <c r="AP370" s="153"/>
      <c r="AQ370" s="153"/>
      <c r="AR370" s="153"/>
      <c r="AS370" s="153"/>
      <c r="AT370" s="153"/>
      <c r="AU370" s="153"/>
      <c r="AV370" s="153"/>
    </row>
    <row r="371">
      <c r="A371" s="153"/>
      <c r="B371" s="153"/>
      <c r="C371" s="433"/>
      <c r="D371" s="433"/>
      <c r="E371" s="153"/>
      <c r="F371" s="153"/>
      <c r="G371" s="153"/>
      <c r="H371" s="153"/>
      <c r="I371" s="153"/>
      <c r="J371" s="153"/>
      <c r="K371" s="153"/>
      <c r="L371" s="153"/>
      <c r="M371" s="153"/>
      <c r="N371" s="153"/>
      <c r="O371" s="153"/>
      <c r="P371" s="153"/>
      <c r="Q371" s="153"/>
      <c r="R371" s="153"/>
      <c r="S371" s="153"/>
      <c r="T371" s="153"/>
      <c r="U371" s="153"/>
      <c r="V371" s="153"/>
      <c r="W371" s="153"/>
      <c r="X371" s="153"/>
      <c r="Y371" s="153"/>
      <c r="Z371" s="153"/>
      <c r="AA371" s="153"/>
      <c r="AB371" s="153"/>
      <c r="AC371" s="153"/>
      <c r="AD371" s="153"/>
      <c r="AE371" s="153"/>
      <c r="AF371" s="153"/>
      <c r="AG371" s="153"/>
      <c r="AH371" s="153"/>
      <c r="AI371" s="153"/>
      <c r="AJ371" s="153"/>
      <c r="AK371" s="153"/>
      <c r="AL371" s="153"/>
      <c r="AM371" s="153"/>
      <c r="AN371" s="153"/>
      <c r="AO371" s="153"/>
      <c r="AP371" s="153"/>
      <c r="AQ371" s="153"/>
      <c r="AR371" s="153"/>
      <c r="AS371" s="153"/>
      <c r="AT371" s="153"/>
      <c r="AU371" s="153"/>
      <c r="AV371" s="153"/>
    </row>
    <row r="372">
      <c r="A372" s="153"/>
      <c r="B372" s="153"/>
      <c r="C372" s="433"/>
      <c r="D372" s="433"/>
      <c r="E372" s="153"/>
      <c r="F372" s="153"/>
      <c r="G372" s="153"/>
      <c r="H372" s="153"/>
      <c r="I372" s="153"/>
      <c r="J372" s="153"/>
      <c r="K372" s="153"/>
      <c r="L372" s="153"/>
      <c r="M372" s="153"/>
      <c r="N372" s="153"/>
      <c r="O372" s="153"/>
      <c r="P372" s="153"/>
      <c r="Q372" s="153"/>
      <c r="R372" s="153"/>
      <c r="S372" s="153"/>
      <c r="T372" s="153"/>
      <c r="U372" s="153"/>
      <c r="V372" s="153"/>
      <c r="W372" s="153"/>
      <c r="X372" s="153"/>
      <c r="Y372" s="153"/>
      <c r="Z372" s="153"/>
      <c r="AA372" s="153"/>
      <c r="AB372" s="153"/>
      <c r="AC372" s="153"/>
      <c r="AD372" s="153"/>
      <c r="AE372" s="153"/>
      <c r="AF372" s="153"/>
      <c r="AG372" s="153"/>
      <c r="AH372" s="153"/>
      <c r="AI372" s="153"/>
      <c r="AJ372" s="153"/>
      <c r="AK372" s="153"/>
      <c r="AL372" s="153"/>
      <c r="AM372" s="153"/>
      <c r="AN372" s="153"/>
      <c r="AO372" s="153"/>
      <c r="AP372" s="153"/>
      <c r="AQ372" s="153"/>
      <c r="AR372" s="153"/>
      <c r="AS372" s="153"/>
      <c r="AT372" s="153"/>
      <c r="AU372" s="153"/>
      <c r="AV372" s="153"/>
    </row>
    <row r="373">
      <c r="A373" s="153"/>
      <c r="B373" s="153"/>
      <c r="C373" s="433"/>
      <c r="D373" s="433"/>
      <c r="E373" s="153"/>
      <c r="F373" s="153"/>
      <c r="G373" s="153"/>
      <c r="H373" s="153"/>
      <c r="I373" s="153"/>
      <c r="J373" s="153"/>
      <c r="K373" s="153"/>
      <c r="L373" s="153"/>
      <c r="M373" s="153"/>
      <c r="N373" s="153"/>
      <c r="O373" s="153"/>
      <c r="P373" s="153"/>
      <c r="Q373" s="153"/>
      <c r="R373" s="153"/>
      <c r="S373" s="153"/>
      <c r="T373" s="153"/>
      <c r="U373" s="153"/>
      <c r="V373" s="153"/>
      <c r="W373" s="153"/>
      <c r="X373" s="153"/>
      <c r="Y373" s="153"/>
      <c r="Z373" s="153"/>
      <c r="AA373" s="153"/>
      <c r="AB373" s="153"/>
      <c r="AC373" s="153"/>
      <c r="AD373" s="153"/>
      <c r="AE373" s="153"/>
      <c r="AF373" s="153"/>
      <c r="AG373" s="153"/>
      <c r="AH373" s="153"/>
      <c r="AI373" s="153"/>
      <c r="AJ373" s="153"/>
      <c r="AK373" s="153"/>
      <c r="AL373" s="153"/>
      <c r="AM373" s="153"/>
      <c r="AN373" s="153"/>
      <c r="AO373" s="153"/>
      <c r="AP373" s="153"/>
      <c r="AQ373" s="153"/>
      <c r="AR373" s="153"/>
      <c r="AS373" s="153"/>
      <c r="AT373" s="153"/>
      <c r="AU373" s="153"/>
      <c r="AV373" s="153"/>
    </row>
    <row r="374">
      <c r="A374" s="153"/>
      <c r="B374" s="153"/>
      <c r="C374" s="433"/>
      <c r="D374" s="433"/>
      <c r="E374" s="153"/>
      <c r="F374" s="153"/>
      <c r="G374" s="153"/>
      <c r="H374" s="153"/>
      <c r="I374" s="153"/>
      <c r="J374" s="153"/>
      <c r="K374" s="153"/>
      <c r="L374" s="153"/>
      <c r="M374" s="153"/>
      <c r="N374" s="153"/>
      <c r="O374" s="153"/>
      <c r="P374" s="153"/>
      <c r="Q374" s="153"/>
      <c r="R374" s="153"/>
      <c r="S374" s="153"/>
      <c r="T374" s="153"/>
      <c r="U374" s="153"/>
      <c r="V374" s="153"/>
      <c r="W374" s="153"/>
      <c r="X374" s="153"/>
      <c r="Y374" s="153"/>
      <c r="Z374" s="153"/>
      <c r="AA374" s="153"/>
      <c r="AB374" s="153"/>
      <c r="AC374" s="153"/>
      <c r="AD374" s="153"/>
      <c r="AE374" s="153"/>
      <c r="AF374" s="153"/>
      <c r="AG374" s="153"/>
      <c r="AH374" s="153"/>
      <c r="AI374" s="153"/>
      <c r="AJ374" s="153"/>
      <c r="AK374" s="153"/>
      <c r="AL374" s="153"/>
      <c r="AM374" s="153"/>
      <c r="AN374" s="153"/>
      <c r="AO374" s="153"/>
      <c r="AP374" s="153"/>
      <c r="AQ374" s="153"/>
      <c r="AR374" s="153"/>
      <c r="AS374" s="153"/>
      <c r="AT374" s="153"/>
      <c r="AU374" s="153"/>
      <c r="AV374" s="153"/>
    </row>
    <row r="375">
      <c r="A375" s="153"/>
      <c r="B375" s="153"/>
      <c r="C375" s="433"/>
      <c r="D375" s="433"/>
      <c r="E375" s="153"/>
      <c r="F375" s="153"/>
      <c r="G375" s="153"/>
      <c r="H375" s="153"/>
      <c r="I375" s="153"/>
      <c r="J375" s="153"/>
      <c r="K375" s="153"/>
      <c r="L375" s="153"/>
      <c r="M375" s="153"/>
      <c r="N375" s="153"/>
      <c r="O375" s="153"/>
      <c r="P375" s="153"/>
      <c r="Q375" s="153"/>
      <c r="R375" s="153"/>
      <c r="S375" s="153"/>
      <c r="T375" s="153"/>
      <c r="U375" s="153"/>
      <c r="V375" s="153"/>
      <c r="W375" s="153"/>
      <c r="X375" s="153"/>
      <c r="Y375" s="153"/>
      <c r="Z375" s="153"/>
      <c r="AA375" s="153"/>
      <c r="AB375" s="153"/>
      <c r="AC375" s="153"/>
      <c r="AD375" s="153"/>
      <c r="AE375" s="153"/>
      <c r="AF375" s="153"/>
      <c r="AG375" s="153"/>
      <c r="AH375" s="153"/>
      <c r="AI375" s="153"/>
      <c r="AJ375" s="153"/>
      <c r="AK375" s="153"/>
      <c r="AL375" s="153"/>
      <c r="AM375" s="153"/>
      <c r="AN375" s="153"/>
      <c r="AO375" s="153"/>
      <c r="AP375" s="153"/>
      <c r="AQ375" s="153"/>
      <c r="AR375" s="153"/>
      <c r="AS375" s="153"/>
      <c r="AT375" s="153"/>
      <c r="AU375" s="153"/>
      <c r="AV375" s="153"/>
    </row>
    <row r="376">
      <c r="A376" s="153"/>
      <c r="B376" s="153"/>
      <c r="C376" s="433"/>
      <c r="D376" s="433"/>
      <c r="E376" s="153"/>
      <c r="F376" s="153"/>
      <c r="G376" s="153"/>
      <c r="H376" s="153"/>
      <c r="I376" s="153"/>
      <c r="J376" s="153"/>
      <c r="K376" s="153"/>
      <c r="L376" s="153"/>
      <c r="M376" s="153"/>
      <c r="N376" s="153"/>
      <c r="O376" s="153"/>
      <c r="P376" s="153"/>
      <c r="Q376" s="153"/>
      <c r="R376" s="153"/>
      <c r="S376" s="153"/>
      <c r="T376" s="153"/>
      <c r="U376" s="153"/>
      <c r="V376" s="153"/>
      <c r="W376" s="153"/>
      <c r="X376" s="153"/>
      <c r="Y376" s="153"/>
      <c r="Z376" s="153"/>
      <c r="AA376" s="153"/>
      <c r="AB376" s="153"/>
      <c r="AC376" s="153"/>
      <c r="AD376" s="153"/>
      <c r="AE376" s="153"/>
      <c r="AF376" s="153"/>
      <c r="AG376" s="153"/>
      <c r="AH376" s="153"/>
      <c r="AI376" s="153"/>
      <c r="AJ376" s="153"/>
      <c r="AK376" s="153"/>
      <c r="AL376" s="153"/>
      <c r="AM376" s="153"/>
      <c r="AN376" s="153"/>
      <c r="AO376" s="153"/>
      <c r="AP376" s="153"/>
      <c r="AQ376" s="153"/>
      <c r="AR376" s="153"/>
      <c r="AS376" s="153"/>
      <c r="AT376" s="153"/>
      <c r="AU376" s="153"/>
      <c r="AV376" s="153"/>
    </row>
    <row r="377">
      <c r="A377" s="153"/>
      <c r="B377" s="153"/>
      <c r="C377" s="433"/>
      <c r="D377" s="433"/>
      <c r="E377" s="153"/>
      <c r="F377" s="153"/>
      <c r="G377" s="153"/>
      <c r="H377" s="153"/>
      <c r="I377" s="153"/>
      <c r="J377" s="153"/>
      <c r="K377" s="153"/>
      <c r="L377" s="153"/>
      <c r="M377" s="153"/>
      <c r="N377" s="153"/>
      <c r="O377" s="153"/>
      <c r="P377" s="153"/>
      <c r="Q377" s="153"/>
      <c r="R377" s="153"/>
      <c r="S377" s="153"/>
      <c r="T377" s="153"/>
      <c r="U377" s="153"/>
      <c r="V377" s="153"/>
      <c r="W377" s="153"/>
      <c r="X377" s="153"/>
      <c r="Y377" s="153"/>
      <c r="Z377" s="153"/>
      <c r="AA377" s="153"/>
      <c r="AB377" s="153"/>
      <c r="AC377" s="153"/>
      <c r="AD377" s="153"/>
      <c r="AE377" s="153"/>
      <c r="AF377" s="153"/>
      <c r="AG377" s="153"/>
      <c r="AH377" s="153"/>
      <c r="AI377" s="153"/>
      <c r="AJ377" s="153"/>
      <c r="AK377" s="153"/>
      <c r="AL377" s="153"/>
      <c r="AM377" s="153"/>
      <c r="AN377" s="153"/>
      <c r="AO377" s="153"/>
      <c r="AP377" s="153"/>
      <c r="AQ377" s="153"/>
      <c r="AR377" s="153"/>
      <c r="AS377" s="153"/>
      <c r="AT377" s="153"/>
      <c r="AU377" s="153"/>
      <c r="AV377" s="153"/>
    </row>
    <row r="378">
      <c r="A378" s="153"/>
      <c r="B378" s="153"/>
      <c r="C378" s="433"/>
      <c r="D378" s="433"/>
      <c r="E378" s="153"/>
      <c r="F378" s="153"/>
      <c r="G378" s="153"/>
      <c r="H378" s="153"/>
      <c r="I378" s="153"/>
      <c r="J378" s="153"/>
      <c r="K378" s="153"/>
      <c r="L378" s="153"/>
      <c r="M378" s="153"/>
      <c r="N378" s="153"/>
      <c r="O378" s="153"/>
      <c r="P378" s="153"/>
      <c r="Q378" s="153"/>
      <c r="R378" s="153"/>
      <c r="S378" s="153"/>
      <c r="T378" s="153"/>
      <c r="U378" s="153"/>
      <c r="V378" s="153"/>
      <c r="W378" s="153"/>
      <c r="X378" s="153"/>
      <c r="Y378" s="153"/>
      <c r="Z378" s="153"/>
      <c r="AA378" s="153"/>
      <c r="AB378" s="153"/>
      <c r="AC378" s="153"/>
      <c r="AD378" s="153"/>
      <c r="AE378" s="153"/>
      <c r="AF378" s="153"/>
      <c r="AG378" s="153"/>
      <c r="AH378" s="153"/>
      <c r="AI378" s="153"/>
      <c r="AJ378" s="153"/>
      <c r="AK378" s="153"/>
      <c r="AL378" s="153"/>
      <c r="AM378" s="153"/>
      <c r="AN378" s="153"/>
      <c r="AO378" s="153"/>
      <c r="AP378" s="153"/>
      <c r="AQ378" s="153"/>
      <c r="AR378" s="153"/>
      <c r="AS378" s="153"/>
      <c r="AT378" s="153"/>
      <c r="AU378" s="153"/>
      <c r="AV378" s="153"/>
    </row>
    <row r="379">
      <c r="A379" s="153"/>
      <c r="B379" s="153"/>
      <c r="C379" s="433"/>
      <c r="D379" s="433"/>
      <c r="E379" s="153"/>
      <c r="F379" s="153"/>
      <c r="G379" s="153"/>
      <c r="H379" s="153"/>
      <c r="I379" s="153"/>
      <c r="J379" s="153"/>
      <c r="K379" s="153"/>
      <c r="L379" s="153"/>
      <c r="M379" s="153"/>
      <c r="N379" s="153"/>
      <c r="O379" s="153"/>
      <c r="P379" s="153"/>
      <c r="Q379" s="153"/>
      <c r="R379" s="153"/>
      <c r="S379" s="153"/>
      <c r="T379" s="153"/>
      <c r="U379" s="153"/>
      <c r="V379" s="153"/>
      <c r="W379" s="153"/>
      <c r="X379" s="153"/>
      <c r="Y379" s="153"/>
      <c r="Z379" s="153"/>
      <c r="AA379" s="153"/>
      <c r="AB379" s="153"/>
      <c r="AC379" s="153"/>
      <c r="AD379" s="153"/>
      <c r="AE379" s="153"/>
      <c r="AF379" s="153"/>
      <c r="AG379" s="153"/>
      <c r="AH379" s="153"/>
      <c r="AI379" s="153"/>
      <c r="AJ379" s="153"/>
      <c r="AK379" s="153"/>
      <c r="AL379" s="153"/>
      <c r="AM379" s="153"/>
      <c r="AN379" s="153"/>
      <c r="AO379" s="153"/>
      <c r="AP379" s="153"/>
      <c r="AQ379" s="153"/>
      <c r="AR379" s="153"/>
      <c r="AS379" s="153"/>
      <c r="AT379" s="153"/>
      <c r="AU379" s="153"/>
      <c r="AV379" s="153"/>
    </row>
    <row r="380">
      <c r="A380" s="153"/>
      <c r="B380" s="153"/>
      <c r="C380" s="433"/>
      <c r="D380" s="433"/>
      <c r="E380" s="153"/>
      <c r="F380" s="153"/>
      <c r="G380" s="153"/>
      <c r="H380" s="153"/>
      <c r="I380" s="153"/>
      <c r="J380" s="153"/>
      <c r="K380" s="153"/>
      <c r="L380" s="153"/>
      <c r="M380" s="153"/>
      <c r="N380" s="153"/>
      <c r="O380" s="153"/>
      <c r="P380" s="153"/>
      <c r="Q380" s="153"/>
      <c r="R380" s="153"/>
      <c r="S380" s="153"/>
      <c r="T380" s="153"/>
      <c r="U380" s="153"/>
      <c r="V380" s="153"/>
      <c r="W380" s="153"/>
      <c r="X380" s="153"/>
      <c r="Y380" s="153"/>
      <c r="Z380" s="153"/>
      <c r="AA380" s="153"/>
      <c r="AB380" s="153"/>
      <c r="AC380" s="153"/>
      <c r="AD380" s="153"/>
      <c r="AE380" s="153"/>
      <c r="AF380" s="153"/>
      <c r="AG380" s="153"/>
      <c r="AH380" s="153"/>
      <c r="AI380" s="153"/>
      <c r="AJ380" s="153"/>
      <c r="AK380" s="153"/>
      <c r="AL380" s="153"/>
      <c r="AM380" s="153"/>
      <c r="AN380" s="153"/>
      <c r="AO380" s="153"/>
      <c r="AP380" s="153"/>
      <c r="AQ380" s="153"/>
      <c r="AR380" s="153"/>
      <c r="AS380" s="153"/>
      <c r="AT380" s="153"/>
      <c r="AU380" s="153"/>
      <c r="AV380" s="153"/>
    </row>
    <row r="381">
      <c r="A381" s="153"/>
      <c r="B381" s="153"/>
      <c r="C381" s="433"/>
      <c r="D381" s="433"/>
      <c r="E381" s="153"/>
      <c r="F381" s="153"/>
      <c r="G381" s="153"/>
      <c r="H381" s="153"/>
      <c r="I381" s="153"/>
      <c r="J381" s="153"/>
      <c r="K381" s="153"/>
      <c r="L381" s="153"/>
      <c r="M381" s="153"/>
      <c r="N381" s="153"/>
      <c r="O381" s="153"/>
      <c r="P381" s="153"/>
      <c r="Q381" s="153"/>
      <c r="R381" s="153"/>
      <c r="S381" s="153"/>
      <c r="T381" s="153"/>
      <c r="U381" s="153"/>
      <c r="V381" s="153"/>
      <c r="W381" s="153"/>
      <c r="X381" s="153"/>
      <c r="Y381" s="153"/>
      <c r="Z381" s="153"/>
      <c r="AA381" s="153"/>
      <c r="AB381" s="153"/>
      <c r="AC381" s="153"/>
      <c r="AD381" s="153"/>
      <c r="AE381" s="153"/>
      <c r="AF381" s="153"/>
      <c r="AG381" s="153"/>
      <c r="AH381" s="153"/>
      <c r="AI381" s="153"/>
      <c r="AJ381" s="153"/>
      <c r="AK381" s="153"/>
      <c r="AL381" s="153"/>
      <c r="AM381" s="153"/>
      <c r="AN381" s="153"/>
      <c r="AO381" s="153"/>
      <c r="AP381" s="153"/>
      <c r="AQ381" s="153"/>
      <c r="AR381" s="153"/>
      <c r="AS381" s="153"/>
      <c r="AT381" s="153"/>
      <c r="AU381" s="153"/>
      <c r="AV381" s="153"/>
    </row>
    <row r="382">
      <c r="A382" s="153"/>
      <c r="B382" s="153"/>
      <c r="C382" s="433"/>
      <c r="D382" s="433"/>
      <c r="E382" s="153"/>
      <c r="F382" s="153"/>
      <c r="G382" s="153"/>
      <c r="H382" s="153"/>
      <c r="I382" s="153"/>
      <c r="J382" s="153"/>
      <c r="K382" s="153"/>
      <c r="L382" s="153"/>
      <c r="M382" s="153"/>
      <c r="N382" s="153"/>
      <c r="O382" s="153"/>
      <c r="P382" s="153"/>
      <c r="Q382" s="153"/>
      <c r="R382" s="153"/>
      <c r="S382" s="153"/>
      <c r="T382" s="153"/>
      <c r="U382" s="153"/>
      <c r="V382" s="153"/>
      <c r="W382" s="153"/>
      <c r="X382" s="153"/>
      <c r="Y382" s="153"/>
      <c r="Z382" s="153"/>
      <c r="AA382" s="153"/>
      <c r="AB382" s="153"/>
      <c r="AC382" s="153"/>
      <c r="AD382" s="153"/>
      <c r="AE382" s="153"/>
      <c r="AF382" s="153"/>
      <c r="AG382" s="153"/>
      <c r="AH382" s="153"/>
      <c r="AI382" s="153"/>
      <c r="AJ382" s="153"/>
      <c r="AK382" s="153"/>
      <c r="AL382" s="153"/>
      <c r="AM382" s="153"/>
      <c r="AN382" s="153"/>
      <c r="AO382" s="153"/>
      <c r="AP382" s="153"/>
      <c r="AQ382" s="153"/>
      <c r="AR382" s="153"/>
      <c r="AS382" s="153"/>
      <c r="AT382" s="153"/>
      <c r="AU382" s="153"/>
      <c r="AV382" s="153"/>
    </row>
    <row r="383">
      <c r="A383" s="153"/>
      <c r="B383" s="153"/>
      <c r="C383" s="433"/>
      <c r="D383" s="433"/>
      <c r="E383" s="153"/>
      <c r="F383" s="153"/>
      <c r="G383" s="153"/>
      <c r="H383" s="153"/>
      <c r="I383" s="153"/>
      <c r="J383" s="153"/>
      <c r="K383" s="153"/>
      <c r="L383" s="153"/>
      <c r="M383" s="153"/>
      <c r="N383" s="153"/>
      <c r="O383" s="153"/>
      <c r="P383" s="153"/>
      <c r="Q383" s="153"/>
      <c r="R383" s="153"/>
      <c r="S383" s="153"/>
      <c r="T383" s="153"/>
      <c r="U383" s="153"/>
      <c r="V383" s="153"/>
      <c r="W383" s="153"/>
      <c r="X383" s="153"/>
      <c r="Y383" s="153"/>
      <c r="Z383" s="153"/>
      <c r="AA383" s="153"/>
      <c r="AB383" s="153"/>
      <c r="AC383" s="153"/>
      <c r="AD383" s="153"/>
      <c r="AE383" s="153"/>
      <c r="AF383" s="153"/>
      <c r="AG383" s="153"/>
      <c r="AH383" s="153"/>
      <c r="AI383" s="153"/>
      <c r="AJ383" s="153"/>
      <c r="AK383" s="153"/>
      <c r="AL383" s="153"/>
      <c r="AM383" s="153"/>
      <c r="AN383" s="153"/>
      <c r="AO383" s="153"/>
      <c r="AP383" s="153"/>
      <c r="AQ383" s="153"/>
      <c r="AR383" s="153"/>
      <c r="AS383" s="153"/>
      <c r="AT383" s="153"/>
      <c r="AU383" s="153"/>
      <c r="AV383" s="153"/>
    </row>
    <row r="384">
      <c r="A384" s="153"/>
      <c r="B384" s="153"/>
      <c r="C384" s="433"/>
      <c r="D384" s="433"/>
      <c r="E384" s="153"/>
      <c r="F384" s="153"/>
      <c r="G384" s="153"/>
      <c r="H384" s="153"/>
      <c r="I384" s="153"/>
      <c r="J384" s="153"/>
      <c r="K384" s="153"/>
      <c r="L384" s="153"/>
      <c r="M384" s="153"/>
      <c r="N384" s="153"/>
      <c r="O384" s="153"/>
      <c r="P384" s="153"/>
      <c r="Q384" s="153"/>
      <c r="R384" s="153"/>
      <c r="S384" s="153"/>
      <c r="T384" s="153"/>
      <c r="U384" s="153"/>
      <c r="V384" s="153"/>
      <c r="W384" s="153"/>
      <c r="X384" s="153"/>
      <c r="Y384" s="153"/>
      <c r="Z384" s="153"/>
      <c r="AA384" s="153"/>
      <c r="AB384" s="153"/>
      <c r="AC384" s="153"/>
      <c r="AD384" s="153"/>
      <c r="AE384" s="153"/>
      <c r="AF384" s="153"/>
      <c r="AG384" s="153"/>
      <c r="AH384" s="153"/>
      <c r="AI384" s="153"/>
      <c r="AJ384" s="153"/>
      <c r="AK384" s="153"/>
      <c r="AL384" s="153"/>
      <c r="AM384" s="153"/>
      <c r="AN384" s="153"/>
      <c r="AO384" s="153"/>
      <c r="AP384" s="153"/>
      <c r="AQ384" s="153"/>
      <c r="AR384" s="153"/>
      <c r="AS384" s="153"/>
      <c r="AT384" s="153"/>
      <c r="AU384" s="153"/>
      <c r="AV384" s="153"/>
    </row>
    <row r="385">
      <c r="A385" s="153"/>
      <c r="B385" s="153"/>
      <c r="C385" s="433"/>
      <c r="D385" s="433"/>
      <c r="E385" s="153"/>
      <c r="F385" s="153"/>
      <c r="G385" s="153"/>
      <c r="H385" s="153"/>
      <c r="I385" s="153"/>
      <c r="J385" s="153"/>
      <c r="K385" s="153"/>
      <c r="L385" s="153"/>
      <c r="M385" s="153"/>
      <c r="N385" s="153"/>
      <c r="O385" s="153"/>
      <c r="P385" s="153"/>
      <c r="Q385" s="153"/>
      <c r="R385" s="153"/>
      <c r="S385" s="153"/>
      <c r="T385" s="153"/>
      <c r="U385" s="153"/>
      <c r="V385" s="153"/>
      <c r="W385" s="153"/>
      <c r="X385" s="153"/>
      <c r="Y385" s="153"/>
      <c r="Z385" s="153"/>
      <c r="AA385" s="153"/>
      <c r="AB385" s="153"/>
      <c r="AC385" s="153"/>
      <c r="AD385" s="153"/>
      <c r="AE385" s="153"/>
      <c r="AF385" s="153"/>
      <c r="AG385" s="153"/>
      <c r="AH385" s="153"/>
      <c r="AI385" s="153"/>
      <c r="AJ385" s="153"/>
      <c r="AK385" s="153"/>
      <c r="AL385" s="153"/>
      <c r="AM385" s="153"/>
      <c r="AN385" s="153"/>
      <c r="AO385" s="153"/>
      <c r="AP385" s="153"/>
      <c r="AQ385" s="153"/>
      <c r="AR385" s="153"/>
      <c r="AS385" s="153"/>
      <c r="AT385" s="153"/>
      <c r="AU385" s="153"/>
      <c r="AV385" s="153"/>
    </row>
    <row r="386">
      <c r="A386" s="153"/>
      <c r="B386" s="153"/>
      <c r="C386" s="433"/>
      <c r="D386" s="433"/>
      <c r="E386" s="153"/>
      <c r="F386" s="153"/>
      <c r="G386" s="153"/>
      <c r="H386" s="153"/>
      <c r="I386" s="153"/>
      <c r="J386" s="153"/>
      <c r="K386" s="153"/>
      <c r="L386" s="153"/>
      <c r="M386" s="153"/>
      <c r="N386" s="153"/>
      <c r="O386" s="153"/>
      <c r="P386" s="153"/>
      <c r="Q386" s="153"/>
      <c r="R386" s="153"/>
      <c r="S386" s="153"/>
      <c r="T386" s="153"/>
      <c r="U386" s="153"/>
      <c r="V386" s="153"/>
      <c r="W386" s="153"/>
      <c r="X386" s="153"/>
      <c r="Y386" s="153"/>
      <c r="Z386" s="153"/>
      <c r="AA386" s="153"/>
      <c r="AB386" s="153"/>
      <c r="AC386" s="153"/>
      <c r="AD386" s="153"/>
      <c r="AE386" s="153"/>
      <c r="AF386" s="153"/>
      <c r="AG386" s="153"/>
      <c r="AH386" s="153"/>
      <c r="AI386" s="153"/>
      <c r="AJ386" s="153"/>
      <c r="AK386" s="153"/>
      <c r="AL386" s="153"/>
      <c r="AM386" s="153"/>
      <c r="AN386" s="153"/>
      <c r="AO386" s="153"/>
      <c r="AP386" s="153"/>
      <c r="AQ386" s="153"/>
      <c r="AR386" s="153"/>
      <c r="AS386" s="153"/>
      <c r="AT386" s="153"/>
      <c r="AU386" s="153"/>
      <c r="AV386" s="153"/>
    </row>
    <row r="387">
      <c r="A387" s="153"/>
      <c r="B387" s="153"/>
      <c r="C387" s="433"/>
      <c r="D387" s="433"/>
      <c r="E387" s="153"/>
      <c r="F387" s="153"/>
      <c r="G387" s="153"/>
      <c r="H387" s="153"/>
      <c r="I387" s="153"/>
      <c r="J387" s="153"/>
      <c r="K387" s="153"/>
      <c r="L387" s="153"/>
      <c r="M387" s="153"/>
      <c r="N387" s="153"/>
      <c r="O387" s="153"/>
      <c r="P387" s="153"/>
      <c r="Q387" s="153"/>
      <c r="R387" s="153"/>
      <c r="S387" s="153"/>
      <c r="T387" s="153"/>
      <c r="U387" s="153"/>
      <c r="V387" s="153"/>
      <c r="W387" s="153"/>
      <c r="X387" s="153"/>
      <c r="Y387" s="153"/>
      <c r="Z387" s="153"/>
      <c r="AA387" s="153"/>
      <c r="AB387" s="153"/>
      <c r="AC387" s="153"/>
      <c r="AD387" s="153"/>
      <c r="AE387" s="153"/>
      <c r="AF387" s="153"/>
      <c r="AG387" s="153"/>
      <c r="AH387" s="153"/>
      <c r="AI387" s="153"/>
      <c r="AJ387" s="153"/>
      <c r="AK387" s="153"/>
      <c r="AL387" s="153"/>
      <c r="AM387" s="153"/>
      <c r="AN387" s="153"/>
      <c r="AO387" s="153"/>
      <c r="AP387" s="153"/>
      <c r="AQ387" s="153"/>
      <c r="AR387" s="153"/>
      <c r="AS387" s="153"/>
      <c r="AT387" s="153"/>
      <c r="AU387" s="153"/>
      <c r="AV387" s="153"/>
    </row>
    <row r="388">
      <c r="A388" s="153"/>
      <c r="B388" s="153"/>
      <c r="C388" s="433"/>
      <c r="D388" s="433"/>
      <c r="E388" s="153"/>
      <c r="F388" s="153"/>
      <c r="G388" s="153"/>
      <c r="H388" s="153"/>
      <c r="I388" s="153"/>
      <c r="J388" s="153"/>
      <c r="K388" s="153"/>
      <c r="L388" s="153"/>
      <c r="M388" s="153"/>
      <c r="N388" s="153"/>
      <c r="O388" s="153"/>
      <c r="P388" s="153"/>
      <c r="Q388" s="153"/>
      <c r="R388" s="153"/>
      <c r="S388" s="153"/>
      <c r="T388" s="153"/>
      <c r="U388" s="153"/>
      <c r="V388" s="153"/>
      <c r="W388" s="153"/>
      <c r="X388" s="153"/>
      <c r="Y388" s="153"/>
      <c r="Z388" s="153"/>
      <c r="AA388" s="153"/>
      <c r="AB388" s="153"/>
      <c r="AC388" s="153"/>
      <c r="AD388" s="153"/>
      <c r="AE388" s="153"/>
      <c r="AF388" s="153"/>
      <c r="AG388" s="153"/>
      <c r="AH388" s="153"/>
      <c r="AI388" s="153"/>
      <c r="AJ388" s="153"/>
      <c r="AK388" s="153"/>
      <c r="AL388" s="153"/>
      <c r="AM388" s="153"/>
      <c r="AN388" s="153"/>
      <c r="AO388" s="153"/>
      <c r="AP388" s="153"/>
      <c r="AQ388" s="153"/>
      <c r="AR388" s="153"/>
      <c r="AS388" s="153"/>
      <c r="AT388" s="153"/>
      <c r="AU388" s="153"/>
      <c r="AV388" s="153"/>
    </row>
    <row r="389">
      <c r="A389" s="153"/>
      <c r="B389" s="153"/>
      <c r="C389" s="433"/>
      <c r="D389" s="433"/>
      <c r="E389" s="153"/>
      <c r="F389" s="153"/>
      <c r="G389" s="153"/>
      <c r="H389" s="153"/>
      <c r="I389" s="153"/>
      <c r="J389" s="153"/>
      <c r="K389" s="153"/>
      <c r="L389" s="153"/>
      <c r="M389" s="153"/>
      <c r="N389" s="153"/>
      <c r="O389" s="153"/>
      <c r="P389" s="153"/>
      <c r="Q389" s="153"/>
      <c r="R389" s="153"/>
      <c r="S389" s="153"/>
      <c r="T389" s="153"/>
      <c r="U389" s="153"/>
      <c r="V389" s="153"/>
      <c r="W389" s="153"/>
      <c r="X389" s="153"/>
      <c r="Y389" s="153"/>
      <c r="Z389" s="153"/>
      <c r="AA389" s="153"/>
      <c r="AB389" s="153"/>
      <c r="AC389" s="153"/>
      <c r="AD389" s="153"/>
      <c r="AE389" s="153"/>
      <c r="AF389" s="153"/>
      <c r="AG389" s="153"/>
      <c r="AH389" s="153"/>
      <c r="AI389" s="153"/>
      <c r="AJ389" s="153"/>
      <c r="AK389" s="153"/>
      <c r="AL389" s="153"/>
      <c r="AM389" s="153"/>
      <c r="AN389" s="153"/>
      <c r="AO389" s="153"/>
      <c r="AP389" s="153"/>
      <c r="AQ389" s="153"/>
      <c r="AR389" s="153"/>
      <c r="AS389" s="153"/>
      <c r="AT389" s="153"/>
      <c r="AU389" s="153"/>
      <c r="AV389" s="153"/>
    </row>
    <row r="390">
      <c r="A390" s="153"/>
      <c r="B390" s="153"/>
      <c r="C390" s="433"/>
      <c r="D390" s="433"/>
      <c r="E390" s="153"/>
      <c r="F390" s="153"/>
      <c r="G390" s="153"/>
      <c r="H390" s="153"/>
      <c r="I390" s="153"/>
      <c r="J390" s="153"/>
      <c r="K390" s="153"/>
      <c r="L390" s="153"/>
      <c r="M390" s="153"/>
      <c r="N390" s="153"/>
      <c r="O390" s="153"/>
      <c r="P390" s="153"/>
      <c r="Q390" s="153"/>
      <c r="R390" s="153"/>
      <c r="S390" s="153"/>
      <c r="T390" s="153"/>
      <c r="U390" s="153"/>
      <c r="V390" s="153"/>
      <c r="W390" s="153"/>
      <c r="X390" s="153"/>
      <c r="Y390" s="153"/>
      <c r="Z390" s="153"/>
      <c r="AA390" s="153"/>
      <c r="AB390" s="153"/>
      <c r="AC390" s="153"/>
      <c r="AD390" s="153"/>
      <c r="AE390" s="153"/>
      <c r="AF390" s="153"/>
      <c r="AG390" s="153"/>
      <c r="AH390" s="153"/>
      <c r="AI390" s="153"/>
      <c r="AJ390" s="153"/>
      <c r="AK390" s="153"/>
      <c r="AL390" s="153"/>
      <c r="AM390" s="153"/>
      <c r="AN390" s="153"/>
      <c r="AO390" s="153"/>
      <c r="AP390" s="153"/>
      <c r="AQ390" s="153"/>
      <c r="AR390" s="153"/>
      <c r="AS390" s="153"/>
      <c r="AT390" s="153"/>
      <c r="AU390" s="153"/>
      <c r="AV390" s="153"/>
    </row>
    <row r="391">
      <c r="A391" s="153"/>
      <c r="B391" s="153"/>
      <c r="C391" s="433"/>
      <c r="D391" s="433"/>
      <c r="E391" s="153"/>
      <c r="F391" s="153"/>
      <c r="G391" s="153"/>
      <c r="H391" s="153"/>
      <c r="I391" s="153"/>
      <c r="J391" s="153"/>
      <c r="K391" s="153"/>
      <c r="L391" s="153"/>
      <c r="M391" s="153"/>
      <c r="N391" s="153"/>
      <c r="O391" s="153"/>
      <c r="P391" s="153"/>
      <c r="Q391" s="153"/>
      <c r="R391" s="153"/>
      <c r="S391" s="153"/>
      <c r="T391" s="153"/>
      <c r="U391" s="153"/>
      <c r="V391" s="153"/>
      <c r="W391" s="153"/>
      <c r="X391" s="153"/>
      <c r="Y391" s="153"/>
      <c r="Z391" s="153"/>
      <c r="AA391" s="153"/>
      <c r="AB391" s="153"/>
      <c r="AC391" s="153"/>
      <c r="AD391" s="153"/>
      <c r="AE391" s="153"/>
      <c r="AF391" s="153"/>
      <c r="AG391" s="153"/>
      <c r="AH391" s="153"/>
      <c r="AI391" s="153"/>
      <c r="AJ391" s="153"/>
      <c r="AK391" s="153"/>
      <c r="AL391" s="153"/>
      <c r="AM391" s="153"/>
      <c r="AN391" s="153"/>
      <c r="AO391" s="153"/>
      <c r="AP391" s="153"/>
      <c r="AQ391" s="153"/>
      <c r="AR391" s="153"/>
      <c r="AS391" s="153"/>
      <c r="AT391" s="153"/>
      <c r="AU391" s="153"/>
      <c r="AV391" s="153"/>
    </row>
    <row r="392">
      <c r="A392" s="153"/>
      <c r="B392" s="153"/>
      <c r="C392" s="433"/>
      <c r="D392" s="433"/>
      <c r="E392" s="153"/>
      <c r="F392" s="153"/>
      <c r="G392" s="153"/>
      <c r="H392" s="153"/>
      <c r="I392" s="153"/>
      <c r="J392" s="153"/>
      <c r="K392" s="153"/>
      <c r="L392" s="153"/>
      <c r="M392" s="153"/>
      <c r="N392" s="153"/>
      <c r="O392" s="153"/>
      <c r="P392" s="153"/>
      <c r="Q392" s="153"/>
      <c r="R392" s="153"/>
      <c r="S392" s="153"/>
      <c r="T392" s="153"/>
      <c r="U392" s="153"/>
      <c r="V392" s="153"/>
      <c r="W392" s="153"/>
      <c r="X392" s="153"/>
      <c r="Y392" s="153"/>
      <c r="Z392" s="153"/>
      <c r="AA392" s="153"/>
      <c r="AB392" s="153"/>
      <c r="AC392" s="153"/>
      <c r="AD392" s="153"/>
      <c r="AE392" s="153"/>
      <c r="AF392" s="153"/>
      <c r="AG392" s="153"/>
      <c r="AH392" s="153"/>
      <c r="AI392" s="153"/>
      <c r="AJ392" s="153"/>
      <c r="AK392" s="153"/>
      <c r="AL392" s="153"/>
      <c r="AM392" s="153"/>
      <c r="AN392" s="153"/>
      <c r="AO392" s="153"/>
      <c r="AP392" s="153"/>
      <c r="AQ392" s="153"/>
      <c r="AR392" s="153"/>
      <c r="AS392" s="153"/>
      <c r="AT392" s="153"/>
      <c r="AU392" s="153"/>
      <c r="AV392" s="153"/>
    </row>
    <row r="393">
      <c r="A393" s="153"/>
      <c r="B393" s="153"/>
      <c r="C393" s="433"/>
      <c r="D393" s="433"/>
      <c r="E393" s="153"/>
      <c r="F393" s="153"/>
      <c r="G393" s="153"/>
      <c r="H393" s="153"/>
      <c r="I393" s="153"/>
      <c r="J393" s="153"/>
      <c r="K393" s="153"/>
      <c r="L393" s="153"/>
      <c r="M393" s="153"/>
      <c r="N393" s="153"/>
      <c r="O393" s="153"/>
      <c r="P393" s="153"/>
      <c r="Q393" s="153"/>
      <c r="R393" s="153"/>
      <c r="S393" s="153"/>
      <c r="T393" s="153"/>
      <c r="U393" s="153"/>
      <c r="V393" s="153"/>
      <c r="W393" s="153"/>
      <c r="X393" s="153"/>
      <c r="Y393" s="153"/>
      <c r="Z393" s="153"/>
      <c r="AA393" s="153"/>
      <c r="AB393" s="153"/>
      <c r="AC393" s="153"/>
      <c r="AD393" s="153"/>
      <c r="AE393" s="153"/>
      <c r="AF393" s="153"/>
      <c r="AG393" s="153"/>
      <c r="AH393" s="153"/>
      <c r="AI393" s="153"/>
      <c r="AJ393" s="153"/>
      <c r="AK393" s="153"/>
      <c r="AL393" s="153"/>
      <c r="AM393" s="153"/>
      <c r="AN393" s="153"/>
      <c r="AO393" s="153"/>
      <c r="AP393" s="153"/>
      <c r="AQ393" s="153"/>
      <c r="AR393" s="153"/>
      <c r="AS393" s="153"/>
      <c r="AT393" s="153"/>
      <c r="AU393" s="153"/>
      <c r="AV393" s="153"/>
    </row>
    <row r="394">
      <c r="A394" s="153"/>
      <c r="B394" s="153"/>
      <c r="C394" s="433"/>
      <c r="D394" s="433"/>
      <c r="E394" s="153"/>
      <c r="F394" s="153"/>
      <c r="G394" s="153"/>
      <c r="H394" s="153"/>
      <c r="I394" s="153"/>
      <c r="J394" s="153"/>
      <c r="K394" s="153"/>
      <c r="L394" s="153"/>
      <c r="M394" s="153"/>
      <c r="N394" s="153"/>
      <c r="O394" s="153"/>
      <c r="P394" s="153"/>
      <c r="Q394" s="153"/>
      <c r="R394" s="153"/>
      <c r="S394" s="153"/>
      <c r="T394" s="153"/>
      <c r="U394" s="153"/>
      <c r="V394" s="153"/>
      <c r="W394" s="153"/>
      <c r="X394" s="153"/>
      <c r="Y394" s="153"/>
      <c r="Z394" s="153"/>
      <c r="AA394" s="153"/>
      <c r="AB394" s="153"/>
      <c r="AC394" s="153"/>
      <c r="AD394" s="153"/>
      <c r="AE394" s="153"/>
      <c r="AF394" s="153"/>
      <c r="AG394" s="153"/>
      <c r="AH394" s="153"/>
      <c r="AI394" s="153"/>
      <c r="AJ394" s="153"/>
      <c r="AK394" s="153"/>
      <c r="AL394" s="153"/>
      <c r="AM394" s="153"/>
      <c r="AN394" s="153"/>
      <c r="AO394" s="153"/>
      <c r="AP394" s="153"/>
      <c r="AQ394" s="153"/>
      <c r="AR394" s="153"/>
      <c r="AS394" s="153"/>
      <c r="AT394" s="153"/>
      <c r="AU394" s="153"/>
      <c r="AV394" s="153"/>
    </row>
    <row r="395">
      <c r="A395" s="153"/>
      <c r="B395" s="153"/>
      <c r="C395" s="433"/>
      <c r="D395" s="433"/>
      <c r="E395" s="153"/>
      <c r="F395" s="153"/>
      <c r="G395" s="153"/>
      <c r="H395" s="153"/>
      <c r="I395" s="153"/>
      <c r="J395" s="153"/>
      <c r="K395" s="153"/>
      <c r="L395" s="153"/>
      <c r="M395" s="153"/>
      <c r="N395" s="153"/>
      <c r="O395" s="153"/>
      <c r="P395" s="153"/>
      <c r="Q395" s="153"/>
      <c r="R395" s="153"/>
      <c r="S395" s="153"/>
      <c r="T395" s="153"/>
      <c r="U395" s="153"/>
      <c r="V395" s="153"/>
      <c r="W395" s="153"/>
      <c r="X395" s="153"/>
      <c r="Y395" s="153"/>
      <c r="Z395" s="153"/>
      <c r="AA395" s="153"/>
      <c r="AB395" s="153"/>
      <c r="AC395" s="153"/>
      <c r="AD395" s="153"/>
      <c r="AE395" s="153"/>
      <c r="AF395" s="153"/>
      <c r="AG395" s="153"/>
      <c r="AH395" s="153"/>
      <c r="AI395" s="153"/>
      <c r="AJ395" s="153"/>
      <c r="AK395" s="153"/>
      <c r="AL395" s="153"/>
      <c r="AM395" s="153"/>
      <c r="AN395" s="153"/>
      <c r="AO395" s="153"/>
      <c r="AP395" s="153"/>
      <c r="AQ395" s="153"/>
      <c r="AR395" s="153"/>
      <c r="AS395" s="153"/>
      <c r="AT395" s="153"/>
      <c r="AU395" s="153"/>
      <c r="AV395" s="153"/>
    </row>
    <row r="396">
      <c r="A396" s="153"/>
      <c r="B396" s="153"/>
      <c r="C396" s="433"/>
      <c r="D396" s="433"/>
      <c r="E396" s="153"/>
      <c r="F396" s="153"/>
      <c r="G396" s="153"/>
      <c r="H396" s="153"/>
      <c r="I396" s="153"/>
      <c r="J396" s="153"/>
      <c r="K396" s="153"/>
      <c r="L396" s="153"/>
      <c r="M396" s="153"/>
      <c r="N396" s="153"/>
      <c r="O396" s="153"/>
      <c r="P396" s="153"/>
      <c r="Q396" s="153"/>
      <c r="R396" s="153"/>
      <c r="S396" s="153"/>
      <c r="T396" s="153"/>
      <c r="U396" s="153"/>
      <c r="V396" s="153"/>
      <c r="W396" s="153"/>
      <c r="X396" s="153"/>
      <c r="Y396" s="153"/>
      <c r="Z396" s="153"/>
      <c r="AA396" s="153"/>
      <c r="AB396" s="153"/>
      <c r="AC396" s="153"/>
      <c r="AD396" s="153"/>
      <c r="AE396" s="153"/>
      <c r="AF396" s="153"/>
      <c r="AG396" s="153"/>
      <c r="AH396" s="153"/>
      <c r="AI396" s="153"/>
      <c r="AJ396" s="153"/>
      <c r="AK396" s="153"/>
      <c r="AL396" s="153"/>
      <c r="AM396" s="153"/>
      <c r="AN396" s="153"/>
      <c r="AO396" s="153"/>
      <c r="AP396" s="153"/>
      <c r="AQ396" s="153"/>
      <c r="AR396" s="153"/>
      <c r="AS396" s="153"/>
      <c r="AT396" s="153"/>
      <c r="AU396" s="153"/>
      <c r="AV396" s="153"/>
    </row>
    <row r="397">
      <c r="A397" s="153"/>
      <c r="B397" s="153"/>
      <c r="C397" s="433"/>
      <c r="D397" s="433"/>
      <c r="E397" s="153"/>
      <c r="F397" s="153"/>
      <c r="G397" s="153"/>
      <c r="H397" s="153"/>
      <c r="I397" s="153"/>
      <c r="J397" s="153"/>
      <c r="K397" s="153"/>
      <c r="L397" s="153"/>
      <c r="M397" s="153"/>
      <c r="N397" s="153"/>
      <c r="O397" s="153"/>
      <c r="P397" s="153"/>
      <c r="Q397" s="153"/>
      <c r="R397" s="153"/>
      <c r="S397" s="153"/>
      <c r="T397" s="153"/>
      <c r="U397" s="153"/>
      <c r="V397" s="153"/>
      <c r="W397" s="153"/>
      <c r="X397" s="153"/>
      <c r="Y397" s="153"/>
      <c r="Z397" s="153"/>
      <c r="AA397" s="153"/>
      <c r="AB397" s="153"/>
      <c r="AC397" s="153"/>
      <c r="AD397" s="153"/>
      <c r="AE397" s="153"/>
      <c r="AF397" s="153"/>
      <c r="AG397" s="153"/>
      <c r="AH397" s="153"/>
      <c r="AI397" s="153"/>
      <c r="AJ397" s="153"/>
      <c r="AK397" s="153"/>
      <c r="AL397" s="153"/>
      <c r="AM397" s="153"/>
      <c r="AN397" s="153"/>
      <c r="AO397" s="153"/>
      <c r="AP397" s="153"/>
      <c r="AQ397" s="153"/>
      <c r="AR397" s="153"/>
      <c r="AS397" s="153"/>
      <c r="AT397" s="153"/>
      <c r="AU397" s="153"/>
      <c r="AV397" s="153"/>
    </row>
    <row r="398">
      <c r="A398" s="153"/>
      <c r="B398" s="153"/>
      <c r="C398" s="433"/>
      <c r="D398" s="433"/>
      <c r="E398" s="153"/>
      <c r="F398" s="153"/>
      <c r="G398" s="153"/>
      <c r="H398" s="153"/>
      <c r="I398" s="153"/>
      <c r="J398" s="153"/>
      <c r="K398" s="153"/>
      <c r="L398" s="153"/>
      <c r="M398" s="153"/>
      <c r="N398" s="153"/>
      <c r="O398" s="153"/>
      <c r="P398" s="153"/>
      <c r="Q398" s="153"/>
      <c r="R398" s="153"/>
      <c r="S398" s="153"/>
      <c r="T398" s="153"/>
      <c r="U398" s="153"/>
      <c r="V398" s="153"/>
      <c r="W398" s="153"/>
      <c r="X398" s="153"/>
      <c r="Y398" s="153"/>
      <c r="Z398" s="153"/>
      <c r="AA398" s="153"/>
      <c r="AB398" s="153"/>
      <c r="AC398" s="153"/>
      <c r="AD398" s="153"/>
      <c r="AE398" s="153"/>
      <c r="AF398" s="153"/>
      <c r="AG398" s="153"/>
      <c r="AH398" s="153"/>
      <c r="AI398" s="153"/>
      <c r="AJ398" s="153"/>
      <c r="AK398" s="153"/>
      <c r="AL398" s="153"/>
      <c r="AM398" s="153"/>
      <c r="AN398" s="153"/>
      <c r="AO398" s="153"/>
      <c r="AP398" s="153"/>
      <c r="AQ398" s="153"/>
      <c r="AR398" s="153"/>
      <c r="AS398" s="153"/>
      <c r="AT398" s="153"/>
      <c r="AU398" s="153"/>
      <c r="AV398" s="153"/>
    </row>
    <row r="399">
      <c r="A399" s="153"/>
      <c r="B399" s="153"/>
      <c r="C399" s="433"/>
      <c r="D399" s="433"/>
      <c r="E399" s="153"/>
      <c r="F399" s="153"/>
      <c r="G399" s="153"/>
      <c r="H399" s="153"/>
      <c r="I399" s="153"/>
      <c r="J399" s="153"/>
      <c r="K399" s="153"/>
      <c r="L399" s="153"/>
      <c r="M399" s="153"/>
      <c r="N399" s="153"/>
      <c r="O399" s="153"/>
      <c r="P399" s="153"/>
      <c r="Q399" s="153"/>
      <c r="R399" s="153"/>
      <c r="S399" s="153"/>
      <c r="T399" s="153"/>
      <c r="U399" s="153"/>
      <c r="V399" s="153"/>
      <c r="W399" s="153"/>
      <c r="X399" s="153"/>
      <c r="Y399" s="153"/>
      <c r="Z399" s="153"/>
      <c r="AA399" s="153"/>
      <c r="AB399" s="153"/>
      <c r="AC399" s="153"/>
      <c r="AD399" s="153"/>
      <c r="AE399" s="153"/>
      <c r="AF399" s="153"/>
      <c r="AG399" s="153"/>
      <c r="AH399" s="153"/>
      <c r="AI399" s="153"/>
      <c r="AJ399" s="153"/>
      <c r="AK399" s="153"/>
      <c r="AL399" s="153"/>
      <c r="AM399" s="153"/>
      <c r="AN399" s="153"/>
      <c r="AO399" s="153"/>
      <c r="AP399" s="153"/>
      <c r="AQ399" s="153"/>
      <c r="AR399" s="153"/>
      <c r="AS399" s="153"/>
      <c r="AT399" s="153"/>
      <c r="AU399" s="153"/>
      <c r="AV399" s="153"/>
    </row>
    <row r="400">
      <c r="A400" s="153"/>
      <c r="B400" s="153"/>
      <c r="C400" s="433"/>
      <c r="D400" s="433"/>
      <c r="E400" s="153"/>
      <c r="F400" s="153"/>
      <c r="G400" s="153"/>
      <c r="H400" s="153"/>
      <c r="I400" s="153"/>
      <c r="J400" s="153"/>
      <c r="K400" s="153"/>
      <c r="L400" s="153"/>
      <c r="M400" s="153"/>
      <c r="N400" s="153"/>
      <c r="O400" s="153"/>
      <c r="P400" s="153"/>
      <c r="Q400" s="153"/>
      <c r="R400" s="153"/>
      <c r="S400" s="153"/>
      <c r="T400" s="153"/>
      <c r="U400" s="153"/>
      <c r="V400" s="153"/>
      <c r="W400" s="153"/>
      <c r="X400" s="153"/>
      <c r="Y400" s="153"/>
      <c r="Z400" s="153"/>
      <c r="AA400" s="153"/>
      <c r="AB400" s="153"/>
      <c r="AC400" s="153"/>
      <c r="AD400" s="153"/>
      <c r="AE400" s="153"/>
      <c r="AF400" s="153"/>
      <c r="AG400" s="153"/>
      <c r="AH400" s="153"/>
      <c r="AI400" s="153"/>
      <c r="AJ400" s="153"/>
      <c r="AK400" s="153"/>
      <c r="AL400" s="153"/>
      <c r="AM400" s="153"/>
      <c r="AN400" s="153"/>
      <c r="AO400" s="153"/>
      <c r="AP400" s="153"/>
      <c r="AQ400" s="153"/>
      <c r="AR400" s="153"/>
      <c r="AS400" s="153"/>
      <c r="AT400" s="153"/>
      <c r="AU400" s="153"/>
      <c r="AV400" s="153"/>
    </row>
    <row r="401">
      <c r="A401" s="153"/>
      <c r="B401" s="153"/>
      <c r="C401" s="433"/>
      <c r="D401" s="433"/>
      <c r="E401" s="153"/>
      <c r="F401" s="153"/>
      <c r="G401" s="153"/>
      <c r="H401" s="153"/>
      <c r="I401" s="153"/>
      <c r="J401" s="153"/>
      <c r="K401" s="153"/>
      <c r="L401" s="153"/>
      <c r="M401" s="153"/>
      <c r="N401" s="153"/>
      <c r="O401" s="153"/>
      <c r="P401" s="153"/>
      <c r="Q401" s="153"/>
      <c r="R401" s="153"/>
      <c r="S401" s="153"/>
      <c r="T401" s="153"/>
      <c r="U401" s="153"/>
      <c r="V401" s="153"/>
      <c r="W401" s="153"/>
      <c r="X401" s="153"/>
      <c r="Y401" s="153"/>
      <c r="Z401" s="153"/>
      <c r="AA401" s="153"/>
      <c r="AB401" s="153"/>
      <c r="AC401" s="153"/>
      <c r="AD401" s="153"/>
      <c r="AE401" s="153"/>
      <c r="AF401" s="153"/>
      <c r="AG401" s="153"/>
      <c r="AH401" s="153"/>
      <c r="AI401" s="153"/>
      <c r="AJ401" s="153"/>
      <c r="AK401" s="153"/>
      <c r="AL401" s="153"/>
      <c r="AM401" s="153"/>
      <c r="AN401" s="153"/>
      <c r="AO401" s="153"/>
      <c r="AP401" s="153"/>
      <c r="AQ401" s="153"/>
      <c r="AR401" s="153"/>
      <c r="AS401" s="153"/>
      <c r="AT401" s="153"/>
      <c r="AU401" s="153"/>
      <c r="AV401" s="153"/>
    </row>
    <row r="402">
      <c r="A402" s="153"/>
      <c r="B402" s="153"/>
      <c r="C402" s="433"/>
      <c r="D402" s="433"/>
      <c r="E402" s="153"/>
      <c r="F402" s="153"/>
      <c r="G402" s="153"/>
      <c r="H402" s="153"/>
      <c r="I402" s="153"/>
      <c r="J402" s="153"/>
      <c r="K402" s="153"/>
      <c r="L402" s="153"/>
      <c r="M402" s="153"/>
      <c r="N402" s="153"/>
      <c r="O402" s="153"/>
      <c r="P402" s="153"/>
      <c r="Q402" s="153"/>
      <c r="R402" s="153"/>
      <c r="S402" s="153"/>
      <c r="T402" s="153"/>
      <c r="U402" s="153"/>
      <c r="V402" s="153"/>
      <c r="W402" s="153"/>
      <c r="X402" s="153"/>
      <c r="Y402" s="153"/>
      <c r="Z402" s="153"/>
      <c r="AA402" s="153"/>
      <c r="AB402" s="153"/>
      <c r="AC402" s="153"/>
      <c r="AD402" s="153"/>
      <c r="AE402" s="153"/>
      <c r="AF402" s="153"/>
      <c r="AG402" s="153"/>
      <c r="AH402" s="153"/>
      <c r="AI402" s="153"/>
      <c r="AJ402" s="153"/>
      <c r="AK402" s="153"/>
      <c r="AL402" s="153"/>
      <c r="AM402" s="153"/>
      <c r="AN402" s="153"/>
      <c r="AO402" s="153"/>
      <c r="AP402" s="153"/>
      <c r="AQ402" s="153"/>
      <c r="AR402" s="153"/>
      <c r="AS402" s="153"/>
      <c r="AT402" s="153"/>
      <c r="AU402" s="153"/>
      <c r="AV402" s="153"/>
    </row>
    <row r="403">
      <c r="A403" s="153"/>
      <c r="B403" s="153"/>
      <c r="C403" s="433"/>
      <c r="D403" s="433"/>
      <c r="E403" s="153"/>
      <c r="F403" s="153"/>
      <c r="G403" s="153"/>
      <c r="H403" s="153"/>
      <c r="I403" s="153"/>
      <c r="J403" s="153"/>
      <c r="K403" s="153"/>
      <c r="L403" s="153"/>
      <c r="M403" s="153"/>
      <c r="N403" s="153"/>
      <c r="O403" s="153"/>
      <c r="P403" s="153"/>
      <c r="Q403" s="153"/>
      <c r="R403" s="153"/>
      <c r="S403" s="153"/>
      <c r="T403" s="153"/>
      <c r="U403" s="153"/>
      <c r="V403" s="153"/>
      <c r="W403" s="153"/>
      <c r="X403" s="153"/>
      <c r="Y403" s="153"/>
      <c r="Z403" s="153"/>
      <c r="AA403" s="153"/>
      <c r="AB403" s="153"/>
      <c r="AC403" s="153"/>
      <c r="AD403" s="153"/>
      <c r="AE403" s="153"/>
      <c r="AF403" s="153"/>
      <c r="AG403" s="153"/>
      <c r="AH403" s="153"/>
      <c r="AI403" s="153"/>
      <c r="AJ403" s="153"/>
      <c r="AK403" s="153"/>
      <c r="AL403" s="153"/>
      <c r="AM403" s="153"/>
      <c r="AN403" s="153"/>
      <c r="AO403" s="153"/>
      <c r="AP403" s="153"/>
      <c r="AQ403" s="153"/>
      <c r="AR403" s="153"/>
      <c r="AS403" s="153"/>
      <c r="AT403" s="153"/>
      <c r="AU403" s="153"/>
      <c r="AV403" s="153"/>
    </row>
    <row r="404">
      <c r="A404" s="153"/>
      <c r="B404" s="153"/>
      <c r="C404" s="433"/>
      <c r="D404" s="433"/>
      <c r="E404" s="153"/>
      <c r="F404" s="153"/>
      <c r="G404" s="153"/>
      <c r="H404" s="153"/>
      <c r="I404" s="153"/>
      <c r="J404" s="153"/>
      <c r="K404" s="153"/>
      <c r="L404" s="153"/>
      <c r="M404" s="153"/>
      <c r="N404" s="153"/>
      <c r="O404" s="153"/>
      <c r="P404" s="153"/>
      <c r="Q404" s="153"/>
      <c r="R404" s="153"/>
      <c r="S404" s="153"/>
      <c r="T404" s="153"/>
      <c r="U404" s="153"/>
      <c r="V404" s="153"/>
      <c r="W404" s="153"/>
      <c r="X404" s="153"/>
      <c r="Y404" s="153"/>
      <c r="Z404" s="153"/>
      <c r="AA404" s="153"/>
      <c r="AB404" s="153"/>
      <c r="AC404" s="153"/>
      <c r="AD404" s="153"/>
      <c r="AE404" s="153"/>
      <c r="AF404" s="153"/>
      <c r="AG404" s="153"/>
      <c r="AH404" s="153"/>
      <c r="AI404" s="153"/>
      <c r="AJ404" s="153"/>
      <c r="AK404" s="153"/>
      <c r="AL404" s="153"/>
      <c r="AM404" s="153"/>
      <c r="AN404" s="153"/>
      <c r="AO404" s="153"/>
      <c r="AP404" s="153"/>
      <c r="AQ404" s="153"/>
      <c r="AR404" s="153"/>
      <c r="AS404" s="153"/>
      <c r="AT404" s="153"/>
      <c r="AU404" s="153"/>
      <c r="AV404" s="153"/>
    </row>
    <row r="405">
      <c r="A405" s="153"/>
      <c r="B405" s="153"/>
      <c r="C405" s="433"/>
      <c r="D405" s="433"/>
      <c r="E405" s="153"/>
      <c r="F405" s="153"/>
      <c r="G405" s="153"/>
      <c r="H405" s="153"/>
      <c r="I405" s="153"/>
      <c r="J405" s="153"/>
      <c r="K405" s="153"/>
      <c r="L405" s="153"/>
      <c r="M405" s="153"/>
      <c r="N405" s="153"/>
      <c r="O405" s="153"/>
      <c r="P405" s="153"/>
      <c r="Q405" s="153"/>
      <c r="R405" s="153"/>
      <c r="S405" s="153"/>
      <c r="T405" s="153"/>
      <c r="U405" s="153"/>
      <c r="V405" s="153"/>
      <c r="W405" s="153"/>
      <c r="X405" s="153"/>
      <c r="Y405" s="153"/>
      <c r="Z405" s="153"/>
      <c r="AA405" s="153"/>
      <c r="AB405" s="153"/>
      <c r="AC405" s="153"/>
      <c r="AD405" s="153"/>
      <c r="AE405" s="153"/>
      <c r="AF405" s="153"/>
      <c r="AG405" s="153"/>
      <c r="AH405" s="153"/>
      <c r="AI405" s="153"/>
      <c r="AJ405" s="153"/>
      <c r="AK405" s="153"/>
      <c r="AL405" s="153"/>
      <c r="AM405" s="153"/>
      <c r="AN405" s="153"/>
      <c r="AO405" s="153"/>
      <c r="AP405" s="153"/>
      <c r="AQ405" s="153"/>
      <c r="AR405" s="153"/>
      <c r="AS405" s="153"/>
      <c r="AT405" s="153"/>
      <c r="AU405" s="153"/>
      <c r="AV405" s="153"/>
    </row>
    <row r="406">
      <c r="A406" s="153"/>
      <c r="B406" s="153"/>
      <c r="C406" s="433"/>
      <c r="D406" s="433"/>
      <c r="E406" s="153"/>
      <c r="F406" s="153"/>
      <c r="G406" s="153"/>
      <c r="H406" s="153"/>
      <c r="I406" s="153"/>
      <c r="J406" s="153"/>
      <c r="K406" s="153"/>
      <c r="L406" s="153"/>
      <c r="M406" s="153"/>
      <c r="N406" s="153"/>
      <c r="O406" s="153"/>
      <c r="P406" s="153"/>
      <c r="Q406" s="153"/>
      <c r="R406" s="153"/>
      <c r="S406" s="153"/>
      <c r="T406" s="153"/>
      <c r="U406" s="153"/>
      <c r="V406" s="153"/>
      <c r="W406" s="153"/>
      <c r="X406" s="153"/>
      <c r="Y406" s="153"/>
      <c r="Z406" s="153"/>
      <c r="AA406" s="153"/>
      <c r="AB406" s="153"/>
      <c r="AC406" s="153"/>
      <c r="AD406" s="153"/>
      <c r="AE406" s="153"/>
      <c r="AF406" s="153"/>
      <c r="AG406" s="153"/>
      <c r="AH406" s="153"/>
      <c r="AI406" s="153"/>
      <c r="AJ406" s="153"/>
      <c r="AK406" s="153"/>
      <c r="AL406" s="153"/>
      <c r="AM406" s="153"/>
      <c r="AN406" s="153"/>
      <c r="AO406" s="153"/>
      <c r="AP406" s="153"/>
      <c r="AQ406" s="153"/>
      <c r="AR406" s="153"/>
      <c r="AS406" s="153"/>
      <c r="AT406" s="153"/>
      <c r="AU406" s="153"/>
      <c r="AV406" s="153"/>
    </row>
    <row r="407">
      <c r="A407" s="153"/>
      <c r="B407" s="153"/>
      <c r="C407" s="433"/>
      <c r="D407" s="433"/>
      <c r="E407" s="153"/>
      <c r="F407" s="153"/>
      <c r="G407" s="153"/>
      <c r="H407" s="153"/>
      <c r="I407" s="153"/>
      <c r="J407" s="153"/>
      <c r="K407" s="153"/>
      <c r="L407" s="153"/>
      <c r="M407" s="153"/>
      <c r="N407" s="153"/>
      <c r="O407" s="153"/>
      <c r="P407" s="153"/>
      <c r="Q407" s="153"/>
      <c r="R407" s="153"/>
      <c r="S407" s="153"/>
      <c r="T407" s="153"/>
      <c r="U407" s="153"/>
      <c r="V407" s="153"/>
      <c r="W407" s="153"/>
      <c r="X407" s="153"/>
      <c r="Y407" s="153"/>
      <c r="Z407" s="153"/>
      <c r="AA407" s="153"/>
      <c r="AB407" s="153"/>
      <c r="AC407" s="153"/>
      <c r="AD407" s="153"/>
      <c r="AE407" s="153"/>
      <c r="AF407" s="153"/>
      <c r="AG407" s="153"/>
      <c r="AH407" s="153"/>
      <c r="AI407" s="153"/>
      <c r="AJ407" s="153"/>
      <c r="AK407" s="153"/>
      <c r="AL407" s="153"/>
      <c r="AM407" s="153"/>
      <c r="AN407" s="153"/>
      <c r="AO407" s="153"/>
      <c r="AP407" s="153"/>
      <c r="AQ407" s="153"/>
      <c r="AR407" s="153"/>
      <c r="AS407" s="153"/>
      <c r="AT407" s="153"/>
      <c r="AU407" s="153"/>
      <c r="AV407" s="153"/>
    </row>
    <row r="408">
      <c r="A408" s="153"/>
      <c r="B408" s="153"/>
      <c r="C408" s="433"/>
      <c r="D408" s="433"/>
      <c r="E408" s="153"/>
      <c r="F408" s="153"/>
      <c r="G408" s="153"/>
      <c r="H408" s="153"/>
      <c r="I408" s="153"/>
      <c r="J408" s="153"/>
      <c r="K408" s="153"/>
      <c r="L408" s="153"/>
      <c r="M408" s="153"/>
      <c r="N408" s="153"/>
      <c r="O408" s="153"/>
      <c r="P408" s="153"/>
      <c r="Q408" s="153"/>
      <c r="R408" s="153"/>
      <c r="S408" s="153"/>
      <c r="T408" s="153"/>
      <c r="U408" s="153"/>
      <c r="V408" s="153"/>
      <c r="W408" s="153"/>
      <c r="X408" s="153"/>
      <c r="Y408" s="153"/>
      <c r="Z408" s="153"/>
      <c r="AA408" s="153"/>
      <c r="AB408" s="153"/>
      <c r="AC408" s="153"/>
      <c r="AD408" s="153"/>
      <c r="AE408" s="153"/>
      <c r="AF408" s="153"/>
      <c r="AG408" s="153"/>
      <c r="AH408" s="153"/>
      <c r="AI408" s="153"/>
      <c r="AJ408" s="153"/>
      <c r="AK408" s="153"/>
      <c r="AL408" s="153"/>
      <c r="AM408" s="153"/>
      <c r="AN408" s="153"/>
      <c r="AO408" s="153"/>
      <c r="AP408" s="153"/>
      <c r="AQ408" s="153"/>
      <c r="AR408" s="153"/>
      <c r="AS408" s="153"/>
      <c r="AT408" s="153"/>
      <c r="AU408" s="153"/>
      <c r="AV408" s="153"/>
    </row>
    <row r="409">
      <c r="A409" s="153"/>
      <c r="B409" s="153"/>
      <c r="C409" s="433"/>
      <c r="D409" s="433"/>
      <c r="E409" s="153"/>
      <c r="F409" s="153"/>
      <c r="G409" s="153"/>
      <c r="H409" s="153"/>
      <c r="I409" s="153"/>
      <c r="J409" s="153"/>
      <c r="K409" s="153"/>
      <c r="L409" s="153"/>
      <c r="M409" s="153"/>
      <c r="N409" s="153"/>
      <c r="O409" s="153"/>
      <c r="P409" s="153"/>
      <c r="Q409" s="153"/>
      <c r="R409" s="153"/>
      <c r="S409" s="153"/>
      <c r="T409" s="153"/>
      <c r="U409" s="153"/>
      <c r="V409" s="153"/>
      <c r="W409" s="153"/>
      <c r="X409" s="153"/>
      <c r="Y409" s="153"/>
      <c r="Z409" s="153"/>
      <c r="AA409" s="153"/>
      <c r="AB409" s="153"/>
      <c r="AC409" s="153"/>
      <c r="AD409" s="153"/>
      <c r="AE409" s="153"/>
      <c r="AF409" s="153"/>
      <c r="AG409" s="153"/>
      <c r="AH409" s="153"/>
      <c r="AI409" s="153"/>
      <c r="AJ409" s="153"/>
      <c r="AK409" s="153"/>
      <c r="AL409" s="153"/>
      <c r="AM409" s="153"/>
      <c r="AN409" s="153"/>
      <c r="AO409" s="153"/>
      <c r="AP409" s="153"/>
      <c r="AQ409" s="153"/>
      <c r="AR409" s="153"/>
      <c r="AS409" s="153"/>
      <c r="AT409" s="153"/>
      <c r="AU409" s="153"/>
      <c r="AV409" s="153"/>
    </row>
    <row r="410">
      <c r="A410" s="153"/>
      <c r="B410" s="153"/>
      <c r="C410" s="433"/>
      <c r="D410" s="433"/>
      <c r="E410" s="153"/>
      <c r="F410" s="153"/>
      <c r="G410" s="153"/>
      <c r="H410" s="153"/>
      <c r="I410" s="153"/>
      <c r="J410" s="153"/>
      <c r="K410" s="153"/>
      <c r="L410" s="153"/>
      <c r="M410" s="153"/>
      <c r="N410" s="153"/>
      <c r="O410" s="153"/>
      <c r="P410" s="153"/>
      <c r="Q410" s="153"/>
      <c r="R410" s="153"/>
      <c r="S410" s="153"/>
      <c r="T410" s="153"/>
      <c r="U410" s="153"/>
      <c r="V410" s="153"/>
      <c r="W410" s="153"/>
      <c r="X410" s="153"/>
      <c r="Y410" s="153"/>
      <c r="Z410" s="153"/>
      <c r="AA410" s="153"/>
      <c r="AB410" s="153"/>
      <c r="AC410" s="153"/>
      <c r="AD410" s="153"/>
      <c r="AE410" s="153"/>
      <c r="AF410" s="153"/>
      <c r="AG410" s="153"/>
      <c r="AH410" s="153"/>
      <c r="AI410" s="153"/>
      <c r="AJ410" s="153"/>
      <c r="AK410" s="153"/>
      <c r="AL410" s="153"/>
      <c r="AM410" s="153"/>
      <c r="AN410" s="153"/>
      <c r="AO410" s="153"/>
      <c r="AP410" s="153"/>
      <c r="AQ410" s="153"/>
      <c r="AR410" s="153"/>
      <c r="AS410" s="153"/>
      <c r="AT410" s="153"/>
      <c r="AU410" s="153"/>
      <c r="AV410" s="153"/>
    </row>
    <row r="411">
      <c r="A411" s="153"/>
      <c r="B411" s="153"/>
      <c r="C411" s="433"/>
      <c r="D411" s="433"/>
      <c r="E411" s="153"/>
      <c r="F411" s="153"/>
      <c r="G411" s="153"/>
      <c r="H411" s="153"/>
      <c r="I411" s="153"/>
      <c r="J411" s="153"/>
      <c r="K411" s="153"/>
      <c r="L411" s="153"/>
      <c r="M411" s="153"/>
      <c r="N411" s="153"/>
      <c r="O411" s="153"/>
      <c r="P411" s="153"/>
      <c r="Q411" s="153"/>
      <c r="R411" s="153"/>
      <c r="S411" s="153"/>
      <c r="T411" s="153"/>
      <c r="U411" s="153"/>
      <c r="V411" s="153"/>
      <c r="W411" s="153"/>
      <c r="X411" s="153"/>
      <c r="Y411" s="153"/>
      <c r="Z411" s="153"/>
      <c r="AA411" s="153"/>
      <c r="AB411" s="153"/>
      <c r="AC411" s="153"/>
      <c r="AD411" s="153"/>
      <c r="AE411" s="153"/>
      <c r="AF411" s="153"/>
      <c r="AG411" s="153"/>
      <c r="AH411" s="153"/>
      <c r="AI411" s="153"/>
      <c r="AJ411" s="153"/>
      <c r="AK411" s="153"/>
      <c r="AL411" s="153"/>
      <c r="AM411" s="153"/>
      <c r="AN411" s="153"/>
      <c r="AO411" s="153"/>
      <c r="AP411" s="153"/>
      <c r="AQ411" s="153"/>
      <c r="AR411" s="153"/>
      <c r="AS411" s="153"/>
      <c r="AT411" s="153"/>
      <c r="AU411" s="153"/>
      <c r="AV411" s="153"/>
    </row>
    <row r="412">
      <c r="A412" s="153"/>
      <c r="B412" s="153"/>
      <c r="C412" s="433"/>
      <c r="D412" s="433"/>
      <c r="E412" s="153"/>
      <c r="F412" s="153"/>
      <c r="G412" s="153"/>
      <c r="H412" s="153"/>
      <c r="I412" s="153"/>
      <c r="J412" s="153"/>
      <c r="K412" s="153"/>
      <c r="L412" s="153"/>
      <c r="M412" s="153"/>
      <c r="N412" s="153"/>
      <c r="O412" s="153"/>
      <c r="P412" s="153"/>
      <c r="Q412" s="153"/>
      <c r="R412" s="153"/>
      <c r="S412" s="153"/>
      <c r="T412" s="153"/>
      <c r="U412" s="153"/>
      <c r="V412" s="153"/>
      <c r="W412" s="153"/>
      <c r="X412" s="153"/>
      <c r="Y412" s="153"/>
      <c r="Z412" s="153"/>
      <c r="AA412" s="153"/>
      <c r="AB412" s="153"/>
      <c r="AC412" s="153"/>
      <c r="AD412" s="153"/>
      <c r="AE412" s="153"/>
      <c r="AF412" s="153"/>
      <c r="AG412" s="153"/>
      <c r="AH412" s="153"/>
      <c r="AI412" s="153"/>
      <c r="AJ412" s="153"/>
      <c r="AK412" s="153"/>
      <c r="AL412" s="153"/>
      <c r="AM412" s="153"/>
      <c r="AN412" s="153"/>
      <c r="AO412" s="153"/>
      <c r="AP412" s="153"/>
      <c r="AQ412" s="153"/>
      <c r="AR412" s="153"/>
      <c r="AS412" s="153"/>
      <c r="AT412" s="153"/>
      <c r="AU412" s="153"/>
      <c r="AV412" s="153"/>
    </row>
    <row r="413">
      <c r="A413" s="153"/>
      <c r="B413" s="153"/>
      <c r="C413" s="433"/>
      <c r="D413" s="433"/>
      <c r="E413" s="153"/>
      <c r="F413" s="153"/>
      <c r="G413" s="153"/>
      <c r="H413" s="153"/>
      <c r="I413" s="153"/>
      <c r="J413" s="153"/>
      <c r="K413" s="153"/>
      <c r="L413" s="153"/>
      <c r="M413" s="153"/>
      <c r="N413" s="153"/>
      <c r="O413" s="153"/>
      <c r="P413" s="153"/>
      <c r="Q413" s="153"/>
      <c r="R413" s="153"/>
      <c r="S413" s="153"/>
      <c r="T413" s="153"/>
      <c r="U413" s="153"/>
      <c r="V413" s="153"/>
      <c r="W413" s="153"/>
      <c r="X413" s="153"/>
      <c r="Y413" s="153"/>
      <c r="Z413" s="153"/>
      <c r="AA413" s="153"/>
      <c r="AB413" s="153"/>
      <c r="AC413" s="153"/>
      <c r="AD413" s="153"/>
      <c r="AE413" s="153"/>
      <c r="AF413" s="153"/>
      <c r="AG413" s="153"/>
      <c r="AH413" s="153"/>
      <c r="AI413" s="153"/>
      <c r="AJ413" s="153"/>
      <c r="AK413" s="153"/>
      <c r="AL413" s="153"/>
      <c r="AM413" s="153"/>
      <c r="AN413" s="153"/>
      <c r="AO413" s="153"/>
      <c r="AP413" s="153"/>
      <c r="AQ413" s="153"/>
      <c r="AR413" s="153"/>
      <c r="AS413" s="153"/>
      <c r="AT413" s="153"/>
      <c r="AU413" s="153"/>
      <c r="AV413" s="153"/>
    </row>
    <row r="414">
      <c r="A414" s="153"/>
      <c r="B414" s="153"/>
      <c r="C414" s="433"/>
      <c r="D414" s="433"/>
      <c r="E414" s="153"/>
      <c r="F414" s="153"/>
      <c r="G414" s="153"/>
      <c r="H414" s="153"/>
      <c r="I414" s="153"/>
      <c r="J414" s="153"/>
      <c r="K414" s="153"/>
      <c r="L414" s="153"/>
      <c r="M414" s="153"/>
      <c r="N414" s="153"/>
      <c r="O414" s="153"/>
      <c r="P414" s="153"/>
      <c r="Q414" s="153"/>
      <c r="R414" s="153"/>
      <c r="S414" s="153"/>
      <c r="T414" s="153"/>
      <c r="U414" s="153"/>
      <c r="V414" s="153"/>
      <c r="W414" s="153"/>
      <c r="X414" s="153"/>
      <c r="Y414" s="153"/>
      <c r="Z414" s="153"/>
      <c r="AA414" s="153"/>
      <c r="AB414" s="153"/>
      <c r="AC414" s="153"/>
      <c r="AD414" s="153"/>
      <c r="AE414" s="153"/>
      <c r="AF414" s="153"/>
      <c r="AG414" s="153"/>
      <c r="AH414" s="153"/>
      <c r="AI414" s="153"/>
      <c r="AJ414" s="153"/>
      <c r="AK414" s="153"/>
      <c r="AL414" s="153"/>
      <c r="AM414" s="153"/>
      <c r="AN414" s="153"/>
      <c r="AO414" s="153"/>
      <c r="AP414" s="153"/>
      <c r="AQ414" s="153"/>
      <c r="AR414" s="153"/>
      <c r="AS414" s="153"/>
      <c r="AT414" s="153"/>
      <c r="AU414" s="153"/>
      <c r="AV414" s="153"/>
    </row>
    <row r="415">
      <c r="A415" s="153"/>
      <c r="B415" s="153"/>
      <c r="C415" s="433"/>
      <c r="D415" s="433"/>
      <c r="E415" s="153"/>
      <c r="F415" s="153"/>
      <c r="G415" s="153"/>
      <c r="H415" s="153"/>
      <c r="I415" s="153"/>
      <c r="J415" s="153"/>
      <c r="K415" s="153"/>
      <c r="L415" s="153"/>
      <c r="M415" s="153"/>
      <c r="N415" s="153"/>
      <c r="O415" s="153"/>
      <c r="P415" s="153"/>
      <c r="Q415" s="153"/>
      <c r="R415" s="153"/>
      <c r="S415" s="153"/>
      <c r="T415" s="153"/>
      <c r="U415" s="153"/>
      <c r="V415" s="153"/>
      <c r="W415" s="153"/>
      <c r="X415" s="153"/>
      <c r="Y415" s="153"/>
      <c r="Z415" s="153"/>
      <c r="AA415" s="153"/>
      <c r="AB415" s="153"/>
      <c r="AC415" s="153"/>
      <c r="AD415" s="153"/>
      <c r="AE415" s="153"/>
      <c r="AF415" s="153"/>
      <c r="AG415" s="153"/>
      <c r="AH415" s="153"/>
      <c r="AI415" s="153"/>
      <c r="AJ415" s="153"/>
      <c r="AK415" s="153"/>
      <c r="AL415" s="153"/>
      <c r="AM415" s="153"/>
      <c r="AN415" s="153"/>
      <c r="AO415" s="153"/>
      <c r="AP415" s="153"/>
      <c r="AQ415" s="153"/>
      <c r="AR415" s="153"/>
      <c r="AS415" s="153"/>
      <c r="AT415" s="153"/>
      <c r="AU415" s="153"/>
      <c r="AV415" s="153"/>
    </row>
    <row r="416">
      <c r="A416" s="153"/>
      <c r="B416" s="153"/>
      <c r="C416" s="433"/>
      <c r="D416" s="433"/>
      <c r="E416" s="153"/>
      <c r="F416" s="153"/>
      <c r="G416" s="153"/>
      <c r="H416" s="153"/>
      <c r="I416" s="153"/>
      <c r="J416" s="153"/>
      <c r="K416" s="153"/>
      <c r="L416" s="153"/>
      <c r="M416" s="153"/>
      <c r="N416" s="153"/>
      <c r="O416" s="153"/>
      <c r="P416" s="153"/>
      <c r="Q416" s="153"/>
      <c r="R416" s="153"/>
      <c r="S416" s="153"/>
      <c r="T416" s="153"/>
      <c r="U416" s="153"/>
      <c r="V416" s="153"/>
      <c r="W416" s="153"/>
      <c r="X416" s="153"/>
      <c r="Y416" s="153"/>
      <c r="Z416" s="153"/>
      <c r="AA416" s="153"/>
      <c r="AB416" s="153"/>
      <c r="AC416" s="153"/>
      <c r="AD416" s="153"/>
      <c r="AE416" s="153"/>
      <c r="AF416" s="153"/>
      <c r="AG416" s="153"/>
      <c r="AH416" s="153"/>
      <c r="AI416" s="153"/>
      <c r="AJ416" s="153"/>
      <c r="AK416" s="153"/>
      <c r="AL416" s="153"/>
      <c r="AM416" s="153"/>
      <c r="AN416" s="153"/>
      <c r="AO416" s="153"/>
      <c r="AP416" s="153"/>
      <c r="AQ416" s="153"/>
      <c r="AR416" s="153"/>
      <c r="AS416" s="153"/>
      <c r="AT416" s="153"/>
      <c r="AU416" s="153"/>
      <c r="AV416" s="153"/>
    </row>
    <row r="417">
      <c r="A417" s="153"/>
      <c r="B417" s="153"/>
      <c r="C417" s="433"/>
      <c r="D417" s="433"/>
      <c r="E417" s="153"/>
      <c r="F417" s="153"/>
      <c r="G417" s="153"/>
      <c r="H417" s="153"/>
      <c r="I417" s="153"/>
      <c r="J417" s="153"/>
      <c r="K417" s="153"/>
      <c r="L417" s="153"/>
      <c r="M417" s="153"/>
      <c r="N417" s="153"/>
      <c r="O417" s="153"/>
      <c r="P417" s="153"/>
      <c r="Q417" s="153"/>
      <c r="R417" s="153"/>
      <c r="S417" s="153"/>
      <c r="T417" s="153"/>
      <c r="U417" s="153"/>
      <c r="V417" s="153"/>
      <c r="W417" s="153"/>
      <c r="X417" s="153"/>
      <c r="Y417" s="153"/>
      <c r="Z417" s="153"/>
      <c r="AA417" s="153"/>
      <c r="AB417" s="153"/>
      <c r="AC417" s="153"/>
      <c r="AD417" s="153"/>
      <c r="AE417" s="153"/>
      <c r="AF417" s="153"/>
      <c r="AG417" s="153"/>
      <c r="AH417" s="153"/>
      <c r="AI417" s="153"/>
      <c r="AJ417" s="153"/>
      <c r="AK417" s="153"/>
      <c r="AL417" s="153"/>
      <c r="AM417" s="153"/>
      <c r="AN417" s="153"/>
      <c r="AO417" s="153"/>
      <c r="AP417" s="153"/>
      <c r="AQ417" s="153"/>
      <c r="AR417" s="153"/>
      <c r="AS417" s="153"/>
      <c r="AT417" s="153"/>
      <c r="AU417" s="153"/>
      <c r="AV417" s="153"/>
    </row>
    <row r="418">
      <c r="A418" s="153"/>
      <c r="B418" s="153"/>
      <c r="C418" s="433"/>
      <c r="D418" s="433"/>
      <c r="E418" s="153"/>
      <c r="F418" s="153"/>
      <c r="G418" s="153"/>
      <c r="H418" s="153"/>
      <c r="I418" s="153"/>
      <c r="J418" s="153"/>
      <c r="K418" s="153"/>
      <c r="L418" s="153"/>
      <c r="M418" s="153"/>
      <c r="N418" s="153"/>
      <c r="O418" s="153"/>
      <c r="P418" s="153"/>
      <c r="Q418" s="153"/>
      <c r="R418" s="153"/>
      <c r="S418" s="153"/>
      <c r="T418" s="153"/>
      <c r="U418" s="153"/>
      <c r="V418" s="153"/>
      <c r="W418" s="153"/>
      <c r="X418" s="153"/>
      <c r="Y418" s="153"/>
      <c r="Z418" s="153"/>
      <c r="AA418" s="153"/>
      <c r="AB418" s="153"/>
      <c r="AC418" s="153"/>
      <c r="AD418" s="153"/>
      <c r="AE418" s="153"/>
      <c r="AF418" s="153"/>
      <c r="AG418" s="153"/>
      <c r="AH418" s="153"/>
      <c r="AI418" s="153"/>
      <c r="AJ418" s="153"/>
      <c r="AK418" s="153"/>
      <c r="AL418" s="153"/>
      <c r="AM418" s="153"/>
      <c r="AN418" s="153"/>
      <c r="AO418" s="153"/>
      <c r="AP418" s="153"/>
      <c r="AQ418" s="153"/>
      <c r="AR418" s="153"/>
      <c r="AS418" s="153"/>
      <c r="AT418" s="153"/>
      <c r="AU418" s="153"/>
      <c r="AV418" s="153"/>
    </row>
    <row r="419">
      <c r="A419" s="153"/>
      <c r="B419" s="153"/>
      <c r="C419" s="433"/>
      <c r="D419" s="433"/>
      <c r="E419" s="153"/>
      <c r="F419" s="153"/>
      <c r="G419" s="153"/>
      <c r="H419" s="153"/>
      <c r="I419" s="153"/>
      <c r="J419" s="153"/>
      <c r="K419" s="153"/>
      <c r="L419" s="153"/>
      <c r="M419" s="153"/>
      <c r="N419" s="153"/>
      <c r="O419" s="153"/>
      <c r="P419" s="153"/>
      <c r="Q419" s="153"/>
      <c r="R419" s="153"/>
      <c r="S419" s="153"/>
      <c r="T419" s="153"/>
      <c r="U419" s="153"/>
      <c r="V419" s="153"/>
      <c r="W419" s="153"/>
      <c r="X419" s="153"/>
      <c r="Y419" s="153"/>
      <c r="Z419" s="153"/>
      <c r="AA419" s="153"/>
      <c r="AB419" s="153"/>
      <c r="AC419" s="153"/>
      <c r="AD419" s="153"/>
      <c r="AE419" s="153"/>
      <c r="AF419" s="153"/>
      <c r="AG419" s="153"/>
      <c r="AH419" s="153"/>
      <c r="AI419" s="153"/>
      <c r="AJ419" s="153"/>
      <c r="AK419" s="153"/>
      <c r="AL419" s="153"/>
      <c r="AM419" s="153"/>
      <c r="AN419" s="153"/>
      <c r="AO419" s="153"/>
      <c r="AP419" s="153"/>
      <c r="AQ419" s="153"/>
      <c r="AR419" s="153"/>
      <c r="AS419" s="153"/>
      <c r="AT419" s="153"/>
      <c r="AU419" s="153"/>
      <c r="AV419" s="153"/>
    </row>
    <row r="420">
      <c r="A420" s="153"/>
      <c r="B420" s="153"/>
      <c r="C420" s="433"/>
      <c r="D420" s="433"/>
      <c r="E420" s="153"/>
      <c r="F420" s="153"/>
      <c r="G420" s="153"/>
      <c r="H420" s="153"/>
      <c r="I420" s="153"/>
      <c r="J420" s="153"/>
      <c r="K420" s="153"/>
      <c r="L420" s="153"/>
      <c r="M420" s="153"/>
      <c r="N420" s="153"/>
      <c r="O420" s="153"/>
      <c r="P420" s="153"/>
      <c r="Q420" s="153"/>
      <c r="R420" s="153"/>
      <c r="S420" s="153"/>
      <c r="T420" s="153"/>
      <c r="U420" s="153"/>
      <c r="V420" s="153"/>
      <c r="W420" s="153"/>
      <c r="X420" s="153"/>
      <c r="Y420" s="153"/>
      <c r="Z420" s="153"/>
      <c r="AA420" s="153"/>
      <c r="AB420" s="153"/>
      <c r="AC420" s="153"/>
      <c r="AD420" s="153"/>
      <c r="AE420" s="153"/>
      <c r="AF420" s="153"/>
      <c r="AG420" s="153"/>
      <c r="AH420" s="153"/>
      <c r="AI420" s="153"/>
      <c r="AJ420" s="153"/>
      <c r="AK420" s="153"/>
      <c r="AL420" s="153"/>
      <c r="AM420" s="153"/>
      <c r="AN420" s="153"/>
      <c r="AO420" s="153"/>
      <c r="AP420" s="153"/>
      <c r="AQ420" s="153"/>
      <c r="AR420" s="153"/>
      <c r="AS420" s="153"/>
      <c r="AT420" s="153"/>
      <c r="AU420" s="153"/>
      <c r="AV420" s="153"/>
    </row>
    <row r="421">
      <c r="A421" s="153"/>
      <c r="B421" s="153"/>
      <c r="C421" s="433"/>
      <c r="D421" s="433"/>
      <c r="E421" s="153"/>
      <c r="F421" s="153"/>
      <c r="G421" s="153"/>
      <c r="H421" s="153"/>
      <c r="I421" s="153"/>
      <c r="J421" s="153"/>
      <c r="K421" s="153"/>
      <c r="L421" s="153"/>
      <c r="M421" s="153"/>
      <c r="N421" s="153"/>
      <c r="O421" s="153"/>
      <c r="P421" s="153"/>
      <c r="Q421" s="153"/>
      <c r="R421" s="153"/>
      <c r="S421" s="153"/>
      <c r="T421" s="153"/>
      <c r="U421" s="153"/>
      <c r="V421" s="153"/>
      <c r="W421" s="153"/>
      <c r="X421" s="153"/>
      <c r="Y421" s="153"/>
      <c r="Z421" s="153"/>
      <c r="AA421" s="153"/>
      <c r="AB421" s="153"/>
      <c r="AC421" s="153"/>
      <c r="AD421" s="153"/>
      <c r="AE421" s="153"/>
      <c r="AF421" s="153"/>
      <c r="AG421" s="153"/>
      <c r="AH421" s="153"/>
      <c r="AI421" s="153"/>
      <c r="AJ421" s="153"/>
      <c r="AK421" s="153"/>
      <c r="AL421" s="153"/>
      <c r="AM421" s="153"/>
      <c r="AN421" s="153"/>
      <c r="AO421" s="153"/>
      <c r="AP421" s="153"/>
      <c r="AQ421" s="153"/>
      <c r="AR421" s="153"/>
      <c r="AS421" s="153"/>
      <c r="AT421" s="153"/>
      <c r="AU421" s="153"/>
      <c r="AV421" s="153"/>
    </row>
    <row r="422">
      <c r="A422" s="153"/>
      <c r="B422" s="153"/>
      <c r="C422" s="433"/>
      <c r="D422" s="433"/>
      <c r="E422" s="153"/>
      <c r="F422" s="153"/>
      <c r="G422" s="153"/>
      <c r="H422" s="153"/>
      <c r="I422" s="153"/>
      <c r="J422" s="153"/>
      <c r="K422" s="153"/>
      <c r="L422" s="153"/>
      <c r="M422" s="153"/>
      <c r="N422" s="153"/>
      <c r="O422" s="153"/>
      <c r="P422" s="153"/>
      <c r="Q422" s="153"/>
      <c r="R422" s="153"/>
      <c r="S422" s="153"/>
      <c r="T422" s="153"/>
      <c r="U422" s="153"/>
      <c r="V422" s="153"/>
      <c r="W422" s="153"/>
      <c r="X422" s="153"/>
      <c r="Y422" s="153"/>
      <c r="Z422" s="153"/>
      <c r="AA422" s="153"/>
      <c r="AB422" s="153"/>
      <c r="AC422" s="153"/>
      <c r="AD422" s="153"/>
      <c r="AE422" s="153"/>
      <c r="AF422" s="153"/>
      <c r="AG422" s="153"/>
      <c r="AH422" s="153"/>
      <c r="AI422" s="153"/>
      <c r="AJ422" s="153"/>
      <c r="AK422" s="153"/>
      <c r="AL422" s="153"/>
      <c r="AM422" s="153"/>
      <c r="AN422" s="153"/>
      <c r="AO422" s="153"/>
      <c r="AP422" s="153"/>
      <c r="AQ422" s="153"/>
      <c r="AR422" s="153"/>
      <c r="AS422" s="153"/>
      <c r="AT422" s="153"/>
      <c r="AU422" s="153"/>
      <c r="AV422" s="153"/>
    </row>
    <row r="423">
      <c r="A423" s="153"/>
      <c r="B423" s="153"/>
      <c r="C423" s="433"/>
      <c r="D423" s="433"/>
      <c r="E423" s="153"/>
      <c r="F423" s="153"/>
      <c r="G423" s="153"/>
      <c r="H423" s="153"/>
      <c r="I423" s="153"/>
      <c r="J423" s="153"/>
      <c r="K423" s="153"/>
      <c r="L423" s="153"/>
      <c r="M423" s="153"/>
      <c r="N423" s="153"/>
      <c r="O423" s="153"/>
      <c r="P423" s="153"/>
      <c r="Q423" s="153"/>
      <c r="R423" s="153"/>
      <c r="S423" s="153"/>
      <c r="T423" s="153"/>
      <c r="U423" s="153"/>
      <c r="V423" s="153"/>
      <c r="W423" s="153"/>
      <c r="X423" s="153"/>
      <c r="Y423" s="153"/>
      <c r="Z423" s="153"/>
      <c r="AA423" s="153"/>
      <c r="AB423" s="153"/>
      <c r="AC423" s="153"/>
      <c r="AD423" s="153"/>
      <c r="AE423" s="153"/>
      <c r="AF423" s="153"/>
      <c r="AG423" s="153"/>
      <c r="AH423" s="153"/>
      <c r="AI423" s="153"/>
      <c r="AJ423" s="153"/>
      <c r="AK423" s="153"/>
      <c r="AL423" s="153"/>
      <c r="AM423" s="153"/>
      <c r="AN423" s="153"/>
      <c r="AO423" s="153"/>
      <c r="AP423" s="153"/>
      <c r="AQ423" s="153"/>
      <c r="AR423" s="153"/>
      <c r="AS423" s="153"/>
      <c r="AT423" s="153"/>
      <c r="AU423" s="153"/>
      <c r="AV423" s="153"/>
    </row>
    <row r="424">
      <c r="A424" s="153"/>
      <c r="B424" s="153"/>
      <c r="C424" s="433"/>
      <c r="D424" s="433"/>
      <c r="E424" s="153"/>
      <c r="F424" s="153"/>
      <c r="G424" s="153"/>
      <c r="H424" s="153"/>
      <c r="I424" s="153"/>
      <c r="J424" s="153"/>
      <c r="K424" s="153"/>
      <c r="L424" s="153"/>
      <c r="M424" s="153"/>
      <c r="N424" s="153"/>
      <c r="O424" s="153"/>
      <c r="P424" s="153"/>
      <c r="Q424" s="153"/>
      <c r="R424" s="153"/>
      <c r="S424" s="153"/>
      <c r="T424" s="153"/>
      <c r="U424" s="153"/>
      <c r="V424" s="153"/>
      <c r="W424" s="153"/>
      <c r="X424" s="153"/>
      <c r="Y424" s="153"/>
      <c r="Z424" s="153"/>
      <c r="AA424" s="153"/>
      <c r="AB424" s="153"/>
      <c r="AC424" s="153"/>
      <c r="AD424" s="153"/>
      <c r="AE424" s="153"/>
      <c r="AF424" s="153"/>
      <c r="AG424" s="153"/>
      <c r="AH424" s="153"/>
      <c r="AI424" s="153"/>
      <c r="AJ424" s="153"/>
      <c r="AK424" s="153"/>
      <c r="AL424" s="153"/>
      <c r="AM424" s="153"/>
      <c r="AN424" s="153"/>
      <c r="AO424" s="153"/>
      <c r="AP424" s="153"/>
      <c r="AQ424" s="153"/>
      <c r="AR424" s="153"/>
      <c r="AS424" s="153"/>
      <c r="AT424" s="153"/>
      <c r="AU424" s="153"/>
      <c r="AV424" s="153"/>
    </row>
    <row r="425">
      <c r="A425" s="153"/>
      <c r="B425" s="153"/>
      <c r="C425" s="433"/>
      <c r="D425" s="433"/>
      <c r="E425" s="153"/>
      <c r="F425" s="153"/>
      <c r="G425" s="153"/>
      <c r="H425" s="153"/>
      <c r="I425" s="153"/>
      <c r="J425" s="153"/>
      <c r="K425" s="153"/>
      <c r="L425" s="153"/>
      <c r="M425" s="153"/>
      <c r="N425" s="153"/>
      <c r="O425" s="153"/>
      <c r="P425" s="153"/>
      <c r="Q425" s="153"/>
      <c r="R425" s="153"/>
      <c r="S425" s="153"/>
      <c r="T425" s="153"/>
      <c r="U425" s="153"/>
      <c r="V425" s="153"/>
      <c r="W425" s="153"/>
      <c r="X425" s="153"/>
      <c r="Y425" s="153"/>
      <c r="Z425" s="153"/>
      <c r="AA425" s="153"/>
      <c r="AB425" s="153"/>
      <c r="AC425" s="153"/>
      <c r="AD425" s="153"/>
      <c r="AE425" s="153"/>
      <c r="AF425" s="153"/>
      <c r="AG425" s="153"/>
      <c r="AH425" s="153"/>
      <c r="AI425" s="153"/>
      <c r="AJ425" s="153"/>
      <c r="AK425" s="153"/>
      <c r="AL425" s="153"/>
      <c r="AM425" s="153"/>
      <c r="AN425" s="153"/>
      <c r="AO425" s="153"/>
      <c r="AP425" s="153"/>
      <c r="AQ425" s="153"/>
      <c r="AR425" s="153"/>
      <c r="AS425" s="153"/>
      <c r="AT425" s="153"/>
      <c r="AU425" s="153"/>
      <c r="AV425" s="153"/>
    </row>
    <row r="426">
      <c r="A426" s="153"/>
      <c r="B426" s="153"/>
      <c r="C426" s="433"/>
      <c r="D426" s="433"/>
      <c r="E426" s="153"/>
      <c r="F426" s="153"/>
      <c r="G426" s="153"/>
      <c r="H426" s="153"/>
      <c r="I426" s="153"/>
      <c r="J426" s="153"/>
      <c r="K426" s="153"/>
      <c r="L426" s="153"/>
      <c r="M426" s="153"/>
      <c r="N426" s="153"/>
      <c r="O426" s="153"/>
      <c r="P426" s="153"/>
      <c r="Q426" s="153"/>
      <c r="R426" s="153"/>
      <c r="S426" s="153"/>
      <c r="T426" s="153"/>
      <c r="U426" s="153"/>
      <c r="V426" s="153"/>
      <c r="W426" s="153"/>
      <c r="X426" s="153"/>
      <c r="Y426" s="153"/>
      <c r="Z426" s="153"/>
      <c r="AA426" s="153"/>
      <c r="AB426" s="153"/>
      <c r="AC426" s="153"/>
      <c r="AD426" s="153"/>
      <c r="AE426" s="153"/>
      <c r="AF426" s="153"/>
      <c r="AG426" s="153"/>
      <c r="AH426" s="153"/>
      <c r="AI426" s="153"/>
      <c r="AJ426" s="153"/>
      <c r="AK426" s="153"/>
      <c r="AL426" s="153"/>
      <c r="AM426" s="153"/>
      <c r="AN426" s="153"/>
      <c r="AO426" s="153"/>
      <c r="AP426" s="153"/>
      <c r="AQ426" s="153"/>
      <c r="AR426" s="153"/>
      <c r="AS426" s="153"/>
      <c r="AT426" s="153"/>
      <c r="AU426" s="153"/>
      <c r="AV426" s="153"/>
    </row>
    <row r="427">
      <c r="A427" s="153"/>
      <c r="B427" s="153"/>
      <c r="C427" s="433"/>
      <c r="D427" s="433"/>
      <c r="E427" s="153"/>
      <c r="F427" s="153"/>
      <c r="G427" s="153"/>
      <c r="H427" s="153"/>
      <c r="I427" s="153"/>
      <c r="J427" s="153"/>
      <c r="K427" s="153"/>
      <c r="L427" s="153"/>
      <c r="M427" s="153"/>
      <c r="N427" s="153"/>
      <c r="O427" s="153"/>
      <c r="P427" s="153"/>
      <c r="Q427" s="153"/>
      <c r="R427" s="153"/>
      <c r="S427" s="153"/>
      <c r="T427" s="153"/>
      <c r="U427" s="153"/>
      <c r="V427" s="153"/>
      <c r="W427" s="153"/>
      <c r="X427" s="153"/>
      <c r="Y427" s="153"/>
      <c r="Z427" s="153"/>
      <c r="AA427" s="153"/>
      <c r="AB427" s="153"/>
      <c r="AC427" s="153"/>
      <c r="AD427" s="153"/>
      <c r="AE427" s="153"/>
      <c r="AF427" s="153"/>
      <c r="AG427" s="153"/>
      <c r="AH427" s="153"/>
      <c r="AI427" s="153"/>
      <c r="AJ427" s="153"/>
      <c r="AK427" s="153"/>
      <c r="AL427" s="153"/>
      <c r="AM427" s="153"/>
      <c r="AN427" s="153"/>
      <c r="AO427" s="153"/>
      <c r="AP427" s="153"/>
      <c r="AQ427" s="153"/>
      <c r="AR427" s="153"/>
      <c r="AS427" s="153"/>
      <c r="AT427" s="153"/>
      <c r="AU427" s="153"/>
      <c r="AV427" s="153"/>
    </row>
    <row r="428">
      <c r="A428" s="153"/>
      <c r="B428" s="153"/>
      <c r="C428" s="433"/>
      <c r="D428" s="433"/>
      <c r="E428" s="153"/>
      <c r="F428" s="153"/>
      <c r="G428" s="153"/>
      <c r="H428" s="153"/>
      <c r="I428" s="153"/>
      <c r="J428" s="153"/>
      <c r="K428" s="153"/>
      <c r="L428" s="153"/>
      <c r="M428" s="153"/>
      <c r="N428" s="153"/>
      <c r="O428" s="153"/>
      <c r="P428" s="153"/>
      <c r="Q428" s="153"/>
      <c r="R428" s="153"/>
      <c r="S428" s="153"/>
      <c r="T428" s="153"/>
      <c r="U428" s="153"/>
      <c r="V428" s="153"/>
      <c r="W428" s="153"/>
      <c r="X428" s="153"/>
      <c r="Y428" s="153"/>
      <c r="Z428" s="153"/>
      <c r="AA428" s="153"/>
      <c r="AB428" s="153"/>
      <c r="AC428" s="153"/>
      <c r="AD428" s="153"/>
      <c r="AE428" s="153"/>
      <c r="AF428" s="153"/>
      <c r="AG428" s="153"/>
      <c r="AH428" s="153"/>
      <c r="AI428" s="153"/>
      <c r="AJ428" s="153"/>
      <c r="AK428" s="153"/>
      <c r="AL428" s="153"/>
      <c r="AM428" s="153"/>
      <c r="AN428" s="153"/>
      <c r="AO428" s="153"/>
      <c r="AP428" s="153"/>
      <c r="AQ428" s="153"/>
      <c r="AR428" s="153"/>
      <c r="AS428" s="153"/>
      <c r="AT428" s="153"/>
      <c r="AU428" s="153"/>
      <c r="AV428" s="153"/>
    </row>
    <row r="429">
      <c r="A429" s="153"/>
      <c r="B429" s="153"/>
      <c r="C429" s="433"/>
      <c r="D429" s="433"/>
      <c r="E429" s="153"/>
      <c r="F429" s="153"/>
      <c r="G429" s="153"/>
      <c r="H429" s="153"/>
      <c r="I429" s="153"/>
      <c r="J429" s="153"/>
      <c r="K429" s="153"/>
      <c r="L429" s="153"/>
      <c r="M429" s="153"/>
      <c r="N429" s="153"/>
      <c r="O429" s="153"/>
      <c r="P429" s="153"/>
      <c r="Q429" s="153"/>
      <c r="R429" s="153"/>
      <c r="S429" s="153"/>
      <c r="T429" s="153"/>
      <c r="U429" s="153"/>
      <c r="V429" s="153"/>
      <c r="W429" s="153"/>
      <c r="X429" s="153"/>
      <c r="Y429" s="153"/>
      <c r="Z429" s="153"/>
      <c r="AA429" s="153"/>
      <c r="AB429" s="153"/>
      <c r="AC429" s="153"/>
      <c r="AD429" s="153"/>
      <c r="AE429" s="153"/>
      <c r="AF429" s="153"/>
      <c r="AG429" s="153"/>
      <c r="AH429" s="153"/>
      <c r="AI429" s="153"/>
      <c r="AJ429" s="153"/>
      <c r="AK429" s="153"/>
      <c r="AL429" s="153"/>
      <c r="AM429" s="153"/>
      <c r="AN429" s="153"/>
      <c r="AO429" s="153"/>
      <c r="AP429" s="153"/>
      <c r="AQ429" s="153"/>
      <c r="AR429" s="153"/>
      <c r="AS429" s="153"/>
      <c r="AT429" s="153"/>
      <c r="AU429" s="153"/>
      <c r="AV429" s="153"/>
    </row>
    <row r="430">
      <c r="A430" s="153"/>
      <c r="B430" s="153"/>
      <c r="C430" s="433"/>
      <c r="D430" s="433"/>
      <c r="E430" s="153"/>
      <c r="F430" s="153"/>
      <c r="G430" s="153"/>
      <c r="H430" s="153"/>
      <c r="I430" s="153"/>
      <c r="J430" s="153"/>
      <c r="K430" s="153"/>
      <c r="L430" s="153"/>
      <c r="M430" s="153"/>
      <c r="N430" s="153"/>
      <c r="O430" s="153"/>
      <c r="P430" s="153"/>
      <c r="Q430" s="153"/>
      <c r="R430" s="153"/>
      <c r="S430" s="153"/>
      <c r="T430" s="153"/>
      <c r="U430" s="153"/>
      <c r="V430" s="153"/>
      <c r="W430" s="153"/>
      <c r="X430" s="153"/>
      <c r="Y430" s="153"/>
      <c r="Z430" s="153"/>
      <c r="AA430" s="153"/>
      <c r="AB430" s="153"/>
      <c r="AC430" s="153"/>
      <c r="AD430" s="153"/>
      <c r="AE430" s="153"/>
      <c r="AF430" s="153"/>
      <c r="AG430" s="153"/>
      <c r="AH430" s="153"/>
      <c r="AI430" s="153"/>
      <c r="AJ430" s="153"/>
      <c r="AK430" s="153"/>
      <c r="AL430" s="153"/>
      <c r="AM430" s="153"/>
      <c r="AN430" s="153"/>
      <c r="AO430" s="153"/>
      <c r="AP430" s="153"/>
      <c r="AQ430" s="153"/>
      <c r="AR430" s="153"/>
      <c r="AS430" s="153"/>
      <c r="AT430" s="153"/>
      <c r="AU430" s="153"/>
      <c r="AV430" s="153"/>
    </row>
    <row r="431">
      <c r="A431" s="153"/>
      <c r="B431" s="153"/>
      <c r="C431" s="433"/>
      <c r="D431" s="433"/>
      <c r="E431" s="153"/>
      <c r="F431" s="153"/>
      <c r="G431" s="153"/>
      <c r="H431" s="153"/>
      <c r="I431" s="153"/>
      <c r="J431" s="153"/>
      <c r="K431" s="153"/>
      <c r="L431" s="153"/>
      <c r="M431" s="153"/>
      <c r="N431" s="153"/>
      <c r="O431" s="153"/>
      <c r="P431" s="153"/>
      <c r="Q431" s="153"/>
      <c r="R431" s="153"/>
      <c r="S431" s="153"/>
      <c r="T431" s="153"/>
      <c r="U431" s="153"/>
      <c r="V431" s="153"/>
      <c r="W431" s="153"/>
      <c r="X431" s="153"/>
      <c r="Y431" s="153"/>
      <c r="Z431" s="153"/>
      <c r="AA431" s="153"/>
      <c r="AB431" s="153"/>
      <c r="AC431" s="153"/>
      <c r="AD431" s="153"/>
      <c r="AE431" s="153"/>
      <c r="AF431" s="153"/>
      <c r="AG431" s="153"/>
      <c r="AH431" s="153"/>
      <c r="AI431" s="153"/>
      <c r="AJ431" s="153"/>
      <c r="AK431" s="153"/>
      <c r="AL431" s="153"/>
      <c r="AM431" s="153"/>
      <c r="AN431" s="153"/>
      <c r="AO431" s="153"/>
      <c r="AP431" s="153"/>
      <c r="AQ431" s="153"/>
      <c r="AR431" s="153"/>
      <c r="AS431" s="153"/>
      <c r="AT431" s="153"/>
      <c r="AU431" s="153"/>
      <c r="AV431" s="153"/>
    </row>
    <row r="432">
      <c r="A432" s="153"/>
      <c r="B432" s="153"/>
      <c r="C432" s="433"/>
      <c r="D432" s="433"/>
      <c r="E432" s="153"/>
      <c r="F432" s="153"/>
      <c r="G432" s="153"/>
      <c r="H432" s="153"/>
      <c r="I432" s="153"/>
      <c r="J432" s="153"/>
      <c r="K432" s="153"/>
      <c r="L432" s="153"/>
      <c r="M432" s="153"/>
      <c r="N432" s="153"/>
      <c r="O432" s="153"/>
      <c r="P432" s="153"/>
      <c r="Q432" s="153"/>
      <c r="R432" s="153"/>
      <c r="S432" s="153"/>
      <c r="T432" s="153"/>
      <c r="U432" s="153"/>
      <c r="V432" s="153"/>
      <c r="W432" s="153"/>
      <c r="X432" s="153"/>
      <c r="Y432" s="153"/>
      <c r="Z432" s="153"/>
      <c r="AA432" s="153"/>
      <c r="AB432" s="153"/>
      <c r="AC432" s="153"/>
      <c r="AD432" s="153"/>
      <c r="AE432" s="153"/>
      <c r="AF432" s="153"/>
      <c r="AG432" s="153"/>
      <c r="AH432" s="153"/>
      <c r="AI432" s="153"/>
      <c r="AJ432" s="153"/>
      <c r="AK432" s="153"/>
      <c r="AL432" s="153"/>
      <c r="AM432" s="153"/>
      <c r="AN432" s="153"/>
      <c r="AO432" s="153"/>
      <c r="AP432" s="153"/>
      <c r="AQ432" s="153"/>
      <c r="AR432" s="153"/>
      <c r="AS432" s="153"/>
      <c r="AT432" s="153"/>
      <c r="AU432" s="153"/>
      <c r="AV432" s="153"/>
    </row>
    <row r="433">
      <c r="A433" s="153"/>
      <c r="B433" s="153"/>
      <c r="C433" s="433"/>
      <c r="D433" s="433"/>
      <c r="E433" s="153"/>
      <c r="F433" s="153"/>
      <c r="G433" s="153"/>
      <c r="H433" s="153"/>
      <c r="I433" s="153"/>
      <c r="J433" s="153"/>
      <c r="K433" s="153"/>
      <c r="L433" s="153"/>
      <c r="M433" s="153"/>
      <c r="N433" s="153"/>
      <c r="O433" s="153"/>
      <c r="P433" s="153"/>
      <c r="Q433" s="153"/>
      <c r="R433" s="153"/>
      <c r="S433" s="153"/>
      <c r="T433" s="153"/>
      <c r="U433" s="153"/>
      <c r="V433" s="153"/>
      <c r="W433" s="153"/>
      <c r="X433" s="153"/>
      <c r="Y433" s="153"/>
      <c r="Z433" s="153"/>
      <c r="AA433" s="153"/>
      <c r="AB433" s="153"/>
      <c r="AC433" s="153"/>
      <c r="AD433" s="153"/>
      <c r="AE433" s="153"/>
      <c r="AF433" s="153"/>
      <c r="AG433" s="153"/>
      <c r="AH433" s="153"/>
      <c r="AI433" s="153"/>
      <c r="AJ433" s="153"/>
      <c r="AK433" s="153"/>
      <c r="AL433" s="153"/>
      <c r="AM433" s="153"/>
      <c r="AN433" s="153"/>
      <c r="AO433" s="153"/>
      <c r="AP433" s="153"/>
      <c r="AQ433" s="153"/>
      <c r="AR433" s="153"/>
      <c r="AS433" s="153"/>
      <c r="AT433" s="153"/>
      <c r="AU433" s="153"/>
      <c r="AV433" s="153"/>
    </row>
    <row r="434">
      <c r="A434" s="153"/>
      <c r="B434" s="153"/>
      <c r="C434" s="433"/>
      <c r="D434" s="433"/>
      <c r="E434" s="153"/>
      <c r="F434" s="153"/>
      <c r="G434" s="153"/>
      <c r="H434" s="153"/>
      <c r="I434" s="153"/>
      <c r="J434" s="153"/>
      <c r="K434" s="153"/>
      <c r="L434" s="153"/>
      <c r="M434" s="153"/>
      <c r="N434" s="153"/>
      <c r="O434" s="153"/>
      <c r="P434" s="153"/>
      <c r="Q434" s="153"/>
      <c r="R434" s="153"/>
      <c r="S434" s="153"/>
      <c r="T434" s="153"/>
      <c r="U434" s="153"/>
      <c r="V434" s="153"/>
      <c r="W434" s="153"/>
      <c r="X434" s="153"/>
      <c r="Y434" s="153"/>
      <c r="Z434" s="153"/>
      <c r="AA434" s="153"/>
      <c r="AB434" s="153"/>
      <c r="AC434" s="153"/>
      <c r="AD434" s="153"/>
      <c r="AE434" s="153"/>
      <c r="AF434" s="153"/>
      <c r="AG434" s="153"/>
      <c r="AH434" s="153"/>
      <c r="AI434" s="153"/>
      <c r="AJ434" s="153"/>
      <c r="AK434" s="153"/>
      <c r="AL434" s="153"/>
      <c r="AM434" s="153"/>
      <c r="AN434" s="153"/>
      <c r="AO434" s="153"/>
      <c r="AP434" s="153"/>
      <c r="AQ434" s="153"/>
      <c r="AR434" s="153"/>
      <c r="AS434" s="153"/>
      <c r="AT434" s="153"/>
      <c r="AU434" s="153"/>
      <c r="AV434" s="153"/>
    </row>
    <row r="435">
      <c r="A435" s="153"/>
      <c r="B435" s="153"/>
      <c r="C435" s="433"/>
      <c r="D435" s="433"/>
      <c r="E435" s="153"/>
      <c r="F435" s="153"/>
      <c r="G435" s="153"/>
      <c r="H435" s="153"/>
      <c r="I435" s="153"/>
      <c r="J435" s="153"/>
      <c r="K435" s="153"/>
      <c r="L435" s="153"/>
      <c r="M435" s="153"/>
      <c r="N435" s="153"/>
      <c r="O435" s="153"/>
      <c r="P435" s="153"/>
      <c r="Q435" s="153"/>
      <c r="R435" s="153"/>
      <c r="S435" s="153"/>
      <c r="T435" s="153"/>
      <c r="U435" s="153"/>
      <c r="V435" s="153"/>
      <c r="W435" s="153"/>
      <c r="X435" s="153"/>
      <c r="Y435" s="153"/>
      <c r="Z435" s="153"/>
      <c r="AA435" s="153"/>
      <c r="AB435" s="153"/>
      <c r="AC435" s="153"/>
      <c r="AD435" s="153"/>
      <c r="AE435" s="153"/>
      <c r="AF435" s="153"/>
      <c r="AG435" s="153"/>
      <c r="AH435" s="153"/>
      <c r="AI435" s="153"/>
      <c r="AJ435" s="153"/>
      <c r="AK435" s="153"/>
      <c r="AL435" s="153"/>
      <c r="AM435" s="153"/>
      <c r="AN435" s="153"/>
      <c r="AO435" s="153"/>
      <c r="AP435" s="153"/>
      <c r="AQ435" s="153"/>
      <c r="AR435" s="153"/>
      <c r="AS435" s="153"/>
      <c r="AT435" s="153"/>
      <c r="AU435" s="153"/>
      <c r="AV435" s="153"/>
    </row>
    <row r="436">
      <c r="A436" s="153"/>
      <c r="B436" s="153"/>
      <c r="C436" s="433"/>
      <c r="D436" s="433"/>
      <c r="E436" s="153"/>
      <c r="F436" s="153"/>
      <c r="G436" s="153"/>
      <c r="H436" s="153"/>
      <c r="I436" s="153"/>
      <c r="J436" s="153"/>
      <c r="K436" s="153"/>
      <c r="L436" s="153"/>
      <c r="M436" s="153"/>
      <c r="N436" s="153"/>
      <c r="O436" s="153"/>
      <c r="P436" s="153"/>
      <c r="Q436" s="153"/>
      <c r="R436" s="153"/>
      <c r="S436" s="153"/>
      <c r="T436" s="153"/>
      <c r="U436" s="153"/>
      <c r="V436" s="153"/>
      <c r="W436" s="153"/>
      <c r="X436" s="153"/>
      <c r="Y436" s="153"/>
      <c r="Z436" s="153"/>
      <c r="AA436" s="153"/>
      <c r="AB436" s="153"/>
      <c r="AC436" s="153"/>
      <c r="AD436" s="153"/>
      <c r="AE436" s="153"/>
      <c r="AF436" s="153"/>
      <c r="AG436" s="153"/>
      <c r="AH436" s="153"/>
      <c r="AI436" s="153"/>
      <c r="AJ436" s="153"/>
      <c r="AK436" s="153"/>
      <c r="AL436" s="153"/>
      <c r="AM436" s="153"/>
      <c r="AN436" s="153"/>
      <c r="AO436" s="153"/>
      <c r="AP436" s="153"/>
      <c r="AQ436" s="153"/>
      <c r="AR436" s="153"/>
      <c r="AS436" s="153"/>
      <c r="AT436" s="153"/>
      <c r="AU436" s="153"/>
      <c r="AV436" s="153"/>
    </row>
    <row r="437">
      <c r="A437" s="153"/>
      <c r="B437" s="153"/>
      <c r="C437" s="433"/>
      <c r="D437" s="433"/>
      <c r="E437" s="153"/>
      <c r="F437" s="153"/>
      <c r="G437" s="153"/>
      <c r="H437" s="153"/>
      <c r="I437" s="153"/>
      <c r="J437" s="153"/>
      <c r="K437" s="153"/>
      <c r="L437" s="153"/>
      <c r="M437" s="153"/>
      <c r="N437" s="153"/>
      <c r="O437" s="153"/>
      <c r="P437" s="153"/>
      <c r="Q437" s="153"/>
      <c r="R437" s="153"/>
      <c r="S437" s="153"/>
      <c r="T437" s="153"/>
      <c r="U437" s="153"/>
      <c r="V437" s="153"/>
      <c r="W437" s="153"/>
      <c r="X437" s="153"/>
      <c r="Y437" s="153"/>
      <c r="Z437" s="153"/>
      <c r="AA437" s="153"/>
      <c r="AB437" s="153"/>
      <c r="AC437" s="153"/>
      <c r="AD437" s="153"/>
      <c r="AE437" s="153"/>
      <c r="AF437" s="153"/>
      <c r="AG437" s="153"/>
      <c r="AH437" s="153"/>
      <c r="AI437" s="153"/>
      <c r="AJ437" s="153"/>
      <c r="AK437" s="153"/>
      <c r="AL437" s="153"/>
      <c r="AM437" s="153"/>
      <c r="AN437" s="153"/>
      <c r="AO437" s="153"/>
      <c r="AP437" s="153"/>
      <c r="AQ437" s="153"/>
      <c r="AR437" s="153"/>
      <c r="AS437" s="153"/>
      <c r="AT437" s="153"/>
      <c r="AU437" s="153"/>
      <c r="AV437" s="153"/>
    </row>
    <row r="438">
      <c r="A438" s="153"/>
      <c r="B438" s="153"/>
      <c r="C438" s="433"/>
      <c r="D438" s="433"/>
      <c r="E438" s="153"/>
      <c r="F438" s="153"/>
      <c r="G438" s="153"/>
      <c r="H438" s="153"/>
      <c r="I438" s="153"/>
      <c r="J438" s="153"/>
      <c r="K438" s="153"/>
      <c r="L438" s="153"/>
      <c r="M438" s="153"/>
      <c r="N438" s="153"/>
      <c r="O438" s="153"/>
      <c r="P438" s="153"/>
      <c r="Q438" s="153"/>
      <c r="R438" s="153"/>
      <c r="S438" s="153"/>
      <c r="T438" s="153"/>
      <c r="U438" s="153"/>
      <c r="V438" s="153"/>
      <c r="W438" s="153"/>
      <c r="X438" s="153"/>
      <c r="Y438" s="153"/>
      <c r="Z438" s="153"/>
      <c r="AA438" s="153"/>
      <c r="AB438" s="153"/>
      <c r="AC438" s="153"/>
      <c r="AD438" s="153"/>
      <c r="AE438" s="153"/>
      <c r="AF438" s="153"/>
      <c r="AG438" s="153"/>
      <c r="AH438" s="153"/>
      <c r="AI438" s="153"/>
      <c r="AJ438" s="153"/>
      <c r="AK438" s="153"/>
      <c r="AL438" s="153"/>
      <c r="AM438" s="153"/>
      <c r="AN438" s="153"/>
      <c r="AO438" s="153"/>
      <c r="AP438" s="153"/>
      <c r="AQ438" s="153"/>
      <c r="AR438" s="153"/>
      <c r="AS438" s="153"/>
      <c r="AT438" s="153"/>
      <c r="AU438" s="153"/>
      <c r="AV438" s="153"/>
    </row>
    <row r="439">
      <c r="A439" s="153"/>
      <c r="B439" s="153"/>
      <c r="C439" s="433"/>
      <c r="D439" s="433"/>
      <c r="E439" s="153"/>
      <c r="F439" s="153"/>
      <c r="G439" s="153"/>
      <c r="H439" s="153"/>
      <c r="I439" s="153"/>
      <c r="J439" s="153"/>
      <c r="K439" s="153"/>
      <c r="L439" s="153"/>
      <c r="M439" s="153"/>
      <c r="N439" s="153"/>
      <c r="O439" s="153"/>
      <c r="P439" s="153"/>
      <c r="Q439" s="153"/>
      <c r="R439" s="153"/>
      <c r="S439" s="153"/>
      <c r="T439" s="153"/>
      <c r="U439" s="153"/>
      <c r="V439" s="153"/>
      <c r="W439" s="153"/>
      <c r="X439" s="153"/>
      <c r="Y439" s="153"/>
      <c r="Z439" s="153"/>
      <c r="AA439" s="153"/>
      <c r="AB439" s="153"/>
      <c r="AC439" s="153"/>
      <c r="AD439" s="153"/>
      <c r="AE439" s="153"/>
      <c r="AF439" s="153"/>
      <c r="AG439" s="153"/>
      <c r="AH439" s="153"/>
      <c r="AI439" s="153"/>
      <c r="AJ439" s="153"/>
      <c r="AK439" s="153"/>
      <c r="AL439" s="153"/>
      <c r="AM439" s="153"/>
      <c r="AN439" s="153"/>
      <c r="AO439" s="153"/>
      <c r="AP439" s="153"/>
      <c r="AQ439" s="153"/>
      <c r="AR439" s="153"/>
      <c r="AS439" s="153"/>
      <c r="AT439" s="153"/>
      <c r="AU439" s="153"/>
      <c r="AV439" s="153"/>
    </row>
    <row r="440">
      <c r="A440" s="153"/>
      <c r="B440" s="153"/>
      <c r="C440" s="433"/>
      <c r="D440" s="433"/>
      <c r="E440" s="153"/>
      <c r="F440" s="153"/>
      <c r="G440" s="153"/>
      <c r="H440" s="153"/>
      <c r="I440" s="153"/>
      <c r="J440" s="153"/>
      <c r="K440" s="153"/>
      <c r="L440" s="153"/>
      <c r="M440" s="153"/>
      <c r="N440" s="153"/>
      <c r="O440" s="153"/>
      <c r="P440" s="153"/>
      <c r="Q440" s="153"/>
      <c r="R440" s="153"/>
      <c r="S440" s="153"/>
      <c r="T440" s="153"/>
      <c r="U440" s="153"/>
      <c r="V440" s="153"/>
      <c r="W440" s="153"/>
      <c r="X440" s="153"/>
      <c r="Y440" s="153"/>
      <c r="Z440" s="153"/>
      <c r="AA440" s="153"/>
      <c r="AB440" s="153"/>
      <c r="AC440" s="153"/>
      <c r="AD440" s="153"/>
      <c r="AE440" s="153"/>
      <c r="AF440" s="153"/>
      <c r="AG440" s="153"/>
      <c r="AH440" s="153"/>
      <c r="AI440" s="153"/>
      <c r="AJ440" s="153"/>
      <c r="AK440" s="153"/>
      <c r="AL440" s="153"/>
      <c r="AM440" s="153"/>
      <c r="AN440" s="153"/>
      <c r="AO440" s="153"/>
      <c r="AP440" s="153"/>
      <c r="AQ440" s="153"/>
      <c r="AR440" s="153"/>
      <c r="AS440" s="153"/>
      <c r="AT440" s="153"/>
      <c r="AU440" s="153"/>
      <c r="AV440" s="153"/>
    </row>
    <row r="441">
      <c r="A441" s="153"/>
      <c r="B441" s="153"/>
      <c r="C441" s="433"/>
      <c r="D441" s="433"/>
      <c r="E441" s="153"/>
      <c r="F441" s="153"/>
      <c r="G441" s="153"/>
      <c r="H441" s="153"/>
      <c r="I441" s="153"/>
      <c r="J441" s="153"/>
      <c r="K441" s="153"/>
      <c r="L441" s="153"/>
      <c r="M441" s="153"/>
      <c r="N441" s="153"/>
      <c r="O441" s="153"/>
      <c r="P441" s="153"/>
      <c r="Q441" s="153"/>
      <c r="R441" s="153"/>
      <c r="S441" s="153"/>
      <c r="T441" s="153"/>
      <c r="U441" s="153"/>
      <c r="V441" s="153"/>
      <c r="W441" s="153"/>
      <c r="X441" s="153"/>
      <c r="Y441" s="153"/>
      <c r="Z441" s="153"/>
      <c r="AA441" s="153"/>
      <c r="AB441" s="153"/>
      <c r="AC441" s="153"/>
      <c r="AD441" s="153"/>
      <c r="AE441" s="153"/>
      <c r="AF441" s="153"/>
      <c r="AG441" s="153"/>
      <c r="AH441" s="153"/>
      <c r="AI441" s="153"/>
      <c r="AJ441" s="153"/>
      <c r="AK441" s="153"/>
      <c r="AL441" s="153"/>
      <c r="AM441" s="153"/>
      <c r="AN441" s="153"/>
      <c r="AO441" s="153"/>
      <c r="AP441" s="153"/>
      <c r="AQ441" s="153"/>
      <c r="AR441" s="153"/>
      <c r="AS441" s="153"/>
      <c r="AT441" s="153"/>
      <c r="AU441" s="153"/>
      <c r="AV441" s="153"/>
    </row>
    <row r="442">
      <c r="A442" s="153"/>
      <c r="B442" s="153"/>
      <c r="C442" s="433"/>
      <c r="D442" s="433"/>
      <c r="E442" s="153"/>
      <c r="F442" s="153"/>
      <c r="G442" s="153"/>
      <c r="H442" s="153"/>
      <c r="I442" s="153"/>
      <c r="J442" s="153"/>
      <c r="K442" s="153"/>
      <c r="L442" s="153"/>
      <c r="M442" s="153"/>
      <c r="N442" s="153"/>
      <c r="O442" s="153"/>
      <c r="P442" s="153"/>
      <c r="Q442" s="153"/>
      <c r="R442" s="153"/>
      <c r="S442" s="153"/>
      <c r="T442" s="153"/>
      <c r="U442" s="153"/>
      <c r="V442" s="153"/>
      <c r="W442" s="153"/>
      <c r="X442" s="153"/>
      <c r="Y442" s="153"/>
      <c r="Z442" s="153"/>
      <c r="AA442" s="153"/>
      <c r="AB442" s="153"/>
      <c r="AC442" s="153"/>
      <c r="AD442" s="153"/>
      <c r="AE442" s="153"/>
      <c r="AF442" s="153"/>
      <c r="AG442" s="153"/>
      <c r="AH442" s="153"/>
      <c r="AI442" s="153"/>
      <c r="AJ442" s="153"/>
      <c r="AK442" s="153"/>
      <c r="AL442" s="153"/>
      <c r="AM442" s="153"/>
      <c r="AN442" s="153"/>
      <c r="AO442" s="153"/>
      <c r="AP442" s="153"/>
      <c r="AQ442" s="153"/>
      <c r="AR442" s="153"/>
      <c r="AS442" s="153"/>
      <c r="AT442" s="153"/>
      <c r="AU442" s="153"/>
      <c r="AV442" s="153"/>
    </row>
    <row r="443">
      <c r="A443" s="153"/>
      <c r="B443" s="153"/>
      <c r="C443" s="433"/>
      <c r="D443" s="433"/>
      <c r="E443" s="153"/>
      <c r="F443" s="153"/>
      <c r="G443" s="153"/>
      <c r="H443" s="153"/>
      <c r="I443" s="153"/>
      <c r="J443" s="153"/>
      <c r="K443" s="153"/>
      <c r="L443" s="153"/>
      <c r="M443" s="153"/>
      <c r="N443" s="153"/>
      <c r="O443" s="153"/>
      <c r="P443" s="153"/>
      <c r="Q443" s="153"/>
      <c r="R443" s="153"/>
      <c r="S443" s="153"/>
      <c r="T443" s="153"/>
      <c r="U443" s="153"/>
      <c r="V443" s="153"/>
      <c r="W443" s="153"/>
      <c r="X443" s="153"/>
      <c r="Y443" s="153"/>
      <c r="Z443" s="153"/>
      <c r="AA443" s="153"/>
      <c r="AB443" s="153"/>
      <c r="AC443" s="153"/>
      <c r="AD443" s="153"/>
      <c r="AE443" s="153"/>
      <c r="AF443" s="153"/>
      <c r="AG443" s="153"/>
      <c r="AH443" s="153"/>
      <c r="AI443" s="153"/>
      <c r="AJ443" s="153"/>
      <c r="AK443" s="153"/>
      <c r="AL443" s="153"/>
      <c r="AM443" s="153"/>
      <c r="AN443" s="153"/>
      <c r="AO443" s="153"/>
      <c r="AP443" s="153"/>
      <c r="AQ443" s="153"/>
      <c r="AR443" s="153"/>
      <c r="AS443" s="153"/>
      <c r="AT443" s="153"/>
      <c r="AU443" s="153"/>
      <c r="AV443" s="153"/>
    </row>
    <row r="444">
      <c r="A444" s="153"/>
      <c r="B444" s="153"/>
      <c r="C444" s="433"/>
      <c r="D444" s="433"/>
      <c r="E444" s="153"/>
      <c r="F444" s="153"/>
      <c r="G444" s="153"/>
      <c r="H444" s="153"/>
      <c r="I444" s="153"/>
      <c r="J444" s="153"/>
      <c r="K444" s="153"/>
      <c r="L444" s="153"/>
      <c r="M444" s="153"/>
      <c r="N444" s="153"/>
      <c r="O444" s="153"/>
      <c r="P444" s="153"/>
      <c r="Q444" s="153"/>
      <c r="R444" s="153"/>
      <c r="S444" s="153"/>
      <c r="T444" s="153"/>
      <c r="U444" s="153"/>
      <c r="V444" s="153"/>
      <c r="W444" s="153"/>
      <c r="X444" s="153"/>
      <c r="Y444" s="153"/>
      <c r="Z444" s="153"/>
      <c r="AA444" s="153"/>
      <c r="AB444" s="153"/>
      <c r="AC444" s="153"/>
      <c r="AD444" s="153"/>
      <c r="AE444" s="153"/>
      <c r="AF444" s="153"/>
      <c r="AG444" s="153"/>
      <c r="AH444" s="153"/>
      <c r="AI444" s="153"/>
      <c r="AJ444" s="153"/>
      <c r="AK444" s="153"/>
      <c r="AL444" s="153"/>
      <c r="AM444" s="153"/>
      <c r="AN444" s="153"/>
      <c r="AO444" s="153"/>
      <c r="AP444" s="153"/>
      <c r="AQ444" s="153"/>
      <c r="AR444" s="153"/>
      <c r="AS444" s="153"/>
      <c r="AT444" s="153"/>
      <c r="AU444" s="153"/>
      <c r="AV444" s="153"/>
    </row>
    <row r="445">
      <c r="A445" s="153"/>
      <c r="B445" s="153"/>
      <c r="C445" s="433"/>
      <c r="D445" s="433"/>
      <c r="E445" s="153"/>
      <c r="F445" s="153"/>
      <c r="G445" s="153"/>
      <c r="H445" s="153"/>
      <c r="I445" s="153"/>
      <c r="J445" s="153"/>
      <c r="K445" s="153"/>
      <c r="L445" s="153"/>
      <c r="M445" s="153"/>
      <c r="N445" s="153"/>
      <c r="O445" s="153"/>
      <c r="P445" s="153"/>
      <c r="Q445" s="153"/>
      <c r="R445" s="153"/>
      <c r="S445" s="153"/>
      <c r="T445" s="153"/>
      <c r="U445" s="153"/>
      <c r="V445" s="153"/>
      <c r="W445" s="153"/>
      <c r="X445" s="153"/>
      <c r="Y445" s="153"/>
      <c r="Z445" s="153"/>
      <c r="AA445" s="153"/>
      <c r="AB445" s="153"/>
      <c r="AC445" s="153"/>
      <c r="AD445" s="153"/>
      <c r="AE445" s="153"/>
      <c r="AF445" s="153"/>
      <c r="AG445" s="153"/>
      <c r="AH445" s="153"/>
      <c r="AI445" s="153"/>
      <c r="AJ445" s="153"/>
      <c r="AK445" s="153"/>
      <c r="AL445" s="153"/>
      <c r="AM445" s="153"/>
      <c r="AN445" s="153"/>
      <c r="AO445" s="153"/>
      <c r="AP445" s="153"/>
      <c r="AQ445" s="153"/>
      <c r="AR445" s="153"/>
      <c r="AS445" s="153"/>
      <c r="AT445" s="153"/>
      <c r="AU445" s="153"/>
      <c r="AV445" s="153"/>
    </row>
    <row r="446">
      <c r="A446" s="153"/>
      <c r="B446" s="153"/>
      <c r="C446" s="433"/>
      <c r="D446" s="433"/>
      <c r="E446" s="153"/>
      <c r="F446" s="153"/>
      <c r="G446" s="153"/>
      <c r="H446" s="153"/>
      <c r="I446" s="153"/>
      <c r="J446" s="153"/>
      <c r="K446" s="153"/>
      <c r="L446" s="153"/>
      <c r="M446" s="153"/>
      <c r="N446" s="153"/>
      <c r="O446" s="153"/>
      <c r="P446" s="153"/>
      <c r="Q446" s="153"/>
      <c r="R446" s="153"/>
      <c r="S446" s="153"/>
      <c r="T446" s="153"/>
      <c r="U446" s="153"/>
      <c r="V446" s="153"/>
      <c r="W446" s="153"/>
      <c r="X446" s="153"/>
      <c r="Y446" s="153"/>
      <c r="Z446" s="153"/>
      <c r="AA446" s="153"/>
      <c r="AB446" s="153"/>
      <c r="AC446" s="153"/>
      <c r="AD446" s="153"/>
      <c r="AE446" s="153"/>
      <c r="AF446" s="153"/>
      <c r="AG446" s="153"/>
      <c r="AH446" s="153"/>
      <c r="AI446" s="153"/>
      <c r="AJ446" s="153"/>
      <c r="AK446" s="153"/>
      <c r="AL446" s="153"/>
      <c r="AM446" s="153"/>
      <c r="AN446" s="153"/>
      <c r="AO446" s="153"/>
      <c r="AP446" s="153"/>
      <c r="AQ446" s="153"/>
      <c r="AR446" s="153"/>
      <c r="AS446" s="153"/>
      <c r="AT446" s="153"/>
      <c r="AU446" s="153"/>
      <c r="AV446" s="153"/>
    </row>
    <row r="447">
      <c r="A447" s="153"/>
      <c r="B447" s="153"/>
      <c r="C447" s="433"/>
      <c r="D447" s="433"/>
      <c r="E447" s="153"/>
      <c r="F447" s="153"/>
      <c r="G447" s="153"/>
      <c r="H447" s="153"/>
      <c r="I447" s="153"/>
      <c r="J447" s="153"/>
      <c r="K447" s="153"/>
      <c r="L447" s="153"/>
      <c r="M447" s="153"/>
      <c r="N447" s="153"/>
      <c r="O447" s="153"/>
      <c r="P447" s="153"/>
      <c r="Q447" s="153"/>
      <c r="R447" s="153"/>
      <c r="S447" s="153"/>
      <c r="T447" s="153"/>
      <c r="U447" s="153"/>
      <c r="V447" s="153"/>
      <c r="W447" s="153"/>
      <c r="X447" s="153"/>
      <c r="Y447" s="153"/>
      <c r="Z447" s="153"/>
      <c r="AA447" s="153"/>
      <c r="AB447" s="153"/>
      <c r="AC447" s="153"/>
      <c r="AD447" s="153"/>
      <c r="AE447" s="153"/>
      <c r="AF447" s="153"/>
      <c r="AG447" s="153"/>
      <c r="AH447" s="153"/>
      <c r="AI447" s="153"/>
      <c r="AJ447" s="153"/>
      <c r="AK447" s="153"/>
      <c r="AL447" s="153"/>
      <c r="AM447" s="153"/>
      <c r="AN447" s="153"/>
      <c r="AO447" s="153"/>
      <c r="AP447" s="153"/>
      <c r="AQ447" s="153"/>
      <c r="AR447" s="153"/>
      <c r="AS447" s="153"/>
      <c r="AT447" s="153"/>
      <c r="AU447" s="153"/>
      <c r="AV447" s="153"/>
    </row>
    <row r="448">
      <c r="A448" s="153"/>
      <c r="B448" s="153"/>
      <c r="C448" s="433"/>
      <c r="D448" s="433"/>
      <c r="E448" s="153"/>
      <c r="F448" s="153"/>
      <c r="G448" s="153"/>
      <c r="H448" s="153"/>
      <c r="I448" s="153"/>
      <c r="J448" s="153"/>
      <c r="K448" s="153"/>
      <c r="L448" s="153"/>
      <c r="M448" s="153"/>
      <c r="N448" s="153"/>
      <c r="O448" s="153"/>
      <c r="P448" s="153"/>
      <c r="Q448" s="153"/>
      <c r="R448" s="153"/>
      <c r="S448" s="153"/>
      <c r="T448" s="153"/>
      <c r="U448" s="153"/>
      <c r="V448" s="153"/>
      <c r="W448" s="153"/>
      <c r="X448" s="153"/>
      <c r="Y448" s="153"/>
      <c r="Z448" s="153"/>
      <c r="AA448" s="153"/>
      <c r="AB448" s="153"/>
      <c r="AC448" s="153"/>
      <c r="AD448" s="153"/>
      <c r="AE448" s="153"/>
      <c r="AF448" s="153"/>
      <c r="AG448" s="153"/>
      <c r="AH448" s="153"/>
      <c r="AI448" s="153"/>
      <c r="AJ448" s="153"/>
      <c r="AK448" s="153"/>
      <c r="AL448" s="153"/>
      <c r="AM448" s="153"/>
      <c r="AN448" s="153"/>
      <c r="AO448" s="153"/>
      <c r="AP448" s="153"/>
      <c r="AQ448" s="153"/>
      <c r="AR448" s="153"/>
      <c r="AS448" s="153"/>
      <c r="AT448" s="153"/>
      <c r="AU448" s="153"/>
      <c r="AV448" s="153"/>
    </row>
    <row r="449">
      <c r="A449" s="153"/>
      <c r="B449" s="153"/>
      <c r="C449" s="433"/>
      <c r="D449" s="433"/>
      <c r="E449" s="153"/>
      <c r="F449" s="153"/>
      <c r="G449" s="153"/>
      <c r="H449" s="153"/>
      <c r="I449" s="153"/>
      <c r="J449" s="153"/>
      <c r="K449" s="153"/>
      <c r="L449" s="153"/>
      <c r="M449" s="153"/>
      <c r="N449" s="153"/>
      <c r="O449" s="153"/>
      <c r="P449" s="153"/>
      <c r="Q449" s="153"/>
      <c r="R449" s="153"/>
      <c r="S449" s="153"/>
      <c r="T449" s="153"/>
      <c r="U449" s="153"/>
      <c r="V449" s="153"/>
      <c r="W449" s="153"/>
      <c r="X449" s="153"/>
      <c r="Y449" s="153"/>
      <c r="Z449" s="153"/>
      <c r="AA449" s="153"/>
      <c r="AB449" s="153"/>
      <c r="AC449" s="153"/>
      <c r="AD449" s="153"/>
      <c r="AE449" s="153"/>
      <c r="AF449" s="153"/>
      <c r="AG449" s="153"/>
      <c r="AH449" s="153"/>
      <c r="AI449" s="153"/>
      <c r="AJ449" s="153"/>
      <c r="AK449" s="153"/>
      <c r="AL449" s="153"/>
      <c r="AM449" s="153"/>
      <c r="AN449" s="153"/>
      <c r="AO449" s="153"/>
      <c r="AP449" s="153"/>
      <c r="AQ449" s="153"/>
      <c r="AR449" s="153"/>
      <c r="AS449" s="153"/>
      <c r="AT449" s="153"/>
      <c r="AU449" s="153"/>
      <c r="AV449" s="153"/>
    </row>
    <row r="450">
      <c r="A450" s="153"/>
      <c r="B450" s="153"/>
      <c r="C450" s="433"/>
      <c r="D450" s="433"/>
      <c r="E450" s="153"/>
      <c r="F450" s="153"/>
      <c r="G450" s="153"/>
      <c r="H450" s="153"/>
      <c r="I450" s="153"/>
      <c r="J450" s="153"/>
      <c r="K450" s="153"/>
      <c r="L450" s="153"/>
      <c r="M450" s="153"/>
      <c r="N450" s="153"/>
      <c r="O450" s="153"/>
      <c r="P450" s="153"/>
      <c r="Q450" s="153"/>
      <c r="R450" s="153"/>
      <c r="S450" s="153"/>
      <c r="T450" s="153"/>
      <c r="U450" s="153"/>
      <c r="V450" s="153"/>
      <c r="W450" s="153"/>
      <c r="X450" s="153"/>
      <c r="Y450" s="153"/>
      <c r="Z450" s="153"/>
      <c r="AA450" s="153"/>
      <c r="AB450" s="153"/>
      <c r="AC450" s="153"/>
      <c r="AD450" s="153"/>
      <c r="AE450" s="153"/>
      <c r="AF450" s="153"/>
      <c r="AG450" s="153"/>
      <c r="AH450" s="153"/>
      <c r="AI450" s="153"/>
      <c r="AJ450" s="153"/>
      <c r="AK450" s="153"/>
      <c r="AL450" s="153"/>
      <c r="AM450" s="153"/>
      <c r="AN450" s="153"/>
      <c r="AO450" s="153"/>
      <c r="AP450" s="153"/>
      <c r="AQ450" s="153"/>
      <c r="AR450" s="153"/>
      <c r="AS450" s="153"/>
      <c r="AT450" s="153"/>
      <c r="AU450" s="153"/>
      <c r="AV450" s="153"/>
    </row>
    <row r="451">
      <c r="A451" s="153"/>
      <c r="B451" s="153"/>
      <c r="C451" s="433"/>
      <c r="D451" s="433"/>
      <c r="E451" s="153"/>
      <c r="F451" s="153"/>
      <c r="G451" s="153"/>
      <c r="H451" s="153"/>
      <c r="I451" s="153"/>
      <c r="J451" s="153"/>
      <c r="K451" s="153"/>
      <c r="L451" s="153"/>
      <c r="M451" s="153"/>
      <c r="N451" s="153"/>
      <c r="O451" s="153"/>
      <c r="P451" s="153"/>
      <c r="Q451" s="153"/>
      <c r="R451" s="153"/>
      <c r="S451" s="153"/>
      <c r="T451" s="153"/>
      <c r="U451" s="153"/>
      <c r="V451" s="153"/>
      <c r="W451" s="153"/>
      <c r="X451" s="153"/>
      <c r="Y451" s="153"/>
      <c r="Z451" s="153"/>
      <c r="AA451" s="153"/>
      <c r="AB451" s="153"/>
      <c r="AC451" s="153"/>
      <c r="AD451" s="153"/>
      <c r="AE451" s="153"/>
      <c r="AF451" s="153"/>
      <c r="AG451" s="153"/>
      <c r="AH451" s="153"/>
      <c r="AI451" s="153"/>
      <c r="AJ451" s="153"/>
      <c r="AK451" s="153"/>
      <c r="AL451" s="153"/>
      <c r="AM451" s="153"/>
      <c r="AN451" s="153"/>
      <c r="AO451" s="153"/>
      <c r="AP451" s="153"/>
      <c r="AQ451" s="153"/>
      <c r="AR451" s="153"/>
      <c r="AS451" s="153"/>
      <c r="AT451" s="153"/>
      <c r="AU451" s="153"/>
      <c r="AV451" s="153"/>
    </row>
    <row r="452">
      <c r="A452" s="153"/>
      <c r="B452" s="153"/>
      <c r="C452" s="433"/>
      <c r="D452" s="433"/>
      <c r="E452" s="153"/>
      <c r="F452" s="153"/>
      <c r="G452" s="153"/>
      <c r="H452" s="153"/>
      <c r="I452" s="153"/>
      <c r="J452" s="153"/>
      <c r="K452" s="153"/>
      <c r="L452" s="153"/>
      <c r="M452" s="153"/>
      <c r="N452" s="153"/>
      <c r="O452" s="153"/>
      <c r="P452" s="153"/>
      <c r="Q452" s="153"/>
      <c r="R452" s="153"/>
      <c r="S452" s="153"/>
      <c r="T452" s="153"/>
      <c r="U452" s="153"/>
      <c r="V452" s="153"/>
      <c r="W452" s="153"/>
      <c r="X452" s="153"/>
      <c r="Y452" s="153"/>
      <c r="Z452" s="153"/>
      <c r="AA452" s="153"/>
      <c r="AB452" s="153"/>
      <c r="AC452" s="153"/>
      <c r="AD452" s="153"/>
      <c r="AE452" s="153"/>
      <c r="AF452" s="153"/>
      <c r="AG452" s="153"/>
      <c r="AH452" s="153"/>
      <c r="AI452" s="153"/>
      <c r="AJ452" s="153"/>
      <c r="AK452" s="153"/>
      <c r="AL452" s="153"/>
      <c r="AM452" s="153"/>
      <c r="AN452" s="153"/>
      <c r="AO452" s="153"/>
      <c r="AP452" s="153"/>
      <c r="AQ452" s="153"/>
      <c r="AR452" s="153"/>
      <c r="AS452" s="153"/>
      <c r="AT452" s="153"/>
      <c r="AU452" s="153"/>
      <c r="AV452" s="153"/>
    </row>
    <row r="453">
      <c r="A453" s="153"/>
      <c r="B453" s="153"/>
      <c r="C453" s="433"/>
      <c r="D453" s="433"/>
      <c r="E453" s="153"/>
      <c r="F453" s="153"/>
      <c r="G453" s="153"/>
      <c r="H453" s="153"/>
      <c r="I453" s="153"/>
      <c r="J453" s="153"/>
      <c r="K453" s="153"/>
      <c r="L453" s="153"/>
      <c r="M453" s="153"/>
      <c r="N453" s="153"/>
      <c r="O453" s="153"/>
      <c r="P453" s="153"/>
      <c r="Q453" s="153"/>
      <c r="R453" s="153"/>
      <c r="S453" s="153"/>
      <c r="T453" s="153"/>
      <c r="U453" s="153"/>
      <c r="V453" s="153"/>
      <c r="W453" s="153"/>
      <c r="X453" s="153"/>
      <c r="Y453" s="153"/>
      <c r="Z453" s="153"/>
      <c r="AA453" s="153"/>
      <c r="AB453" s="153"/>
      <c r="AC453" s="153"/>
      <c r="AD453" s="153"/>
      <c r="AE453" s="153"/>
      <c r="AF453" s="153"/>
      <c r="AG453" s="153"/>
      <c r="AH453" s="153"/>
      <c r="AI453" s="153"/>
      <c r="AJ453" s="153"/>
      <c r="AK453" s="153"/>
      <c r="AL453" s="153"/>
      <c r="AM453" s="153"/>
      <c r="AN453" s="153"/>
      <c r="AO453" s="153"/>
      <c r="AP453" s="153"/>
      <c r="AQ453" s="153"/>
      <c r="AR453" s="153"/>
      <c r="AS453" s="153"/>
      <c r="AT453" s="153"/>
      <c r="AU453" s="153"/>
      <c r="AV453" s="153"/>
    </row>
    <row r="454">
      <c r="A454" s="153"/>
      <c r="B454" s="153"/>
      <c r="C454" s="433"/>
      <c r="D454" s="433"/>
      <c r="E454" s="153"/>
      <c r="F454" s="153"/>
      <c r="G454" s="153"/>
      <c r="H454" s="153"/>
      <c r="I454" s="153"/>
      <c r="J454" s="153"/>
      <c r="K454" s="153"/>
      <c r="L454" s="153"/>
      <c r="M454" s="153"/>
      <c r="N454" s="153"/>
      <c r="O454" s="153"/>
      <c r="P454" s="153"/>
      <c r="Q454" s="153"/>
      <c r="R454" s="153"/>
      <c r="S454" s="153"/>
      <c r="T454" s="153"/>
      <c r="U454" s="153"/>
      <c r="V454" s="153"/>
      <c r="W454" s="153"/>
      <c r="X454" s="153"/>
      <c r="Y454" s="153"/>
      <c r="Z454" s="153"/>
      <c r="AA454" s="153"/>
      <c r="AB454" s="153"/>
      <c r="AC454" s="153"/>
      <c r="AD454" s="153"/>
      <c r="AE454" s="153"/>
      <c r="AF454" s="153"/>
      <c r="AG454" s="153"/>
      <c r="AH454" s="153"/>
      <c r="AI454" s="153"/>
      <c r="AJ454" s="153"/>
      <c r="AK454" s="153"/>
      <c r="AL454" s="153"/>
      <c r="AM454" s="153"/>
      <c r="AN454" s="153"/>
      <c r="AO454" s="153"/>
      <c r="AP454" s="153"/>
      <c r="AQ454" s="153"/>
      <c r="AR454" s="153"/>
      <c r="AS454" s="153"/>
      <c r="AT454" s="153"/>
      <c r="AU454" s="153"/>
      <c r="AV454" s="153"/>
    </row>
    <row r="455">
      <c r="A455" s="153"/>
      <c r="B455" s="153"/>
      <c r="C455" s="433"/>
      <c r="D455" s="433"/>
      <c r="E455" s="153"/>
      <c r="F455" s="153"/>
      <c r="G455" s="153"/>
      <c r="H455" s="153"/>
      <c r="I455" s="153"/>
      <c r="J455" s="153"/>
      <c r="K455" s="153"/>
      <c r="L455" s="153"/>
      <c r="M455" s="153"/>
      <c r="N455" s="153"/>
      <c r="O455" s="153"/>
      <c r="P455" s="153"/>
      <c r="Q455" s="153"/>
      <c r="R455" s="153"/>
      <c r="S455" s="153"/>
      <c r="T455" s="153"/>
      <c r="U455" s="153"/>
      <c r="V455" s="153"/>
      <c r="W455" s="153"/>
      <c r="X455" s="153"/>
      <c r="Y455" s="153"/>
      <c r="Z455" s="153"/>
      <c r="AA455" s="153"/>
      <c r="AB455" s="153"/>
      <c r="AC455" s="153"/>
      <c r="AD455" s="153"/>
      <c r="AE455" s="153"/>
      <c r="AF455" s="153"/>
      <c r="AG455" s="153"/>
      <c r="AH455" s="153"/>
      <c r="AI455" s="153"/>
      <c r="AJ455" s="153"/>
      <c r="AK455" s="153"/>
      <c r="AL455" s="153"/>
      <c r="AM455" s="153"/>
      <c r="AN455" s="153"/>
      <c r="AO455" s="153"/>
      <c r="AP455" s="153"/>
      <c r="AQ455" s="153"/>
      <c r="AR455" s="153"/>
      <c r="AS455" s="153"/>
      <c r="AT455" s="153"/>
      <c r="AU455" s="153"/>
      <c r="AV455" s="153"/>
    </row>
    <row r="456">
      <c r="A456" s="153"/>
      <c r="B456" s="153"/>
      <c r="C456" s="433"/>
      <c r="D456" s="433"/>
      <c r="E456" s="153"/>
      <c r="F456" s="153"/>
      <c r="G456" s="153"/>
      <c r="H456" s="153"/>
      <c r="I456" s="153"/>
      <c r="J456" s="153"/>
      <c r="K456" s="153"/>
      <c r="L456" s="153"/>
      <c r="M456" s="153"/>
      <c r="N456" s="153"/>
      <c r="O456" s="153"/>
      <c r="P456" s="153"/>
      <c r="Q456" s="153"/>
      <c r="R456" s="153"/>
      <c r="S456" s="153"/>
      <c r="T456" s="153"/>
      <c r="U456" s="153"/>
      <c r="V456" s="153"/>
      <c r="W456" s="153"/>
      <c r="X456" s="153"/>
      <c r="Y456" s="153"/>
      <c r="Z456" s="153"/>
      <c r="AA456" s="153"/>
      <c r="AB456" s="153"/>
      <c r="AC456" s="153"/>
      <c r="AD456" s="153"/>
      <c r="AE456" s="153"/>
      <c r="AF456" s="153"/>
      <c r="AG456" s="153"/>
      <c r="AH456" s="153"/>
      <c r="AI456" s="153"/>
      <c r="AJ456" s="153"/>
      <c r="AK456" s="153"/>
      <c r="AL456" s="153"/>
      <c r="AM456" s="153"/>
      <c r="AN456" s="153"/>
      <c r="AO456" s="153"/>
      <c r="AP456" s="153"/>
      <c r="AQ456" s="153"/>
      <c r="AR456" s="153"/>
      <c r="AS456" s="153"/>
      <c r="AT456" s="153"/>
      <c r="AU456" s="153"/>
      <c r="AV456" s="153"/>
    </row>
    <row r="457">
      <c r="A457" s="153"/>
      <c r="B457" s="153"/>
      <c r="C457" s="433"/>
      <c r="D457" s="433"/>
      <c r="E457" s="153"/>
      <c r="F457" s="153"/>
      <c r="G457" s="153"/>
      <c r="H457" s="153"/>
      <c r="I457" s="153"/>
      <c r="J457" s="153"/>
      <c r="K457" s="153"/>
      <c r="L457" s="153"/>
      <c r="M457" s="153"/>
      <c r="N457" s="153"/>
      <c r="O457" s="153"/>
      <c r="P457" s="153"/>
      <c r="Q457" s="153"/>
      <c r="R457" s="153"/>
      <c r="S457" s="153"/>
      <c r="T457" s="153"/>
      <c r="U457" s="153"/>
      <c r="V457" s="153"/>
      <c r="W457" s="153"/>
      <c r="X457" s="153"/>
      <c r="Y457" s="153"/>
      <c r="Z457" s="153"/>
      <c r="AA457" s="153"/>
      <c r="AB457" s="153"/>
      <c r="AC457" s="153"/>
      <c r="AD457" s="153"/>
      <c r="AE457" s="153"/>
      <c r="AF457" s="153"/>
      <c r="AG457" s="153"/>
      <c r="AH457" s="153"/>
      <c r="AI457" s="153"/>
      <c r="AJ457" s="153"/>
      <c r="AK457" s="153"/>
      <c r="AL457" s="153"/>
      <c r="AM457" s="153"/>
      <c r="AN457" s="153"/>
      <c r="AO457" s="153"/>
      <c r="AP457" s="153"/>
      <c r="AQ457" s="153"/>
      <c r="AR457" s="153"/>
      <c r="AS457" s="153"/>
      <c r="AT457" s="153"/>
      <c r="AU457" s="153"/>
      <c r="AV457" s="153"/>
    </row>
    <row r="458">
      <c r="A458" s="153"/>
      <c r="B458" s="153"/>
      <c r="C458" s="433"/>
      <c r="D458" s="433"/>
      <c r="E458" s="153"/>
      <c r="F458" s="153"/>
      <c r="G458" s="153"/>
      <c r="H458" s="153"/>
      <c r="I458" s="153"/>
      <c r="J458" s="153"/>
      <c r="K458" s="153"/>
      <c r="L458" s="153"/>
      <c r="M458" s="153"/>
      <c r="N458" s="153"/>
      <c r="O458" s="153"/>
      <c r="P458" s="153"/>
      <c r="Q458" s="153"/>
      <c r="R458" s="153"/>
      <c r="S458" s="153"/>
      <c r="T458" s="153"/>
      <c r="U458" s="153"/>
      <c r="V458" s="153"/>
      <c r="W458" s="153"/>
      <c r="X458" s="153"/>
      <c r="Y458" s="153"/>
      <c r="Z458" s="153"/>
      <c r="AA458" s="153"/>
      <c r="AB458" s="153"/>
      <c r="AC458" s="153"/>
      <c r="AD458" s="153"/>
      <c r="AE458" s="153"/>
      <c r="AF458" s="153"/>
      <c r="AG458" s="153"/>
      <c r="AH458" s="153"/>
      <c r="AI458" s="153"/>
      <c r="AJ458" s="153"/>
      <c r="AK458" s="153"/>
      <c r="AL458" s="153"/>
      <c r="AM458" s="153"/>
      <c r="AN458" s="153"/>
      <c r="AO458" s="153"/>
      <c r="AP458" s="153"/>
      <c r="AQ458" s="153"/>
      <c r="AR458" s="153"/>
      <c r="AS458" s="153"/>
      <c r="AT458" s="153"/>
      <c r="AU458" s="153"/>
      <c r="AV458" s="153"/>
    </row>
    <row r="459">
      <c r="A459" s="153"/>
      <c r="B459" s="153"/>
      <c r="C459" s="433"/>
      <c r="D459" s="433"/>
      <c r="E459" s="153"/>
      <c r="F459" s="153"/>
      <c r="G459" s="153"/>
      <c r="H459" s="153"/>
      <c r="I459" s="153"/>
      <c r="J459" s="153"/>
      <c r="K459" s="153"/>
      <c r="L459" s="153"/>
      <c r="M459" s="153"/>
      <c r="N459" s="153"/>
      <c r="O459" s="153"/>
      <c r="P459" s="153"/>
      <c r="Q459" s="153"/>
      <c r="R459" s="153"/>
      <c r="S459" s="153"/>
      <c r="T459" s="153"/>
      <c r="U459" s="153"/>
      <c r="V459" s="153"/>
      <c r="W459" s="153"/>
      <c r="X459" s="153"/>
      <c r="Y459" s="153"/>
      <c r="Z459" s="153"/>
      <c r="AA459" s="153"/>
      <c r="AB459" s="153"/>
      <c r="AC459" s="153"/>
      <c r="AD459" s="153"/>
      <c r="AE459" s="153"/>
      <c r="AF459" s="153"/>
      <c r="AG459" s="153"/>
      <c r="AH459" s="153"/>
      <c r="AI459" s="153"/>
      <c r="AJ459" s="153"/>
      <c r="AK459" s="153"/>
      <c r="AL459" s="153"/>
      <c r="AM459" s="153"/>
      <c r="AN459" s="153"/>
      <c r="AO459" s="153"/>
      <c r="AP459" s="153"/>
      <c r="AQ459" s="153"/>
      <c r="AR459" s="153"/>
      <c r="AS459" s="153"/>
      <c r="AT459" s="153"/>
      <c r="AU459" s="153"/>
      <c r="AV459" s="153"/>
    </row>
    <row r="460">
      <c r="A460" s="153"/>
      <c r="B460" s="153"/>
      <c r="C460" s="433"/>
      <c r="D460" s="433"/>
      <c r="E460" s="153"/>
      <c r="F460" s="153"/>
      <c r="G460" s="153"/>
      <c r="H460" s="153"/>
      <c r="I460" s="153"/>
      <c r="J460" s="153"/>
      <c r="K460" s="153"/>
      <c r="L460" s="153"/>
      <c r="M460" s="153"/>
      <c r="N460" s="153"/>
      <c r="O460" s="153"/>
      <c r="P460" s="153"/>
      <c r="Q460" s="153"/>
      <c r="R460" s="153"/>
      <c r="S460" s="153"/>
      <c r="T460" s="153"/>
      <c r="U460" s="153"/>
      <c r="V460" s="153"/>
      <c r="W460" s="153"/>
      <c r="X460" s="153"/>
      <c r="Y460" s="153"/>
      <c r="Z460" s="153"/>
      <c r="AA460" s="153"/>
      <c r="AB460" s="153"/>
      <c r="AC460" s="153"/>
      <c r="AD460" s="153"/>
      <c r="AE460" s="153"/>
      <c r="AF460" s="153"/>
      <c r="AG460" s="153"/>
      <c r="AH460" s="153"/>
      <c r="AI460" s="153"/>
      <c r="AJ460" s="153"/>
      <c r="AK460" s="153"/>
      <c r="AL460" s="153"/>
      <c r="AM460" s="153"/>
      <c r="AN460" s="153"/>
      <c r="AO460" s="153"/>
      <c r="AP460" s="153"/>
      <c r="AQ460" s="153"/>
      <c r="AR460" s="153"/>
      <c r="AS460" s="153"/>
      <c r="AT460" s="153"/>
      <c r="AU460" s="153"/>
      <c r="AV460" s="153"/>
    </row>
    <row r="461">
      <c r="A461" s="153"/>
      <c r="B461" s="153"/>
      <c r="C461" s="433"/>
      <c r="D461" s="433"/>
      <c r="E461" s="153"/>
      <c r="F461" s="153"/>
      <c r="G461" s="153"/>
      <c r="H461" s="153"/>
      <c r="I461" s="153"/>
      <c r="J461" s="153"/>
      <c r="K461" s="153"/>
      <c r="L461" s="153"/>
      <c r="M461" s="153"/>
      <c r="N461" s="153"/>
      <c r="O461" s="153"/>
      <c r="P461" s="153"/>
      <c r="Q461" s="153"/>
      <c r="R461" s="153"/>
      <c r="S461" s="153"/>
      <c r="T461" s="153"/>
      <c r="U461" s="153"/>
      <c r="V461" s="153"/>
      <c r="W461" s="153"/>
      <c r="X461" s="153"/>
      <c r="Y461" s="153"/>
      <c r="Z461" s="153"/>
      <c r="AA461" s="153"/>
      <c r="AB461" s="153"/>
      <c r="AC461" s="153"/>
      <c r="AD461" s="153"/>
      <c r="AE461" s="153"/>
      <c r="AF461" s="153"/>
      <c r="AG461" s="153"/>
      <c r="AH461" s="153"/>
      <c r="AI461" s="153"/>
      <c r="AJ461" s="153"/>
      <c r="AK461" s="153"/>
      <c r="AL461" s="153"/>
      <c r="AM461" s="153"/>
      <c r="AN461" s="153"/>
      <c r="AO461" s="153"/>
      <c r="AP461" s="153"/>
      <c r="AQ461" s="153"/>
      <c r="AR461" s="153"/>
      <c r="AS461" s="153"/>
      <c r="AT461" s="153"/>
      <c r="AU461" s="153"/>
      <c r="AV461" s="153"/>
    </row>
    <row r="462">
      <c r="A462" s="153"/>
      <c r="B462" s="153"/>
      <c r="C462" s="433"/>
      <c r="D462" s="433"/>
      <c r="E462" s="153"/>
      <c r="F462" s="153"/>
      <c r="G462" s="153"/>
      <c r="H462" s="153"/>
      <c r="I462" s="153"/>
      <c r="J462" s="153"/>
      <c r="K462" s="153"/>
      <c r="L462" s="153"/>
      <c r="M462" s="153"/>
      <c r="N462" s="153"/>
      <c r="O462" s="153"/>
      <c r="P462" s="153"/>
      <c r="Q462" s="153"/>
      <c r="R462" s="153"/>
      <c r="S462" s="153"/>
      <c r="T462" s="153"/>
      <c r="U462" s="153"/>
      <c r="V462" s="153"/>
      <c r="W462" s="153"/>
      <c r="X462" s="153"/>
      <c r="Y462" s="153"/>
      <c r="Z462" s="153"/>
      <c r="AA462" s="153"/>
      <c r="AB462" s="153"/>
      <c r="AC462" s="153"/>
      <c r="AD462" s="153"/>
      <c r="AE462" s="153"/>
      <c r="AF462" s="153"/>
      <c r="AG462" s="153"/>
      <c r="AH462" s="153"/>
      <c r="AI462" s="153"/>
      <c r="AJ462" s="153"/>
      <c r="AK462" s="153"/>
      <c r="AL462" s="153"/>
      <c r="AM462" s="153"/>
      <c r="AN462" s="153"/>
      <c r="AO462" s="153"/>
      <c r="AP462" s="153"/>
      <c r="AQ462" s="153"/>
      <c r="AR462" s="153"/>
      <c r="AS462" s="153"/>
      <c r="AT462" s="153"/>
      <c r="AU462" s="153"/>
      <c r="AV462" s="153"/>
    </row>
    <row r="463">
      <c r="A463" s="153"/>
      <c r="B463" s="153"/>
      <c r="C463" s="433"/>
      <c r="D463" s="433"/>
      <c r="E463" s="153"/>
      <c r="F463" s="153"/>
      <c r="G463" s="153"/>
      <c r="H463" s="153"/>
      <c r="I463" s="153"/>
      <c r="J463" s="153"/>
      <c r="K463" s="153"/>
      <c r="L463" s="153"/>
      <c r="M463" s="153"/>
      <c r="N463" s="153"/>
      <c r="O463" s="153"/>
      <c r="P463" s="153"/>
      <c r="Q463" s="153"/>
      <c r="R463" s="153"/>
      <c r="S463" s="153"/>
      <c r="T463" s="153"/>
      <c r="U463" s="153"/>
      <c r="V463" s="153"/>
      <c r="W463" s="153"/>
      <c r="X463" s="153"/>
      <c r="Y463" s="153"/>
      <c r="Z463" s="153"/>
      <c r="AA463" s="153"/>
      <c r="AB463" s="153"/>
      <c r="AC463" s="153"/>
      <c r="AD463" s="153"/>
      <c r="AE463" s="153"/>
      <c r="AF463" s="153"/>
      <c r="AG463" s="153"/>
      <c r="AH463" s="153"/>
      <c r="AI463" s="153"/>
      <c r="AJ463" s="153"/>
      <c r="AK463" s="153"/>
      <c r="AL463" s="153"/>
      <c r="AM463" s="153"/>
      <c r="AN463" s="153"/>
      <c r="AO463" s="153"/>
      <c r="AP463" s="153"/>
      <c r="AQ463" s="153"/>
      <c r="AR463" s="153"/>
      <c r="AS463" s="153"/>
      <c r="AT463" s="153"/>
      <c r="AU463" s="153"/>
      <c r="AV463" s="153"/>
    </row>
    <row r="464">
      <c r="A464" s="153"/>
      <c r="B464" s="153"/>
      <c r="C464" s="433"/>
      <c r="D464" s="433"/>
      <c r="E464" s="153"/>
      <c r="F464" s="153"/>
      <c r="G464" s="153"/>
      <c r="H464" s="153"/>
      <c r="I464" s="153"/>
      <c r="J464" s="153"/>
      <c r="K464" s="153"/>
      <c r="L464" s="153"/>
      <c r="M464" s="153"/>
      <c r="N464" s="153"/>
      <c r="O464" s="153"/>
      <c r="P464" s="153"/>
      <c r="Q464" s="153"/>
      <c r="R464" s="153"/>
      <c r="S464" s="153"/>
      <c r="T464" s="153"/>
      <c r="U464" s="153"/>
      <c r="V464" s="153"/>
      <c r="W464" s="153"/>
      <c r="X464" s="153"/>
      <c r="Y464" s="153"/>
      <c r="Z464" s="153"/>
      <c r="AA464" s="153"/>
      <c r="AB464" s="153"/>
      <c r="AC464" s="153"/>
      <c r="AD464" s="153"/>
      <c r="AE464" s="153"/>
      <c r="AF464" s="153"/>
      <c r="AG464" s="153"/>
      <c r="AH464" s="153"/>
      <c r="AI464" s="153"/>
      <c r="AJ464" s="153"/>
      <c r="AK464" s="153"/>
      <c r="AL464" s="153"/>
      <c r="AM464" s="153"/>
      <c r="AN464" s="153"/>
      <c r="AO464" s="153"/>
      <c r="AP464" s="153"/>
      <c r="AQ464" s="153"/>
      <c r="AR464" s="153"/>
      <c r="AS464" s="153"/>
      <c r="AT464" s="153"/>
      <c r="AU464" s="153"/>
      <c r="AV464" s="153"/>
    </row>
    <row r="465">
      <c r="A465" s="153"/>
      <c r="B465" s="153"/>
      <c r="C465" s="433"/>
      <c r="D465" s="433"/>
      <c r="E465" s="153"/>
      <c r="F465" s="153"/>
      <c r="G465" s="153"/>
      <c r="H465" s="153"/>
      <c r="I465" s="153"/>
      <c r="J465" s="153"/>
      <c r="K465" s="153"/>
      <c r="L465" s="153"/>
      <c r="M465" s="153"/>
      <c r="N465" s="153"/>
      <c r="O465" s="153"/>
      <c r="P465" s="153"/>
      <c r="Q465" s="153"/>
      <c r="R465" s="153"/>
      <c r="S465" s="153"/>
      <c r="T465" s="153"/>
      <c r="U465" s="153"/>
      <c r="V465" s="153"/>
      <c r="W465" s="153"/>
      <c r="X465" s="153"/>
      <c r="Y465" s="153"/>
      <c r="Z465" s="153"/>
      <c r="AA465" s="153"/>
      <c r="AB465" s="153"/>
      <c r="AC465" s="153"/>
      <c r="AD465" s="153"/>
      <c r="AE465" s="153"/>
      <c r="AF465" s="153"/>
      <c r="AG465" s="153"/>
      <c r="AH465" s="153"/>
      <c r="AI465" s="153"/>
      <c r="AJ465" s="153"/>
      <c r="AK465" s="153"/>
      <c r="AL465" s="153"/>
      <c r="AM465" s="153"/>
      <c r="AN465" s="153"/>
      <c r="AO465" s="153"/>
      <c r="AP465" s="153"/>
      <c r="AQ465" s="153"/>
      <c r="AR465" s="153"/>
      <c r="AS465" s="153"/>
      <c r="AT465" s="153"/>
      <c r="AU465" s="153"/>
      <c r="AV465" s="153"/>
    </row>
    <row r="466">
      <c r="A466" s="153"/>
      <c r="B466" s="153"/>
      <c r="C466" s="433"/>
      <c r="D466" s="433"/>
      <c r="E466" s="153"/>
      <c r="F466" s="153"/>
      <c r="G466" s="153"/>
      <c r="H466" s="153"/>
      <c r="I466" s="153"/>
      <c r="J466" s="153"/>
      <c r="K466" s="153"/>
      <c r="L466" s="153"/>
      <c r="M466" s="153"/>
      <c r="N466" s="153"/>
      <c r="O466" s="153"/>
      <c r="P466" s="153"/>
      <c r="Q466" s="153"/>
      <c r="R466" s="153"/>
      <c r="S466" s="153"/>
      <c r="T466" s="153"/>
      <c r="U466" s="153"/>
      <c r="V466" s="153"/>
      <c r="W466" s="153"/>
      <c r="X466" s="153"/>
      <c r="Y466" s="153"/>
      <c r="Z466" s="153"/>
      <c r="AA466" s="153"/>
      <c r="AB466" s="153"/>
      <c r="AC466" s="153"/>
      <c r="AD466" s="153"/>
      <c r="AE466" s="153"/>
      <c r="AF466" s="153"/>
      <c r="AG466" s="153"/>
      <c r="AH466" s="153"/>
      <c r="AI466" s="153"/>
      <c r="AJ466" s="153"/>
      <c r="AK466" s="153"/>
      <c r="AL466" s="153"/>
      <c r="AM466" s="153"/>
      <c r="AN466" s="153"/>
      <c r="AO466" s="153"/>
      <c r="AP466" s="153"/>
      <c r="AQ466" s="153"/>
      <c r="AR466" s="153"/>
      <c r="AS466" s="153"/>
      <c r="AT466" s="153"/>
      <c r="AU466" s="153"/>
      <c r="AV466" s="153"/>
    </row>
    <row r="467">
      <c r="A467" s="153"/>
      <c r="B467" s="153"/>
      <c r="C467" s="433"/>
      <c r="D467" s="433"/>
      <c r="E467" s="153"/>
      <c r="F467" s="153"/>
      <c r="G467" s="153"/>
      <c r="H467" s="153"/>
      <c r="I467" s="153"/>
      <c r="J467" s="153"/>
      <c r="K467" s="153"/>
      <c r="L467" s="153"/>
      <c r="M467" s="153"/>
      <c r="N467" s="153"/>
      <c r="O467" s="153"/>
      <c r="P467" s="153"/>
      <c r="Q467" s="153"/>
      <c r="R467" s="153"/>
      <c r="S467" s="153"/>
      <c r="T467" s="153"/>
      <c r="U467" s="153"/>
      <c r="V467" s="153"/>
      <c r="W467" s="153"/>
      <c r="X467" s="153"/>
      <c r="Y467" s="153"/>
      <c r="Z467" s="153"/>
      <c r="AA467" s="153"/>
      <c r="AB467" s="153"/>
      <c r="AC467" s="153"/>
      <c r="AD467" s="153"/>
      <c r="AE467" s="153"/>
      <c r="AF467" s="153"/>
      <c r="AG467" s="153"/>
      <c r="AH467" s="153"/>
      <c r="AI467" s="153"/>
      <c r="AJ467" s="153"/>
      <c r="AK467" s="153"/>
      <c r="AL467" s="153"/>
      <c r="AM467" s="153"/>
      <c r="AN467" s="153"/>
      <c r="AO467" s="153"/>
      <c r="AP467" s="153"/>
      <c r="AQ467" s="153"/>
      <c r="AR467" s="153"/>
      <c r="AS467" s="153"/>
      <c r="AT467" s="153"/>
      <c r="AU467" s="153"/>
      <c r="AV467" s="153"/>
    </row>
    <row r="468">
      <c r="A468" s="153"/>
      <c r="B468" s="153"/>
      <c r="C468" s="433"/>
      <c r="D468" s="433"/>
      <c r="E468" s="153"/>
      <c r="F468" s="153"/>
      <c r="G468" s="153"/>
      <c r="H468" s="153"/>
      <c r="I468" s="153"/>
      <c r="J468" s="153"/>
      <c r="K468" s="153"/>
      <c r="L468" s="153"/>
      <c r="M468" s="153"/>
      <c r="N468" s="153"/>
      <c r="O468" s="153"/>
      <c r="P468" s="153"/>
      <c r="Q468" s="153"/>
      <c r="R468" s="153"/>
      <c r="S468" s="153"/>
      <c r="T468" s="153"/>
      <c r="U468" s="153"/>
      <c r="V468" s="153"/>
      <c r="W468" s="153"/>
      <c r="X468" s="153"/>
      <c r="Y468" s="153"/>
      <c r="Z468" s="153"/>
      <c r="AA468" s="153"/>
      <c r="AB468" s="153"/>
      <c r="AC468" s="153"/>
      <c r="AD468" s="153"/>
      <c r="AE468" s="153"/>
      <c r="AF468" s="153"/>
      <c r="AG468" s="153"/>
      <c r="AH468" s="153"/>
      <c r="AI468" s="153"/>
      <c r="AJ468" s="153"/>
      <c r="AK468" s="153"/>
      <c r="AL468" s="153"/>
      <c r="AM468" s="153"/>
      <c r="AN468" s="153"/>
      <c r="AO468" s="153"/>
      <c r="AP468" s="153"/>
      <c r="AQ468" s="153"/>
      <c r="AR468" s="153"/>
      <c r="AS468" s="153"/>
      <c r="AT468" s="153"/>
      <c r="AU468" s="153"/>
      <c r="AV468" s="153"/>
    </row>
    <row r="469">
      <c r="A469" s="153"/>
      <c r="B469" s="153"/>
      <c r="C469" s="433"/>
      <c r="D469" s="433"/>
      <c r="E469" s="153"/>
      <c r="F469" s="153"/>
      <c r="G469" s="153"/>
      <c r="H469" s="153"/>
      <c r="I469" s="153"/>
      <c r="J469" s="153"/>
      <c r="K469" s="153"/>
      <c r="L469" s="153"/>
      <c r="M469" s="153"/>
      <c r="N469" s="153"/>
      <c r="O469" s="153"/>
      <c r="P469" s="153"/>
      <c r="Q469" s="153"/>
      <c r="R469" s="153"/>
      <c r="S469" s="153"/>
      <c r="T469" s="153"/>
      <c r="U469" s="153"/>
      <c r="V469" s="153"/>
      <c r="W469" s="153"/>
      <c r="X469" s="153"/>
      <c r="Y469" s="153"/>
      <c r="Z469" s="153"/>
      <c r="AA469" s="153"/>
      <c r="AB469" s="153"/>
      <c r="AC469" s="153"/>
      <c r="AD469" s="153"/>
      <c r="AE469" s="153"/>
      <c r="AF469" s="153"/>
      <c r="AG469" s="153"/>
      <c r="AH469" s="153"/>
      <c r="AI469" s="153"/>
      <c r="AJ469" s="153"/>
      <c r="AK469" s="153"/>
      <c r="AL469" s="153"/>
      <c r="AM469" s="153"/>
      <c r="AN469" s="153"/>
      <c r="AO469" s="153"/>
      <c r="AP469" s="153"/>
      <c r="AQ469" s="153"/>
      <c r="AR469" s="153"/>
      <c r="AS469" s="153"/>
      <c r="AT469" s="153"/>
      <c r="AU469" s="153"/>
      <c r="AV469" s="153"/>
    </row>
    <row r="470">
      <c r="A470" s="153"/>
      <c r="B470" s="153"/>
      <c r="C470" s="433"/>
      <c r="D470" s="433"/>
      <c r="E470" s="153"/>
      <c r="F470" s="153"/>
      <c r="G470" s="153"/>
      <c r="H470" s="153"/>
      <c r="I470" s="153"/>
      <c r="J470" s="153"/>
      <c r="K470" s="153"/>
      <c r="L470" s="153"/>
      <c r="M470" s="153"/>
      <c r="N470" s="153"/>
      <c r="O470" s="153"/>
      <c r="P470" s="153"/>
      <c r="Q470" s="153"/>
      <c r="R470" s="153"/>
      <c r="S470" s="153"/>
      <c r="T470" s="153"/>
      <c r="U470" s="153"/>
      <c r="V470" s="153"/>
      <c r="W470" s="153"/>
      <c r="X470" s="153"/>
      <c r="Y470" s="153"/>
      <c r="Z470" s="153"/>
      <c r="AA470" s="153"/>
      <c r="AB470" s="153"/>
      <c r="AC470" s="153"/>
      <c r="AD470" s="153"/>
      <c r="AE470" s="153"/>
      <c r="AF470" s="153"/>
      <c r="AG470" s="153"/>
      <c r="AH470" s="153"/>
      <c r="AI470" s="153"/>
      <c r="AJ470" s="153"/>
      <c r="AK470" s="153"/>
      <c r="AL470" s="153"/>
      <c r="AM470" s="153"/>
      <c r="AN470" s="153"/>
      <c r="AO470" s="153"/>
      <c r="AP470" s="153"/>
      <c r="AQ470" s="153"/>
      <c r="AR470" s="153"/>
      <c r="AS470" s="153"/>
      <c r="AT470" s="153"/>
      <c r="AU470" s="153"/>
      <c r="AV470" s="153"/>
    </row>
    <row r="471">
      <c r="A471" s="153"/>
      <c r="B471" s="153"/>
      <c r="C471" s="433"/>
      <c r="D471" s="433"/>
      <c r="E471" s="153"/>
      <c r="F471" s="153"/>
      <c r="G471" s="153"/>
      <c r="H471" s="153"/>
      <c r="I471" s="153"/>
      <c r="J471" s="153"/>
      <c r="K471" s="153"/>
      <c r="L471" s="153"/>
      <c r="M471" s="153"/>
      <c r="N471" s="153"/>
      <c r="O471" s="153"/>
      <c r="P471" s="153"/>
      <c r="Q471" s="153"/>
      <c r="R471" s="153"/>
      <c r="S471" s="153"/>
      <c r="T471" s="153"/>
      <c r="U471" s="153"/>
      <c r="V471" s="153"/>
      <c r="W471" s="153"/>
      <c r="X471" s="153"/>
      <c r="Y471" s="153"/>
      <c r="Z471" s="153"/>
      <c r="AA471" s="153"/>
      <c r="AB471" s="153"/>
      <c r="AC471" s="153"/>
      <c r="AD471" s="153"/>
      <c r="AE471" s="153"/>
      <c r="AF471" s="153"/>
      <c r="AG471" s="153"/>
      <c r="AH471" s="153"/>
      <c r="AI471" s="153"/>
      <c r="AJ471" s="153"/>
      <c r="AK471" s="153"/>
      <c r="AL471" s="153"/>
      <c r="AM471" s="153"/>
      <c r="AN471" s="153"/>
      <c r="AO471" s="153"/>
      <c r="AP471" s="153"/>
      <c r="AQ471" s="153"/>
      <c r="AR471" s="153"/>
      <c r="AS471" s="153"/>
      <c r="AT471" s="153"/>
      <c r="AU471" s="153"/>
      <c r="AV471" s="153"/>
    </row>
    <row r="472">
      <c r="A472" s="153"/>
      <c r="B472" s="153"/>
      <c r="C472" s="433"/>
      <c r="D472" s="433"/>
      <c r="E472" s="153"/>
      <c r="F472" s="153"/>
      <c r="G472" s="153"/>
      <c r="H472" s="153"/>
      <c r="I472" s="153"/>
      <c r="J472" s="153"/>
      <c r="K472" s="153"/>
      <c r="L472" s="153"/>
      <c r="M472" s="153"/>
      <c r="N472" s="153"/>
      <c r="O472" s="153"/>
      <c r="P472" s="153"/>
      <c r="Q472" s="153"/>
      <c r="R472" s="153"/>
      <c r="S472" s="153"/>
      <c r="T472" s="153"/>
      <c r="U472" s="153"/>
      <c r="V472" s="153"/>
      <c r="W472" s="153"/>
      <c r="X472" s="153"/>
      <c r="Y472" s="153"/>
      <c r="Z472" s="153"/>
      <c r="AA472" s="153"/>
      <c r="AB472" s="153"/>
      <c r="AC472" s="153"/>
      <c r="AD472" s="153"/>
      <c r="AE472" s="153"/>
      <c r="AF472" s="153"/>
      <c r="AG472" s="153"/>
      <c r="AH472" s="153"/>
      <c r="AI472" s="153"/>
      <c r="AJ472" s="153"/>
      <c r="AK472" s="153"/>
      <c r="AL472" s="153"/>
      <c r="AM472" s="153"/>
      <c r="AN472" s="153"/>
      <c r="AO472" s="153"/>
      <c r="AP472" s="153"/>
      <c r="AQ472" s="153"/>
      <c r="AR472" s="153"/>
      <c r="AS472" s="153"/>
      <c r="AT472" s="153"/>
      <c r="AU472" s="153"/>
      <c r="AV472" s="153"/>
    </row>
    <row r="473">
      <c r="A473" s="153"/>
      <c r="B473" s="153"/>
      <c r="C473" s="433"/>
      <c r="D473" s="433"/>
      <c r="E473" s="153"/>
      <c r="F473" s="153"/>
      <c r="G473" s="153"/>
      <c r="H473" s="153"/>
      <c r="I473" s="153"/>
      <c r="J473" s="153"/>
      <c r="K473" s="153"/>
      <c r="L473" s="153"/>
      <c r="M473" s="153"/>
      <c r="N473" s="153"/>
      <c r="O473" s="153"/>
      <c r="P473" s="153"/>
      <c r="Q473" s="153"/>
      <c r="R473" s="153"/>
      <c r="S473" s="153"/>
      <c r="T473" s="153"/>
      <c r="U473" s="153"/>
      <c r="V473" s="153"/>
      <c r="W473" s="153"/>
      <c r="X473" s="153"/>
      <c r="Y473" s="153"/>
      <c r="Z473" s="153"/>
      <c r="AA473" s="153"/>
      <c r="AB473" s="153"/>
      <c r="AC473" s="153"/>
      <c r="AD473" s="153"/>
      <c r="AE473" s="153"/>
      <c r="AF473" s="153"/>
      <c r="AG473" s="153"/>
      <c r="AH473" s="153"/>
      <c r="AI473" s="153"/>
      <c r="AJ473" s="153"/>
      <c r="AK473" s="153"/>
      <c r="AL473" s="153"/>
      <c r="AM473" s="153"/>
      <c r="AN473" s="153"/>
      <c r="AO473" s="153"/>
      <c r="AP473" s="153"/>
      <c r="AQ473" s="153"/>
      <c r="AR473" s="153"/>
      <c r="AS473" s="153"/>
      <c r="AT473" s="153"/>
      <c r="AU473" s="153"/>
      <c r="AV473" s="153"/>
    </row>
    <row r="474">
      <c r="A474" s="153"/>
      <c r="B474" s="153"/>
      <c r="C474" s="433"/>
      <c r="D474" s="433"/>
      <c r="E474" s="153"/>
      <c r="F474" s="153"/>
      <c r="G474" s="153"/>
      <c r="H474" s="153"/>
      <c r="I474" s="153"/>
      <c r="J474" s="153"/>
      <c r="K474" s="153"/>
      <c r="L474" s="153"/>
      <c r="M474" s="153"/>
      <c r="N474" s="153"/>
      <c r="O474" s="153"/>
      <c r="P474" s="153"/>
      <c r="Q474" s="153"/>
      <c r="R474" s="153"/>
      <c r="S474" s="153"/>
      <c r="T474" s="153"/>
      <c r="U474" s="153"/>
      <c r="V474" s="153"/>
      <c r="W474" s="153"/>
      <c r="X474" s="153"/>
      <c r="Y474" s="153"/>
      <c r="Z474" s="153"/>
      <c r="AA474" s="153"/>
      <c r="AB474" s="153"/>
      <c r="AC474" s="153"/>
      <c r="AD474" s="153"/>
      <c r="AE474" s="153"/>
      <c r="AF474" s="153"/>
      <c r="AG474" s="153"/>
      <c r="AH474" s="153"/>
      <c r="AI474" s="153"/>
      <c r="AJ474" s="153"/>
      <c r="AK474" s="153"/>
      <c r="AL474" s="153"/>
      <c r="AM474" s="153"/>
      <c r="AN474" s="153"/>
      <c r="AO474" s="153"/>
      <c r="AP474" s="153"/>
      <c r="AQ474" s="153"/>
      <c r="AR474" s="153"/>
      <c r="AS474" s="153"/>
      <c r="AT474" s="153"/>
      <c r="AU474" s="153"/>
      <c r="AV474" s="153"/>
    </row>
    <row r="475">
      <c r="A475" s="153"/>
      <c r="B475" s="153"/>
      <c r="C475" s="433"/>
      <c r="D475" s="433"/>
      <c r="E475" s="153"/>
      <c r="F475" s="153"/>
      <c r="G475" s="153"/>
      <c r="H475" s="153"/>
      <c r="I475" s="153"/>
      <c r="J475" s="153"/>
      <c r="K475" s="153"/>
      <c r="L475" s="153"/>
      <c r="M475" s="153"/>
      <c r="N475" s="153"/>
      <c r="O475" s="153"/>
      <c r="P475" s="153"/>
      <c r="Q475" s="153"/>
      <c r="R475" s="153"/>
      <c r="S475" s="153"/>
      <c r="T475" s="153"/>
      <c r="U475" s="153"/>
      <c r="V475" s="153"/>
      <c r="W475" s="153"/>
      <c r="X475" s="153"/>
      <c r="Y475" s="153"/>
      <c r="Z475" s="153"/>
      <c r="AA475" s="153"/>
      <c r="AB475" s="153"/>
      <c r="AC475" s="153"/>
      <c r="AD475" s="153"/>
      <c r="AE475" s="153"/>
      <c r="AF475" s="153"/>
      <c r="AG475" s="153"/>
      <c r="AH475" s="153"/>
      <c r="AI475" s="153"/>
      <c r="AJ475" s="153"/>
      <c r="AK475" s="153"/>
      <c r="AL475" s="153"/>
      <c r="AM475" s="153"/>
      <c r="AN475" s="153"/>
      <c r="AO475" s="153"/>
      <c r="AP475" s="153"/>
      <c r="AQ475" s="153"/>
      <c r="AR475" s="153"/>
      <c r="AS475" s="153"/>
      <c r="AT475" s="153"/>
      <c r="AU475" s="153"/>
      <c r="AV475" s="153"/>
    </row>
    <row r="476">
      <c r="A476" s="153"/>
      <c r="B476" s="153"/>
      <c r="C476" s="433"/>
      <c r="D476" s="433"/>
      <c r="E476" s="153"/>
      <c r="F476" s="153"/>
      <c r="G476" s="153"/>
      <c r="H476" s="153"/>
      <c r="I476" s="153"/>
      <c r="J476" s="153"/>
      <c r="K476" s="153"/>
      <c r="L476" s="153"/>
      <c r="M476" s="153"/>
      <c r="N476" s="153"/>
      <c r="O476" s="153"/>
      <c r="P476" s="153"/>
      <c r="Q476" s="153"/>
      <c r="R476" s="153"/>
      <c r="S476" s="153"/>
      <c r="T476" s="153"/>
      <c r="U476" s="153"/>
      <c r="V476" s="153"/>
      <c r="W476" s="153"/>
      <c r="X476" s="153"/>
      <c r="Y476" s="153"/>
      <c r="Z476" s="153"/>
      <c r="AA476" s="153"/>
      <c r="AB476" s="153"/>
      <c r="AC476" s="153"/>
      <c r="AD476" s="153"/>
      <c r="AE476" s="153"/>
      <c r="AF476" s="153"/>
      <c r="AG476" s="153"/>
      <c r="AH476" s="153"/>
      <c r="AI476" s="153"/>
      <c r="AJ476" s="153"/>
      <c r="AK476" s="153"/>
      <c r="AL476" s="153"/>
      <c r="AM476" s="153"/>
      <c r="AN476" s="153"/>
      <c r="AO476" s="153"/>
      <c r="AP476" s="153"/>
      <c r="AQ476" s="153"/>
      <c r="AR476" s="153"/>
      <c r="AS476" s="153"/>
      <c r="AT476" s="153"/>
      <c r="AU476" s="153"/>
      <c r="AV476" s="153"/>
    </row>
    <row r="477">
      <c r="A477" s="153"/>
      <c r="B477" s="153"/>
      <c r="C477" s="433"/>
      <c r="D477" s="433"/>
      <c r="E477" s="153"/>
      <c r="F477" s="153"/>
      <c r="G477" s="153"/>
      <c r="H477" s="153"/>
      <c r="I477" s="153"/>
      <c r="J477" s="153"/>
      <c r="K477" s="153"/>
      <c r="L477" s="153"/>
      <c r="M477" s="153"/>
      <c r="N477" s="153"/>
      <c r="O477" s="153"/>
      <c r="P477" s="153"/>
      <c r="Q477" s="153"/>
      <c r="R477" s="153"/>
      <c r="S477" s="153"/>
      <c r="T477" s="153"/>
      <c r="U477" s="153"/>
      <c r="V477" s="153"/>
      <c r="W477" s="153"/>
      <c r="X477" s="153"/>
      <c r="Y477" s="153"/>
      <c r="Z477" s="153"/>
      <c r="AA477" s="153"/>
      <c r="AB477" s="153"/>
      <c r="AC477" s="153"/>
      <c r="AD477" s="153"/>
      <c r="AE477" s="153"/>
      <c r="AF477" s="153"/>
      <c r="AG477" s="153"/>
      <c r="AH477" s="153"/>
      <c r="AI477" s="153"/>
      <c r="AJ477" s="153"/>
      <c r="AK477" s="153"/>
      <c r="AL477" s="153"/>
      <c r="AM477" s="153"/>
      <c r="AN477" s="153"/>
      <c r="AO477" s="153"/>
      <c r="AP477" s="153"/>
      <c r="AQ477" s="153"/>
      <c r="AR477" s="153"/>
      <c r="AS477" s="153"/>
      <c r="AT477" s="153"/>
      <c r="AU477" s="153"/>
      <c r="AV477" s="153"/>
    </row>
    <row r="478">
      <c r="A478" s="153"/>
      <c r="B478" s="153"/>
      <c r="C478" s="433"/>
      <c r="D478" s="433"/>
      <c r="E478" s="153"/>
      <c r="F478" s="153"/>
      <c r="G478" s="153"/>
      <c r="H478" s="153"/>
      <c r="I478" s="153"/>
      <c r="J478" s="153"/>
      <c r="K478" s="153"/>
      <c r="L478" s="153"/>
      <c r="M478" s="153"/>
      <c r="N478" s="153"/>
      <c r="O478" s="153"/>
      <c r="P478" s="153"/>
      <c r="Q478" s="153"/>
      <c r="R478" s="153"/>
      <c r="S478" s="153"/>
      <c r="T478" s="153"/>
      <c r="U478" s="153"/>
      <c r="V478" s="153"/>
      <c r="W478" s="153"/>
      <c r="X478" s="153"/>
      <c r="Y478" s="153"/>
      <c r="Z478" s="153"/>
      <c r="AA478" s="153"/>
      <c r="AB478" s="153"/>
      <c r="AC478" s="153"/>
      <c r="AD478" s="153"/>
      <c r="AE478" s="153"/>
      <c r="AF478" s="153"/>
      <c r="AG478" s="153"/>
      <c r="AH478" s="153"/>
      <c r="AI478" s="153"/>
      <c r="AJ478" s="153"/>
      <c r="AK478" s="153"/>
      <c r="AL478" s="153"/>
      <c r="AM478" s="153"/>
      <c r="AN478" s="153"/>
      <c r="AO478" s="153"/>
      <c r="AP478" s="153"/>
      <c r="AQ478" s="153"/>
      <c r="AR478" s="153"/>
      <c r="AS478" s="153"/>
      <c r="AT478" s="153"/>
      <c r="AU478" s="153"/>
      <c r="AV478" s="153"/>
    </row>
    <row r="479">
      <c r="A479" s="153"/>
      <c r="B479" s="153"/>
      <c r="C479" s="433"/>
      <c r="D479" s="433"/>
      <c r="E479" s="153"/>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C479" s="153"/>
      <c r="AD479" s="153"/>
      <c r="AE479" s="153"/>
      <c r="AF479" s="153"/>
      <c r="AG479" s="153"/>
      <c r="AH479" s="153"/>
      <c r="AI479" s="153"/>
      <c r="AJ479" s="153"/>
      <c r="AK479" s="153"/>
      <c r="AL479" s="153"/>
      <c r="AM479" s="153"/>
      <c r="AN479" s="153"/>
      <c r="AO479" s="153"/>
      <c r="AP479" s="153"/>
      <c r="AQ479" s="153"/>
      <c r="AR479" s="153"/>
      <c r="AS479" s="153"/>
      <c r="AT479" s="153"/>
      <c r="AU479" s="153"/>
      <c r="AV479" s="153"/>
    </row>
    <row r="480">
      <c r="A480" s="153"/>
      <c r="B480" s="153"/>
      <c r="C480" s="433"/>
      <c r="D480" s="433"/>
      <c r="E480" s="153"/>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C480" s="153"/>
      <c r="AD480" s="153"/>
      <c r="AE480" s="153"/>
      <c r="AF480" s="153"/>
      <c r="AG480" s="153"/>
      <c r="AH480" s="153"/>
      <c r="AI480" s="153"/>
      <c r="AJ480" s="153"/>
      <c r="AK480" s="153"/>
      <c r="AL480" s="153"/>
      <c r="AM480" s="153"/>
      <c r="AN480" s="153"/>
      <c r="AO480" s="153"/>
      <c r="AP480" s="153"/>
      <c r="AQ480" s="153"/>
      <c r="AR480" s="153"/>
      <c r="AS480" s="153"/>
      <c r="AT480" s="153"/>
      <c r="AU480" s="153"/>
      <c r="AV480" s="153"/>
    </row>
    <row r="481">
      <c r="A481" s="153"/>
      <c r="B481" s="153"/>
      <c r="C481" s="433"/>
      <c r="D481" s="433"/>
      <c r="E481" s="153"/>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C481" s="153"/>
      <c r="AD481" s="153"/>
      <c r="AE481" s="153"/>
      <c r="AF481" s="153"/>
      <c r="AG481" s="153"/>
      <c r="AH481" s="153"/>
      <c r="AI481" s="153"/>
      <c r="AJ481" s="153"/>
      <c r="AK481" s="153"/>
      <c r="AL481" s="153"/>
      <c r="AM481" s="153"/>
      <c r="AN481" s="153"/>
      <c r="AO481" s="153"/>
      <c r="AP481" s="153"/>
      <c r="AQ481" s="153"/>
      <c r="AR481" s="153"/>
      <c r="AS481" s="153"/>
      <c r="AT481" s="153"/>
      <c r="AU481" s="153"/>
      <c r="AV481" s="153"/>
    </row>
    <row r="482">
      <c r="A482" s="153"/>
      <c r="B482" s="153"/>
      <c r="C482" s="433"/>
      <c r="D482" s="433"/>
      <c r="E482" s="153"/>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C482" s="153"/>
      <c r="AD482" s="153"/>
      <c r="AE482" s="153"/>
      <c r="AF482" s="153"/>
      <c r="AG482" s="153"/>
      <c r="AH482" s="153"/>
      <c r="AI482" s="153"/>
      <c r="AJ482" s="153"/>
      <c r="AK482" s="153"/>
      <c r="AL482" s="153"/>
      <c r="AM482" s="153"/>
      <c r="AN482" s="153"/>
      <c r="AO482" s="153"/>
      <c r="AP482" s="153"/>
      <c r="AQ482" s="153"/>
      <c r="AR482" s="153"/>
      <c r="AS482" s="153"/>
      <c r="AT482" s="153"/>
      <c r="AU482" s="153"/>
      <c r="AV482" s="153"/>
    </row>
    <row r="483">
      <c r="A483" s="153"/>
      <c r="B483" s="153"/>
      <c r="C483" s="433"/>
      <c r="D483" s="433"/>
      <c r="E483" s="153"/>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C483" s="153"/>
      <c r="AD483" s="153"/>
      <c r="AE483" s="153"/>
      <c r="AF483" s="153"/>
      <c r="AG483" s="153"/>
      <c r="AH483" s="153"/>
      <c r="AI483" s="153"/>
      <c r="AJ483" s="153"/>
      <c r="AK483" s="153"/>
      <c r="AL483" s="153"/>
      <c r="AM483" s="153"/>
      <c r="AN483" s="153"/>
      <c r="AO483" s="153"/>
      <c r="AP483" s="153"/>
      <c r="AQ483" s="153"/>
      <c r="AR483" s="153"/>
      <c r="AS483" s="153"/>
      <c r="AT483" s="153"/>
      <c r="AU483" s="153"/>
      <c r="AV483" s="153"/>
    </row>
    <row r="484">
      <c r="A484" s="153"/>
      <c r="B484" s="153"/>
      <c r="C484" s="433"/>
      <c r="D484" s="433"/>
      <c r="E484" s="153"/>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C484" s="153"/>
      <c r="AD484" s="153"/>
      <c r="AE484" s="153"/>
      <c r="AF484" s="153"/>
      <c r="AG484" s="153"/>
      <c r="AH484" s="153"/>
      <c r="AI484" s="153"/>
      <c r="AJ484" s="153"/>
      <c r="AK484" s="153"/>
      <c r="AL484" s="153"/>
      <c r="AM484" s="153"/>
      <c r="AN484" s="153"/>
      <c r="AO484" s="153"/>
      <c r="AP484" s="153"/>
      <c r="AQ484" s="153"/>
      <c r="AR484" s="153"/>
      <c r="AS484" s="153"/>
      <c r="AT484" s="153"/>
      <c r="AU484" s="153"/>
      <c r="AV484" s="153"/>
    </row>
    <row r="485">
      <c r="A485" s="153"/>
      <c r="B485" s="153"/>
      <c r="C485" s="433"/>
      <c r="D485" s="433"/>
      <c r="E485" s="153"/>
      <c r="F485" s="153"/>
      <c r="G485" s="153"/>
      <c r="H485" s="153"/>
      <c r="I485" s="153"/>
      <c r="J485" s="153"/>
      <c r="K485" s="153"/>
      <c r="L485" s="153"/>
      <c r="M485" s="153"/>
      <c r="N485" s="153"/>
      <c r="O485" s="153"/>
      <c r="P485" s="153"/>
      <c r="Q485" s="153"/>
      <c r="R485" s="153"/>
      <c r="S485" s="153"/>
      <c r="T485" s="153"/>
      <c r="U485" s="153"/>
      <c r="V485" s="153"/>
      <c r="W485" s="153"/>
      <c r="X485" s="153"/>
      <c r="Y485" s="153"/>
      <c r="Z485" s="153"/>
      <c r="AA485" s="153"/>
      <c r="AB485" s="153"/>
      <c r="AC485" s="153"/>
      <c r="AD485" s="153"/>
      <c r="AE485" s="153"/>
      <c r="AF485" s="153"/>
      <c r="AG485" s="153"/>
      <c r="AH485" s="153"/>
      <c r="AI485" s="153"/>
      <c r="AJ485" s="153"/>
      <c r="AK485" s="153"/>
      <c r="AL485" s="153"/>
      <c r="AM485" s="153"/>
      <c r="AN485" s="153"/>
      <c r="AO485" s="153"/>
      <c r="AP485" s="153"/>
      <c r="AQ485" s="153"/>
      <c r="AR485" s="153"/>
      <c r="AS485" s="153"/>
      <c r="AT485" s="153"/>
      <c r="AU485" s="153"/>
      <c r="AV485" s="153"/>
    </row>
    <row r="486">
      <c r="A486" s="153"/>
      <c r="B486" s="153"/>
      <c r="C486" s="433"/>
      <c r="D486" s="433"/>
      <c r="E486" s="153"/>
      <c r="F486" s="153"/>
      <c r="G486" s="153"/>
      <c r="H486" s="153"/>
      <c r="I486" s="153"/>
      <c r="J486" s="153"/>
      <c r="K486" s="153"/>
      <c r="L486" s="153"/>
      <c r="M486" s="153"/>
      <c r="N486" s="153"/>
      <c r="O486" s="153"/>
      <c r="P486" s="153"/>
      <c r="Q486" s="153"/>
      <c r="R486" s="153"/>
      <c r="S486" s="153"/>
      <c r="T486" s="153"/>
      <c r="U486" s="153"/>
      <c r="V486" s="153"/>
      <c r="W486" s="153"/>
      <c r="X486" s="153"/>
      <c r="Y486" s="153"/>
      <c r="Z486" s="153"/>
      <c r="AA486" s="153"/>
      <c r="AB486" s="153"/>
      <c r="AC486" s="153"/>
      <c r="AD486" s="153"/>
      <c r="AE486" s="153"/>
      <c r="AF486" s="153"/>
      <c r="AG486" s="153"/>
      <c r="AH486" s="153"/>
      <c r="AI486" s="153"/>
      <c r="AJ486" s="153"/>
      <c r="AK486" s="153"/>
      <c r="AL486" s="153"/>
      <c r="AM486" s="153"/>
      <c r="AN486" s="153"/>
      <c r="AO486" s="153"/>
      <c r="AP486" s="153"/>
      <c r="AQ486" s="153"/>
      <c r="AR486" s="153"/>
      <c r="AS486" s="153"/>
      <c r="AT486" s="153"/>
      <c r="AU486" s="153"/>
      <c r="AV486" s="153"/>
    </row>
    <row r="487">
      <c r="A487" s="153"/>
      <c r="B487" s="153"/>
      <c r="C487" s="433"/>
      <c r="D487" s="433"/>
      <c r="E487" s="153"/>
      <c r="F487" s="153"/>
      <c r="G487" s="153"/>
      <c r="H487" s="153"/>
      <c r="I487" s="153"/>
      <c r="J487" s="153"/>
      <c r="K487" s="153"/>
      <c r="L487" s="153"/>
      <c r="M487" s="153"/>
      <c r="N487" s="153"/>
      <c r="O487" s="153"/>
      <c r="P487" s="153"/>
      <c r="Q487" s="153"/>
      <c r="R487" s="153"/>
      <c r="S487" s="153"/>
      <c r="T487" s="153"/>
      <c r="U487" s="153"/>
      <c r="V487" s="153"/>
      <c r="W487" s="153"/>
      <c r="X487" s="153"/>
      <c r="Y487" s="153"/>
      <c r="Z487" s="153"/>
      <c r="AA487" s="153"/>
      <c r="AB487" s="153"/>
      <c r="AC487" s="153"/>
      <c r="AD487" s="153"/>
      <c r="AE487" s="153"/>
      <c r="AF487" s="153"/>
      <c r="AG487" s="153"/>
      <c r="AH487" s="153"/>
      <c r="AI487" s="153"/>
      <c r="AJ487" s="153"/>
      <c r="AK487" s="153"/>
      <c r="AL487" s="153"/>
      <c r="AM487" s="153"/>
      <c r="AN487" s="153"/>
      <c r="AO487" s="153"/>
      <c r="AP487" s="153"/>
      <c r="AQ487" s="153"/>
      <c r="AR487" s="153"/>
      <c r="AS487" s="153"/>
      <c r="AT487" s="153"/>
      <c r="AU487" s="153"/>
      <c r="AV487" s="153"/>
    </row>
    <row r="488">
      <c r="A488" s="153"/>
      <c r="B488" s="153"/>
      <c r="C488" s="433"/>
      <c r="D488" s="433"/>
      <c r="E488" s="153"/>
      <c r="F488" s="153"/>
      <c r="G488" s="153"/>
      <c r="H488" s="153"/>
      <c r="I488" s="153"/>
      <c r="J488" s="153"/>
      <c r="K488" s="153"/>
      <c r="L488" s="153"/>
      <c r="M488" s="153"/>
      <c r="N488" s="153"/>
      <c r="O488" s="153"/>
      <c r="P488" s="153"/>
      <c r="Q488" s="153"/>
      <c r="R488" s="153"/>
      <c r="S488" s="153"/>
      <c r="T488" s="153"/>
      <c r="U488" s="153"/>
      <c r="V488" s="153"/>
      <c r="W488" s="153"/>
      <c r="X488" s="153"/>
      <c r="Y488" s="153"/>
      <c r="Z488" s="153"/>
      <c r="AA488" s="153"/>
      <c r="AB488" s="153"/>
      <c r="AC488" s="153"/>
      <c r="AD488" s="153"/>
      <c r="AE488" s="153"/>
      <c r="AF488" s="153"/>
      <c r="AG488" s="153"/>
      <c r="AH488" s="153"/>
      <c r="AI488" s="153"/>
      <c r="AJ488" s="153"/>
      <c r="AK488" s="153"/>
      <c r="AL488" s="153"/>
      <c r="AM488" s="153"/>
      <c r="AN488" s="153"/>
      <c r="AO488" s="153"/>
      <c r="AP488" s="153"/>
      <c r="AQ488" s="153"/>
      <c r="AR488" s="153"/>
      <c r="AS488" s="153"/>
      <c r="AT488" s="153"/>
      <c r="AU488" s="153"/>
      <c r="AV488" s="153"/>
    </row>
    <row r="489">
      <c r="A489" s="153"/>
      <c r="B489" s="153"/>
      <c r="C489" s="433"/>
      <c r="D489" s="433"/>
      <c r="E489" s="153"/>
      <c r="F489" s="153"/>
      <c r="G489" s="153"/>
      <c r="H489" s="153"/>
      <c r="I489" s="153"/>
      <c r="J489" s="153"/>
      <c r="K489" s="153"/>
      <c r="L489" s="153"/>
      <c r="M489" s="153"/>
      <c r="N489" s="153"/>
      <c r="O489" s="153"/>
      <c r="P489" s="153"/>
      <c r="Q489" s="153"/>
      <c r="R489" s="153"/>
      <c r="S489" s="153"/>
      <c r="T489" s="153"/>
      <c r="U489" s="153"/>
      <c r="V489" s="153"/>
      <c r="W489" s="153"/>
      <c r="X489" s="153"/>
      <c r="Y489" s="153"/>
      <c r="Z489" s="153"/>
      <c r="AA489" s="153"/>
      <c r="AB489" s="153"/>
      <c r="AC489" s="153"/>
      <c r="AD489" s="153"/>
      <c r="AE489" s="153"/>
      <c r="AF489" s="153"/>
      <c r="AG489" s="153"/>
      <c r="AH489" s="153"/>
      <c r="AI489" s="153"/>
      <c r="AJ489" s="153"/>
      <c r="AK489" s="153"/>
      <c r="AL489" s="153"/>
      <c r="AM489" s="153"/>
      <c r="AN489" s="153"/>
      <c r="AO489" s="153"/>
      <c r="AP489" s="153"/>
      <c r="AQ489" s="153"/>
      <c r="AR489" s="153"/>
      <c r="AS489" s="153"/>
      <c r="AT489" s="153"/>
      <c r="AU489" s="153"/>
      <c r="AV489" s="153"/>
    </row>
    <row r="490">
      <c r="A490" s="153"/>
      <c r="B490" s="153"/>
      <c r="C490" s="433"/>
      <c r="D490" s="433"/>
      <c r="E490" s="153"/>
      <c r="F490" s="153"/>
      <c r="G490" s="153"/>
      <c r="H490" s="153"/>
      <c r="I490" s="153"/>
      <c r="J490" s="153"/>
      <c r="K490" s="153"/>
      <c r="L490" s="153"/>
      <c r="M490" s="153"/>
      <c r="N490" s="153"/>
      <c r="O490" s="153"/>
      <c r="P490" s="153"/>
      <c r="Q490" s="153"/>
      <c r="R490" s="153"/>
      <c r="S490" s="153"/>
      <c r="T490" s="153"/>
      <c r="U490" s="153"/>
      <c r="V490" s="153"/>
      <c r="W490" s="153"/>
      <c r="X490" s="153"/>
      <c r="Y490" s="153"/>
      <c r="Z490" s="153"/>
      <c r="AA490" s="153"/>
      <c r="AB490" s="153"/>
      <c r="AC490" s="153"/>
      <c r="AD490" s="153"/>
      <c r="AE490" s="153"/>
      <c r="AF490" s="153"/>
      <c r="AG490" s="153"/>
      <c r="AH490" s="153"/>
      <c r="AI490" s="153"/>
      <c r="AJ490" s="153"/>
      <c r="AK490" s="153"/>
      <c r="AL490" s="153"/>
      <c r="AM490" s="153"/>
      <c r="AN490" s="153"/>
      <c r="AO490" s="153"/>
      <c r="AP490" s="153"/>
      <c r="AQ490" s="153"/>
      <c r="AR490" s="153"/>
      <c r="AS490" s="153"/>
      <c r="AT490" s="153"/>
      <c r="AU490" s="153"/>
      <c r="AV490" s="153"/>
    </row>
    <row r="491">
      <c r="A491" s="153"/>
      <c r="B491" s="153"/>
      <c r="C491" s="433"/>
      <c r="D491" s="433"/>
      <c r="E491" s="153"/>
      <c r="F491" s="153"/>
      <c r="G491" s="153"/>
      <c r="H491" s="153"/>
      <c r="I491" s="153"/>
      <c r="J491" s="153"/>
      <c r="K491" s="153"/>
      <c r="L491" s="153"/>
      <c r="M491" s="153"/>
      <c r="N491" s="153"/>
      <c r="O491" s="153"/>
      <c r="P491" s="153"/>
      <c r="Q491" s="153"/>
      <c r="R491" s="153"/>
      <c r="S491" s="153"/>
      <c r="T491" s="153"/>
      <c r="U491" s="153"/>
      <c r="V491" s="153"/>
      <c r="W491" s="153"/>
      <c r="X491" s="153"/>
      <c r="Y491" s="153"/>
      <c r="Z491" s="153"/>
      <c r="AA491" s="153"/>
      <c r="AB491" s="153"/>
      <c r="AC491" s="153"/>
      <c r="AD491" s="153"/>
      <c r="AE491" s="153"/>
      <c r="AF491" s="153"/>
      <c r="AG491" s="153"/>
      <c r="AH491" s="153"/>
      <c r="AI491" s="153"/>
      <c r="AJ491" s="153"/>
      <c r="AK491" s="153"/>
      <c r="AL491" s="153"/>
      <c r="AM491" s="153"/>
      <c r="AN491" s="153"/>
      <c r="AO491" s="153"/>
      <c r="AP491" s="153"/>
      <c r="AQ491" s="153"/>
      <c r="AR491" s="153"/>
      <c r="AS491" s="153"/>
      <c r="AT491" s="153"/>
      <c r="AU491" s="153"/>
      <c r="AV491" s="153"/>
    </row>
    <row r="492">
      <c r="A492" s="153"/>
      <c r="B492" s="153"/>
      <c r="C492" s="433"/>
      <c r="D492" s="433"/>
      <c r="E492" s="153"/>
      <c r="F492" s="153"/>
      <c r="G492" s="153"/>
      <c r="H492" s="153"/>
      <c r="I492" s="153"/>
      <c r="J492" s="153"/>
      <c r="K492" s="153"/>
      <c r="L492" s="153"/>
      <c r="M492" s="153"/>
      <c r="N492" s="153"/>
      <c r="O492" s="153"/>
      <c r="P492" s="153"/>
      <c r="Q492" s="153"/>
      <c r="R492" s="153"/>
      <c r="S492" s="153"/>
      <c r="T492" s="153"/>
      <c r="U492" s="153"/>
      <c r="V492" s="153"/>
      <c r="W492" s="153"/>
      <c r="X492" s="153"/>
      <c r="Y492" s="153"/>
      <c r="Z492" s="153"/>
      <c r="AA492" s="153"/>
      <c r="AB492" s="153"/>
      <c r="AC492" s="153"/>
      <c r="AD492" s="153"/>
      <c r="AE492" s="153"/>
      <c r="AF492" s="153"/>
      <c r="AG492" s="153"/>
      <c r="AH492" s="153"/>
      <c r="AI492" s="153"/>
      <c r="AJ492" s="153"/>
      <c r="AK492" s="153"/>
      <c r="AL492" s="153"/>
      <c r="AM492" s="153"/>
      <c r="AN492" s="153"/>
      <c r="AO492" s="153"/>
      <c r="AP492" s="153"/>
      <c r="AQ492" s="153"/>
      <c r="AR492" s="153"/>
      <c r="AS492" s="153"/>
      <c r="AT492" s="153"/>
      <c r="AU492" s="153"/>
      <c r="AV492" s="153"/>
    </row>
    <row r="493">
      <c r="A493" s="153"/>
      <c r="B493" s="153"/>
      <c r="C493" s="433"/>
      <c r="D493" s="433"/>
      <c r="E493" s="153"/>
      <c r="F493" s="153"/>
      <c r="G493" s="153"/>
      <c r="H493" s="153"/>
      <c r="I493" s="153"/>
      <c r="J493" s="153"/>
      <c r="K493" s="153"/>
      <c r="L493" s="153"/>
      <c r="M493" s="153"/>
      <c r="N493" s="153"/>
      <c r="O493" s="153"/>
      <c r="P493" s="153"/>
      <c r="Q493" s="153"/>
      <c r="R493" s="153"/>
      <c r="S493" s="153"/>
      <c r="T493" s="153"/>
      <c r="U493" s="153"/>
      <c r="V493" s="153"/>
      <c r="W493" s="153"/>
      <c r="X493" s="153"/>
      <c r="Y493" s="153"/>
      <c r="Z493" s="153"/>
      <c r="AA493" s="153"/>
      <c r="AB493" s="153"/>
      <c r="AC493" s="153"/>
      <c r="AD493" s="153"/>
      <c r="AE493" s="153"/>
      <c r="AF493" s="153"/>
      <c r="AG493" s="153"/>
      <c r="AH493" s="153"/>
      <c r="AI493" s="153"/>
      <c r="AJ493" s="153"/>
      <c r="AK493" s="153"/>
      <c r="AL493" s="153"/>
      <c r="AM493" s="153"/>
      <c r="AN493" s="153"/>
      <c r="AO493" s="153"/>
      <c r="AP493" s="153"/>
      <c r="AQ493" s="153"/>
      <c r="AR493" s="153"/>
      <c r="AS493" s="153"/>
      <c r="AT493" s="153"/>
      <c r="AU493" s="153"/>
      <c r="AV493" s="153"/>
    </row>
    <row r="494">
      <c r="A494" s="153"/>
      <c r="B494" s="153"/>
      <c r="C494" s="433"/>
      <c r="D494" s="433"/>
      <c r="E494" s="153"/>
      <c r="F494" s="153"/>
      <c r="G494" s="153"/>
      <c r="H494" s="153"/>
      <c r="I494" s="153"/>
      <c r="J494" s="153"/>
      <c r="K494" s="153"/>
      <c r="L494" s="153"/>
      <c r="M494" s="153"/>
      <c r="N494" s="153"/>
      <c r="O494" s="153"/>
      <c r="P494" s="153"/>
      <c r="Q494" s="153"/>
      <c r="R494" s="153"/>
      <c r="S494" s="153"/>
      <c r="T494" s="153"/>
      <c r="U494" s="153"/>
      <c r="V494" s="153"/>
      <c r="W494" s="153"/>
      <c r="X494" s="153"/>
      <c r="Y494" s="153"/>
      <c r="Z494" s="153"/>
      <c r="AA494" s="153"/>
      <c r="AB494" s="153"/>
      <c r="AC494" s="153"/>
      <c r="AD494" s="153"/>
      <c r="AE494" s="153"/>
      <c r="AF494" s="153"/>
      <c r="AG494" s="153"/>
      <c r="AH494" s="153"/>
      <c r="AI494" s="153"/>
      <c r="AJ494" s="153"/>
      <c r="AK494" s="153"/>
      <c r="AL494" s="153"/>
      <c r="AM494" s="153"/>
      <c r="AN494" s="153"/>
      <c r="AO494" s="153"/>
      <c r="AP494" s="153"/>
      <c r="AQ494" s="153"/>
      <c r="AR494" s="153"/>
      <c r="AS494" s="153"/>
      <c r="AT494" s="153"/>
      <c r="AU494" s="153"/>
      <c r="AV494" s="153"/>
    </row>
    <row r="495">
      <c r="A495" s="153"/>
      <c r="B495" s="153"/>
      <c r="C495" s="433"/>
      <c r="D495" s="433"/>
      <c r="E495" s="153"/>
      <c r="F495" s="153"/>
      <c r="G495" s="153"/>
      <c r="H495" s="153"/>
      <c r="I495" s="153"/>
      <c r="J495" s="153"/>
      <c r="K495" s="153"/>
      <c r="L495" s="153"/>
      <c r="M495" s="153"/>
      <c r="N495" s="153"/>
      <c r="O495" s="153"/>
      <c r="P495" s="153"/>
      <c r="Q495" s="153"/>
      <c r="R495" s="153"/>
      <c r="S495" s="153"/>
      <c r="T495" s="153"/>
      <c r="U495" s="153"/>
      <c r="V495" s="153"/>
      <c r="W495" s="153"/>
      <c r="X495" s="153"/>
      <c r="Y495" s="153"/>
      <c r="Z495" s="153"/>
      <c r="AA495" s="153"/>
      <c r="AB495" s="153"/>
      <c r="AC495" s="153"/>
      <c r="AD495" s="153"/>
      <c r="AE495" s="153"/>
      <c r="AF495" s="153"/>
      <c r="AG495" s="153"/>
      <c r="AH495" s="153"/>
      <c r="AI495" s="153"/>
      <c r="AJ495" s="153"/>
      <c r="AK495" s="153"/>
      <c r="AL495" s="153"/>
      <c r="AM495" s="153"/>
      <c r="AN495" s="153"/>
      <c r="AO495" s="153"/>
      <c r="AP495" s="153"/>
      <c r="AQ495" s="153"/>
      <c r="AR495" s="153"/>
      <c r="AS495" s="153"/>
      <c r="AT495" s="153"/>
      <c r="AU495" s="153"/>
      <c r="AV495" s="153"/>
    </row>
    <row r="496">
      <c r="A496" s="153"/>
      <c r="B496" s="153"/>
      <c r="C496" s="433"/>
      <c r="D496" s="433"/>
      <c r="E496" s="153"/>
      <c r="F496" s="153"/>
      <c r="G496" s="153"/>
      <c r="H496" s="153"/>
      <c r="I496" s="153"/>
      <c r="J496" s="153"/>
      <c r="K496" s="153"/>
      <c r="L496" s="153"/>
      <c r="M496" s="153"/>
      <c r="N496" s="153"/>
      <c r="O496" s="153"/>
      <c r="P496" s="153"/>
      <c r="Q496" s="153"/>
      <c r="R496" s="153"/>
      <c r="S496" s="153"/>
      <c r="T496" s="153"/>
      <c r="U496" s="153"/>
      <c r="V496" s="153"/>
      <c r="W496" s="153"/>
      <c r="X496" s="153"/>
      <c r="Y496" s="153"/>
      <c r="Z496" s="153"/>
      <c r="AA496" s="153"/>
      <c r="AB496" s="153"/>
      <c r="AC496" s="153"/>
      <c r="AD496" s="153"/>
      <c r="AE496" s="153"/>
      <c r="AF496" s="153"/>
      <c r="AG496" s="153"/>
      <c r="AH496" s="153"/>
      <c r="AI496" s="153"/>
      <c r="AJ496" s="153"/>
      <c r="AK496" s="153"/>
      <c r="AL496" s="153"/>
      <c r="AM496" s="153"/>
      <c r="AN496" s="153"/>
      <c r="AO496" s="153"/>
      <c r="AP496" s="153"/>
      <c r="AQ496" s="153"/>
      <c r="AR496" s="153"/>
      <c r="AS496" s="153"/>
      <c r="AT496" s="153"/>
      <c r="AU496" s="153"/>
      <c r="AV496" s="153"/>
    </row>
    <row r="497">
      <c r="A497" s="153"/>
      <c r="B497" s="153"/>
      <c r="C497" s="433"/>
      <c r="D497" s="433"/>
      <c r="E497" s="153"/>
      <c r="F497" s="153"/>
      <c r="G497" s="153"/>
      <c r="H497" s="153"/>
      <c r="I497" s="153"/>
      <c r="J497" s="153"/>
      <c r="K497" s="153"/>
      <c r="L497" s="153"/>
      <c r="M497" s="153"/>
      <c r="N497" s="153"/>
      <c r="O497" s="153"/>
      <c r="P497" s="153"/>
      <c r="Q497" s="153"/>
      <c r="R497" s="153"/>
      <c r="S497" s="153"/>
      <c r="T497" s="153"/>
      <c r="U497" s="153"/>
      <c r="V497" s="153"/>
      <c r="W497" s="153"/>
      <c r="X497" s="153"/>
      <c r="Y497" s="153"/>
      <c r="Z497" s="153"/>
      <c r="AA497" s="153"/>
      <c r="AB497" s="153"/>
      <c r="AC497" s="153"/>
      <c r="AD497" s="153"/>
      <c r="AE497" s="153"/>
      <c r="AF497" s="153"/>
      <c r="AG497" s="153"/>
      <c r="AH497" s="153"/>
      <c r="AI497" s="153"/>
      <c r="AJ497" s="153"/>
      <c r="AK497" s="153"/>
      <c r="AL497" s="153"/>
      <c r="AM497" s="153"/>
      <c r="AN497" s="153"/>
      <c r="AO497" s="153"/>
      <c r="AP497" s="153"/>
      <c r="AQ497" s="153"/>
      <c r="AR497" s="153"/>
      <c r="AS497" s="153"/>
      <c r="AT497" s="153"/>
      <c r="AU497" s="153"/>
      <c r="AV497" s="153"/>
    </row>
    <row r="498">
      <c r="A498" s="153"/>
      <c r="B498" s="153"/>
      <c r="C498" s="433"/>
      <c r="D498" s="433"/>
      <c r="E498" s="153"/>
      <c r="F498" s="153"/>
      <c r="G498" s="153"/>
      <c r="H498" s="153"/>
      <c r="I498" s="153"/>
      <c r="J498" s="153"/>
      <c r="K498" s="153"/>
      <c r="L498" s="153"/>
      <c r="M498" s="153"/>
      <c r="N498" s="153"/>
      <c r="O498" s="153"/>
      <c r="P498" s="153"/>
      <c r="Q498" s="153"/>
      <c r="R498" s="153"/>
      <c r="S498" s="153"/>
      <c r="T498" s="153"/>
      <c r="U498" s="153"/>
      <c r="V498" s="153"/>
      <c r="W498" s="153"/>
      <c r="X498" s="153"/>
      <c r="Y498" s="153"/>
      <c r="Z498" s="153"/>
      <c r="AA498" s="153"/>
      <c r="AB498" s="153"/>
      <c r="AC498" s="153"/>
      <c r="AD498" s="153"/>
      <c r="AE498" s="153"/>
      <c r="AF498" s="153"/>
      <c r="AG498" s="153"/>
      <c r="AH498" s="153"/>
      <c r="AI498" s="153"/>
      <c r="AJ498" s="153"/>
      <c r="AK498" s="153"/>
      <c r="AL498" s="153"/>
      <c r="AM498" s="153"/>
      <c r="AN498" s="153"/>
      <c r="AO498" s="153"/>
      <c r="AP498" s="153"/>
      <c r="AQ498" s="153"/>
      <c r="AR498" s="153"/>
      <c r="AS498" s="153"/>
      <c r="AT498" s="153"/>
      <c r="AU498" s="153"/>
      <c r="AV498" s="153"/>
    </row>
    <row r="499">
      <c r="A499" s="153"/>
      <c r="B499" s="153"/>
      <c r="C499" s="433"/>
      <c r="D499" s="433"/>
      <c r="E499" s="153"/>
      <c r="F499" s="153"/>
      <c r="G499" s="153"/>
      <c r="H499" s="153"/>
      <c r="I499" s="153"/>
      <c r="J499" s="153"/>
      <c r="K499" s="153"/>
      <c r="L499" s="153"/>
      <c r="M499" s="153"/>
      <c r="N499" s="153"/>
      <c r="O499" s="153"/>
      <c r="P499" s="153"/>
      <c r="Q499" s="153"/>
      <c r="R499" s="153"/>
      <c r="S499" s="153"/>
      <c r="T499" s="153"/>
      <c r="U499" s="153"/>
      <c r="V499" s="153"/>
      <c r="W499" s="153"/>
      <c r="X499" s="153"/>
      <c r="Y499" s="153"/>
      <c r="Z499" s="153"/>
      <c r="AA499" s="153"/>
      <c r="AB499" s="153"/>
      <c r="AC499" s="153"/>
      <c r="AD499" s="153"/>
      <c r="AE499" s="153"/>
      <c r="AF499" s="153"/>
      <c r="AG499" s="153"/>
      <c r="AH499" s="153"/>
      <c r="AI499" s="153"/>
      <c r="AJ499" s="153"/>
      <c r="AK499" s="153"/>
      <c r="AL499" s="153"/>
      <c r="AM499" s="153"/>
      <c r="AN499" s="153"/>
      <c r="AO499" s="153"/>
      <c r="AP499" s="153"/>
      <c r="AQ499" s="153"/>
      <c r="AR499" s="153"/>
      <c r="AS499" s="153"/>
      <c r="AT499" s="153"/>
      <c r="AU499" s="153"/>
      <c r="AV499" s="153"/>
    </row>
    <row r="500">
      <c r="A500" s="153"/>
      <c r="B500" s="153"/>
      <c r="C500" s="433"/>
      <c r="D500" s="433"/>
      <c r="E500" s="153"/>
      <c r="F500" s="153"/>
      <c r="G500" s="153"/>
      <c r="H500" s="153"/>
      <c r="I500" s="153"/>
      <c r="J500" s="153"/>
      <c r="K500" s="153"/>
      <c r="L500" s="153"/>
      <c r="M500" s="153"/>
      <c r="N500" s="153"/>
      <c r="O500" s="153"/>
      <c r="P500" s="153"/>
      <c r="Q500" s="153"/>
      <c r="R500" s="153"/>
      <c r="S500" s="153"/>
      <c r="T500" s="153"/>
      <c r="U500" s="153"/>
      <c r="V500" s="153"/>
      <c r="W500" s="153"/>
      <c r="X500" s="153"/>
      <c r="Y500" s="153"/>
      <c r="Z500" s="153"/>
      <c r="AA500" s="153"/>
      <c r="AB500" s="153"/>
      <c r="AC500" s="153"/>
      <c r="AD500" s="153"/>
      <c r="AE500" s="153"/>
      <c r="AF500" s="153"/>
      <c r="AG500" s="153"/>
      <c r="AH500" s="153"/>
      <c r="AI500" s="153"/>
      <c r="AJ500" s="153"/>
      <c r="AK500" s="153"/>
      <c r="AL500" s="153"/>
      <c r="AM500" s="153"/>
      <c r="AN500" s="153"/>
      <c r="AO500" s="153"/>
      <c r="AP500" s="153"/>
      <c r="AQ500" s="153"/>
      <c r="AR500" s="153"/>
      <c r="AS500" s="153"/>
      <c r="AT500" s="153"/>
      <c r="AU500" s="153"/>
      <c r="AV500" s="153"/>
    </row>
    <row r="501">
      <c r="A501" s="153"/>
      <c r="B501" s="153"/>
      <c r="C501" s="433"/>
      <c r="D501" s="433"/>
      <c r="E501" s="153"/>
      <c r="F501" s="153"/>
      <c r="G501" s="153"/>
      <c r="H501" s="153"/>
      <c r="I501" s="153"/>
      <c r="J501" s="153"/>
      <c r="K501" s="153"/>
      <c r="L501" s="153"/>
      <c r="M501" s="153"/>
      <c r="N501" s="153"/>
      <c r="O501" s="153"/>
      <c r="P501" s="153"/>
      <c r="Q501" s="153"/>
      <c r="R501" s="153"/>
      <c r="S501" s="153"/>
      <c r="T501" s="153"/>
      <c r="U501" s="153"/>
      <c r="V501" s="153"/>
      <c r="W501" s="153"/>
      <c r="X501" s="153"/>
      <c r="Y501" s="153"/>
      <c r="Z501" s="153"/>
      <c r="AA501" s="153"/>
      <c r="AB501" s="153"/>
      <c r="AC501" s="153"/>
      <c r="AD501" s="153"/>
      <c r="AE501" s="153"/>
      <c r="AF501" s="153"/>
      <c r="AG501" s="153"/>
      <c r="AH501" s="153"/>
      <c r="AI501" s="153"/>
      <c r="AJ501" s="153"/>
      <c r="AK501" s="153"/>
      <c r="AL501" s="153"/>
      <c r="AM501" s="153"/>
      <c r="AN501" s="153"/>
      <c r="AO501" s="153"/>
      <c r="AP501" s="153"/>
      <c r="AQ501" s="153"/>
      <c r="AR501" s="153"/>
      <c r="AS501" s="153"/>
      <c r="AT501" s="153"/>
      <c r="AU501" s="153"/>
      <c r="AV501" s="153"/>
    </row>
    <row r="502">
      <c r="A502" s="153"/>
      <c r="B502" s="153"/>
      <c r="C502" s="433"/>
      <c r="D502" s="433"/>
      <c r="E502" s="153"/>
      <c r="F502" s="153"/>
      <c r="G502" s="153"/>
      <c r="H502" s="153"/>
      <c r="I502" s="153"/>
      <c r="J502" s="153"/>
      <c r="K502" s="153"/>
      <c r="L502" s="153"/>
      <c r="M502" s="153"/>
      <c r="N502" s="153"/>
      <c r="O502" s="153"/>
      <c r="P502" s="153"/>
      <c r="Q502" s="153"/>
      <c r="R502" s="153"/>
      <c r="S502" s="153"/>
      <c r="T502" s="153"/>
      <c r="U502" s="153"/>
      <c r="V502" s="153"/>
      <c r="W502" s="153"/>
      <c r="X502" s="153"/>
      <c r="Y502" s="153"/>
      <c r="Z502" s="153"/>
      <c r="AA502" s="153"/>
      <c r="AB502" s="153"/>
      <c r="AC502" s="153"/>
      <c r="AD502" s="153"/>
      <c r="AE502" s="153"/>
      <c r="AF502" s="153"/>
      <c r="AG502" s="153"/>
      <c r="AH502" s="153"/>
      <c r="AI502" s="153"/>
      <c r="AJ502" s="153"/>
      <c r="AK502" s="153"/>
      <c r="AL502" s="153"/>
      <c r="AM502" s="153"/>
      <c r="AN502" s="153"/>
      <c r="AO502" s="153"/>
      <c r="AP502" s="153"/>
      <c r="AQ502" s="153"/>
      <c r="AR502" s="153"/>
      <c r="AS502" s="153"/>
      <c r="AT502" s="153"/>
      <c r="AU502" s="153"/>
      <c r="AV502" s="153"/>
    </row>
    <row r="503">
      <c r="A503" s="153"/>
      <c r="B503" s="153"/>
      <c r="C503" s="433"/>
      <c r="D503" s="433"/>
      <c r="E503" s="153"/>
      <c r="F503" s="153"/>
      <c r="G503" s="153"/>
      <c r="H503" s="153"/>
      <c r="I503" s="153"/>
      <c r="J503" s="153"/>
      <c r="K503" s="153"/>
      <c r="L503" s="153"/>
      <c r="M503" s="153"/>
      <c r="N503" s="153"/>
      <c r="O503" s="153"/>
      <c r="P503" s="153"/>
      <c r="Q503" s="153"/>
      <c r="R503" s="153"/>
      <c r="S503" s="153"/>
      <c r="T503" s="153"/>
      <c r="U503" s="153"/>
      <c r="V503" s="153"/>
      <c r="W503" s="153"/>
      <c r="X503" s="153"/>
      <c r="Y503" s="153"/>
      <c r="Z503" s="153"/>
      <c r="AA503" s="153"/>
      <c r="AB503" s="153"/>
      <c r="AC503" s="153"/>
      <c r="AD503" s="153"/>
      <c r="AE503" s="153"/>
      <c r="AF503" s="153"/>
      <c r="AG503" s="153"/>
      <c r="AH503" s="153"/>
      <c r="AI503" s="153"/>
      <c r="AJ503" s="153"/>
      <c r="AK503" s="153"/>
      <c r="AL503" s="153"/>
      <c r="AM503" s="153"/>
      <c r="AN503" s="153"/>
      <c r="AO503" s="153"/>
      <c r="AP503" s="153"/>
      <c r="AQ503" s="153"/>
      <c r="AR503" s="153"/>
      <c r="AS503" s="153"/>
      <c r="AT503" s="153"/>
      <c r="AU503" s="153"/>
      <c r="AV503" s="153"/>
    </row>
    <row r="504">
      <c r="A504" s="153"/>
      <c r="B504" s="153"/>
      <c r="C504" s="433"/>
      <c r="D504" s="433"/>
      <c r="E504" s="153"/>
      <c r="F504" s="153"/>
      <c r="G504" s="153"/>
      <c r="H504" s="153"/>
      <c r="I504" s="153"/>
      <c r="J504" s="153"/>
      <c r="K504" s="153"/>
      <c r="L504" s="153"/>
      <c r="M504" s="153"/>
      <c r="N504" s="153"/>
      <c r="O504" s="153"/>
      <c r="P504" s="153"/>
      <c r="Q504" s="153"/>
      <c r="R504" s="153"/>
      <c r="S504" s="153"/>
      <c r="T504" s="153"/>
      <c r="U504" s="153"/>
      <c r="V504" s="153"/>
      <c r="W504" s="153"/>
      <c r="X504" s="153"/>
      <c r="Y504" s="153"/>
      <c r="Z504" s="153"/>
      <c r="AA504" s="153"/>
      <c r="AB504" s="153"/>
      <c r="AC504" s="153"/>
      <c r="AD504" s="153"/>
      <c r="AE504" s="153"/>
      <c r="AF504" s="153"/>
      <c r="AG504" s="153"/>
      <c r="AH504" s="153"/>
      <c r="AI504" s="153"/>
      <c r="AJ504" s="153"/>
      <c r="AK504" s="153"/>
      <c r="AL504" s="153"/>
      <c r="AM504" s="153"/>
      <c r="AN504" s="153"/>
      <c r="AO504" s="153"/>
      <c r="AP504" s="153"/>
      <c r="AQ504" s="153"/>
      <c r="AR504" s="153"/>
      <c r="AS504" s="153"/>
      <c r="AT504" s="153"/>
      <c r="AU504" s="153"/>
      <c r="AV504" s="153"/>
    </row>
    <row r="505">
      <c r="A505" s="153"/>
      <c r="B505" s="153"/>
      <c r="C505" s="433"/>
      <c r="D505" s="433"/>
      <c r="E505" s="153"/>
      <c r="F505" s="153"/>
      <c r="G505" s="153"/>
      <c r="H505" s="153"/>
      <c r="I505" s="153"/>
      <c r="J505" s="153"/>
      <c r="K505" s="153"/>
      <c r="L505" s="153"/>
      <c r="M505" s="153"/>
      <c r="N505" s="153"/>
      <c r="O505" s="153"/>
      <c r="P505" s="153"/>
      <c r="Q505" s="153"/>
      <c r="R505" s="153"/>
      <c r="S505" s="153"/>
      <c r="T505" s="153"/>
      <c r="U505" s="153"/>
      <c r="V505" s="153"/>
      <c r="W505" s="153"/>
      <c r="X505" s="153"/>
      <c r="Y505" s="153"/>
      <c r="Z505" s="153"/>
      <c r="AA505" s="153"/>
      <c r="AB505" s="153"/>
      <c r="AC505" s="153"/>
      <c r="AD505" s="153"/>
      <c r="AE505" s="153"/>
      <c r="AF505" s="153"/>
      <c r="AG505" s="153"/>
      <c r="AH505" s="153"/>
      <c r="AI505" s="153"/>
      <c r="AJ505" s="153"/>
      <c r="AK505" s="153"/>
      <c r="AL505" s="153"/>
      <c r="AM505" s="153"/>
      <c r="AN505" s="153"/>
      <c r="AO505" s="153"/>
      <c r="AP505" s="153"/>
      <c r="AQ505" s="153"/>
      <c r="AR505" s="153"/>
      <c r="AS505" s="153"/>
      <c r="AT505" s="153"/>
      <c r="AU505" s="153"/>
      <c r="AV505" s="153"/>
    </row>
    <row r="506">
      <c r="A506" s="153"/>
      <c r="B506" s="153"/>
      <c r="C506" s="433"/>
      <c r="D506" s="433"/>
      <c r="E506" s="153"/>
      <c r="F506" s="153"/>
      <c r="G506" s="153"/>
      <c r="H506" s="153"/>
      <c r="I506" s="153"/>
      <c r="J506" s="153"/>
      <c r="K506" s="153"/>
      <c r="L506" s="153"/>
      <c r="M506" s="153"/>
      <c r="N506" s="153"/>
      <c r="O506" s="153"/>
      <c r="P506" s="153"/>
      <c r="Q506" s="153"/>
      <c r="R506" s="153"/>
      <c r="S506" s="153"/>
      <c r="T506" s="153"/>
      <c r="U506" s="153"/>
      <c r="V506" s="153"/>
      <c r="W506" s="153"/>
      <c r="X506" s="153"/>
      <c r="Y506" s="153"/>
      <c r="Z506" s="153"/>
      <c r="AA506" s="153"/>
      <c r="AB506" s="153"/>
      <c r="AC506" s="153"/>
      <c r="AD506" s="153"/>
      <c r="AE506" s="153"/>
      <c r="AF506" s="153"/>
      <c r="AG506" s="153"/>
      <c r="AH506" s="153"/>
      <c r="AI506" s="153"/>
      <c r="AJ506" s="153"/>
      <c r="AK506" s="153"/>
      <c r="AL506" s="153"/>
      <c r="AM506" s="153"/>
      <c r="AN506" s="153"/>
      <c r="AO506" s="153"/>
      <c r="AP506" s="153"/>
      <c r="AQ506" s="153"/>
      <c r="AR506" s="153"/>
      <c r="AS506" s="153"/>
      <c r="AT506" s="153"/>
      <c r="AU506" s="153"/>
      <c r="AV506" s="153"/>
    </row>
    <row r="507">
      <c r="A507" s="153"/>
      <c r="B507" s="153"/>
      <c r="C507" s="433"/>
      <c r="D507" s="433"/>
      <c r="E507" s="153"/>
      <c r="F507" s="153"/>
      <c r="G507" s="153"/>
      <c r="H507" s="153"/>
      <c r="I507" s="153"/>
      <c r="J507" s="153"/>
      <c r="K507" s="153"/>
      <c r="L507" s="153"/>
      <c r="M507" s="153"/>
      <c r="N507" s="153"/>
      <c r="O507" s="153"/>
      <c r="P507" s="153"/>
      <c r="Q507" s="153"/>
      <c r="R507" s="153"/>
      <c r="S507" s="153"/>
      <c r="T507" s="153"/>
      <c r="U507" s="153"/>
      <c r="V507" s="153"/>
      <c r="W507" s="153"/>
      <c r="X507" s="153"/>
      <c r="Y507" s="153"/>
      <c r="Z507" s="153"/>
      <c r="AA507" s="153"/>
      <c r="AB507" s="153"/>
      <c r="AC507" s="153"/>
      <c r="AD507" s="153"/>
      <c r="AE507" s="153"/>
      <c r="AF507" s="153"/>
      <c r="AG507" s="153"/>
      <c r="AH507" s="153"/>
      <c r="AI507" s="153"/>
      <c r="AJ507" s="153"/>
      <c r="AK507" s="153"/>
      <c r="AL507" s="153"/>
      <c r="AM507" s="153"/>
      <c r="AN507" s="153"/>
      <c r="AO507" s="153"/>
      <c r="AP507" s="153"/>
      <c r="AQ507" s="153"/>
      <c r="AR507" s="153"/>
      <c r="AS507" s="153"/>
      <c r="AT507" s="153"/>
      <c r="AU507" s="153"/>
      <c r="AV507" s="153"/>
    </row>
    <row r="508">
      <c r="A508" s="153"/>
      <c r="B508" s="153"/>
      <c r="C508" s="433"/>
      <c r="D508" s="433"/>
      <c r="E508" s="153"/>
      <c r="F508" s="153"/>
      <c r="G508" s="153"/>
      <c r="H508" s="153"/>
      <c r="I508" s="153"/>
      <c r="J508" s="153"/>
      <c r="K508" s="153"/>
      <c r="L508" s="153"/>
      <c r="M508" s="153"/>
      <c r="N508" s="153"/>
      <c r="O508" s="153"/>
      <c r="P508" s="153"/>
      <c r="Q508" s="153"/>
      <c r="R508" s="153"/>
      <c r="S508" s="153"/>
      <c r="T508" s="153"/>
      <c r="U508" s="153"/>
      <c r="V508" s="153"/>
      <c r="W508" s="153"/>
      <c r="X508" s="153"/>
      <c r="Y508" s="153"/>
      <c r="Z508" s="153"/>
      <c r="AA508" s="153"/>
      <c r="AB508" s="153"/>
      <c r="AC508" s="153"/>
      <c r="AD508" s="153"/>
      <c r="AE508" s="153"/>
      <c r="AF508" s="153"/>
      <c r="AG508" s="153"/>
      <c r="AH508" s="153"/>
      <c r="AI508" s="153"/>
      <c r="AJ508" s="153"/>
      <c r="AK508" s="153"/>
      <c r="AL508" s="153"/>
      <c r="AM508" s="153"/>
      <c r="AN508" s="153"/>
      <c r="AO508" s="153"/>
      <c r="AP508" s="153"/>
      <c r="AQ508" s="153"/>
      <c r="AR508" s="153"/>
      <c r="AS508" s="153"/>
      <c r="AT508" s="153"/>
      <c r="AU508" s="153"/>
      <c r="AV508" s="153"/>
    </row>
    <row r="509">
      <c r="A509" s="153"/>
      <c r="B509" s="153"/>
      <c r="C509" s="433"/>
      <c r="D509" s="433"/>
      <c r="E509" s="153"/>
      <c r="F509" s="153"/>
      <c r="G509" s="153"/>
      <c r="H509" s="153"/>
      <c r="I509" s="153"/>
      <c r="J509" s="153"/>
      <c r="K509" s="153"/>
      <c r="L509" s="153"/>
      <c r="M509" s="153"/>
      <c r="N509" s="153"/>
      <c r="O509" s="153"/>
      <c r="P509" s="153"/>
      <c r="Q509" s="153"/>
      <c r="R509" s="153"/>
      <c r="S509" s="153"/>
      <c r="T509" s="153"/>
      <c r="U509" s="153"/>
      <c r="V509" s="153"/>
      <c r="W509" s="153"/>
      <c r="X509" s="153"/>
      <c r="Y509" s="153"/>
      <c r="Z509" s="153"/>
      <c r="AA509" s="153"/>
      <c r="AB509" s="153"/>
      <c r="AC509" s="153"/>
      <c r="AD509" s="153"/>
      <c r="AE509" s="153"/>
      <c r="AF509" s="153"/>
      <c r="AG509" s="153"/>
      <c r="AH509" s="153"/>
      <c r="AI509" s="153"/>
      <c r="AJ509" s="153"/>
      <c r="AK509" s="153"/>
      <c r="AL509" s="153"/>
      <c r="AM509" s="153"/>
      <c r="AN509" s="153"/>
      <c r="AO509" s="153"/>
      <c r="AP509" s="153"/>
      <c r="AQ509" s="153"/>
      <c r="AR509" s="153"/>
      <c r="AS509" s="153"/>
      <c r="AT509" s="153"/>
      <c r="AU509" s="153"/>
      <c r="AV509" s="153"/>
    </row>
    <row r="510">
      <c r="A510" s="153"/>
      <c r="B510" s="153"/>
      <c r="C510" s="433"/>
      <c r="D510" s="433"/>
      <c r="E510" s="153"/>
      <c r="F510" s="153"/>
      <c r="G510" s="153"/>
      <c r="H510" s="153"/>
      <c r="I510" s="153"/>
      <c r="J510" s="153"/>
      <c r="K510" s="153"/>
      <c r="L510" s="153"/>
      <c r="M510" s="153"/>
      <c r="N510" s="153"/>
      <c r="O510" s="153"/>
      <c r="P510" s="153"/>
      <c r="Q510" s="153"/>
      <c r="R510" s="153"/>
      <c r="S510" s="153"/>
      <c r="T510" s="153"/>
      <c r="U510" s="153"/>
      <c r="V510" s="153"/>
      <c r="W510" s="153"/>
      <c r="X510" s="153"/>
      <c r="Y510" s="153"/>
      <c r="Z510" s="153"/>
      <c r="AA510" s="153"/>
      <c r="AB510" s="153"/>
      <c r="AC510" s="153"/>
      <c r="AD510" s="153"/>
      <c r="AE510" s="153"/>
      <c r="AF510" s="153"/>
      <c r="AG510" s="153"/>
      <c r="AH510" s="153"/>
      <c r="AI510" s="153"/>
      <c r="AJ510" s="153"/>
      <c r="AK510" s="153"/>
      <c r="AL510" s="153"/>
      <c r="AM510" s="153"/>
      <c r="AN510" s="153"/>
      <c r="AO510" s="153"/>
      <c r="AP510" s="153"/>
      <c r="AQ510" s="153"/>
      <c r="AR510" s="153"/>
      <c r="AS510" s="153"/>
      <c r="AT510" s="153"/>
      <c r="AU510" s="153"/>
      <c r="AV510" s="153"/>
    </row>
    <row r="511">
      <c r="A511" s="153"/>
      <c r="B511" s="153"/>
      <c r="C511" s="433"/>
      <c r="D511" s="433"/>
      <c r="E511" s="153"/>
      <c r="F511" s="153"/>
      <c r="G511" s="153"/>
      <c r="H511" s="153"/>
      <c r="I511" s="153"/>
      <c r="J511" s="153"/>
      <c r="K511" s="153"/>
      <c r="L511" s="153"/>
      <c r="M511" s="153"/>
      <c r="N511" s="153"/>
      <c r="O511" s="153"/>
      <c r="P511" s="153"/>
      <c r="Q511" s="153"/>
      <c r="R511" s="153"/>
      <c r="S511" s="153"/>
      <c r="T511" s="153"/>
      <c r="U511" s="153"/>
      <c r="V511" s="153"/>
      <c r="W511" s="153"/>
      <c r="X511" s="153"/>
      <c r="Y511" s="153"/>
      <c r="Z511" s="153"/>
      <c r="AA511" s="153"/>
      <c r="AB511" s="153"/>
      <c r="AC511" s="153"/>
      <c r="AD511" s="153"/>
      <c r="AE511" s="153"/>
      <c r="AF511" s="153"/>
      <c r="AG511" s="153"/>
      <c r="AH511" s="153"/>
      <c r="AI511" s="153"/>
      <c r="AJ511" s="153"/>
      <c r="AK511" s="153"/>
      <c r="AL511" s="153"/>
      <c r="AM511" s="153"/>
      <c r="AN511" s="153"/>
      <c r="AO511" s="153"/>
      <c r="AP511" s="153"/>
      <c r="AQ511" s="153"/>
      <c r="AR511" s="153"/>
      <c r="AS511" s="153"/>
      <c r="AT511" s="153"/>
      <c r="AU511" s="153"/>
      <c r="AV511" s="153"/>
    </row>
    <row r="512">
      <c r="A512" s="153"/>
      <c r="B512" s="153"/>
      <c r="C512" s="433"/>
      <c r="D512" s="433"/>
      <c r="E512" s="153"/>
      <c r="F512" s="153"/>
      <c r="G512" s="153"/>
      <c r="H512" s="153"/>
      <c r="I512" s="153"/>
      <c r="J512" s="153"/>
      <c r="K512" s="153"/>
      <c r="L512" s="153"/>
      <c r="M512" s="153"/>
      <c r="N512" s="153"/>
      <c r="O512" s="153"/>
      <c r="P512" s="153"/>
      <c r="Q512" s="153"/>
      <c r="R512" s="153"/>
      <c r="S512" s="153"/>
      <c r="T512" s="153"/>
      <c r="U512" s="153"/>
      <c r="V512" s="153"/>
      <c r="W512" s="153"/>
      <c r="X512" s="153"/>
      <c r="Y512" s="153"/>
      <c r="Z512" s="153"/>
      <c r="AA512" s="153"/>
      <c r="AB512" s="153"/>
      <c r="AC512" s="153"/>
      <c r="AD512" s="153"/>
      <c r="AE512" s="153"/>
      <c r="AF512" s="153"/>
      <c r="AG512" s="153"/>
      <c r="AH512" s="153"/>
      <c r="AI512" s="153"/>
      <c r="AJ512" s="153"/>
      <c r="AK512" s="153"/>
      <c r="AL512" s="153"/>
      <c r="AM512" s="153"/>
      <c r="AN512" s="153"/>
      <c r="AO512" s="153"/>
      <c r="AP512" s="153"/>
      <c r="AQ512" s="153"/>
      <c r="AR512" s="153"/>
      <c r="AS512" s="153"/>
      <c r="AT512" s="153"/>
      <c r="AU512" s="153"/>
      <c r="AV512" s="153"/>
    </row>
    <row r="513">
      <c r="A513" s="153"/>
      <c r="B513" s="153"/>
      <c r="C513" s="433"/>
      <c r="D513" s="433"/>
      <c r="E513" s="153"/>
      <c r="F513" s="153"/>
      <c r="G513" s="153"/>
      <c r="H513" s="153"/>
      <c r="I513" s="153"/>
      <c r="J513" s="153"/>
      <c r="K513" s="153"/>
      <c r="L513" s="153"/>
      <c r="M513" s="153"/>
      <c r="N513" s="153"/>
      <c r="O513" s="153"/>
      <c r="P513" s="153"/>
      <c r="Q513" s="153"/>
      <c r="R513" s="153"/>
      <c r="S513" s="153"/>
      <c r="T513" s="153"/>
      <c r="U513" s="153"/>
      <c r="V513" s="153"/>
      <c r="W513" s="153"/>
      <c r="X513" s="153"/>
      <c r="Y513" s="153"/>
      <c r="Z513" s="153"/>
      <c r="AA513" s="153"/>
      <c r="AB513" s="153"/>
      <c r="AC513" s="153"/>
      <c r="AD513" s="153"/>
      <c r="AE513" s="153"/>
      <c r="AF513" s="153"/>
      <c r="AG513" s="153"/>
      <c r="AH513" s="153"/>
      <c r="AI513" s="153"/>
      <c r="AJ513" s="153"/>
      <c r="AK513" s="153"/>
      <c r="AL513" s="153"/>
      <c r="AM513" s="153"/>
      <c r="AN513" s="153"/>
      <c r="AO513" s="153"/>
      <c r="AP513" s="153"/>
      <c r="AQ513" s="153"/>
      <c r="AR513" s="153"/>
      <c r="AS513" s="153"/>
      <c r="AT513" s="153"/>
      <c r="AU513" s="153"/>
      <c r="AV513" s="153"/>
    </row>
    <row r="514">
      <c r="A514" s="153"/>
      <c r="B514" s="153"/>
      <c r="C514" s="433"/>
      <c r="D514" s="433"/>
      <c r="E514" s="153"/>
      <c r="F514" s="153"/>
      <c r="G514" s="153"/>
      <c r="H514" s="153"/>
      <c r="I514" s="153"/>
      <c r="J514" s="153"/>
      <c r="K514" s="153"/>
      <c r="L514" s="153"/>
      <c r="M514" s="153"/>
      <c r="N514" s="153"/>
      <c r="O514" s="153"/>
      <c r="P514" s="153"/>
      <c r="Q514" s="153"/>
      <c r="R514" s="153"/>
      <c r="S514" s="153"/>
      <c r="T514" s="153"/>
      <c r="U514" s="153"/>
      <c r="V514" s="153"/>
      <c r="W514" s="153"/>
      <c r="X514" s="153"/>
      <c r="Y514" s="153"/>
      <c r="Z514" s="153"/>
      <c r="AA514" s="153"/>
      <c r="AB514" s="153"/>
      <c r="AC514" s="153"/>
      <c r="AD514" s="153"/>
      <c r="AE514" s="153"/>
      <c r="AF514" s="153"/>
      <c r="AG514" s="153"/>
      <c r="AH514" s="153"/>
      <c r="AI514" s="153"/>
      <c r="AJ514" s="153"/>
      <c r="AK514" s="153"/>
      <c r="AL514" s="153"/>
      <c r="AM514" s="153"/>
      <c r="AN514" s="153"/>
      <c r="AO514" s="153"/>
      <c r="AP514" s="153"/>
      <c r="AQ514" s="153"/>
      <c r="AR514" s="153"/>
      <c r="AS514" s="153"/>
      <c r="AT514" s="153"/>
      <c r="AU514" s="153"/>
      <c r="AV514" s="153"/>
    </row>
    <row r="515">
      <c r="A515" s="153"/>
      <c r="B515" s="153"/>
      <c r="C515" s="433"/>
      <c r="D515" s="433"/>
      <c r="E515" s="153"/>
      <c r="F515" s="153"/>
      <c r="G515" s="153"/>
      <c r="H515" s="153"/>
      <c r="I515" s="153"/>
      <c r="J515" s="153"/>
      <c r="K515" s="153"/>
      <c r="L515" s="153"/>
      <c r="M515" s="153"/>
      <c r="N515" s="153"/>
      <c r="O515" s="153"/>
      <c r="P515" s="153"/>
      <c r="Q515" s="153"/>
      <c r="R515" s="153"/>
      <c r="S515" s="153"/>
      <c r="T515" s="153"/>
      <c r="U515" s="153"/>
      <c r="V515" s="153"/>
      <c r="W515" s="153"/>
      <c r="X515" s="153"/>
      <c r="Y515" s="153"/>
      <c r="Z515" s="153"/>
      <c r="AA515" s="153"/>
      <c r="AB515" s="153"/>
      <c r="AC515" s="153"/>
      <c r="AD515" s="153"/>
      <c r="AE515" s="153"/>
      <c r="AF515" s="153"/>
      <c r="AG515" s="153"/>
      <c r="AH515" s="153"/>
      <c r="AI515" s="153"/>
      <c r="AJ515" s="153"/>
      <c r="AK515" s="153"/>
      <c r="AL515" s="153"/>
      <c r="AM515" s="153"/>
      <c r="AN515" s="153"/>
      <c r="AO515" s="153"/>
      <c r="AP515" s="153"/>
      <c r="AQ515" s="153"/>
      <c r="AR515" s="153"/>
      <c r="AS515" s="153"/>
      <c r="AT515" s="153"/>
      <c r="AU515" s="153"/>
      <c r="AV515" s="153"/>
    </row>
    <row r="516">
      <c r="A516" s="153"/>
      <c r="B516" s="153"/>
      <c r="C516" s="433"/>
      <c r="D516" s="433"/>
      <c r="E516" s="153"/>
      <c r="F516" s="153"/>
      <c r="G516" s="153"/>
      <c r="H516" s="153"/>
      <c r="I516" s="153"/>
      <c r="J516" s="153"/>
      <c r="K516" s="153"/>
      <c r="L516" s="153"/>
      <c r="M516" s="153"/>
      <c r="N516" s="153"/>
      <c r="O516" s="153"/>
      <c r="P516" s="153"/>
      <c r="Q516" s="153"/>
      <c r="R516" s="153"/>
      <c r="S516" s="153"/>
      <c r="T516" s="153"/>
      <c r="U516" s="153"/>
      <c r="V516" s="153"/>
      <c r="W516" s="153"/>
      <c r="X516" s="153"/>
      <c r="Y516" s="153"/>
      <c r="Z516" s="153"/>
      <c r="AA516" s="153"/>
      <c r="AB516" s="153"/>
      <c r="AC516" s="153"/>
      <c r="AD516" s="153"/>
      <c r="AE516" s="153"/>
      <c r="AF516" s="153"/>
      <c r="AG516" s="153"/>
      <c r="AH516" s="153"/>
      <c r="AI516" s="153"/>
      <c r="AJ516" s="153"/>
      <c r="AK516" s="153"/>
      <c r="AL516" s="153"/>
      <c r="AM516" s="153"/>
      <c r="AN516" s="153"/>
      <c r="AO516" s="153"/>
      <c r="AP516" s="153"/>
      <c r="AQ516" s="153"/>
      <c r="AR516" s="153"/>
      <c r="AS516" s="153"/>
      <c r="AT516" s="153"/>
      <c r="AU516" s="153"/>
      <c r="AV516" s="153"/>
    </row>
    <row r="517">
      <c r="A517" s="153"/>
      <c r="B517" s="153"/>
      <c r="C517" s="433"/>
      <c r="D517" s="433"/>
      <c r="E517" s="153"/>
      <c r="F517" s="153"/>
      <c r="G517" s="153"/>
      <c r="H517" s="153"/>
      <c r="I517" s="153"/>
      <c r="J517" s="153"/>
      <c r="K517" s="153"/>
      <c r="L517" s="153"/>
      <c r="M517" s="153"/>
      <c r="N517" s="153"/>
      <c r="O517" s="153"/>
      <c r="P517" s="153"/>
      <c r="Q517" s="153"/>
      <c r="R517" s="153"/>
      <c r="S517" s="153"/>
      <c r="T517" s="153"/>
      <c r="U517" s="153"/>
      <c r="V517" s="153"/>
      <c r="W517" s="153"/>
      <c r="X517" s="153"/>
      <c r="Y517" s="153"/>
      <c r="Z517" s="153"/>
      <c r="AA517" s="153"/>
      <c r="AB517" s="153"/>
      <c r="AC517" s="153"/>
      <c r="AD517" s="153"/>
      <c r="AE517" s="153"/>
      <c r="AF517" s="153"/>
      <c r="AG517" s="153"/>
      <c r="AH517" s="153"/>
      <c r="AI517" s="153"/>
      <c r="AJ517" s="153"/>
      <c r="AK517" s="153"/>
      <c r="AL517" s="153"/>
      <c r="AM517" s="153"/>
      <c r="AN517" s="153"/>
      <c r="AO517" s="153"/>
      <c r="AP517" s="153"/>
      <c r="AQ517" s="153"/>
      <c r="AR517" s="153"/>
      <c r="AS517" s="153"/>
      <c r="AT517" s="153"/>
      <c r="AU517" s="153"/>
      <c r="AV517" s="153"/>
    </row>
    <row r="518">
      <c r="A518" s="153"/>
      <c r="B518" s="153"/>
      <c r="C518" s="433"/>
      <c r="D518" s="433"/>
      <c r="E518" s="153"/>
      <c r="F518" s="153"/>
      <c r="G518" s="153"/>
      <c r="H518" s="153"/>
      <c r="I518" s="153"/>
      <c r="J518" s="153"/>
      <c r="K518" s="153"/>
      <c r="L518" s="153"/>
      <c r="M518" s="153"/>
      <c r="N518" s="153"/>
      <c r="O518" s="153"/>
      <c r="P518" s="153"/>
      <c r="Q518" s="153"/>
      <c r="R518" s="153"/>
      <c r="S518" s="153"/>
      <c r="T518" s="153"/>
      <c r="U518" s="153"/>
      <c r="V518" s="153"/>
      <c r="W518" s="153"/>
      <c r="X518" s="153"/>
      <c r="Y518" s="153"/>
      <c r="Z518" s="153"/>
      <c r="AA518" s="153"/>
      <c r="AB518" s="153"/>
      <c r="AC518" s="153"/>
      <c r="AD518" s="153"/>
      <c r="AE518" s="153"/>
      <c r="AF518" s="153"/>
      <c r="AG518" s="153"/>
      <c r="AH518" s="153"/>
      <c r="AI518" s="153"/>
      <c r="AJ518" s="153"/>
      <c r="AK518" s="153"/>
      <c r="AL518" s="153"/>
      <c r="AM518" s="153"/>
      <c r="AN518" s="153"/>
      <c r="AO518" s="153"/>
      <c r="AP518" s="153"/>
      <c r="AQ518" s="153"/>
      <c r="AR518" s="153"/>
      <c r="AS518" s="153"/>
      <c r="AT518" s="153"/>
      <c r="AU518" s="153"/>
      <c r="AV518" s="153"/>
    </row>
    <row r="519">
      <c r="A519" s="153"/>
      <c r="B519" s="153"/>
      <c r="C519" s="433"/>
      <c r="D519" s="433"/>
      <c r="E519" s="153"/>
      <c r="F519" s="153"/>
      <c r="G519" s="153"/>
      <c r="H519" s="153"/>
      <c r="I519" s="153"/>
      <c r="J519" s="153"/>
      <c r="K519" s="153"/>
      <c r="L519" s="153"/>
      <c r="M519" s="153"/>
      <c r="N519" s="153"/>
      <c r="O519" s="153"/>
      <c r="P519" s="153"/>
      <c r="Q519" s="153"/>
      <c r="R519" s="153"/>
      <c r="S519" s="153"/>
      <c r="T519" s="153"/>
      <c r="U519" s="153"/>
      <c r="V519" s="153"/>
      <c r="W519" s="153"/>
      <c r="X519" s="153"/>
      <c r="Y519" s="153"/>
      <c r="Z519" s="153"/>
      <c r="AA519" s="153"/>
      <c r="AB519" s="153"/>
      <c r="AC519" s="153"/>
      <c r="AD519" s="153"/>
      <c r="AE519" s="153"/>
      <c r="AF519" s="153"/>
      <c r="AG519" s="153"/>
      <c r="AH519" s="153"/>
      <c r="AI519" s="153"/>
      <c r="AJ519" s="153"/>
      <c r="AK519" s="153"/>
      <c r="AL519" s="153"/>
      <c r="AM519" s="153"/>
      <c r="AN519" s="153"/>
      <c r="AO519" s="153"/>
      <c r="AP519" s="153"/>
      <c r="AQ519" s="153"/>
      <c r="AR519" s="153"/>
      <c r="AS519" s="153"/>
      <c r="AT519" s="153"/>
      <c r="AU519" s="153"/>
      <c r="AV519" s="153"/>
    </row>
    <row r="520">
      <c r="A520" s="153"/>
      <c r="B520" s="153"/>
      <c r="C520" s="433"/>
      <c r="D520" s="433"/>
      <c r="E520" s="153"/>
      <c r="F520" s="153"/>
      <c r="G520" s="153"/>
      <c r="H520" s="153"/>
      <c r="I520" s="153"/>
      <c r="J520" s="153"/>
      <c r="K520" s="153"/>
      <c r="L520" s="153"/>
      <c r="M520" s="153"/>
      <c r="N520" s="153"/>
      <c r="O520" s="153"/>
      <c r="P520" s="153"/>
      <c r="Q520" s="153"/>
      <c r="R520" s="153"/>
      <c r="S520" s="153"/>
      <c r="T520" s="153"/>
      <c r="U520" s="153"/>
      <c r="V520" s="153"/>
      <c r="W520" s="153"/>
      <c r="X520" s="153"/>
      <c r="Y520" s="153"/>
      <c r="Z520" s="153"/>
      <c r="AA520" s="153"/>
      <c r="AB520" s="153"/>
      <c r="AC520" s="153"/>
      <c r="AD520" s="153"/>
      <c r="AE520" s="153"/>
      <c r="AF520" s="153"/>
      <c r="AG520" s="153"/>
      <c r="AH520" s="153"/>
      <c r="AI520" s="153"/>
      <c r="AJ520" s="153"/>
      <c r="AK520" s="153"/>
      <c r="AL520" s="153"/>
      <c r="AM520" s="153"/>
      <c r="AN520" s="153"/>
      <c r="AO520" s="153"/>
      <c r="AP520" s="153"/>
      <c r="AQ520" s="153"/>
      <c r="AR520" s="153"/>
      <c r="AS520" s="153"/>
      <c r="AT520" s="153"/>
      <c r="AU520" s="153"/>
      <c r="AV520" s="153"/>
    </row>
    <row r="521">
      <c r="A521" s="153"/>
      <c r="B521" s="153"/>
      <c r="C521" s="433"/>
      <c r="D521" s="433"/>
      <c r="E521" s="153"/>
      <c r="F521" s="153"/>
      <c r="G521" s="153"/>
      <c r="H521" s="153"/>
      <c r="I521" s="153"/>
      <c r="J521" s="153"/>
      <c r="K521" s="153"/>
      <c r="L521" s="153"/>
      <c r="M521" s="153"/>
      <c r="N521" s="153"/>
      <c r="O521" s="153"/>
      <c r="P521" s="153"/>
      <c r="Q521" s="153"/>
      <c r="R521" s="153"/>
      <c r="S521" s="153"/>
      <c r="T521" s="153"/>
      <c r="U521" s="153"/>
      <c r="V521" s="153"/>
      <c r="W521" s="153"/>
      <c r="X521" s="153"/>
      <c r="Y521" s="153"/>
      <c r="Z521" s="153"/>
      <c r="AA521" s="153"/>
      <c r="AB521" s="153"/>
      <c r="AC521" s="153"/>
      <c r="AD521" s="153"/>
      <c r="AE521" s="153"/>
      <c r="AF521" s="153"/>
      <c r="AG521" s="153"/>
      <c r="AH521" s="153"/>
      <c r="AI521" s="153"/>
      <c r="AJ521" s="153"/>
      <c r="AK521" s="153"/>
      <c r="AL521" s="153"/>
      <c r="AM521" s="153"/>
      <c r="AN521" s="153"/>
      <c r="AO521" s="153"/>
      <c r="AP521" s="153"/>
      <c r="AQ521" s="153"/>
      <c r="AR521" s="153"/>
      <c r="AS521" s="153"/>
      <c r="AT521" s="153"/>
      <c r="AU521" s="153"/>
      <c r="AV521" s="153"/>
    </row>
    <row r="522">
      <c r="A522" s="153"/>
      <c r="B522" s="153"/>
      <c r="C522" s="433"/>
      <c r="D522" s="433"/>
      <c r="E522" s="153"/>
      <c r="F522" s="153"/>
      <c r="G522" s="153"/>
      <c r="H522" s="153"/>
      <c r="I522" s="153"/>
      <c r="J522" s="153"/>
      <c r="K522" s="153"/>
      <c r="L522" s="153"/>
      <c r="M522" s="153"/>
      <c r="N522" s="153"/>
      <c r="O522" s="153"/>
      <c r="P522" s="153"/>
      <c r="Q522" s="153"/>
      <c r="R522" s="153"/>
      <c r="S522" s="153"/>
      <c r="T522" s="153"/>
      <c r="U522" s="153"/>
      <c r="V522" s="153"/>
      <c r="W522" s="153"/>
      <c r="X522" s="153"/>
      <c r="Y522" s="153"/>
      <c r="Z522" s="153"/>
      <c r="AA522" s="153"/>
      <c r="AB522" s="153"/>
      <c r="AC522" s="153"/>
      <c r="AD522" s="153"/>
      <c r="AE522" s="153"/>
      <c r="AF522" s="153"/>
      <c r="AG522" s="153"/>
      <c r="AH522" s="153"/>
      <c r="AI522" s="153"/>
      <c r="AJ522" s="153"/>
      <c r="AK522" s="153"/>
      <c r="AL522" s="153"/>
      <c r="AM522" s="153"/>
      <c r="AN522" s="153"/>
      <c r="AO522" s="153"/>
      <c r="AP522" s="153"/>
      <c r="AQ522" s="153"/>
      <c r="AR522" s="153"/>
      <c r="AS522" s="153"/>
      <c r="AT522" s="153"/>
      <c r="AU522" s="153"/>
      <c r="AV522" s="153"/>
    </row>
    <row r="523">
      <c r="A523" s="153"/>
      <c r="B523" s="153"/>
      <c r="C523" s="433"/>
      <c r="D523" s="433"/>
      <c r="E523" s="153"/>
      <c r="F523" s="153"/>
      <c r="G523" s="153"/>
      <c r="H523" s="153"/>
      <c r="I523" s="153"/>
      <c r="J523" s="153"/>
      <c r="K523" s="153"/>
      <c r="L523" s="153"/>
      <c r="M523" s="153"/>
      <c r="N523" s="153"/>
      <c r="O523" s="153"/>
      <c r="P523" s="153"/>
      <c r="Q523" s="153"/>
      <c r="R523" s="153"/>
      <c r="S523" s="153"/>
      <c r="T523" s="153"/>
      <c r="U523" s="153"/>
      <c r="V523" s="153"/>
      <c r="W523" s="153"/>
      <c r="X523" s="153"/>
      <c r="Y523" s="153"/>
      <c r="Z523" s="153"/>
      <c r="AA523" s="153"/>
      <c r="AB523" s="153"/>
      <c r="AC523" s="153"/>
      <c r="AD523" s="153"/>
      <c r="AE523" s="153"/>
      <c r="AF523" s="153"/>
      <c r="AG523" s="153"/>
      <c r="AH523" s="153"/>
      <c r="AI523" s="153"/>
      <c r="AJ523" s="153"/>
      <c r="AK523" s="153"/>
      <c r="AL523" s="153"/>
      <c r="AM523" s="153"/>
      <c r="AN523" s="153"/>
      <c r="AO523" s="153"/>
      <c r="AP523" s="153"/>
      <c r="AQ523" s="153"/>
      <c r="AR523" s="153"/>
      <c r="AS523" s="153"/>
      <c r="AT523" s="153"/>
      <c r="AU523" s="153"/>
      <c r="AV523" s="153"/>
    </row>
    <row r="524">
      <c r="A524" s="153"/>
      <c r="B524" s="153"/>
      <c r="C524" s="433"/>
      <c r="D524" s="433"/>
      <c r="E524" s="153"/>
      <c r="F524" s="153"/>
      <c r="G524" s="153"/>
      <c r="H524" s="153"/>
      <c r="I524" s="153"/>
      <c r="J524" s="153"/>
      <c r="K524" s="153"/>
      <c r="L524" s="153"/>
      <c r="M524" s="153"/>
      <c r="N524" s="153"/>
      <c r="O524" s="153"/>
      <c r="P524" s="153"/>
      <c r="Q524" s="153"/>
      <c r="R524" s="153"/>
      <c r="S524" s="153"/>
      <c r="T524" s="153"/>
      <c r="U524" s="153"/>
      <c r="V524" s="153"/>
      <c r="W524" s="153"/>
      <c r="X524" s="153"/>
      <c r="Y524" s="153"/>
      <c r="Z524" s="153"/>
      <c r="AA524" s="153"/>
      <c r="AB524" s="153"/>
      <c r="AC524" s="153"/>
      <c r="AD524" s="153"/>
      <c r="AE524" s="153"/>
      <c r="AF524" s="153"/>
      <c r="AG524" s="153"/>
      <c r="AH524" s="153"/>
      <c r="AI524" s="153"/>
      <c r="AJ524" s="153"/>
      <c r="AK524" s="153"/>
      <c r="AL524" s="153"/>
      <c r="AM524" s="153"/>
      <c r="AN524" s="153"/>
      <c r="AO524" s="153"/>
      <c r="AP524" s="153"/>
      <c r="AQ524" s="153"/>
      <c r="AR524" s="153"/>
      <c r="AS524" s="153"/>
      <c r="AT524" s="153"/>
      <c r="AU524" s="153"/>
      <c r="AV524" s="153"/>
    </row>
    <row r="525">
      <c r="A525" s="153"/>
      <c r="B525" s="153"/>
      <c r="C525" s="433"/>
      <c r="D525" s="433"/>
      <c r="E525" s="153"/>
      <c r="F525" s="153"/>
      <c r="G525" s="153"/>
      <c r="H525" s="153"/>
      <c r="I525" s="153"/>
      <c r="J525" s="153"/>
      <c r="K525" s="153"/>
      <c r="L525" s="153"/>
      <c r="M525" s="153"/>
      <c r="N525" s="153"/>
      <c r="O525" s="153"/>
      <c r="P525" s="153"/>
      <c r="Q525" s="153"/>
      <c r="R525" s="153"/>
      <c r="S525" s="153"/>
      <c r="T525" s="153"/>
      <c r="U525" s="153"/>
      <c r="V525" s="153"/>
      <c r="W525" s="153"/>
      <c r="X525" s="153"/>
      <c r="Y525" s="153"/>
      <c r="Z525" s="153"/>
      <c r="AA525" s="153"/>
      <c r="AB525" s="153"/>
      <c r="AC525" s="153"/>
      <c r="AD525" s="153"/>
      <c r="AE525" s="153"/>
      <c r="AF525" s="153"/>
      <c r="AG525" s="153"/>
      <c r="AH525" s="153"/>
      <c r="AI525" s="153"/>
      <c r="AJ525" s="153"/>
      <c r="AK525" s="153"/>
      <c r="AL525" s="153"/>
      <c r="AM525" s="153"/>
      <c r="AN525" s="153"/>
      <c r="AO525" s="153"/>
      <c r="AP525" s="153"/>
      <c r="AQ525" s="153"/>
      <c r="AR525" s="153"/>
      <c r="AS525" s="153"/>
      <c r="AT525" s="153"/>
      <c r="AU525" s="153"/>
      <c r="AV525" s="153"/>
    </row>
    <row r="526">
      <c r="A526" s="153"/>
      <c r="B526" s="153"/>
      <c r="C526" s="433"/>
      <c r="D526" s="433"/>
      <c r="E526" s="153"/>
      <c r="F526" s="153"/>
      <c r="G526" s="153"/>
      <c r="H526" s="153"/>
      <c r="I526" s="153"/>
      <c r="J526" s="153"/>
      <c r="K526" s="153"/>
      <c r="L526" s="153"/>
      <c r="M526" s="153"/>
      <c r="N526" s="153"/>
      <c r="O526" s="153"/>
      <c r="P526" s="153"/>
      <c r="Q526" s="153"/>
      <c r="R526" s="153"/>
      <c r="S526" s="153"/>
      <c r="T526" s="153"/>
      <c r="U526" s="153"/>
      <c r="V526" s="153"/>
      <c r="W526" s="153"/>
      <c r="X526" s="153"/>
      <c r="Y526" s="153"/>
      <c r="Z526" s="153"/>
      <c r="AA526" s="153"/>
      <c r="AB526" s="153"/>
      <c r="AC526" s="153"/>
      <c r="AD526" s="153"/>
      <c r="AE526" s="153"/>
      <c r="AF526" s="153"/>
      <c r="AG526" s="153"/>
      <c r="AH526" s="153"/>
      <c r="AI526" s="153"/>
      <c r="AJ526" s="153"/>
      <c r="AK526" s="153"/>
      <c r="AL526" s="153"/>
      <c r="AM526" s="153"/>
      <c r="AN526" s="153"/>
      <c r="AO526" s="153"/>
      <c r="AP526" s="153"/>
      <c r="AQ526" s="153"/>
      <c r="AR526" s="153"/>
      <c r="AS526" s="153"/>
      <c r="AT526" s="153"/>
      <c r="AU526" s="153"/>
      <c r="AV526" s="153"/>
    </row>
    <row r="527">
      <c r="A527" s="153"/>
      <c r="B527" s="153"/>
      <c r="C527" s="433"/>
      <c r="D527" s="433"/>
      <c r="E527" s="153"/>
      <c r="F527" s="153"/>
      <c r="G527" s="153"/>
      <c r="H527" s="153"/>
      <c r="I527" s="153"/>
      <c r="J527" s="153"/>
      <c r="K527" s="153"/>
      <c r="L527" s="153"/>
      <c r="M527" s="153"/>
      <c r="N527" s="153"/>
      <c r="O527" s="153"/>
      <c r="P527" s="153"/>
      <c r="Q527" s="153"/>
      <c r="R527" s="153"/>
      <c r="S527" s="153"/>
      <c r="T527" s="153"/>
      <c r="U527" s="153"/>
      <c r="V527" s="153"/>
      <c r="W527" s="153"/>
      <c r="X527" s="153"/>
      <c r="Y527" s="153"/>
      <c r="Z527" s="153"/>
      <c r="AA527" s="153"/>
      <c r="AB527" s="153"/>
      <c r="AC527" s="153"/>
      <c r="AD527" s="153"/>
      <c r="AE527" s="153"/>
      <c r="AF527" s="153"/>
      <c r="AG527" s="153"/>
      <c r="AH527" s="153"/>
      <c r="AI527" s="153"/>
      <c r="AJ527" s="153"/>
      <c r="AK527" s="153"/>
      <c r="AL527" s="153"/>
      <c r="AM527" s="153"/>
      <c r="AN527" s="153"/>
      <c r="AO527" s="153"/>
      <c r="AP527" s="153"/>
      <c r="AQ527" s="153"/>
      <c r="AR527" s="153"/>
      <c r="AS527" s="153"/>
      <c r="AT527" s="153"/>
      <c r="AU527" s="153"/>
      <c r="AV527" s="153"/>
    </row>
    <row r="528">
      <c r="A528" s="153"/>
      <c r="B528" s="153"/>
      <c r="C528" s="433"/>
      <c r="D528" s="433"/>
      <c r="E528" s="153"/>
      <c r="F528" s="153"/>
      <c r="G528" s="153"/>
      <c r="H528" s="153"/>
      <c r="I528" s="153"/>
      <c r="J528" s="153"/>
      <c r="K528" s="153"/>
      <c r="L528" s="153"/>
      <c r="M528" s="153"/>
      <c r="N528" s="153"/>
      <c r="O528" s="153"/>
      <c r="P528" s="153"/>
      <c r="Q528" s="153"/>
      <c r="R528" s="153"/>
      <c r="S528" s="153"/>
      <c r="T528" s="153"/>
      <c r="U528" s="153"/>
      <c r="V528" s="153"/>
      <c r="W528" s="153"/>
      <c r="X528" s="153"/>
      <c r="Y528" s="153"/>
      <c r="Z528" s="153"/>
      <c r="AA528" s="153"/>
      <c r="AB528" s="153"/>
      <c r="AC528" s="153"/>
      <c r="AD528" s="153"/>
      <c r="AE528" s="153"/>
      <c r="AF528" s="153"/>
      <c r="AG528" s="153"/>
      <c r="AH528" s="153"/>
      <c r="AI528" s="153"/>
      <c r="AJ528" s="153"/>
      <c r="AK528" s="153"/>
      <c r="AL528" s="153"/>
      <c r="AM528" s="153"/>
      <c r="AN528" s="153"/>
      <c r="AO528" s="153"/>
      <c r="AP528" s="153"/>
      <c r="AQ528" s="153"/>
      <c r="AR528" s="153"/>
      <c r="AS528" s="153"/>
      <c r="AT528" s="153"/>
      <c r="AU528" s="153"/>
      <c r="AV528" s="153"/>
    </row>
    <row r="529">
      <c r="A529" s="153"/>
      <c r="B529" s="153"/>
      <c r="C529" s="433"/>
      <c r="D529" s="433"/>
      <c r="E529" s="153"/>
      <c r="F529" s="153"/>
      <c r="G529" s="153"/>
      <c r="H529" s="153"/>
      <c r="I529" s="153"/>
      <c r="J529" s="153"/>
      <c r="K529" s="153"/>
      <c r="L529" s="153"/>
      <c r="M529" s="153"/>
      <c r="N529" s="153"/>
      <c r="O529" s="153"/>
      <c r="P529" s="153"/>
      <c r="Q529" s="153"/>
      <c r="R529" s="153"/>
      <c r="S529" s="153"/>
      <c r="T529" s="153"/>
      <c r="U529" s="153"/>
      <c r="V529" s="153"/>
      <c r="W529" s="153"/>
      <c r="X529" s="153"/>
      <c r="Y529" s="153"/>
      <c r="Z529" s="153"/>
      <c r="AA529" s="153"/>
      <c r="AB529" s="153"/>
      <c r="AC529" s="153"/>
      <c r="AD529" s="153"/>
      <c r="AE529" s="153"/>
      <c r="AF529" s="153"/>
      <c r="AG529" s="153"/>
      <c r="AH529" s="153"/>
      <c r="AI529" s="153"/>
      <c r="AJ529" s="153"/>
      <c r="AK529" s="153"/>
      <c r="AL529" s="153"/>
      <c r="AM529" s="153"/>
      <c r="AN529" s="153"/>
      <c r="AO529" s="153"/>
      <c r="AP529" s="153"/>
      <c r="AQ529" s="153"/>
      <c r="AR529" s="153"/>
      <c r="AS529" s="153"/>
      <c r="AT529" s="153"/>
      <c r="AU529" s="153"/>
      <c r="AV529" s="153"/>
    </row>
    <row r="530">
      <c r="A530" s="153"/>
      <c r="B530" s="153"/>
      <c r="C530" s="433"/>
      <c r="D530" s="433"/>
      <c r="E530" s="153"/>
      <c r="F530" s="153"/>
      <c r="G530" s="153"/>
      <c r="H530" s="153"/>
      <c r="I530" s="153"/>
      <c r="J530" s="153"/>
      <c r="K530" s="153"/>
      <c r="L530" s="153"/>
      <c r="M530" s="153"/>
      <c r="N530" s="153"/>
      <c r="O530" s="153"/>
      <c r="P530" s="153"/>
      <c r="Q530" s="153"/>
      <c r="R530" s="153"/>
      <c r="S530" s="153"/>
      <c r="T530" s="153"/>
      <c r="U530" s="153"/>
      <c r="V530" s="153"/>
      <c r="W530" s="153"/>
      <c r="X530" s="153"/>
      <c r="Y530" s="153"/>
      <c r="Z530" s="153"/>
      <c r="AA530" s="153"/>
      <c r="AB530" s="153"/>
      <c r="AC530" s="153"/>
      <c r="AD530" s="153"/>
      <c r="AE530" s="153"/>
      <c r="AF530" s="153"/>
      <c r="AG530" s="153"/>
      <c r="AH530" s="153"/>
      <c r="AI530" s="153"/>
      <c r="AJ530" s="153"/>
      <c r="AK530" s="153"/>
      <c r="AL530" s="153"/>
      <c r="AM530" s="153"/>
      <c r="AN530" s="153"/>
      <c r="AO530" s="153"/>
      <c r="AP530" s="153"/>
      <c r="AQ530" s="153"/>
      <c r="AR530" s="153"/>
      <c r="AS530" s="153"/>
      <c r="AT530" s="153"/>
      <c r="AU530" s="153"/>
      <c r="AV530" s="153"/>
    </row>
    <row r="531">
      <c r="A531" s="153"/>
      <c r="B531" s="153"/>
      <c r="C531" s="433"/>
      <c r="D531" s="433"/>
      <c r="E531" s="153"/>
      <c r="F531" s="153"/>
      <c r="G531" s="153"/>
      <c r="H531" s="153"/>
      <c r="I531" s="153"/>
      <c r="J531" s="153"/>
      <c r="K531" s="153"/>
      <c r="L531" s="153"/>
      <c r="M531" s="153"/>
      <c r="N531" s="153"/>
      <c r="O531" s="153"/>
      <c r="P531" s="153"/>
      <c r="Q531" s="153"/>
      <c r="R531" s="153"/>
      <c r="S531" s="153"/>
      <c r="T531" s="153"/>
      <c r="U531" s="153"/>
      <c r="V531" s="153"/>
      <c r="W531" s="153"/>
      <c r="X531" s="153"/>
      <c r="Y531" s="153"/>
      <c r="Z531" s="153"/>
      <c r="AA531" s="153"/>
      <c r="AB531" s="153"/>
      <c r="AC531" s="153"/>
      <c r="AD531" s="153"/>
      <c r="AE531" s="153"/>
      <c r="AF531" s="153"/>
      <c r="AG531" s="153"/>
      <c r="AH531" s="153"/>
      <c r="AI531" s="153"/>
      <c r="AJ531" s="153"/>
      <c r="AK531" s="153"/>
      <c r="AL531" s="153"/>
      <c r="AM531" s="153"/>
      <c r="AN531" s="153"/>
      <c r="AO531" s="153"/>
      <c r="AP531" s="153"/>
      <c r="AQ531" s="153"/>
      <c r="AR531" s="153"/>
      <c r="AS531" s="153"/>
      <c r="AT531" s="153"/>
      <c r="AU531" s="153"/>
      <c r="AV531" s="153"/>
    </row>
    <row r="532">
      <c r="A532" s="153"/>
      <c r="B532" s="153"/>
      <c r="C532" s="433"/>
      <c r="D532" s="433"/>
      <c r="E532" s="153"/>
      <c r="F532" s="153"/>
      <c r="G532" s="153"/>
      <c r="H532" s="153"/>
      <c r="I532" s="153"/>
      <c r="J532" s="153"/>
      <c r="K532" s="153"/>
      <c r="L532" s="153"/>
      <c r="M532" s="153"/>
      <c r="N532" s="153"/>
      <c r="O532" s="153"/>
      <c r="P532" s="153"/>
      <c r="Q532" s="153"/>
      <c r="R532" s="153"/>
      <c r="S532" s="153"/>
      <c r="T532" s="153"/>
      <c r="U532" s="153"/>
      <c r="V532" s="153"/>
      <c r="W532" s="153"/>
      <c r="X532" s="153"/>
      <c r="Y532" s="153"/>
      <c r="Z532" s="153"/>
      <c r="AA532" s="153"/>
      <c r="AB532" s="153"/>
      <c r="AC532" s="153"/>
      <c r="AD532" s="153"/>
      <c r="AE532" s="153"/>
      <c r="AF532" s="153"/>
      <c r="AG532" s="153"/>
      <c r="AH532" s="153"/>
      <c r="AI532" s="153"/>
      <c r="AJ532" s="153"/>
      <c r="AK532" s="153"/>
      <c r="AL532" s="153"/>
      <c r="AM532" s="153"/>
      <c r="AN532" s="153"/>
      <c r="AO532" s="153"/>
      <c r="AP532" s="153"/>
      <c r="AQ532" s="153"/>
      <c r="AR532" s="153"/>
      <c r="AS532" s="153"/>
      <c r="AT532" s="153"/>
      <c r="AU532" s="153"/>
      <c r="AV532" s="153"/>
    </row>
    <row r="533">
      <c r="A533" s="153"/>
      <c r="B533" s="153"/>
      <c r="C533" s="433"/>
      <c r="D533" s="433"/>
      <c r="E533" s="153"/>
      <c r="F533" s="153"/>
      <c r="G533" s="153"/>
      <c r="H533" s="153"/>
      <c r="I533" s="153"/>
      <c r="J533" s="153"/>
      <c r="K533" s="153"/>
      <c r="L533" s="153"/>
      <c r="M533" s="153"/>
      <c r="N533" s="153"/>
      <c r="O533" s="153"/>
      <c r="P533" s="153"/>
      <c r="Q533" s="153"/>
      <c r="R533" s="153"/>
      <c r="S533" s="153"/>
      <c r="T533" s="153"/>
      <c r="U533" s="153"/>
      <c r="V533" s="153"/>
      <c r="W533" s="153"/>
      <c r="X533" s="153"/>
      <c r="Y533" s="153"/>
      <c r="Z533" s="153"/>
      <c r="AA533" s="153"/>
      <c r="AB533" s="153"/>
      <c r="AC533" s="153"/>
      <c r="AD533" s="153"/>
      <c r="AE533" s="153"/>
      <c r="AF533" s="153"/>
      <c r="AG533" s="153"/>
      <c r="AH533" s="153"/>
      <c r="AI533" s="153"/>
      <c r="AJ533" s="153"/>
      <c r="AK533" s="153"/>
      <c r="AL533" s="153"/>
      <c r="AM533" s="153"/>
      <c r="AN533" s="153"/>
      <c r="AO533" s="153"/>
      <c r="AP533" s="153"/>
      <c r="AQ533" s="153"/>
      <c r="AR533" s="153"/>
      <c r="AS533" s="153"/>
      <c r="AT533" s="153"/>
      <c r="AU533" s="153"/>
      <c r="AV533" s="153"/>
    </row>
    <row r="534">
      <c r="A534" s="153"/>
      <c r="B534" s="153"/>
      <c r="C534" s="433"/>
      <c r="D534" s="433"/>
      <c r="E534" s="153"/>
      <c r="F534" s="153"/>
      <c r="G534" s="153"/>
      <c r="H534" s="153"/>
      <c r="I534" s="153"/>
      <c r="J534" s="153"/>
      <c r="K534" s="153"/>
      <c r="L534" s="153"/>
      <c r="M534" s="153"/>
      <c r="N534" s="153"/>
      <c r="O534" s="153"/>
      <c r="P534" s="153"/>
      <c r="Q534" s="153"/>
      <c r="R534" s="153"/>
      <c r="S534" s="153"/>
      <c r="T534" s="153"/>
      <c r="U534" s="153"/>
      <c r="V534" s="153"/>
      <c r="W534" s="153"/>
      <c r="X534" s="153"/>
      <c r="Y534" s="153"/>
      <c r="Z534" s="153"/>
      <c r="AA534" s="153"/>
      <c r="AB534" s="153"/>
      <c r="AC534" s="153"/>
      <c r="AD534" s="153"/>
      <c r="AE534" s="153"/>
      <c r="AF534" s="153"/>
      <c r="AG534" s="153"/>
      <c r="AH534" s="153"/>
      <c r="AI534" s="153"/>
      <c r="AJ534" s="153"/>
      <c r="AK534" s="153"/>
      <c r="AL534" s="153"/>
      <c r="AM534" s="153"/>
      <c r="AN534" s="153"/>
      <c r="AO534" s="153"/>
      <c r="AP534" s="153"/>
      <c r="AQ534" s="153"/>
      <c r="AR534" s="153"/>
      <c r="AS534" s="153"/>
      <c r="AT534" s="153"/>
      <c r="AU534" s="153"/>
      <c r="AV534" s="153"/>
    </row>
    <row r="535">
      <c r="A535" s="153"/>
      <c r="B535" s="153"/>
      <c r="C535" s="433"/>
      <c r="D535" s="433"/>
      <c r="E535" s="153"/>
      <c r="F535" s="153"/>
      <c r="G535" s="153"/>
      <c r="H535" s="153"/>
      <c r="I535" s="153"/>
      <c r="J535" s="153"/>
      <c r="K535" s="153"/>
      <c r="L535" s="153"/>
      <c r="M535" s="153"/>
      <c r="N535" s="153"/>
      <c r="O535" s="153"/>
      <c r="P535" s="153"/>
      <c r="Q535" s="153"/>
      <c r="R535" s="153"/>
      <c r="S535" s="153"/>
      <c r="T535" s="153"/>
      <c r="U535" s="153"/>
      <c r="V535" s="153"/>
      <c r="W535" s="153"/>
      <c r="X535" s="153"/>
      <c r="Y535" s="153"/>
      <c r="Z535" s="153"/>
      <c r="AA535" s="153"/>
      <c r="AB535" s="153"/>
      <c r="AC535" s="153"/>
      <c r="AD535" s="153"/>
      <c r="AE535" s="153"/>
      <c r="AF535" s="153"/>
      <c r="AG535" s="153"/>
      <c r="AH535" s="153"/>
      <c r="AI535" s="153"/>
      <c r="AJ535" s="153"/>
      <c r="AK535" s="153"/>
      <c r="AL535" s="153"/>
      <c r="AM535" s="153"/>
      <c r="AN535" s="153"/>
      <c r="AO535" s="153"/>
      <c r="AP535" s="153"/>
      <c r="AQ535" s="153"/>
      <c r="AR535" s="153"/>
      <c r="AS535" s="153"/>
      <c r="AT535" s="153"/>
      <c r="AU535" s="153"/>
      <c r="AV535" s="153"/>
    </row>
    <row r="536">
      <c r="A536" s="153"/>
      <c r="B536" s="153"/>
      <c r="C536" s="433"/>
      <c r="D536" s="433"/>
      <c r="E536" s="153"/>
      <c r="F536" s="153"/>
      <c r="G536" s="153"/>
      <c r="H536" s="153"/>
      <c r="I536" s="153"/>
      <c r="J536" s="153"/>
      <c r="K536" s="153"/>
      <c r="L536" s="153"/>
      <c r="M536" s="153"/>
      <c r="N536" s="153"/>
      <c r="O536" s="153"/>
      <c r="P536" s="153"/>
      <c r="Q536" s="153"/>
      <c r="R536" s="153"/>
      <c r="S536" s="153"/>
      <c r="T536" s="153"/>
      <c r="U536" s="153"/>
      <c r="V536" s="153"/>
      <c r="W536" s="153"/>
      <c r="X536" s="153"/>
      <c r="Y536" s="153"/>
      <c r="Z536" s="153"/>
      <c r="AA536" s="153"/>
      <c r="AB536" s="153"/>
      <c r="AC536" s="153"/>
      <c r="AD536" s="153"/>
      <c r="AE536" s="153"/>
      <c r="AF536" s="153"/>
      <c r="AG536" s="153"/>
      <c r="AH536" s="153"/>
      <c r="AI536" s="153"/>
      <c r="AJ536" s="153"/>
      <c r="AK536" s="153"/>
      <c r="AL536" s="153"/>
      <c r="AM536" s="153"/>
      <c r="AN536" s="153"/>
      <c r="AO536" s="153"/>
      <c r="AP536" s="153"/>
      <c r="AQ536" s="153"/>
      <c r="AR536" s="153"/>
      <c r="AS536" s="153"/>
      <c r="AT536" s="153"/>
      <c r="AU536" s="153"/>
      <c r="AV536" s="153"/>
    </row>
    <row r="537">
      <c r="A537" s="153"/>
      <c r="B537" s="153"/>
      <c r="C537" s="433"/>
      <c r="D537" s="433"/>
      <c r="E537" s="153"/>
      <c r="F537" s="153"/>
      <c r="G537" s="153"/>
      <c r="H537" s="153"/>
      <c r="I537" s="153"/>
      <c r="J537" s="153"/>
      <c r="K537" s="153"/>
      <c r="L537" s="153"/>
      <c r="M537" s="153"/>
      <c r="N537" s="153"/>
      <c r="O537" s="153"/>
      <c r="P537" s="153"/>
      <c r="Q537" s="153"/>
      <c r="R537" s="153"/>
      <c r="S537" s="153"/>
      <c r="T537" s="153"/>
      <c r="U537" s="153"/>
      <c r="V537" s="153"/>
      <c r="W537" s="153"/>
      <c r="X537" s="153"/>
      <c r="Y537" s="153"/>
      <c r="Z537" s="153"/>
      <c r="AA537" s="153"/>
      <c r="AB537" s="153"/>
      <c r="AC537" s="153"/>
      <c r="AD537" s="153"/>
      <c r="AE537" s="153"/>
      <c r="AF537" s="153"/>
      <c r="AG537" s="153"/>
      <c r="AH537" s="153"/>
      <c r="AI537" s="153"/>
      <c r="AJ537" s="153"/>
      <c r="AK537" s="153"/>
      <c r="AL537" s="153"/>
      <c r="AM537" s="153"/>
      <c r="AN537" s="153"/>
      <c r="AO537" s="153"/>
      <c r="AP537" s="153"/>
      <c r="AQ537" s="153"/>
      <c r="AR537" s="153"/>
      <c r="AS537" s="153"/>
      <c r="AT537" s="153"/>
      <c r="AU537" s="153"/>
      <c r="AV537" s="153"/>
    </row>
    <row r="538">
      <c r="A538" s="153"/>
      <c r="B538" s="153"/>
      <c r="C538" s="433"/>
      <c r="D538" s="433"/>
      <c r="E538" s="153"/>
      <c r="F538" s="153"/>
      <c r="G538" s="153"/>
      <c r="H538" s="153"/>
      <c r="I538" s="153"/>
      <c r="J538" s="153"/>
      <c r="K538" s="153"/>
      <c r="L538" s="153"/>
      <c r="M538" s="153"/>
      <c r="N538" s="153"/>
      <c r="O538" s="153"/>
      <c r="P538" s="153"/>
      <c r="Q538" s="153"/>
      <c r="R538" s="153"/>
      <c r="S538" s="153"/>
      <c r="T538" s="153"/>
      <c r="U538" s="153"/>
      <c r="V538" s="153"/>
      <c r="W538" s="153"/>
      <c r="X538" s="153"/>
      <c r="Y538" s="153"/>
      <c r="Z538" s="153"/>
      <c r="AA538" s="153"/>
      <c r="AB538" s="153"/>
      <c r="AC538" s="153"/>
      <c r="AD538" s="153"/>
      <c r="AE538" s="153"/>
      <c r="AF538" s="153"/>
      <c r="AG538" s="153"/>
      <c r="AH538" s="153"/>
      <c r="AI538" s="153"/>
      <c r="AJ538" s="153"/>
      <c r="AK538" s="153"/>
      <c r="AL538" s="153"/>
      <c r="AM538" s="153"/>
      <c r="AN538" s="153"/>
      <c r="AO538" s="153"/>
      <c r="AP538" s="153"/>
      <c r="AQ538" s="153"/>
      <c r="AR538" s="153"/>
      <c r="AS538" s="153"/>
      <c r="AT538" s="153"/>
      <c r="AU538" s="153"/>
      <c r="AV538" s="153"/>
    </row>
    <row r="539">
      <c r="A539" s="153"/>
      <c r="B539" s="153"/>
      <c r="C539" s="433"/>
      <c r="D539" s="433"/>
      <c r="E539" s="153"/>
      <c r="F539" s="153"/>
      <c r="G539" s="153"/>
      <c r="H539" s="153"/>
      <c r="I539" s="153"/>
      <c r="J539" s="153"/>
      <c r="K539" s="153"/>
      <c r="L539" s="153"/>
      <c r="M539" s="153"/>
      <c r="N539" s="153"/>
      <c r="O539" s="153"/>
      <c r="P539" s="153"/>
      <c r="Q539" s="153"/>
      <c r="R539" s="153"/>
      <c r="S539" s="153"/>
      <c r="T539" s="153"/>
      <c r="U539" s="153"/>
      <c r="V539" s="153"/>
      <c r="W539" s="153"/>
      <c r="X539" s="153"/>
      <c r="Y539" s="153"/>
      <c r="Z539" s="153"/>
      <c r="AA539" s="153"/>
      <c r="AB539" s="153"/>
      <c r="AC539" s="153"/>
      <c r="AD539" s="153"/>
      <c r="AE539" s="153"/>
      <c r="AF539" s="153"/>
      <c r="AG539" s="153"/>
      <c r="AH539" s="153"/>
      <c r="AI539" s="153"/>
      <c r="AJ539" s="153"/>
      <c r="AK539" s="153"/>
      <c r="AL539" s="153"/>
      <c r="AM539" s="153"/>
      <c r="AN539" s="153"/>
      <c r="AO539" s="153"/>
      <c r="AP539" s="153"/>
      <c r="AQ539" s="153"/>
      <c r="AR539" s="153"/>
      <c r="AS539" s="153"/>
      <c r="AT539" s="153"/>
      <c r="AU539" s="153"/>
      <c r="AV539" s="153"/>
    </row>
    <row r="540">
      <c r="A540" s="153"/>
      <c r="B540" s="153"/>
      <c r="C540" s="433"/>
      <c r="D540" s="433"/>
      <c r="E540" s="153"/>
      <c r="F540" s="153"/>
      <c r="G540" s="153"/>
      <c r="H540" s="153"/>
      <c r="I540" s="153"/>
      <c r="J540" s="153"/>
      <c r="K540" s="153"/>
      <c r="L540" s="153"/>
      <c r="M540" s="153"/>
      <c r="N540" s="153"/>
      <c r="O540" s="153"/>
      <c r="P540" s="153"/>
      <c r="Q540" s="153"/>
      <c r="R540" s="153"/>
      <c r="S540" s="153"/>
      <c r="T540" s="153"/>
      <c r="U540" s="153"/>
      <c r="V540" s="153"/>
      <c r="W540" s="153"/>
      <c r="X540" s="153"/>
      <c r="Y540" s="153"/>
      <c r="Z540" s="153"/>
      <c r="AA540" s="153"/>
      <c r="AB540" s="153"/>
      <c r="AC540" s="153"/>
      <c r="AD540" s="153"/>
      <c r="AE540" s="153"/>
      <c r="AF540" s="153"/>
      <c r="AG540" s="153"/>
      <c r="AH540" s="153"/>
      <c r="AI540" s="153"/>
      <c r="AJ540" s="153"/>
      <c r="AK540" s="153"/>
      <c r="AL540" s="153"/>
      <c r="AM540" s="153"/>
      <c r="AN540" s="153"/>
      <c r="AO540" s="153"/>
      <c r="AP540" s="153"/>
      <c r="AQ540" s="153"/>
      <c r="AR540" s="153"/>
      <c r="AS540" s="153"/>
      <c r="AT540" s="153"/>
      <c r="AU540" s="153"/>
      <c r="AV540" s="153"/>
    </row>
    <row r="541">
      <c r="A541" s="153"/>
      <c r="B541" s="153"/>
      <c r="C541" s="433"/>
      <c r="D541" s="433"/>
      <c r="E541" s="153"/>
      <c r="F541" s="153"/>
      <c r="G541" s="153"/>
      <c r="H541" s="153"/>
      <c r="I541" s="153"/>
      <c r="J541" s="153"/>
      <c r="K541" s="153"/>
      <c r="L541" s="153"/>
      <c r="M541" s="153"/>
      <c r="N541" s="153"/>
      <c r="O541" s="153"/>
      <c r="P541" s="153"/>
      <c r="Q541" s="153"/>
      <c r="R541" s="153"/>
      <c r="S541" s="153"/>
      <c r="T541" s="153"/>
      <c r="U541" s="153"/>
      <c r="V541" s="153"/>
      <c r="W541" s="153"/>
      <c r="X541" s="153"/>
      <c r="Y541" s="153"/>
      <c r="Z541" s="153"/>
      <c r="AA541" s="153"/>
      <c r="AB541" s="153"/>
      <c r="AC541" s="153"/>
      <c r="AD541" s="153"/>
      <c r="AE541" s="153"/>
      <c r="AF541" s="153"/>
      <c r="AG541" s="153"/>
      <c r="AH541" s="153"/>
      <c r="AI541" s="153"/>
      <c r="AJ541" s="153"/>
      <c r="AK541" s="153"/>
      <c r="AL541" s="153"/>
      <c r="AM541" s="153"/>
      <c r="AN541" s="153"/>
      <c r="AO541" s="153"/>
      <c r="AP541" s="153"/>
      <c r="AQ541" s="153"/>
      <c r="AR541" s="153"/>
      <c r="AS541" s="153"/>
      <c r="AT541" s="153"/>
      <c r="AU541" s="153"/>
      <c r="AV541" s="153"/>
    </row>
    <row r="542">
      <c r="A542" s="153"/>
      <c r="B542" s="153"/>
      <c r="C542" s="433"/>
      <c r="D542" s="433"/>
      <c r="E542" s="153"/>
      <c r="F542" s="153"/>
      <c r="G542" s="153"/>
      <c r="H542" s="153"/>
      <c r="I542" s="153"/>
      <c r="J542" s="153"/>
      <c r="K542" s="153"/>
      <c r="L542" s="153"/>
      <c r="M542" s="153"/>
      <c r="N542" s="153"/>
      <c r="O542" s="153"/>
      <c r="P542" s="153"/>
      <c r="Q542" s="153"/>
      <c r="R542" s="153"/>
      <c r="S542" s="153"/>
      <c r="T542" s="153"/>
      <c r="U542" s="153"/>
      <c r="V542" s="153"/>
      <c r="W542" s="153"/>
      <c r="X542" s="153"/>
      <c r="Y542" s="153"/>
      <c r="Z542" s="153"/>
      <c r="AA542" s="153"/>
      <c r="AB542" s="153"/>
      <c r="AC542" s="153"/>
      <c r="AD542" s="153"/>
      <c r="AE542" s="153"/>
      <c r="AF542" s="153"/>
      <c r="AG542" s="153"/>
      <c r="AH542" s="153"/>
      <c r="AI542" s="153"/>
      <c r="AJ542" s="153"/>
      <c r="AK542" s="153"/>
      <c r="AL542" s="153"/>
      <c r="AM542" s="153"/>
      <c r="AN542" s="153"/>
      <c r="AO542" s="153"/>
      <c r="AP542" s="153"/>
      <c r="AQ542" s="153"/>
      <c r="AR542" s="153"/>
      <c r="AS542" s="153"/>
      <c r="AT542" s="153"/>
      <c r="AU542" s="153"/>
      <c r="AV542" s="153"/>
    </row>
    <row r="543">
      <c r="A543" s="153"/>
      <c r="B543" s="153"/>
      <c r="C543" s="433"/>
      <c r="D543" s="433"/>
      <c r="E543" s="153"/>
      <c r="F543" s="153"/>
      <c r="G543" s="153"/>
      <c r="H543" s="153"/>
      <c r="I543" s="153"/>
      <c r="J543" s="153"/>
      <c r="K543" s="153"/>
      <c r="L543" s="153"/>
      <c r="M543" s="153"/>
      <c r="N543" s="153"/>
      <c r="O543" s="153"/>
      <c r="P543" s="153"/>
      <c r="Q543" s="153"/>
      <c r="R543" s="153"/>
      <c r="S543" s="153"/>
      <c r="T543" s="153"/>
      <c r="U543" s="153"/>
      <c r="V543" s="153"/>
      <c r="W543" s="153"/>
      <c r="X543" s="153"/>
      <c r="Y543" s="153"/>
      <c r="Z543" s="153"/>
      <c r="AA543" s="153"/>
      <c r="AB543" s="153"/>
      <c r="AC543" s="153"/>
      <c r="AD543" s="153"/>
      <c r="AE543" s="153"/>
      <c r="AF543" s="153"/>
      <c r="AG543" s="153"/>
      <c r="AH543" s="153"/>
      <c r="AI543" s="153"/>
      <c r="AJ543" s="153"/>
      <c r="AK543" s="153"/>
      <c r="AL543" s="153"/>
      <c r="AM543" s="153"/>
      <c r="AN543" s="153"/>
      <c r="AO543" s="153"/>
      <c r="AP543" s="153"/>
      <c r="AQ543" s="153"/>
      <c r="AR543" s="153"/>
      <c r="AS543" s="153"/>
      <c r="AT543" s="153"/>
      <c r="AU543" s="153"/>
      <c r="AV543" s="153"/>
    </row>
    <row r="544">
      <c r="A544" s="153"/>
      <c r="B544" s="153"/>
      <c r="C544" s="433"/>
      <c r="D544" s="433"/>
      <c r="E544" s="153"/>
      <c r="F544" s="153"/>
      <c r="G544" s="153"/>
      <c r="H544" s="153"/>
      <c r="I544" s="153"/>
      <c r="J544" s="153"/>
      <c r="K544" s="153"/>
      <c r="L544" s="153"/>
      <c r="M544" s="153"/>
      <c r="N544" s="153"/>
      <c r="O544" s="153"/>
      <c r="P544" s="153"/>
      <c r="Q544" s="153"/>
      <c r="R544" s="153"/>
      <c r="S544" s="153"/>
      <c r="T544" s="153"/>
      <c r="U544" s="153"/>
      <c r="V544" s="153"/>
      <c r="W544" s="153"/>
      <c r="X544" s="153"/>
      <c r="Y544" s="153"/>
      <c r="Z544" s="153"/>
      <c r="AA544" s="153"/>
      <c r="AB544" s="153"/>
      <c r="AC544" s="153"/>
      <c r="AD544" s="153"/>
      <c r="AE544" s="153"/>
      <c r="AF544" s="153"/>
      <c r="AG544" s="153"/>
      <c r="AH544" s="153"/>
      <c r="AI544" s="153"/>
      <c r="AJ544" s="153"/>
      <c r="AK544" s="153"/>
      <c r="AL544" s="153"/>
      <c r="AM544" s="153"/>
      <c r="AN544" s="153"/>
      <c r="AO544" s="153"/>
      <c r="AP544" s="153"/>
      <c r="AQ544" s="153"/>
      <c r="AR544" s="153"/>
      <c r="AS544" s="153"/>
      <c r="AT544" s="153"/>
      <c r="AU544" s="153"/>
      <c r="AV544" s="153"/>
    </row>
    <row r="545">
      <c r="A545" s="153"/>
      <c r="B545" s="153"/>
      <c r="C545" s="433"/>
      <c r="D545" s="433"/>
      <c r="E545" s="153"/>
      <c r="F545" s="153"/>
      <c r="G545" s="153"/>
      <c r="H545" s="153"/>
      <c r="I545" s="153"/>
      <c r="J545" s="153"/>
      <c r="K545" s="153"/>
      <c r="L545" s="153"/>
      <c r="M545" s="153"/>
      <c r="N545" s="153"/>
      <c r="O545" s="153"/>
      <c r="P545" s="153"/>
      <c r="Q545" s="153"/>
      <c r="R545" s="153"/>
      <c r="S545" s="153"/>
      <c r="T545" s="153"/>
      <c r="U545" s="153"/>
      <c r="V545" s="153"/>
      <c r="W545" s="153"/>
      <c r="X545" s="153"/>
      <c r="Y545" s="153"/>
      <c r="Z545" s="153"/>
      <c r="AA545" s="153"/>
      <c r="AB545" s="153"/>
      <c r="AC545" s="153"/>
      <c r="AD545" s="153"/>
      <c r="AE545" s="153"/>
      <c r="AF545" s="153"/>
      <c r="AG545" s="153"/>
      <c r="AH545" s="153"/>
      <c r="AI545" s="153"/>
      <c r="AJ545" s="153"/>
      <c r="AK545" s="153"/>
      <c r="AL545" s="153"/>
      <c r="AM545" s="153"/>
      <c r="AN545" s="153"/>
      <c r="AO545" s="153"/>
      <c r="AP545" s="153"/>
      <c r="AQ545" s="153"/>
      <c r="AR545" s="153"/>
      <c r="AS545" s="153"/>
      <c r="AT545" s="153"/>
      <c r="AU545" s="153"/>
      <c r="AV545" s="153"/>
    </row>
    <row r="546">
      <c r="A546" s="153"/>
      <c r="B546" s="153"/>
      <c r="C546" s="433"/>
      <c r="D546" s="433"/>
      <c r="E546" s="153"/>
      <c r="F546" s="153"/>
      <c r="G546" s="153"/>
      <c r="H546" s="153"/>
      <c r="I546" s="153"/>
      <c r="J546" s="153"/>
      <c r="K546" s="153"/>
      <c r="L546" s="153"/>
      <c r="M546" s="153"/>
      <c r="N546" s="153"/>
      <c r="O546" s="153"/>
      <c r="P546" s="153"/>
      <c r="Q546" s="153"/>
      <c r="R546" s="153"/>
      <c r="S546" s="153"/>
      <c r="T546" s="153"/>
      <c r="U546" s="153"/>
      <c r="V546" s="153"/>
      <c r="W546" s="153"/>
      <c r="X546" s="153"/>
      <c r="Y546" s="153"/>
      <c r="Z546" s="153"/>
      <c r="AA546" s="153"/>
      <c r="AB546" s="153"/>
      <c r="AC546" s="153"/>
      <c r="AD546" s="153"/>
      <c r="AE546" s="153"/>
      <c r="AF546" s="153"/>
      <c r="AG546" s="153"/>
      <c r="AH546" s="153"/>
      <c r="AI546" s="153"/>
      <c r="AJ546" s="153"/>
      <c r="AK546" s="153"/>
      <c r="AL546" s="153"/>
      <c r="AM546" s="153"/>
      <c r="AN546" s="153"/>
      <c r="AO546" s="153"/>
      <c r="AP546" s="153"/>
      <c r="AQ546" s="153"/>
      <c r="AR546" s="153"/>
      <c r="AS546" s="153"/>
      <c r="AT546" s="153"/>
      <c r="AU546" s="153"/>
      <c r="AV546" s="153"/>
    </row>
    <row r="547">
      <c r="A547" s="153"/>
      <c r="B547" s="153"/>
      <c r="C547" s="433"/>
      <c r="D547" s="433"/>
      <c r="E547" s="153"/>
      <c r="F547" s="153"/>
      <c r="G547" s="153"/>
      <c r="H547" s="153"/>
      <c r="I547" s="153"/>
      <c r="J547" s="153"/>
      <c r="K547" s="153"/>
      <c r="L547" s="153"/>
      <c r="M547" s="153"/>
      <c r="N547" s="153"/>
      <c r="O547" s="153"/>
      <c r="P547" s="153"/>
      <c r="Q547" s="153"/>
      <c r="R547" s="153"/>
      <c r="S547" s="153"/>
      <c r="T547" s="153"/>
      <c r="U547" s="153"/>
      <c r="V547" s="153"/>
      <c r="W547" s="153"/>
      <c r="X547" s="153"/>
      <c r="Y547" s="153"/>
      <c r="Z547" s="153"/>
      <c r="AA547" s="153"/>
      <c r="AB547" s="153"/>
      <c r="AC547" s="153"/>
      <c r="AD547" s="153"/>
      <c r="AE547" s="153"/>
      <c r="AF547" s="153"/>
      <c r="AG547" s="153"/>
      <c r="AH547" s="153"/>
      <c r="AI547" s="153"/>
      <c r="AJ547" s="153"/>
      <c r="AK547" s="153"/>
      <c r="AL547" s="153"/>
      <c r="AM547" s="153"/>
      <c r="AN547" s="153"/>
      <c r="AO547" s="153"/>
      <c r="AP547" s="153"/>
      <c r="AQ547" s="153"/>
      <c r="AR547" s="153"/>
      <c r="AS547" s="153"/>
      <c r="AT547" s="153"/>
      <c r="AU547" s="153"/>
      <c r="AV547" s="153"/>
    </row>
    <row r="548">
      <c r="A548" s="153"/>
      <c r="B548" s="153"/>
      <c r="C548" s="433"/>
      <c r="D548" s="433"/>
      <c r="E548" s="153"/>
      <c r="F548" s="153"/>
      <c r="G548" s="153"/>
      <c r="H548" s="153"/>
      <c r="I548" s="153"/>
      <c r="J548" s="153"/>
      <c r="K548" s="153"/>
      <c r="L548" s="153"/>
      <c r="M548" s="153"/>
      <c r="N548" s="153"/>
      <c r="O548" s="153"/>
      <c r="P548" s="153"/>
      <c r="Q548" s="153"/>
      <c r="R548" s="153"/>
      <c r="S548" s="153"/>
      <c r="T548" s="153"/>
      <c r="U548" s="153"/>
      <c r="V548" s="153"/>
      <c r="W548" s="153"/>
      <c r="X548" s="153"/>
      <c r="Y548" s="153"/>
      <c r="Z548" s="153"/>
      <c r="AA548" s="153"/>
      <c r="AB548" s="153"/>
      <c r="AC548" s="153"/>
      <c r="AD548" s="153"/>
      <c r="AE548" s="153"/>
      <c r="AF548" s="153"/>
      <c r="AG548" s="153"/>
      <c r="AH548" s="153"/>
      <c r="AI548" s="153"/>
      <c r="AJ548" s="153"/>
      <c r="AK548" s="153"/>
      <c r="AL548" s="153"/>
      <c r="AM548" s="153"/>
      <c r="AN548" s="153"/>
      <c r="AO548" s="153"/>
      <c r="AP548" s="153"/>
      <c r="AQ548" s="153"/>
      <c r="AR548" s="153"/>
      <c r="AS548" s="153"/>
      <c r="AT548" s="153"/>
      <c r="AU548" s="153"/>
      <c r="AV548" s="153"/>
    </row>
    <row r="549">
      <c r="A549" s="153"/>
      <c r="B549" s="153"/>
      <c r="C549" s="433"/>
      <c r="D549" s="433"/>
      <c r="E549" s="153"/>
      <c r="F549" s="153"/>
      <c r="G549" s="153"/>
      <c r="H549" s="153"/>
      <c r="I549" s="153"/>
      <c r="J549" s="153"/>
      <c r="K549" s="153"/>
      <c r="L549" s="153"/>
      <c r="M549" s="153"/>
      <c r="N549" s="153"/>
      <c r="O549" s="153"/>
      <c r="P549" s="153"/>
      <c r="Q549" s="153"/>
      <c r="R549" s="153"/>
      <c r="S549" s="153"/>
      <c r="T549" s="153"/>
      <c r="U549" s="153"/>
      <c r="V549" s="153"/>
      <c r="W549" s="153"/>
      <c r="X549" s="153"/>
      <c r="Y549" s="153"/>
      <c r="Z549" s="153"/>
      <c r="AA549" s="153"/>
      <c r="AB549" s="153"/>
      <c r="AC549" s="153"/>
      <c r="AD549" s="153"/>
      <c r="AE549" s="153"/>
      <c r="AF549" s="153"/>
      <c r="AG549" s="153"/>
      <c r="AH549" s="153"/>
      <c r="AI549" s="153"/>
      <c r="AJ549" s="153"/>
      <c r="AK549" s="153"/>
      <c r="AL549" s="153"/>
      <c r="AM549" s="153"/>
      <c r="AN549" s="153"/>
      <c r="AO549" s="153"/>
      <c r="AP549" s="153"/>
      <c r="AQ549" s="153"/>
      <c r="AR549" s="153"/>
      <c r="AS549" s="153"/>
      <c r="AT549" s="153"/>
      <c r="AU549" s="153"/>
      <c r="AV549" s="153"/>
    </row>
    <row r="550">
      <c r="A550" s="153"/>
      <c r="B550" s="153"/>
      <c r="C550" s="433"/>
      <c r="D550" s="433"/>
      <c r="E550" s="153"/>
      <c r="F550" s="153"/>
      <c r="G550" s="153"/>
      <c r="H550" s="153"/>
      <c r="I550" s="153"/>
      <c r="J550" s="153"/>
      <c r="K550" s="153"/>
      <c r="L550" s="153"/>
      <c r="M550" s="153"/>
      <c r="N550" s="153"/>
      <c r="O550" s="153"/>
      <c r="P550" s="153"/>
      <c r="Q550" s="153"/>
      <c r="R550" s="153"/>
      <c r="S550" s="153"/>
      <c r="T550" s="153"/>
      <c r="U550" s="153"/>
      <c r="V550" s="153"/>
      <c r="W550" s="153"/>
      <c r="X550" s="153"/>
      <c r="Y550" s="153"/>
      <c r="Z550" s="153"/>
      <c r="AA550" s="153"/>
      <c r="AB550" s="153"/>
      <c r="AC550" s="153"/>
      <c r="AD550" s="153"/>
      <c r="AE550" s="153"/>
      <c r="AF550" s="153"/>
      <c r="AG550" s="153"/>
      <c r="AH550" s="153"/>
      <c r="AI550" s="153"/>
      <c r="AJ550" s="153"/>
      <c r="AK550" s="153"/>
      <c r="AL550" s="153"/>
      <c r="AM550" s="153"/>
      <c r="AN550" s="153"/>
      <c r="AO550" s="153"/>
      <c r="AP550" s="153"/>
      <c r="AQ550" s="153"/>
      <c r="AR550" s="153"/>
      <c r="AS550" s="153"/>
      <c r="AT550" s="153"/>
      <c r="AU550" s="153"/>
      <c r="AV550" s="153"/>
    </row>
    <row r="551">
      <c r="A551" s="153"/>
      <c r="B551" s="153"/>
      <c r="C551" s="433"/>
      <c r="D551" s="433"/>
      <c r="E551" s="153"/>
      <c r="F551" s="153"/>
      <c r="G551" s="153"/>
      <c r="H551" s="153"/>
      <c r="I551" s="153"/>
      <c r="J551" s="153"/>
      <c r="K551" s="153"/>
      <c r="L551" s="153"/>
      <c r="M551" s="153"/>
      <c r="N551" s="153"/>
      <c r="O551" s="153"/>
      <c r="P551" s="153"/>
      <c r="Q551" s="153"/>
      <c r="R551" s="153"/>
      <c r="S551" s="153"/>
      <c r="T551" s="153"/>
      <c r="U551" s="153"/>
      <c r="V551" s="153"/>
      <c r="W551" s="153"/>
      <c r="X551" s="153"/>
      <c r="Y551" s="153"/>
      <c r="Z551" s="153"/>
      <c r="AA551" s="153"/>
      <c r="AB551" s="153"/>
      <c r="AC551" s="153"/>
      <c r="AD551" s="153"/>
      <c r="AE551" s="153"/>
      <c r="AF551" s="153"/>
      <c r="AG551" s="153"/>
      <c r="AH551" s="153"/>
      <c r="AI551" s="153"/>
      <c r="AJ551" s="153"/>
      <c r="AK551" s="153"/>
      <c r="AL551" s="153"/>
      <c r="AM551" s="153"/>
      <c r="AN551" s="153"/>
      <c r="AO551" s="153"/>
      <c r="AP551" s="153"/>
      <c r="AQ551" s="153"/>
      <c r="AR551" s="153"/>
      <c r="AS551" s="153"/>
      <c r="AT551" s="153"/>
      <c r="AU551" s="153"/>
      <c r="AV551" s="153"/>
    </row>
    <row r="552">
      <c r="A552" s="153"/>
      <c r="B552" s="153"/>
      <c r="C552" s="433"/>
      <c r="D552" s="433"/>
      <c r="E552" s="153"/>
      <c r="F552" s="153"/>
      <c r="G552" s="153"/>
      <c r="H552" s="153"/>
      <c r="I552" s="153"/>
      <c r="J552" s="153"/>
      <c r="K552" s="153"/>
      <c r="L552" s="153"/>
      <c r="M552" s="153"/>
      <c r="N552" s="153"/>
      <c r="O552" s="153"/>
      <c r="P552" s="153"/>
      <c r="Q552" s="153"/>
      <c r="R552" s="153"/>
      <c r="S552" s="153"/>
      <c r="T552" s="153"/>
      <c r="U552" s="153"/>
      <c r="V552" s="153"/>
      <c r="W552" s="153"/>
      <c r="X552" s="153"/>
      <c r="Y552" s="153"/>
      <c r="Z552" s="153"/>
      <c r="AA552" s="153"/>
      <c r="AB552" s="153"/>
      <c r="AC552" s="153"/>
      <c r="AD552" s="153"/>
      <c r="AE552" s="153"/>
      <c r="AF552" s="153"/>
      <c r="AG552" s="153"/>
      <c r="AH552" s="153"/>
      <c r="AI552" s="153"/>
      <c r="AJ552" s="153"/>
      <c r="AK552" s="153"/>
      <c r="AL552" s="153"/>
      <c r="AM552" s="153"/>
      <c r="AN552" s="153"/>
      <c r="AO552" s="153"/>
      <c r="AP552" s="153"/>
      <c r="AQ552" s="153"/>
      <c r="AR552" s="153"/>
      <c r="AS552" s="153"/>
      <c r="AT552" s="153"/>
      <c r="AU552" s="153"/>
      <c r="AV552" s="153"/>
    </row>
    <row r="553">
      <c r="A553" s="153"/>
      <c r="B553" s="153"/>
      <c r="C553" s="433"/>
      <c r="D553" s="433"/>
      <c r="E553" s="153"/>
      <c r="F553" s="153"/>
      <c r="G553" s="153"/>
      <c r="H553" s="153"/>
      <c r="I553" s="153"/>
      <c r="J553" s="153"/>
      <c r="K553" s="153"/>
      <c r="L553" s="153"/>
      <c r="M553" s="153"/>
      <c r="N553" s="153"/>
      <c r="O553" s="153"/>
      <c r="P553" s="153"/>
      <c r="Q553" s="153"/>
      <c r="R553" s="153"/>
      <c r="S553" s="153"/>
      <c r="T553" s="153"/>
      <c r="U553" s="153"/>
      <c r="V553" s="153"/>
      <c r="W553" s="153"/>
      <c r="X553" s="153"/>
      <c r="Y553" s="153"/>
      <c r="Z553" s="153"/>
      <c r="AA553" s="153"/>
      <c r="AB553" s="153"/>
      <c r="AC553" s="153"/>
      <c r="AD553" s="153"/>
      <c r="AE553" s="153"/>
      <c r="AF553" s="153"/>
      <c r="AG553" s="153"/>
      <c r="AH553" s="153"/>
      <c r="AI553" s="153"/>
      <c r="AJ553" s="153"/>
      <c r="AK553" s="153"/>
      <c r="AL553" s="153"/>
      <c r="AM553" s="153"/>
      <c r="AN553" s="153"/>
      <c r="AO553" s="153"/>
      <c r="AP553" s="153"/>
      <c r="AQ553" s="153"/>
      <c r="AR553" s="153"/>
      <c r="AS553" s="153"/>
      <c r="AT553" s="153"/>
      <c r="AU553" s="153"/>
      <c r="AV553" s="153"/>
    </row>
    <row r="554">
      <c r="A554" s="153"/>
      <c r="B554" s="153"/>
      <c r="C554" s="433"/>
      <c r="D554" s="433"/>
      <c r="E554" s="153"/>
      <c r="F554" s="153"/>
      <c r="G554" s="153"/>
      <c r="H554" s="153"/>
      <c r="I554" s="153"/>
      <c r="J554" s="153"/>
      <c r="K554" s="153"/>
      <c r="L554" s="153"/>
      <c r="M554" s="153"/>
      <c r="N554" s="153"/>
      <c r="O554" s="153"/>
      <c r="P554" s="153"/>
      <c r="Q554" s="153"/>
      <c r="R554" s="153"/>
      <c r="S554" s="153"/>
      <c r="T554" s="153"/>
      <c r="U554" s="153"/>
      <c r="V554" s="153"/>
      <c r="W554" s="153"/>
      <c r="X554" s="153"/>
      <c r="Y554" s="153"/>
      <c r="Z554" s="153"/>
      <c r="AA554" s="153"/>
      <c r="AB554" s="153"/>
      <c r="AC554" s="153"/>
      <c r="AD554" s="153"/>
      <c r="AE554" s="153"/>
      <c r="AF554" s="153"/>
      <c r="AG554" s="153"/>
      <c r="AH554" s="153"/>
      <c r="AI554" s="153"/>
      <c r="AJ554" s="153"/>
      <c r="AK554" s="153"/>
      <c r="AL554" s="153"/>
      <c r="AM554" s="153"/>
      <c r="AN554" s="153"/>
      <c r="AO554" s="153"/>
      <c r="AP554" s="153"/>
      <c r="AQ554" s="153"/>
      <c r="AR554" s="153"/>
      <c r="AS554" s="153"/>
      <c r="AT554" s="153"/>
      <c r="AU554" s="153"/>
      <c r="AV554" s="153"/>
    </row>
    <row r="555">
      <c r="A555" s="153"/>
      <c r="B555" s="153"/>
      <c r="C555" s="433"/>
      <c r="D555" s="433"/>
      <c r="E555" s="153"/>
      <c r="F555" s="153"/>
      <c r="G555" s="153"/>
      <c r="H555" s="153"/>
      <c r="I555" s="153"/>
      <c r="J555" s="153"/>
      <c r="K555" s="153"/>
      <c r="L555" s="153"/>
      <c r="M555" s="153"/>
      <c r="N555" s="153"/>
      <c r="O555" s="153"/>
      <c r="P555" s="153"/>
      <c r="Q555" s="153"/>
      <c r="R555" s="153"/>
      <c r="S555" s="153"/>
      <c r="T555" s="153"/>
      <c r="U555" s="153"/>
      <c r="V555" s="153"/>
      <c r="W555" s="153"/>
      <c r="X555" s="153"/>
      <c r="Y555" s="153"/>
      <c r="Z555" s="153"/>
      <c r="AA555" s="153"/>
      <c r="AB555" s="153"/>
      <c r="AC555" s="153"/>
      <c r="AD555" s="153"/>
      <c r="AE555" s="153"/>
      <c r="AF555" s="153"/>
      <c r="AG555" s="153"/>
      <c r="AH555" s="153"/>
      <c r="AI555" s="153"/>
      <c r="AJ555" s="153"/>
      <c r="AK555" s="153"/>
      <c r="AL555" s="153"/>
      <c r="AM555" s="153"/>
      <c r="AN555" s="153"/>
      <c r="AO555" s="153"/>
      <c r="AP555" s="153"/>
      <c r="AQ555" s="153"/>
      <c r="AR555" s="153"/>
      <c r="AS555" s="153"/>
      <c r="AT555" s="153"/>
      <c r="AU555" s="153"/>
      <c r="AV555" s="153"/>
    </row>
    <row r="556">
      <c r="A556" s="153"/>
      <c r="B556" s="153"/>
      <c r="C556" s="433"/>
      <c r="D556" s="433"/>
      <c r="E556" s="153"/>
      <c r="F556" s="153"/>
      <c r="G556" s="153"/>
      <c r="H556" s="153"/>
      <c r="I556" s="153"/>
      <c r="J556" s="153"/>
      <c r="K556" s="153"/>
      <c r="L556" s="153"/>
      <c r="M556" s="153"/>
      <c r="N556" s="153"/>
      <c r="O556" s="153"/>
      <c r="P556" s="153"/>
      <c r="Q556" s="153"/>
      <c r="R556" s="153"/>
      <c r="S556" s="153"/>
      <c r="T556" s="153"/>
      <c r="U556" s="153"/>
      <c r="V556" s="153"/>
      <c r="W556" s="153"/>
      <c r="X556" s="153"/>
      <c r="Y556" s="153"/>
      <c r="Z556" s="153"/>
      <c r="AA556" s="153"/>
      <c r="AB556" s="153"/>
      <c r="AC556" s="153"/>
      <c r="AD556" s="153"/>
      <c r="AE556" s="153"/>
      <c r="AF556" s="153"/>
      <c r="AG556" s="153"/>
      <c r="AH556" s="153"/>
      <c r="AI556" s="153"/>
      <c r="AJ556" s="153"/>
      <c r="AK556" s="153"/>
      <c r="AL556" s="153"/>
      <c r="AM556" s="153"/>
      <c r="AN556" s="153"/>
      <c r="AO556" s="153"/>
      <c r="AP556" s="153"/>
      <c r="AQ556" s="153"/>
      <c r="AR556" s="153"/>
      <c r="AS556" s="153"/>
      <c r="AT556" s="153"/>
      <c r="AU556" s="153"/>
      <c r="AV556" s="153"/>
    </row>
    <row r="557">
      <c r="A557" s="153"/>
      <c r="B557" s="153"/>
      <c r="C557" s="433"/>
      <c r="D557" s="433"/>
      <c r="E557" s="153"/>
      <c r="F557" s="153"/>
      <c r="G557" s="153"/>
      <c r="H557" s="153"/>
      <c r="I557" s="153"/>
      <c r="J557" s="153"/>
      <c r="K557" s="153"/>
      <c r="L557" s="153"/>
      <c r="M557" s="153"/>
      <c r="N557" s="153"/>
      <c r="O557" s="153"/>
      <c r="P557" s="153"/>
      <c r="Q557" s="153"/>
      <c r="R557" s="153"/>
      <c r="S557" s="153"/>
      <c r="T557" s="153"/>
      <c r="U557" s="153"/>
      <c r="V557" s="153"/>
      <c r="W557" s="153"/>
      <c r="X557" s="153"/>
      <c r="Y557" s="153"/>
      <c r="Z557" s="153"/>
      <c r="AA557" s="153"/>
      <c r="AB557" s="153"/>
      <c r="AC557" s="153"/>
      <c r="AD557" s="153"/>
      <c r="AE557" s="153"/>
      <c r="AF557" s="153"/>
      <c r="AG557" s="153"/>
      <c r="AH557" s="153"/>
      <c r="AI557" s="153"/>
      <c r="AJ557" s="153"/>
      <c r="AK557" s="153"/>
      <c r="AL557" s="153"/>
      <c r="AM557" s="153"/>
      <c r="AN557" s="153"/>
      <c r="AO557" s="153"/>
      <c r="AP557" s="153"/>
      <c r="AQ557" s="153"/>
      <c r="AR557" s="153"/>
      <c r="AS557" s="153"/>
      <c r="AT557" s="153"/>
      <c r="AU557" s="153"/>
      <c r="AV557" s="153"/>
    </row>
    <row r="558">
      <c r="A558" s="153"/>
      <c r="B558" s="153"/>
      <c r="C558" s="433"/>
      <c r="D558" s="433"/>
      <c r="E558" s="153"/>
      <c r="F558" s="153"/>
      <c r="G558" s="153"/>
      <c r="H558" s="153"/>
      <c r="I558" s="153"/>
      <c r="J558" s="153"/>
      <c r="K558" s="153"/>
      <c r="L558" s="153"/>
      <c r="M558" s="153"/>
      <c r="N558" s="153"/>
      <c r="O558" s="153"/>
      <c r="P558" s="153"/>
      <c r="Q558" s="153"/>
      <c r="R558" s="153"/>
      <c r="S558" s="153"/>
      <c r="T558" s="153"/>
      <c r="U558" s="153"/>
      <c r="V558" s="153"/>
      <c r="W558" s="153"/>
      <c r="X558" s="153"/>
      <c r="Y558" s="153"/>
      <c r="Z558" s="153"/>
      <c r="AA558" s="153"/>
      <c r="AB558" s="153"/>
      <c r="AC558" s="153"/>
      <c r="AD558" s="153"/>
      <c r="AE558" s="153"/>
      <c r="AF558" s="153"/>
      <c r="AG558" s="153"/>
      <c r="AH558" s="153"/>
      <c r="AI558" s="153"/>
      <c r="AJ558" s="153"/>
      <c r="AK558" s="153"/>
      <c r="AL558" s="153"/>
      <c r="AM558" s="153"/>
      <c r="AN558" s="153"/>
      <c r="AO558" s="153"/>
      <c r="AP558" s="153"/>
      <c r="AQ558" s="153"/>
      <c r="AR558" s="153"/>
      <c r="AS558" s="153"/>
      <c r="AT558" s="153"/>
      <c r="AU558" s="153"/>
      <c r="AV558" s="153"/>
    </row>
    <row r="559">
      <c r="A559" s="153"/>
      <c r="B559" s="153"/>
      <c r="C559" s="433"/>
      <c r="D559" s="433"/>
      <c r="E559" s="153"/>
      <c r="F559" s="153"/>
      <c r="G559" s="153"/>
      <c r="H559" s="153"/>
      <c r="I559" s="153"/>
      <c r="J559" s="153"/>
      <c r="K559" s="153"/>
      <c r="L559" s="153"/>
      <c r="M559" s="153"/>
      <c r="N559" s="153"/>
      <c r="O559" s="153"/>
      <c r="P559" s="153"/>
      <c r="Q559" s="153"/>
      <c r="R559" s="153"/>
      <c r="S559" s="153"/>
      <c r="T559" s="153"/>
      <c r="U559" s="153"/>
      <c r="V559" s="153"/>
      <c r="W559" s="153"/>
      <c r="X559" s="153"/>
      <c r="Y559" s="153"/>
      <c r="Z559" s="153"/>
      <c r="AA559" s="153"/>
      <c r="AB559" s="153"/>
      <c r="AC559" s="153"/>
      <c r="AD559" s="153"/>
      <c r="AE559" s="153"/>
      <c r="AF559" s="153"/>
      <c r="AG559" s="153"/>
      <c r="AH559" s="153"/>
      <c r="AI559" s="153"/>
      <c r="AJ559" s="153"/>
      <c r="AK559" s="153"/>
      <c r="AL559" s="153"/>
      <c r="AM559" s="153"/>
      <c r="AN559" s="153"/>
      <c r="AO559" s="153"/>
      <c r="AP559" s="153"/>
      <c r="AQ559" s="153"/>
      <c r="AR559" s="153"/>
      <c r="AS559" s="153"/>
      <c r="AT559" s="153"/>
      <c r="AU559" s="153"/>
      <c r="AV559" s="153"/>
    </row>
    <row r="560">
      <c r="A560" s="153"/>
      <c r="B560" s="153"/>
      <c r="C560" s="433"/>
      <c r="D560" s="433"/>
      <c r="E560" s="153"/>
      <c r="F560" s="153"/>
      <c r="G560" s="153"/>
      <c r="H560" s="153"/>
      <c r="I560" s="153"/>
      <c r="J560" s="153"/>
      <c r="K560" s="153"/>
      <c r="L560" s="153"/>
      <c r="M560" s="153"/>
      <c r="N560" s="153"/>
      <c r="O560" s="153"/>
      <c r="P560" s="153"/>
      <c r="Q560" s="153"/>
      <c r="R560" s="153"/>
      <c r="S560" s="153"/>
      <c r="T560" s="153"/>
      <c r="U560" s="153"/>
      <c r="V560" s="153"/>
      <c r="W560" s="153"/>
      <c r="X560" s="153"/>
      <c r="Y560" s="153"/>
      <c r="Z560" s="153"/>
      <c r="AA560" s="153"/>
      <c r="AB560" s="153"/>
      <c r="AC560" s="153"/>
      <c r="AD560" s="153"/>
      <c r="AE560" s="153"/>
      <c r="AF560" s="153"/>
      <c r="AG560" s="153"/>
      <c r="AH560" s="153"/>
      <c r="AI560" s="153"/>
      <c r="AJ560" s="153"/>
      <c r="AK560" s="153"/>
      <c r="AL560" s="153"/>
      <c r="AM560" s="153"/>
      <c r="AN560" s="153"/>
      <c r="AO560" s="153"/>
      <c r="AP560" s="153"/>
      <c r="AQ560" s="153"/>
      <c r="AR560" s="153"/>
      <c r="AS560" s="153"/>
      <c r="AT560" s="153"/>
      <c r="AU560" s="153"/>
      <c r="AV560" s="153"/>
    </row>
    <row r="561">
      <c r="A561" s="153"/>
      <c r="B561" s="153"/>
      <c r="C561" s="433"/>
      <c r="D561" s="433"/>
      <c r="E561" s="153"/>
      <c r="F561" s="153"/>
      <c r="G561" s="153"/>
      <c r="H561" s="153"/>
      <c r="I561" s="153"/>
      <c r="J561" s="153"/>
      <c r="K561" s="153"/>
      <c r="L561" s="153"/>
      <c r="M561" s="153"/>
      <c r="N561" s="153"/>
      <c r="O561" s="153"/>
      <c r="P561" s="153"/>
      <c r="Q561" s="153"/>
      <c r="R561" s="153"/>
      <c r="S561" s="153"/>
      <c r="T561" s="153"/>
      <c r="U561" s="153"/>
      <c r="V561" s="153"/>
      <c r="W561" s="153"/>
      <c r="X561" s="153"/>
      <c r="Y561" s="153"/>
      <c r="Z561" s="153"/>
      <c r="AA561" s="153"/>
      <c r="AB561" s="153"/>
      <c r="AC561" s="153"/>
      <c r="AD561" s="153"/>
      <c r="AE561" s="153"/>
      <c r="AF561" s="153"/>
      <c r="AG561" s="153"/>
      <c r="AH561" s="153"/>
      <c r="AI561" s="153"/>
      <c r="AJ561" s="153"/>
      <c r="AK561" s="153"/>
      <c r="AL561" s="153"/>
      <c r="AM561" s="153"/>
      <c r="AN561" s="153"/>
      <c r="AO561" s="153"/>
      <c r="AP561" s="153"/>
      <c r="AQ561" s="153"/>
      <c r="AR561" s="153"/>
      <c r="AS561" s="153"/>
      <c r="AT561" s="153"/>
      <c r="AU561" s="153"/>
      <c r="AV561" s="153"/>
    </row>
    <row r="562">
      <c r="A562" s="153"/>
      <c r="B562" s="153"/>
      <c r="C562" s="433"/>
      <c r="D562" s="433"/>
      <c r="E562" s="153"/>
      <c r="F562" s="153"/>
      <c r="G562" s="153"/>
      <c r="H562" s="153"/>
      <c r="I562" s="153"/>
      <c r="J562" s="153"/>
      <c r="K562" s="153"/>
      <c r="L562" s="153"/>
      <c r="M562" s="153"/>
      <c r="N562" s="153"/>
      <c r="O562" s="153"/>
      <c r="P562" s="153"/>
      <c r="Q562" s="153"/>
      <c r="R562" s="153"/>
      <c r="S562" s="153"/>
      <c r="T562" s="153"/>
      <c r="U562" s="153"/>
      <c r="V562" s="153"/>
      <c r="W562" s="153"/>
      <c r="X562" s="153"/>
      <c r="Y562" s="153"/>
      <c r="Z562" s="153"/>
      <c r="AA562" s="153"/>
      <c r="AB562" s="153"/>
      <c r="AC562" s="153"/>
      <c r="AD562" s="153"/>
      <c r="AE562" s="153"/>
      <c r="AF562" s="153"/>
      <c r="AG562" s="153"/>
      <c r="AH562" s="153"/>
      <c r="AI562" s="153"/>
      <c r="AJ562" s="153"/>
      <c r="AK562" s="153"/>
      <c r="AL562" s="153"/>
      <c r="AM562" s="153"/>
      <c r="AN562" s="153"/>
      <c r="AO562" s="153"/>
      <c r="AP562" s="153"/>
      <c r="AQ562" s="153"/>
      <c r="AR562" s="153"/>
      <c r="AS562" s="153"/>
      <c r="AT562" s="153"/>
      <c r="AU562" s="153"/>
      <c r="AV562" s="153"/>
    </row>
    <row r="563">
      <c r="A563" s="153"/>
      <c r="B563" s="153"/>
      <c r="C563" s="433"/>
      <c r="D563" s="433"/>
      <c r="E563" s="153"/>
      <c r="F563" s="153"/>
      <c r="G563" s="153"/>
      <c r="H563" s="153"/>
      <c r="I563" s="153"/>
      <c r="J563" s="153"/>
      <c r="K563" s="153"/>
      <c r="L563" s="153"/>
      <c r="M563" s="153"/>
      <c r="N563" s="153"/>
      <c r="O563" s="153"/>
      <c r="P563" s="153"/>
      <c r="Q563" s="153"/>
      <c r="R563" s="153"/>
      <c r="S563" s="153"/>
      <c r="T563" s="153"/>
      <c r="U563" s="153"/>
      <c r="V563" s="153"/>
      <c r="W563" s="153"/>
      <c r="X563" s="153"/>
      <c r="Y563" s="153"/>
      <c r="Z563" s="153"/>
      <c r="AA563" s="153"/>
      <c r="AB563" s="153"/>
      <c r="AC563" s="153"/>
      <c r="AD563" s="153"/>
      <c r="AE563" s="153"/>
      <c r="AF563" s="153"/>
      <c r="AG563" s="153"/>
      <c r="AH563" s="153"/>
      <c r="AI563" s="153"/>
      <c r="AJ563" s="153"/>
      <c r="AK563" s="153"/>
      <c r="AL563" s="153"/>
      <c r="AM563" s="153"/>
      <c r="AN563" s="153"/>
      <c r="AO563" s="153"/>
      <c r="AP563" s="153"/>
      <c r="AQ563" s="153"/>
      <c r="AR563" s="153"/>
      <c r="AS563" s="153"/>
      <c r="AT563" s="153"/>
      <c r="AU563" s="153"/>
      <c r="AV563" s="153"/>
    </row>
    <row r="564">
      <c r="A564" s="153"/>
      <c r="B564" s="153"/>
      <c r="C564" s="433"/>
      <c r="D564" s="433"/>
      <c r="E564" s="153"/>
      <c r="F564" s="153"/>
      <c r="G564" s="153"/>
      <c r="H564" s="153"/>
      <c r="I564" s="153"/>
      <c r="J564" s="153"/>
      <c r="K564" s="153"/>
      <c r="L564" s="153"/>
      <c r="M564" s="153"/>
      <c r="N564" s="153"/>
      <c r="O564" s="153"/>
      <c r="P564" s="153"/>
      <c r="Q564" s="153"/>
      <c r="R564" s="153"/>
      <c r="S564" s="153"/>
      <c r="T564" s="153"/>
      <c r="U564" s="153"/>
      <c r="V564" s="153"/>
      <c r="W564" s="153"/>
      <c r="X564" s="153"/>
      <c r="Y564" s="153"/>
      <c r="Z564" s="153"/>
      <c r="AA564" s="153"/>
      <c r="AB564" s="153"/>
      <c r="AC564" s="153"/>
      <c r="AD564" s="153"/>
      <c r="AE564" s="153"/>
      <c r="AF564" s="153"/>
      <c r="AG564" s="153"/>
      <c r="AH564" s="153"/>
      <c r="AI564" s="153"/>
      <c r="AJ564" s="153"/>
      <c r="AK564" s="153"/>
      <c r="AL564" s="153"/>
      <c r="AM564" s="153"/>
      <c r="AN564" s="153"/>
      <c r="AO564" s="153"/>
      <c r="AP564" s="153"/>
      <c r="AQ564" s="153"/>
      <c r="AR564" s="153"/>
      <c r="AS564" s="153"/>
      <c r="AT564" s="153"/>
      <c r="AU564" s="153"/>
      <c r="AV564" s="153"/>
    </row>
    <row r="565">
      <c r="A565" s="153"/>
      <c r="B565" s="153"/>
      <c r="C565" s="433"/>
      <c r="D565" s="433"/>
      <c r="E565" s="153"/>
      <c r="F565" s="153"/>
      <c r="G565" s="153"/>
      <c r="H565" s="153"/>
      <c r="I565" s="153"/>
      <c r="J565" s="153"/>
      <c r="K565" s="153"/>
      <c r="L565" s="153"/>
      <c r="M565" s="153"/>
      <c r="N565" s="153"/>
      <c r="O565" s="153"/>
      <c r="P565" s="153"/>
      <c r="Q565" s="153"/>
      <c r="R565" s="153"/>
      <c r="S565" s="153"/>
      <c r="T565" s="153"/>
      <c r="U565" s="153"/>
      <c r="V565" s="153"/>
      <c r="W565" s="153"/>
      <c r="X565" s="153"/>
      <c r="Y565" s="153"/>
      <c r="Z565" s="153"/>
      <c r="AA565" s="153"/>
      <c r="AB565" s="153"/>
      <c r="AC565" s="153"/>
      <c r="AD565" s="153"/>
      <c r="AE565" s="153"/>
      <c r="AF565" s="153"/>
      <c r="AG565" s="153"/>
      <c r="AH565" s="153"/>
      <c r="AI565" s="153"/>
      <c r="AJ565" s="153"/>
      <c r="AK565" s="153"/>
      <c r="AL565" s="153"/>
      <c r="AM565" s="153"/>
      <c r="AN565" s="153"/>
      <c r="AO565" s="153"/>
      <c r="AP565" s="153"/>
      <c r="AQ565" s="153"/>
      <c r="AR565" s="153"/>
      <c r="AS565" s="153"/>
      <c r="AT565" s="153"/>
      <c r="AU565" s="153"/>
      <c r="AV565" s="153"/>
    </row>
    <row r="566">
      <c r="A566" s="153"/>
      <c r="B566" s="153"/>
      <c r="C566" s="433"/>
      <c r="D566" s="433"/>
      <c r="E566" s="153"/>
      <c r="F566" s="153"/>
      <c r="G566" s="153"/>
      <c r="H566" s="153"/>
      <c r="I566" s="153"/>
      <c r="J566" s="153"/>
      <c r="K566" s="153"/>
      <c r="L566" s="153"/>
      <c r="M566" s="153"/>
      <c r="N566" s="153"/>
      <c r="O566" s="153"/>
      <c r="P566" s="153"/>
      <c r="Q566" s="153"/>
      <c r="R566" s="153"/>
      <c r="S566" s="153"/>
      <c r="T566" s="153"/>
      <c r="U566" s="153"/>
      <c r="V566" s="153"/>
      <c r="W566" s="153"/>
      <c r="X566" s="153"/>
      <c r="Y566" s="153"/>
      <c r="Z566" s="153"/>
      <c r="AA566" s="153"/>
      <c r="AB566" s="153"/>
      <c r="AC566" s="153"/>
      <c r="AD566" s="153"/>
      <c r="AE566" s="153"/>
      <c r="AF566" s="153"/>
      <c r="AG566" s="153"/>
      <c r="AH566" s="153"/>
      <c r="AI566" s="153"/>
      <c r="AJ566" s="153"/>
      <c r="AK566" s="153"/>
      <c r="AL566" s="153"/>
      <c r="AM566" s="153"/>
      <c r="AN566" s="153"/>
      <c r="AO566" s="153"/>
      <c r="AP566" s="153"/>
      <c r="AQ566" s="153"/>
      <c r="AR566" s="153"/>
      <c r="AS566" s="153"/>
      <c r="AT566" s="153"/>
      <c r="AU566" s="153"/>
      <c r="AV566" s="153"/>
    </row>
    <row r="567">
      <c r="A567" s="153"/>
      <c r="B567" s="153"/>
      <c r="C567" s="433"/>
      <c r="D567" s="433"/>
      <c r="E567" s="153"/>
      <c r="F567" s="153"/>
      <c r="G567" s="153"/>
      <c r="H567" s="153"/>
      <c r="I567" s="153"/>
      <c r="J567" s="153"/>
      <c r="K567" s="153"/>
      <c r="L567" s="153"/>
      <c r="M567" s="153"/>
      <c r="N567" s="153"/>
      <c r="O567" s="153"/>
      <c r="P567" s="153"/>
      <c r="Q567" s="153"/>
      <c r="R567" s="153"/>
      <c r="S567" s="153"/>
      <c r="T567" s="153"/>
      <c r="U567" s="153"/>
      <c r="V567" s="153"/>
      <c r="W567" s="153"/>
      <c r="X567" s="153"/>
      <c r="Y567" s="153"/>
      <c r="Z567" s="153"/>
      <c r="AA567" s="153"/>
      <c r="AB567" s="153"/>
      <c r="AC567" s="153"/>
      <c r="AD567" s="153"/>
      <c r="AE567" s="153"/>
      <c r="AF567" s="153"/>
      <c r="AG567" s="153"/>
      <c r="AH567" s="153"/>
      <c r="AI567" s="153"/>
      <c r="AJ567" s="153"/>
      <c r="AK567" s="153"/>
      <c r="AL567" s="153"/>
      <c r="AM567" s="153"/>
      <c r="AN567" s="153"/>
      <c r="AO567" s="153"/>
      <c r="AP567" s="153"/>
      <c r="AQ567" s="153"/>
      <c r="AR567" s="153"/>
      <c r="AS567" s="153"/>
      <c r="AT567" s="153"/>
      <c r="AU567" s="153"/>
      <c r="AV567" s="153"/>
    </row>
    <row r="568">
      <c r="A568" s="153"/>
      <c r="B568" s="153"/>
      <c r="C568" s="433"/>
      <c r="D568" s="433"/>
      <c r="E568" s="153"/>
      <c r="F568" s="153"/>
      <c r="G568" s="153"/>
      <c r="H568" s="153"/>
      <c r="I568" s="153"/>
      <c r="J568" s="153"/>
      <c r="K568" s="153"/>
      <c r="L568" s="153"/>
      <c r="M568" s="153"/>
      <c r="N568" s="153"/>
      <c r="O568" s="153"/>
      <c r="P568" s="153"/>
      <c r="Q568" s="153"/>
      <c r="R568" s="153"/>
      <c r="S568" s="153"/>
      <c r="T568" s="153"/>
      <c r="U568" s="153"/>
      <c r="V568" s="153"/>
      <c r="W568" s="153"/>
      <c r="X568" s="153"/>
      <c r="Y568" s="153"/>
      <c r="Z568" s="153"/>
      <c r="AA568" s="153"/>
      <c r="AB568" s="153"/>
      <c r="AC568" s="153"/>
      <c r="AD568" s="153"/>
      <c r="AE568" s="153"/>
      <c r="AF568" s="153"/>
      <c r="AG568" s="153"/>
      <c r="AH568" s="153"/>
      <c r="AI568" s="153"/>
      <c r="AJ568" s="153"/>
      <c r="AK568" s="153"/>
      <c r="AL568" s="153"/>
      <c r="AM568" s="153"/>
      <c r="AN568" s="153"/>
      <c r="AO568" s="153"/>
      <c r="AP568" s="153"/>
      <c r="AQ568" s="153"/>
      <c r="AR568" s="153"/>
      <c r="AS568" s="153"/>
      <c r="AT568" s="153"/>
      <c r="AU568" s="153"/>
      <c r="AV568" s="153"/>
    </row>
    <row r="569">
      <c r="A569" s="153"/>
      <c r="B569" s="153"/>
      <c r="C569" s="433"/>
      <c r="D569" s="433"/>
      <c r="E569" s="153"/>
      <c r="F569" s="153"/>
      <c r="G569" s="153"/>
      <c r="H569" s="153"/>
      <c r="I569" s="153"/>
      <c r="J569" s="153"/>
      <c r="K569" s="153"/>
      <c r="L569" s="153"/>
      <c r="M569" s="153"/>
      <c r="N569" s="153"/>
      <c r="O569" s="153"/>
      <c r="P569" s="153"/>
      <c r="Q569" s="153"/>
      <c r="R569" s="153"/>
      <c r="S569" s="153"/>
      <c r="T569" s="153"/>
      <c r="U569" s="153"/>
      <c r="V569" s="153"/>
      <c r="W569" s="153"/>
      <c r="X569" s="153"/>
      <c r="Y569" s="153"/>
      <c r="Z569" s="153"/>
      <c r="AA569" s="153"/>
      <c r="AB569" s="153"/>
      <c r="AC569" s="153"/>
      <c r="AD569" s="153"/>
      <c r="AE569" s="153"/>
      <c r="AF569" s="153"/>
      <c r="AG569" s="153"/>
      <c r="AH569" s="153"/>
      <c r="AI569" s="153"/>
      <c r="AJ569" s="153"/>
      <c r="AK569" s="153"/>
      <c r="AL569" s="153"/>
      <c r="AM569" s="153"/>
      <c r="AN569" s="153"/>
      <c r="AO569" s="153"/>
      <c r="AP569" s="153"/>
      <c r="AQ569" s="153"/>
      <c r="AR569" s="153"/>
      <c r="AS569" s="153"/>
      <c r="AT569" s="153"/>
      <c r="AU569" s="153"/>
      <c r="AV569" s="153"/>
    </row>
    <row r="570">
      <c r="A570" s="153"/>
      <c r="B570" s="153"/>
      <c r="C570" s="433"/>
      <c r="D570" s="433"/>
      <c r="E570" s="153"/>
      <c r="F570" s="153"/>
      <c r="G570" s="153"/>
      <c r="H570" s="153"/>
      <c r="I570" s="153"/>
      <c r="J570" s="153"/>
      <c r="K570" s="153"/>
      <c r="L570" s="153"/>
      <c r="M570" s="153"/>
      <c r="N570" s="153"/>
      <c r="O570" s="153"/>
      <c r="P570" s="153"/>
      <c r="Q570" s="153"/>
      <c r="R570" s="153"/>
      <c r="S570" s="153"/>
      <c r="T570" s="153"/>
      <c r="U570" s="153"/>
      <c r="V570" s="153"/>
      <c r="W570" s="153"/>
      <c r="X570" s="153"/>
      <c r="Y570" s="153"/>
      <c r="Z570" s="153"/>
      <c r="AA570" s="153"/>
      <c r="AB570" s="153"/>
      <c r="AC570" s="153"/>
      <c r="AD570" s="153"/>
      <c r="AE570" s="153"/>
      <c r="AF570" s="153"/>
      <c r="AG570" s="153"/>
      <c r="AH570" s="153"/>
      <c r="AI570" s="153"/>
      <c r="AJ570" s="153"/>
      <c r="AK570" s="153"/>
      <c r="AL570" s="153"/>
      <c r="AM570" s="153"/>
      <c r="AN570" s="153"/>
      <c r="AO570" s="153"/>
      <c r="AP570" s="153"/>
      <c r="AQ570" s="153"/>
      <c r="AR570" s="153"/>
      <c r="AS570" s="153"/>
      <c r="AT570" s="153"/>
      <c r="AU570" s="153"/>
      <c r="AV570" s="153"/>
    </row>
    <row r="571">
      <c r="A571" s="153"/>
      <c r="B571" s="153"/>
      <c r="C571" s="433"/>
      <c r="D571" s="433"/>
      <c r="E571" s="153"/>
      <c r="F571" s="153"/>
      <c r="G571" s="153"/>
      <c r="H571" s="153"/>
      <c r="I571" s="153"/>
      <c r="J571" s="153"/>
      <c r="K571" s="153"/>
      <c r="L571" s="153"/>
      <c r="M571" s="153"/>
      <c r="N571" s="153"/>
      <c r="O571" s="153"/>
      <c r="P571" s="153"/>
      <c r="Q571" s="153"/>
      <c r="R571" s="153"/>
      <c r="S571" s="153"/>
      <c r="T571" s="153"/>
      <c r="U571" s="153"/>
      <c r="V571" s="153"/>
      <c r="W571" s="153"/>
      <c r="X571" s="153"/>
      <c r="Y571" s="153"/>
      <c r="Z571" s="153"/>
      <c r="AA571" s="153"/>
      <c r="AB571" s="153"/>
      <c r="AC571" s="153"/>
      <c r="AD571" s="153"/>
      <c r="AE571" s="153"/>
      <c r="AF571" s="153"/>
      <c r="AG571" s="153"/>
      <c r="AH571" s="153"/>
      <c r="AI571" s="153"/>
      <c r="AJ571" s="153"/>
      <c r="AK571" s="153"/>
      <c r="AL571" s="153"/>
      <c r="AM571" s="153"/>
      <c r="AN571" s="153"/>
      <c r="AO571" s="153"/>
      <c r="AP571" s="153"/>
      <c r="AQ571" s="153"/>
      <c r="AR571" s="153"/>
      <c r="AS571" s="153"/>
      <c r="AT571" s="153"/>
      <c r="AU571" s="153"/>
      <c r="AV571" s="153"/>
    </row>
    <row r="572">
      <c r="A572" s="153"/>
      <c r="B572" s="153"/>
      <c r="C572" s="433"/>
      <c r="D572" s="433"/>
      <c r="E572" s="153"/>
      <c r="F572" s="153"/>
      <c r="G572" s="153"/>
      <c r="H572" s="153"/>
      <c r="I572" s="153"/>
      <c r="J572" s="153"/>
      <c r="K572" s="153"/>
      <c r="L572" s="153"/>
      <c r="M572" s="153"/>
      <c r="N572" s="153"/>
      <c r="O572" s="153"/>
      <c r="P572" s="153"/>
      <c r="Q572" s="153"/>
      <c r="R572" s="153"/>
      <c r="S572" s="153"/>
      <c r="T572" s="153"/>
      <c r="U572" s="153"/>
      <c r="V572" s="153"/>
      <c r="W572" s="153"/>
      <c r="X572" s="153"/>
      <c r="Y572" s="153"/>
      <c r="Z572" s="153"/>
      <c r="AA572" s="153"/>
      <c r="AB572" s="153"/>
      <c r="AC572" s="153"/>
      <c r="AD572" s="153"/>
      <c r="AE572" s="153"/>
      <c r="AF572" s="153"/>
      <c r="AG572" s="153"/>
      <c r="AH572" s="153"/>
      <c r="AI572" s="153"/>
      <c r="AJ572" s="153"/>
      <c r="AK572" s="153"/>
      <c r="AL572" s="153"/>
      <c r="AM572" s="153"/>
      <c r="AN572" s="153"/>
      <c r="AO572" s="153"/>
      <c r="AP572" s="153"/>
      <c r="AQ572" s="153"/>
      <c r="AR572" s="153"/>
      <c r="AS572" s="153"/>
      <c r="AT572" s="153"/>
      <c r="AU572" s="153"/>
      <c r="AV572" s="153"/>
    </row>
    <row r="573">
      <c r="A573" s="153"/>
      <c r="B573" s="153"/>
      <c r="C573" s="433"/>
      <c r="D573" s="433"/>
      <c r="E573" s="153"/>
      <c r="F573" s="153"/>
      <c r="G573" s="153"/>
      <c r="H573" s="153"/>
      <c r="I573" s="153"/>
      <c r="J573" s="153"/>
      <c r="K573" s="153"/>
      <c r="L573" s="153"/>
      <c r="M573" s="153"/>
      <c r="N573" s="153"/>
      <c r="O573" s="153"/>
      <c r="P573" s="153"/>
      <c r="Q573" s="153"/>
      <c r="R573" s="153"/>
      <c r="S573" s="153"/>
      <c r="T573" s="153"/>
      <c r="U573" s="153"/>
      <c r="V573" s="153"/>
      <c r="W573" s="153"/>
      <c r="X573" s="153"/>
      <c r="Y573" s="153"/>
      <c r="Z573" s="153"/>
      <c r="AA573" s="153"/>
      <c r="AB573" s="153"/>
      <c r="AC573" s="153"/>
      <c r="AD573" s="153"/>
      <c r="AE573" s="153"/>
      <c r="AF573" s="153"/>
      <c r="AG573" s="153"/>
      <c r="AH573" s="153"/>
      <c r="AI573" s="153"/>
      <c r="AJ573" s="153"/>
      <c r="AK573" s="153"/>
      <c r="AL573" s="153"/>
      <c r="AM573" s="153"/>
      <c r="AN573" s="153"/>
      <c r="AO573" s="153"/>
      <c r="AP573" s="153"/>
      <c r="AQ573" s="153"/>
      <c r="AR573" s="153"/>
      <c r="AS573" s="153"/>
      <c r="AT573" s="153"/>
      <c r="AU573" s="153"/>
      <c r="AV573" s="153"/>
    </row>
    <row r="574">
      <c r="A574" s="153"/>
      <c r="B574" s="153"/>
      <c r="C574" s="433"/>
      <c r="D574" s="433"/>
      <c r="E574" s="153"/>
      <c r="F574" s="153"/>
      <c r="G574" s="153"/>
      <c r="H574" s="153"/>
      <c r="I574" s="153"/>
      <c r="J574" s="153"/>
      <c r="K574" s="153"/>
      <c r="L574" s="153"/>
      <c r="M574" s="153"/>
      <c r="N574" s="153"/>
      <c r="O574" s="153"/>
      <c r="P574" s="153"/>
      <c r="Q574" s="153"/>
      <c r="R574" s="153"/>
      <c r="S574" s="153"/>
      <c r="T574" s="153"/>
      <c r="U574" s="153"/>
      <c r="V574" s="153"/>
      <c r="W574" s="153"/>
      <c r="X574" s="153"/>
      <c r="Y574" s="153"/>
      <c r="Z574" s="153"/>
      <c r="AA574" s="153"/>
      <c r="AB574" s="153"/>
      <c r="AC574" s="153"/>
      <c r="AD574" s="153"/>
      <c r="AE574" s="153"/>
      <c r="AF574" s="153"/>
      <c r="AG574" s="153"/>
      <c r="AH574" s="153"/>
      <c r="AI574" s="153"/>
      <c r="AJ574" s="153"/>
      <c r="AK574" s="153"/>
      <c r="AL574" s="153"/>
      <c r="AM574" s="153"/>
      <c r="AN574" s="153"/>
      <c r="AO574" s="153"/>
      <c r="AP574" s="153"/>
      <c r="AQ574" s="153"/>
      <c r="AR574" s="153"/>
      <c r="AS574" s="153"/>
      <c r="AT574" s="153"/>
      <c r="AU574" s="153"/>
      <c r="AV574" s="153"/>
    </row>
    <row r="575">
      <c r="A575" s="153"/>
      <c r="B575" s="153"/>
      <c r="C575" s="433"/>
      <c r="D575" s="433"/>
      <c r="E575" s="153"/>
      <c r="F575" s="153"/>
      <c r="G575" s="153"/>
      <c r="H575" s="153"/>
      <c r="I575" s="153"/>
      <c r="J575" s="153"/>
      <c r="K575" s="153"/>
      <c r="L575" s="153"/>
      <c r="M575" s="153"/>
      <c r="N575" s="153"/>
      <c r="O575" s="153"/>
      <c r="P575" s="153"/>
      <c r="Q575" s="153"/>
      <c r="R575" s="153"/>
      <c r="S575" s="153"/>
      <c r="T575" s="153"/>
      <c r="U575" s="153"/>
      <c r="V575" s="153"/>
      <c r="W575" s="153"/>
      <c r="X575" s="153"/>
      <c r="Y575" s="153"/>
      <c r="Z575" s="153"/>
      <c r="AA575" s="153"/>
      <c r="AB575" s="153"/>
      <c r="AC575" s="153"/>
      <c r="AD575" s="153"/>
      <c r="AE575" s="153"/>
      <c r="AF575" s="153"/>
      <c r="AG575" s="153"/>
      <c r="AH575" s="153"/>
      <c r="AI575" s="153"/>
      <c r="AJ575" s="153"/>
      <c r="AK575" s="153"/>
      <c r="AL575" s="153"/>
      <c r="AM575" s="153"/>
      <c r="AN575" s="153"/>
      <c r="AO575" s="153"/>
      <c r="AP575" s="153"/>
      <c r="AQ575" s="153"/>
      <c r="AR575" s="153"/>
      <c r="AS575" s="153"/>
      <c r="AT575" s="153"/>
      <c r="AU575" s="153"/>
      <c r="AV575" s="153"/>
    </row>
    <row r="576">
      <c r="A576" s="153"/>
      <c r="B576" s="153"/>
      <c r="C576" s="433"/>
      <c r="D576" s="433"/>
      <c r="E576" s="153"/>
      <c r="F576" s="153"/>
      <c r="G576" s="153"/>
      <c r="H576" s="153"/>
      <c r="I576" s="153"/>
      <c r="J576" s="153"/>
      <c r="K576" s="153"/>
      <c r="L576" s="153"/>
      <c r="M576" s="153"/>
      <c r="N576" s="153"/>
      <c r="O576" s="153"/>
      <c r="P576" s="153"/>
      <c r="Q576" s="153"/>
      <c r="R576" s="153"/>
      <c r="S576" s="153"/>
      <c r="T576" s="153"/>
      <c r="U576" s="153"/>
      <c r="V576" s="153"/>
      <c r="W576" s="153"/>
      <c r="X576" s="153"/>
      <c r="Y576" s="153"/>
      <c r="Z576" s="153"/>
      <c r="AA576" s="153"/>
      <c r="AB576" s="153"/>
      <c r="AC576" s="153"/>
      <c r="AD576" s="153"/>
      <c r="AE576" s="153"/>
      <c r="AF576" s="153"/>
      <c r="AG576" s="153"/>
      <c r="AH576" s="153"/>
      <c r="AI576" s="153"/>
      <c r="AJ576" s="153"/>
      <c r="AK576" s="153"/>
      <c r="AL576" s="153"/>
      <c r="AM576" s="153"/>
      <c r="AN576" s="153"/>
      <c r="AO576" s="153"/>
      <c r="AP576" s="153"/>
      <c r="AQ576" s="153"/>
      <c r="AR576" s="153"/>
      <c r="AS576" s="153"/>
      <c r="AT576" s="153"/>
      <c r="AU576" s="153"/>
      <c r="AV576" s="153"/>
    </row>
    <row r="577">
      <c r="A577" s="153"/>
      <c r="B577" s="153"/>
      <c r="C577" s="433"/>
      <c r="D577" s="433"/>
      <c r="E577" s="153"/>
      <c r="F577" s="153"/>
      <c r="G577" s="153"/>
      <c r="H577" s="153"/>
      <c r="I577" s="153"/>
      <c r="J577" s="153"/>
      <c r="K577" s="153"/>
      <c r="L577" s="153"/>
      <c r="M577" s="153"/>
      <c r="N577" s="153"/>
      <c r="O577" s="153"/>
      <c r="P577" s="153"/>
      <c r="Q577" s="153"/>
      <c r="R577" s="153"/>
      <c r="S577" s="153"/>
      <c r="T577" s="153"/>
      <c r="U577" s="153"/>
      <c r="V577" s="153"/>
      <c r="W577" s="153"/>
      <c r="X577" s="153"/>
      <c r="Y577" s="153"/>
      <c r="Z577" s="153"/>
      <c r="AA577" s="153"/>
      <c r="AB577" s="153"/>
      <c r="AC577" s="153"/>
      <c r="AD577" s="153"/>
      <c r="AE577" s="153"/>
      <c r="AF577" s="153"/>
      <c r="AG577" s="153"/>
      <c r="AH577" s="153"/>
      <c r="AI577" s="153"/>
      <c r="AJ577" s="153"/>
      <c r="AK577" s="153"/>
      <c r="AL577" s="153"/>
      <c r="AM577" s="153"/>
      <c r="AN577" s="153"/>
      <c r="AO577" s="153"/>
      <c r="AP577" s="153"/>
      <c r="AQ577" s="153"/>
      <c r="AR577" s="153"/>
      <c r="AS577" s="153"/>
      <c r="AT577" s="153"/>
      <c r="AU577" s="153"/>
      <c r="AV577" s="153"/>
    </row>
    <row r="578">
      <c r="A578" s="153"/>
      <c r="B578" s="153"/>
      <c r="C578" s="433"/>
      <c r="D578" s="433"/>
      <c r="E578" s="153"/>
      <c r="F578" s="153"/>
      <c r="G578" s="153"/>
      <c r="H578" s="153"/>
      <c r="I578" s="153"/>
      <c r="J578" s="153"/>
      <c r="K578" s="153"/>
      <c r="L578" s="153"/>
      <c r="M578" s="153"/>
      <c r="N578" s="153"/>
      <c r="O578" s="153"/>
      <c r="P578" s="153"/>
      <c r="Q578" s="153"/>
      <c r="R578" s="153"/>
      <c r="S578" s="153"/>
      <c r="T578" s="153"/>
      <c r="U578" s="153"/>
      <c r="V578" s="153"/>
      <c r="W578" s="153"/>
      <c r="X578" s="153"/>
      <c r="Y578" s="153"/>
      <c r="Z578" s="153"/>
      <c r="AA578" s="153"/>
      <c r="AB578" s="153"/>
      <c r="AC578" s="153"/>
      <c r="AD578" s="153"/>
      <c r="AE578" s="153"/>
      <c r="AF578" s="153"/>
      <c r="AG578" s="153"/>
      <c r="AH578" s="153"/>
      <c r="AI578" s="153"/>
      <c r="AJ578" s="153"/>
      <c r="AK578" s="153"/>
      <c r="AL578" s="153"/>
      <c r="AM578" s="153"/>
      <c r="AN578" s="153"/>
      <c r="AO578" s="153"/>
      <c r="AP578" s="153"/>
      <c r="AQ578" s="153"/>
      <c r="AR578" s="153"/>
      <c r="AS578" s="153"/>
      <c r="AT578" s="153"/>
      <c r="AU578" s="153"/>
      <c r="AV578" s="153"/>
    </row>
    <row r="579">
      <c r="A579" s="153"/>
      <c r="B579" s="153"/>
      <c r="C579" s="433"/>
      <c r="D579" s="433"/>
      <c r="E579" s="153"/>
      <c r="F579" s="153"/>
      <c r="G579" s="153"/>
      <c r="H579" s="153"/>
      <c r="I579" s="153"/>
      <c r="J579" s="153"/>
      <c r="K579" s="153"/>
      <c r="L579" s="153"/>
      <c r="M579" s="153"/>
      <c r="N579" s="153"/>
      <c r="O579" s="153"/>
      <c r="P579" s="153"/>
      <c r="Q579" s="153"/>
      <c r="R579" s="153"/>
      <c r="S579" s="153"/>
      <c r="T579" s="153"/>
      <c r="U579" s="153"/>
      <c r="V579" s="153"/>
      <c r="W579" s="153"/>
      <c r="X579" s="153"/>
      <c r="Y579" s="153"/>
      <c r="Z579" s="153"/>
      <c r="AA579" s="153"/>
      <c r="AB579" s="153"/>
      <c r="AC579" s="153"/>
      <c r="AD579" s="153"/>
      <c r="AE579" s="153"/>
      <c r="AF579" s="153"/>
      <c r="AG579" s="153"/>
      <c r="AH579" s="153"/>
      <c r="AI579" s="153"/>
      <c r="AJ579" s="153"/>
      <c r="AK579" s="153"/>
      <c r="AL579" s="153"/>
      <c r="AM579" s="153"/>
      <c r="AN579" s="153"/>
      <c r="AO579" s="153"/>
      <c r="AP579" s="153"/>
      <c r="AQ579" s="153"/>
      <c r="AR579" s="153"/>
      <c r="AS579" s="153"/>
      <c r="AT579" s="153"/>
      <c r="AU579" s="153"/>
      <c r="AV579" s="153"/>
    </row>
    <row r="580">
      <c r="A580" s="153"/>
      <c r="B580" s="153"/>
      <c r="C580" s="433"/>
      <c r="D580" s="433"/>
      <c r="E580" s="153"/>
      <c r="F580" s="153"/>
      <c r="G580" s="153"/>
      <c r="H580" s="153"/>
      <c r="I580" s="153"/>
      <c r="J580" s="153"/>
      <c r="K580" s="153"/>
      <c r="L580" s="153"/>
      <c r="M580" s="153"/>
      <c r="N580" s="153"/>
      <c r="O580" s="153"/>
      <c r="P580" s="153"/>
      <c r="Q580" s="153"/>
      <c r="R580" s="153"/>
      <c r="S580" s="153"/>
      <c r="T580" s="153"/>
      <c r="U580" s="153"/>
      <c r="V580" s="153"/>
      <c r="W580" s="153"/>
      <c r="X580" s="153"/>
      <c r="Y580" s="153"/>
      <c r="Z580" s="153"/>
      <c r="AA580" s="153"/>
      <c r="AB580" s="153"/>
      <c r="AC580" s="153"/>
      <c r="AD580" s="153"/>
      <c r="AE580" s="153"/>
      <c r="AF580" s="153"/>
      <c r="AG580" s="153"/>
      <c r="AH580" s="153"/>
      <c r="AI580" s="153"/>
      <c r="AJ580" s="153"/>
      <c r="AK580" s="153"/>
      <c r="AL580" s="153"/>
      <c r="AM580" s="153"/>
      <c r="AN580" s="153"/>
      <c r="AO580" s="153"/>
      <c r="AP580" s="153"/>
      <c r="AQ580" s="153"/>
      <c r="AR580" s="153"/>
      <c r="AS580" s="153"/>
      <c r="AT580" s="153"/>
      <c r="AU580" s="153"/>
      <c r="AV580" s="153"/>
    </row>
    <row r="581">
      <c r="A581" s="153"/>
      <c r="B581" s="153"/>
      <c r="C581" s="433"/>
      <c r="D581" s="433"/>
      <c r="E581" s="153"/>
      <c r="F581" s="153"/>
      <c r="G581" s="153"/>
      <c r="H581" s="153"/>
      <c r="I581" s="153"/>
      <c r="J581" s="153"/>
      <c r="K581" s="153"/>
      <c r="L581" s="153"/>
      <c r="M581" s="153"/>
      <c r="N581" s="153"/>
      <c r="O581" s="153"/>
      <c r="P581" s="153"/>
      <c r="Q581" s="153"/>
      <c r="R581" s="153"/>
      <c r="S581" s="153"/>
      <c r="T581" s="153"/>
      <c r="U581" s="153"/>
      <c r="V581" s="153"/>
      <c r="W581" s="153"/>
      <c r="X581" s="153"/>
      <c r="Y581" s="153"/>
      <c r="Z581" s="153"/>
      <c r="AA581" s="153"/>
      <c r="AB581" s="153"/>
      <c r="AC581" s="153"/>
      <c r="AD581" s="153"/>
      <c r="AE581" s="153"/>
      <c r="AF581" s="153"/>
      <c r="AG581" s="153"/>
      <c r="AH581" s="153"/>
      <c r="AI581" s="153"/>
      <c r="AJ581" s="153"/>
      <c r="AK581" s="153"/>
      <c r="AL581" s="153"/>
      <c r="AM581" s="153"/>
      <c r="AN581" s="153"/>
      <c r="AO581" s="153"/>
      <c r="AP581" s="153"/>
      <c r="AQ581" s="153"/>
      <c r="AR581" s="153"/>
      <c r="AS581" s="153"/>
      <c r="AT581" s="153"/>
      <c r="AU581" s="153"/>
      <c r="AV581" s="153"/>
    </row>
    <row r="582">
      <c r="A582" s="153"/>
      <c r="B582" s="153"/>
      <c r="C582" s="433"/>
      <c r="D582" s="433"/>
      <c r="E582" s="153"/>
      <c r="F582" s="153"/>
      <c r="G582" s="153"/>
      <c r="H582" s="153"/>
      <c r="I582" s="153"/>
      <c r="J582" s="153"/>
      <c r="K582" s="153"/>
      <c r="L582" s="153"/>
      <c r="M582" s="153"/>
      <c r="N582" s="153"/>
      <c r="O582" s="153"/>
      <c r="P582" s="153"/>
      <c r="Q582" s="153"/>
      <c r="R582" s="153"/>
      <c r="S582" s="153"/>
      <c r="T582" s="153"/>
      <c r="U582" s="153"/>
      <c r="V582" s="153"/>
      <c r="W582" s="153"/>
      <c r="X582" s="153"/>
      <c r="Y582" s="153"/>
      <c r="Z582" s="153"/>
      <c r="AA582" s="153"/>
      <c r="AB582" s="153"/>
      <c r="AC582" s="153"/>
      <c r="AD582" s="153"/>
      <c r="AE582" s="153"/>
      <c r="AF582" s="153"/>
      <c r="AG582" s="153"/>
      <c r="AH582" s="153"/>
      <c r="AI582" s="153"/>
      <c r="AJ582" s="153"/>
      <c r="AK582" s="153"/>
      <c r="AL582" s="153"/>
      <c r="AM582" s="153"/>
      <c r="AN582" s="153"/>
      <c r="AO582" s="153"/>
      <c r="AP582" s="153"/>
      <c r="AQ582" s="153"/>
      <c r="AR582" s="153"/>
      <c r="AS582" s="153"/>
      <c r="AT582" s="153"/>
      <c r="AU582" s="153"/>
      <c r="AV582" s="153"/>
    </row>
    <row r="583">
      <c r="A583" s="153"/>
      <c r="B583" s="153"/>
      <c r="C583" s="433"/>
      <c r="D583" s="433"/>
      <c r="E583" s="153"/>
      <c r="F583" s="153"/>
      <c r="G583" s="153"/>
      <c r="H583" s="153"/>
      <c r="I583" s="153"/>
      <c r="J583" s="153"/>
      <c r="K583" s="153"/>
      <c r="L583" s="153"/>
      <c r="M583" s="153"/>
      <c r="N583" s="153"/>
      <c r="O583" s="153"/>
      <c r="P583" s="153"/>
      <c r="Q583" s="153"/>
      <c r="R583" s="153"/>
      <c r="S583" s="153"/>
      <c r="T583" s="153"/>
      <c r="U583" s="153"/>
      <c r="V583" s="153"/>
      <c r="W583" s="153"/>
      <c r="X583" s="153"/>
      <c r="Y583" s="153"/>
      <c r="Z583" s="153"/>
      <c r="AA583" s="153"/>
      <c r="AB583" s="153"/>
      <c r="AC583" s="153"/>
      <c r="AD583" s="153"/>
      <c r="AE583" s="153"/>
      <c r="AF583" s="153"/>
      <c r="AG583" s="153"/>
      <c r="AH583" s="153"/>
      <c r="AI583" s="153"/>
      <c r="AJ583" s="153"/>
      <c r="AK583" s="153"/>
      <c r="AL583" s="153"/>
      <c r="AM583" s="153"/>
      <c r="AN583" s="153"/>
      <c r="AO583" s="153"/>
      <c r="AP583" s="153"/>
      <c r="AQ583" s="153"/>
      <c r="AR583" s="153"/>
      <c r="AS583" s="153"/>
      <c r="AT583" s="153"/>
      <c r="AU583" s="153"/>
      <c r="AV583" s="153"/>
    </row>
    <row r="584">
      <c r="A584" s="153"/>
      <c r="B584" s="153"/>
      <c r="C584" s="433"/>
      <c r="D584" s="433"/>
      <c r="E584" s="153"/>
      <c r="F584" s="153"/>
      <c r="G584" s="153"/>
      <c r="H584" s="153"/>
      <c r="I584" s="153"/>
      <c r="J584" s="153"/>
      <c r="K584" s="153"/>
      <c r="L584" s="153"/>
      <c r="M584" s="153"/>
      <c r="N584" s="153"/>
      <c r="O584" s="153"/>
      <c r="P584" s="153"/>
      <c r="Q584" s="153"/>
      <c r="R584" s="153"/>
      <c r="S584" s="153"/>
      <c r="T584" s="153"/>
      <c r="U584" s="153"/>
      <c r="V584" s="153"/>
      <c r="W584" s="153"/>
      <c r="X584" s="153"/>
      <c r="Y584" s="153"/>
      <c r="Z584" s="153"/>
      <c r="AA584" s="153"/>
      <c r="AB584" s="153"/>
      <c r="AC584" s="153"/>
      <c r="AD584" s="153"/>
      <c r="AE584" s="153"/>
      <c r="AF584" s="153"/>
      <c r="AG584" s="153"/>
      <c r="AH584" s="153"/>
      <c r="AI584" s="153"/>
      <c r="AJ584" s="153"/>
      <c r="AK584" s="153"/>
      <c r="AL584" s="153"/>
      <c r="AM584" s="153"/>
      <c r="AN584" s="153"/>
      <c r="AO584" s="153"/>
      <c r="AP584" s="153"/>
      <c r="AQ584" s="153"/>
      <c r="AR584" s="153"/>
      <c r="AS584" s="153"/>
      <c r="AT584" s="153"/>
      <c r="AU584" s="153"/>
      <c r="AV584" s="153"/>
    </row>
    <row r="585">
      <c r="A585" s="153"/>
      <c r="B585" s="153"/>
      <c r="C585" s="433"/>
      <c r="D585" s="433"/>
      <c r="E585" s="153"/>
      <c r="F585" s="153"/>
      <c r="G585" s="153"/>
      <c r="H585" s="153"/>
      <c r="I585" s="153"/>
      <c r="J585" s="153"/>
      <c r="K585" s="153"/>
      <c r="L585" s="153"/>
      <c r="M585" s="153"/>
      <c r="N585" s="153"/>
      <c r="O585" s="153"/>
      <c r="P585" s="153"/>
      <c r="Q585" s="153"/>
      <c r="R585" s="153"/>
      <c r="S585" s="153"/>
      <c r="T585" s="153"/>
      <c r="U585" s="153"/>
      <c r="V585" s="153"/>
      <c r="W585" s="153"/>
      <c r="X585" s="153"/>
      <c r="Y585" s="153"/>
      <c r="Z585" s="153"/>
      <c r="AA585" s="153"/>
      <c r="AB585" s="153"/>
      <c r="AC585" s="153"/>
      <c r="AD585" s="153"/>
      <c r="AE585" s="153"/>
      <c r="AF585" s="153"/>
      <c r="AG585" s="153"/>
      <c r="AH585" s="153"/>
      <c r="AI585" s="153"/>
      <c r="AJ585" s="153"/>
      <c r="AK585" s="153"/>
      <c r="AL585" s="153"/>
      <c r="AM585" s="153"/>
      <c r="AN585" s="153"/>
      <c r="AO585" s="153"/>
      <c r="AP585" s="153"/>
      <c r="AQ585" s="153"/>
      <c r="AR585" s="153"/>
      <c r="AS585" s="153"/>
      <c r="AT585" s="153"/>
      <c r="AU585" s="153"/>
      <c r="AV585" s="153"/>
    </row>
    <row r="586">
      <c r="A586" s="153"/>
      <c r="B586" s="153"/>
      <c r="C586" s="433"/>
      <c r="D586" s="433"/>
      <c r="E586" s="153"/>
      <c r="F586" s="153"/>
      <c r="G586" s="153"/>
      <c r="H586" s="153"/>
      <c r="I586" s="153"/>
      <c r="J586" s="153"/>
      <c r="K586" s="153"/>
      <c r="L586" s="153"/>
      <c r="M586" s="153"/>
      <c r="N586" s="153"/>
      <c r="O586" s="153"/>
      <c r="P586" s="153"/>
      <c r="Q586" s="153"/>
      <c r="R586" s="153"/>
      <c r="S586" s="153"/>
      <c r="T586" s="153"/>
      <c r="U586" s="153"/>
      <c r="V586" s="153"/>
      <c r="W586" s="153"/>
      <c r="X586" s="153"/>
      <c r="Y586" s="153"/>
      <c r="Z586" s="153"/>
      <c r="AA586" s="153"/>
      <c r="AB586" s="153"/>
      <c r="AC586" s="153"/>
      <c r="AD586" s="153"/>
      <c r="AE586" s="153"/>
      <c r="AF586" s="153"/>
      <c r="AG586" s="153"/>
      <c r="AH586" s="153"/>
      <c r="AI586" s="153"/>
      <c r="AJ586" s="153"/>
      <c r="AK586" s="153"/>
      <c r="AL586" s="153"/>
      <c r="AM586" s="153"/>
      <c r="AN586" s="153"/>
      <c r="AO586" s="153"/>
      <c r="AP586" s="153"/>
      <c r="AQ586" s="153"/>
      <c r="AR586" s="153"/>
      <c r="AS586" s="153"/>
      <c r="AT586" s="153"/>
      <c r="AU586" s="153"/>
      <c r="AV586" s="153"/>
    </row>
    <row r="587">
      <c r="A587" s="153"/>
      <c r="B587" s="153"/>
      <c r="C587" s="433"/>
      <c r="D587" s="433"/>
      <c r="E587" s="153"/>
      <c r="F587" s="153"/>
      <c r="G587" s="153"/>
      <c r="H587" s="153"/>
      <c r="I587" s="153"/>
      <c r="J587" s="153"/>
      <c r="K587" s="153"/>
      <c r="L587" s="153"/>
      <c r="M587" s="153"/>
      <c r="N587" s="153"/>
      <c r="O587" s="153"/>
      <c r="P587" s="153"/>
      <c r="Q587" s="153"/>
      <c r="R587" s="153"/>
      <c r="S587" s="153"/>
      <c r="T587" s="153"/>
      <c r="U587" s="153"/>
      <c r="V587" s="153"/>
      <c r="W587" s="153"/>
      <c r="X587" s="153"/>
      <c r="Y587" s="153"/>
      <c r="Z587" s="153"/>
      <c r="AA587" s="153"/>
      <c r="AB587" s="153"/>
      <c r="AC587" s="153"/>
      <c r="AD587" s="153"/>
      <c r="AE587" s="153"/>
      <c r="AF587" s="153"/>
      <c r="AG587" s="153"/>
      <c r="AH587" s="153"/>
      <c r="AI587" s="153"/>
      <c r="AJ587" s="153"/>
      <c r="AK587" s="153"/>
      <c r="AL587" s="153"/>
      <c r="AM587" s="153"/>
      <c r="AN587" s="153"/>
      <c r="AO587" s="153"/>
      <c r="AP587" s="153"/>
      <c r="AQ587" s="153"/>
      <c r="AR587" s="153"/>
      <c r="AS587" s="153"/>
      <c r="AT587" s="153"/>
      <c r="AU587" s="153"/>
      <c r="AV587" s="153"/>
    </row>
    <row r="588">
      <c r="A588" s="153"/>
      <c r="B588" s="153"/>
      <c r="C588" s="433"/>
      <c r="D588" s="433"/>
      <c r="E588" s="153"/>
      <c r="F588" s="153"/>
      <c r="G588" s="153"/>
      <c r="H588" s="153"/>
      <c r="I588" s="153"/>
      <c r="J588" s="153"/>
      <c r="K588" s="153"/>
      <c r="L588" s="153"/>
      <c r="M588" s="153"/>
      <c r="N588" s="153"/>
      <c r="O588" s="153"/>
      <c r="P588" s="153"/>
      <c r="Q588" s="153"/>
      <c r="R588" s="153"/>
      <c r="S588" s="153"/>
      <c r="T588" s="153"/>
      <c r="U588" s="153"/>
      <c r="V588" s="153"/>
      <c r="W588" s="153"/>
      <c r="X588" s="153"/>
      <c r="Y588" s="153"/>
      <c r="Z588" s="153"/>
      <c r="AA588" s="153"/>
      <c r="AB588" s="153"/>
      <c r="AC588" s="153"/>
      <c r="AD588" s="153"/>
      <c r="AE588" s="153"/>
      <c r="AF588" s="153"/>
      <c r="AG588" s="153"/>
      <c r="AH588" s="153"/>
      <c r="AI588" s="153"/>
      <c r="AJ588" s="153"/>
      <c r="AK588" s="153"/>
      <c r="AL588" s="153"/>
      <c r="AM588" s="153"/>
      <c r="AN588" s="153"/>
      <c r="AO588" s="153"/>
      <c r="AP588" s="153"/>
      <c r="AQ588" s="153"/>
      <c r="AR588" s="153"/>
      <c r="AS588" s="153"/>
      <c r="AT588" s="153"/>
      <c r="AU588" s="153"/>
      <c r="AV588" s="153"/>
    </row>
    <row r="589">
      <c r="A589" s="153"/>
      <c r="B589" s="153"/>
      <c r="C589" s="433"/>
      <c r="D589" s="433"/>
      <c r="E589" s="153"/>
      <c r="F589" s="153"/>
      <c r="G589" s="153"/>
      <c r="H589" s="153"/>
      <c r="I589" s="153"/>
      <c r="J589" s="153"/>
      <c r="K589" s="153"/>
      <c r="L589" s="153"/>
      <c r="M589" s="153"/>
      <c r="N589" s="153"/>
      <c r="O589" s="153"/>
      <c r="P589" s="153"/>
      <c r="Q589" s="153"/>
      <c r="R589" s="153"/>
      <c r="S589" s="153"/>
      <c r="T589" s="153"/>
      <c r="U589" s="153"/>
      <c r="V589" s="153"/>
      <c r="W589" s="153"/>
      <c r="X589" s="153"/>
      <c r="Y589" s="153"/>
      <c r="Z589" s="153"/>
      <c r="AA589" s="153"/>
      <c r="AB589" s="153"/>
      <c r="AC589" s="153"/>
      <c r="AD589" s="153"/>
      <c r="AE589" s="153"/>
      <c r="AF589" s="153"/>
      <c r="AG589" s="153"/>
      <c r="AH589" s="153"/>
      <c r="AI589" s="153"/>
      <c r="AJ589" s="153"/>
      <c r="AK589" s="153"/>
      <c r="AL589" s="153"/>
      <c r="AM589" s="153"/>
      <c r="AN589" s="153"/>
      <c r="AO589" s="153"/>
      <c r="AP589" s="153"/>
      <c r="AQ589" s="153"/>
      <c r="AR589" s="153"/>
      <c r="AS589" s="153"/>
      <c r="AT589" s="153"/>
      <c r="AU589" s="153"/>
      <c r="AV589" s="153"/>
    </row>
    <row r="590">
      <c r="A590" s="153"/>
      <c r="B590" s="153"/>
      <c r="C590" s="433"/>
      <c r="D590" s="433"/>
      <c r="E590" s="153"/>
      <c r="F590" s="153"/>
      <c r="G590" s="153"/>
      <c r="H590" s="153"/>
      <c r="I590" s="153"/>
      <c r="J590" s="153"/>
      <c r="K590" s="153"/>
      <c r="L590" s="153"/>
      <c r="M590" s="153"/>
      <c r="N590" s="153"/>
      <c r="O590" s="153"/>
      <c r="P590" s="153"/>
      <c r="Q590" s="153"/>
      <c r="R590" s="153"/>
      <c r="S590" s="153"/>
      <c r="T590" s="153"/>
      <c r="U590" s="153"/>
      <c r="V590" s="153"/>
      <c r="W590" s="153"/>
      <c r="X590" s="153"/>
      <c r="Y590" s="153"/>
      <c r="Z590" s="153"/>
      <c r="AA590" s="153"/>
      <c r="AB590" s="153"/>
      <c r="AC590" s="153"/>
      <c r="AD590" s="153"/>
      <c r="AE590" s="153"/>
      <c r="AF590" s="153"/>
      <c r="AG590" s="153"/>
      <c r="AH590" s="153"/>
      <c r="AI590" s="153"/>
      <c r="AJ590" s="153"/>
      <c r="AK590" s="153"/>
      <c r="AL590" s="153"/>
      <c r="AM590" s="153"/>
      <c r="AN590" s="153"/>
      <c r="AO590" s="153"/>
      <c r="AP590" s="153"/>
      <c r="AQ590" s="153"/>
      <c r="AR590" s="153"/>
      <c r="AS590" s="153"/>
      <c r="AT590" s="153"/>
      <c r="AU590" s="153"/>
      <c r="AV590" s="153"/>
    </row>
    <row r="591">
      <c r="A591" s="153"/>
      <c r="B591" s="153"/>
      <c r="C591" s="433"/>
      <c r="D591" s="433"/>
      <c r="E591" s="153"/>
      <c r="F591" s="153"/>
      <c r="G591" s="153"/>
      <c r="H591" s="153"/>
      <c r="I591" s="153"/>
      <c r="J591" s="153"/>
      <c r="K591" s="153"/>
      <c r="L591" s="153"/>
      <c r="M591" s="153"/>
      <c r="N591" s="153"/>
      <c r="O591" s="153"/>
      <c r="P591" s="153"/>
      <c r="Q591" s="153"/>
      <c r="R591" s="153"/>
      <c r="S591" s="153"/>
      <c r="T591" s="153"/>
      <c r="U591" s="153"/>
      <c r="V591" s="153"/>
      <c r="W591" s="153"/>
      <c r="X591" s="153"/>
      <c r="Y591" s="153"/>
      <c r="Z591" s="153"/>
      <c r="AA591" s="153"/>
      <c r="AB591" s="153"/>
      <c r="AC591" s="153"/>
      <c r="AD591" s="153"/>
      <c r="AE591" s="153"/>
      <c r="AF591" s="153"/>
      <c r="AG591" s="153"/>
      <c r="AH591" s="153"/>
      <c r="AI591" s="153"/>
      <c r="AJ591" s="153"/>
      <c r="AK591" s="153"/>
      <c r="AL591" s="153"/>
      <c r="AM591" s="153"/>
      <c r="AN591" s="153"/>
      <c r="AO591" s="153"/>
      <c r="AP591" s="153"/>
      <c r="AQ591" s="153"/>
      <c r="AR591" s="153"/>
      <c r="AS591" s="153"/>
      <c r="AT591" s="153"/>
      <c r="AU591" s="153"/>
      <c r="AV591" s="153"/>
    </row>
    <row r="592">
      <c r="A592" s="153"/>
      <c r="B592" s="153"/>
      <c r="C592" s="433"/>
      <c r="D592" s="433"/>
      <c r="E592" s="153"/>
      <c r="F592" s="153"/>
      <c r="G592" s="153"/>
      <c r="H592" s="153"/>
      <c r="I592" s="153"/>
      <c r="J592" s="153"/>
      <c r="K592" s="153"/>
      <c r="L592" s="153"/>
      <c r="M592" s="153"/>
      <c r="N592" s="153"/>
      <c r="O592" s="153"/>
      <c r="P592" s="153"/>
      <c r="Q592" s="153"/>
      <c r="R592" s="153"/>
      <c r="S592" s="153"/>
      <c r="T592" s="153"/>
      <c r="U592" s="153"/>
      <c r="V592" s="153"/>
      <c r="W592" s="153"/>
      <c r="X592" s="153"/>
      <c r="Y592" s="153"/>
      <c r="Z592" s="153"/>
      <c r="AA592" s="153"/>
      <c r="AB592" s="153"/>
      <c r="AC592" s="153"/>
      <c r="AD592" s="153"/>
      <c r="AE592" s="153"/>
      <c r="AF592" s="153"/>
      <c r="AG592" s="153"/>
      <c r="AH592" s="153"/>
      <c r="AI592" s="153"/>
      <c r="AJ592" s="153"/>
      <c r="AK592" s="153"/>
      <c r="AL592" s="153"/>
      <c r="AM592" s="153"/>
      <c r="AN592" s="153"/>
      <c r="AO592" s="153"/>
      <c r="AP592" s="153"/>
      <c r="AQ592" s="153"/>
      <c r="AR592" s="153"/>
      <c r="AS592" s="153"/>
      <c r="AT592" s="153"/>
      <c r="AU592" s="153"/>
      <c r="AV592" s="153"/>
    </row>
    <row r="593">
      <c r="A593" s="153"/>
      <c r="B593" s="153"/>
      <c r="C593" s="433"/>
      <c r="D593" s="433"/>
      <c r="E593" s="153"/>
      <c r="F593" s="153"/>
      <c r="G593" s="153"/>
      <c r="H593" s="153"/>
      <c r="I593" s="153"/>
      <c r="J593" s="153"/>
      <c r="K593" s="153"/>
      <c r="L593" s="153"/>
      <c r="M593" s="153"/>
      <c r="N593" s="153"/>
      <c r="O593" s="153"/>
      <c r="P593" s="153"/>
      <c r="Q593" s="153"/>
      <c r="R593" s="153"/>
      <c r="S593" s="153"/>
      <c r="T593" s="153"/>
      <c r="U593" s="153"/>
      <c r="V593" s="153"/>
      <c r="W593" s="153"/>
      <c r="X593" s="153"/>
      <c r="Y593" s="153"/>
      <c r="Z593" s="153"/>
      <c r="AA593" s="153"/>
      <c r="AB593" s="153"/>
      <c r="AC593" s="153"/>
      <c r="AD593" s="153"/>
      <c r="AE593" s="153"/>
      <c r="AF593" s="153"/>
      <c r="AG593" s="153"/>
      <c r="AH593" s="153"/>
      <c r="AI593" s="153"/>
      <c r="AJ593" s="153"/>
      <c r="AK593" s="153"/>
      <c r="AL593" s="153"/>
      <c r="AM593" s="153"/>
      <c r="AN593" s="153"/>
      <c r="AO593" s="153"/>
      <c r="AP593" s="153"/>
      <c r="AQ593" s="153"/>
      <c r="AR593" s="153"/>
      <c r="AS593" s="153"/>
      <c r="AT593" s="153"/>
      <c r="AU593" s="153"/>
      <c r="AV593" s="153"/>
    </row>
    <row r="594">
      <c r="A594" s="153"/>
      <c r="B594" s="153"/>
      <c r="C594" s="433"/>
      <c r="D594" s="433"/>
      <c r="E594" s="153"/>
      <c r="F594" s="153"/>
      <c r="G594" s="153"/>
      <c r="H594" s="153"/>
      <c r="I594" s="153"/>
      <c r="J594" s="153"/>
      <c r="K594" s="153"/>
      <c r="L594" s="153"/>
      <c r="M594" s="153"/>
      <c r="N594" s="153"/>
      <c r="O594" s="153"/>
      <c r="P594" s="153"/>
      <c r="Q594" s="153"/>
      <c r="R594" s="153"/>
      <c r="S594" s="153"/>
      <c r="T594" s="153"/>
      <c r="U594" s="153"/>
      <c r="V594" s="153"/>
      <c r="W594" s="153"/>
      <c r="X594" s="153"/>
      <c r="Y594" s="153"/>
      <c r="Z594" s="153"/>
      <c r="AA594" s="153"/>
      <c r="AB594" s="153"/>
      <c r="AC594" s="153"/>
      <c r="AD594" s="153"/>
      <c r="AE594" s="153"/>
      <c r="AF594" s="153"/>
      <c r="AG594" s="153"/>
      <c r="AH594" s="153"/>
      <c r="AI594" s="153"/>
      <c r="AJ594" s="153"/>
      <c r="AK594" s="153"/>
      <c r="AL594" s="153"/>
      <c r="AM594" s="153"/>
      <c r="AN594" s="153"/>
      <c r="AO594" s="153"/>
      <c r="AP594" s="153"/>
      <c r="AQ594" s="153"/>
      <c r="AR594" s="153"/>
      <c r="AS594" s="153"/>
      <c r="AT594" s="153"/>
      <c r="AU594" s="153"/>
      <c r="AV594" s="153"/>
    </row>
    <row r="595">
      <c r="A595" s="153"/>
      <c r="B595" s="153"/>
      <c r="C595" s="433"/>
      <c r="D595" s="433"/>
      <c r="E595" s="153"/>
      <c r="F595" s="153"/>
      <c r="G595" s="153"/>
      <c r="H595" s="153"/>
      <c r="I595" s="153"/>
      <c r="J595" s="153"/>
      <c r="K595" s="153"/>
      <c r="L595" s="153"/>
      <c r="M595" s="153"/>
      <c r="N595" s="153"/>
      <c r="O595" s="153"/>
      <c r="P595" s="153"/>
      <c r="Q595" s="153"/>
      <c r="R595" s="153"/>
      <c r="S595" s="153"/>
      <c r="T595" s="153"/>
      <c r="U595" s="153"/>
      <c r="V595" s="153"/>
      <c r="W595" s="153"/>
      <c r="X595" s="153"/>
      <c r="Y595" s="153"/>
      <c r="Z595" s="153"/>
      <c r="AA595" s="153"/>
      <c r="AB595" s="153"/>
      <c r="AC595" s="153"/>
      <c r="AD595" s="153"/>
      <c r="AE595" s="153"/>
      <c r="AF595" s="153"/>
      <c r="AG595" s="153"/>
      <c r="AH595" s="153"/>
      <c r="AI595" s="153"/>
      <c r="AJ595" s="153"/>
      <c r="AK595" s="153"/>
      <c r="AL595" s="153"/>
      <c r="AM595" s="153"/>
      <c r="AN595" s="153"/>
      <c r="AO595" s="153"/>
      <c r="AP595" s="153"/>
      <c r="AQ595" s="153"/>
      <c r="AR595" s="153"/>
      <c r="AS595" s="153"/>
      <c r="AT595" s="153"/>
      <c r="AU595" s="153"/>
      <c r="AV595" s="153"/>
    </row>
    <row r="596">
      <c r="A596" s="153"/>
      <c r="B596" s="153"/>
      <c r="C596" s="433"/>
      <c r="D596" s="433"/>
      <c r="E596" s="153"/>
      <c r="F596" s="153"/>
      <c r="G596" s="153"/>
      <c r="H596" s="153"/>
      <c r="I596" s="153"/>
      <c r="J596" s="153"/>
      <c r="K596" s="153"/>
      <c r="L596" s="153"/>
      <c r="M596" s="153"/>
      <c r="N596" s="153"/>
      <c r="O596" s="153"/>
      <c r="P596" s="153"/>
      <c r="Q596" s="153"/>
      <c r="R596" s="153"/>
      <c r="S596" s="153"/>
      <c r="T596" s="153"/>
      <c r="U596" s="153"/>
      <c r="V596" s="153"/>
      <c r="W596" s="153"/>
      <c r="X596" s="153"/>
      <c r="Y596" s="153"/>
      <c r="Z596" s="153"/>
      <c r="AA596" s="153"/>
      <c r="AB596" s="153"/>
      <c r="AC596" s="153"/>
      <c r="AD596" s="153"/>
      <c r="AE596" s="153"/>
      <c r="AF596" s="153"/>
      <c r="AG596" s="153"/>
      <c r="AH596" s="153"/>
      <c r="AI596" s="153"/>
      <c r="AJ596" s="153"/>
      <c r="AK596" s="153"/>
      <c r="AL596" s="153"/>
      <c r="AM596" s="153"/>
      <c r="AN596" s="153"/>
      <c r="AO596" s="153"/>
      <c r="AP596" s="153"/>
      <c r="AQ596" s="153"/>
      <c r="AR596" s="153"/>
      <c r="AS596" s="153"/>
      <c r="AT596" s="153"/>
      <c r="AU596" s="153"/>
      <c r="AV596" s="153"/>
    </row>
    <row r="597">
      <c r="A597" s="153"/>
      <c r="B597" s="153"/>
      <c r="C597" s="433"/>
      <c r="D597" s="433"/>
      <c r="E597" s="153"/>
      <c r="F597" s="153"/>
      <c r="G597" s="153"/>
      <c r="H597" s="153"/>
      <c r="I597" s="153"/>
      <c r="J597" s="153"/>
      <c r="K597" s="153"/>
      <c r="L597" s="153"/>
      <c r="M597" s="153"/>
      <c r="N597" s="153"/>
      <c r="O597" s="153"/>
      <c r="P597" s="153"/>
      <c r="Q597" s="153"/>
      <c r="R597" s="153"/>
      <c r="S597" s="153"/>
      <c r="T597" s="153"/>
      <c r="U597" s="153"/>
      <c r="V597" s="153"/>
      <c r="W597" s="153"/>
      <c r="X597" s="153"/>
      <c r="Y597" s="153"/>
      <c r="Z597" s="153"/>
      <c r="AA597" s="153"/>
      <c r="AB597" s="153"/>
      <c r="AC597" s="153"/>
      <c r="AD597" s="153"/>
      <c r="AE597" s="153"/>
      <c r="AF597" s="153"/>
      <c r="AG597" s="153"/>
      <c r="AH597" s="153"/>
      <c r="AI597" s="153"/>
      <c r="AJ597" s="153"/>
      <c r="AK597" s="153"/>
      <c r="AL597" s="153"/>
      <c r="AM597" s="153"/>
      <c r="AN597" s="153"/>
      <c r="AO597" s="153"/>
      <c r="AP597" s="153"/>
      <c r="AQ597" s="153"/>
      <c r="AR597" s="153"/>
      <c r="AS597" s="153"/>
      <c r="AT597" s="153"/>
      <c r="AU597" s="153"/>
      <c r="AV597" s="153"/>
    </row>
    <row r="598">
      <c r="A598" s="153"/>
      <c r="B598" s="153"/>
      <c r="C598" s="433"/>
      <c r="D598" s="433"/>
      <c r="E598" s="153"/>
      <c r="F598" s="153"/>
      <c r="G598" s="153"/>
      <c r="H598" s="153"/>
      <c r="I598" s="153"/>
      <c r="J598" s="153"/>
      <c r="K598" s="153"/>
      <c r="L598" s="153"/>
      <c r="M598" s="153"/>
      <c r="N598" s="153"/>
      <c r="O598" s="153"/>
      <c r="P598" s="153"/>
      <c r="Q598" s="153"/>
      <c r="R598" s="153"/>
      <c r="S598" s="153"/>
      <c r="T598" s="153"/>
      <c r="U598" s="153"/>
      <c r="V598" s="153"/>
      <c r="W598" s="153"/>
      <c r="X598" s="153"/>
      <c r="Y598" s="153"/>
      <c r="Z598" s="153"/>
      <c r="AA598" s="153"/>
      <c r="AB598" s="153"/>
      <c r="AC598" s="153"/>
      <c r="AD598" s="153"/>
      <c r="AE598" s="153"/>
      <c r="AF598" s="153"/>
      <c r="AG598" s="153"/>
      <c r="AH598" s="153"/>
      <c r="AI598" s="153"/>
      <c r="AJ598" s="153"/>
      <c r="AK598" s="153"/>
      <c r="AL598" s="153"/>
      <c r="AM598" s="153"/>
      <c r="AN598" s="153"/>
      <c r="AO598" s="153"/>
      <c r="AP598" s="153"/>
      <c r="AQ598" s="153"/>
      <c r="AR598" s="153"/>
      <c r="AS598" s="153"/>
      <c r="AT598" s="153"/>
      <c r="AU598" s="153"/>
      <c r="AV598" s="153"/>
    </row>
    <row r="599">
      <c r="A599" s="153"/>
      <c r="B599" s="153"/>
      <c r="C599" s="433"/>
      <c r="D599" s="433"/>
      <c r="E599" s="153"/>
      <c r="F599" s="153"/>
      <c r="G599" s="153"/>
      <c r="H599" s="153"/>
      <c r="I599" s="153"/>
      <c r="J599" s="153"/>
      <c r="K599" s="153"/>
      <c r="L599" s="153"/>
      <c r="M599" s="153"/>
      <c r="N599" s="153"/>
      <c r="O599" s="153"/>
      <c r="P599" s="153"/>
      <c r="Q599" s="153"/>
      <c r="R599" s="153"/>
      <c r="S599" s="153"/>
      <c r="T599" s="153"/>
      <c r="U599" s="153"/>
      <c r="V599" s="153"/>
      <c r="W599" s="153"/>
      <c r="X599" s="153"/>
      <c r="Y599" s="153"/>
      <c r="Z599" s="153"/>
      <c r="AA599" s="153"/>
      <c r="AB599" s="153"/>
      <c r="AC599" s="153"/>
      <c r="AD599" s="153"/>
      <c r="AE599" s="153"/>
      <c r="AF599" s="153"/>
      <c r="AG599" s="153"/>
      <c r="AH599" s="153"/>
      <c r="AI599" s="153"/>
      <c r="AJ599" s="153"/>
      <c r="AK599" s="153"/>
      <c r="AL599" s="153"/>
      <c r="AM599" s="153"/>
      <c r="AN599" s="153"/>
      <c r="AO599" s="153"/>
      <c r="AP599" s="153"/>
      <c r="AQ599" s="153"/>
      <c r="AR599" s="153"/>
      <c r="AS599" s="153"/>
      <c r="AT599" s="153"/>
      <c r="AU599" s="153"/>
      <c r="AV599" s="153"/>
    </row>
    <row r="600">
      <c r="A600" s="153"/>
      <c r="B600" s="153"/>
      <c r="C600" s="433"/>
      <c r="D600" s="433"/>
      <c r="E600" s="153"/>
      <c r="F600" s="153"/>
      <c r="G600" s="153"/>
      <c r="H600" s="153"/>
      <c r="I600" s="153"/>
      <c r="J600" s="153"/>
      <c r="K600" s="153"/>
      <c r="L600" s="153"/>
      <c r="M600" s="153"/>
      <c r="N600" s="153"/>
      <c r="O600" s="153"/>
      <c r="P600" s="153"/>
      <c r="Q600" s="153"/>
      <c r="R600" s="153"/>
      <c r="S600" s="153"/>
      <c r="T600" s="153"/>
      <c r="U600" s="153"/>
      <c r="V600" s="153"/>
      <c r="W600" s="153"/>
      <c r="X600" s="153"/>
      <c r="Y600" s="153"/>
      <c r="Z600" s="153"/>
      <c r="AA600" s="153"/>
      <c r="AB600" s="153"/>
      <c r="AC600" s="153"/>
      <c r="AD600" s="153"/>
      <c r="AE600" s="153"/>
      <c r="AF600" s="153"/>
      <c r="AG600" s="153"/>
      <c r="AH600" s="153"/>
      <c r="AI600" s="153"/>
      <c r="AJ600" s="153"/>
      <c r="AK600" s="153"/>
      <c r="AL600" s="153"/>
      <c r="AM600" s="153"/>
      <c r="AN600" s="153"/>
      <c r="AO600" s="153"/>
      <c r="AP600" s="153"/>
      <c r="AQ600" s="153"/>
      <c r="AR600" s="153"/>
      <c r="AS600" s="153"/>
      <c r="AT600" s="153"/>
      <c r="AU600" s="153"/>
      <c r="AV600" s="153"/>
    </row>
    <row r="601">
      <c r="A601" s="153"/>
      <c r="B601" s="153"/>
      <c r="C601" s="433"/>
      <c r="D601" s="433"/>
      <c r="E601" s="153"/>
      <c r="F601" s="153"/>
      <c r="G601" s="153"/>
      <c r="H601" s="153"/>
      <c r="I601" s="153"/>
      <c r="J601" s="153"/>
      <c r="K601" s="153"/>
      <c r="L601" s="153"/>
      <c r="M601" s="153"/>
      <c r="N601" s="153"/>
      <c r="O601" s="153"/>
      <c r="P601" s="153"/>
      <c r="Q601" s="153"/>
      <c r="R601" s="153"/>
      <c r="S601" s="153"/>
      <c r="T601" s="153"/>
      <c r="U601" s="153"/>
      <c r="V601" s="153"/>
      <c r="W601" s="153"/>
      <c r="X601" s="153"/>
      <c r="Y601" s="153"/>
      <c r="Z601" s="153"/>
      <c r="AA601" s="153"/>
      <c r="AB601" s="153"/>
      <c r="AC601" s="153"/>
      <c r="AD601" s="153"/>
      <c r="AE601" s="153"/>
      <c r="AF601" s="153"/>
      <c r="AG601" s="153"/>
      <c r="AH601" s="153"/>
      <c r="AI601" s="153"/>
      <c r="AJ601" s="153"/>
      <c r="AK601" s="153"/>
      <c r="AL601" s="153"/>
      <c r="AM601" s="153"/>
      <c r="AN601" s="153"/>
      <c r="AO601" s="153"/>
      <c r="AP601" s="153"/>
      <c r="AQ601" s="153"/>
      <c r="AR601" s="153"/>
      <c r="AS601" s="153"/>
      <c r="AT601" s="153"/>
      <c r="AU601" s="153"/>
      <c r="AV601" s="153"/>
    </row>
    <row r="602">
      <c r="A602" s="153"/>
      <c r="B602" s="153"/>
      <c r="C602" s="433"/>
      <c r="D602" s="433"/>
      <c r="E602" s="153"/>
      <c r="F602" s="153"/>
      <c r="G602" s="153"/>
      <c r="H602" s="153"/>
      <c r="I602" s="153"/>
      <c r="J602" s="153"/>
      <c r="K602" s="153"/>
      <c r="L602" s="153"/>
      <c r="M602" s="153"/>
      <c r="N602" s="153"/>
      <c r="O602" s="153"/>
      <c r="P602" s="153"/>
      <c r="Q602" s="153"/>
      <c r="R602" s="153"/>
      <c r="S602" s="153"/>
      <c r="T602" s="153"/>
      <c r="U602" s="153"/>
      <c r="V602" s="153"/>
      <c r="W602" s="153"/>
      <c r="X602" s="153"/>
      <c r="Y602" s="153"/>
      <c r="Z602" s="153"/>
      <c r="AA602" s="153"/>
      <c r="AB602" s="153"/>
      <c r="AC602" s="153"/>
      <c r="AD602" s="153"/>
      <c r="AE602" s="153"/>
      <c r="AF602" s="153"/>
      <c r="AG602" s="153"/>
      <c r="AH602" s="153"/>
      <c r="AI602" s="153"/>
      <c r="AJ602" s="153"/>
      <c r="AK602" s="153"/>
      <c r="AL602" s="153"/>
      <c r="AM602" s="153"/>
      <c r="AN602" s="153"/>
      <c r="AO602" s="153"/>
      <c r="AP602" s="153"/>
      <c r="AQ602" s="153"/>
      <c r="AR602" s="153"/>
      <c r="AS602" s="153"/>
      <c r="AT602" s="153"/>
      <c r="AU602" s="153"/>
      <c r="AV602" s="153"/>
    </row>
    <row r="603">
      <c r="A603" s="153"/>
      <c r="B603" s="153"/>
      <c r="C603" s="433"/>
      <c r="D603" s="433"/>
      <c r="E603" s="153"/>
      <c r="F603" s="153"/>
      <c r="G603" s="153"/>
      <c r="H603" s="153"/>
      <c r="I603" s="153"/>
      <c r="J603" s="153"/>
      <c r="K603" s="153"/>
      <c r="L603" s="153"/>
      <c r="M603" s="153"/>
      <c r="N603" s="153"/>
      <c r="O603" s="153"/>
      <c r="P603" s="153"/>
      <c r="Q603" s="153"/>
      <c r="R603" s="153"/>
      <c r="S603" s="153"/>
      <c r="T603" s="153"/>
      <c r="U603" s="153"/>
      <c r="V603" s="153"/>
      <c r="W603" s="153"/>
      <c r="X603" s="153"/>
      <c r="Y603" s="153"/>
      <c r="Z603" s="153"/>
      <c r="AA603" s="153"/>
      <c r="AB603" s="153"/>
      <c r="AC603" s="153"/>
      <c r="AD603" s="153"/>
      <c r="AE603" s="153"/>
      <c r="AF603" s="153"/>
      <c r="AG603" s="153"/>
      <c r="AH603" s="153"/>
      <c r="AI603" s="153"/>
      <c r="AJ603" s="153"/>
      <c r="AK603" s="153"/>
      <c r="AL603" s="153"/>
      <c r="AM603" s="153"/>
      <c r="AN603" s="153"/>
      <c r="AO603" s="153"/>
      <c r="AP603" s="153"/>
      <c r="AQ603" s="153"/>
      <c r="AR603" s="153"/>
      <c r="AS603" s="153"/>
      <c r="AT603" s="153"/>
      <c r="AU603" s="153"/>
      <c r="AV603" s="153"/>
    </row>
    <row r="604">
      <c r="A604" s="153"/>
      <c r="B604" s="153"/>
      <c r="C604" s="433"/>
      <c r="D604" s="433"/>
      <c r="E604" s="153"/>
      <c r="F604" s="153"/>
      <c r="G604" s="153"/>
      <c r="H604" s="153"/>
      <c r="I604" s="153"/>
      <c r="J604" s="153"/>
      <c r="K604" s="153"/>
      <c r="L604" s="153"/>
      <c r="M604" s="153"/>
      <c r="N604" s="153"/>
      <c r="O604" s="153"/>
      <c r="P604" s="153"/>
      <c r="Q604" s="153"/>
      <c r="R604" s="153"/>
      <c r="S604" s="153"/>
      <c r="T604" s="153"/>
      <c r="U604" s="153"/>
      <c r="V604" s="153"/>
      <c r="W604" s="153"/>
      <c r="X604" s="153"/>
      <c r="Y604" s="153"/>
      <c r="Z604" s="153"/>
      <c r="AA604" s="153"/>
      <c r="AB604" s="153"/>
      <c r="AC604" s="153"/>
      <c r="AD604" s="153"/>
      <c r="AE604" s="153"/>
      <c r="AF604" s="153"/>
      <c r="AG604" s="153"/>
      <c r="AH604" s="153"/>
      <c r="AI604" s="153"/>
      <c r="AJ604" s="153"/>
      <c r="AK604" s="153"/>
      <c r="AL604" s="153"/>
      <c r="AM604" s="153"/>
      <c r="AN604" s="153"/>
      <c r="AO604" s="153"/>
      <c r="AP604" s="153"/>
      <c r="AQ604" s="153"/>
      <c r="AR604" s="153"/>
      <c r="AS604" s="153"/>
      <c r="AT604" s="153"/>
      <c r="AU604" s="153"/>
      <c r="AV604" s="153"/>
    </row>
    <row r="605">
      <c r="A605" s="153"/>
      <c r="B605" s="153"/>
      <c r="C605" s="433"/>
      <c r="D605" s="433"/>
      <c r="E605" s="153"/>
      <c r="F605" s="153"/>
      <c r="G605" s="153"/>
      <c r="H605" s="153"/>
      <c r="I605" s="153"/>
      <c r="J605" s="153"/>
      <c r="K605" s="153"/>
      <c r="L605" s="153"/>
      <c r="M605" s="153"/>
      <c r="N605" s="153"/>
      <c r="O605" s="153"/>
      <c r="P605" s="153"/>
      <c r="Q605" s="153"/>
      <c r="R605" s="153"/>
      <c r="S605" s="153"/>
      <c r="T605" s="153"/>
      <c r="U605" s="153"/>
      <c r="V605" s="153"/>
      <c r="W605" s="153"/>
      <c r="X605" s="153"/>
      <c r="Y605" s="153"/>
      <c r="Z605" s="153"/>
      <c r="AA605" s="153"/>
      <c r="AB605" s="153"/>
      <c r="AC605" s="153"/>
      <c r="AD605" s="153"/>
      <c r="AE605" s="153"/>
      <c r="AF605" s="153"/>
      <c r="AG605" s="153"/>
      <c r="AH605" s="153"/>
      <c r="AI605" s="153"/>
      <c r="AJ605" s="153"/>
      <c r="AK605" s="153"/>
      <c r="AL605" s="153"/>
      <c r="AM605" s="153"/>
      <c r="AN605" s="153"/>
      <c r="AO605" s="153"/>
      <c r="AP605" s="153"/>
      <c r="AQ605" s="153"/>
      <c r="AR605" s="153"/>
      <c r="AS605" s="153"/>
      <c r="AT605" s="153"/>
      <c r="AU605" s="153"/>
      <c r="AV605" s="153"/>
    </row>
    <row r="606">
      <c r="A606" s="153"/>
      <c r="B606" s="153"/>
      <c r="C606" s="433"/>
      <c r="D606" s="433"/>
      <c r="E606" s="153"/>
      <c r="F606" s="153"/>
      <c r="G606" s="153"/>
      <c r="H606" s="153"/>
      <c r="I606" s="153"/>
      <c r="J606" s="153"/>
      <c r="K606" s="153"/>
      <c r="L606" s="153"/>
      <c r="M606" s="153"/>
      <c r="N606" s="153"/>
      <c r="O606" s="153"/>
      <c r="P606" s="153"/>
      <c r="Q606" s="153"/>
      <c r="R606" s="153"/>
      <c r="S606" s="153"/>
      <c r="T606" s="153"/>
      <c r="U606" s="153"/>
      <c r="V606" s="153"/>
      <c r="W606" s="153"/>
      <c r="X606" s="153"/>
      <c r="Y606" s="153"/>
      <c r="Z606" s="153"/>
      <c r="AA606" s="153"/>
      <c r="AB606" s="153"/>
      <c r="AC606" s="153"/>
      <c r="AD606" s="153"/>
      <c r="AE606" s="153"/>
      <c r="AF606" s="153"/>
      <c r="AG606" s="153"/>
      <c r="AH606" s="153"/>
      <c r="AI606" s="153"/>
      <c r="AJ606" s="153"/>
      <c r="AK606" s="153"/>
      <c r="AL606" s="153"/>
      <c r="AM606" s="153"/>
      <c r="AN606" s="153"/>
      <c r="AO606" s="153"/>
      <c r="AP606" s="153"/>
      <c r="AQ606" s="153"/>
      <c r="AR606" s="153"/>
      <c r="AS606" s="153"/>
      <c r="AT606" s="153"/>
      <c r="AU606" s="153"/>
      <c r="AV606" s="153"/>
    </row>
    <row r="607">
      <c r="A607" s="153"/>
      <c r="B607" s="153"/>
      <c r="C607" s="433"/>
      <c r="D607" s="433"/>
      <c r="E607" s="153"/>
      <c r="F607" s="153"/>
      <c r="G607" s="153"/>
      <c r="H607" s="153"/>
      <c r="I607" s="153"/>
      <c r="J607" s="153"/>
      <c r="K607" s="153"/>
      <c r="L607" s="153"/>
      <c r="M607" s="153"/>
      <c r="N607" s="153"/>
      <c r="O607" s="153"/>
      <c r="P607" s="153"/>
      <c r="Q607" s="153"/>
      <c r="R607" s="153"/>
      <c r="S607" s="153"/>
      <c r="T607" s="153"/>
      <c r="U607" s="153"/>
      <c r="V607" s="153"/>
      <c r="W607" s="153"/>
      <c r="X607" s="153"/>
      <c r="Y607" s="153"/>
      <c r="Z607" s="153"/>
      <c r="AA607" s="153"/>
      <c r="AB607" s="153"/>
      <c r="AC607" s="153"/>
      <c r="AD607" s="153"/>
      <c r="AE607" s="153"/>
      <c r="AF607" s="153"/>
      <c r="AG607" s="153"/>
      <c r="AH607" s="153"/>
      <c r="AI607" s="153"/>
      <c r="AJ607" s="153"/>
      <c r="AK607" s="153"/>
      <c r="AL607" s="153"/>
      <c r="AM607" s="153"/>
      <c r="AN607" s="153"/>
      <c r="AO607" s="153"/>
      <c r="AP607" s="153"/>
      <c r="AQ607" s="153"/>
      <c r="AR607" s="153"/>
      <c r="AS607" s="153"/>
      <c r="AT607" s="153"/>
      <c r="AU607" s="153"/>
      <c r="AV607" s="153"/>
    </row>
    <row r="608">
      <c r="A608" s="153"/>
      <c r="B608" s="153"/>
      <c r="C608" s="433"/>
      <c r="D608" s="433"/>
      <c r="E608" s="153"/>
      <c r="F608" s="153"/>
      <c r="G608" s="153"/>
      <c r="H608" s="153"/>
      <c r="I608" s="153"/>
      <c r="J608" s="153"/>
      <c r="K608" s="153"/>
      <c r="L608" s="153"/>
      <c r="M608" s="153"/>
      <c r="N608" s="153"/>
      <c r="O608" s="153"/>
      <c r="P608" s="153"/>
      <c r="Q608" s="153"/>
      <c r="R608" s="153"/>
      <c r="S608" s="153"/>
      <c r="T608" s="153"/>
      <c r="U608" s="153"/>
      <c r="V608" s="153"/>
      <c r="W608" s="153"/>
      <c r="X608" s="153"/>
      <c r="Y608" s="153"/>
      <c r="Z608" s="153"/>
      <c r="AA608" s="153"/>
      <c r="AB608" s="153"/>
      <c r="AC608" s="153"/>
      <c r="AD608" s="153"/>
      <c r="AE608" s="153"/>
      <c r="AF608" s="153"/>
      <c r="AG608" s="153"/>
      <c r="AH608" s="153"/>
      <c r="AI608" s="153"/>
      <c r="AJ608" s="153"/>
      <c r="AK608" s="153"/>
      <c r="AL608" s="153"/>
      <c r="AM608" s="153"/>
      <c r="AN608" s="153"/>
      <c r="AO608" s="153"/>
      <c r="AP608" s="153"/>
      <c r="AQ608" s="153"/>
      <c r="AR608" s="153"/>
      <c r="AS608" s="153"/>
      <c r="AT608" s="153"/>
      <c r="AU608" s="153"/>
      <c r="AV608" s="153"/>
    </row>
    <row r="609">
      <c r="A609" s="153"/>
      <c r="B609" s="153"/>
      <c r="C609" s="433"/>
      <c r="D609" s="433"/>
      <c r="E609" s="153"/>
      <c r="F609" s="153"/>
      <c r="G609" s="153"/>
      <c r="H609" s="153"/>
      <c r="I609" s="153"/>
      <c r="J609" s="153"/>
      <c r="K609" s="153"/>
      <c r="L609" s="153"/>
      <c r="M609" s="153"/>
      <c r="N609" s="153"/>
      <c r="O609" s="153"/>
      <c r="P609" s="153"/>
      <c r="Q609" s="153"/>
      <c r="R609" s="153"/>
      <c r="S609" s="153"/>
      <c r="T609" s="153"/>
      <c r="U609" s="153"/>
      <c r="V609" s="153"/>
      <c r="W609" s="153"/>
      <c r="X609" s="153"/>
      <c r="Y609" s="153"/>
      <c r="Z609" s="153"/>
      <c r="AA609" s="153"/>
      <c r="AB609" s="153"/>
      <c r="AC609" s="153"/>
      <c r="AD609" s="153"/>
      <c r="AE609" s="153"/>
      <c r="AF609" s="153"/>
      <c r="AG609" s="153"/>
      <c r="AH609" s="153"/>
      <c r="AI609" s="153"/>
      <c r="AJ609" s="153"/>
      <c r="AK609" s="153"/>
      <c r="AL609" s="153"/>
      <c r="AM609" s="153"/>
      <c r="AN609" s="153"/>
      <c r="AO609" s="153"/>
      <c r="AP609" s="153"/>
      <c r="AQ609" s="153"/>
      <c r="AR609" s="153"/>
      <c r="AS609" s="153"/>
      <c r="AT609" s="153"/>
      <c r="AU609" s="153"/>
      <c r="AV609" s="153"/>
    </row>
    <row r="610">
      <c r="A610" s="153"/>
      <c r="B610" s="153"/>
      <c r="C610" s="433"/>
      <c r="D610" s="433"/>
      <c r="E610" s="153"/>
      <c r="F610" s="153"/>
      <c r="G610" s="153"/>
      <c r="H610" s="153"/>
      <c r="I610" s="153"/>
      <c r="J610" s="153"/>
      <c r="K610" s="153"/>
      <c r="L610" s="153"/>
      <c r="M610" s="153"/>
      <c r="N610" s="153"/>
      <c r="O610" s="153"/>
      <c r="P610" s="153"/>
      <c r="Q610" s="153"/>
      <c r="R610" s="153"/>
      <c r="S610" s="153"/>
      <c r="T610" s="153"/>
      <c r="U610" s="153"/>
      <c r="V610" s="153"/>
      <c r="W610" s="153"/>
      <c r="X610" s="153"/>
      <c r="Y610" s="153"/>
      <c r="Z610" s="153"/>
      <c r="AA610" s="153"/>
      <c r="AB610" s="153"/>
      <c r="AC610" s="153"/>
      <c r="AD610" s="153"/>
      <c r="AE610" s="153"/>
      <c r="AF610" s="153"/>
      <c r="AG610" s="153"/>
      <c r="AH610" s="153"/>
      <c r="AI610" s="153"/>
      <c r="AJ610" s="153"/>
      <c r="AK610" s="153"/>
      <c r="AL610" s="153"/>
      <c r="AM610" s="153"/>
      <c r="AN610" s="153"/>
      <c r="AO610" s="153"/>
      <c r="AP610" s="153"/>
      <c r="AQ610" s="153"/>
      <c r="AR610" s="153"/>
      <c r="AS610" s="153"/>
      <c r="AT610" s="153"/>
      <c r="AU610" s="153"/>
      <c r="AV610" s="153"/>
    </row>
    <row r="611">
      <c r="A611" s="153"/>
      <c r="B611" s="153"/>
      <c r="C611" s="433"/>
      <c r="D611" s="433"/>
      <c r="E611" s="153"/>
      <c r="F611" s="153"/>
      <c r="G611" s="153"/>
      <c r="H611" s="153"/>
      <c r="I611" s="153"/>
      <c r="J611" s="153"/>
      <c r="K611" s="153"/>
      <c r="L611" s="153"/>
      <c r="M611" s="153"/>
      <c r="N611" s="153"/>
      <c r="O611" s="153"/>
      <c r="P611" s="153"/>
      <c r="Q611" s="153"/>
      <c r="R611" s="153"/>
      <c r="S611" s="153"/>
      <c r="T611" s="153"/>
      <c r="U611" s="153"/>
      <c r="V611" s="153"/>
      <c r="W611" s="153"/>
      <c r="X611" s="153"/>
      <c r="Y611" s="153"/>
      <c r="Z611" s="153"/>
      <c r="AA611" s="153"/>
      <c r="AB611" s="153"/>
      <c r="AC611" s="153"/>
      <c r="AD611" s="153"/>
      <c r="AE611" s="153"/>
      <c r="AF611" s="153"/>
      <c r="AG611" s="153"/>
      <c r="AH611" s="153"/>
      <c r="AI611" s="153"/>
      <c r="AJ611" s="153"/>
      <c r="AK611" s="153"/>
      <c r="AL611" s="153"/>
      <c r="AM611" s="153"/>
      <c r="AN611" s="153"/>
      <c r="AO611" s="153"/>
      <c r="AP611" s="153"/>
      <c r="AQ611" s="153"/>
      <c r="AR611" s="153"/>
      <c r="AS611" s="153"/>
      <c r="AT611" s="153"/>
      <c r="AU611" s="153"/>
      <c r="AV611" s="153"/>
    </row>
    <row r="612">
      <c r="A612" s="153"/>
      <c r="B612" s="153"/>
      <c r="C612" s="433"/>
      <c r="D612" s="433"/>
      <c r="E612" s="153"/>
      <c r="F612" s="153"/>
      <c r="G612" s="153"/>
      <c r="H612" s="153"/>
      <c r="I612" s="153"/>
      <c r="J612" s="153"/>
      <c r="K612" s="153"/>
      <c r="L612" s="153"/>
      <c r="M612" s="153"/>
      <c r="N612" s="153"/>
      <c r="O612" s="153"/>
      <c r="P612" s="153"/>
      <c r="Q612" s="153"/>
      <c r="R612" s="153"/>
      <c r="S612" s="153"/>
      <c r="T612" s="153"/>
      <c r="U612" s="153"/>
      <c r="V612" s="153"/>
      <c r="W612" s="153"/>
      <c r="X612" s="153"/>
      <c r="Y612" s="153"/>
      <c r="Z612" s="153"/>
      <c r="AA612" s="153"/>
      <c r="AB612" s="153"/>
      <c r="AC612" s="153"/>
      <c r="AD612" s="153"/>
      <c r="AE612" s="153"/>
      <c r="AF612" s="153"/>
      <c r="AG612" s="153"/>
      <c r="AH612" s="153"/>
      <c r="AI612" s="153"/>
      <c r="AJ612" s="153"/>
      <c r="AK612" s="153"/>
      <c r="AL612" s="153"/>
      <c r="AM612" s="153"/>
      <c r="AN612" s="153"/>
      <c r="AO612" s="153"/>
      <c r="AP612" s="153"/>
      <c r="AQ612" s="153"/>
      <c r="AR612" s="153"/>
      <c r="AS612" s="153"/>
      <c r="AT612" s="153"/>
      <c r="AU612" s="153"/>
      <c r="AV612" s="153"/>
    </row>
    <row r="613">
      <c r="A613" s="153"/>
      <c r="B613" s="153"/>
      <c r="C613" s="433"/>
      <c r="D613" s="433"/>
      <c r="E613" s="153"/>
      <c r="F613" s="153"/>
      <c r="G613" s="153"/>
      <c r="H613" s="153"/>
      <c r="I613" s="153"/>
      <c r="J613" s="153"/>
      <c r="K613" s="153"/>
      <c r="L613" s="153"/>
      <c r="M613" s="153"/>
      <c r="N613" s="153"/>
      <c r="O613" s="153"/>
      <c r="P613" s="153"/>
      <c r="Q613" s="153"/>
      <c r="R613" s="153"/>
      <c r="S613" s="153"/>
      <c r="T613" s="153"/>
      <c r="U613" s="153"/>
      <c r="V613" s="153"/>
      <c r="W613" s="153"/>
      <c r="X613" s="153"/>
      <c r="Y613" s="153"/>
      <c r="Z613" s="153"/>
      <c r="AA613" s="153"/>
      <c r="AB613" s="153"/>
      <c r="AC613" s="153"/>
      <c r="AD613" s="153"/>
      <c r="AE613" s="153"/>
      <c r="AF613" s="153"/>
      <c r="AG613" s="153"/>
      <c r="AH613" s="153"/>
      <c r="AI613" s="153"/>
      <c r="AJ613" s="153"/>
      <c r="AK613" s="153"/>
      <c r="AL613" s="153"/>
      <c r="AM613" s="153"/>
      <c r="AN613" s="153"/>
      <c r="AO613" s="153"/>
      <c r="AP613" s="153"/>
      <c r="AQ613" s="153"/>
      <c r="AR613" s="153"/>
      <c r="AS613" s="153"/>
      <c r="AT613" s="153"/>
      <c r="AU613" s="153"/>
      <c r="AV613" s="153"/>
    </row>
    <row r="614">
      <c r="A614" s="153"/>
      <c r="B614" s="153"/>
      <c r="C614" s="433"/>
      <c r="D614" s="433"/>
      <c r="E614" s="153"/>
      <c r="F614" s="153"/>
      <c r="G614" s="153"/>
      <c r="H614" s="153"/>
      <c r="I614" s="153"/>
      <c r="J614" s="153"/>
      <c r="K614" s="153"/>
      <c r="L614" s="153"/>
      <c r="M614" s="153"/>
      <c r="N614" s="153"/>
      <c r="O614" s="153"/>
      <c r="P614" s="153"/>
      <c r="Q614" s="153"/>
      <c r="R614" s="153"/>
      <c r="S614" s="153"/>
      <c r="T614" s="153"/>
      <c r="U614" s="153"/>
      <c r="V614" s="153"/>
      <c r="W614" s="153"/>
      <c r="X614" s="153"/>
      <c r="Y614" s="153"/>
      <c r="Z614" s="153"/>
      <c r="AA614" s="153"/>
      <c r="AB614" s="153"/>
      <c r="AC614" s="153"/>
      <c r="AD614" s="153"/>
      <c r="AE614" s="153"/>
      <c r="AF614" s="153"/>
      <c r="AG614" s="153"/>
      <c r="AH614" s="153"/>
      <c r="AI614" s="153"/>
      <c r="AJ614" s="153"/>
      <c r="AK614" s="153"/>
      <c r="AL614" s="153"/>
      <c r="AM614" s="153"/>
      <c r="AN614" s="153"/>
      <c r="AO614" s="153"/>
      <c r="AP614" s="153"/>
      <c r="AQ614" s="153"/>
      <c r="AR614" s="153"/>
      <c r="AS614" s="153"/>
      <c r="AT614" s="153"/>
      <c r="AU614" s="153"/>
      <c r="AV614" s="153"/>
    </row>
    <row r="615">
      <c r="A615" s="153"/>
      <c r="B615" s="153"/>
      <c r="C615" s="433"/>
      <c r="D615" s="433"/>
      <c r="E615" s="153"/>
      <c r="F615" s="153"/>
      <c r="G615" s="153"/>
      <c r="H615" s="153"/>
      <c r="I615" s="153"/>
      <c r="J615" s="153"/>
      <c r="K615" s="153"/>
      <c r="L615" s="153"/>
      <c r="M615" s="153"/>
      <c r="N615" s="153"/>
      <c r="O615" s="153"/>
      <c r="P615" s="153"/>
      <c r="Q615" s="153"/>
      <c r="R615" s="153"/>
      <c r="S615" s="153"/>
      <c r="T615" s="153"/>
      <c r="U615" s="153"/>
      <c r="V615" s="153"/>
      <c r="W615" s="153"/>
      <c r="X615" s="153"/>
      <c r="Y615" s="153"/>
      <c r="Z615" s="153"/>
      <c r="AA615" s="153"/>
      <c r="AB615" s="153"/>
      <c r="AC615" s="153"/>
      <c r="AD615" s="153"/>
      <c r="AE615" s="153"/>
      <c r="AF615" s="153"/>
      <c r="AG615" s="153"/>
      <c r="AH615" s="153"/>
      <c r="AI615" s="153"/>
      <c r="AJ615" s="153"/>
      <c r="AK615" s="153"/>
      <c r="AL615" s="153"/>
      <c r="AM615" s="153"/>
      <c r="AN615" s="153"/>
      <c r="AO615" s="153"/>
      <c r="AP615" s="153"/>
      <c r="AQ615" s="153"/>
      <c r="AR615" s="153"/>
      <c r="AS615" s="153"/>
      <c r="AT615" s="153"/>
      <c r="AU615" s="153"/>
      <c r="AV615" s="153"/>
    </row>
    <row r="616">
      <c r="A616" s="153"/>
      <c r="B616" s="153"/>
      <c r="C616" s="433"/>
      <c r="D616" s="433"/>
      <c r="E616" s="153"/>
      <c r="F616" s="153"/>
      <c r="G616" s="153"/>
      <c r="H616" s="153"/>
      <c r="I616" s="153"/>
      <c r="J616" s="153"/>
      <c r="K616" s="153"/>
      <c r="L616" s="153"/>
      <c r="M616" s="153"/>
      <c r="N616" s="153"/>
      <c r="O616" s="153"/>
      <c r="P616" s="153"/>
      <c r="Q616" s="153"/>
      <c r="R616" s="153"/>
      <c r="S616" s="153"/>
      <c r="T616" s="153"/>
      <c r="U616" s="153"/>
      <c r="V616" s="153"/>
      <c r="W616" s="153"/>
      <c r="X616" s="153"/>
      <c r="Y616" s="153"/>
      <c r="Z616" s="153"/>
      <c r="AA616" s="153"/>
      <c r="AB616" s="153"/>
      <c r="AC616" s="153"/>
      <c r="AD616" s="153"/>
      <c r="AE616" s="153"/>
      <c r="AF616" s="153"/>
      <c r="AG616" s="153"/>
      <c r="AH616" s="153"/>
      <c r="AI616" s="153"/>
      <c r="AJ616" s="153"/>
      <c r="AK616" s="153"/>
      <c r="AL616" s="153"/>
      <c r="AM616" s="153"/>
      <c r="AN616" s="153"/>
      <c r="AO616" s="153"/>
      <c r="AP616" s="153"/>
      <c r="AQ616" s="153"/>
      <c r="AR616" s="153"/>
      <c r="AS616" s="153"/>
      <c r="AT616" s="153"/>
      <c r="AU616" s="153"/>
      <c r="AV616" s="153"/>
    </row>
    <row r="617">
      <c r="A617" s="153"/>
      <c r="B617" s="153"/>
      <c r="C617" s="433"/>
      <c r="D617" s="433"/>
      <c r="E617" s="153"/>
      <c r="F617" s="153"/>
      <c r="G617" s="153"/>
      <c r="H617" s="153"/>
      <c r="I617" s="153"/>
      <c r="J617" s="153"/>
      <c r="K617" s="153"/>
      <c r="L617" s="153"/>
      <c r="M617" s="153"/>
      <c r="N617" s="153"/>
      <c r="O617" s="153"/>
      <c r="P617" s="153"/>
      <c r="Q617" s="153"/>
      <c r="R617" s="153"/>
      <c r="S617" s="153"/>
      <c r="T617" s="153"/>
      <c r="U617" s="153"/>
      <c r="V617" s="153"/>
      <c r="W617" s="153"/>
      <c r="X617" s="153"/>
      <c r="Y617" s="153"/>
      <c r="Z617" s="153"/>
      <c r="AA617" s="153"/>
      <c r="AB617" s="153"/>
      <c r="AC617" s="153"/>
      <c r="AD617" s="153"/>
      <c r="AE617" s="153"/>
      <c r="AF617" s="153"/>
      <c r="AG617" s="153"/>
      <c r="AH617" s="153"/>
      <c r="AI617" s="153"/>
      <c r="AJ617" s="153"/>
      <c r="AK617" s="153"/>
      <c r="AL617" s="153"/>
      <c r="AM617" s="153"/>
      <c r="AN617" s="153"/>
      <c r="AO617" s="153"/>
      <c r="AP617" s="153"/>
      <c r="AQ617" s="153"/>
      <c r="AR617" s="153"/>
      <c r="AS617" s="153"/>
      <c r="AT617" s="153"/>
      <c r="AU617" s="153"/>
      <c r="AV617" s="153"/>
    </row>
    <row r="618">
      <c r="A618" s="153"/>
      <c r="B618" s="153"/>
      <c r="C618" s="433"/>
      <c r="D618" s="433"/>
      <c r="E618" s="153"/>
      <c r="F618" s="153"/>
      <c r="G618" s="153"/>
      <c r="H618" s="153"/>
      <c r="I618" s="153"/>
      <c r="J618" s="153"/>
      <c r="K618" s="153"/>
      <c r="L618" s="153"/>
      <c r="M618" s="153"/>
      <c r="N618" s="153"/>
      <c r="O618" s="153"/>
      <c r="P618" s="153"/>
      <c r="Q618" s="153"/>
      <c r="R618" s="153"/>
      <c r="S618" s="153"/>
      <c r="T618" s="153"/>
      <c r="U618" s="153"/>
      <c r="V618" s="153"/>
      <c r="W618" s="153"/>
      <c r="X618" s="153"/>
      <c r="Y618" s="153"/>
      <c r="Z618" s="153"/>
      <c r="AA618" s="153"/>
      <c r="AB618" s="153"/>
      <c r="AC618" s="153"/>
      <c r="AD618" s="153"/>
      <c r="AE618" s="153"/>
      <c r="AF618" s="153"/>
      <c r="AG618" s="153"/>
      <c r="AH618" s="153"/>
      <c r="AI618" s="153"/>
      <c r="AJ618" s="153"/>
      <c r="AK618" s="153"/>
      <c r="AL618" s="153"/>
      <c r="AM618" s="153"/>
      <c r="AN618" s="153"/>
      <c r="AO618" s="153"/>
      <c r="AP618" s="153"/>
      <c r="AQ618" s="153"/>
      <c r="AR618" s="153"/>
      <c r="AS618" s="153"/>
      <c r="AT618" s="153"/>
      <c r="AU618" s="153"/>
      <c r="AV618" s="153"/>
    </row>
    <row r="619">
      <c r="A619" s="153"/>
      <c r="B619" s="153"/>
      <c r="C619" s="433"/>
      <c r="D619" s="433"/>
      <c r="E619" s="153"/>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153"/>
      <c r="AK619" s="153"/>
      <c r="AL619" s="153"/>
      <c r="AM619" s="153"/>
      <c r="AN619" s="153"/>
      <c r="AO619" s="153"/>
      <c r="AP619" s="153"/>
      <c r="AQ619" s="153"/>
      <c r="AR619" s="153"/>
      <c r="AS619" s="153"/>
      <c r="AT619" s="153"/>
      <c r="AU619" s="153"/>
      <c r="AV619" s="153"/>
    </row>
    <row r="620">
      <c r="A620" s="153"/>
      <c r="B620" s="153"/>
      <c r="C620" s="433"/>
      <c r="D620" s="433"/>
      <c r="E620" s="153"/>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153"/>
      <c r="AK620" s="153"/>
      <c r="AL620" s="153"/>
      <c r="AM620" s="153"/>
      <c r="AN620" s="153"/>
      <c r="AO620" s="153"/>
      <c r="AP620" s="153"/>
      <c r="AQ620" s="153"/>
      <c r="AR620" s="153"/>
      <c r="AS620" s="153"/>
      <c r="AT620" s="153"/>
      <c r="AU620" s="153"/>
      <c r="AV620" s="153"/>
    </row>
    <row r="621">
      <c r="A621" s="153"/>
      <c r="B621" s="153"/>
      <c r="C621" s="433"/>
      <c r="D621" s="433"/>
      <c r="E621" s="153"/>
      <c r="F621" s="153"/>
      <c r="G621" s="153"/>
      <c r="H621" s="153"/>
      <c r="I621" s="153"/>
      <c r="J621" s="153"/>
      <c r="K621" s="153"/>
      <c r="L621" s="153"/>
      <c r="M621" s="153"/>
      <c r="N621" s="153"/>
      <c r="O621" s="153"/>
      <c r="P621" s="153"/>
      <c r="Q621" s="153"/>
      <c r="R621" s="153"/>
      <c r="S621" s="153"/>
      <c r="T621" s="153"/>
      <c r="U621" s="153"/>
      <c r="V621" s="153"/>
      <c r="W621" s="153"/>
      <c r="X621" s="153"/>
      <c r="Y621" s="153"/>
      <c r="Z621" s="153"/>
      <c r="AA621" s="153"/>
      <c r="AB621" s="153"/>
      <c r="AC621" s="153"/>
      <c r="AD621" s="153"/>
      <c r="AE621" s="153"/>
      <c r="AF621" s="153"/>
      <c r="AG621" s="153"/>
      <c r="AH621" s="153"/>
      <c r="AI621" s="153"/>
      <c r="AJ621" s="153"/>
      <c r="AK621" s="153"/>
      <c r="AL621" s="153"/>
      <c r="AM621" s="153"/>
      <c r="AN621" s="153"/>
      <c r="AO621" s="153"/>
      <c r="AP621" s="153"/>
      <c r="AQ621" s="153"/>
      <c r="AR621" s="153"/>
      <c r="AS621" s="153"/>
      <c r="AT621" s="153"/>
      <c r="AU621" s="153"/>
      <c r="AV621" s="153"/>
    </row>
    <row r="622">
      <c r="A622" s="153"/>
      <c r="B622" s="153"/>
      <c r="C622" s="433"/>
      <c r="D622" s="433"/>
      <c r="E622" s="153"/>
      <c r="F622" s="153"/>
      <c r="G622" s="153"/>
      <c r="H622" s="153"/>
      <c r="I622" s="153"/>
      <c r="J622" s="153"/>
      <c r="K622" s="153"/>
      <c r="L622" s="153"/>
      <c r="M622" s="153"/>
      <c r="N622" s="153"/>
      <c r="O622" s="153"/>
      <c r="P622" s="153"/>
      <c r="Q622" s="153"/>
      <c r="R622" s="153"/>
      <c r="S622" s="153"/>
      <c r="T622" s="153"/>
      <c r="U622" s="153"/>
      <c r="V622" s="153"/>
      <c r="W622" s="153"/>
      <c r="X622" s="153"/>
      <c r="Y622" s="153"/>
      <c r="Z622" s="153"/>
      <c r="AA622" s="153"/>
      <c r="AB622" s="153"/>
      <c r="AC622" s="153"/>
      <c r="AD622" s="153"/>
      <c r="AE622" s="153"/>
      <c r="AF622" s="153"/>
      <c r="AG622" s="153"/>
      <c r="AH622" s="153"/>
      <c r="AI622" s="153"/>
      <c r="AJ622" s="153"/>
      <c r="AK622" s="153"/>
      <c r="AL622" s="153"/>
      <c r="AM622" s="153"/>
      <c r="AN622" s="153"/>
      <c r="AO622" s="153"/>
      <c r="AP622" s="153"/>
      <c r="AQ622" s="153"/>
      <c r="AR622" s="153"/>
      <c r="AS622" s="153"/>
      <c r="AT622" s="153"/>
      <c r="AU622" s="153"/>
      <c r="AV622" s="153"/>
    </row>
    <row r="623">
      <c r="A623" s="153"/>
      <c r="B623" s="153"/>
      <c r="C623" s="433"/>
      <c r="D623" s="433"/>
      <c r="E623" s="153"/>
      <c r="F623" s="153"/>
      <c r="G623" s="153"/>
      <c r="H623" s="153"/>
      <c r="I623" s="153"/>
      <c r="J623" s="153"/>
      <c r="K623" s="153"/>
      <c r="L623" s="153"/>
      <c r="M623" s="153"/>
      <c r="N623" s="153"/>
      <c r="O623" s="153"/>
      <c r="P623" s="153"/>
      <c r="Q623" s="153"/>
      <c r="R623" s="153"/>
      <c r="S623" s="153"/>
      <c r="T623" s="153"/>
      <c r="U623" s="153"/>
      <c r="V623" s="153"/>
      <c r="W623" s="153"/>
      <c r="X623" s="153"/>
      <c r="Y623" s="153"/>
      <c r="Z623" s="153"/>
      <c r="AA623" s="153"/>
      <c r="AB623" s="153"/>
      <c r="AC623" s="153"/>
      <c r="AD623" s="153"/>
      <c r="AE623" s="153"/>
      <c r="AF623" s="153"/>
      <c r="AG623" s="153"/>
      <c r="AH623" s="153"/>
      <c r="AI623" s="153"/>
      <c r="AJ623" s="153"/>
      <c r="AK623" s="153"/>
      <c r="AL623" s="153"/>
      <c r="AM623" s="153"/>
      <c r="AN623" s="153"/>
      <c r="AO623" s="153"/>
      <c r="AP623" s="153"/>
      <c r="AQ623" s="153"/>
      <c r="AR623" s="153"/>
      <c r="AS623" s="153"/>
      <c r="AT623" s="153"/>
      <c r="AU623" s="153"/>
      <c r="AV623" s="153"/>
    </row>
    <row r="624">
      <c r="A624" s="153"/>
      <c r="B624" s="153"/>
      <c r="C624" s="433"/>
      <c r="D624" s="433"/>
      <c r="E624" s="153"/>
      <c r="F624" s="153"/>
      <c r="G624" s="153"/>
      <c r="H624" s="153"/>
      <c r="I624" s="153"/>
      <c r="J624" s="153"/>
      <c r="K624" s="153"/>
      <c r="L624" s="153"/>
      <c r="M624" s="153"/>
      <c r="N624" s="153"/>
      <c r="O624" s="153"/>
      <c r="P624" s="153"/>
      <c r="Q624" s="153"/>
      <c r="R624" s="153"/>
      <c r="S624" s="153"/>
      <c r="T624" s="153"/>
      <c r="U624" s="153"/>
      <c r="V624" s="153"/>
      <c r="W624" s="153"/>
      <c r="X624" s="153"/>
      <c r="Y624" s="153"/>
      <c r="Z624" s="153"/>
      <c r="AA624" s="153"/>
      <c r="AB624" s="153"/>
      <c r="AC624" s="153"/>
      <c r="AD624" s="153"/>
      <c r="AE624" s="153"/>
      <c r="AF624" s="153"/>
      <c r="AG624" s="153"/>
      <c r="AH624" s="153"/>
      <c r="AI624" s="153"/>
      <c r="AJ624" s="153"/>
      <c r="AK624" s="153"/>
      <c r="AL624" s="153"/>
      <c r="AM624" s="153"/>
      <c r="AN624" s="153"/>
      <c r="AO624" s="153"/>
      <c r="AP624" s="153"/>
      <c r="AQ624" s="153"/>
      <c r="AR624" s="153"/>
      <c r="AS624" s="153"/>
      <c r="AT624" s="153"/>
      <c r="AU624" s="153"/>
      <c r="AV624" s="153"/>
    </row>
    <row r="625">
      <c r="A625" s="153"/>
      <c r="B625" s="153"/>
      <c r="C625" s="433"/>
      <c r="D625" s="433"/>
      <c r="E625" s="153"/>
      <c r="F625" s="153"/>
      <c r="G625" s="153"/>
      <c r="H625" s="153"/>
      <c r="I625" s="153"/>
      <c r="J625" s="153"/>
      <c r="K625" s="153"/>
      <c r="L625" s="153"/>
      <c r="M625" s="153"/>
      <c r="N625" s="153"/>
      <c r="O625" s="153"/>
      <c r="P625" s="153"/>
      <c r="Q625" s="153"/>
      <c r="R625" s="153"/>
      <c r="S625" s="153"/>
      <c r="T625" s="153"/>
      <c r="U625" s="153"/>
      <c r="V625" s="153"/>
      <c r="W625" s="153"/>
      <c r="X625" s="153"/>
      <c r="Y625" s="153"/>
      <c r="Z625" s="153"/>
      <c r="AA625" s="153"/>
      <c r="AB625" s="153"/>
      <c r="AC625" s="153"/>
      <c r="AD625" s="153"/>
      <c r="AE625" s="153"/>
      <c r="AF625" s="153"/>
      <c r="AG625" s="153"/>
      <c r="AH625" s="153"/>
      <c r="AI625" s="153"/>
      <c r="AJ625" s="153"/>
      <c r="AK625" s="153"/>
      <c r="AL625" s="153"/>
      <c r="AM625" s="153"/>
      <c r="AN625" s="153"/>
      <c r="AO625" s="153"/>
      <c r="AP625" s="153"/>
      <c r="AQ625" s="153"/>
      <c r="AR625" s="153"/>
      <c r="AS625" s="153"/>
      <c r="AT625" s="153"/>
      <c r="AU625" s="153"/>
      <c r="AV625" s="153"/>
    </row>
    <row r="626">
      <c r="A626" s="153"/>
      <c r="B626" s="153"/>
      <c r="C626" s="433"/>
      <c r="D626" s="433"/>
      <c r="E626" s="153"/>
      <c r="F626" s="153"/>
      <c r="G626" s="153"/>
      <c r="H626" s="153"/>
      <c r="I626" s="153"/>
      <c r="J626" s="153"/>
      <c r="K626" s="153"/>
      <c r="L626" s="153"/>
      <c r="M626" s="153"/>
      <c r="N626" s="153"/>
      <c r="O626" s="153"/>
      <c r="P626" s="153"/>
      <c r="Q626" s="153"/>
      <c r="R626" s="153"/>
      <c r="S626" s="153"/>
      <c r="T626" s="153"/>
      <c r="U626" s="153"/>
      <c r="V626" s="153"/>
      <c r="W626" s="153"/>
      <c r="X626" s="153"/>
      <c r="Y626" s="153"/>
      <c r="Z626" s="153"/>
      <c r="AA626" s="153"/>
      <c r="AB626" s="153"/>
      <c r="AC626" s="153"/>
      <c r="AD626" s="153"/>
      <c r="AE626" s="153"/>
      <c r="AF626" s="153"/>
      <c r="AG626" s="153"/>
      <c r="AH626" s="153"/>
      <c r="AI626" s="153"/>
      <c r="AJ626" s="153"/>
      <c r="AK626" s="153"/>
      <c r="AL626" s="153"/>
      <c r="AM626" s="153"/>
      <c r="AN626" s="153"/>
      <c r="AO626" s="153"/>
      <c r="AP626" s="153"/>
      <c r="AQ626" s="153"/>
      <c r="AR626" s="153"/>
      <c r="AS626" s="153"/>
      <c r="AT626" s="153"/>
      <c r="AU626" s="153"/>
      <c r="AV626" s="153"/>
    </row>
    <row r="627">
      <c r="A627" s="153"/>
      <c r="B627" s="153"/>
      <c r="C627" s="433"/>
      <c r="D627" s="433"/>
      <c r="E627" s="153"/>
      <c r="F627" s="153"/>
      <c r="G627" s="153"/>
      <c r="H627" s="153"/>
      <c r="I627" s="153"/>
      <c r="J627" s="153"/>
      <c r="K627" s="153"/>
      <c r="L627" s="153"/>
      <c r="M627" s="153"/>
      <c r="N627" s="153"/>
      <c r="O627" s="153"/>
      <c r="P627" s="153"/>
      <c r="Q627" s="153"/>
      <c r="R627" s="153"/>
      <c r="S627" s="153"/>
      <c r="T627" s="153"/>
      <c r="U627" s="153"/>
      <c r="V627" s="153"/>
      <c r="W627" s="153"/>
      <c r="X627" s="153"/>
      <c r="Y627" s="153"/>
      <c r="Z627" s="153"/>
      <c r="AA627" s="153"/>
      <c r="AB627" s="153"/>
      <c r="AC627" s="153"/>
      <c r="AD627" s="153"/>
      <c r="AE627" s="153"/>
      <c r="AF627" s="153"/>
      <c r="AG627" s="153"/>
      <c r="AH627" s="153"/>
      <c r="AI627" s="153"/>
      <c r="AJ627" s="153"/>
      <c r="AK627" s="153"/>
      <c r="AL627" s="153"/>
      <c r="AM627" s="153"/>
      <c r="AN627" s="153"/>
      <c r="AO627" s="153"/>
      <c r="AP627" s="153"/>
      <c r="AQ627" s="153"/>
      <c r="AR627" s="153"/>
      <c r="AS627" s="153"/>
      <c r="AT627" s="153"/>
      <c r="AU627" s="153"/>
      <c r="AV627" s="153"/>
    </row>
    <row r="628">
      <c r="A628" s="153"/>
      <c r="B628" s="153"/>
      <c r="C628" s="433"/>
      <c r="D628" s="433"/>
      <c r="E628" s="153"/>
      <c r="F628" s="153"/>
      <c r="G628" s="153"/>
      <c r="H628" s="153"/>
      <c r="I628" s="153"/>
      <c r="J628" s="153"/>
      <c r="K628" s="153"/>
      <c r="L628" s="153"/>
      <c r="M628" s="153"/>
      <c r="N628" s="153"/>
      <c r="O628" s="153"/>
      <c r="P628" s="153"/>
      <c r="Q628" s="153"/>
      <c r="R628" s="153"/>
      <c r="S628" s="153"/>
      <c r="T628" s="153"/>
      <c r="U628" s="153"/>
      <c r="V628" s="153"/>
      <c r="W628" s="153"/>
      <c r="X628" s="153"/>
      <c r="Y628" s="153"/>
      <c r="Z628" s="153"/>
      <c r="AA628" s="153"/>
      <c r="AB628" s="153"/>
      <c r="AC628" s="153"/>
      <c r="AD628" s="153"/>
      <c r="AE628" s="153"/>
      <c r="AF628" s="153"/>
      <c r="AG628" s="153"/>
      <c r="AH628" s="153"/>
      <c r="AI628" s="153"/>
      <c r="AJ628" s="153"/>
      <c r="AK628" s="153"/>
      <c r="AL628" s="153"/>
      <c r="AM628" s="153"/>
      <c r="AN628" s="153"/>
      <c r="AO628" s="153"/>
      <c r="AP628" s="153"/>
      <c r="AQ628" s="153"/>
      <c r="AR628" s="153"/>
      <c r="AS628" s="153"/>
      <c r="AT628" s="153"/>
      <c r="AU628" s="153"/>
      <c r="AV628" s="153"/>
    </row>
    <row r="629">
      <c r="A629" s="153"/>
      <c r="B629" s="153"/>
      <c r="C629" s="433"/>
      <c r="D629" s="433"/>
      <c r="E629" s="153"/>
      <c r="F629" s="153"/>
      <c r="G629" s="153"/>
      <c r="H629" s="153"/>
      <c r="I629" s="153"/>
      <c r="J629" s="153"/>
      <c r="K629" s="153"/>
      <c r="L629" s="153"/>
      <c r="M629" s="153"/>
      <c r="N629" s="153"/>
      <c r="O629" s="153"/>
      <c r="P629" s="153"/>
      <c r="Q629" s="153"/>
      <c r="R629" s="153"/>
      <c r="S629" s="153"/>
      <c r="T629" s="153"/>
      <c r="U629" s="153"/>
      <c r="V629" s="153"/>
      <c r="W629" s="153"/>
      <c r="X629" s="153"/>
      <c r="Y629" s="153"/>
      <c r="Z629" s="153"/>
      <c r="AA629" s="153"/>
      <c r="AB629" s="153"/>
      <c r="AC629" s="153"/>
      <c r="AD629" s="153"/>
      <c r="AE629" s="153"/>
      <c r="AF629" s="153"/>
      <c r="AG629" s="153"/>
      <c r="AH629" s="153"/>
      <c r="AI629" s="153"/>
      <c r="AJ629" s="153"/>
      <c r="AK629" s="153"/>
      <c r="AL629" s="153"/>
      <c r="AM629" s="153"/>
      <c r="AN629" s="153"/>
      <c r="AO629" s="153"/>
      <c r="AP629" s="153"/>
      <c r="AQ629" s="153"/>
      <c r="AR629" s="153"/>
      <c r="AS629" s="153"/>
      <c r="AT629" s="153"/>
      <c r="AU629" s="153"/>
      <c r="AV629" s="153"/>
    </row>
    <row r="630">
      <c r="A630" s="153"/>
      <c r="B630" s="153"/>
      <c r="C630" s="433"/>
      <c r="D630" s="433"/>
      <c r="E630" s="153"/>
      <c r="F630" s="153"/>
      <c r="G630" s="153"/>
      <c r="H630" s="153"/>
      <c r="I630" s="153"/>
      <c r="J630" s="153"/>
      <c r="K630" s="153"/>
      <c r="L630" s="153"/>
      <c r="M630" s="153"/>
      <c r="N630" s="153"/>
      <c r="O630" s="153"/>
      <c r="P630" s="153"/>
      <c r="Q630" s="153"/>
      <c r="R630" s="153"/>
      <c r="S630" s="153"/>
      <c r="T630" s="153"/>
      <c r="U630" s="153"/>
      <c r="V630" s="153"/>
      <c r="W630" s="153"/>
      <c r="X630" s="153"/>
      <c r="Y630" s="153"/>
      <c r="Z630" s="153"/>
      <c r="AA630" s="153"/>
      <c r="AB630" s="153"/>
      <c r="AC630" s="153"/>
      <c r="AD630" s="153"/>
      <c r="AE630" s="153"/>
      <c r="AF630" s="153"/>
      <c r="AG630" s="153"/>
      <c r="AH630" s="153"/>
      <c r="AI630" s="153"/>
      <c r="AJ630" s="153"/>
      <c r="AK630" s="153"/>
      <c r="AL630" s="153"/>
      <c r="AM630" s="153"/>
      <c r="AN630" s="153"/>
      <c r="AO630" s="153"/>
      <c r="AP630" s="153"/>
      <c r="AQ630" s="153"/>
      <c r="AR630" s="153"/>
      <c r="AS630" s="153"/>
      <c r="AT630" s="153"/>
      <c r="AU630" s="153"/>
      <c r="AV630" s="153"/>
    </row>
    <row r="631">
      <c r="A631" s="153"/>
      <c r="B631" s="153"/>
      <c r="C631" s="433"/>
      <c r="D631" s="433"/>
      <c r="E631" s="153"/>
      <c r="F631" s="153"/>
      <c r="G631" s="153"/>
      <c r="H631" s="153"/>
      <c r="I631" s="153"/>
      <c r="J631" s="153"/>
      <c r="K631" s="153"/>
      <c r="L631" s="153"/>
      <c r="M631" s="153"/>
      <c r="N631" s="153"/>
      <c r="O631" s="153"/>
      <c r="P631" s="153"/>
      <c r="Q631" s="153"/>
      <c r="R631" s="153"/>
      <c r="S631" s="153"/>
      <c r="T631" s="153"/>
      <c r="U631" s="153"/>
      <c r="V631" s="153"/>
      <c r="W631" s="153"/>
      <c r="X631" s="153"/>
      <c r="Y631" s="153"/>
      <c r="Z631" s="153"/>
      <c r="AA631" s="153"/>
      <c r="AB631" s="153"/>
      <c r="AC631" s="153"/>
      <c r="AD631" s="153"/>
      <c r="AE631" s="153"/>
      <c r="AF631" s="153"/>
      <c r="AG631" s="153"/>
      <c r="AH631" s="153"/>
      <c r="AI631" s="153"/>
      <c r="AJ631" s="153"/>
      <c r="AK631" s="153"/>
      <c r="AL631" s="153"/>
      <c r="AM631" s="153"/>
      <c r="AN631" s="153"/>
      <c r="AO631" s="153"/>
      <c r="AP631" s="153"/>
      <c r="AQ631" s="153"/>
      <c r="AR631" s="153"/>
      <c r="AS631" s="153"/>
      <c r="AT631" s="153"/>
      <c r="AU631" s="153"/>
      <c r="AV631" s="153"/>
    </row>
    <row r="632">
      <c r="A632" s="153"/>
      <c r="B632" s="153"/>
      <c r="C632" s="433"/>
      <c r="D632" s="433"/>
      <c r="E632" s="153"/>
      <c r="F632" s="153"/>
      <c r="G632" s="153"/>
      <c r="H632" s="153"/>
      <c r="I632" s="153"/>
      <c r="J632" s="153"/>
      <c r="K632" s="153"/>
      <c r="L632" s="153"/>
      <c r="M632" s="153"/>
      <c r="N632" s="153"/>
      <c r="O632" s="153"/>
      <c r="P632" s="153"/>
      <c r="Q632" s="153"/>
      <c r="R632" s="153"/>
      <c r="S632" s="153"/>
      <c r="T632" s="153"/>
      <c r="U632" s="153"/>
      <c r="V632" s="153"/>
      <c r="W632" s="153"/>
      <c r="X632" s="153"/>
      <c r="Y632" s="153"/>
      <c r="Z632" s="153"/>
      <c r="AA632" s="153"/>
      <c r="AB632" s="153"/>
      <c r="AC632" s="153"/>
      <c r="AD632" s="153"/>
      <c r="AE632" s="153"/>
      <c r="AF632" s="153"/>
      <c r="AG632" s="153"/>
      <c r="AH632" s="153"/>
      <c r="AI632" s="153"/>
      <c r="AJ632" s="153"/>
      <c r="AK632" s="153"/>
      <c r="AL632" s="153"/>
      <c r="AM632" s="153"/>
      <c r="AN632" s="153"/>
      <c r="AO632" s="153"/>
      <c r="AP632" s="153"/>
      <c r="AQ632" s="153"/>
      <c r="AR632" s="153"/>
      <c r="AS632" s="153"/>
      <c r="AT632" s="153"/>
      <c r="AU632" s="153"/>
      <c r="AV632" s="153"/>
    </row>
    <row r="633">
      <c r="A633" s="153"/>
      <c r="B633" s="153"/>
      <c r="C633" s="433"/>
      <c r="D633" s="433"/>
      <c r="E633" s="153"/>
      <c r="F633" s="153"/>
      <c r="G633" s="153"/>
      <c r="H633" s="153"/>
      <c r="I633" s="153"/>
      <c r="J633" s="153"/>
      <c r="K633" s="153"/>
      <c r="L633" s="153"/>
      <c r="M633" s="153"/>
      <c r="N633" s="153"/>
      <c r="O633" s="153"/>
      <c r="P633" s="153"/>
      <c r="Q633" s="153"/>
      <c r="R633" s="153"/>
      <c r="S633" s="153"/>
      <c r="T633" s="153"/>
      <c r="U633" s="153"/>
      <c r="V633" s="153"/>
      <c r="W633" s="153"/>
      <c r="X633" s="153"/>
      <c r="Y633" s="153"/>
      <c r="Z633" s="153"/>
      <c r="AA633" s="153"/>
      <c r="AB633" s="153"/>
      <c r="AC633" s="153"/>
      <c r="AD633" s="153"/>
      <c r="AE633" s="153"/>
      <c r="AF633" s="153"/>
      <c r="AG633" s="153"/>
      <c r="AH633" s="153"/>
      <c r="AI633" s="153"/>
      <c r="AJ633" s="153"/>
      <c r="AK633" s="153"/>
      <c r="AL633" s="153"/>
      <c r="AM633" s="153"/>
      <c r="AN633" s="153"/>
      <c r="AO633" s="153"/>
      <c r="AP633" s="153"/>
      <c r="AQ633" s="153"/>
      <c r="AR633" s="153"/>
      <c r="AS633" s="153"/>
      <c r="AT633" s="153"/>
      <c r="AU633" s="153"/>
      <c r="AV633" s="153"/>
    </row>
    <row r="634">
      <c r="A634" s="153"/>
      <c r="B634" s="153"/>
      <c r="C634" s="433"/>
      <c r="D634" s="433"/>
      <c r="E634" s="153"/>
      <c r="F634" s="153"/>
      <c r="G634" s="153"/>
      <c r="H634" s="153"/>
      <c r="I634" s="153"/>
      <c r="J634" s="153"/>
      <c r="K634" s="153"/>
      <c r="L634" s="153"/>
      <c r="M634" s="153"/>
      <c r="N634" s="153"/>
      <c r="O634" s="153"/>
      <c r="P634" s="153"/>
      <c r="Q634" s="153"/>
      <c r="R634" s="153"/>
      <c r="S634" s="153"/>
      <c r="T634" s="153"/>
      <c r="U634" s="153"/>
      <c r="V634" s="153"/>
      <c r="W634" s="153"/>
      <c r="X634" s="153"/>
      <c r="Y634" s="153"/>
      <c r="Z634" s="153"/>
      <c r="AA634" s="153"/>
      <c r="AB634" s="153"/>
      <c r="AC634" s="153"/>
      <c r="AD634" s="153"/>
      <c r="AE634" s="153"/>
      <c r="AF634" s="153"/>
      <c r="AG634" s="153"/>
      <c r="AH634" s="153"/>
      <c r="AI634" s="153"/>
      <c r="AJ634" s="153"/>
      <c r="AK634" s="153"/>
      <c r="AL634" s="153"/>
      <c r="AM634" s="153"/>
      <c r="AN634" s="153"/>
      <c r="AO634" s="153"/>
      <c r="AP634" s="153"/>
      <c r="AQ634" s="153"/>
      <c r="AR634" s="153"/>
      <c r="AS634" s="153"/>
      <c r="AT634" s="153"/>
      <c r="AU634" s="153"/>
      <c r="AV634" s="153"/>
    </row>
    <row r="635">
      <c r="A635" s="153"/>
      <c r="B635" s="153"/>
      <c r="C635" s="433"/>
      <c r="D635" s="433"/>
      <c r="E635" s="153"/>
      <c r="F635" s="153"/>
      <c r="G635" s="153"/>
      <c r="H635" s="153"/>
      <c r="I635" s="153"/>
      <c r="J635" s="153"/>
      <c r="K635" s="153"/>
      <c r="L635" s="153"/>
      <c r="M635" s="153"/>
      <c r="N635" s="153"/>
      <c r="O635" s="153"/>
      <c r="P635" s="153"/>
      <c r="Q635" s="153"/>
      <c r="R635" s="153"/>
      <c r="S635" s="153"/>
      <c r="T635" s="153"/>
      <c r="U635" s="153"/>
      <c r="V635" s="153"/>
      <c r="W635" s="153"/>
      <c r="X635" s="153"/>
      <c r="Y635" s="153"/>
      <c r="Z635" s="153"/>
      <c r="AA635" s="153"/>
      <c r="AB635" s="153"/>
      <c r="AC635" s="153"/>
      <c r="AD635" s="153"/>
      <c r="AE635" s="153"/>
      <c r="AF635" s="153"/>
      <c r="AG635" s="153"/>
      <c r="AH635" s="153"/>
      <c r="AI635" s="153"/>
      <c r="AJ635" s="153"/>
      <c r="AK635" s="153"/>
      <c r="AL635" s="153"/>
      <c r="AM635" s="153"/>
      <c r="AN635" s="153"/>
      <c r="AO635" s="153"/>
      <c r="AP635" s="153"/>
      <c r="AQ635" s="153"/>
      <c r="AR635" s="153"/>
      <c r="AS635" s="153"/>
      <c r="AT635" s="153"/>
      <c r="AU635" s="153"/>
      <c r="AV635" s="153"/>
    </row>
    <row r="636">
      <c r="A636" s="153"/>
      <c r="B636" s="153"/>
      <c r="C636" s="433"/>
      <c r="D636" s="433"/>
      <c r="E636" s="153"/>
      <c r="F636" s="153"/>
      <c r="G636" s="153"/>
      <c r="H636" s="153"/>
      <c r="I636" s="153"/>
      <c r="J636" s="153"/>
      <c r="K636" s="153"/>
      <c r="L636" s="153"/>
      <c r="M636" s="153"/>
      <c r="N636" s="153"/>
      <c r="O636" s="153"/>
      <c r="P636" s="153"/>
      <c r="Q636" s="153"/>
      <c r="R636" s="153"/>
      <c r="S636" s="153"/>
      <c r="T636" s="153"/>
      <c r="U636" s="153"/>
      <c r="V636" s="153"/>
      <c r="W636" s="153"/>
      <c r="X636" s="153"/>
      <c r="Y636" s="153"/>
      <c r="Z636" s="153"/>
      <c r="AA636" s="153"/>
      <c r="AB636" s="153"/>
      <c r="AC636" s="153"/>
      <c r="AD636" s="153"/>
      <c r="AE636" s="153"/>
      <c r="AF636" s="153"/>
      <c r="AG636" s="153"/>
      <c r="AH636" s="153"/>
      <c r="AI636" s="153"/>
      <c r="AJ636" s="153"/>
      <c r="AK636" s="153"/>
      <c r="AL636" s="153"/>
      <c r="AM636" s="153"/>
      <c r="AN636" s="153"/>
      <c r="AO636" s="153"/>
      <c r="AP636" s="153"/>
      <c r="AQ636" s="153"/>
      <c r="AR636" s="153"/>
      <c r="AS636" s="153"/>
      <c r="AT636" s="153"/>
      <c r="AU636" s="153"/>
      <c r="AV636" s="153"/>
    </row>
    <row r="637">
      <c r="A637" s="153"/>
      <c r="B637" s="153"/>
      <c r="C637" s="433"/>
      <c r="D637" s="433"/>
      <c r="E637" s="153"/>
      <c r="F637" s="153"/>
      <c r="G637" s="153"/>
      <c r="H637" s="153"/>
      <c r="I637" s="153"/>
      <c r="J637" s="153"/>
      <c r="K637" s="153"/>
      <c r="L637" s="153"/>
      <c r="M637" s="153"/>
      <c r="N637" s="153"/>
      <c r="O637" s="153"/>
      <c r="P637" s="153"/>
      <c r="Q637" s="153"/>
      <c r="R637" s="153"/>
      <c r="S637" s="153"/>
      <c r="T637" s="153"/>
      <c r="U637" s="153"/>
      <c r="V637" s="153"/>
      <c r="W637" s="153"/>
      <c r="X637" s="153"/>
      <c r="Y637" s="153"/>
      <c r="Z637" s="153"/>
      <c r="AA637" s="153"/>
      <c r="AB637" s="153"/>
      <c r="AC637" s="153"/>
      <c r="AD637" s="153"/>
      <c r="AE637" s="153"/>
      <c r="AF637" s="153"/>
      <c r="AG637" s="153"/>
      <c r="AH637" s="153"/>
      <c r="AI637" s="153"/>
      <c r="AJ637" s="153"/>
      <c r="AK637" s="153"/>
      <c r="AL637" s="153"/>
      <c r="AM637" s="153"/>
      <c r="AN637" s="153"/>
      <c r="AO637" s="153"/>
      <c r="AP637" s="153"/>
      <c r="AQ637" s="153"/>
      <c r="AR637" s="153"/>
      <c r="AS637" s="153"/>
      <c r="AT637" s="153"/>
      <c r="AU637" s="153"/>
      <c r="AV637" s="153"/>
    </row>
    <row r="638">
      <c r="A638" s="153"/>
      <c r="B638" s="153"/>
      <c r="C638" s="433"/>
      <c r="D638" s="433"/>
      <c r="E638" s="153"/>
      <c r="F638" s="153"/>
      <c r="G638" s="153"/>
      <c r="H638" s="153"/>
      <c r="I638" s="153"/>
      <c r="J638" s="153"/>
      <c r="K638" s="153"/>
      <c r="L638" s="153"/>
      <c r="M638" s="153"/>
      <c r="N638" s="153"/>
      <c r="O638" s="153"/>
      <c r="P638" s="153"/>
      <c r="Q638" s="153"/>
      <c r="R638" s="153"/>
      <c r="S638" s="153"/>
      <c r="T638" s="153"/>
      <c r="U638" s="153"/>
      <c r="V638" s="153"/>
      <c r="W638" s="153"/>
      <c r="X638" s="153"/>
      <c r="Y638" s="153"/>
      <c r="Z638" s="153"/>
      <c r="AA638" s="153"/>
      <c r="AB638" s="153"/>
      <c r="AC638" s="153"/>
      <c r="AD638" s="153"/>
      <c r="AE638" s="153"/>
      <c r="AF638" s="153"/>
      <c r="AG638" s="153"/>
      <c r="AH638" s="153"/>
      <c r="AI638" s="153"/>
      <c r="AJ638" s="153"/>
      <c r="AK638" s="153"/>
      <c r="AL638" s="153"/>
      <c r="AM638" s="153"/>
      <c r="AN638" s="153"/>
      <c r="AO638" s="153"/>
      <c r="AP638" s="153"/>
      <c r="AQ638" s="153"/>
      <c r="AR638" s="153"/>
      <c r="AS638" s="153"/>
      <c r="AT638" s="153"/>
      <c r="AU638" s="153"/>
      <c r="AV638" s="153"/>
    </row>
    <row r="639">
      <c r="A639" s="153"/>
      <c r="B639" s="153"/>
      <c r="C639" s="433"/>
      <c r="D639" s="433"/>
      <c r="E639" s="153"/>
      <c r="F639" s="153"/>
      <c r="G639" s="153"/>
      <c r="H639" s="153"/>
      <c r="I639" s="153"/>
      <c r="J639" s="153"/>
      <c r="K639" s="153"/>
      <c r="L639" s="153"/>
      <c r="M639" s="153"/>
      <c r="N639" s="153"/>
      <c r="O639" s="153"/>
      <c r="P639" s="153"/>
      <c r="Q639" s="153"/>
      <c r="R639" s="153"/>
      <c r="S639" s="153"/>
      <c r="T639" s="153"/>
      <c r="U639" s="153"/>
      <c r="V639" s="153"/>
      <c r="W639" s="153"/>
      <c r="X639" s="153"/>
      <c r="Y639" s="153"/>
      <c r="Z639" s="153"/>
      <c r="AA639" s="153"/>
      <c r="AB639" s="153"/>
      <c r="AC639" s="153"/>
      <c r="AD639" s="153"/>
      <c r="AE639" s="153"/>
      <c r="AF639" s="153"/>
      <c r="AG639" s="153"/>
      <c r="AH639" s="153"/>
      <c r="AI639" s="153"/>
      <c r="AJ639" s="153"/>
      <c r="AK639" s="153"/>
      <c r="AL639" s="153"/>
      <c r="AM639" s="153"/>
      <c r="AN639" s="153"/>
      <c r="AO639" s="153"/>
      <c r="AP639" s="153"/>
      <c r="AQ639" s="153"/>
      <c r="AR639" s="153"/>
      <c r="AS639" s="153"/>
      <c r="AT639" s="153"/>
      <c r="AU639" s="153"/>
      <c r="AV639" s="153"/>
    </row>
    <row r="640">
      <c r="A640" s="153"/>
      <c r="B640" s="153"/>
      <c r="C640" s="433"/>
      <c r="D640" s="433"/>
      <c r="E640" s="153"/>
      <c r="F640" s="153"/>
      <c r="G640" s="153"/>
      <c r="H640" s="153"/>
      <c r="I640" s="153"/>
      <c r="J640" s="153"/>
      <c r="K640" s="153"/>
      <c r="L640" s="153"/>
      <c r="M640" s="153"/>
      <c r="N640" s="153"/>
      <c r="O640" s="153"/>
      <c r="P640" s="153"/>
      <c r="Q640" s="153"/>
      <c r="R640" s="153"/>
      <c r="S640" s="153"/>
      <c r="T640" s="153"/>
      <c r="U640" s="153"/>
      <c r="V640" s="153"/>
      <c r="W640" s="153"/>
      <c r="X640" s="153"/>
      <c r="Y640" s="153"/>
      <c r="Z640" s="153"/>
      <c r="AA640" s="153"/>
      <c r="AB640" s="153"/>
      <c r="AC640" s="153"/>
      <c r="AD640" s="153"/>
      <c r="AE640" s="153"/>
      <c r="AF640" s="153"/>
      <c r="AG640" s="153"/>
      <c r="AH640" s="153"/>
      <c r="AI640" s="153"/>
      <c r="AJ640" s="153"/>
      <c r="AK640" s="153"/>
      <c r="AL640" s="153"/>
      <c r="AM640" s="153"/>
      <c r="AN640" s="153"/>
      <c r="AO640" s="153"/>
      <c r="AP640" s="153"/>
      <c r="AQ640" s="153"/>
      <c r="AR640" s="153"/>
      <c r="AS640" s="153"/>
      <c r="AT640" s="153"/>
      <c r="AU640" s="153"/>
      <c r="AV640" s="153"/>
    </row>
    <row r="641">
      <c r="A641" s="153"/>
      <c r="B641" s="153"/>
      <c r="C641" s="433"/>
      <c r="D641" s="433"/>
      <c r="E641" s="153"/>
      <c r="F641" s="153"/>
      <c r="G641" s="153"/>
      <c r="H641" s="153"/>
      <c r="I641" s="153"/>
      <c r="J641" s="153"/>
      <c r="K641" s="153"/>
      <c r="L641" s="153"/>
      <c r="M641" s="153"/>
      <c r="N641" s="153"/>
      <c r="O641" s="153"/>
      <c r="P641" s="153"/>
      <c r="Q641" s="153"/>
      <c r="R641" s="153"/>
      <c r="S641" s="153"/>
      <c r="T641" s="153"/>
      <c r="U641" s="153"/>
      <c r="V641" s="153"/>
      <c r="W641" s="153"/>
      <c r="X641" s="153"/>
      <c r="Y641" s="153"/>
      <c r="Z641" s="153"/>
      <c r="AA641" s="153"/>
      <c r="AB641" s="153"/>
      <c r="AC641" s="153"/>
      <c r="AD641" s="153"/>
      <c r="AE641" s="153"/>
      <c r="AF641" s="153"/>
      <c r="AG641" s="153"/>
      <c r="AH641" s="153"/>
      <c r="AI641" s="153"/>
      <c r="AJ641" s="153"/>
      <c r="AK641" s="153"/>
      <c r="AL641" s="153"/>
      <c r="AM641" s="153"/>
      <c r="AN641" s="153"/>
      <c r="AO641" s="153"/>
      <c r="AP641" s="153"/>
      <c r="AQ641" s="153"/>
      <c r="AR641" s="153"/>
      <c r="AS641" s="153"/>
      <c r="AT641" s="153"/>
      <c r="AU641" s="153"/>
      <c r="AV641" s="153"/>
    </row>
    <row r="642">
      <c r="A642" s="153"/>
      <c r="B642" s="153"/>
      <c r="C642" s="433"/>
      <c r="D642" s="433"/>
      <c r="E642" s="153"/>
      <c r="F642" s="153"/>
      <c r="G642" s="153"/>
      <c r="H642" s="153"/>
      <c r="I642" s="153"/>
      <c r="J642" s="153"/>
      <c r="K642" s="153"/>
      <c r="L642" s="153"/>
      <c r="M642" s="153"/>
      <c r="N642" s="153"/>
      <c r="O642" s="153"/>
      <c r="P642" s="153"/>
      <c r="Q642" s="153"/>
      <c r="R642" s="153"/>
      <c r="S642" s="153"/>
      <c r="T642" s="153"/>
      <c r="U642" s="153"/>
      <c r="V642" s="153"/>
      <c r="W642" s="153"/>
      <c r="X642" s="153"/>
      <c r="Y642" s="153"/>
      <c r="Z642" s="153"/>
      <c r="AA642" s="153"/>
      <c r="AB642" s="153"/>
      <c r="AC642" s="153"/>
      <c r="AD642" s="153"/>
      <c r="AE642" s="153"/>
      <c r="AF642" s="153"/>
      <c r="AG642" s="153"/>
      <c r="AH642" s="153"/>
      <c r="AI642" s="153"/>
      <c r="AJ642" s="153"/>
      <c r="AK642" s="153"/>
      <c r="AL642" s="153"/>
      <c r="AM642" s="153"/>
      <c r="AN642" s="153"/>
      <c r="AO642" s="153"/>
      <c r="AP642" s="153"/>
      <c r="AQ642" s="153"/>
      <c r="AR642" s="153"/>
      <c r="AS642" s="153"/>
      <c r="AT642" s="153"/>
      <c r="AU642" s="153"/>
      <c r="AV642" s="153"/>
    </row>
    <row r="643">
      <c r="A643" s="153"/>
      <c r="B643" s="153"/>
      <c r="C643" s="433"/>
      <c r="D643" s="433"/>
      <c r="E643" s="153"/>
      <c r="F643" s="153"/>
      <c r="G643" s="153"/>
      <c r="H643" s="153"/>
      <c r="I643" s="153"/>
      <c r="J643" s="153"/>
      <c r="K643" s="153"/>
      <c r="L643" s="153"/>
      <c r="M643" s="153"/>
      <c r="N643" s="153"/>
      <c r="O643" s="153"/>
      <c r="P643" s="153"/>
      <c r="Q643" s="153"/>
      <c r="R643" s="153"/>
      <c r="S643" s="153"/>
      <c r="T643" s="153"/>
      <c r="U643" s="153"/>
      <c r="V643" s="153"/>
      <c r="W643" s="153"/>
      <c r="X643" s="153"/>
      <c r="Y643" s="153"/>
      <c r="Z643" s="153"/>
      <c r="AA643" s="153"/>
      <c r="AB643" s="153"/>
      <c r="AC643" s="153"/>
      <c r="AD643" s="153"/>
      <c r="AE643" s="153"/>
      <c r="AF643" s="153"/>
      <c r="AG643" s="153"/>
      <c r="AH643" s="153"/>
      <c r="AI643" s="153"/>
      <c r="AJ643" s="153"/>
      <c r="AK643" s="153"/>
      <c r="AL643" s="153"/>
      <c r="AM643" s="153"/>
      <c r="AN643" s="153"/>
      <c r="AO643" s="153"/>
      <c r="AP643" s="153"/>
      <c r="AQ643" s="153"/>
      <c r="AR643" s="153"/>
      <c r="AS643" s="153"/>
      <c r="AT643" s="153"/>
      <c r="AU643" s="153"/>
      <c r="AV643" s="153"/>
    </row>
    <row r="644">
      <c r="A644" s="153"/>
      <c r="B644" s="153"/>
      <c r="C644" s="433"/>
      <c r="D644" s="433"/>
      <c r="E644" s="153"/>
      <c r="F644" s="153"/>
      <c r="G644" s="153"/>
      <c r="H644" s="153"/>
      <c r="I644" s="153"/>
      <c r="J644" s="153"/>
      <c r="K644" s="153"/>
      <c r="L644" s="153"/>
      <c r="M644" s="153"/>
      <c r="N644" s="153"/>
      <c r="O644" s="153"/>
      <c r="P644" s="153"/>
      <c r="Q644" s="153"/>
      <c r="R644" s="153"/>
      <c r="S644" s="153"/>
      <c r="T644" s="153"/>
      <c r="U644" s="153"/>
      <c r="V644" s="153"/>
      <c r="W644" s="153"/>
      <c r="X644" s="153"/>
      <c r="Y644" s="153"/>
      <c r="Z644" s="153"/>
      <c r="AA644" s="153"/>
      <c r="AB644" s="153"/>
      <c r="AC644" s="153"/>
      <c r="AD644" s="153"/>
      <c r="AE644" s="153"/>
      <c r="AF644" s="153"/>
      <c r="AG644" s="153"/>
      <c r="AH644" s="153"/>
      <c r="AI644" s="153"/>
      <c r="AJ644" s="153"/>
      <c r="AK644" s="153"/>
      <c r="AL644" s="153"/>
      <c r="AM644" s="153"/>
      <c r="AN644" s="153"/>
      <c r="AO644" s="153"/>
      <c r="AP644" s="153"/>
      <c r="AQ644" s="153"/>
      <c r="AR644" s="153"/>
      <c r="AS644" s="153"/>
      <c r="AT644" s="153"/>
      <c r="AU644" s="153"/>
      <c r="AV644" s="153"/>
    </row>
    <row r="645">
      <c r="A645" s="153"/>
      <c r="B645" s="153"/>
      <c r="C645" s="433"/>
      <c r="D645" s="433"/>
      <c r="E645" s="153"/>
      <c r="F645" s="153"/>
      <c r="G645" s="153"/>
      <c r="H645" s="153"/>
      <c r="I645" s="153"/>
      <c r="J645" s="153"/>
      <c r="K645" s="153"/>
      <c r="L645" s="153"/>
      <c r="M645" s="153"/>
      <c r="N645" s="153"/>
      <c r="O645" s="153"/>
      <c r="P645" s="153"/>
      <c r="Q645" s="153"/>
      <c r="R645" s="153"/>
      <c r="S645" s="153"/>
      <c r="T645" s="153"/>
      <c r="U645" s="153"/>
      <c r="V645" s="153"/>
      <c r="W645" s="153"/>
      <c r="X645" s="153"/>
      <c r="Y645" s="153"/>
      <c r="Z645" s="153"/>
      <c r="AA645" s="153"/>
      <c r="AB645" s="153"/>
      <c r="AC645" s="153"/>
      <c r="AD645" s="153"/>
      <c r="AE645" s="153"/>
      <c r="AF645" s="153"/>
      <c r="AG645" s="153"/>
      <c r="AH645" s="153"/>
      <c r="AI645" s="153"/>
      <c r="AJ645" s="153"/>
      <c r="AK645" s="153"/>
      <c r="AL645" s="153"/>
      <c r="AM645" s="153"/>
      <c r="AN645" s="153"/>
      <c r="AO645" s="153"/>
      <c r="AP645" s="153"/>
      <c r="AQ645" s="153"/>
      <c r="AR645" s="153"/>
      <c r="AS645" s="153"/>
      <c r="AT645" s="153"/>
      <c r="AU645" s="153"/>
      <c r="AV645" s="153"/>
    </row>
    <row r="646">
      <c r="A646" s="153"/>
      <c r="B646" s="153"/>
      <c r="C646" s="433"/>
      <c r="D646" s="433"/>
      <c r="E646" s="153"/>
      <c r="F646" s="153"/>
      <c r="G646" s="153"/>
      <c r="H646" s="153"/>
      <c r="I646" s="153"/>
      <c r="J646" s="153"/>
      <c r="K646" s="153"/>
      <c r="L646" s="153"/>
      <c r="M646" s="153"/>
      <c r="N646" s="153"/>
      <c r="O646" s="153"/>
      <c r="P646" s="153"/>
      <c r="Q646" s="153"/>
      <c r="R646" s="153"/>
      <c r="S646" s="153"/>
      <c r="T646" s="153"/>
      <c r="U646" s="153"/>
      <c r="V646" s="153"/>
      <c r="W646" s="153"/>
      <c r="X646" s="153"/>
      <c r="Y646" s="153"/>
      <c r="Z646" s="153"/>
      <c r="AA646" s="153"/>
      <c r="AB646" s="153"/>
      <c r="AC646" s="153"/>
      <c r="AD646" s="153"/>
      <c r="AE646" s="153"/>
      <c r="AF646" s="153"/>
      <c r="AG646" s="153"/>
      <c r="AH646" s="153"/>
      <c r="AI646" s="153"/>
      <c r="AJ646" s="153"/>
      <c r="AK646" s="153"/>
      <c r="AL646" s="153"/>
      <c r="AM646" s="153"/>
      <c r="AN646" s="153"/>
      <c r="AO646" s="153"/>
      <c r="AP646" s="153"/>
      <c r="AQ646" s="153"/>
      <c r="AR646" s="153"/>
      <c r="AS646" s="153"/>
      <c r="AT646" s="153"/>
      <c r="AU646" s="153"/>
      <c r="AV646" s="153"/>
    </row>
    <row r="647">
      <c r="A647" s="153"/>
      <c r="B647" s="153"/>
      <c r="C647" s="433"/>
      <c r="D647" s="433"/>
      <c r="E647" s="153"/>
      <c r="F647" s="153"/>
      <c r="G647" s="153"/>
      <c r="H647" s="153"/>
      <c r="I647" s="153"/>
      <c r="J647" s="153"/>
      <c r="K647" s="153"/>
      <c r="L647" s="153"/>
      <c r="M647" s="153"/>
      <c r="N647" s="153"/>
      <c r="O647" s="153"/>
      <c r="P647" s="153"/>
      <c r="Q647" s="153"/>
      <c r="R647" s="153"/>
      <c r="S647" s="153"/>
      <c r="T647" s="153"/>
      <c r="U647" s="153"/>
      <c r="V647" s="153"/>
      <c r="W647" s="153"/>
      <c r="X647" s="153"/>
      <c r="Y647" s="153"/>
      <c r="Z647" s="153"/>
      <c r="AA647" s="153"/>
      <c r="AB647" s="153"/>
      <c r="AC647" s="153"/>
      <c r="AD647" s="153"/>
      <c r="AE647" s="153"/>
      <c r="AF647" s="153"/>
      <c r="AG647" s="153"/>
      <c r="AH647" s="153"/>
      <c r="AI647" s="153"/>
      <c r="AJ647" s="153"/>
      <c r="AK647" s="153"/>
      <c r="AL647" s="153"/>
      <c r="AM647" s="153"/>
      <c r="AN647" s="153"/>
      <c r="AO647" s="153"/>
      <c r="AP647" s="153"/>
      <c r="AQ647" s="153"/>
      <c r="AR647" s="153"/>
      <c r="AS647" s="153"/>
      <c r="AT647" s="153"/>
      <c r="AU647" s="153"/>
      <c r="AV647" s="153"/>
    </row>
    <row r="648">
      <c r="A648" s="153"/>
      <c r="B648" s="153"/>
      <c r="C648" s="433"/>
      <c r="D648" s="433"/>
      <c r="E648" s="153"/>
      <c r="F648" s="153"/>
      <c r="G648" s="153"/>
      <c r="H648" s="153"/>
      <c r="I648" s="153"/>
      <c r="J648" s="153"/>
      <c r="K648" s="153"/>
      <c r="L648" s="153"/>
      <c r="M648" s="153"/>
      <c r="N648" s="153"/>
      <c r="O648" s="153"/>
      <c r="P648" s="153"/>
      <c r="Q648" s="153"/>
      <c r="R648" s="153"/>
      <c r="S648" s="153"/>
      <c r="T648" s="153"/>
      <c r="U648" s="153"/>
      <c r="V648" s="153"/>
      <c r="W648" s="153"/>
      <c r="X648" s="153"/>
      <c r="Y648" s="153"/>
      <c r="Z648" s="153"/>
      <c r="AA648" s="153"/>
      <c r="AB648" s="153"/>
      <c r="AC648" s="153"/>
      <c r="AD648" s="153"/>
      <c r="AE648" s="153"/>
      <c r="AF648" s="153"/>
      <c r="AG648" s="153"/>
      <c r="AH648" s="153"/>
      <c r="AI648" s="153"/>
      <c r="AJ648" s="153"/>
      <c r="AK648" s="153"/>
      <c r="AL648" s="153"/>
      <c r="AM648" s="153"/>
      <c r="AN648" s="153"/>
      <c r="AO648" s="153"/>
      <c r="AP648" s="153"/>
      <c r="AQ648" s="153"/>
      <c r="AR648" s="153"/>
      <c r="AS648" s="153"/>
      <c r="AT648" s="153"/>
      <c r="AU648" s="153"/>
      <c r="AV648" s="153"/>
    </row>
    <row r="649">
      <c r="A649" s="153"/>
      <c r="B649" s="153"/>
      <c r="C649" s="433"/>
      <c r="D649" s="433"/>
      <c r="E649" s="153"/>
      <c r="F649" s="153"/>
      <c r="G649" s="153"/>
      <c r="H649" s="153"/>
      <c r="I649" s="153"/>
      <c r="J649" s="153"/>
      <c r="K649" s="153"/>
      <c r="L649" s="153"/>
      <c r="M649" s="153"/>
      <c r="N649" s="153"/>
      <c r="O649" s="153"/>
      <c r="P649" s="153"/>
      <c r="Q649" s="153"/>
      <c r="R649" s="153"/>
      <c r="S649" s="153"/>
      <c r="T649" s="153"/>
      <c r="U649" s="153"/>
      <c r="V649" s="153"/>
      <c r="W649" s="153"/>
      <c r="X649" s="153"/>
      <c r="Y649" s="153"/>
      <c r="Z649" s="153"/>
      <c r="AA649" s="153"/>
      <c r="AB649" s="153"/>
      <c r="AC649" s="153"/>
      <c r="AD649" s="153"/>
      <c r="AE649" s="153"/>
      <c r="AF649" s="153"/>
      <c r="AG649" s="153"/>
      <c r="AH649" s="153"/>
      <c r="AI649" s="153"/>
      <c r="AJ649" s="153"/>
      <c r="AK649" s="153"/>
      <c r="AL649" s="153"/>
      <c r="AM649" s="153"/>
      <c r="AN649" s="153"/>
      <c r="AO649" s="153"/>
      <c r="AP649" s="153"/>
      <c r="AQ649" s="153"/>
      <c r="AR649" s="153"/>
      <c r="AS649" s="153"/>
      <c r="AT649" s="153"/>
      <c r="AU649" s="153"/>
      <c r="AV649" s="153"/>
    </row>
    <row r="650">
      <c r="A650" s="153"/>
      <c r="B650" s="153"/>
      <c r="C650" s="433"/>
      <c r="D650" s="433"/>
      <c r="E650" s="153"/>
      <c r="F650" s="153"/>
      <c r="G650" s="153"/>
      <c r="H650" s="153"/>
      <c r="I650" s="153"/>
      <c r="J650" s="153"/>
      <c r="K650" s="153"/>
      <c r="L650" s="153"/>
      <c r="M650" s="153"/>
      <c r="N650" s="153"/>
      <c r="O650" s="153"/>
      <c r="P650" s="153"/>
      <c r="Q650" s="153"/>
      <c r="R650" s="153"/>
      <c r="S650" s="153"/>
      <c r="T650" s="153"/>
      <c r="U650" s="153"/>
      <c r="V650" s="153"/>
      <c r="W650" s="153"/>
      <c r="X650" s="153"/>
      <c r="Y650" s="153"/>
      <c r="Z650" s="153"/>
      <c r="AA650" s="153"/>
      <c r="AB650" s="153"/>
      <c r="AC650" s="153"/>
      <c r="AD650" s="153"/>
      <c r="AE650" s="153"/>
      <c r="AF650" s="153"/>
      <c r="AG650" s="153"/>
      <c r="AH650" s="153"/>
      <c r="AI650" s="153"/>
      <c r="AJ650" s="153"/>
      <c r="AK650" s="153"/>
      <c r="AL650" s="153"/>
      <c r="AM650" s="153"/>
      <c r="AN650" s="153"/>
      <c r="AO650" s="153"/>
      <c r="AP650" s="153"/>
      <c r="AQ650" s="153"/>
      <c r="AR650" s="153"/>
      <c r="AS650" s="153"/>
      <c r="AT650" s="153"/>
      <c r="AU650" s="153"/>
      <c r="AV650" s="153"/>
    </row>
    <row r="651">
      <c r="A651" s="153"/>
      <c r="B651" s="153"/>
      <c r="C651" s="433"/>
      <c r="D651" s="433"/>
      <c r="E651" s="153"/>
      <c r="F651" s="153"/>
      <c r="G651" s="153"/>
      <c r="H651" s="153"/>
      <c r="I651" s="153"/>
      <c r="J651" s="153"/>
      <c r="K651" s="153"/>
      <c r="L651" s="153"/>
      <c r="M651" s="153"/>
      <c r="N651" s="153"/>
      <c r="O651" s="153"/>
      <c r="P651" s="153"/>
      <c r="Q651" s="153"/>
      <c r="R651" s="153"/>
      <c r="S651" s="153"/>
      <c r="T651" s="153"/>
      <c r="U651" s="153"/>
      <c r="V651" s="153"/>
      <c r="W651" s="153"/>
      <c r="X651" s="153"/>
      <c r="Y651" s="153"/>
      <c r="Z651" s="153"/>
      <c r="AA651" s="153"/>
      <c r="AB651" s="153"/>
      <c r="AC651" s="153"/>
      <c r="AD651" s="153"/>
      <c r="AE651" s="153"/>
      <c r="AF651" s="153"/>
      <c r="AG651" s="153"/>
      <c r="AH651" s="153"/>
      <c r="AI651" s="153"/>
      <c r="AJ651" s="153"/>
      <c r="AK651" s="153"/>
      <c r="AL651" s="153"/>
      <c r="AM651" s="153"/>
      <c r="AN651" s="153"/>
      <c r="AO651" s="153"/>
      <c r="AP651" s="153"/>
      <c r="AQ651" s="153"/>
      <c r="AR651" s="153"/>
      <c r="AS651" s="153"/>
      <c r="AT651" s="153"/>
      <c r="AU651" s="153"/>
      <c r="AV651" s="153"/>
    </row>
    <row r="652">
      <c r="A652" s="153"/>
      <c r="B652" s="153"/>
      <c r="C652" s="433"/>
      <c r="D652" s="433"/>
      <c r="E652" s="153"/>
      <c r="F652" s="153"/>
      <c r="G652" s="153"/>
      <c r="H652" s="153"/>
      <c r="I652" s="153"/>
      <c r="J652" s="153"/>
      <c r="K652" s="153"/>
      <c r="L652" s="153"/>
      <c r="M652" s="153"/>
      <c r="N652" s="153"/>
      <c r="O652" s="153"/>
      <c r="P652" s="153"/>
      <c r="Q652" s="153"/>
      <c r="R652" s="153"/>
      <c r="S652" s="153"/>
      <c r="T652" s="153"/>
      <c r="U652" s="153"/>
      <c r="V652" s="153"/>
      <c r="W652" s="153"/>
      <c r="X652" s="153"/>
      <c r="Y652" s="153"/>
      <c r="Z652" s="153"/>
      <c r="AA652" s="153"/>
      <c r="AB652" s="153"/>
      <c r="AC652" s="153"/>
      <c r="AD652" s="153"/>
      <c r="AE652" s="153"/>
      <c r="AF652" s="153"/>
      <c r="AG652" s="153"/>
      <c r="AH652" s="153"/>
      <c r="AI652" s="153"/>
      <c r="AJ652" s="153"/>
      <c r="AK652" s="153"/>
      <c r="AL652" s="153"/>
      <c r="AM652" s="153"/>
      <c r="AN652" s="153"/>
      <c r="AO652" s="153"/>
      <c r="AP652" s="153"/>
      <c r="AQ652" s="153"/>
      <c r="AR652" s="153"/>
      <c r="AS652" s="153"/>
      <c r="AT652" s="153"/>
      <c r="AU652" s="153"/>
      <c r="AV652" s="153"/>
    </row>
    <row r="653">
      <c r="A653" s="153"/>
      <c r="B653" s="153"/>
      <c r="C653" s="433"/>
      <c r="D653" s="433"/>
      <c r="E653" s="153"/>
      <c r="F653" s="153"/>
      <c r="G653" s="153"/>
      <c r="H653" s="153"/>
      <c r="I653" s="153"/>
      <c r="J653" s="153"/>
      <c r="K653" s="153"/>
      <c r="L653" s="153"/>
      <c r="M653" s="153"/>
      <c r="N653" s="153"/>
      <c r="O653" s="153"/>
      <c r="P653" s="153"/>
      <c r="Q653" s="153"/>
      <c r="R653" s="153"/>
      <c r="S653" s="153"/>
      <c r="T653" s="153"/>
      <c r="U653" s="153"/>
      <c r="V653" s="153"/>
      <c r="W653" s="153"/>
      <c r="X653" s="153"/>
      <c r="Y653" s="153"/>
      <c r="Z653" s="153"/>
      <c r="AA653" s="153"/>
      <c r="AB653" s="153"/>
      <c r="AC653" s="153"/>
      <c r="AD653" s="153"/>
      <c r="AE653" s="153"/>
      <c r="AF653" s="153"/>
      <c r="AG653" s="153"/>
      <c r="AH653" s="153"/>
      <c r="AI653" s="153"/>
      <c r="AJ653" s="153"/>
      <c r="AK653" s="153"/>
      <c r="AL653" s="153"/>
      <c r="AM653" s="153"/>
      <c r="AN653" s="153"/>
      <c r="AO653" s="153"/>
      <c r="AP653" s="153"/>
      <c r="AQ653" s="153"/>
      <c r="AR653" s="153"/>
      <c r="AS653" s="153"/>
      <c r="AT653" s="153"/>
      <c r="AU653" s="153"/>
      <c r="AV653" s="153"/>
    </row>
    <row r="654">
      <c r="A654" s="153"/>
      <c r="B654" s="153"/>
      <c r="C654" s="433"/>
      <c r="D654" s="433"/>
      <c r="E654" s="153"/>
      <c r="F654" s="153"/>
      <c r="G654" s="153"/>
      <c r="H654" s="153"/>
      <c r="I654" s="153"/>
      <c r="J654" s="153"/>
      <c r="K654" s="153"/>
      <c r="L654" s="153"/>
      <c r="M654" s="153"/>
      <c r="N654" s="153"/>
      <c r="O654" s="153"/>
      <c r="P654" s="153"/>
      <c r="Q654" s="153"/>
      <c r="R654" s="153"/>
      <c r="S654" s="153"/>
      <c r="T654" s="153"/>
      <c r="U654" s="153"/>
      <c r="V654" s="153"/>
      <c r="W654" s="153"/>
      <c r="X654" s="153"/>
      <c r="Y654" s="153"/>
      <c r="Z654" s="153"/>
      <c r="AA654" s="153"/>
      <c r="AB654" s="153"/>
      <c r="AC654" s="153"/>
      <c r="AD654" s="153"/>
      <c r="AE654" s="153"/>
      <c r="AF654" s="153"/>
      <c r="AG654" s="153"/>
      <c r="AH654" s="153"/>
      <c r="AI654" s="153"/>
      <c r="AJ654" s="153"/>
      <c r="AK654" s="153"/>
      <c r="AL654" s="153"/>
      <c r="AM654" s="153"/>
      <c r="AN654" s="153"/>
      <c r="AO654" s="153"/>
      <c r="AP654" s="153"/>
      <c r="AQ654" s="153"/>
      <c r="AR654" s="153"/>
      <c r="AS654" s="153"/>
      <c r="AT654" s="153"/>
      <c r="AU654" s="153"/>
      <c r="AV654" s="153"/>
    </row>
    <row r="655">
      <c r="A655" s="153"/>
      <c r="B655" s="153"/>
      <c r="C655" s="433"/>
      <c r="D655" s="433"/>
      <c r="E655" s="153"/>
      <c r="F655" s="153"/>
      <c r="G655" s="153"/>
      <c r="H655" s="153"/>
      <c r="I655" s="153"/>
      <c r="J655" s="153"/>
      <c r="K655" s="153"/>
      <c r="L655" s="153"/>
      <c r="M655" s="153"/>
      <c r="N655" s="153"/>
      <c r="O655" s="153"/>
      <c r="P655" s="153"/>
      <c r="Q655" s="153"/>
      <c r="R655" s="153"/>
      <c r="S655" s="153"/>
      <c r="T655" s="153"/>
      <c r="U655" s="153"/>
      <c r="V655" s="153"/>
      <c r="W655" s="153"/>
      <c r="X655" s="153"/>
      <c r="Y655" s="153"/>
      <c r="Z655" s="153"/>
      <c r="AA655" s="153"/>
      <c r="AB655" s="153"/>
      <c r="AC655" s="153"/>
      <c r="AD655" s="153"/>
      <c r="AE655" s="153"/>
      <c r="AF655" s="153"/>
      <c r="AG655" s="153"/>
      <c r="AH655" s="153"/>
      <c r="AI655" s="153"/>
      <c r="AJ655" s="153"/>
      <c r="AK655" s="153"/>
      <c r="AL655" s="153"/>
      <c r="AM655" s="153"/>
      <c r="AN655" s="153"/>
      <c r="AO655" s="153"/>
      <c r="AP655" s="153"/>
      <c r="AQ655" s="153"/>
      <c r="AR655" s="153"/>
      <c r="AS655" s="153"/>
      <c r="AT655" s="153"/>
      <c r="AU655" s="153"/>
      <c r="AV655" s="153"/>
    </row>
    <row r="656">
      <c r="A656" s="153"/>
      <c r="B656" s="153"/>
      <c r="C656" s="433"/>
      <c r="D656" s="433"/>
      <c r="E656" s="153"/>
      <c r="F656" s="153"/>
      <c r="G656" s="153"/>
      <c r="H656" s="153"/>
      <c r="I656" s="153"/>
      <c r="J656" s="153"/>
      <c r="K656" s="153"/>
      <c r="L656" s="153"/>
      <c r="M656" s="153"/>
      <c r="N656" s="153"/>
      <c r="O656" s="153"/>
      <c r="P656" s="153"/>
      <c r="Q656" s="153"/>
      <c r="R656" s="153"/>
      <c r="S656" s="153"/>
      <c r="T656" s="153"/>
      <c r="U656" s="153"/>
      <c r="V656" s="153"/>
      <c r="W656" s="153"/>
      <c r="X656" s="153"/>
      <c r="Y656" s="153"/>
      <c r="Z656" s="153"/>
      <c r="AA656" s="153"/>
      <c r="AB656" s="153"/>
      <c r="AC656" s="153"/>
      <c r="AD656" s="153"/>
      <c r="AE656" s="153"/>
      <c r="AF656" s="153"/>
      <c r="AG656" s="153"/>
      <c r="AH656" s="153"/>
      <c r="AI656" s="153"/>
      <c r="AJ656" s="153"/>
      <c r="AK656" s="153"/>
      <c r="AL656" s="153"/>
      <c r="AM656" s="153"/>
      <c r="AN656" s="153"/>
      <c r="AO656" s="153"/>
      <c r="AP656" s="153"/>
      <c r="AQ656" s="153"/>
      <c r="AR656" s="153"/>
      <c r="AS656" s="153"/>
      <c r="AT656" s="153"/>
      <c r="AU656" s="153"/>
      <c r="AV656" s="153"/>
    </row>
    <row r="657">
      <c r="A657" s="153"/>
      <c r="B657" s="153"/>
      <c r="C657" s="433"/>
      <c r="D657" s="433"/>
      <c r="E657" s="153"/>
      <c r="F657" s="153"/>
      <c r="G657" s="153"/>
      <c r="H657" s="153"/>
      <c r="I657" s="153"/>
      <c r="J657" s="153"/>
      <c r="K657" s="153"/>
      <c r="L657" s="153"/>
      <c r="M657" s="153"/>
      <c r="N657" s="153"/>
      <c r="O657" s="153"/>
      <c r="P657" s="153"/>
      <c r="Q657" s="153"/>
      <c r="R657" s="153"/>
      <c r="S657" s="153"/>
      <c r="T657" s="153"/>
      <c r="U657" s="153"/>
      <c r="V657" s="153"/>
      <c r="W657" s="153"/>
      <c r="X657" s="153"/>
      <c r="Y657" s="153"/>
      <c r="Z657" s="153"/>
      <c r="AA657" s="153"/>
      <c r="AB657" s="153"/>
      <c r="AC657" s="153"/>
      <c r="AD657" s="153"/>
      <c r="AE657" s="153"/>
      <c r="AF657" s="153"/>
      <c r="AG657" s="153"/>
      <c r="AH657" s="153"/>
      <c r="AI657" s="153"/>
      <c r="AJ657" s="153"/>
      <c r="AK657" s="153"/>
      <c r="AL657" s="153"/>
      <c r="AM657" s="153"/>
      <c r="AN657" s="153"/>
      <c r="AO657" s="153"/>
      <c r="AP657" s="153"/>
      <c r="AQ657" s="153"/>
      <c r="AR657" s="153"/>
      <c r="AS657" s="153"/>
      <c r="AT657" s="153"/>
      <c r="AU657" s="153"/>
      <c r="AV657" s="153"/>
    </row>
    <row r="658">
      <c r="A658" s="153"/>
      <c r="B658" s="153"/>
      <c r="C658" s="433"/>
      <c r="D658" s="433"/>
      <c r="E658" s="153"/>
      <c r="F658" s="153"/>
      <c r="G658" s="153"/>
      <c r="H658" s="153"/>
      <c r="I658" s="153"/>
      <c r="J658" s="153"/>
      <c r="K658" s="153"/>
      <c r="L658" s="153"/>
      <c r="M658" s="153"/>
      <c r="N658" s="153"/>
      <c r="O658" s="153"/>
      <c r="P658" s="153"/>
      <c r="Q658" s="153"/>
      <c r="R658" s="153"/>
      <c r="S658" s="153"/>
      <c r="T658" s="153"/>
      <c r="U658" s="153"/>
      <c r="V658" s="153"/>
      <c r="W658" s="153"/>
      <c r="X658" s="153"/>
      <c r="Y658" s="153"/>
      <c r="Z658" s="153"/>
      <c r="AA658" s="153"/>
      <c r="AB658" s="153"/>
      <c r="AC658" s="153"/>
      <c r="AD658" s="153"/>
      <c r="AE658" s="153"/>
      <c r="AF658" s="153"/>
      <c r="AG658" s="153"/>
      <c r="AH658" s="153"/>
      <c r="AI658" s="153"/>
      <c r="AJ658" s="153"/>
      <c r="AK658" s="153"/>
      <c r="AL658" s="153"/>
      <c r="AM658" s="153"/>
      <c r="AN658" s="153"/>
      <c r="AO658" s="153"/>
      <c r="AP658" s="153"/>
      <c r="AQ658" s="153"/>
      <c r="AR658" s="153"/>
      <c r="AS658" s="153"/>
      <c r="AT658" s="153"/>
      <c r="AU658" s="153"/>
      <c r="AV658" s="153"/>
    </row>
    <row r="659">
      <c r="A659" s="153"/>
      <c r="B659" s="153"/>
      <c r="C659" s="433"/>
      <c r="D659" s="433"/>
      <c r="E659" s="153"/>
      <c r="F659" s="153"/>
      <c r="G659" s="153"/>
      <c r="H659" s="153"/>
      <c r="I659" s="153"/>
      <c r="J659" s="153"/>
      <c r="K659" s="153"/>
      <c r="L659" s="153"/>
      <c r="M659" s="153"/>
      <c r="N659" s="153"/>
      <c r="O659" s="153"/>
      <c r="P659" s="153"/>
      <c r="Q659" s="153"/>
      <c r="R659" s="153"/>
      <c r="S659" s="153"/>
      <c r="T659" s="153"/>
      <c r="U659" s="153"/>
      <c r="V659" s="153"/>
      <c r="W659" s="153"/>
      <c r="X659" s="153"/>
      <c r="Y659" s="153"/>
      <c r="Z659" s="153"/>
      <c r="AA659" s="153"/>
      <c r="AB659" s="153"/>
      <c r="AC659" s="153"/>
      <c r="AD659" s="153"/>
      <c r="AE659" s="153"/>
      <c r="AF659" s="153"/>
      <c r="AG659" s="153"/>
      <c r="AH659" s="153"/>
      <c r="AI659" s="153"/>
      <c r="AJ659" s="153"/>
      <c r="AK659" s="153"/>
      <c r="AL659" s="153"/>
      <c r="AM659" s="153"/>
      <c r="AN659" s="153"/>
      <c r="AO659" s="153"/>
      <c r="AP659" s="153"/>
      <c r="AQ659" s="153"/>
      <c r="AR659" s="153"/>
      <c r="AS659" s="153"/>
      <c r="AT659" s="153"/>
      <c r="AU659" s="153"/>
      <c r="AV659" s="153"/>
    </row>
    <row r="660">
      <c r="A660" s="153"/>
      <c r="B660" s="153"/>
      <c r="C660" s="433"/>
      <c r="D660" s="433"/>
      <c r="E660" s="153"/>
      <c r="F660" s="153"/>
      <c r="G660" s="153"/>
      <c r="H660" s="153"/>
      <c r="I660" s="153"/>
      <c r="J660" s="153"/>
      <c r="K660" s="153"/>
      <c r="L660" s="153"/>
      <c r="M660" s="153"/>
      <c r="N660" s="153"/>
      <c r="O660" s="153"/>
      <c r="P660" s="153"/>
      <c r="Q660" s="153"/>
      <c r="R660" s="153"/>
      <c r="S660" s="153"/>
      <c r="T660" s="153"/>
      <c r="U660" s="153"/>
      <c r="V660" s="153"/>
      <c r="W660" s="153"/>
      <c r="X660" s="153"/>
      <c r="Y660" s="153"/>
      <c r="Z660" s="153"/>
      <c r="AA660" s="153"/>
      <c r="AB660" s="153"/>
      <c r="AC660" s="153"/>
      <c r="AD660" s="153"/>
      <c r="AE660" s="153"/>
      <c r="AF660" s="153"/>
      <c r="AG660" s="153"/>
      <c r="AH660" s="153"/>
      <c r="AI660" s="153"/>
      <c r="AJ660" s="153"/>
      <c r="AK660" s="153"/>
      <c r="AL660" s="153"/>
      <c r="AM660" s="153"/>
      <c r="AN660" s="153"/>
      <c r="AO660" s="153"/>
      <c r="AP660" s="153"/>
      <c r="AQ660" s="153"/>
      <c r="AR660" s="153"/>
      <c r="AS660" s="153"/>
      <c r="AT660" s="153"/>
      <c r="AU660" s="153"/>
      <c r="AV660" s="153"/>
    </row>
    <row r="661">
      <c r="A661" s="153"/>
      <c r="B661" s="153"/>
      <c r="C661" s="433"/>
      <c r="D661" s="433"/>
      <c r="E661" s="153"/>
      <c r="F661" s="153"/>
      <c r="G661" s="153"/>
      <c r="H661" s="153"/>
      <c r="I661" s="153"/>
      <c r="J661" s="153"/>
      <c r="K661" s="153"/>
      <c r="L661" s="153"/>
      <c r="M661" s="153"/>
      <c r="N661" s="153"/>
      <c r="O661" s="153"/>
      <c r="P661" s="153"/>
      <c r="Q661" s="153"/>
      <c r="R661" s="153"/>
      <c r="S661" s="153"/>
      <c r="T661" s="153"/>
      <c r="U661" s="153"/>
      <c r="V661" s="153"/>
      <c r="W661" s="153"/>
      <c r="X661" s="153"/>
      <c r="Y661" s="153"/>
      <c r="Z661" s="153"/>
      <c r="AA661" s="153"/>
      <c r="AB661" s="153"/>
      <c r="AC661" s="153"/>
      <c r="AD661" s="153"/>
      <c r="AE661" s="153"/>
      <c r="AF661" s="153"/>
      <c r="AG661" s="153"/>
      <c r="AH661" s="153"/>
      <c r="AI661" s="153"/>
      <c r="AJ661" s="153"/>
      <c r="AK661" s="153"/>
      <c r="AL661" s="153"/>
      <c r="AM661" s="153"/>
      <c r="AN661" s="153"/>
      <c r="AO661" s="153"/>
      <c r="AP661" s="153"/>
      <c r="AQ661" s="153"/>
      <c r="AR661" s="153"/>
      <c r="AS661" s="153"/>
      <c r="AT661" s="153"/>
      <c r="AU661" s="153"/>
      <c r="AV661" s="153"/>
    </row>
    <row r="662">
      <c r="A662" s="153"/>
      <c r="B662" s="153"/>
      <c r="C662" s="433"/>
      <c r="D662" s="433"/>
      <c r="E662" s="153"/>
      <c r="F662" s="153"/>
      <c r="G662" s="153"/>
      <c r="H662" s="153"/>
      <c r="I662" s="153"/>
      <c r="J662" s="153"/>
      <c r="K662" s="153"/>
      <c r="L662" s="153"/>
      <c r="M662" s="153"/>
      <c r="N662" s="153"/>
      <c r="O662" s="153"/>
      <c r="P662" s="153"/>
      <c r="Q662" s="153"/>
      <c r="R662" s="153"/>
      <c r="S662" s="153"/>
      <c r="T662" s="153"/>
      <c r="U662" s="153"/>
      <c r="V662" s="153"/>
      <c r="W662" s="153"/>
      <c r="X662" s="153"/>
      <c r="Y662" s="153"/>
      <c r="Z662" s="153"/>
      <c r="AA662" s="153"/>
      <c r="AB662" s="153"/>
      <c r="AC662" s="153"/>
      <c r="AD662" s="153"/>
      <c r="AE662" s="153"/>
      <c r="AF662" s="153"/>
      <c r="AG662" s="153"/>
      <c r="AH662" s="153"/>
      <c r="AI662" s="153"/>
      <c r="AJ662" s="153"/>
      <c r="AK662" s="153"/>
      <c r="AL662" s="153"/>
      <c r="AM662" s="153"/>
      <c r="AN662" s="153"/>
      <c r="AO662" s="153"/>
      <c r="AP662" s="153"/>
      <c r="AQ662" s="153"/>
      <c r="AR662" s="153"/>
      <c r="AS662" s="153"/>
      <c r="AT662" s="153"/>
      <c r="AU662" s="153"/>
      <c r="AV662" s="153"/>
    </row>
    <row r="663">
      <c r="A663" s="153"/>
      <c r="B663" s="153"/>
      <c r="C663" s="433"/>
      <c r="D663" s="433"/>
      <c r="E663" s="153"/>
      <c r="F663" s="153"/>
      <c r="G663" s="153"/>
      <c r="H663" s="153"/>
      <c r="I663" s="153"/>
      <c r="J663" s="153"/>
      <c r="K663" s="153"/>
      <c r="L663" s="153"/>
      <c r="M663" s="153"/>
      <c r="N663" s="153"/>
      <c r="O663" s="153"/>
      <c r="P663" s="153"/>
      <c r="Q663" s="153"/>
      <c r="R663" s="153"/>
      <c r="S663" s="153"/>
      <c r="T663" s="153"/>
      <c r="U663" s="153"/>
      <c r="V663" s="153"/>
      <c r="W663" s="153"/>
      <c r="X663" s="153"/>
      <c r="Y663" s="153"/>
      <c r="Z663" s="153"/>
      <c r="AA663" s="153"/>
      <c r="AB663" s="153"/>
      <c r="AC663" s="153"/>
      <c r="AD663" s="153"/>
      <c r="AE663" s="153"/>
      <c r="AF663" s="153"/>
      <c r="AG663" s="153"/>
      <c r="AH663" s="153"/>
      <c r="AI663" s="153"/>
      <c r="AJ663" s="153"/>
      <c r="AK663" s="153"/>
      <c r="AL663" s="153"/>
      <c r="AM663" s="153"/>
      <c r="AN663" s="153"/>
      <c r="AO663" s="153"/>
      <c r="AP663" s="153"/>
      <c r="AQ663" s="153"/>
      <c r="AR663" s="153"/>
      <c r="AS663" s="153"/>
      <c r="AT663" s="153"/>
      <c r="AU663" s="153"/>
      <c r="AV663" s="153"/>
    </row>
    <row r="664">
      <c r="A664" s="153"/>
      <c r="B664" s="153"/>
      <c r="C664" s="433"/>
      <c r="D664" s="433"/>
      <c r="E664" s="153"/>
      <c r="F664" s="153"/>
      <c r="G664" s="153"/>
      <c r="H664" s="153"/>
      <c r="I664" s="153"/>
      <c r="J664" s="153"/>
      <c r="K664" s="153"/>
      <c r="L664" s="153"/>
      <c r="M664" s="153"/>
      <c r="N664" s="153"/>
      <c r="O664" s="153"/>
      <c r="P664" s="153"/>
      <c r="Q664" s="153"/>
      <c r="R664" s="153"/>
      <c r="S664" s="153"/>
      <c r="T664" s="153"/>
      <c r="U664" s="153"/>
      <c r="V664" s="153"/>
      <c r="W664" s="153"/>
      <c r="X664" s="153"/>
      <c r="Y664" s="153"/>
      <c r="Z664" s="153"/>
      <c r="AA664" s="153"/>
      <c r="AB664" s="153"/>
      <c r="AC664" s="153"/>
      <c r="AD664" s="153"/>
      <c r="AE664" s="153"/>
      <c r="AF664" s="153"/>
      <c r="AG664" s="153"/>
      <c r="AH664" s="153"/>
      <c r="AI664" s="153"/>
      <c r="AJ664" s="153"/>
      <c r="AK664" s="153"/>
      <c r="AL664" s="153"/>
      <c r="AM664" s="153"/>
      <c r="AN664" s="153"/>
      <c r="AO664" s="153"/>
      <c r="AP664" s="153"/>
      <c r="AQ664" s="153"/>
      <c r="AR664" s="153"/>
      <c r="AS664" s="153"/>
      <c r="AT664" s="153"/>
      <c r="AU664" s="153"/>
      <c r="AV664" s="153"/>
    </row>
    <row r="665">
      <c r="A665" s="153"/>
      <c r="B665" s="153"/>
      <c r="C665" s="433"/>
      <c r="D665" s="433"/>
      <c r="E665" s="153"/>
      <c r="F665" s="153"/>
      <c r="G665" s="153"/>
      <c r="H665" s="153"/>
      <c r="I665" s="153"/>
      <c r="J665" s="153"/>
      <c r="K665" s="153"/>
      <c r="L665" s="153"/>
      <c r="M665" s="153"/>
      <c r="N665" s="153"/>
      <c r="O665" s="153"/>
      <c r="P665" s="153"/>
      <c r="Q665" s="153"/>
      <c r="R665" s="153"/>
      <c r="S665" s="153"/>
      <c r="T665" s="153"/>
      <c r="U665" s="153"/>
      <c r="V665" s="153"/>
      <c r="W665" s="153"/>
      <c r="X665" s="153"/>
      <c r="Y665" s="153"/>
      <c r="Z665" s="153"/>
      <c r="AA665" s="153"/>
      <c r="AB665" s="153"/>
      <c r="AC665" s="153"/>
      <c r="AD665" s="153"/>
      <c r="AE665" s="153"/>
      <c r="AF665" s="153"/>
      <c r="AG665" s="153"/>
      <c r="AH665" s="153"/>
      <c r="AI665" s="153"/>
      <c r="AJ665" s="153"/>
      <c r="AK665" s="153"/>
      <c r="AL665" s="153"/>
      <c r="AM665" s="153"/>
      <c r="AN665" s="153"/>
      <c r="AO665" s="153"/>
      <c r="AP665" s="153"/>
      <c r="AQ665" s="153"/>
      <c r="AR665" s="153"/>
      <c r="AS665" s="153"/>
      <c r="AT665" s="153"/>
      <c r="AU665" s="153"/>
      <c r="AV665" s="153"/>
    </row>
    <row r="666">
      <c r="A666" s="153"/>
      <c r="B666" s="153"/>
      <c r="C666" s="433"/>
      <c r="D666" s="433"/>
      <c r="E666" s="153"/>
      <c r="F666" s="153"/>
      <c r="G666" s="153"/>
      <c r="H666" s="153"/>
      <c r="I666" s="153"/>
      <c r="J666" s="153"/>
      <c r="K666" s="153"/>
      <c r="L666" s="153"/>
      <c r="M666" s="153"/>
      <c r="N666" s="153"/>
      <c r="O666" s="153"/>
      <c r="P666" s="153"/>
      <c r="Q666" s="153"/>
      <c r="R666" s="153"/>
      <c r="S666" s="153"/>
      <c r="T666" s="153"/>
      <c r="U666" s="153"/>
      <c r="V666" s="153"/>
      <c r="W666" s="153"/>
      <c r="X666" s="153"/>
      <c r="Y666" s="153"/>
      <c r="Z666" s="153"/>
      <c r="AA666" s="153"/>
      <c r="AB666" s="153"/>
      <c r="AC666" s="153"/>
      <c r="AD666" s="153"/>
      <c r="AE666" s="153"/>
      <c r="AF666" s="153"/>
      <c r="AG666" s="153"/>
      <c r="AH666" s="153"/>
      <c r="AI666" s="153"/>
      <c r="AJ666" s="153"/>
      <c r="AK666" s="153"/>
      <c r="AL666" s="153"/>
      <c r="AM666" s="153"/>
      <c r="AN666" s="153"/>
      <c r="AO666" s="153"/>
      <c r="AP666" s="153"/>
      <c r="AQ666" s="153"/>
      <c r="AR666" s="153"/>
      <c r="AS666" s="153"/>
      <c r="AT666" s="153"/>
      <c r="AU666" s="153"/>
      <c r="AV666" s="153"/>
    </row>
    <row r="667">
      <c r="A667" s="153"/>
      <c r="B667" s="153"/>
      <c r="C667" s="433"/>
      <c r="D667" s="433"/>
      <c r="E667" s="153"/>
      <c r="F667" s="153"/>
      <c r="G667" s="153"/>
      <c r="H667" s="153"/>
      <c r="I667" s="153"/>
      <c r="J667" s="153"/>
      <c r="K667" s="153"/>
      <c r="L667" s="153"/>
      <c r="M667" s="153"/>
      <c r="N667" s="153"/>
      <c r="O667" s="153"/>
      <c r="P667" s="153"/>
      <c r="Q667" s="153"/>
      <c r="R667" s="153"/>
      <c r="S667" s="153"/>
      <c r="T667" s="153"/>
      <c r="U667" s="153"/>
      <c r="V667" s="153"/>
      <c r="W667" s="153"/>
      <c r="X667" s="153"/>
      <c r="Y667" s="153"/>
      <c r="Z667" s="153"/>
      <c r="AA667" s="153"/>
      <c r="AB667" s="153"/>
      <c r="AC667" s="153"/>
      <c r="AD667" s="153"/>
      <c r="AE667" s="153"/>
      <c r="AF667" s="153"/>
      <c r="AG667" s="153"/>
      <c r="AH667" s="153"/>
      <c r="AI667" s="153"/>
      <c r="AJ667" s="153"/>
      <c r="AK667" s="153"/>
      <c r="AL667" s="153"/>
      <c r="AM667" s="153"/>
      <c r="AN667" s="153"/>
      <c r="AO667" s="153"/>
      <c r="AP667" s="153"/>
      <c r="AQ667" s="153"/>
      <c r="AR667" s="153"/>
      <c r="AS667" s="153"/>
      <c r="AT667" s="153"/>
      <c r="AU667" s="153"/>
      <c r="AV667" s="153"/>
    </row>
    <row r="668">
      <c r="A668" s="153"/>
      <c r="B668" s="153"/>
      <c r="C668" s="433"/>
      <c r="D668" s="433"/>
      <c r="E668" s="153"/>
      <c r="F668" s="153"/>
      <c r="G668" s="153"/>
      <c r="H668" s="153"/>
      <c r="I668" s="153"/>
      <c r="J668" s="153"/>
      <c r="K668" s="153"/>
      <c r="L668" s="153"/>
      <c r="M668" s="153"/>
      <c r="N668" s="153"/>
      <c r="O668" s="153"/>
      <c r="P668" s="153"/>
      <c r="Q668" s="153"/>
      <c r="R668" s="153"/>
      <c r="S668" s="153"/>
      <c r="T668" s="153"/>
      <c r="U668" s="153"/>
      <c r="V668" s="153"/>
      <c r="W668" s="153"/>
      <c r="X668" s="153"/>
      <c r="Y668" s="153"/>
      <c r="Z668" s="153"/>
      <c r="AA668" s="153"/>
      <c r="AB668" s="153"/>
      <c r="AC668" s="153"/>
      <c r="AD668" s="153"/>
      <c r="AE668" s="153"/>
      <c r="AF668" s="153"/>
      <c r="AG668" s="153"/>
      <c r="AH668" s="153"/>
      <c r="AI668" s="153"/>
      <c r="AJ668" s="153"/>
      <c r="AK668" s="153"/>
      <c r="AL668" s="153"/>
      <c r="AM668" s="153"/>
      <c r="AN668" s="153"/>
      <c r="AO668" s="153"/>
      <c r="AP668" s="153"/>
      <c r="AQ668" s="153"/>
      <c r="AR668" s="153"/>
      <c r="AS668" s="153"/>
      <c r="AT668" s="153"/>
      <c r="AU668" s="153"/>
      <c r="AV668" s="153"/>
    </row>
    <row r="669">
      <c r="A669" s="153"/>
      <c r="B669" s="153"/>
      <c r="C669" s="433"/>
      <c r="D669" s="433"/>
      <c r="E669" s="153"/>
      <c r="F669" s="153"/>
      <c r="G669" s="153"/>
      <c r="H669" s="153"/>
      <c r="I669" s="153"/>
      <c r="J669" s="153"/>
      <c r="K669" s="153"/>
      <c r="L669" s="153"/>
      <c r="M669" s="153"/>
      <c r="N669" s="153"/>
      <c r="O669" s="153"/>
      <c r="P669" s="153"/>
      <c r="Q669" s="153"/>
      <c r="R669" s="153"/>
      <c r="S669" s="153"/>
      <c r="T669" s="153"/>
      <c r="U669" s="153"/>
      <c r="V669" s="153"/>
      <c r="W669" s="153"/>
      <c r="X669" s="153"/>
      <c r="Y669" s="153"/>
      <c r="Z669" s="153"/>
      <c r="AA669" s="153"/>
      <c r="AB669" s="153"/>
      <c r="AC669" s="153"/>
      <c r="AD669" s="153"/>
      <c r="AE669" s="153"/>
      <c r="AF669" s="153"/>
      <c r="AG669" s="153"/>
      <c r="AH669" s="153"/>
      <c r="AI669" s="153"/>
      <c r="AJ669" s="153"/>
      <c r="AK669" s="153"/>
      <c r="AL669" s="153"/>
      <c r="AM669" s="153"/>
      <c r="AN669" s="153"/>
      <c r="AO669" s="153"/>
      <c r="AP669" s="153"/>
      <c r="AQ669" s="153"/>
      <c r="AR669" s="153"/>
      <c r="AS669" s="153"/>
      <c r="AT669" s="153"/>
      <c r="AU669" s="153"/>
      <c r="AV669" s="153"/>
    </row>
    <row r="670">
      <c r="A670" s="153"/>
      <c r="B670" s="153"/>
      <c r="C670" s="433"/>
      <c r="D670" s="433"/>
      <c r="E670" s="153"/>
      <c r="F670" s="153"/>
      <c r="G670" s="153"/>
      <c r="H670" s="153"/>
      <c r="I670" s="153"/>
      <c r="J670" s="153"/>
      <c r="K670" s="153"/>
      <c r="L670" s="153"/>
      <c r="M670" s="153"/>
      <c r="N670" s="153"/>
      <c r="O670" s="153"/>
      <c r="P670" s="153"/>
      <c r="Q670" s="153"/>
      <c r="R670" s="153"/>
      <c r="S670" s="153"/>
      <c r="T670" s="153"/>
      <c r="U670" s="153"/>
      <c r="V670" s="153"/>
      <c r="W670" s="153"/>
      <c r="X670" s="153"/>
      <c r="Y670" s="153"/>
      <c r="Z670" s="153"/>
      <c r="AA670" s="153"/>
      <c r="AB670" s="153"/>
      <c r="AC670" s="153"/>
      <c r="AD670" s="153"/>
      <c r="AE670" s="153"/>
      <c r="AF670" s="153"/>
      <c r="AG670" s="153"/>
      <c r="AH670" s="153"/>
      <c r="AI670" s="153"/>
      <c r="AJ670" s="153"/>
      <c r="AK670" s="153"/>
      <c r="AL670" s="153"/>
      <c r="AM670" s="153"/>
      <c r="AN670" s="153"/>
      <c r="AO670" s="153"/>
      <c r="AP670" s="153"/>
      <c r="AQ670" s="153"/>
      <c r="AR670" s="153"/>
      <c r="AS670" s="153"/>
      <c r="AT670" s="153"/>
      <c r="AU670" s="153"/>
      <c r="AV670" s="153"/>
    </row>
    <row r="671">
      <c r="A671" s="153"/>
      <c r="B671" s="153"/>
      <c r="C671" s="433"/>
      <c r="D671" s="433"/>
      <c r="E671" s="153"/>
      <c r="F671" s="153"/>
      <c r="G671" s="153"/>
      <c r="H671" s="153"/>
      <c r="I671" s="153"/>
      <c r="J671" s="153"/>
      <c r="K671" s="153"/>
      <c r="L671" s="153"/>
      <c r="M671" s="153"/>
      <c r="N671" s="153"/>
      <c r="O671" s="153"/>
      <c r="P671" s="153"/>
      <c r="Q671" s="153"/>
      <c r="R671" s="153"/>
      <c r="S671" s="153"/>
      <c r="T671" s="153"/>
      <c r="U671" s="153"/>
      <c r="V671" s="153"/>
      <c r="W671" s="153"/>
      <c r="X671" s="153"/>
      <c r="Y671" s="153"/>
      <c r="Z671" s="153"/>
      <c r="AA671" s="153"/>
      <c r="AB671" s="153"/>
      <c r="AC671" s="153"/>
      <c r="AD671" s="153"/>
      <c r="AE671" s="153"/>
      <c r="AF671" s="153"/>
      <c r="AG671" s="153"/>
      <c r="AH671" s="153"/>
      <c r="AI671" s="153"/>
      <c r="AJ671" s="153"/>
      <c r="AK671" s="153"/>
      <c r="AL671" s="153"/>
      <c r="AM671" s="153"/>
      <c r="AN671" s="153"/>
      <c r="AO671" s="153"/>
      <c r="AP671" s="153"/>
      <c r="AQ671" s="153"/>
      <c r="AR671" s="153"/>
      <c r="AS671" s="153"/>
      <c r="AT671" s="153"/>
      <c r="AU671" s="153"/>
      <c r="AV671" s="153"/>
    </row>
    <row r="672">
      <c r="A672" s="153"/>
      <c r="B672" s="153"/>
      <c r="C672" s="433"/>
      <c r="D672" s="433"/>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53"/>
      <c r="AJ672" s="153"/>
      <c r="AK672" s="153"/>
      <c r="AL672" s="153"/>
      <c r="AM672" s="153"/>
      <c r="AN672" s="153"/>
      <c r="AO672" s="153"/>
      <c r="AP672" s="153"/>
      <c r="AQ672" s="153"/>
      <c r="AR672" s="153"/>
      <c r="AS672" s="153"/>
      <c r="AT672" s="153"/>
      <c r="AU672" s="153"/>
      <c r="AV672" s="153"/>
    </row>
    <row r="673">
      <c r="A673" s="153"/>
      <c r="B673" s="153"/>
      <c r="C673" s="433"/>
      <c r="D673" s="433"/>
      <c r="E673" s="153"/>
      <c r="F673" s="153"/>
      <c r="G673" s="153"/>
      <c r="H673" s="153"/>
      <c r="I673" s="153"/>
      <c r="J673" s="153"/>
      <c r="K673" s="153"/>
      <c r="L673" s="153"/>
      <c r="M673" s="153"/>
      <c r="N673" s="153"/>
      <c r="O673" s="153"/>
      <c r="P673" s="153"/>
      <c r="Q673" s="153"/>
      <c r="R673" s="153"/>
      <c r="S673" s="153"/>
      <c r="T673" s="153"/>
      <c r="U673" s="153"/>
      <c r="V673" s="153"/>
      <c r="W673" s="153"/>
      <c r="X673" s="153"/>
      <c r="Y673" s="153"/>
      <c r="Z673" s="153"/>
      <c r="AA673" s="153"/>
      <c r="AB673" s="153"/>
      <c r="AC673" s="153"/>
      <c r="AD673" s="153"/>
      <c r="AE673" s="153"/>
      <c r="AF673" s="153"/>
      <c r="AG673" s="153"/>
      <c r="AH673" s="153"/>
      <c r="AI673" s="153"/>
      <c r="AJ673" s="153"/>
      <c r="AK673" s="153"/>
      <c r="AL673" s="153"/>
      <c r="AM673" s="153"/>
      <c r="AN673" s="153"/>
      <c r="AO673" s="153"/>
      <c r="AP673" s="153"/>
      <c r="AQ673" s="153"/>
      <c r="AR673" s="153"/>
      <c r="AS673" s="153"/>
      <c r="AT673" s="153"/>
      <c r="AU673" s="153"/>
      <c r="AV673" s="153"/>
    </row>
    <row r="674">
      <c r="A674" s="153"/>
      <c r="B674" s="153"/>
      <c r="C674" s="433"/>
      <c r="D674" s="433"/>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53"/>
      <c r="AJ674" s="153"/>
      <c r="AK674" s="153"/>
      <c r="AL674" s="153"/>
      <c r="AM674" s="153"/>
      <c r="AN674" s="153"/>
      <c r="AO674" s="153"/>
      <c r="AP674" s="153"/>
      <c r="AQ674" s="153"/>
      <c r="AR674" s="153"/>
      <c r="AS674" s="153"/>
      <c r="AT674" s="153"/>
      <c r="AU674" s="153"/>
      <c r="AV674" s="153"/>
    </row>
    <row r="675">
      <c r="A675" s="153"/>
      <c r="B675" s="153"/>
      <c r="C675" s="433"/>
      <c r="D675" s="433"/>
      <c r="E675" s="153"/>
      <c r="F675" s="153"/>
      <c r="G675" s="153"/>
      <c r="H675" s="153"/>
      <c r="I675" s="153"/>
      <c r="J675" s="153"/>
      <c r="K675" s="153"/>
      <c r="L675" s="153"/>
      <c r="M675" s="153"/>
      <c r="N675" s="153"/>
      <c r="O675" s="153"/>
      <c r="P675" s="153"/>
      <c r="Q675" s="153"/>
      <c r="R675" s="153"/>
      <c r="S675" s="153"/>
      <c r="T675" s="153"/>
      <c r="U675" s="153"/>
      <c r="V675" s="153"/>
      <c r="W675" s="153"/>
      <c r="X675" s="153"/>
      <c r="Y675" s="153"/>
      <c r="Z675" s="153"/>
      <c r="AA675" s="153"/>
      <c r="AB675" s="153"/>
      <c r="AC675" s="153"/>
      <c r="AD675" s="153"/>
      <c r="AE675" s="153"/>
      <c r="AF675" s="153"/>
      <c r="AG675" s="153"/>
      <c r="AH675" s="153"/>
      <c r="AI675" s="153"/>
      <c r="AJ675" s="153"/>
      <c r="AK675" s="153"/>
      <c r="AL675" s="153"/>
      <c r="AM675" s="153"/>
      <c r="AN675" s="153"/>
      <c r="AO675" s="153"/>
      <c r="AP675" s="153"/>
      <c r="AQ675" s="153"/>
      <c r="AR675" s="153"/>
      <c r="AS675" s="153"/>
      <c r="AT675" s="153"/>
      <c r="AU675" s="153"/>
      <c r="AV675" s="153"/>
    </row>
    <row r="676">
      <c r="A676" s="153"/>
      <c r="B676" s="153"/>
      <c r="C676" s="433"/>
      <c r="D676" s="433"/>
      <c r="E676" s="153"/>
      <c r="F676" s="153"/>
      <c r="G676" s="153"/>
      <c r="H676" s="153"/>
      <c r="I676" s="153"/>
      <c r="J676" s="153"/>
      <c r="K676" s="153"/>
      <c r="L676" s="153"/>
      <c r="M676" s="153"/>
      <c r="N676" s="153"/>
      <c r="O676" s="153"/>
      <c r="P676" s="153"/>
      <c r="Q676" s="153"/>
      <c r="R676" s="153"/>
      <c r="S676" s="153"/>
      <c r="T676" s="153"/>
      <c r="U676" s="153"/>
      <c r="V676" s="153"/>
      <c r="W676" s="153"/>
      <c r="X676" s="153"/>
      <c r="Y676" s="153"/>
      <c r="Z676" s="153"/>
      <c r="AA676" s="153"/>
      <c r="AB676" s="153"/>
      <c r="AC676" s="153"/>
      <c r="AD676" s="153"/>
      <c r="AE676" s="153"/>
      <c r="AF676" s="153"/>
      <c r="AG676" s="153"/>
      <c r="AH676" s="153"/>
      <c r="AI676" s="153"/>
      <c r="AJ676" s="153"/>
      <c r="AK676" s="153"/>
      <c r="AL676" s="153"/>
      <c r="AM676" s="153"/>
      <c r="AN676" s="153"/>
      <c r="AO676" s="153"/>
      <c r="AP676" s="153"/>
      <c r="AQ676" s="153"/>
      <c r="AR676" s="153"/>
      <c r="AS676" s="153"/>
      <c r="AT676" s="153"/>
      <c r="AU676" s="153"/>
      <c r="AV676" s="153"/>
    </row>
    <row r="677">
      <c r="A677" s="153"/>
      <c r="B677" s="153"/>
      <c r="C677" s="433"/>
      <c r="D677" s="433"/>
      <c r="E677" s="153"/>
      <c r="F677" s="153"/>
      <c r="G677" s="153"/>
      <c r="H677" s="153"/>
      <c r="I677" s="153"/>
      <c r="J677" s="153"/>
      <c r="K677" s="153"/>
      <c r="L677" s="153"/>
      <c r="M677" s="153"/>
      <c r="N677" s="153"/>
      <c r="O677" s="153"/>
      <c r="P677" s="153"/>
      <c r="Q677" s="153"/>
      <c r="R677" s="153"/>
      <c r="S677" s="153"/>
      <c r="T677" s="153"/>
      <c r="U677" s="153"/>
      <c r="V677" s="153"/>
      <c r="W677" s="153"/>
      <c r="X677" s="153"/>
      <c r="Y677" s="153"/>
      <c r="Z677" s="153"/>
      <c r="AA677" s="153"/>
      <c r="AB677" s="153"/>
      <c r="AC677" s="153"/>
      <c r="AD677" s="153"/>
      <c r="AE677" s="153"/>
      <c r="AF677" s="153"/>
      <c r="AG677" s="153"/>
      <c r="AH677" s="153"/>
      <c r="AI677" s="153"/>
      <c r="AJ677" s="153"/>
      <c r="AK677" s="153"/>
      <c r="AL677" s="153"/>
      <c r="AM677" s="153"/>
      <c r="AN677" s="153"/>
      <c r="AO677" s="153"/>
      <c r="AP677" s="153"/>
      <c r="AQ677" s="153"/>
      <c r="AR677" s="153"/>
      <c r="AS677" s="153"/>
      <c r="AT677" s="153"/>
      <c r="AU677" s="153"/>
      <c r="AV677" s="153"/>
    </row>
    <row r="678">
      <c r="A678" s="153"/>
      <c r="B678" s="153"/>
      <c r="C678" s="433"/>
      <c r="D678" s="433"/>
      <c r="E678" s="153"/>
      <c r="F678" s="153"/>
      <c r="G678" s="153"/>
      <c r="H678" s="153"/>
      <c r="I678" s="153"/>
      <c r="J678" s="153"/>
      <c r="K678" s="153"/>
      <c r="L678" s="153"/>
      <c r="M678" s="153"/>
      <c r="N678" s="153"/>
      <c r="O678" s="153"/>
      <c r="P678" s="153"/>
      <c r="Q678" s="153"/>
      <c r="R678" s="153"/>
      <c r="S678" s="153"/>
      <c r="T678" s="153"/>
      <c r="U678" s="153"/>
      <c r="V678" s="153"/>
      <c r="W678" s="153"/>
      <c r="X678" s="153"/>
      <c r="Y678" s="153"/>
      <c r="Z678" s="153"/>
      <c r="AA678" s="153"/>
      <c r="AB678" s="153"/>
      <c r="AC678" s="153"/>
      <c r="AD678" s="153"/>
      <c r="AE678" s="153"/>
      <c r="AF678" s="153"/>
      <c r="AG678" s="153"/>
      <c r="AH678" s="153"/>
      <c r="AI678" s="153"/>
      <c r="AJ678" s="153"/>
      <c r="AK678" s="153"/>
      <c r="AL678" s="153"/>
      <c r="AM678" s="153"/>
      <c r="AN678" s="153"/>
      <c r="AO678" s="153"/>
      <c r="AP678" s="153"/>
      <c r="AQ678" s="153"/>
      <c r="AR678" s="153"/>
      <c r="AS678" s="153"/>
      <c r="AT678" s="153"/>
      <c r="AU678" s="153"/>
      <c r="AV678" s="153"/>
    </row>
    <row r="679">
      <c r="A679" s="153"/>
      <c r="B679" s="153"/>
      <c r="C679" s="433"/>
      <c r="D679" s="433"/>
      <c r="E679" s="153"/>
      <c r="F679" s="153"/>
      <c r="G679" s="153"/>
      <c r="H679" s="153"/>
      <c r="I679" s="153"/>
      <c r="J679" s="153"/>
      <c r="K679" s="153"/>
      <c r="L679" s="153"/>
      <c r="M679" s="153"/>
      <c r="N679" s="153"/>
      <c r="O679" s="153"/>
      <c r="P679" s="153"/>
      <c r="Q679" s="153"/>
      <c r="R679" s="153"/>
      <c r="S679" s="153"/>
      <c r="T679" s="153"/>
      <c r="U679" s="153"/>
      <c r="V679" s="153"/>
      <c r="W679" s="153"/>
      <c r="X679" s="153"/>
      <c r="Y679" s="153"/>
      <c r="Z679" s="153"/>
      <c r="AA679" s="153"/>
      <c r="AB679" s="153"/>
      <c r="AC679" s="153"/>
      <c r="AD679" s="153"/>
      <c r="AE679" s="153"/>
      <c r="AF679" s="153"/>
      <c r="AG679" s="153"/>
      <c r="AH679" s="153"/>
      <c r="AI679" s="153"/>
      <c r="AJ679" s="153"/>
      <c r="AK679" s="153"/>
      <c r="AL679" s="153"/>
      <c r="AM679" s="153"/>
      <c r="AN679" s="153"/>
      <c r="AO679" s="153"/>
      <c r="AP679" s="153"/>
      <c r="AQ679" s="153"/>
      <c r="AR679" s="153"/>
      <c r="AS679" s="153"/>
      <c r="AT679" s="153"/>
      <c r="AU679" s="153"/>
      <c r="AV679" s="153"/>
    </row>
    <row r="680">
      <c r="A680" s="153"/>
      <c r="B680" s="153"/>
      <c r="C680" s="433"/>
      <c r="D680" s="433"/>
      <c r="E680" s="153"/>
      <c r="F680" s="153"/>
      <c r="G680" s="153"/>
      <c r="H680" s="153"/>
      <c r="I680" s="153"/>
      <c r="J680" s="153"/>
      <c r="K680" s="153"/>
      <c r="L680" s="153"/>
      <c r="M680" s="153"/>
      <c r="N680" s="153"/>
      <c r="O680" s="153"/>
      <c r="P680" s="153"/>
      <c r="Q680" s="153"/>
      <c r="R680" s="153"/>
      <c r="S680" s="153"/>
      <c r="T680" s="153"/>
      <c r="U680" s="153"/>
      <c r="V680" s="153"/>
      <c r="W680" s="153"/>
      <c r="X680" s="153"/>
      <c r="Y680" s="153"/>
      <c r="Z680" s="153"/>
      <c r="AA680" s="153"/>
      <c r="AB680" s="153"/>
      <c r="AC680" s="153"/>
      <c r="AD680" s="153"/>
      <c r="AE680" s="153"/>
      <c r="AF680" s="153"/>
      <c r="AG680" s="153"/>
      <c r="AH680" s="153"/>
      <c r="AI680" s="153"/>
      <c r="AJ680" s="153"/>
      <c r="AK680" s="153"/>
      <c r="AL680" s="153"/>
      <c r="AM680" s="153"/>
      <c r="AN680" s="153"/>
      <c r="AO680" s="153"/>
      <c r="AP680" s="153"/>
      <c r="AQ680" s="153"/>
      <c r="AR680" s="153"/>
      <c r="AS680" s="153"/>
      <c r="AT680" s="153"/>
      <c r="AU680" s="153"/>
      <c r="AV680" s="153"/>
    </row>
    <row r="681">
      <c r="A681" s="153"/>
      <c r="B681" s="153"/>
      <c r="C681" s="433"/>
      <c r="D681" s="433"/>
      <c r="E681" s="153"/>
      <c r="F681" s="153"/>
      <c r="G681" s="153"/>
      <c r="H681" s="153"/>
      <c r="I681" s="153"/>
      <c r="J681" s="153"/>
      <c r="K681" s="153"/>
      <c r="L681" s="153"/>
      <c r="M681" s="153"/>
      <c r="N681" s="153"/>
      <c r="O681" s="153"/>
      <c r="P681" s="153"/>
      <c r="Q681" s="153"/>
      <c r="R681" s="153"/>
      <c r="S681" s="153"/>
      <c r="T681" s="153"/>
      <c r="U681" s="153"/>
      <c r="V681" s="153"/>
      <c r="W681" s="153"/>
      <c r="X681" s="153"/>
      <c r="Y681" s="153"/>
      <c r="Z681" s="153"/>
      <c r="AA681" s="153"/>
      <c r="AB681" s="153"/>
      <c r="AC681" s="153"/>
      <c r="AD681" s="153"/>
      <c r="AE681" s="153"/>
      <c r="AF681" s="153"/>
      <c r="AG681" s="153"/>
      <c r="AH681" s="153"/>
      <c r="AI681" s="153"/>
      <c r="AJ681" s="153"/>
      <c r="AK681" s="153"/>
      <c r="AL681" s="153"/>
      <c r="AM681" s="153"/>
      <c r="AN681" s="153"/>
      <c r="AO681" s="153"/>
      <c r="AP681" s="153"/>
      <c r="AQ681" s="153"/>
      <c r="AR681" s="153"/>
      <c r="AS681" s="153"/>
      <c r="AT681" s="153"/>
      <c r="AU681" s="153"/>
      <c r="AV681" s="153"/>
    </row>
    <row r="682">
      <c r="A682" s="153"/>
      <c r="B682" s="153"/>
      <c r="C682" s="433"/>
      <c r="D682" s="433"/>
      <c r="E682" s="153"/>
      <c r="F682" s="153"/>
      <c r="G682" s="153"/>
      <c r="H682" s="153"/>
      <c r="I682" s="153"/>
      <c r="J682" s="153"/>
      <c r="K682" s="153"/>
      <c r="L682" s="153"/>
      <c r="M682" s="153"/>
      <c r="N682" s="153"/>
      <c r="O682" s="153"/>
      <c r="P682" s="153"/>
      <c r="Q682" s="153"/>
      <c r="R682" s="153"/>
      <c r="S682" s="153"/>
      <c r="T682" s="153"/>
      <c r="U682" s="153"/>
      <c r="V682" s="153"/>
      <c r="W682" s="153"/>
      <c r="X682" s="153"/>
      <c r="Y682" s="153"/>
      <c r="Z682" s="153"/>
      <c r="AA682" s="153"/>
      <c r="AB682" s="153"/>
      <c r="AC682" s="153"/>
      <c r="AD682" s="153"/>
      <c r="AE682" s="153"/>
      <c r="AF682" s="153"/>
      <c r="AG682" s="153"/>
      <c r="AH682" s="153"/>
      <c r="AI682" s="153"/>
      <c r="AJ682" s="153"/>
      <c r="AK682" s="153"/>
      <c r="AL682" s="153"/>
      <c r="AM682" s="153"/>
      <c r="AN682" s="153"/>
      <c r="AO682" s="153"/>
      <c r="AP682" s="153"/>
      <c r="AQ682" s="153"/>
      <c r="AR682" s="153"/>
      <c r="AS682" s="153"/>
      <c r="AT682" s="153"/>
      <c r="AU682" s="153"/>
      <c r="AV682" s="153"/>
    </row>
    <row r="683">
      <c r="A683" s="153"/>
      <c r="B683" s="153"/>
      <c r="C683" s="433"/>
      <c r="D683" s="433"/>
      <c r="E683" s="153"/>
      <c r="F683" s="153"/>
      <c r="G683" s="153"/>
      <c r="H683" s="153"/>
      <c r="I683" s="153"/>
      <c r="J683" s="153"/>
      <c r="K683" s="153"/>
      <c r="L683" s="153"/>
      <c r="M683" s="153"/>
      <c r="N683" s="153"/>
      <c r="O683" s="153"/>
      <c r="P683" s="153"/>
      <c r="Q683" s="153"/>
      <c r="R683" s="153"/>
      <c r="S683" s="153"/>
      <c r="T683" s="153"/>
      <c r="U683" s="153"/>
      <c r="V683" s="153"/>
      <c r="W683" s="153"/>
      <c r="X683" s="153"/>
      <c r="Y683" s="153"/>
      <c r="Z683" s="153"/>
      <c r="AA683" s="153"/>
      <c r="AB683" s="153"/>
      <c r="AC683" s="153"/>
      <c r="AD683" s="153"/>
      <c r="AE683" s="153"/>
      <c r="AF683" s="153"/>
      <c r="AG683" s="153"/>
      <c r="AH683" s="153"/>
      <c r="AI683" s="153"/>
      <c r="AJ683" s="153"/>
      <c r="AK683" s="153"/>
      <c r="AL683" s="153"/>
      <c r="AM683" s="153"/>
      <c r="AN683" s="153"/>
      <c r="AO683" s="153"/>
      <c r="AP683" s="153"/>
      <c r="AQ683" s="153"/>
      <c r="AR683" s="153"/>
      <c r="AS683" s="153"/>
      <c r="AT683" s="153"/>
      <c r="AU683" s="153"/>
      <c r="AV683" s="153"/>
    </row>
    <row r="684">
      <c r="A684" s="153"/>
      <c r="B684" s="153"/>
      <c r="C684" s="433"/>
      <c r="D684" s="433"/>
      <c r="E684" s="153"/>
      <c r="F684" s="153"/>
      <c r="G684" s="153"/>
      <c r="H684" s="153"/>
      <c r="I684" s="153"/>
      <c r="J684" s="153"/>
      <c r="K684" s="153"/>
      <c r="L684" s="153"/>
      <c r="M684" s="153"/>
      <c r="N684" s="153"/>
      <c r="O684" s="153"/>
      <c r="P684" s="153"/>
      <c r="Q684" s="153"/>
      <c r="R684" s="153"/>
      <c r="S684" s="153"/>
      <c r="T684" s="153"/>
      <c r="U684" s="153"/>
      <c r="V684" s="153"/>
      <c r="W684" s="153"/>
      <c r="X684" s="153"/>
      <c r="Y684" s="153"/>
      <c r="Z684" s="153"/>
      <c r="AA684" s="153"/>
      <c r="AB684" s="153"/>
      <c r="AC684" s="153"/>
      <c r="AD684" s="153"/>
      <c r="AE684" s="153"/>
      <c r="AF684" s="153"/>
      <c r="AG684" s="153"/>
      <c r="AH684" s="153"/>
      <c r="AI684" s="153"/>
      <c r="AJ684" s="153"/>
      <c r="AK684" s="153"/>
      <c r="AL684" s="153"/>
      <c r="AM684" s="153"/>
      <c r="AN684" s="153"/>
      <c r="AO684" s="153"/>
      <c r="AP684" s="153"/>
      <c r="AQ684" s="153"/>
      <c r="AR684" s="153"/>
      <c r="AS684" s="153"/>
      <c r="AT684" s="153"/>
      <c r="AU684" s="153"/>
      <c r="AV684" s="153"/>
    </row>
    <row r="685">
      <c r="A685" s="153"/>
      <c r="B685" s="153"/>
      <c r="C685" s="433"/>
      <c r="D685" s="433"/>
      <c r="E685" s="153"/>
      <c r="F685" s="153"/>
      <c r="G685" s="153"/>
      <c r="H685" s="153"/>
      <c r="I685" s="153"/>
      <c r="J685" s="153"/>
      <c r="K685" s="153"/>
      <c r="L685" s="153"/>
      <c r="M685" s="153"/>
      <c r="N685" s="153"/>
      <c r="O685" s="153"/>
      <c r="P685" s="153"/>
      <c r="Q685" s="153"/>
      <c r="R685" s="153"/>
      <c r="S685" s="153"/>
      <c r="T685" s="153"/>
      <c r="U685" s="153"/>
      <c r="V685" s="153"/>
      <c r="W685" s="153"/>
      <c r="X685" s="153"/>
      <c r="Y685" s="153"/>
      <c r="Z685" s="153"/>
      <c r="AA685" s="153"/>
      <c r="AB685" s="153"/>
      <c r="AC685" s="153"/>
      <c r="AD685" s="153"/>
      <c r="AE685" s="153"/>
      <c r="AF685" s="153"/>
      <c r="AG685" s="153"/>
      <c r="AH685" s="153"/>
      <c r="AI685" s="153"/>
      <c r="AJ685" s="153"/>
      <c r="AK685" s="153"/>
      <c r="AL685" s="153"/>
      <c r="AM685" s="153"/>
      <c r="AN685" s="153"/>
      <c r="AO685" s="153"/>
      <c r="AP685" s="153"/>
      <c r="AQ685" s="153"/>
      <c r="AR685" s="153"/>
      <c r="AS685" s="153"/>
      <c r="AT685" s="153"/>
      <c r="AU685" s="153"/>
      <c r="AV685" s="153"/>
    </row>
    <row r="686">
      <c r="A686" s="153"/>
      <c r="B686" s="153"/>
      <c r="C686" s="433"/>
      <c r="D686" s="433"/>
      <c r="E686" s="153"/>
      <c r="F686" s="153"/>
      <c r="G686" s="153"/>
      <c r="H686" s="153"/>
      <c r="I686" s="153"/>
      <c r="J686" s="153"/>
      <c r="K686" s="153"/>
      <c r="L686" s="153"/>
      <c r="M686" s="153"/>
      <c r="N686" s="153"/>
      <c r="O686" s="153"/>
      <c r="P686" s="153"/>
      <c r="Q686" s="153"/>
      <c r="R686" s="153"/>
      <c r="S686" s="153"/>
      <c r="T686" s="153"/>
      <c r="U686" s="153"/>
      <c r="V686" s="153"/>
      <c r="W686" s="153"/>
      <c r="X686" s="153"/>
      <c r="Y686" s="153"/>
      <c r="Z686" s="153"/>
      <c r="AA686" s="153"/>
      <c r="AB686" s="153"/>
      <c r="AC686" s="153"/>
      <c r="AD686" s="153"/>
      <c r="AE686" s="153"/>
      <c r="AF686" s="153"/>
      <c r="AG686" s="153"/>
      <c r="AH686" s="153"/>
      <c r="AI686" s="153"/>
      <c r="AJ686" s="153"/>
      <c r="AK686" s="153"/>
      <c r="AL686" s="153"/>
      <c r="AM686" s="153"/>
      <c r="AN686" s="153"/>
      <c r="AO686" s="153"/>
      <c r="AP686" s="153"/>
      <c r="AQ686" s="153"/>
      <c r="AR686" s="153"/>
      <c r="AS686" s="153"/>
      <c r="AT686" s="153"/>
      <c r="AU686" s="153"/>
      <c r="AV686" s="153"/>
    </row>
    <row r="687">
      <c r="A687" s="153"/>
      <c r="B687" s="153"/>
      <c r="C687" s="433"/>
      <c r="D687" s="433"/>
      <c r="E687" s="153"/>
      <c r="F687" s="153"/>
      <c r="G687" s="153"/>
      <c r="H687" s="153"/>
      <c r="I687" s="153"/>
      <c r="J687" s="153"/>
      <c r="K687" s="153"/>
      <c r="L687" s="153"/>
      <c r="M687" s="153"/>
      <c r="N687" s="153"/>
      <c r="O687" s="153"/>
      <c r="P687" s="153"/>
      <c r="Q687" s="153"/>
      <c r="R687" s="153"/>
      <c r="S687" s="153"/>
      <c r="T687" s="153"/>
      <c r="U687" s="153"/>
      <c r="V687" s="153"/>
      <c r="W687" s="153"/>
      <c r="X687" s="153"/>
      <c r="Y687" s="153"/>
      <c r="Z687" s="153"/>
      <c r="AA687" s="153"/>
      <c r="AB687" s="153"/>
      <c r="AC687" s="153"/>
      <c r="AD687" s="153"/>
      <c r="AE687" s="153"/>
      <c r="AF687" s="153"/>
      <c r="AG687" s="153"/>
      <c r="AH687" s="153"/>
      <c r="AI687" s="153"/>
      <c r="AJ687" s="153"/>
      <c r="AK687" s="153"/>
      <c r="AL687" s="153"/>
      <c r="AM687" s="153"/>
      <c r="AN687" s="153"/>
      <c r="AO687" s="153"/>
      <c r="AP687" s="153"/>
      <c r="AQ687" s="153"/>
      <c r="AR687" s="153"/>
      <c r="AS687" s="153"/>
      <c r="AT687" s="153"/>
      <c r="AU687" s="153"/>
      <c r="AV687" s="153"/>
    </row>
    <row r="688">
      <c r="A688" s="153"/>
      <c r="B688" s="153"/>
      <c r="C688" s="433"/>
      <c r="D688" s="433"/>
      <c r="E688" s="153"/>
      <c r="F688" s="153"/>
      <c r="G688" s="153"/>
      <c r="H688" s="153"/>
      <c r="I688" s="153"/>
      <c r="J688" s="153"/>
      <c r="K688" s="153"/>
      <c r="L688" s="153"/>
      <c r="M688" s="153"/>
      <c r="N688" s="153"/>
      <c r="O688" s="153"/>
      <c r="P688" s="153"/>
      <c r="Q688" s="153"/>
      <c r="R688" s="153"/>
      <c r="S688" s="153"/>
      <c r="T688" s="153"/>
      <c r="U688" s="153"/>
      <c r="V688" s="153"/>
      <c r="W688" s="153"/>
      <c r="X688" s="153"/>
      <c r="Y688" s="153"/>
      <c r="Z688" s="153"/>
      <c r="AA688" s="153"/>
      <c r="AB688" s="153"/>
      <c r="AC688" s="153"/>
      <c r="AD688" s="153"/>
      <c r="AE688" s="153"/>
      <c r="AF688" s="153"/>
      <c r="AG688" s="153"/>
      <c r="AH688" s="153"/>
      <c r="AI688" s="153"/>
      <c r="AJ688" s="153"/>
      <c r="AK688" s="153"/>
      <c r="AL688" s="153"/>
      <c r="AM688" s="153"/>
      <c r="AN688" s="153"/>
      <c r="AO688" s="153"/>
      <c r="AP688" s="153"/>
      <c r="AQ688" s="153"/>
      <c r="AR688" s="153"/>
      <c r="AS688" s="153"/>
      <c r="AT688" s="153"/>
      <c r="AU688" s="153"/>
      <c r="AV688" s="153"/>
    </row>
    <row r="689">
      <c r="A689" s="153"/>
      <c r="B689" s="153"/>
      <c r="C689" s="433"/>
      <c r="D689" s="433"/>
      <c r="E689" s="153"/>
      <c r="F689" s="153"/>
      <c r="G689" s="153"/>
      <c r="H689" s="153"/>
      <c r="I689" s="153"/>
      <c r="J689" s="153"/>
      <c r="K689" s="153"/>
      <c r="L689" s="153"/>
      <c r="M689" s="153"/>
      <c r="N689" s="153"/>
      <c r="O689" s="153"/>
      <c r="P689" s="153"/>
      <c r="Q689" s="153"/>
      <c r="R689" s="153"/>
      <c r="S689" s="153"/>
      <c r="T689" s="153"/>
      <c r="U689" s="153"/>
      <c r="V689" s="153"/>
      <c r="W689" s="153"/>
      <c r="X689" s="153"/>
      <c r="Y689" s="153"/>
      <c r="Z689" s="153"/>
      <c r="AA689" s="153"/>
      <c r="AB689" s="153"/>
      <c r="AC689" s="153"/>
      <c r="AD689" s="153"/>
      <c r="AE689" s="153"/>
      <c r="AF689" s="153"/>
      <c r="AG689" s="153"/>
      <c r="AH689" s="153"/>
      <c r="AI689" s="153"/>
      <c r="AJ689" s="153"/>
      <c r="AK689" s="153"/>
      <c r="AL689" s="153"/>
      <c r="AM689" s="153"/>
      <c r="AN689" s="153"/>
      <c r="AO689" s="153"/>
      <c r="AP689" s="153"/>
      <c r="AQ689" s="153"/>
      <c r="AR689" s="153"/>
      <c r="AS689" s="153"/>
      <c r="AT689" s="153"/>
      <c r="AU689" s="153"/>
      <c r="AV689" s="153"/>
    </row>
    <row r="690">
      <c r="A690" s="153"/>
      <c r="B690" s="153"/>
      <c r="C690" s="433"/>
      <c r="D690" s="433"/>
      <c r="E690" s="153"/>
      <c r="F690" s="153"/>
      <c r="G690" s="153"/>
      <c r="H690" s="153"/>
      <c r="I690" s="153"/>
      <c r="J690" s="153"/>
      <c r="K690" s="153"/>
      <c r="L690" s="153"/>
      <c r="M690" s="153"/>
      <c r="N690" s="153"/>
      <c r="O690" s="153"/>
      <c r="P690" s="153"/>
      <c r="Q690" s="153"/>
      <c r="R690" s="153"/>
      <c r="S690" s="153"/>
      <c r="T690" s="153"/>
      <c r="U690" s="153"/>
      <c r="V690" s="153"/>
      <c r="W690" s="153"/>
      <c r="X690" s="153"/>
      <c r="Y690" s="153"/>
      <c r="Z690" s="153"/>
      <c r="AA690" s="153"/>
      <c r="AB690" s="153"/>
      <c r="AC690" s="153"/>
      <c r="AD690" s="153"/>
      <c r="AE690" s="153"/>
      <c r="AF690" s="153"/>
      <c r="AG690" s="153"/>
      <c r="AH690" s="153"/>
      <c r="AI690" s="153"/>
      <c r="AJ690" s="153"/>
      <c r="AK690" s="153"/>
      <c r="AL690" s="153"/>
      <c r="AM690" s="153"/>
      <c r="AN690" s="153"/>
      <c r="AO690" s="153"/>
      <c r="AP690" s="153"/>
      <c r="AQ690" s="153"/>
      <c r="AR690" s="153"/>
      <c r="AS690" s="153"/>
      <c r="AT690" s="153"/>
      <c r="AU690" s="153"/>
      <c r="AV690" s="153"/>
    </row>
    <row r="691">
      <c r="A691" s="153"/>
      <c r="B691" s="153"/>
      <c r="C691" s="433"/>
      <c r="D691" s="433"/>
      <c r="E691" s="153"/>
      <c r="F691" s="153"/>
      <c r="G691" s="153"/>
      <c r="H691" s="153"/>
      <c r="I691" s="153"/>
      <c r="J691" s="153"/>
      <c r="K691" s="153"/>
      <c r="L691" s="153"/>
      <c r="M691" s="153"/>
      <c r="N691" s="153"/>
      <c r="O691" s="153"/>
      <c r="P691" s="153"/>
      <c r="Q691" s="153"/>
      <c r="R691" s="153"/>
      <c r="S691" s="153"/>
      <c r="T691" s="153"/>
      <c r="U691" s="153"/>
      <c r="V691" s="153"/>
      <c r="W691" s="153"/>
      <c r="X691" s="153"/>
      <c r="Y691" s="153"/>
      <c r="Z691" s="153"/>
      <c r="AA691" s="153"/>
      <c r="AB691" s="153"/>
      <c r="AC691" s="153"/>
      <c r="AD691" s="153"/>
      <c r="AE691" s="153"/>
      <c r="AF691" s="153"/>
      <c r="AG691" s="153"/>
      <c r="AH691" s="153"/>
      <c r="AI691" s="153"/>
      <c r="AJ691" s="153"/>
      <c r="AK691" s="153"/>
      <c r="AL691" s="153"/>
      <c r="AM691" s="153"/>
      <c r="AN691" s="153"/>
      <c r="AO691" s="153"/>
      <c r="AP691" s="153"/>
      <c r="AQ691" s="153"/>
      <c r="AR691" s="153"/>
      <c r="AS691" s="153"/>
      <c r="AT691" s="153"/>
      <c r="AU691" s="153"/>
      <c r="AV691" s="153"/>
    </row>
    <row r="692">
      <c r="A692" s="153"/>
      <c r="B692" s="153"/>
      <c r="C692" s="433"/>
      <c r="D692" s="433"/>
      <c r="E692" s="153"/>
      <c r="F692" s="153"/>
      <c r="G692" s="153"/>
      <c r="H692" s="153"/>
      <c r="I692" s="153"/>
      <c r="J692" s="153"/>
      <c r="K692" s="153"/>
      <c r="L692" s="153"/>
      <c r="M692" s="153"/>
      <c r="N692" s="153"/>
      <c r="O692" s="153"/>
      <c r="P692" s="153"/>
      <c r="Q692" s="153"/>
      <c r="R692" s="153"/>
      <c r="S692" s="153"/>
      <c r="T692" s="153"/>
      <c r="U692" s="153"/>
      <c r="V692" s="153"/>
      <c r="W692" s="153"/>
      <c r="X692" s="153"/>
      <c r="Y692" s="153"/>
      <c r="Z692" s="153"/>
      <c r="AA692" s="153"/>
      <c r="AB692" s="153"/>
      <c r="AC692" s="153"/>
      <c r="AD692" s="153"/>
      <c r="AE692" s="153"/>
      <c r="AF692" s="153"/>
      <c r="AG692" s="153"/>
      <c r="AH692" s="153"/>
      <c r="AI692" s="153"/>
      <c r="AJ692" s="153"/>
      <c r="AK692" s="153"/>
      <c r="AL692" s="153"/>
      <c r="AM692" s="153"/>
      <c r="AN692" s="153"/>
      <c r="AO692" s="153"/>
      <c r="AP692" s="153"/>
      <c r="AQ692" s="153"/>
      <c r="AR692" s="153"/>
      <c r="AS692" s="153"/>
      <c r="AT692" s="153"/>
      <c r="AU692" s="153"/>
      <c r="AV692" s="153"/>
    </row>
    <row r="693">
      <c r="A693" s="153"/>
      <c r="B693" s="153"/>
      <c r="C693" s="433"/>
      <c r="D693" s="433"/>
      <c r="E693" s="153"/>
      <c r="F693" s="153"/>
      <c r="G693" s="153"/>
      <c r="H693" s="153"/>
      <c r="I693" s="153"/>
      <c r="J693" s="153"/>
      <c r="K693" s="153"/>
      <c r="L693" s="153"/>
      <c r="M693" s="153"/>
      <c r="N693" s="153"/>
      <c r="O693" s="153"/>
      <c r="P693" s="153"/>
      <c r="Q693" s="153"/>
      <c r="R693" s="153"/>
      <c r="S693" s="153"/>
      <c r="T693" s="153"/>
      <c r="U693" s="153"/>
      <c r="V693" s="153"/>
      <c r="W693" s="153"/>
      <c r="X693" s="153"/>
      <c r="Y693" s="153"/>
      <c r="Z693" s="153"/>
      <c r="AA693" s="153"/>
      <c r="AB693" s="153"/>
      <c r="AC693" s="153"/>
      <c r="AD693" s="153"/>
      <c r="AE693" s="153"/>
      <c r="AF693" s="153"/>
      <c r="AG693" s="153"/>
      <c r="AH693" s="153"/>
      <c r="AI693" s="153"/>
      <c r="AJ693" s="153"/>
      <c r="AK693" s="153"/>
      <c r="AL693" s="153"/>
      <c r="AM693" s="153"/>
      <c r="AN693" s="153"/>
      <c r="AO693" s="153"/>
      <c r="AP693" s="153"/>
      <c r="AQ693" s="153"/>
      <c r="AR693" s="153"/>
      <c r="AS693" s="153"/>
      <c r="AT693" s="153"/>
      <c r="AU693" s="153"/>
      <c r="AV693" s="153"/>
    </row>
    <row r="694">
      <c r="A694" s="153"/>
      <c r="B694" s="153"/>
      <c r="C694" s="433"/>
      <c r="D694" s="433"/>
      <c r="E694" s="153"/>
      <c r="F694" s="153"/>
      <c r="G694" s="153"/>
      <c r="H694" s="153"/>
      <c r="I694" s="153"/>
      <c r="J694" s="153"/>
      <c r="K694" s="153"/>
      <c r="L694" s="153"/>
      <c r="M694" s="153"/>
      <c r="N694" s="153"/>
      <c r="O694" s="153"/>
      <c r="P694" s="153"/>
      <c r="Q694" s="153"/>
      <c r="R694" s="153"/>
      <c r="S694" s="153"/>
      <c r="T694" s="153"/>
      <c r="U694" s="153"/>
      <c r="V694" s="153"/>
      <c r="W694" s="153"/>
      <c r="X694" s="153"/>
      <c r="Y694" s="153"/>
      <c r="Z694" s="153"/>
      <c r="AA694" s="153"/>
      <c r="AB694" s="153"/>
      <c r="AC694" s="153"/>
      <c r="AD694" s="153"/>
      <c r="AE694" s="153"/>
      <c r="AF694" s="153"/>
      <c r="AG694" s="153"/>
      <c r="AH694" s="153"/>
      <c r="AI694" s="153"/>
      <c r="AJ694" s="153"/>
      <c r="AK694" s="153"/>
      <c r="AL694" s="153"/>
      <c r="AM694" s="153"/>
      <c r="AN694" s="153"/>
      <c r="AO694" s="153"/>
      <c r="AP694" s="153"/>
      <c r="AQ694" s="153"/>
      <c r="AR694" s="153"/>
      <c r="AS694" s="153"/>
      <c r="AT694" s="153"/>
      <c r="AU694" s="153"/>
      <c r="AV694" s="153"/>
    </row>
    <row r="695">
      <c r="A695" s="153"/>
      <c r="B695" s="153"/>
      <c r="C695" s="433"/>
      <c r="D695" s="433"/>
      <c r="E695" s="153"/>
      <c r="F695" s="153"/>
      <c r="G695" s="153"/>
      <c r="H695" s="153"/>
      <c r="I695" s="153"/>
      <c r="J695" s="153"/>
      <c r="K695" s="153"/>
      <c r="L695" s="153"/>
      <c r="M695" s="153"/>
      <c r="N695" s="153"/>
      <c r="O695" s="153"/>
      <c r="P695" s="153"/>
      <c r="Q695" s="153"/>
      <c r="R695" s="153"/>
      <c r="S695" s="153"/>
      <c r="T695" s="153"/>
      <c r="U695" s="153"/>
      <c r="V695" s="153"/>
      <c r="W695" s="153"/>
      <c r="X695" s="153"/>
      <c r="Y695" s="153"/>
      <c r="Z695" s="153"/>
      <c r="AA695" s="153"/>
      <c r="AB695" s="153"/>
      <c r="AC695" s="153"/>
      <c r="AD695" s="153"/>
      <c r="AE695" s="153"/>
      <c r="AF695" s="153"/>
      <c r="AG695" s="153"/>
      <c r="AH695" s="153"/>
      <c r="AI695" s="153"/>
      <c r="AJ695" s="153"/>
      <c r="AK695" s="153"/>
      <c r="AL695" s="153"/>
      <c r="AM695" s="153"/>
      <c r="AN695" s="153"/>
      <c r="AO695" s="153"/>
      <c r="AP695" s="153"/>
      <c r="AQ695" s="153"/>
      <c r="AR695" s="153"/>
      <c r="AS695" s="153"/>
      <c r="AT695" s="153"/>
      <c r="AU695" s="153"/>
      <c r="AV695" s="153"/>
    </row>
    <row r="696">
      <c r="A696" s="153"/>
      <c r="B696" s="153"/>
      <c r="C696" s="433"/>
      <c r="D696" s="433"/>
      <c r="E696" s="153"/>
      <c r="F696" s="153"/>
      <c r="G696" s="153"/>
      <c r="H696" s="153"/>
      <c r="I696" s="153"/>
      <c r="J696" s="153"/>
      <c r="K696" s="153"/>
      <c r="L696" s="153"/>
      <c r="M696" s="153"/>
      <c r="N696" s="153"/>
      <c r="O696" s="153"/>
      <c r="P696" s="153"/>
      <c r="Q696" s="153"/>
      <c r="R696" s="153"/>
      <c r="S696" s="153"/>
      <c r="T696" s="153"/>
      <c r="U696" s="153"/>
      <c r="V696" s="153"/>
      <c r="W696" s="153"/>
      <c r="X696" s="153"/>
      <c r="Y696" s="153"/>
      <c r="Z696" s="153"/>
      <c r="AA696" s="153"/>
      <c r="AB696" s="153"/>
      <c r="AC696" s="153"/>
      <c r="AD696" s="153"/>
      <c r="AE696" s="153"/>
      <c r="AF696" s="153"/>
      <c r="AG696" s="153"/>
      <c r="AH696" s="153"/>
      <c r="AI696" s="153"/>
      <c r="AJ696" s="153"/>
      <c r="AK696" s="153"/>
      <c r="AL696" s="153"/>
      <c r="AM696" s="153"/>
      <c r="AN696" s="153"/>
      <c r="AO696" s="153"/>
      <c r="AP696" s="153"/>
      <c r="AQ696" s="153"/>
      <c r="AR696" s="153"/>
      <c r="AS696" s="153"/>
      <c r="AT696" s="153"/>
      <c r="AU696" s="153"/>
      <c r="AV696" s="153"/>
    </row>
    <row r="697">
      <c r="A697" s="153"/>
      <c r="B697" s="153"/>
      <c r="C697" s="433"/>
      <c r="D697" s="433"/>
      <c r="E697" s="153"/>
      <c r="F697" s="153"/>
      <c r="G697" s="153"/>
      <c r="H697" s="153"/>
      <c r="I697" s="153"/>
      <c r="J697" s="153"/>
      <c r="K697" s="153"/>
      <c r="L697" s="153"/>
      <c r="M697" s="153"/>
      <c r="N697" s="153"/>
      <c r="O697" s="153"/>
      <c r="P697" s="153"/>
      <c r="Q697" s="153"/>
      <c r="R697" s="153"/>
      <c r="S697" s="153"/>
      <c r="T697" s="153"/>
      <c r="U697" s="153"/>
      <c r="V697" s="153"/>
      <c r="W697" s="153"/>
      <c r="X697" s="153"/>
      <c r="Y697" s="153"/>
      <c r="Z697" s="153"/>
      <c r="AA697" s="153"/>
      <c r="AB697" s="153"/>
      <c r="AC697" s="153"/>
      <c r="AD697" s="153"/>
      <c r="AE697" s="153"/>
      <c r="AF697" s="153"/>
      <c r="AG697" s="153"/>
      <c r="AH697" s="153"/>
      <c r="AI697" s="153"/>
      <c r="AJ697" s="153"/>
      <c r="AK697" s="153"/>
      <c r="AL697" s="153"/>
      <c r="AM697" s="153"/>
      <c r="AN697" s="153"/>
      <c r="AO697" s="153"/>
      <c r="AP697" s="153"/>
      <c r="AQ697" s="153"/>
      <c r="AR697" s="153"/>
      <c r="AS697" s="153"/>
      <c r="AT697" s="153"/>
      <c r="AU697" s="153"/>
      <c r="AV697" s="153"/>
    </row>
    <row r="698">
      <c r="A698" s="153"/>
      <c r="B698" s="153"/>
      <c r="C698" s="433"/>
      <c r="D698" s="433"/>
      <c r="E698" s="153"/>
      <c r="F698" s="153"/>
      <c r="G698" s="153"/>
      <c r="H698" s="153"/>
      <c r="I698" s="153"/>
      <c r="J698" s="153"/>
      <c r="K698" s="153"/>
      <c r="L698" s="153"/>
      <c r="M698" s="153"/>
      <c r="N698" s="153"/>
      <c r="O698" s="153"/>
      <c r="P698" s="153"/>
      <c r="Q698" s="153"/>
      <c r="R698" s="153"/>
      <c r="S698" s="153"/>
      <c r="T698" s="153"/>
      <c r="U698" s="153"/>
      <c r="V698" s="153"/>
      <c r="W698" s="153"/>
      <c r="X698" s="153"/>
      <c r="Y698" s="153"/>
      <c r="Z698" s="153"/>
      <c r="AA698" s="153"/>
      <c r="AB698" s="153"/>
      <c r="AC698" s="153"/>
      <c r="AD698" s="153"/>
      <c r="AE698" s="153"/>
      <c r="AF698" s="153"/>
      <c r="AG698" s="153"/>
      <c r="AH698" s="153"/>
      <c r="AI698" s="153"/>
      <c r="AJ698" s="153"/>
      <c r="AK698" s="153"/>
      <c r="AL698" s="153"/>
      <c r="AM698" s="153"/>
      <c r="AN698" s="153"/>
      <c r="AO698" s="153"/>
      <c r="AP698" s="153"/>
      <c r="AQ698" s="153"/>
      <c r="AR698" s="153"/>
      <c r="AS698" s="153"/>
      <c r="AT698" s="153"/>
      <c r="AU698" s="153"/>
      <c r="AV698" s="153"/>
    </row>
    <row r="699">
      <c r="A699" s="153"/>
      <c r="B699" s="153"/>
      <c r="C699" s="433"/>
      <c r="D699" s="433"/>
      <c r="E699" s="153"/>
      <c r="F699" s="153"/>
      <c r="G699" s="153"/>
      <c r="H699" s="153"/>
      <c r="I699" s="153"/>
      <c r="J699" s="153"/>
      <c r="K699" s="153"/>
      <c r="L699" s="153"/>
      <c r="M699" s="153"/>
      <c r="N699" s="153"/>
      <c r="O699" s="153"/>
      <c r="P699" s="153"/>
      <c r="Q699" s="153"/>
      <c r="R699" s="153"/>
      <c r="S699" s="153"/>
      <c r="T699" s="153"/>
      <c r="U699" s="153"/>
      <c r="V699" s="153"/>
      <c r="W699" s="153"/>
      <c r="X699" s="153"/>
      <c r="Y699" s="153"/>
      <c r="Z699" s="153"/>
      <c r="AA699" s="153"/>
      <c r="AB699" s="153"/>
      <c r="AC699" s="153"/>
      <c r="AD699" s="153"/>
      <c r="AE699" s="153"/>
      <c r="AF699" s="153"/>
      <c r="AG699" s="153"/>
      <c r="AH699" s="153"/>
      <c r="AI699" s="153"/>
      <c r="AJ699" s="153"/>
      <c r="AK699" s="153"/>
      <c r="AL699" s="153"/>
      <c r="AM699" s="153"/>
      <c r="AN699" s="153"/>
      <c r="AO699" s="153"/>
      <c r="AP699" s="153"/>
      <c r="AQ699" s="153"/>
      <c r="AR699" s="153"/>
      <c r="AS699" s="153"/>
      <c r="AT699" s="153"/>
      <c r="AU699" s="153"/>
      <c r="AV699" s="153"/>
    </row>
    <row r="700">
      <c r="A700" s="153"/>
      <c r="B700" s="153"/>
      <c r="C700" s="433"/>
      <c r="D700" s="433"/>
      <c r="E700" s="153"/>
      <c r="F700" s="153"/>
      <c r="G700" s="153"/>
      <c r="H700" s="153"/>
      <c r="I700" s="153"/>
      <c r="J700" s="153"/>
      <c r="K700" s="153"/>
      <c r="L700" s="153"/>
      <c r="M700" s="153"/>
      <c r="N700" s="153"/>
      <c r="O700" s="153"/>
      <c r="P700" s="153"/>
      <c r="Q700" s="153"/>
      <c r="R700" s="153"/>
      <c r="S700" s="153"/>
      <c r="T700" s="153"/>
      <c r="U700" s="153"/>
      <c r="V700" s="153"/>
      <c r="W700" s="153"/>
      <c r="X700" s="153"/>
      <c r="Y700" s="153"/>
      <c r="Z700" s="153"/>
      <c r="AA700" s="153"/>
      <c r="AB700" s="153"/>
      <c r="AC700" s="153"/>
      <c r="AD700" s="153"/>
      <c r="AE700" s="153"/>
      <c r="AF700" s="153"/>
      <c r="AG700" s="153"/>
      <c r="AH700" s="153"/>
      <c r="AI700" s="153"/>
      <c r="AJ700" s="153"/>
      <c r="AK700" s="153"/>
      <c r="AL700" s="153"/>
      <c r="AM700" s="153"/>
      <c r="AN700" s="153"/>
      <c r="AO700" s="153"/>
      <c r="AP700" s="153"/>
      <c r="AQ700" s="153"/>
      <c r="AR700" s="153"/>
      <c r="AS700" s="153"/>
      <c r="AT700" s="153"/>
      <c r="AU700" s="153"/>
      <c r="AV700" s="153"/>
    </row>
    <row r="701">
      <c r="A701" s="153"/>
      <c r="B701" s="153"/>
      <c r="C701" s="433"/>
      <c r="D701" s="433"/>
      <c r="E701" s="153"/>
      <c r="F701" s="153"/>
      <c r="G701" s="153"/>
      <c r="H701" s="153"/>
      <c r="I701" s="153"/>
      <c r="J701" s="153"/>
      <c r="K701" s="153"/>
      <c r="L701" s="153"/>
      <c r="M701" s="153"/>
      <c r="N701" s="153"/>
      <c r="O701" s="153"/>
      <c r="P701" s="153"/>
      <c r="Q701" s="153"/>
      <c r="R701" s="153"/>
      <c r="S701" s="153"/>
      <c r="T701" s="153"/>
      <c r="U701" s="153"/>
      <c r="V701" s="153"/>
      <c r="W701" s="153"/>
      <c r="X701" s="153"/>
      <c r="Y701" s="153"/>
      <c r="Z701" s="153"/>
      <c r="AA701" s="153"/>
      <c r="AB701" s="153"/>
      <c r="AC701" s="153"/>
      <c r="AD701" s="153"/>
      <c r="AE701" s="153"/>
      <c r="AF701" s="153"/>
      <c r="AG701" s="153"/>
      <c r="AH701" s="153"/>
      <c r="AI701" s="153"/>
      <c r="AJ701" s="153"/>
      <c r="AK701" s="153"/>
      <c r="AL701" s="153"/>
      <c r="AM701" s="153"/>
      <c r="AN701" s="153"/>
      <c r="AO701" s="153"/>
      <c r="AP701" s="153"/>
      <c r="AQ701" s="153"/>
      <c r="AR701" s="153"/>
      <c r="AS701" s="153"/>
      <c r="AT701" s="153"/>
      <c r="AU701" s="153"/>
      <c r="AV701" s="153"/>
    </row>
    <row r="702">
      <c r="A702" s="153"/>
      <c r="B702" s="153"/>
      <c r="C702" s="433"/>
      <c r="D702" s="433"/>
      <c r="E702" s="153"/>
      <c r="F702" s="153"/>
      <c r="G702" s="153"/>
      <c r="H702" s="153"/>
      <c r="I702" s="153"/>
      <c r="J702" s="153"/>
      <c r="K702" s="153"/>
      <c r="L702" s="153"/>
      <c r="M702" s="153"/>
      <c r="N702" s="153"/>
      <c r="O702" s="153"/>
      <c r="P702" s="153"/>
      <c r="Q702" s="153"/>
      <c r="R702" s="153"/>
      <c r="S702" s="153"/>
      <c r="T702" s="153"/>
      <c r="U702" s="153"/>
      <c r="V702" s="153"/>
      <c r="W702" s="153"/>
      <c r="X702" s="153"/>
      <c r="Y702" s="153"/>
      <c r="Z702" s="153"/>
      <c r="AA702" s="153"/>
      <c r="AB702" s="153"/>
      <c r="AC702" s="153"/>
      <c r="AD702" s="153"/>
      <c r="AE702" s="153"/>
      <c r="AF702" s="153"/>
      <c r="AG702" s="153"/>
      <c r="AH702" s="153"/>
      <c r="AI702" s="153"/>
      <c r="AJ702" s="153"/>
      <c r="AK702" s="153"/>
      <c r="AL702" s="153"/>
      <c r="AM702" s="153"/>
      <c r="AN702" s="153"/>
      <c r="AO702" s="153"/>
      <c r="AP702" s="153"/>
      <c r="AQ702" s="153"/>
      <c r="AR702" s="153"/>
      <c r="AS702" s="153"/>
      <c r="AT702" s="153"/>
      <c r="AU702" s="153"/>
      <c r="AV702" s="153"/>
    </row>
    <row r="703">
      <c r="A703" s="153"/>
      <c r="B703" s="153"/>
      <c r="C703" s="433"/>
      <c r="D703" s="433"/>
      <c r="E703" s="153"/>
      <c r="F703" s="153"/>
      <c r="G703" s="153"/>
      <c r="H703" s="153"/>
      <c r="I703" s="153"/>
      <c r="J703" s="153"/>
      <c r="K703" s="153"/>
      <c r="L703" s="153"/>
      <c r="M703" s="153"/>
      <c r="N703" s="153"/>
      <c r="O703" s="153"/>
      <c r="P703" s="153"/>
      <c r="Q703" s="153"/>
      <c r="R703" s="153"/>
      <c r="S703" s="153"/>
      <c r="T703" s="153"/>
      <c r="U703" s="153"/>
      <c r="V703" s="153"/>
      <c r="W703" s="153"/>
      <c r="X703" s="153"/>
      <c r="Y703" s="153"/>
      <c r="Z703" s="153"/>
      <c r="AA703" s="153"/>
      <c r="AB703" s="153"/>
      <c r="AC703" s="153"/>
      <c r="AD703" s="153"/>
      <c r="AE703" s="153"/>
      <c r="AF703" s="153"/>
      <c r="AG703" s="153"/>
      <c r="AH703" s="153"/>
      <c r="AI703" s="153"/>
      <c r="AJ703" s="153"/>
      <c r="AK703" s="153"/>
      <c r="AL703" s="153"/>
      <c r="AM703" s="153"/>
      <c r="AN703" s="153"/>
      <c r="AO703" s="153"/>
      <c r="AP703" s="153"/>
      <c r="AQ703" s="153"/>
      <c r="AR703" s="153"/>
      <c r="AS703" s="153"/>
      <c r="AT703" s="153"/>
      <c r="AU703" s="153"/>
      <c r="AV703" s="153"/>
    </row>
    <row r="704">
      <c r="A704" s="153"/>
      <c r="B704" s="153"/>
      <c r="C704" s="433"/>
      <c r="D704" s="433"/>
      <c r="E704" s="153"/>
      <c r="F704" s="153"/>
      <c r="G704" s="153"/>
      <c r="H704" s="153"/>
      <c r="I704" s="153"/>
      <c r="J704" s="153"/>
      <c r="K704" s="153"/>
      <c r="L704" s="153"/>
      <c r="M704" s="153"/>
      <c r="N704" s="153"/>
      <c r="O704" s="153"/>
      <c r="P704" s="153"/>
      <c r="Q704" s="153"/>
      <c r="R704" s="153"/>
      <c r="S704" s="153"/>
      <c r="T704" s="153"/>
      <c r="U704" s="153"/>
      <c r="V704" s="153"/>
      <c r="W704" s="153"/>
      <c r="X704" s="153"/>
      <c r="Y704" s="153"/>
      <c r="Z704" s="153"/>
      <c r="AA704" s="153"/>
      <c r="AB704" s="153"/>
      <c r="AC704" s="153"/>
      <c r="AD704" s="153"/>
      <c r="AE704" s="153"/>
      <c r="AF704" s="153"/>
      <c r="AG704" s="153"/>
      <c r="AH704" s="153"/>
      <c r="AI704" s="153"/>
      <c r="AJ704" s="153"/>
      <c r="AK704" s="153"/>
      <c r="AL704" s="153"/>
      <c r="AM704" s="153"/>
      <c r="AN704" s="153"/>
      <c r="AO704" s="153"/>
      <c r="AP704" s="153"/>
      <c r="AQ704" s="153"/>
      <c r="AR704" s="153"/>
      <c r="AS704" s="153"/>
      <c r="AT704" s="153"/>
      <c r="AU704" s="153"/>
      <c r="AV704" s="153"/>
    </row>
    <row r="705">
      <c r="A705" s="153"/>
      <c r="B705" s="153"/>
      <c r="C705" s="433"/>
      <c r="D705" s="433"/>
      <c r="E705" s="153"/>
      <c r="F705" s="153"/>
      <c r="G705" s="153"/>
      <c r="H705" s="153"/>
      <c r="I705" s="153"/>
      <c r="J705" s="153"/>
      <c r="K705" s="153"/>
      <c r="L705" s="153"/>
      <c r="M705" s="153"/>
      <c r="N705" s="153"/>
      <c r="O705" s="153"/>
      <c r="P705" s="153"/>
      <c r="Q705" s="153"/>
      <c r="R705" s="153"/>
      <c r="S705" s="153"/>
      <c r="T705" s="153"/>
      <c r="U705" s="153"/>
      <c r="V705" s="153"/>
      <c r="W705" s="153"/>
      <c r="X705" s="153"/>
      <c r="Y705" s="153"/>
      <c r="Z705" s="153"/>
      <c r="AA705" s="153"/>
      <c r="AB705" s="153"/>
      <c r="AC705" s="153"/>
      <c r="AD705" s="153"/>
      <c r="AE705" s="153"/>
      <c r="AF705" s="153"/>
      <c r="AG705" s="153"/>
      <c r="AH705" s="153"/>
      <c r="AI705" s="153"/>
      <c r="AJ705" s="153"/>
      <c r="AK705" s="153"/>
      <c r="AL705" s="153"/>
      <c r="AM705" s="153"/>
      <c r="AN705" s="153"/>
      <c r="AO705" s="153"/>
      <c r="AP705" s="153"/>
      <c r="AQ705" s="153"/>
      <c r="AR705" s="153"/>
      <c r="AS705" s="153"/>
      <c r="AT705" s="153"/>
      <c r="AU705" s="153"/>
      <c r="AV705" s="153"/>
    </row>
    <row r="706">
      <c r="A706" s="153"/>
      <c r="B706" s="153"/>
      <c r="C706" s="433"/>
      <c r="D706" s="433"/>
      <c r="E706" s="153"/>
      <c r="F706" s="153"/>
      <c r="G706" s="153"/>
      <c r="H706" s="153"/>
      <c r="I706" s="153"/>
      <c r="J706" s="153"/>
      <c r="K706" s="153"/>
      <c r="L706" s="153"/>
      <c r="M706" s="153"/>
      <c r="N706" s="153"/>
      <c r="O706" s="153"/>
      <c r="P706" s="153"/>
      <c r="Q706" s="153"/>
      <c r="R706" s="153"/>
      <c r="S706" s="153"/>
      <c r="T706" s="153"/>
      <c r="U706" s="153"/>
      <c r="V706" s="153"/>
      <c r="W706" s="153"/>
      <c r="X706" s="153"/>
      <c r="Y706" s="153"/>
      <c r="Z706" s="153"/>
      <c r="AA706" s="153"/>
      <c r="AB706" s="153"/>
      <c r="AC706" s="153"/>
      <c r="AD706" s="153"/>
      <c r="AE706" s="153"/>
      <c r="AF706" s="153"/>
      <c r="AG706" s="153"/>
      <c r="AH706" s="153"/>
      <c r="AI706" s="153"/>
      <c r="AJ706" s="153"/>
      <c r="AK706" s="153"/>
      <c r="AL706" s="153"/>
      <c r="AM706" s="153"/>
      <c r="AN706" s="153"/>
      <c r="AO706" s="153"/>
      <c r="AP706" s="153"/>
      <c r="AQ706" s="153"/>
      <c r="AR706" s="153"/>
      <c r="AS706" s="153"/>
      <c r="AT706" s="153"/>
      <c r="AU706" s="153"/>
      <c r="AV706" s="153"/>
    </row>
    <row r="707">
      <c r="A707" s="153"/>
      <c r="B707" s="153"/>
      <c r="C707" s="433"/>
      <c r="D707" s="433"/>
      <c r="E707" s="153"/>
      <c r="F707" s="153"/>
      <c r="G707" s="153"/>
      <c r="H707" s="153"/>
      <c r="I707" s="153"/>
      <c r="J707" s="153"/>
      <c r="K707" s="153"/>
      <c r="L707" s="153"/>
      <c r="M707" s="153"/>
      <c r="N707" s="153"/>
      <c r="O707" s="153"/>
      <c r="P707" s="153"/>
      <c r="Q707" s="153"/>
      <c r="R707" s="153"/>
      <c r="S707" s="153"/>
      <c r="T707" s="153"/>
      <c r="U707" s="153"/>
      <c r="V707" s="153"/>
      <c r="W707" s="153"/>
      <c r="X707" s="153"/>
      <c r="Y707" s="153"/>
      <c r="Z707" s="153"/>
      <c r="AA707" s="153"/>
      <c r="AB707" s="153"/>
      <c r="AC707" s="153"/>
      <c r="AD707" s="153"/>
      <c r="AE707" s="153"/>
      <c r="AF707" s="153"/>
      <c r="AG707" s="153"/>
      <c r="AH707" s="153"/>
      <c r="AI707" s="153"/>
      <c r="AJ707" s="153"/>
      <c r="AK707" s="153"/>
      <c r="AL707" s="153"/>
      <c r="AM707" s="153"/>
      <c r="AN707" s="153"/>
      <c r="AO707" s="153"/>
      <c r="AP707" s="153"/>
      <c r="AQ707" s="153"/>
      <c r="AR707" s="153"/>
      <c r="AS707" s="153"/>
      <c r="AT707" s="153"/>
      <c r="AU707" s="153"/>
      <c r="AV707" s="153"/>
    </row>
    <row r="708">
      <c r="A708" s="153"/>
      <c r="B708" s="153"/>
      <c r="C708" s="433"/>
      <c r="D708" s="433"/>
      <c r="E708" s="153"/>
      <c r="F708" s="153"/>
      <c r="G708" s="153"/>
      <c r="H708" s="153"/>
      <c r="I708" s="153"/>
      <c r="J708" s="153"/>
      <c r="K708" s="153"/>
      <c r="L708" s="153"/>
      <c r="M708" s="153"/>
      <c r="N708" s="153"/>
      <c r="O708" s="153"/>
      <c r="P708" s="153"/>
      <c r="Q708" s="153"/>
      <c r="R708" s="153"/>
      <c r="S708" s="153"/>
      <c r="T708" s="153"/>
      <c r="U708" s="153"/>
      <c r="V708" s="153"/>
      <c r="W708" s="153"/>
      <c r="X708" s="153"/>
      <c r="Y708" s="153"/>
      <c r="Z708" s="153"/>
      <c r="AA708" s="153"/>
      <c r="AB708" s="153"/>
      <c r="AC708" s="153"/>
      <c r="AD708" s="153"/>
      <c r="AE708" s="153"/>
      <c r="AF708" s="153"/>
      <c r="AG708" s="153"/>
      <c r="AH708" s="153"/>
      <c r="AI708" s="153"/>
      <c r="AJ708" s="153"/>
      <c r="AK708" s="153"/>
      <c r="AL708" s="153"/>
      <c r="AM708" s="153"/>
      <c r="AN708" s="153"/>
      <c r="AO708" s="153"/>
      <c r="AP708" s="153"/>
      <c r="AQ708" s="153"/>
      <c r="AR708" s="153"/>
      <c r="AS708" s="153"/>
      <c r="AT708" s="153"/>
      <c r="AU708" s="153"/>
      <c r="AV708" s="153"/>
    </row>
    <row r="709">
      <c r="A709" s="153"/>
      <c r="B709" s="153"/>
      <c r="C709" s="433"/>
      <c r="D709" s="433"/>
      <c r="E709" s="153"/>
      <c r="F709" s="153"/>
      <c r="G709" s="153"/>
      <c r="H709" s="153"/>
      <c r="I709" s="153"/>
      <c r="J709" s="153"/>
      <c r="K709" s="153"/>
      <c r="L709" s="153"/>
      <c r="M709" s="153"/>
      <c r="N709" s="153"/>
      <c r="O709" s="153"/>
      <c r="P709" s="153"/>
      <c r="Q709" s="153"/>
      <c r="R709" s="153"/>
      <c r="S709" s="153"/>
      <c r="T709" s="153"/>
      <c r="U709" s="153"/>
      <c r="V709" s="153"/>
      <c r="W709" s="153"/>
      <c r="X709" s="153"/>
      <c r="Y709" s="153"/>
      <c r="Z709" s="153"/>
      <c r="AA709" s="153"/>
      <c r="AB709" s="153"/>
      <c r="AC709" s="153"/>
      <c r="AD709" s="153"/>
      <c r="AE709" s="153"/>
      <c r="AF709" s="153"/>
      <c r="AG709" s="153"/>
      <c r="AH709" s="153"/>
      <c r="AI709" s="153"/>
      <c r="AJ709" s="153"/>
      <c r="AK709" s="153"/>
      <c r="AL709" s="153"/>
      <c r="AM709" s="153"/>
      <c r="AN709" s="153"/>
      <c r="AO709" s="153"/>
      <c r="AP709" s="153"/>
      <c r="AQ709" s="153"/>
      <c r="AR709" s="153"/>
      <c r="AS709" s="153"/>
      <c r="AT709" s="153"/>
      <c r="AU709" s="153"/>
      <c r="AV709" s="153"/>
    </row>
    <row r="710">
      <c r="A710" s="153"/>
      <c r="B710" s="153"/>
      <c r="C710" s="433"/>
      <c r="D710" s="433"/>
      <c r="E710" s="153"/>
      <c r="F710" s="153"/>
      <c r="G710" s="153"/>
      <c r="H710" s="153"/>
      <c r="I710" s="153"/>
      <c r="J710" s="153"/>
      <c r="K710" s="153"/>
      <c r="L710" s="153"/>
      <c r="M710" s="153"/>
      <c r="N710" s="153"/>
      <c r="O710" s="153"/>
      <c r="P710" s="153"/>
      <c r="Q710" s="153"/>
      <c r="R710" s="153"/>
      <c r="S710" s="153"/>
      <c r="T710" s="153"/>
      <c r="U710" s="153"/>
      <c r="V710" s="153"/>
      <c r="W710" s="153"/>
      <c r="X710" s="153"/>
      <c r="Y710" s="153"/>
      <c r="Z710" s="153"/>
      <c r="AA710" s="153"/>
      <c r="AB710" s="153"/>
      <c r="AC710" s="153"/>
      <c r="AD710" s="153"/>
      <c r="AE710" s="153"/>
      <c r="AF710" s="153"/>
      <c r="AG710" s="153"/>
      <c r="AH710" s="153"/>
      <c r="AI710" s="153"/>
      <c r="AJ710" s="153"/>
      <c r="AK710" s="153"/>
      <c r="AL710" s="153"/>
      <c r="AM710" s="153"/>
      <c r="AN710" s="153"/>
      <c r="AO710" s="153"/>
      <c r="AP710" s="153"/>
      <c r="AQ710" s="153"/>
      <c r="AR710" s="153"/>
      <c r="AS710" s="153"/>
      <c r="AT710" s="153"/>
      <c r="AU710" s="153"/>
      <c r="AV710" s="153"/>
    </row>
    <row r="711">
      <c r="A711" s="153"/>
      <c r="B711" s="153"/>
      <c r="C711" s="433"/>
      <c r="D711" s="433"/>
      <c r="E711" s="153"/>
      <c r="F711" s="153"/>
      <c r="G711" s="153"/>
      <c r="H711" s="153"/>
      <c r="I711" s="153"/>
      <c r="J711" s="153"/>
      <c r="K711" s="153"/>
      <c r="L711" s="153"/>
      <c r="M711" s="153"/>
      <c r="N711" s="153"/>
      <c r="O711" s="153"/>
      <c r="P711" s="153"/>
      <c r="Q711" s="153"/>
      <c r="R711" s="153"/>
      <c r="S711" s="153"/>
      <c r="T711" s="153"/>
      <c r="U711" s="153"/>
      <c r="V711" s="153"/>
      <c r="W711" s="153"/>
      <c r="X711" s="153"/>
      <c r="Y711" s="153"/>
      <c r="Z711" s="153"/>
      <c r="AA711" s="153"/>
      <c r="AB711" s="153"/>
      <c r="AC711" s="153"/>
      <c r="AD711" s="153"/>
      <c r="AE711" s="153"/>
      <c r="AF711" s="153"/>
      <c r="AG711" s="153"/>
      <c r="AH711" s="153"/>
      <c r="AI711" s="153"/>
      <c r="AJ711" s="153"/>
      <c r="AK711" s="153"/>
      <c r="AL711" s="153"/>
      <c r="AM711" s="153"/>
      <c r="AN711" s="153"/>
      <c r="AO711" s="153"/>
      <c r="AP711" s="153"/>
      <c r="AQ711" s="153"/>
      <c r="AR711" s="153"/>
      <c r="AS711" s="153"/>
      <c r="AT711" s="153"/>
      <c r="AU711" s="153"/>
      <c r="AV711" s="153"/>
    </row>
    <row r="712">
      <c r="A712" s="153"/>
      <c r="B712" s="153"/>
      <c r="C712" s="433"/>
      <c r="D712" s="433"/>
      <c r="E712" s="153"/>
      <c r="F712" s="153"/>
      <c r="G712" s="153"/>
      <c r="H712" s="153"/>
      <c r="I712" s="153"/>
      <c r="J712" s="153"/>
      <c r="K712" s="153"/>
      <c r="L712" s="153"/>
      <c r="M712" s="153"/>
      <c r="N712" s="153"/>
      <c r="O712" s="153"/>
      <c r="P712" s="153"/>
      <c r="Q712" s="153"/>
      <c r="R712" s="153"/>
      <c r="S712" s="153"/>
      <c r="T712" s="153"/>
      <c r="U712" s="153"/>
      <c r="V712" s="153"/>
      <c r="W712" s="153"/>
      <c r="X712" s="153"/>
      <c r="Y712" s="153"/>
      <c r="Z712" s="153"/>
      <c r="AA712" s="153"/>
      <c r="AB712" s="153"/>
      <c r="AC712" s="153"/>
      <c r="AD712" s="153"/>
      <c r="AE712" s="153"/>
      <c r="AF712" s="153"/>
      <c r="AG712" s="153"/>
      <c r="AH712" s="153"/>
      <c r="AI712" s="153"/>
      <c r="AJ712" s="153"/>
      <c r="AK712" s="153"/>
      <c r="AL712" s="153"/>
      <c r="AM712" s="153"/>
      <c r="AN712" s="153"/>
      <c r="AO712" s="153"/>
      <c r="AP712" s="153"/>
      <c r="AQ712" s="153"/>
      <c r="AR712" s="153"/>
      <c r="AS712" s="153"/>
      <c r="AT712" s="153"/>
      <c r="AU712" s="153"/>
      <c r="AV712" s="153"/>
    </row>
    <row r="713">
      <c r="A713" s="153"/>
      <c r="B713" s="153"/>
      <c r="C713" s="433"/>
      <c r="D713" s="433"/>
      <c r="E713" s="153"/>
      <c r="F713" s="153"/>
      <c r="G713" s="153"/>
      <c r="H713" s="153"/>
      <c r="I713" s="153"/>
      <c r="J713" s="153"/>
      <c r="K713" s="153"/>
      <c r="L713" s="153"/>
      <c r="M713" s="153"/>
      <c r="N713" s="153"/>
      <c r="O713" s="153"/>
      <c r="P713" s="153"/>
      <c r="Q713" s="153"/>
      <c r="R713" s="153"/>
      <c r="S713" s="153"/>
      <c r="T713" s="153"/>
      <c r="U713" s="153"/>
      <c r="V713" s="153"/>
      <c r="W713" s="153"/>
      <c r="X713" s="153"/>
      <c r="Y713" s="153"/>
      <c r="Z713" s="153"/>
      <c r="AA713" s="153"/>
      <c r="AB713" s="153"/>
      <c r="AC713" s="153"/>
      <c r="AD713" s="153"/>
      <c r="AE713" s="153"/>
      <c r="AF713" s="153"/>
      <c r="AG713" s="153"/>
      <c r="AH713" s="153"/>
      <c r="AI713" s="153"/>
      <c r="AJ713" s="153"/>
      <c r="AK713" s="153"/>
      <c r="AL713" s="153"/>
      <c r="AM713" s="153"/>
      <c r="AN713" s="153"/>
      <c r="AO713" s="153"/>
      <c r="AP713" s="153"/>
      <c r="AQ713" s="153"/>
      <c r="AR713" s="153"/>
      <c r="AS713" s="153"/>
      <c r="AT713" s="153"/>
      <c r="AU713" s="153"/>
      <c r="AV713" s="153"/>
    </row>
    <row r="714">
      <c r="A714" s="153"/>
      <c r="B714" s="153"/>
      <c r="C714" s="433"/>
      <c r="D714" s="433"/>
      <c r="E714" s="153"/>
      <c r="F714" s="153"/>
      <c r="G714" s="153"/>
      <c r="H714" s="153"/>
      <c r="I714" s="153"/>
      <c r="J714" s="153"/>
      <c r="K714" s="153"/>
      <c r="L714" s="153"/>
      <c r="M714" s="153"/>
      <c r="N714" s="153"/>
      <c r="O714" s="153"/>
      <c r="P714" s="153"/>
      <c r="Q714" s="153"/>
      <c r="R714" s="153"/>
      <c r="S714" s="153"/>
      <c r="T714" s="153"/>
      <c r="U714" s="153"/>
      <c r="V714" s="153"/>
      <c r="W714" s="153"/>
      <c r="X714" s="153"/>
      <c r="Y714" s="153"/>
      <c r="Z714" s="153"/>
      <c r="AA714" s="153"/>
      <c r="AB714" s="153"/>
      <c r="AC714" s="153"/>
      <c r="AD714" s="153"/>
      <c r="AE714" s="153"/>
      <c r="AF714" s="153"/>
      <c r="AG714" s="153"/>
      <c r="AH714" s="153"/>
      <c r="AI714" s="153"/>
      <c r="AJ714" s="153"/>
      <c r="AK714" s="153"/>
      <c r="AL714" s="153"/>
      <c r="AM714" s="153"/>
      <c r="AN714" s="153"/>
      <c r="AO714" s="153"/>
      <c r="AP714" s="153"/>
      <c r="AQ714" s="153"/>
      <c r="AR714" s="153"/>
      <c r="AS714" s="153"/>
      <c r="AT714" s="153"/>
      <c r="AU714" s="153"/>
      <c r="AV714" s="153"/>
    </row>
    <row r="715">
      <c r="A715" s="153"/>
      <c r="B715" s="153"/>
      <c r="C715" s="433"/>
      <c r="D715" s="433"/>
      <c r="E715" s="153"/>
      <c r="F715" s="153"/>
      <c r="G715" s="153"/>
      <c r="H715" s="153"/>
      <c r="I715" s="153"/>
      <c r="J715" s="153"/>
      <c r="K715" s="153"/>
      <c r="L715" s="153"/>
      <c r="M715" s="153"/>
      <c r="N715" s="153"/>
      <c r="O715" s="153"/>
      <c r="P715" s="153"/>
      <c r="Q715" s="153"/>
      <c r="R715" s="153"/>
      <c r="S715" s="153"/>
      <c r="T715" s="153"/>
      <c r="U715" s="153"/>
      <c r="V715" s="153"/>
      <c r="W715" s="153"/>
      <c r="X715" s="153"/>
      <c r="Y715" s="153"/>
      <c r="Z715" s="153"/>
      <c r="AA715" s="153"/>
      <c r="AB715" s="153"/>
      <c r="AC715" s="153"/>
      <c r="AD715" s="153"/>
      <c r="AE715" s="153"/>
      <c r="AF715" s="153"/>
      <c r="AG715" s="153"/>
      <c r="AH715" s="153"/>
      <c r="AI715" s="153"/>
      <c r="AJ715" s="153"/>
      <c r="AK715" s="153"/>
      <c r="AL715" s="153"/>
      <c r="AM715" s="153"/>
      <c r="AN715" s="153"/>
      <c r="AO715" s="153"/>
      <c r="AP715" s="153"/>
      <c r="AQ715" s="153"/>
      <c r="AR715" s="153"/>
      <c r="AS715" s="153"/>
      <c r="AT715" s="153"/>
      <c r="AU715" s="153"/>
      <c r="AV715" s="153"/>
    </row>
    <row r="716">
      <c r="A716" s="153"/>
      <c r="B716" s="153"/>
      <c r="C716" s="433"/>
      <c r="D716" s="433"/>
      <c r="E716" s="153"/>
      <c r="F716" s="153"/>
      <c r="G716" s="153"/>
      <c r="H716" s="153"/>
      <c r="I716" s="153"/>
      <c r="J716" s="153"/>
      <c r="K716" s="153"/>
      <c r="L716" s="153"/>
      <c r="M716" s="153"/>
      <c r="N716" s="153"/>
      <c r="O716" s="153"/>
      <c r="P716" s="153"/>
      <c r="Q716" s="153"/>
      <c r="R716" s="153"/>
      <c r="S716" s="153"/>
      <c r="T716" s="153"/>
      <c r="U716" s="153"/>
      <c r="V716" s="153"/>
      <c r="W716" s="153"/>
      <c r="X716" s="153"/>
      <c r="Y716" s="153"/>
      <c r="Z716" s="153"/>
      <c r="AA716" s="153"/>
      <c r="AB716" s="153"/>
      <c r="AC716" s="153"/>
      <c r="AD716" s="153"/>
      <c r="AE716" s="153"/>
      <c r="AF716" s="153"/>
      <c r="AG716" s="153"/>
      <c r="AH716" s="153"/>
      <c r="AI716" s="153"/>
      <c r="AJ716" s="153"/>
      <c r="AK716" s="153"/>
      <c r="AL716" s="153"/>
      <c r="AM716" s="153"/>
      <c r="AN716" s="153"/>
      <c r="AO716" s="153"/>
      <c r="AP716" s="153"/>
      <c r="AQ716" s="153"/>
      <c r="AR716" s="153"/>
      <c r="AS716" s="153"/>
      <c r="AT716" s="153"/>
      <c r="AU716" s="153"/>
      <c r="AV716" s="153"/>
    </row>
    <row r="717">
      <c r="A717" s="153"/>
      <c r="B717" s="153"/>
      <c r="C717" s="433"/>
      <c r="D717" s="433"/>
      <c r="E717" s="153"/>
      <c r="F717" s="153"/>
      <c r="G717" s="153"/>
      <c r="H717" s="153"/>
      <c r="I717" s="153"/>
      <c r="J717" s="153"/>
      <c r="K717" s="153"/>
      <c r="L717" s="153"/>
      <c r="M717" s="153"/>
      <c r="N717" s="153"/>
      <c r="O717" s="153"/>
      <c r="P717" s="153"/>
      <c r="Q717" s="153"/>
      <c r="R717" s="153"/>
      <c r="S717" s="153"/>
      <c r="T717" s="153"/>
      <c r="U717" s="153"/>
      <c r="V717" s="153"/>
      <c r="W717" s="153"/>
      <c r="X717" s="153"/>
      <c r="Y717" s="153"/>
      <c r="Z717" s="153"/>
      <c r="AA717" s="153"/>
      <c r="AB717" s="153"/>
      <c r="AC717" s="153"/>
      <c r="AD717" s="153"/>
      <c r="AE717" s="153"/>
      <c r="AF717" s="153"/>
      <c r="AG717" s="153"/>
      <c r="AH717" s="153"/>
      <c r="AI717" s="153"/>
      <c r="AJ717" s="153"/>
      <c r="AK717" s="153"/>
      <c r="AL717" s="153"/>
      <c r="AM717" s="153"/>
      <c r="AN717" s="153"/>
      <c r="AO717" s="153"/>
      <c r="AP717" s="153"/>
      <c r="AQ717" s="153"/>
      <c r="AR717" s="153"/>
      <c r="AS717" s="153"/>
      <c r="AT717" s="153"/>
      <c r="AU717" s="153"/>
      <c r="AV717" s="153"/>
    </row>
    <row r="718">
      <c r="A718" s="153"/>
      <c r="B718" s="153"/>
      <c r="C718" s="433"/>
      <c r="D718" s="433"/>
      <c r="E718" s="153"/>
      <c r="F718" s="153"/>
      <c r="G718" s="153"/>
      <c r="H718" s="153"/>
      <c r="I718" s="153"/>
      <c r="J718" s="153"/>
      <c r="K718" s="153"/>
      <c r="L718" s="153"/>
      <c r="M718" s="153"/>
      <c r="N718" s="153"/>
      <c r="O718" s="153"/>
      <c r="P718" s="153"/>
      <c r="Q718" s="153"/>
      <c r="R718" s="153"/>
      <c r="S718" s="153"/>
      <c r="T718" s="153"/>
      <c r="U718" s="153"/>
      <c r="V718" s="153"/>
      <c r="W718" s="153"/>
      <c r="X718" s="153"/>
      <c r="Y718" s="153"/>
      <c r="Z718" s="153"/>
      <c r="AA718" s="153"/>
      <c r="AB718" s="153"/>
      <c r="AC718" s="153"/>
      <c r="AD718" s="153"/>
      <c r="AE718" s="153"/>
      <c r="AF718" s="153"/>
      <c r="AG718" s="153"/>
      <c r="AH718" s="153"/>
      <c r="AI718" s="153"/>
      <c r="AJ718" s="153"/>
      <c r="AK718" s="153"/>
      <c r="AL718" s="153"/>
      <c r="AM718" s="153"/>
      <c r="AN718" s="153"/>
      <c r="AO718" s="153"/>
      <c r="AP718" s="153"/>
      <c r="AQ718" s="153"/>
      <c r="AR718" s="153"/>
      <c r="AS718" s="153"/>
      <c r="AT718" s="153"/>
      <c r="AU718" s="153"/>
      <c r="AV718" s="153"/>
    </row>
    <row r="719">
      <c r="A719" s="153"/>
      <c r="B719" s="153"/>
      <c r="C719" s="433"/>
      <c r="D719" s="433"/>
      <c r="E719" s="153"/>
      <c r="F719" s="153"/>
      <c r="G719" s="153"/>
      <c r="H719" s="153"/>
      <c r="I719" s="153"/>
      <c r="J719" s="153"/>
      <c r="K719" s="153"/>
      <c r="L719" s="153"/>
      <c r="M719" s="153"/>
      <c r="N719" s="153"/>
      <c r="O719" s="153"/>
      <c r="P719" s="153"/>
      <c r="Q719" s="153"/>
      <c r="R719" s="153"/>
      <c r="S719" s="153"/>
      <c r="T719" s="153"/>
      <c r="U719" s="153"/>
      <c r="V719" s="153"/>
      <c r="W719" s="153"/>
      <c r="X719" s="153"/>
      <c r="Y719" s="153"/>
      <c r="Z719" s="153"/>
      <c r="AA719" s="153"/>
      <c r="AB719" s="153"/>
      <c r="AC719" s="153"/>
      <c r="AD719" s="153"/>
      <c r="AE719" s="153"/>
      <c r="AF719" s="153"/>
      <c r="AG719" s="153"/>
      <c r="AH719" s="153"/>
      <c r="AI719" s="153"/>
      <c r="AJ719" s="153"/>
      <c r="AK719" s="153"/>
      <c r="AL719" s="153"/>
      <c r="AM719" s="153"/>
      <c r="AN719" s="153"/>
      <c r="AO719" s="153"/>
      <c r="AP719" s="153"/>
      <c r="AQ719" s="153"/>
      <c r="AR719" s="153"/>
      <c r="AS719" s="153"/>
      <c r="AT719" s="153"/>
      <c r="AU719" s="153"/>
      <c r="AV719" s="153"/>
    </row>
    <row r="720">
      <c r="A720" s="153"/>
      <c r="B720" s="153"/>
      <c r="C720" s="433"/>
      <c r="D720" s="433"/>
      <c r="E720" s="153"/>
      <c r="F720" s="153"/>
      <c r="G720" s="153"/>
      <c r="H720" s="153"/>
      <c r="I720" s="153"/>
      <c r="J720" s="153"/>
      <c r="K720" s="153"/>
      <c r="L720" s="153"/>
      <c r="M720" s="153"/>
      <c r="N720" s="153"/>
      <c r="O720" s="153"/>
      <c r="P720" s="153"/>
      <c r="Q720" s="153"/>
      <c r="R720" s="153"/>
      <c r="S720" s="153"/>
      <c r="T720" s="153"/>
      <c r="U720" s="153"/>
      <c r="V720" s="153"/>
      <c r="W720" s="153"/>
      <c r="X720" s="153"/>
      <c r="Y720" s="153"/>
      <c r="Z720" s="153"/>
      <c r="AA720" s="153"/>
      <c r="AB720" s="153"/>
      <c r="AC720" s="153"/>
      <c r="AD720" s="153"/>
      <c r="AE720" s="153"/>
      <c r="AF720" s="153"/>
      <c r="AG720" s="153"/>
      <c r="AH720" s="153"/>
      <c r="AI720" s="153"/>
      <c r="AJ720" s="153"/>
      <c r="AK720" s="153"/>
      <c r="AL720" s="153"/>
      <c r="AM720" s="153"/>
      <c r="AN720" s="153"/>
      <c r="AO720" s="153"/>
      <c r="AP720" s="153"/>
      <c r="AQ720" s="153"/>
      <c r="AR720" s="153"/>
      <c r="AS720" s="153"/>
      <c r="AT720" s="153"/>
      <c r="AU720" s="153"/>
      <c r="AV720" s="153"/>
    </row>
    <row r="721">
      <c r="A721" s="153"/>
      <c r="B721" s="153"/>
      <c r="C721" s="433"/>
      <c r="D721" s="433"/>
      <c r="E721" s="153"/>
      <c r="F721" s="153"/>
      <c r="G721" s="153"/>
      <c r="H721" s="153"/>
      <c r="I721" s="153"/>
      <c r="J721" s="153"/>
      <c r="K721" s="153"/>
      <c r="L721" s="153"/>
      <c r="M721" s="153"/>
      <c r="N721" s="153"/>
      <c r="O721" s="153"/>
      <c r="P721" s="153"/>
      <c r="Q721" s="153"/>
      <c r="R721" s="153"/>
      <c r="S721" s="153"/>
      <c r="T721" s="153"/>
      <c r="U721" s="153"/>
      <c r="V721" s="153"/>
      <c r="W721" s="153"/>
      <c r="X721" s="153"/>
      <c r="Y721" s="153"/>
      <c r="Z721" s="153"/>
      <c r="AA721" s="153"/>
      <c r="AB721" s="153"/>
      <c r="AC721" s="153"/>
      <c r="AD721" s="153"/>
      <c r="AE721" s="153"/>
      <c r="AF721" s="153"/>
      <c r="AG721" s="153"/>
      <c r="AH721" s="153"/>
      <c r="AI721" s="153"/>
      <c r="AJ721" s="153"/>
      <c r="AK721" s="153"/>
      <c r="AL721" s="153"/>
      <c r="AM721" s="153"/>
      <c r="AN721" s="153"/>
      <c r="AO721" s="153"/>
      <c r="AP721" s="153"/>
      <c r="AQ721" s="153"/>
      <c r="AR721" s="153"/>
      <c r="AS721" s="153"/>
      <c r="AT721" s="153"/>
      <c r="AU721" s="153"/>
      <c r="AV721" s="153"/>
    </row>
    <row r="722">
      <c r="A722" s="153"/>
      <c r="B722" s="153"/>
      <c r="C722" s="433"/>
      <c r="D722" s="433"/>
      <c r="E722" s="153"/>
      <c r="F722" s="153"/>
      <c r="G722" s="153"/>
      <c r="H722" s="153"/>
      <c r="I722" s="153"/>
      <c r="J722" s="153"/>
      <c r="K722" s="153"/>
      <c r="L722" s="153"/>
      <c r="M722" s="153"/>
      <c r="N722" s="153"/>
      <c r="O722" s="153"/>
      <c r="P722" s="153"/>
      <c r="Q722" s="153"/>
      <c r="R722" s="153"/>
      <c r="S722" s="153"/>
      <c r="T722" s="153"/>
      <c r="U722" s="153"/>
      <c r="V722" s="153"/>
      <c r="W722" s="153"/>
      <c r="X722" s="153"/>
      <c r="Y722" s="153"/>
      <c r="Z722" s="153"/>
      <c r="AA722" s="153"/>
      <c r="AB722" s="153"/>
      <c r="AC722" s="153"/>
      <c r="AD722" s="153"/>
      <c r="AE722" s="153"/>
      <c r="AF722" s="153"/>
      <c r="AG722" s="153"/>
      <c r="AH722" s="153"/>
      <c r="AI722" s="153"/>
      <c r="AJ722" s="153"/>
      <c r="AK722" s="153"/>
      <c r="AL722" s="153"/>
      <c r="AM722" s="153"/>
      <c r="AN722" s="153"/>
      <c r="AO722" s="153"/>
      <c r="AP722" s="153"/>
      <c r="AQ722" s="153"/>
      <c r="AR722" s="153"/>
      <c r="AS722" s="153"/>
      <c r="AT722" s="153"/>
      <c r="AU722" s="153"/>
      <c r="AV722" s="153"/>
    </row>
    <row r="723">
      <c r="A723" s="153"/>
      <c r="B723" s="153"/>
      <c r="C723" s="433"/>
      <c r="D723" s="433"/>
      <c r="E723" s="153"/>
      <c r="F723" s="153"/>
      <c r="G723" s="153"/>
      <c r="H723" s="153"/>
      <c r="I723" s="153"/>
      <c r="J723" s="153"/>
      <c r="K723" s="153"/>
      <c r="L723" s="153"/>
      <c r="M723" s="153"/>
      <c r="N723" s="153"/>
      <c r="O723" s="153"/>
      <c r="P723" s="153"/>
      <c r="Q723" s="153"/>
      <c r="R723" s="153"/>
      <c r="S723" s="153"/>
      <c r="T723" s="153"/>
      <c r="U723" s="153"/>
      <c r="V723" s="153"/>
      <c r="W723" s="153"/>
      <c r="X723" s="153"/>
      <c r="Y723" s="153"/>
      <c r="Z723" s="153"/>
      <c r="AA723" s="153"/>
      <c r="AB723" s="153"/>
      <c r="AC723" s="153"/>
      <c r="AD723" s="153"/>
      <c r="AE723" s="153"/>
      <c r="AF723" s="153"/>
      <c r="AG723" s="153"/>
      <c r="AH723" s="153"/>
      <c r="AI723" s="153"/>
      <c r="AJ723" s="153"/>
      <c r="AK723" s="153"/>
      <c r="AL723" s="153"/>
      <c r="AM723" s="153"/>
      <c r="AN723" s="153"/>
      <c r="AO723" s="153"/>
      <c r="AP723" s="153"/>
      <c r="AQ723" s="153"/>
      <c r="AR723" s="153"/>
      <c r="AS723" s="153"/>
      <c r="AT723" s="153"/>
      <c r="AU723" s="153"/>
      <c r="AV723" s="153"/>
    </row>
    <row r="724">
      <c r="A724" s="153"/>
      <c r="B724" s="153"/>
      <c r="C724" s="433"/>
      <c r="D724" s="433"/>
      <c r="E724" s="153"/>
      <c r="F724" s="153"/>
      <c r="G724" s="153"/>
      <c r="H724" s="153"/>
      <c r="I724" s="153"/>
      <c r="J724" s="153"/>
      <c r="K724" s="153"/>
      <c r="L724" s="153"/>
      <c r="M724" s="153"/>
      <c r="N724" s="153"/>
      <c r="O724" s="153"/>
      <c r="P724" s="153"/>
      <c r="Q724" s="153"/>
      <c r="R724" s="153"/>
      <c r="S724" s="153"/>
      <c r="T724" s="153"/>
      <c r="U724" s="153"/>
      <c r="V724" s="153"/>
      <c r="W724" s="153"/>
      <c r="X724" s="153"/>
      <c r="Y724" s="153"/>
      <c r="Z724" s="153"/>
      <c r="AA724" s="153"/>
      <c r="AB724" s="153"/>
      <c r="AC724" s="153"/>
      <c r="AD724" s="153"/>
      <c r="AE724" s="153"/>
      <c r="AF724" s="153"/>
      <c r="AG724" s="153"/>
      <c r="AH724" s="153"/>
      <c r="AI724" s="153"/>
      <c r="AJ724" s="153"/>
      <c r="AK724" s="153"/>
      <c r="AL724" s="153"/>
      <c r="AM724" s="153"/>
      <c r="AN724" s="153"/>
      <c r="AO724" s="153"/>
      <c r="AP724" s="153"/>
      <c r="AQ724" s="153"/>
      <c r="AR724" s="153"/>
      <c r="AS724" s="153"/>
      <c r="AT724" s="153"/>
      <c r="AU724" s="153"/>
      <c r="AV724" s="153"/>
    </row>
    <row r="725">
      <c r="A725" s="153"/>
      <c r="B725" s="153"/>
      <c r="C725" s="433"/>
      <c r="D725" s="433"/>
      <c r="E725" s="153"/>
      <c r="F725" s="153"/>
      <c r="G725" s="153"/>
      <c r="H725" s="153"/>
      <c r="I725" s="153"/>
      <c r="J725" s="153"/>
      <c r="K725" s="153"/>
      <c r="L725" s="153"/>
      <c r="M725" s="153"/>
      <c r="N725" s="153"/>
      <c r="O725" s="153"/>
      <c r="P725" s="153"/>
      <c r="Q725" s="153"/>
      <c r="R725" s="153"/>
      <c r="S725" s="153"/>
      <c r="T725" s="153"/>
      <c r="U725" s="153"/>
      <c r="V725" s="153"/>
      <c r="W725" s="153"/>
      <c r="X725" s="153"/>
      <c r="Y725" s="153"/>
      <c r="Z725" s="153"/>
      <c r="AA725" s="153"/>
      <c r="AB725" s="153"/>
      <c r="AC725" s="153"/>
      <c r="AD725" s="153"/>
      <c r="AE725" s="153"/>
      <c r="AF725" s="153"/>
      <c r="AG725" s="153"/>
      <c r="AH725" s="153"/>
      <c r="AI725" s="153"/>
      <c r="AJ725" s="153"/>
      <c r="AK725" s="153"/>
      <c r="AL725" s="153"/>
      <c r="AM725" s="153"/>
      <c r="AN725" s="153"/>
      <c r="AO725" s="153"/>
      <c r="AP725" s="153"/>
      <c r="AQ725" s="153"/>
      <c r="AR725" s="153"/>
      <c r="AS725" s="153"/>
      <c r="AT725" s="153"/>
      <c r="AU725" s="153"/>
      <c r="AV725" s="153"/>
    </row>
    <row r="726">
      <c r="A726" s="153"/>
      <c r="B726" s="153"/>
      <c r="C726" s="433"/>
      <c r="D726" s="433"/>
      <c r="E726" s="153"/>
      <c r="F726" s="153"/>
      <c r="G726" s="153"/>
      <c r="H726" s="153"/>
      <c r="I726" s="153"/>
      <c r="J726" s="153"/>
      <c r="K726" s="153"/>
      <c r="L726" s="153"/>
      <c r="M726" s="153"/>
      <c r="N726" s="153"/>
      <c r="O726" s="153"/>
      <c r="P726" s="153"/>
      <c r="Q726" s="153"/>
      <c r="R726" s="153"/>
      <c r="S726" s="153"/>
      <c r="T726" s="153"/>
      <c r="U726" s="153"/>
      <c r="V726" s="153"/>
      <c r="W726" s="153"/>
      <c r="X726" s="153"/>
      <c r="Y726" s="153"/>
      <c r="Z726" s="153"/>
      <c r="AA726" s="153"/>
      <c r="AB726" s="153"/>
      <c r="AC726" s="153"/>
      <c r="AD726" s="153"/>
      <c r="AE726" s="153"/>
      <c r="AF726" s="153"/>
      <c r="AG726" s="153"/>
      <c r="AH726" s="153"/>
      <c r="AI726" s="153"/>
      <c r="AJ726" s="153"/>
      <c r="AK726" s="153"/>
      <c r="AL726" s="153"/>
      <c r="AM726" s="153"/>
      <c r="AN726" s="153"/>
      <c r="AO726" s="153"/>
      <c r="AP726" s="153"/>
      <c r="AQ726" s="153"/>
      <c r="AR726" s="153"/>
      <c r="AS726" s="153"/>
      <c r="AT726" s="153"/>
      <c r="AU726" s="153"/>
      <c r="AV726" s="153"/>
    </row>
    <row r="727">
      <c r="A727" s="153"/>
      <c r="B727" s="153"/>
      <c r="C727" s="433"/>
      <c r="D727" s="433"/>
      <c r="E727" s="153"/>
      <c r="F727" s="153"/>
      <c r="G727" s="153"/>
      <c r="H727" s="153"/>
      <c r="I727" s="153"/>
      <c r="J727" s="153"/>
      <c r="K727" s="153"/>
      <c r="L727" s="153"/>
      <c r="M727" s="153"/>
      <c r="N727" s="153"/>
      <c r="O727" s="153"/>
      <c r="P727" s="153"/>
      <c r="Q727" s="153"/>
      <c r="R727" s="153"/>
      <c r="S727" s="153"/>
      <c r="T727" s="153"/>
      <c r="U727" s="153"/>
      <c r="V727" s="153"/>
      <c r="W727" s="153"/>
      <c r="X727" s="153"/>
      <c r="Y727" s="153"/>
      <c r="Z727" s="153"/>
      <c r="AA727" s="153"/>
      <c r="AB727" s="153"/>
      <c r="AC727" s="153"/>
      <c r="AD727" s="153"/>
      <c r="AE727" s="153"/>
      <c r="AF727" s="153"/>
      <c r="AG727" s="153"/>
      <c r="AH727" s="153"/>
      <c r="AI727" s="153"/>
      <c r="AJ727" s="153"/>
      <c r="AK727" s="153"/>
      <c r="AL727" s="153"/>
      <c r="AM727" s="153"/>
      <c r="AN727" s="153"/>
      <c r="AO727" s="153"/>
      <c r="AP727" s="153"/>
      <c r="AQ727" s="153"/>
      <c r="AR727" s="153"/>
      <c r="AS727" s="153"/>
      <c r="AT727" s="153"/>
      <c r="AU727" s="153"/>
      <c r="AV727" s="153"/>
    </row>
    <row r="728">
      <c r="A728" s="153"/>
      <c r="B728" s="153"/>
      <c r="C728" s="433"/>
      <c r="D728" s="433"/>
      <c r="E728" s="153"/>
      <c r="F728" s="153"/>
      <c r="G728" s="153"/>
      <c r="H728" s="153"/>
      <c r="I728" s="153"/>
      <c r="J728" s="153"/>
      <c r="K728" s="153"/>
      <c r="L728" s="153"/>
      <c r="M728" s="153"/>
      <c r="N728" s="153"/>
      <c r="O728" s="153"/>
      <c r="P728" s="153"/>
      <c r="Q728" s="153"/>
      <c r="R728" s="153"/>
      <c r="S728" s="153"/>
      <c r="T728" s="153"/>
      <c r="U728" s="153"/>
      <c r="V728" s="153"/>
      <c r="W728" s="153"/>
      <c r="X728" s="153"/>
      <c r="Y728" s="153"/>
      <c r="Z728" s="153"/>
      <c r="AA728" s="153"/>
      <c r="AB728" s="153"/>
      <c r="AC728" s="153"/>
      <c r="AD728" s="153"/>
      <c r="AE728" s="153"/>
      <c r="AF728" s="153"/>
      <c r="AG728" s="153"/>
      <c r="AH728" s="153"/>
      <c r="AI728" s="153"/>
      <c r="AJ728" s="153"/>
      <c r="AK728" s="153"/>
      <c r="AL728" s="153"/>
      <c r="AM728" s="153"/>
      <c r="AN728" s="153"/>
      <c r="AO728" s="153"/>
      <c r="AP728" s="153"/>
      <c r="AQ728" s="153"/>
      <c r="AR728" s="153"/>
      <c r="AS728" s="153"/>
      <c r="AT728" s="153"/>
      <c r="AU728" s="153"/>
      <c r="AV728" s="153"/>
    </row>
    <row r="729">
      <c r="A729" s="153"/>
      <c r="B729" s="153"/>
      <c r="C729" s="433"/>
      <c r="D729" s="433"/>
      <c r="E729" s="153"/>
      <c r="F729" s="153"/>
      <c r="G729" s="153"/>
      <c r="H729" s="153"/>
      <c r="I729" s="153"/>
      <c r="J729" s="153"/>
      <c r="K729" s="153"/>
      <c r="L729" s="153"/>
      <c r="M729" s="153"/>
      <c r="N729" s="153"/>
      <c r="O729" s="153"/>
      <c r="P729" s="153"/>
      <c r="Q729" s="153"/>
      <c r="R729" s="153"/>
      <c r="S729" s="153"/>
      <c r="T729" s="153"/>
      <c r="U729" s="153"/>
      <c r="V729" s="153"/>
      <c r="W729" s="153"/>
      <c r="X729" s="153"/>
      <c r="Y729" s="153"/>
      <c r="Z729" s="153"/>
      <c r="AA729" s="153"/>
      <c r="AB729" s="153"/>
      <c r="AC729" s="153"/>
      <c r="AD729" s="153"/>
      <c r="AE729" s="153"/>
      <c r="AF729" s="153"/>
      <c r="AG729" s="153"/>
      <c r="AH729" s="153"/>
      <c r="AI729" s="153"/>
      <c r="AJ729" s="153"/>
      <c r="AK729" s="153"/>
      <c r="AL729" s="153"/>
      <c r="AM729" s="153"/>
      <c r="AN729" s="153"/>
      <c r="AO729" s="153"/>
      <c r="AP729" s="153"/>
      <c r="AQ729" s="153"/>
      <c r="AR729" s="153"/>
      <c r="AS729" s="153"/>
      <c r="AT729" s="153"/>
      <c r="AU729" s="153"/>
      <c r="AV729" s="153"/>
    </row>
    <row r="730">
      <c r="A730" s="153"/>
      <c r="B730" s="153"/>
      <c r="C730" s="433"/>
      <c r="D730" s="433"/>
      <c r="E730" s="153"/>
      <c r="F730" s="153"/>
      <c r="G730" s="153"/>
      <c r="H730" s="153"/>
      <c r="I730" s="153"/>
      <c r="J730" s="153"/>
      <c r="K730" s="153"/>
      <c r="L730" s="153"/>
      <c r="M730" s="153"/>
      <c r="N730" s="153"/>
      <c r="O730" s="153"/>
      <c r="P730" s="153"/>
      <c r="Q730" s="153"/>
      <c r="R730" s="153"/>
      <c r="S730" s="153"/>
      <c r="T730" s="153"/>
      <c r="U730" s="153"/>
      <c r="V730" s="153"/>
      <c r="W730" s="153"/>
      <c r="X730" s="153"/>
      <c r="Y730" s="153"/>
      <c r="Z730" s="153"/>
      <c r="AA730" s="153"/>
      <c r="AB730" s="153"/>
      <c r="AC730" s="153"/>
      <c r="AD730" s="153"/>
      <c r="AE730" s="153"/>
      <c r="AF730" s="153"/>
      <c r="AG730" s="153"/>
      <c r="AH730" s="153"/>
      <c r="AI730" s="153"/>
      <c r="AJ730" s="153"/>
      <c r="AK730" s="153"/>
      <c r="AL730" s="153"/>
      <c r="AM730" s="153"/>
      <c r="AN730" s="153"/>
      <c r="AO730" s="153"/>
      <c r="AP730" s="153"/>
      <c r="AQ730" s="153"/>
      <c r="AR730" s="153"/>
      <c r="AS730" s="153"/>
      <c r="AT730" s="153"/>
      <c r="AU730" s="153"/>
      <c r="AV730" s="153"/>
    </row>
    <row r="731">
      <c r="A731" s="153"/>
      <c r="B731" s="153"/>
      <c r="C731" s="433"/>
      <c r="D731" s="433"/>
      <c r="E731" s="153"/>
      <c r="F731" s="153"/>
      <c r="G731" s="153"/>
      <c r="H731" s="153"/>
      <c r="I731" s="153"/>
      <c r="J731" s="153"/>
      <c r="K731" s="153"/>
      <c r="L731" s="153"/>
      <c r="M731" s="153"/>
      <c r="N731" s="153"/>
      <c r="O731" s="153"/>
      <c r="P731" s="153"/>
      <c r="Q731" s="153"/>
      <c r="R731" s="153"/>
      <c r="S731" s="153"/>
      <c r="T731" s="153"/>
      <c r="U731" s="153"/>
      <c r="V731" s="153"/>
      <c r="W731" s="153"/>
      <c r="X731" s="153"/>
      <c r="Y731" s="153"/>
      <c r="Z731" s="153"/>
      <c r="AA731" s="153"/>
      <c r="AB731" s="153"/>
      <c r="AC731" s="153"/>
      <c r="AD731" s="153"/>
      <c r="AE731" s="153"/>
      <c r="AF731" s="153"/>
      <c r="AG731" s="153"/>
      <c r="AH731" s="153"/>
      <c r="AI731" s="153"/>
      <c r="AJ731" s="153"/>
      <c r="AK731" s="153"/>
      <c r="AL731" s="153"/>
      <c r="AM731" s="153"/>
      <c r="AN731" s="153"/>
      <c r="AO731" s="153"/>
      <c r="AP731" s="153"/>
      <c r="AQ731" s="153"/>
      <c r="AR731" s="153"/>
      <c r="AS731" s="153"/>
      <c r="AT731" s="153"/>
      <c r="AU731" s="153"/>
      <c r="AV731" s="153"/>
    </row>
    <row r="732">
      <c r="A732" s="153"/>
      <c r="B732" s="153"/>
      <c r="C732" s="433"/>
      <c r="D732" s="433"/>
      <c r="E732" s="153"/>
      <c r="F732" s="153"/>
      <c r="G732" s="153"/>
      <c r="H732" s="153"/>
      <c r="I732" s="153"/>
      <c r="J732" s="153"/>
      <c r="K732" s="153"/>
      <c r="L732" s="153"/>
      <c r="M732" s="153"/>
      <c r="N732" s="153"/>
      <c r="O732" s="153"/>
      <c r="P732" s="153"/>
      <c r="Q732" s="153"/>
      <c r="R732" s="153"/>
      <c r="S732" s="153"/>
      <c r="T732" s="153"/>
      <c r="U732" s="153"/>
      <c r="V732" s="153"/>
      <c r="W732" s="153"/>
      <c r="X732" s="153"/>
      <c r="Y732" s="153"/>
      <c r="Z732" s="153"/>
      <c r="AA732" s="153"/>
      <c r="AB732" s="153"/>
      <c r="AC732" s="153"/>
      <c r="AD732" s="153"/>
      <c r="AE732" s="153"/>
      <c r="AF732" s="153"/>
      <c r="AG732" s="153"/>
      <c r="AH732" s="153"/>
      <c r="AI732" s="153"/>
      <c r="AJ732" s="153"/>
      <c r="AK732" s="153"/>
      <c r="AL732" s="153"/>
      <c r="AM732" s="153"/>
      <c r="AN732" s="153"/>
      <c r="AO732" s="153"/>
      <c r="AP732" s="153"/>
      <c r="AQ732" s="153"/>
      <c r="AR732" s="153"/>
      <c r="AS732" s="153"/>
      <c r="AT732" s="153"/>
      <c r="AU732" s="153"/>
      <c r="AV732" s="153"/>
    </row>
    <row r="733">
      <c r="A733" s="153"/>
      <c r="B733" s="153"/>
      <c r="C733" s="433"/>
      <c r="D733" s="433"/>
      <c r="E733" s="153"/>
      <c r="F733" s="153"/>
      <c r="G733" s="153"/>
      <c r="H733" s="153"/>
      <c r="I733" s="153"/>
      <c r="J733" s="153"/>
      <c r="K733" s="153"/>
      <c r="L733" s="153"/>
      <c r="M733" s="153"/>
      <c r="N733" s="153"/>
      <c r="O733" s="153"/>
      <c r="P733" s="153"/>
      <c r="Q733" s="153"/>
      <c r="R733" s="153"/>
      <c r="S733" s="153"/>
      <c r="T733" s="153"/>
      <c r="U733" s="153"/>
      <c r="V733" s="153"/>
      <c r="W733" s="153"/>
      <c r="X733" s="153"/>
      <c r="Y733" s="153"/>
      <c r="Z733" s="153"/>
      <c r="AA733" s="153"/>
      <c r="AB733" s="153"/>
      <c r="AC733" s="153"/>
      <c r="AD733" s="153"/>
      <c r="AE733" s="153"/>
      <c r="AF733" s="153"/>
      <c r="AG733" s="153"/>
      <c r="AH733" s="153"/>
      <c r="AI733" s="153"/>
      <c r="AJ733" s="153"/>
      <c r="AK733" s="153"/>
      <c r="AL733" s="153"/>
      <c r="AM733" s="153"/>
      <c r="AN733" s="153"/>
      <c r="AO733" s="153"/>
      <c r="AP733" s="153"/>
      <c r="AQ733" s="153"/>
      <c r="AR733" s="153"/>
      <c r="AS733" s="153"/>
      <c r="AT733" s="153"/>
      <c r="AU733" s="153"/>
      <c r="AV733" s="153"/>
    </row>
    <row r="734">
      <c r="A734" s="153"/>
      <c r="B734" s="153"/>
      <c r="C734" s="433"/>
      <c r="D734" s="433"/>
      <c r="E734" s="153"/>
      <c r="F734" s="153"/>
      <c r="G734" s="153"/>
      <c r="H734" s="153"/>
      <c r="I734" s="153"/>
      <c r="J734" s="153"/>
      <c r="K734" s="153"/>
      <c r="L734" s="153"/>
      <c r="M734" s="153"/>
      <c r="N734" s="153"/>
      <c r="O734" s="153"/>
      <c r="P734" s="153"/>
      <c r="Q734" s="153"/>
      <c r="R734" s="153"/>
      <c r="S734" s="153"/>
      <c r="T734" s="153"/>
      <c r="U734" s="153"/>
      <c r="V734" s="153"/>
      <c r="W734" s="153"/>
      <c r="X734" s="153"/>
      <c r="Y734" s="153"/>
      <c r="Z734" s="153"/>
      <c r="AA734" s="153"/>
      <c r="AB734" s="153"/>
      <c r="AC734" s="153"/>
      <c r="AD734" s="153"/>
      <c r="AE734" s="153"/>
      <c r="AF734" s="153"/>
      <c r="AG734" s="153"/>
      <c r="AH734" s="153"/>
      <c r="AI734" s="153"/>
      <c r="AJ734" s="153"/>
      <c r="AK734" s="153"/>
      <c r="AL734" s="153"/>
      <c r="AM734" s="153"/>
      <c r="AN734" s="153"/>
      <c r="AO734" s="153"/>
      <c r="AP734" s="153"/>
      <c r="AQ734" s="153"/>
      <c r="AR734" s="153"/>
      <c r="AS734" s="153"/>
      <c r="AT734" s="153"/>
      <c r="AU734" s="153"/>
      <c r="AV734" s="153"/>
    </row>
    <row r="735">
      <c r="A735" s="153"/>
      <c r="B735" s="153"/>
      <c r="C735" s="433"/>
      <c r="D735" s="433"/>
      <c r="E735" s="153"/>
      <c r="F735" s="153"/>
      <c r="G735" s="153"/>
      <c r="H735" s="153"/>
      <c r="I735" s="153"/>
      <c r="J735" s="153"/>
      <c r="K735" s="153"/>
      <c r="L735" s="153"/>
      <c r="M735" s="153"/>
      <c r="N735" s="153"/>
      <c r="O735" s="153"/>
      <c r="P735" s="153"/>
      <c r="Q735" s="153"/>
      <c r="R735" s="153"/>
      <c r="S735" s="153"/>
      <c r="T735" s="153"/>
      <c r="U735" s="153"/>
      <c r="V735" s="153"/>
      <c r="W735" s="153"/>
      <c r="X735" s="153"/>
      <c r="Y735" s="153"/>
      <c r="Z735" s="153"/>
      <c r="AA735" s="153"/>
      <c r="AB735" s="153"/>
      <c r="AC735" s="153"/>
      <c r="AD735" s="153"/>
      <c r="AE735" s="153"/>
      <c r="AF735" s="153"/>
      <c r="AG735" s="153"/>
      <c r="AH735" s="153"/>
      <c r="AI735" s="153"/>
      <c r="AJ735" s="153"/>
      <c r="AK735" s="153"/>
      <c r="AL735" s="153"/>
      <c r="AM735" s="153"/>
      <c r="AN735" s="153"/>
      <c r="AO735" s="153"/>
      <c r="AP735" s="153"/>
      <c r="AQ735" s="153"/>
      <c r="AR735" s="153"/>
      <c r="AS735" s="153"/>
      <c r="AT735" s="153"/>
      <c r="AU735" s="153"/>
      <c r="AV735" s="153"/>
    </row>
    <row r="736">
      <c r="A736" s="153"/>
      <c r="B736" s="153"/>
      <c r="C736" s="433"/>
      <c r="D736" s="433"/>
      <c r="E736" s="153"/>
      <c r="F736" s="153"/>
      <c r="G736" s="153"/>
      <c r="H736" s="153"/>
      <c r="I736" s="153"/>
      <c r="J736" s="153"/>
      <c r="K736" s="153"/>
      <c r="L736" s="153"/>
      <c r="M736" s="153"/>
      <c r="N736" s="153"/>
      <c r="O736" s="153"/>
      <c r="P736" s="153"/>
      <c r="Q736" s="153"/>
      <c r="R736" s="153"/>
      <c r="S736" s="153"/>
      <c r="T736" s="153"/>
      <c r="U736" s="153"/>
      <c r="V736" s="153"/>
      <c r="W736" s="153"/>
      <c r="X736" s="153"/>
      <c r="Y736" s="153"/>
      <c r="Z736" s="153"/>
      <c r="AA736" s="153"/>
      <c r="AB736" s="153"/>
      <c r="AC736" s="153"/>
      <c r="AD736" s="153"/>
      <c r="AE736" s="153"/>
      <c r="AF736" s="153"/>
      <c r="AG736" s="153"/>
      <c r="AH736" s="153"/>
      <c r="AI736" s="153"/>
      <c r="AJ736" s="153"/>
      <c r="AK736" s="153"/>
      <c r="AL736" s="153"/>
      <c r="AM736" s="153"/>
      <c r="AN736" s="153"/>
      <c r="AO736" s="153"/>
      <c r="AP736" s="153"/>
      <c r="AQ736" s="153"/>
      <c r="AR736" s="153"/>
      <c r="AS736" s="153"/>
      <c r="AT736" s="153"/>
      <c r="AU736" s="153"/>
      <c r="AV736" s="153"/>
    </row>
    <row r="737">
      <c r="A737" s="153"/>
      <c r="B737" s="153"/>
      <c r="C737" s="433"/>
      <c r="D737" s="433"/>
      <c r="E737" s="153"/>
      <c r="F737" s="153"/>
      <c r="G737" s="153"/>
      <c r="H737" s="153"/>
      <c r="I737" s="153"/>
      <c r="J737" s="153"/>
      <c r="K737" s="153"/>
      <c r="L737" s="153"/>
      <c r="M737" s="153"/>
      <c r="N737" s="153"/>
      <c r="O737" s="153"/>
      <c r="P737" s="153"/>
      <c r="Q737" s="153"/>
      <c r="R737" s="153"/>
      <c r="S737" s="153"/>
      <c r="T737" s="153"/>
      <c r="U737" s="153"/>
      <c r="V737" s="153"/>
      <c r="W737" s="153"/>
      <c r="X737" s="153"/>
      <c r="Y737" s="153"/>
      <c r="Z737" s="153"/>
      <c r="AA737" s="153"/>
      <c r="AB737" s="153"/>
      <c r="AC737" s="153"/>
      <c r="AD737" s="153"/>
      <c r="AE737" s="153"/>
      <c r="AF737" s="153"/>
      <c r="AG737" s="153"/>
      <c r="AH737" s="153"/>
      <c r="AI737" s="153"/>
      <c r="AJ737" s="153"/>
      <c r="AK737" s="153"/>
      <c r="AL737" s="153"/>
      <c r="AM737" s="153"/>
      <c r="AN737" s="153"/>
      <c r="AO737" s="153"/>
      <c r="AP737" s="153"/>
      <c r="AQ737" s="153"/>
      <c r="AR737" s="153"/>
      <c r="AS737" s="153"/>
      <c r="AT737" s="153"/>
      <c r="AU737" s="153"/>
      <c r="AV737" s="153"/>
    </row>
    <row r="738">
      <c r="A738" s="153"/>
      <c r="B738" s="153"/>
      <c r="C738" s="433"/>
      <c r="D738" s="433"/>
      <c r="E738" s="153"/>
      <c r="F738" s="153"/>
      <c r="G738" s="153"/>
      <c r="H738" s="153"/>
      <c r="I738" s="153"/>
      <c r="J738" s="153"/>
      <c r="K738" s="153"/>
      <c r="L738" s="153"/>
      <c r="M738" s="153"/>
      <c r="N738" s="153"/>
      <c r="O738" s="153"/>
      <c r="P738" s="153"/>
      <c r="Q738" s="153"/>
      <c r="R738" s="153"/>
      <c r="S738" s="153"/>
      <c r="T738" s="153"/>
      <c r="U738" s="153"/>
      <c r="V738" s="153"/>
      <c r="W738" s="153"/>
      <c r="X738" s="153"/>
      <c r="Y738" s="153"/>
      <c r="Z738" s="153"/>
      <c r="AA738" s="153"/>
      <c r="AB738" s="153"/>
      <c r="AC738" s="153"/>
      <c r="AD738" s="153"/>
      <c r="AE738" s="153"/>
      <c r="AF738" s="153"/>
      <c r="AG738" s="153"/>
      <c r="AH738" s="153"/>
      <c r="AI738" s="153"/>
      <c r="AJ738" s="153"/>
      <c r="AK738" s="153"/>
      <c r="AL738" s="153"/>
      <c r="AM738" s="153"/>
      <c r="AN738" s="153"/>
      <c r="AO738" s="153"/>
      <c r="AP738" s="153"/>
      <c r="AQ738" s="153"/>
      <c r="AR738" s="153"/>
      <c r="AS738" s="153"/>
      <c r="AT738" s="153"/>
      <c r="AU738" s="153"/>
      <c r="AV738" s="153"/>
    </row>
    <row r="739">
      <c r="A739" s="153"/>
      <c r="B739" s="153"/>
      <c r="C739" s="433"/>
      <c r="D739" s="433"/>
      <c r="E739" s="153"/>
      <c r="F739" s="153"/>
      <c r="G739" s="153"/>
      <c r="H739" s="153"/>
      <c r="I739" s="153"/>
      <c r="J739" s="153"/>
      <c r="K739" s="153"/>
      <c r="L739" s="153"/>
      <c r="M739" s="153"/>
      <c r="N739" s="153"/>
      <c r="O739" s="153"/>
      <c r="P739" s="153"/>
      <c r="Q739" s="153"/>
      <c r="R739" s="153"/>
      <c r="S739" s="153"/>
      <c r="T739" s="153"/>
      <c r="U739" s="153"/>
      <c r="V739" s="153"/>
      <c r="W739" s="153"/>
      <c r="X739" s="153"/>
      <c r="Y739" s="153"/>
      <c r="Z739" s="153"/>
      <c r="AA739" s="153"/>
      <c r="AB739" s="153"/>
      <c r="AC739" s="153"/>
      <c r="AD739" s="153"/>
      <c r="AE739" s="153"/>
      <c r="AF739" s="153"/>
      <c r="AG739" s="153"/>
      <c r="AH739" s="153"/>
      <c r="AI739" s="153"/>
      <c r="AJ739" s="153"/>
      <c r="AK739" s="153"/>
      <c r="AL739" s="153"/>
      <c r="AM739" s="153"/>
      <c r="AN739" s="153"/>
      <c r="AO739" s="153"/>
      <c r="AP739" s="153"/>
      <c r="AQ739" s="153"/>
      <c r="AR739" s="153"/>
      <c r="AS739" s="153"/>
      <c r="AT739" s="153"/>
      <c r="AU739" s="153"/>
      <c r="AV739" s="153"/>
    </row>
    <row r="740">
      <c r="A740" s="153"/>
      <c r="B740" s="153"/>
      <c r="C740" s="433"/>
      <c r="D740" s="433"/>
      <c r="E740" s="153"/>
      <c r="F740" s="153"/>
      <c r="G740" s="153"/>
      <c r="H740" s="153"/>
      <c r="I740" s="153"/>
      <c r="J740" s="153"/>
      <c r="K740" s="153"/>
      <c r="L740" s="153"/>
      <c r="M740" s="153"/>
      <c r="N740" s="153"/>
      <c r="O740" s="153"/>
      <c r="P740" s="153"/>
      <c r="Q740" s="153"/>
      <c r="R740" s="153"/>
      <c r="S740" s="153"/>
      <c r="T740" s="153"/>
      <c r="U740" s="153"/>
      <c r="V740" s="153"/>
      <c r="W740" s="153"/>
      <c r="X740" s="153"/>
      <c r="Y740" s="153"/>
      <c r="Z740" s="153"/>
      <c r="AA740" s="153"/>
      <c r="AB740" s="153"/>
      <c r="AC740" s="153"/>
      <c r="AD740" s="153"/>
      <c r="AE740" s="153"/>
      <c r="AF740" s="153"/>
      <c r="AG740" s="153"/>
      <c r="AH740" s="153"/>
      <c r="AI740" s="153"/>
      <c r="AJ740" s="153"/>
      <c r="AK740" s="153"/>
      <c r="AL740" s="153"/>
      <c r="AM740" s="153"/>
      <c r="AN740" s="153"/>
      <c r="AO740" s="153"/>
      <c r="AP740" s="153"/>
      <c r="AQ740" s="153"/>
      <c r="AR740" s="153"/>
      <c r="AS740" s="153"/>
      <c r="AT740" s="153"/>
      <c r="AU740" s="153"/>
      <c r="AV740" s="153"/>
    </row>
    <row r="741">
      <c r="A741" s="153"/>
      <c r="B741" s="153"/>
      <c r="C741" s="433"/>
      <c r="D741" s="433"/>
      <c r="E741" s="153"/>
      <c r="F741" s="153"/>
      <c r="G741" s="153"/>
      <c r="H741" s="153"/>
      <c r="I741" s="153"/>
      <c r="J741" s="153"/>
      <c r="K741" s="153"/>
      <c r="L741" s="153"/>
      <c r="M741" s="153"/>
      <c r="N741" s="153"/>
      <c r="O741" s="153"/>
      <c r="P741" s="153"/>
      <c r="Q741" s="153"/>
      <c r="R741" s="153"/>
      <c r="S741" s="153"/>
      <c r="T741" s="153"/>
      <c r="U741" s="153"/>
      <c r="V741" s="153"/>
      <c r="W741" s="153"/>
      <c r="X741" s="153"/>
      <c r="Y741" s="153"/>
      <c r="Z741" s="153"/>
      <c r="AA741" s="153"/>
      <c r="AB741" s="153"/>
      <c r="AC741" s="153"/>
      <c r="AD741" s="153"/>
      <c r="AE741" s="153"/>
      <c r="AF741" s="153"/>
      <c r="AG741" s="153"/>
      <c r="AH741" s="153"/>
      <c r="AI741" s="153"/>
      <c r="AJ741" s="153"/>
      <c r="AK741" s="153"/>
      <c r="AL741" s="153"/>
      <c r="AM741" s="153"/>
      <c r="AN741" s="153"/>
      <c r="AO741" s="153"/>
      <c r="AP741" s="153"/>
      <c r="AQ741" s="153"/>
      <c r="AR741" s="153"/>
      <c r="AS741" s="153"/>
      <c r="AT741" s="153"/>
      <c r="AU741" s="153"/>
      <c r="AV741" s="153"/>
    </row>
    <row r="742">
      <c r="A742" s="153"/>
      <c r="B742" s="153"/>
      <c r="C742" s="433"/>
      <c r="D742" s="433"/>
      <c r="E742" s="153"/>
      <c r="F742" s="153"/>
      <c r="G742" s="153"/>
      <c r="H742" s="153"/>
      <c r="I742" s="153"/>
      <c r="J742" s="153"/>
      <c r="K742" s="153"/>
      <c r="L742" s="153"/>
      <c r="M742" s="153"/>
      <c r="N742" s="153"/>
      <c r="O742" s="153"/>
      <c r="P742" s="153"/>
      <c r="Q742" s="153"/>
      <c r="R742" s="153"/>
      <c r="S742" s="153"/>
      <c r="T742" s="153"/>
      <c r="U742" s="153"/>
      <c r="V742" s="153"/>
      <c r="W742" s="153"/>
      <c r="X742" s="153"/>
      <c r="Y742" s="153"/>
      <c r="Z742" s="153"/>
      <c r="AA742" s="153"/>
      <c r="AB742" s="153"/>
      <c r="AC742" s="153"/>
      <c r="AD742" s="153"/>
      <c r="AE742" s="153"/>
      <c r="AF742" s="153"/>
      <c r="AG742" s="153"/>
      <c r="AH742" s="153"/>
      <c r="AI742" s="153"/>
      <c r="AJ742" s="153"/>
      <c r="AK742" s="153"/>
      <c r="AL742" s="153"/>
      <c r="AM742" s="153"/>
      <c r="AN742" s="153"/>
      <c r="AO742" s="153"/>
      <c r="AP742" s="153"/>
      <c r="AQ742" s="153"/>
      <c r="AR742" s="153"/>
      <c r="AS742" s="153"/>
      <c r="AT742" s="153"/>
      <c r="AU742" s="153"/>
      <c r="AV742" s="153"/>
    </row>
    <row r="743">
      <c r="A743" s="153"/>
      <c r="B743" s="153"/>
      <c r="C743" s="433"/>
      <c r="D743" s="433"/>
      <c r="E743" s="153"/>
      <c r="F743" s="153"/>
      <c r="G743" s="153"/>
      <c r="H743" s="153"/>
      <c r="I743" s="153"/>
      <c r="J743" s="153"/>
      <c r="K743" s="153"/>
      <c r="L743" s="153"/>
      <c r="M743" s="153"/>
      <c r="N743" s="153"/>
      <c r="O743" s="153"/>
      <c r="P743" s="153"/>
      <c r="Q743" s="153"/>
      <c r="R743" s="153"/>
      <c r="S743" s="153"/>
      <c r="T743" s="153"/>
      <c r="U743" s="153"/>
      <c r="V743" s="153"/>
      <c r="W743" s="153"/>
      <c r="X743" s="153"/>
      <c r="Y743" s="153"/>
      <c r="Z743" s="153"/>
      <c r="AA743" s="153"/>
      <c r="AB743" s="153"/>
      <c r="AC743" s="153"/>
      <c r="AD743" s="153"/>
      <c r="AE743" s="153"/>
      <c r="AF743" s="153"/>
      <c r="AG743" s="153"/>
      <c r="AH743" s="153"/>
      <c r="AI743" s="153"/>
      <c r="AJ743" s="153"/>
      <c r="AK743" s="153"/>
      <c r="AL743" s="153"/>
      <c r="AM743" s="153"/>
      <c r="AN743" s="153"/>
      <c r="AO743" s="153"/>
      <c r="AP743" s="153"/>
      <c r="AQ743" s="153"/>
      <c r="AR743" s="153"/>
      <c r="AS743" s="153"/>
      <c r="AT743" s="153"/>
      <c r="AU743" s="153"/>
      <c r="AV743" s="153"/>
    </row>
    <row r="744">
      <c r="A744" s="153"/>
      <c r="B744" s="153"/>
      <c r="C744" s="433"/>
      <c r="D744" s="433"/>
      <c r="E744" s="153"/>
      <c r="F744" s="153"/>
      <c r="G744" s="153"/>
      <c r="H744" s="153"/>
      <c r="I744" s="153"/>
      <c r="J744" s="153"/>
      <c r="K744" s="153"/>
      <c r="L744" s="153"/>
      <c r="M744" s="153"/>
      <c r="N744" s="153"/>
      <c r="O744" s="153"/>
      <c r="P744" s="153"/>
      <c r="Q744" s="153"/>
      <c r="R744" s="153"/>
      <c r="S744" s="153"/>
      <c r="T744" s="153"/>
      <c r="U744" s="153"/>
      <c r="V744" s="153"/>
      <c r="W744" s="153"/>
      <c r="X744" s="153"/>
      <c r="Y744" s="153"/>
      <c r="Z744" s="153"/>
      <c r="AA744" s="153"/>
      <c r="AB744" s="153"/>
      <c r="AC744" s="153"/>
      <c r="AD744" s="153"/>
      <c r="AE744" s="153"/>
      <c r="AF744" s="153"/>
      <c r="AG744" s="153"/>
      <c r="AH744" s="153"/>
      <c r="AI744" s="153"/>
      <c r="AJ744" s="153"/>
      <c r="AK744" s="153"/>
      <c r="AL744" s="153"/>
      <c r="AM744" s="153"/>
      <c r="AN744" s="153"/>
      <c r="AO744" s="153"/>
      <c r="AP744" s="153"/>
      <c r="AQ744" s="153"/>
      <c r="AR744" s="153"/>
      <c r="AS744" s="153"/>
      <c r="AT744" s="153"/>
      <c r="AU744" s="153"/>
      <c r="AV744" s="153"/>
    </row>
    <row r="745">
      <c r="A745" s="153"/>
      <c r="B745" s="153"/>
      <c r="C745" s="433"/>
      <c r="D745" s="433"/>
      <c r="E745" s="153"/>
      <c r="F745" s="153"/>
      <c r="G745" s="153"/>
      <c r="H745" s="153"/>
      <c r="I745" s="153"/>
      <c r="J745" s="153"/>
      <c r="K745" s="153"/>
      <c r="L745" s="153"/>
      <c r="M745" s="153"/>
      <c r="N745" s="153"/>
      <c r="O745" s="153"/>
      <c r="P745" s="153"/>
      <c r="Q745" s="153"/>
      <c r="R745" s="153"/>
      <c r="S745" s="153"/>
      <c r="T745" s="153"/>
      <c r="U745" s="153"/>
      <c r="V745" s="153"/>
      <c r="W745" s="153"/>
      <c r="X745" s="153"/>
      <c r="Y745" s="153"/>
      <c r="Z745" s="153"/>
      <c r="AA745" s="153"/>
      <c r="AB745" s="153"/>
      <c r="AC745" s="153"/>
      <c r="AD745" s="153"/>
      <c r="AE745" s="153"/>
      <c r="AF745" s="153"/>
      <c r="AG745" s="153"/>
      <c r="AH745" s="153"/>
      <c r="AI745" s="153"/>
      <c r="AJ745" s="153"/>
      <c r="AK745" s="153"/>
      <c r="AL745" s="153"/>
      <c r="AM745" s="153"/>
      <c r="AN745" s="153"/>
      <c r="AO745" s="153"/>
      <c r="AP745" s="153"/>
      <c r="AQ745" s="153"/>
      <c r="AR745" s="153"/>
      <c r="AS745" s="153"/>
      <c r="AT745" s="153"/>
      <c r="AU745" s="153"/>
      <c r="AV745" s="153"/>
    </row>
    <row r="746">
      <c r="A746" s="153"/>
      <c r="B746" s="153"/>
      <c r="C746" s="433"/>
      <c r="D746" s="433"/>
      <c r="E746" s="153"/>
      <c r="F746" s="153"/>
      <c r="G746" s="153"/>
      <c r="H746" s="153"/>
      <c r="I746" s="153"/>
      <c r="J746" s="153"/>
      <c r="K746" s="153"/>
      <c r="L746" s="153"/>
      <c r="M746" s="153"/>
      <c r="N746" s="153"/>
      <c r="O746" s="153"/>
      <c r="P746" s="153"/>
      <c r="Q746" s="153"/>
      <c r="R746" s="153"/>
      <c r="S746" s="153"/>
      <c r="T746" s="153"/>
      <c r="U746" s="153"/>
      <c r="V746" s="153"/>
      <c r="W746" s="153"/>
      <c r="X746" s="153"/>
      <c r="Y746" s="153"/>
      <c r="Z746" s="153"/>
      <c r="AA746" s="153"/>
      <c r="AB746" s="153"/>
      <c r="AC746" s="153"/>
      <c r="AD746" s="153"/>
      <c r="AE746" s="153"/>
      <c r="AF746" s="153"/>
      <c r="AG746" s="153"/>
      <c r="AH746" s="153"/>
      <c r="AI746" s="153"/>
      <c r="AJ746" s="153"/>
      <c r="AK746" s="153"/>
      <c r="AL746" s="153"/>
      <c r="AM746" s="153"/>
      <c r="AN746" s="153"/>
      <c r="AO746" s="153"/>
      <c r="AP746" s="153"/>
      <c r="AQ746" s="153"/>
      <c r="AR746" s="153"/>
      <c r="AS746" s="153"/>
      <c r="AT746" s="153"/>
      <c r="AU746" s="153"/>
      <c r="AV746" s="153"/>
    </row>
    <row r="747">
      <c r="A747" s="153"/>
      <c r="B747" s="153"/>
      <c r="C747" s="433"/>
      <c r="D747" s="433"/>
      <c r="E747" s="153"/>
      <c r="F747" s="153"/>
      <c r="G747" s="153"/>
      <c r="H747" s="153"/>
      <c r="I747" s="153"/>
      <c r="J747" s="153"/>
      <c r="K747" s="153"/>
      <c r="L747" s="153"/>
      <c r="M747" s="153"/>
      <c r="N747" s="153"/>
      <c r="O747" s="153"/>
      <c r="P747" s="153"/>
      <c r="Q747" s="153"/>
      <c r="R747" s="153"/>
      <c r="S747" s="153"/>
      <c r="T747" s="153"/>
      <c r="U747" s="153"/>
      <c r="V747" s="153"/>
      <c r="W747" s="153"/>
      <c r="X747" s="153"/>
      <c r="Y747" s="153"/>
      <c r="Z747" s="153"/>
      <c r="AA747" s="153"/>
      <c r="AB747" s="153"/>
      <c r="AC747" s="153"/>
      <c r="AD747" s="153"/>
      <c r="AE747" s="153"/>
      <c r="AF747" s="153"/>
      <c r="AG747" s="153"/>
      <c r="AH747" s="153"/>
      <c r="AI747" s="153"/>
      <c r="AJ747" s="153"/>
      <c r="AK747" s="153"/>
      <c r="AL747" s="153"/>
      <c r="AM747" s="153"/>
      <c r="AN747" s="153"/>
      <c r="AO747" s="153"/>
      <c r="AP747" s="153"/>
      <c r="AQ747" s="153"/>
      <c r="AR747" s="153"/>
      <c r="AS747" s="153"/>
      <c r="AT747" s="153"/>
      <c r="AU747" s="153"/>
      <c r="AV747" s="153"/>
    </row>
    <row r="748">
      <c r="A748" s="153"/>
      <c r="B748" s="153"/>
      <c r="C748" s="433"/>
      <c r="D748" s="433"/>
      <c r="E748" s="153"/>
      <c r="F748" s="153"/>
      <c r="G748" s="153"/>
      <c r="H748" s="153"/>
      <c r="I748" s="153"/>
      <c r="J748" s="153"/>
      <c r="K748" s="153"/>
      <c r="L748" s="153"/>
      <c r="M748" s="153"/>
      <c r="N748" s="153"/>
      <c r="O748" s="153"/>
      <c r="P748" s="153"/>
      <c r="Q748" s="153"/>
      <c r="R748" s="153"/>
      <c r="S748" s="153"/>
      <c r="T748" s="153"/>
      <c r="U748" s="153"/>
      <c r="V748" s="153"/>
      <c r="W748" s="153"/>
      <c r="X748" s="153"/>
      <c r="Y748" s="153"/>
      <c r="Z748" s="153"/>
      <c r="AA748" s="153"/>
      <c r="AB748" s="153"/>
      <c r="AC748" s="153"/>
      <c r="AD748" s="153"/>
      <c r="AE748" s="153"/>
      <c r="AF748" s="153"/>
      <c r="AG748" s="153"/>
      <c r="AH748" s="153"/>
      <c r="AI748" s="153"/>
      <c r="AJ748" s="153"/>
      <c r="AK748" s="153"/>
      <c r="AL748" s="153"/>
      <c r="AM748" s="153"/>
      <c r="AN748" s="153"/>
      <c r="AO748" s="153"/>
      <c r="AP748" s="153"/>
      <c r="AQ748" s="153"/>
      <c r="AR748" s="153"/>
      <c r="AS748" s="153"/>
      <c r="AT748" s="153"/>
      <c r="AU748" s="153"/>
      <c r="AV748" s="153"/>
    </row>
    <row r="749">
      <c r="A749" s="153"/>
      <c r="B749" s="153"/>
      <c r="C749" s="433"/>
      <c r="D749" s="433"/>
      <c r="E749" s="153"/>
      <c r="F749" s="153"/>
      <c r="G749" s="153"/>
      <c r="H749" s="153"/>
      <c r="I749" s="153"/>
      <c r="J749" s="153"/>
      <c r="K749" s="153"/>
      <c r="L749" s="153"/>
      <c r="M749" s="153"/>
      <c r="N749" s="153"/>
      <c r="O749" s="153"/>
      <c r="P749" s="153"/>
      <c r="Q749" s="153"/>
      <c r="R749" s="153"/>
      <c r="S749" s="153"/>
      <c r="T749" s="153"/>
      <c r="U749" s="153"/>
      <c r="V749" s="153"/>
      <c r="W749" s="153"/>
      <c r="X749" s="153"/>
      <c r="Y749" s="153"/>
      <c r="Z749" s="153"/>
      <c r="AA749" s="153"/>
      <c r="AB749" s="153"/>
      <c r="AC749" s="153"/>
      <c r="AD749" s="153"/>
      <c r="AE749" s="153"/>
      <c r="AF749" s="153"/>
      <c r="AG749" s="153"/>
      <c r="AH749" s="153"/>
      <c r="AI749" s="153"/>
      <c r="AJ749" s="153"/>
      <c r="AK749" s="153"/>
      <c r="AL749" s="153"/>
      <c r="AM749" s="153"/>
      <c r="AN749" s="153"/>
      <c r="AO749" s="153"/>
      <c r="AP749" s="153"/>
      <c r="AQ749" s="153"/>
      <c r="AR749" s="153"/>
      <c r="AS749" s="153"/>
      <c r="AT749" s="153"/>
      <c r="AU749" s="153"/>
      <c r="AV749" s="153"/>
    </row>
    <row r="750">
      <c r="A750" s="153"/>
      <c r="B750" s="153"/>
      <c r="C750" s="433"/>
      <c r="D750" s="433"/>
      <c r="E750" s="153"/>
      <c r="F750" s="153"/>
      <c r="G750" s="153"/>
      <c r="H750" s="153"/>
      <c r="I750" s="153"/>
      <c r="J750" s="153"/>
      <c r="K750" s="153"/>
      <c r="L750" s="153"/>
      <c r="M750" s="153"/>
      <c r="N750" s="153"/>
      <c r="O750" s="153"/>
      <c r="P750" s="153"/>
      <c r="Q750" s="153"/>
      <c r="R750" s="153"/>
      <c r="S750" s="153"/>
      <c r="T750" s="153"/>
      <c r="U750" s="153"/>
      <c r="V750" s="153"/>
      <c r="W750" s="153"/>
      <c r="X750" s="153"/>
      <c r="Y750" s="153"/>
      <c r="Z750" s="153"/>
      <c r="AA750" s="153"/>
      <c r="AB750" s="153"/>
      <c r="AC750" s="153"/>
      <c r="AD750" s="153"/>
      <c r="AE750" s="153"/>
      <c r="AF750" s="153"/>
      <c r="AG750" s="153"/>
      <c r="AH750" s="153"/>
      <c r="AI750" s="153"/>
      <c r="AJ750" s="153"/>
      <c r="AK750" s="153"/>
      <c r="AL750" s="153"/>
      <c r="AM750" s="153"/>
      <c r="AN750" s="153"/>
      <c r="AO750" s="153"/>
      <c r="AP750" s="153"/>
      <c r="AQ750" s="153"/>
      <c r="AR750" s="153"/>
      <c r="AS750" s="153"/>
      <c r="AT750" s="153"/>
      <c r="AU750" s="153"/>
      <c r="AV750" s="153"/>
    </row>
    <row r="751">
      <c r="A751" s="153"/>
      <c r="B751" s="153"/>
      <c r="C751" s="433"/>
      <c r="D751" s="433"/>
      <c r="E751" s="153"/>
      <c r="F751" s="153"/>
      <c r="G751" s="153"/>
      <c r="H751" s="153"/>
      <c r="I751" s="153"/>
      <c r="J751" s="153"/>
      <c r="K751" s="153"/>
      <c r="L751" s="153"/>
      <c r="M751" s="153"/>
      <c r="N751" s="153"/>
      <c r="O751" s="153"/>
      <c r="P751" s="153"/>
      <c r="Q751" s="153"/>
      <c r="R751" s="153"/>
      <c r="S751" s="153"/>
      <c r="T751" s="153"/>
      <c r="U751" s="153"/>
      <c r="V751" s="153"/>
      <c r="W751" s="153"/>
      <c r="X751" s="153"/>
      <c r="Y751" s="153"/>
      <c r="Z751" s="153"/>
      <c r="AA751" s="153"/>
      <c r="AB751" s="153"/>
      <c r="AC751" s="153"/>
      <c r="AD751" s="153"/>
      <c r="AE751" s="153"/>
      <c r="AF751" s="153"/>
      <c r="AG751" s="153"/>
      <c r="AH751" s="153"/>
      <c r="AI751" s="153"/>
      <c r="AJ751" s="153"/>
      <c r="AK751" s="153"/>
      <c r="AL751" s="153"/>
      <c r="AM751" s="153"/>
      <c r="AN751" s="153"/>
      <c r="AO751" s="153"/>
      <c r="AP751" s="153"/>
      <c r="AQ751" s="153"/>
      <c r="AR751" s="153"/>
      <c r="AS751" s="153"/>
      <c r="AT751" s="153"/>
      <c r="AU751" s="153"/>
      <c r="AV751" s="153"/>
    </row>
    <row r="752">
      <c r="A752" s="153"/>
      <c r="B752" s="153"/>
      <c r="C752" s="433"/>
      <c r="D752" s="433"/>
      <c r="E752" s="153"/>
      <c r="F752" s="153"/>
      <c r="G752" s="153"/>
      <c r="H752" s="153"/>
      <c r="I752" s="153"/>
      <c r="J752" s="153"/>
      <c r="K752" s="153"/>
      <c r="L752" s="153"/>
      <c r="M752" s="153"/>
      <c r="N752" s="153"/>
      <c r="O752" s="153"/>
      <c r="P752" s="153"/>
      <c r="Q752" s="153"/>
      <c r="R752" s="153"/>
      <c r="S752" s="153"/>
      <c r="T752" s="153"/>
      <c r="U752" s="153"/>
      <c r="V752" s="153"/>
      <c r="W752" s="153"/>
      <c r="X752" s="153"/>
      <c r="Y752" s="153"/>
      <c r="Z752" s="153"/>
      <c r="AA752" s="153"/>
      <c r="AB752" s="153"/>
      <c r="AC752" s="153"/>
      <c r="AD752" s="153"/>
      <c r="AE752" s="153"/>
      <c r="AF752" s="153"/>
      <c r="AG752" s="153"/>
      <c r="AH752" s="153"/>
      <c r="AI752" s="153"/>
      <c r="AJ752" s="153"/>
      <c r="AK752" s="153"/>
      <c r="AL752" s="153"/>
      <c r="AM752" s="153"/>
      <c r="AN752" s="153"/>
      <c r="AO752" s="153"/>
      <c r="AP752" s="153"/>
      <c r="AQ752" s="153"/>
      <c r="AR752" s="153"/>
      <c r="AS752" s="153"/>
      <c r="AT752" s="153"/>
      <c r="AU752" s="153"/>
      <c r="AV752" s="153"/>
    </row>
    <row r="753">
      <c r="A753" s="153"/>
      <c r="B753" s="153"/>
      <c r="C753" s="433"/>
      <c r="D753" s="433"/>
      <c r="E753" s="153"/>
      <c r="F753" s="153"/>
      <c r="G753" s="153"/>
      <c r="H753" s="153"/>
      <c r="I753" s="153"/>
      <c r="J753" s="153"/>
      <c r="K753" s="153"/>
      <c r="L753" s="153"/>
      <c r="M753" s="153"/>
      <c r="N753" s="153"/>
      <c r="O753" s="153"/>
      <c r="P753" s="153"/>
      <c r="Q753" s="153"/>
      <c r="R753" s="153"/>
      <c r="S753" s="153"/>
      <c r="T753" s="153"/>
      <c r="U753" s="153"/>
      <c r="V753" s="153"/>
      <c r="W753" s="153"/>
      <c r="X753" s="153"/>
      <c r="Y753" s="153"/>
      <c r="Z753" s="153"/>
      <c r="AA753" s="153"/>
      <c r="AB753" s="153"/>
      <c r="AC753" s="153"/>
      <c r="AD753" s="153"/>
      <c r="AE753" s="153"/>
      <c r="AF753" s="153"/>
      <c r="AG753" s="153"/>
      <c r="AH753" s="153"/>
      <c r="AI753" s="153"/>
      <c r="AJ753" s="153"/>
      <c r="AK753" s="153"/>
      <c r="AL753" s="153"/>
      <c r="AM753" s="153"/>
      <c r="AN753" s="153"/>
      <c r="AO753" s="153"/>
      <c r="AP753" s="153"/>
      <c r="AQ753" s="153"/>
      <c r="AR753" s="153"/>
      <c r="AS753" s="153"/>
      <c r="AT753" s="153"/>
      <c r="AU753" s="153"/>
      <c r="AV753" s="153"/>
    </row>
    <row r="754">
      <c r="A754" s="153"/>
      <c r="B754" s="153"/>
      <c r="C754" s="433"/>
      <c r="D754" s="433"/>
      <c r="E754" s="153"/>
      <c r="F754" s="153"/>
      <c r="G754" s="153"/>
      <c r="H754" s="153"/>
      <c r="I754" s="153"/>
      <c r="J754" s="153"/>
      <c r="K754" s="153"/>
      <c r="L754" s="153"/>
      <c r="M754" s="153"/>
      <c r="N754" s="153"/>
      <c r="O754" s="153"/>
      <c r="P754" s="153"/>
      <c r="Q754" s="153"/>
      <c r="R754" s="153"/>
      <c r="S754" s="153"/>
      <c r="T754" s="153"/>
      <c r="U754" s="153"/>
      <c r="V754" s="153"/>
      <c r="W754" s="153"/>
      <c r="X754" s="153"/>
      <c r="Y754" s="153"/>
      <c r="Z754" s="153"/>
      <c r="AA754" s="153"/>
      <c r="AB754" s="153"/>
      <c r="AC754" s="153"/>
      <c r="AD754" s="153"/>
      <c r="AE754" s="153"/>
      <c r="AF754" s="153"/>
      <c r="AG754" s="153"/>
      <c r="AH754" s="153"/>
      <c r="AI754" s="153"/>
      <c r="AJ754" s="153"/>
      <c r="AK754" s="153"/>
      <c r="AL754" s="153"/>
      <c r="AM754" s="153"/>
      <c r="AN754" s="153"/>
      <c r="AO754" s="153"/>
      <c r="AP754" s="153"/>
      <c r="AQ754" s="153"/>
      <c r="AR754" s="153"/>
      <c r="AS754" s="153"/>
      <c r="AT754" s="153"/>
      <c r="AU754" s="153"/>
      <c r="AV754" s="153"/>
    </row>
    <row r="755">
      <c r="A755" s="153"/>
      <c r="B755" s="153"/>
      <c r="C755" s="433"/>
      <c r="D755" s="433"/>
      <c r="E755" s="153"/>
      <c r="F755" s="153"/>
      <c r="G755" s="153"/>
      <c r="H755" s="153"/>
      <c r="I755" s="153"/>
      <c r="J755" s="153"/>
      <c r="K755" s="153"/>
      <c r="L755" s="153"/>
      <c r="M755" s="153"/>
      <c r="N755" s="153"/>
      <c r="O755" s="153"/>
      <c r="P755" s="153"/>
      <c r="Q755" s="153"/>
      <c r="R755" s="153"/>
      <c r="S755" s="153"/>
      <c r="T755" s="153"/>
      <c r="U755" s="153"/>
      <c r="V755" s="153"/>
      <c r="W755" s="153"/>
      <c r="X755" s="153"/>
      <c r="Y755" s="153"/>
      <c r="Z755" s="153"/>
      <c r="AA755" s="153"/>
      <c r="AB755" s="153"/>
      <c r="AC755" s="153"/>
      <c r="AD755" s="153"/>
      <c r="AE755" s="153"/>
      <c r="AF755" s="153"/>
      <c r="AG755" s="153"/>
      <c r="AH755" s="153"/>
      <c r="AI755" s="153"/>
      <c r="AJ755" s="153"/>
      <c r="AK755" s="153"/>
      <c r="AL755" s="153"/>
      <c r="AM755" s="153"/>
      <c r="AN755" s="153"/>
      <c r="AO755" s="153"/>
      <c r="AP755" s="153"/>
      <c r="AQ755" s="153"/>
      <c r="AR755" s="153"/>
      <c r="AS755" s="153"/>
      <c r="AT755" s="153"/>
      <c r="AU755" s="153"/>
      <c r="AV755" s="153"/>
    </row>
    <row r="756">
      <c r="A756" s="153"/>
      <c r="B756" s="153"/>
      <c r="C756" s="433"/>
      <c r="D756" s="433"/>
      <c r="E756" s="153"/>
      <c r="F756" s="153"/>
      <c r="G756" s="153"/>
      <c r="H756" s="153"/>
      <c r="I756" s="153"/>
      <c r="J756" s="153"/>
      <c r="K756" s="153"/>
      <c r="L756" s="153"/>
      <c r="M756" s="153"/>
      <c r="N756" s="153"/>
      <c r="O756" s="153"/>
      <c r="P756" s="153"/>
      <c r="Q756" s="153"/>
      <c r="R756" s="153"/>
      <c r="S756" s="153"/>
      <c r="T756" s="153"/>
      <c r="U756" s="153"/>
      <c r="V756" s="153"/>
      <c r="W756" s="153"/>
      <c r="X756" s="153"/>
      <c r="Y756" s="153"/>
      <c r="Z756" s="153"/>
      <c r="AA756" s="153"/>
      <c r="AB756" s="153"/>
      <c r="AC756" s="153"/>
      <c r="AD756" s="153"/>
      <c r="AE756" s="153"/>
      <c r="AF756" s="153"/>
      <c r="AG756" s="153"/>
      <c r="AH756" s="153"/>
      <c r="AI756" s="153"/>
      <c r="AJ756" s="153"/>
      <c r="AK756" s="153"/>
      <c r="AL756" s="153"/>
      <c r="AM756" s="153"/>
      <c r="AN756" s="153"/>
      <c r="AO756" s="153"/>
      <c r="AP756" s="153"/>
      <c r="AQ756" s="153"/>
      <c r="AR756" s="153"/>
      <c r="AS756" s="153"/>
      <c r="AT756" s="153"/>
      <c r="AU756" s="153"/>
      <c r="AV756" s="153"/>
    </row>
    <row r="757">
      <c r="A757" s="153"/>
      <c r="B757" s="153"/>
      <c r="C757" s="433"/>
      <c r="D757" s="433"/>
      <c r="E757" s="153"/>
      <c r="F757" s="153"/>
      <c r="G757" s="153"/>
      <c r="H757" s="153"/>
      <c r="I757" s="153"/>
      <c r="J757" s="153"/>
      <c r="K757" s="153"/>
      <c r="L757" s="153"/>
      <c r="M757" s="153"/>
      <c r="N757" s="153"/>
      <c r="O757" s="153"/>
      <c r="P757" s="153"/>
      <c r="Q757" s="153"/>
      <c r="R757" s="153"/>
      <c r="S757" s="153"/>
      <c r="T757" s="153"/>
      <c r="U757" s="153"/>
      <c r="V757" s="153"/>
      <c r="W757" s="153"/>
      <c r="X757" s="153"/>
      <c r="Y757" s="153"/>
      <c r="Z757" s="153"/>
      <c r="AA757" s="153"/>
      <c r="AB757" s="153"/>
      <c r="AC757" s="153"/>
      <c r="AD757" s="153"/>
      <c r="AE757" s="153"/>
      <c r="AF757" s="153"/>
      <c r="AG757" s="153"/>
      <c r="AH757" s="153"/>
      <c r="AI757" s="153"/>
      <c r="AJ757" s="153"/>
      <c r="AK757" s="153"/>
      <c r="AL757" s="153"/>
      <c r="AM757" s="153"/>
      <c r="AN757" s="153"/>
      <c r="AO757" s="153"/>
      <c r="AP757" s="153"/>
      <c r="AQ757" s="153"/>
      <c r="AR757" s="153"/>
      <c r="AS757" s="153"/>
      <c r="AT757" s="153"/>
      <c r="AU757" s="153"/>
      <c r="AV757" s="153"/>
    </row>
    <row r="758">
      <c r="A758" s="153"/>
      <c r="B758" s="153"/>
      <c r="C758" s="433"/>
      <c r="D758" s="433"/>
      <c r="E758" s="153"/>
      <c r="F758" s="153"/>
      <c r="G758" s="153"/>
      <c r="H758" s="153"/>
      <c r="I758" s="153"/>
      <c r="J758" s="153"/>
      <c r="K758" s="153"/>
      <c r="L758" s="153"/>
      <c r="M758" s="153"/>
      <c r="N758" s="153"/>
      <c r="O758" s="153"/>
      <c r="P758" s="153"/>
      <c r="Q758" s="153"/>
      <c r="R758" s="153"/>
      <c r="S758" s="153"/>
      <c r="T758" s="153"/>
      <c r="U758" s="153"/>
      <c r="V758" s="153"/>
      <c r="W758" s="153"/>
      <c r="X758" s="153"/>
      <c r="Y758" s="153"/>
      <c r="Z758" s="153"/>
      <c r="AA758" s="153"/>
      <c r="AB758" s="153"/>
      <c r="AC758" s="153"/>
      <c r="AD758" s="153"/>
      <c r="AE758" s="153"/>
      <c r="AF758" s="153"/>
      <c r="AG758" s="153"/>
      <c r="AH758" s="153"/>
      <c r="AI758" s="153"/>
      <c r="AJ758" s="153"/>
      <c r="AK758" s="153"/>
      <c r="AL758" s="153"/>
      <c r="AM758" s="153"/>
      <c r="AN758" s="153"/>
      <c r="AO758" s="153"/>
      <c r="AP758" s="153"/>
      <c r="AQ758" s="153"/>
      <c r="AR758" s="153"/>
      <c r="AS758" s="153"/>
      <c r="AT758" s="153"/>
      <c r="AU758" s="153"/>
      <c r="AV758" s="153"/>
    </row>
    <row r="759">
      <c r="A759" s="153"/>
      <c r="B759" s="153"/>
      <c r="C759" s="433"/>
      <c r="D759" s="433"/>
      <c r="E759" s="153"/>
      <c r="F759" s="153"/>
      <c r="G759" s="153"/>
      <c r="H759" s="153"/>
      <c r="I759" s="153"/>
      <c r="J759" s="153"/>
      <c r="K759" s="153"/>
      <c r="L759" s="153"/>
      <c r="M759" s="153"/>
      <c r="N759" s="153"/>
      <c r="O759" s="153"/>
      <c r="P759" s="153"/>
      <c r="Q759" s="153"/>
      <c r="R759" s="153"/>
      <c r="S759" s="153"/>
      <c r="T759" s="153"/>
      <c r="U759" s="153"/>
      <c r="V759" s="153"/>
      <c r="W759" s="153"/>
      <c r="X759" s="153"/>
      <c r="Y759" s="153"/>
      <c r="Z759" s="153"/>
      <c r="AA759" s="153"/>
      <c r="AB759" s="153"/>
      <c r="AC759" s="153"/>
      <c r="AD759" s="153"/>
      <c r="AE759" s="153"/>
      <c r="AF759" s="153"/>
      <c r="AG759" s="153"/>
      <c r="AH759" s="153"/>
      <c r="AI759" s="153"/>
      <c r="AJ759" s="153"/>
      <c r="AK759" s="153"/>
      <c r="AL759" s="153"/>
      <c r="AM759" s="153"/>
      <c r="AN759" s="153"/>
      <c r="AO759" s="153"/>
      <c r="AP759" s="153"/>
      <c r="AQ759" s="153"/>
      <c r="AR759" s="153"/>
      <c r="AS759" s="153"/>
      <c r="AT759" s="153"/>
      <c r="AU759" s="153"/>
      <c r="AV759" s="153"/>
    </row>
    <row r="760">
      <c r="A760" s="153"/>
      <c r="B760" s="153"/>
      <c r="C760" s="433"/>
      <c r="D760" s="433"/>
      <c r="E760" s="153"/>
      <c r="F760" s="153"/>
      <c r="G760" s="153"/>
      <c r="H760" s="153"/>
      <c r="I760" s="153"/>
      <c r="J760" s="153"/>
      <c r="K760" s="153"/>
      <c r="L760" s="153"/>
      <c r="M760" s="153"/>
      <c r="N760" s="153"/>
      <c r="O760" s="153"/>
      <c r="P760" s="153"/>
      <c r="Q760" s="153"/>
      <c r="R760" s="153"/>
      <c r="S760" s="153"/>
      <c r="T760" s="153"/>
      <c r="U760" s="153"/>
      <c r="V760" s="153"/>
      <c r="W760" s="153"/>
      <c r="X760" s="153"/>
      <c r="Y760" s="153"/>
      <c r="Z760" s="153"/>
      <c r="AA760" s="153"/>
      <c r="AB760" s="153"/>
      <c r="AC760" s="153"/>
      <c r="AD760" s="153"/>
      <c r="AE760" s="153"/>
      <c r="AF760" s="153"/>
      <c r="AG760" s="153"/>
      <c r="AH760" s="153"/>
      <c r="AI760" s="153"/>
      <c r="AJ760" s="153"/>
      <c r="AK760" s="153"/>
      <c r="AL760" s="153"/>
      <c r="AM760" s="153"/>
      <c r="AN760" s="153"/>
      <c r="AO760" s="153"/>
      <c r="AP760" s="153"/>
      <c r="AQ760" s="153"/>
      <c r="AR760" s="153"/>
      <c r="AS760" s="153"/>
      <c r="AT760" s="153"/>
      <c r="AU760" s="153"/>
      <c r="AV760" s="153"/>
    </row>
    <row r="761">
      <c r="A761" s="153"/>
      <c r="B761" s="153"/>
      <c r="C761" s="433"/>
      <c r="D761" s="433"/>
      <c r="E761" s="153"/>
      <c r="F761" s="153"/>
      <c r="G761" s="153"/>
      <c r="H761" s="153"/>
      <c r="I761" s="153"/>
      <c r="J761" s="153"/>
      <c r="K761" s="153"/>
      <c r="L761" s="153"/>
      <c r="M761" s="153"/>
      <c r="N761" s="153"/>
      <c r="O761" s="153"/>
      <c r="P761" s="153"/>
      <c r="Q761" s="153"/>
      <c r="R761" s="153"/>
      <c r="S761" s="153"/>
      <c r="T761" s="153"/>
      <c r="U761" s="153"/>
      <c r="V761" s="153"/>
      <c r="W761" s="153"/>
      <c r="X761" s="153"/>
      <c r="Y761" s="153"/>
      <c r="Z761" s="153"/>
      <c r="AA761" s="153"/>
      <c r="AB761" s="153"/>
      <c r="AC761" s="153"/>
      <c r="AD761" s="153"/>
      <c r="AE761" s="153"/>
      <c r="AF761" s="153"/>
      <c r="AG761" s="153"/>
      <c r="AH761" s="153"/>
      <c r="AI761" s="153"/>
      <c r="AJ761" s="153"/>
      <c r="AK761" s="153"/>
      <c r="AL761" s="153"/>
      <c r="AM761" s="153"/>
      <c r="AN761" s="153"/>
      <c r="AO761" s="153"/>
      <c r="AP761" s="153"/>
      <c r="AQ761" s="153"/>
      <c r="AR761" s="153"/>
      <c r="AS761" s="153"/>
      <c r="AT761" s="153"/>
      <c r="AU761" s="153"/>
      <c r="AV761" s="153"/>
    </row>
    <row r="762">
      <c r="A762" s="153"/>
      <c r="B762" s="153"/>
      <c r="C762" s="433"/>
      <c r="D762" s="433"/>
      <c r="E762" s="153"/>
      <c r="F762" s="153"/>
      <c r="G762" s="153"/>
      <c r="H762" s="153"/>
      <c r="I762" s="153"/>
      <c r="J762" s="153"/>
      <c r="K762" s="153"/>
      <c r="L762" s="153"/>
      <c r="M762" s="153"/>
      <c r="N762" s="153"/>
      <c r="O762" s="153"/>
      <c r="P762" s="153"/>
      <c r="Q762" s="153"/>
      <c r="R762" s="153"/>
      <c r="S762" s="153"/>
      <c r="T762" s="153"/>
      <c r="U762" s="153"/>
      <c r="V762" s="153"/>
      <c r="W762" s="153"/>
      <c r="X762" s="153"/>
      <c r="Y762" s="153"/>
      <c r="Z762" s="153"/>
      <c r="AA762" s="153"/>
      <c r="AB762" s="153"/>
      <c r="AC762" s="153"/>
      <c r="AD762" s="153"/>
      <c r="AE762" s="153"/>
      <c r="AF762" s="153"/>
      <c r="AG762" s="153"/>
      <c r="AH762" s="153"/>
      <c r="AI762" s="153"/>
      <c r="AJ762" s="153"/>
      <c r="AK762" s="153"/>
      <c r="AL762" s="153"/>
      <c r="AM762" s="153"/>
      <c r="AN762" s="153"/>
      <c r="AO762" s="153"/>
      <c r="AP762" s="153"/>
      <c r="AQ762" s="153"/>
      <c r="AR762" s="153"/>
      <c r="AS762" s="153"/>
      <c r="AT762" s="153"/>
      <c r="AU762" s="153"/>
      <c r="AV762" s="153"/>
    </row>
    <row r="763">
      <c r="A763" s="153"/>
      <c r="B763" s="153"/>
      <c r="C763" s="433"/>
      <c r="D763" s="433"/>
      <c r="E763" s="153"/>
      <c r="F763" s="153"/>
      <c r="G763" s="153"/>
      <c r="H763" s="153"/>
      <c r="I763" s="153"/>
      <c r="J763" s="153"/>
      <c r="K763" s="153"/>
      <c r="L763" s="153"/>
      <c r="M763" s="153"/>
      <c r="N763" s="153"/>
      <c r="O763" s="153"/>
      <c r="P763" s="153"/>
      <c r="Q763" s="153"/>
      <c r="R763" s="153"/>
      <c r="S763" s="153"/>
      <c r="T763" s="153"/>
      <c r="U763" s="153"/>
      <c r="V763" s="153"/>
      <c r="W763" s="153"/>
      <c r="X763" s="153"/>
      <c r="Y763" s="153"/>
      <c r="Z763" s="153"/>
      <c r="AA763" s="153"/>
      <c r="AB763" s="153"/>
      <c r="AC763" s="153"/>
      <c r="AD763" s="153"/>
      <c r="AE763" s="153"/>
      <c r="AF763" s="153"/>
      <c r="AG763" s="153"/>
      <c r="AH763" s="153"/>
      <c r="AI763" s="153"/>
      <c r="AJ763" s="153"/>
      <c r="AK763" s="153"/>
      <c r="AL763" s="153"/>
      <c r="AM763" s="153"/>
      <c r="AN763" s="153"/>
      <c r="AO763" s="153"/>
      <c r="AP763" s="153"/>
      <c r="AQ763" s="153"/>
      <c r="AR763" s="153"/>
      <c r="AS763" s="153"/>
      <c r="AT763" s="153"/>
      <c r="AU763" s="153"/>
      <c r="AV763" s="153"/>
    </row>
    <row r="764">
      <c r="A764" s="153"/>
      <c r="B764" s="153"/>
      <c r="C764" s="433"/>
      <c r="D764" s="433"/>
      <c r="E764" s="153"/>
      <c r="F764" s="153"/>
      <c r="G764" s="153"/>
      <c r="H764" s="153"/>
      <c r="I764" s="153"/>
      <c r="J764" s="153"/>
      <c r="K764" s="153"/>
      <c r="L764" s="153"/>
      <c r="M764" s="153"/>
      <c r="N764" s="153"/>
      <c r="O764" s="153"/>
      <c r="P764" s="153"/>
      <c r="Q764" s="153"/>
      <c r="R764" s="153"/>
      <c r="S764" s="153"/>
      <c r="T764" s="153"/>
      <c r="U764" s="153"/>
      <c r="V764" s="153"/>
      <c r="W764" s="153"/>
      <c r="X764" s="153"/>
      <c r="Y764" s="153"/>
      <c r="Z764" s="153"/>
      <c r="AA764" s="153"/>
      <c r="AB764" s="153"/>
      <c r="AC764" s="153"/>
      <c r="AD764" s="153"/>
      <c r="AE764" s="153"/>
      <c r="AF764" s="153"/>
      <c r="AG764" s="153"/>
      <c r="AH764" s="153"/>
      <c r="AI764" s="153"/>
      <c r="AJ764" s="153"/>
      <c r="AK764" s="153"/>
      <c r="AL764" s="153"/>
      <c r="AM764" s="153"/>
      <c r="AN764" s="153"/>
      <c r="AO764" s="153"/>
      <c r="AP764" s="153"/>
      <c r="AQ764" s="153"/>
      <c r="AR764" s="153"/>
      <c r="AS764" s="153"/>
      <c r="AT764" s="153"/>
      <c r="AU764" s="153"/>
      <c r="AV764" s="153"/>
    </row>
    <row r="765">
      <c r="A765" s="153"/>
      <c r="B765" s="153"/>
      <c r="C765" s="433"/>
      <c r="D765" s="433"/>
      <c r="E765" s="153"/>
      <c r="F765" s="153"/>
      <c r="G765" s="153"/>
      <c r="H765" s="153"/>
      <c r="I765" s="153"/>
      <c r="J765" s="153"/>
      <c r="K765" s="153"/>
      <c r="L765" s="153"/>
      <c r="M765" s="153"/>
      <c r="N765" s="153"/>
      <c r="O765" s="153"/>
      <c r="P765" s="153"/>
      <c r="Q765" s="153"/>
      <c r="R765" s="153"/>
      <c r="S765" s="153"/>
      <c r="T765" s="153"/>
      <c r="U765" s="153"/>
      <c r="V765" s="153"/>
      <c r="W765" s="153"/>
      <c r="X765" s="153"/>
      <c r="Y765" s="153"/>
      <c r="Z765" s="153"/>
      <c r="AA765" s="153"/>
      <c r="AB765" s="153"/>
      <c r="AC765" s="153"/>
      <c r="AD765" s="153"/>
      <c r="AE765" s="153"/>
      <c r="AF765" s="153"/>
      <c r="AG765" s="153"/>
      <c r="AH765" s="153"/>
      <c r="AI765" s="153"/>
      <c r="AJ765" s="153"/>
      <c r="AK765" s="153"/>
      <c r="AL765" s="153"/>
      <c r="AM765" s="153"/>
      <c r="AN765" s="153"/>
      <c r="AO765" s="153"/>
      <c r="AP765" s="153"/>
      <c r="AQ765" s="153"/>
      <c r="AR765" s="153"/>
      <c r="AS765" s="153"/>
      <c r="AT765" s="153"/>
      <c r="AU765" s="153"/>
      <c r="AV765" s="153"/>
    </row>
    <row r="766">
      <c r="A766" s="153"/>
      <c r="B766" s="153"/>
      <c r="C766" s="433"/>
      <c r="D766" s="433"/>
      <c r="E766" s="153"/>
      <c r="F766" s="153"/>
      <c r="G766" s="153"/>
      <c r="H766" s="153"/>
      <c r="I766" s="153"/>
      <c r="J766" s="153"/>
      <c r="K766" s="153"/>
      <c r="L766" s="153"/>
      <c r="M766" s="153"/>
      <c r="N766" s="153"/>
      <c r="O766" s="153"/>
      <c r="P766" s="153"/>
      <c r="Q766" s="153"/>
      <c r="R766" s="153"/>
      <c r="S766" s="153"/>
      <c r="T766" s="153"/>
      <c r="U766" s="153"/>
      <c r="V766" s="153"/>
      <c r="W766" s="153"/>
      <c r="X766" s="153"/>
      <c r="Y766" s="153"/>
      <c r="Z766" s="153"/>
      <c r="AA766" s="153"/>
      <c r="AB766" s="153"/>
      <c r="AC766" s="153"/>
      <c r="AD766" s="153"/>
      <c r="AE766" s="153"/>
      <c r="AF766" s="153"/>
      <c r="AG766" s="153"/>
      <c r="AH766" s="153"/>
      <c r="AI766" s="153"/>
      <c r="AJ766" s="153"/>
      <c r="AK766" s="153"/>
      <c r="AL766" s="153"/>
      <c r="AM766" s="153"/>
      <c r="AN766" s="153"/>
      <c r="AO766" s="153"/>
      <c r="AP766" s="153"/>
      <c r="AQ766" s="153"/>
      <c r="AR766" s="153"/>
      <c r="AS766" s="153"/>
      <c r="AT766" s="153"/>
      <c r="AU766" s="153"/>
      <c r="AV766" s="153"/>
    </row>
    <row r="767">
      <c r="A767" s="153"/>
      <c r="B767" s="153"/>
      <c r="C767" s="433"/>
      <c r="D767" s="433"/>
      <c r="E767" s="153"/>
      <c r="F767" s="153"/>
      <c r="G767" s="153"/>
      <c r="H767" s="153"/>
      <c r="I767" s="153"/>
      <c r="J767" s="153"/>
      <c r="K767" s="153"/>
      <c r="L767" s="153"/>
      <c r="M767" s="153"/>
      <c r="N767" s="153"/>
      <c r="O767" s="153"/>
      <c r="P767" s="153"/>
      <c r="Q767" s="153"/>
      <c r="R767" s="153"/>
      <c r="S767" s="153"/>
      <c r="T767" s="153"/>
      <c r="U767" s="153"/>
      <c r="V767" s="153"/>
      <c r="W767" s="153"/>
      <c r="X767" s="153"/>
      <c r="Y767" s="153"/>
      <c r="Z767" s="153"/>
      <c r="AA767" s="153"/>
      <c r="AB767" s="153"/>
      <c r="AC767" s="153"/>
      <c r="AD767" s="153"/>
      <c r="AE767" s="153"/>
      <c r="AF767" s="153"/>
      <c r="AG767" s="153"/>
      <c r="AH767" s="153"/>
      <c r="AI767" s="153"/>
      <c r="AJ767" s="153"/>
      <c r="AK767" s="153"/>
      <c r="AL767" s="153"/>
      <c r="AM767" s="153"/>
      <c r="AN767" s="153"/>
      <c r="AO767" s="153"/>
      <c r="AP767" s="153"/>
      <c r="AQ767" s="153"/>
      <c r="AR767" s="153"/>
      <c r="AS767" s="153"/>
      <c r="AT767" s="153"/>
      <c r="AU767" s="153"/>
      <c r="AV767" s="153"/>
    </row>
    <row r="768">
      <c r="A768" s="153"/>
      <c r="B768" s="153"/>
      <c r="C768" s="433"/>
      <c r="D768" s="433"/>
      <c r="E768" s="153"/>
      <c r="F768" s="153"/>
      <c r="G768" s="153"/>
      <c r="H768" s="153"/>
      <c r="I768" s="153"/>
      <c r="J768" s="153"/>
      <c r="K768" s="153"/>
      <c r="L768" s="153"/>
      <c r="M768" s="153"/>
      <c r="N768" s="153"/>
      <c r="O768" s="153"/>
      <c r="P768" s="153"/>
      <c r="Q768" s="153"/>
      <c r="R768" s="153"/>
      <c r="S768" s="153"/>
      <c r="T768" s="153"/>
      <c r="U768" s="153"/>
      <c r="V768" s="153"/>
      <c r="W768" s="153"/>
      <c r="X768" s="153"/>
      <c r="Y768" s="153"/>
      <c r="Z768" s="153"/>
      <c r="AA768" s="153"/>
      <c r="AB768" s="153"/>
      <c r="AC768" s="153"/>
      <c r="AD768" s="153"/>
      <c r="AE768" s="153"/>
      <c r="AF768" s="153"/>
      <c r="AG768" s="153"/>
      <c r="AH768" s="153"/>
      <c r="AI768" s="153"/>
      <c r="AJ768" s="153"/>
      <c r="AK768" s="153"/>
      <c r="AL768" s="153"/>
      <c r="AM768" s="153"/>
      <c r="AN768" s="153"/>
      <c r="AO768" s="153"/>
      <c r="AP768" s="153"/>
      <c r="AQ768" s="153"/>
      <c r="AR768" s="153"/>
      <c r="AS768" s="153"/>
      <c r="AT768" s="153"/>
      <c r="AU768" s="153"/>
      <c r="AV768" s="153"/>
    </row>
    <row r="769">
      <c r="A769" s="153"/>
      <c r="B769" s="153"/>
      <c r="C769" s="433"/>
      <c r="D769" s="433"/>
      <c r="E769" s="153"/>
      <c r="F769" s="153"/>
      <c r="G769" s="153"/>
      <c r="H769" s="153"/>
      <c r="I769" s="153"/>
      <c r="J769" s="153"/>
      <c r="K769" s="153"/>
      <c r="L769" s="153"/>
      <c r="M769" s="153"/>
      <c r="N769" s="153"/>
      <c r="O769" s="153"/>
      <c r="P769" s="153"/>
      <c r="Q769" s="153"/>
      <c r="R769" s="153"/>
      <c r="S769" s="153"/>
      <c r="T769" s="153"/>
      <c r="U769" s="153"/>
      <c r="V769" s="153"/>
      <c r="W769" s="153"/>
      <c r="X769" s="153"/>
      <c r="Y769" s="153"/>
      <c r="Z769" s="153"/>
      <c r="AA769" s="153"/>
      <c r="AB769" s="153"/>
      <c r="AC769" s="153"/>
      <c r="AD769" s="153"/>
      <c r="AE769" s="153"/>
      <c r="AF769" s="153"/>
      <c r="AG769" s="153"/>
      <c r="AH769" s="153"/>
      <c r="AI769" s="153"/>
      <c r="AJ769" s="153"/>
      <c r="AK769" s="153"/>
      <c r="AL769" s="153"/>
      <c r="AM769" s="153"/>
      <c r="AN769" s="153"/>
      <c r="AO769" s="153"/>
      <c r="AP769" s="153"/>
      <c r="AQ769" s="153"/>
      <c r="AR769" s="153"/>
      <c r="AS769" s="153"/>
      <c r="AT769" s="153"/>
      <c r="AU769" s="153"/>
      <c r="AV769" s="153"/>
    </row>
    <row r="770">
      <c r="A770" s="153"/>
      <c r="B770" s="153"/>
      <c r="C770" s="433"/>
      <c r="D770" s="433"/>
      <c r="E770" s="153"/>
      <c r="F770" s="153"/>
      <c r="G770" s="153"/>
      <c r="H770" s="153"/>
      <c r="I770" s="153"/>
      <c r="J770" s="153"/>
      <c r="K770" s="153"/>
      <c r="L770" s="153"/>
      <c r="M770" s="153"/>
      <c r="N770" s="153"/>
      <c r="O770" s="153"/>
      <c r="P770" s="153"/>
      <c r="Q770" s="153"/>
      <c r="R770" s="153"/>
      <c r="S770" s="153"/>
      <c r="T770" s="153"/>
      <c r="U770" s="153"/>
      <c r="V770" s="153"/>
      <c r="W770" s="153"/>
      <c r="X770" s="153"/>
      <c r="Y770" s="153"/>
      <c r="Z770" s="153"/>
      <c r="AA770" s="153"/>
      <c r="AB770" s="153"/>
      <c r="AC770" s="153"/>
      <c r="AD770" s="153"/>
      <c r="AE770" s="153"/>
      <c r="AF770" s="153"/>
      <c r="AG770" s="153"/>
      <c r="AH770" s="153"/>
      <c r="AI770" s="153"/>
      <c r="AJ770" s="153"/>
      <c r="AK770" s="153"/>
      <c r="AL770" s="153"/>
      <c r="AM770" s="153"/>
      <c r="AN770" s="153"/>
      <c r="AO770" s="153"/>
      <c r="AP770" s="153"/>
      <c r="AQ770" s="153"/>
      <c r="AR770" s="153"/>
      <c r="AS770" s="153"/>
      <c r="AT770" s="153"/>
      <c r="AU770" s="153"/>
      <c r="AV770" s="153"/>
    </row>
    <row r="771">
      <c r="A771" s="153"/>
      <c r="B771" s="153"/>
      <c r="C771" s="433"/>
      <c r="D771" s="433"/>
      <c r="E771" s="153"/>
      <c r="F771" s="153"/>
      <c r="G771" s="153"/>
      <c r="H771" s="153"/>
      <c r="I771" s="153"/>
      <c r="J771" s="153"/>
      <c r="K771" s="153"/>
      <c r="L771" s="153"/>
      <c r="M771" s="153"/>
      <c r="N771" s="153"/>
      <c r="O771" s="153"/>
      <c r="P771" s="153"/>
      <c r="Q771" s="153"/>
      <c r="R771" s="153"/>
      <c r="S771" s="153"/>
      <c r="T771" s="153"/>
      <c r="U771" s="153"/>
      <c r="V771" s="153"/>
      <c r="W771" s="153"/>
      <c r="X771" s="153"/>
      <c r="Y771" s="153"/>
      <c r="Z771" s="153"/>
      <c r="AA771" s="153"/>
      <c r="AB771" s="153"/>
      <c r="AC771" s="153"/>
      <c r="AD771" s="153"/>
      <c r="AE771" s="153"/>
      <c r="AF771" s="153"/>
      <c r="AG771" s="153"/>
      <c r="AH771" s="153"/>
      <c r="AI771" s="153"/>
      <c r="AJ771" s="153"/>
      <c r="AK771" s="153"/>
      <c r="AL771" s="153"/>
      <c r="AM771" s="153"/>
      <c r="AN771" s="153"/>
      <c r="AO771" s="153"/>
      <c r="AP771" s="153"/>
      <c r="AQ771" s="153"/>
      <c r="AR771" s="153"/>
      <c r="AS771" s="153"/>
      <c r="AT771" s="153"/>
      <c r="AU771" s="153"/>
      <c r="AV771" s="153"/>
    </row>
    <row r="772">
      <c r="A772" s="153"/>
      <c r="B772" s="153"/>
      <c r="C772" s="433"/>
      <c r="D772" s="433"/>
      <c r="E772" s="153"/>
      <c r="F772" s="153"/>
      <c r="G772" s="153"/>
      <c r="H772" s="153"/>
      <c r="I772" s="153"/>
      <c r="J772" s="153"/>
      <c r="K772" s="153"/>
      <c r="L772" s="153"/>
      <c r="M772" s="153"/>
      <c r="N772" s="153"/>
      <c r="O772" s="153"/>
      <c r="P772" s="153"/>
      <c r="Q772" s="153"/>
      <c r="R772" s="153"/>
      <c r="S772" s="153"/>
      <c r="T772" s="153"/>
      <c r="U772" s="153"/>
      <c r="V772" s="153"/>
      <c r="W772" s="153"/>
      <c r="X772" s="153"/>
      <c r="Y772" s="153"/>
      <c r="Z772" s="153"/>
      <c r="AA772" s="153"/>
      <c r="AB772" s="153"/>
      <c r="AC772" s="153"/>
      <c r="AD772" s="153"/>
      <c r="AE772" s="153"/>
      <c r="AF772" s="153"/>
      <c r="AG772" s="153"/>
      <c r="AH772" s="153"/>
      <c r="AI772" s="153"/>
      <c r="AJ772" s="153"/>
      <c r="AK772" s="153"/>
      <c r="AL772" s="153"/>
      <c r="AM772" s="153"/>
      <c r="AN772" s="153"/>
      <c r="AO772" s="153"/>
      <c r="AP772" s="153"/>
      <c r="AQ772" s="153"/>
      <c r="AR772" s="153"/>
      <c r="AS772" s="153"/>
      <c r="AT772" s="153"/>
      <c r="AU772" s="153"/>
      <c r="AV772" s="153"/>
    </row>
    <row r="773">
      <c r="A773" s="153"/>
      <c r="B773" s="153"/>
      <c r="C773" s="433"/>
      <c r="D773" s="433"/>
      <c r="E773" s="153"/>
      <c r="F773" s="153"/>
      <c r="G773" s="153"/>
      <c r="H773" s="153"/>
      <c r="I773" s="153"/>
      <c r="J773" s="153"/>
      <c r="K773" s="153"/>
      <c r="L773" s="153"/>
      <c r="M773" s="153"/>
      <c r="N773" s="153"/>
      <c r="O773" s="153"/>
      <c r="P773" s="153"/>
      <c r="Q773" s="153"/>
      <c r="R773" s="153"/>
      <c r="S773" s="153"/>
      <c r="T773" s="153"/>
      <c r="U773" s="153"/>
      <c r="V773" s="153"/>
      <c r="W773" s="153"/>
      <c r="X773" s="153"/>
      <c r="Y773" s="153"/>
      <c r="Z773" s="153"/>
      <c r="AA773" s="153"/>
      <c r="AB773" s="153"/>
      <c r="AC773" s="153"/>
      <c r="AD773" s="153"/>
      <c r="AE773" s="153"/>
      <c r="AF773" s="153"/>
      <c r="AG773" s="153"/>
      <c r="AH773" s="153"/>
      <c r="AI773" s="153"/>
      <c r="AJ773" s="153"/>
      <c r="AK773" s="153"/>
      <c r="AL773" s="153"/>
      <c r="AM773" s="153"/>
      <c r="AN773" s="153"/>
      <c r="AO773" s="153"/>
      <c r="AP773" s="153"/>
      <c r="AQ773" s="153"/>
      <c r="AR773" s="153"/>
      <c r="AS773" s="153"/>
      <c r="AT773" s="153"/>
      <c r="AU773" s="153"/>
      <c r="AV773" s="153"/>
    </row>
    <row r="774">
      <c r="A774" s="153"/>
      <c r="B774" s="153"/>
      <c r="C774" s="433"/>
      <c r="D774" s="433"/>
      <c r="E774" s="153"/>
      <c r="F774" s="153"/>
      <c r="G774" s="153"/>
      <c r="H774" s="153"/>
      <c r="I774" s="153"/>
      <c r="J774" s="153"/>
      <c r="K774" s="153"/>
      <c r="L774" s="153"/>
      <c r="M774" s="153"/>
      <c r="N774" s="153"/>
      <c r="O774" s="153"/>
      <c r="P774" s="153"/>
      <c r="Q774" s="153"/>
      <c r="R774" s="153"/>
      <c r="S774" s="153"/>
      <c r="T774" s="153"/>
      <c r="U774" s="153"/>
      <c r="V774" s="153"/>
      <c r="W774" s="153"/>
      <c r="X774" s="153"/>
      <c r="Y774" s="153"/>
      <c r="Z774" s="153"/>
      <c r="AA774" s="153"/>
      <c r="AB774" s="153"/>
      <c r="AC774" s="153"/>
      <c r="AD774" s="153"/>
      <c r="AE774" s="153"/>
      <c r="AF774" s="153"/>
      <c r="AG774" s="153"/>
      <c r="AH774" s="153"/>
      <c r="AI774" s="153"/>
      <c r="AJ774" s="153"/>
      <c r="AK774" s="153"/>
      <c r="AL774" s="153"/>
      <c r="AM774" s="153"/>
      <c r="AN774" s="153"/>
      <c r="AO774" s="153"/>
      <c r="AP774" s="153"/>
      <c r="AQ774" s="153"/>
      <c r="AR774" s="153"/>
      <c r="AS774" s="153"/>
      <c r="AT774" s="153"/>
      <c r="AU774" s="153"/>
      <c r="AV774" s="153"/>
    </row>
    <row r="775">
      <c r="A775" s="153"/>
      <c r="B775" s="153"/>
      <c r="C775" s="433"/>
      <c r="D775" s="433"/>
      <c r="E775" s="153"/>
      <c r="F775" s="153"/>
      <c r="G775" s="153"/>
      <c r="H775" s="153"/>
      <c r="I775" s="153"/>
      <c r="J775" s="153"/>
      <c r="K775" s="153"/>
      <c r="L775" s="153"/>
      <c r="M775" s="153"/>
      <c r="N775" s="153"/>
      <c r="O775" s="153"/>
      <c r="P775" s="153"/>
      <c r="Q775" s="153"/>
      <c r="R775" s="153"/>
      <c r="S775" s="153"/>
      <c r="T775" s="153"/>
      <c r="U775" s="153"/>
      <c r="V775" s="153"/>
      <c r="W775" s="153"/>
      <c r="X775" s="153"/>
      <c r="Y775" s="153"/>
      <c r="Z775" s="153"/>
      <c r="AA775" s="153"/>
      <c r="AB775" s="153"/>
      <c r="AC775" s="153"/>
      <c r="AD775" s="153"/>
      <c r="AE775" s="153"/>
      <c r="AF775" s="153"/>
      <c r="AG775" s="153"/>
      <c r="AH775" s="153"/>
      <c r="AI775" s="153"/>
      <c r="AJ775" s="153"/>
      <c r="AK775" s="153"/>
      <c r="AL775" s="153"/>
      <c r="AM775" s="153"/>
      <c r="AN775" s="153"/>
      <c r="AO775" s="153"/>
      <c r="AP775" s="153"/>
      <c r="AQ775" s="153"/>
      <c r="AR775" s="153"/>
      <c r="AS775" s="153"/>
      <c r="AT775" s="153"/>
      <c r="AU775" s="153"/>
      <c r="AV775" s="153"/>
    </row>
    <row r="776">
      <c r="A776" s="153"/>
      <c r="B776" s="153"/>
      <c r="C776" s="433"/>
      <c r="D776" s="433"/>
      <c r="E776" s="153"/>
      <c r="F776" s="153"/>
      <c r="G776" s="153"/>
      <c r="H776" s="153"/>
      <c r="I776" s="153"/>
      <c r="J776" s="153"/>
      <c r="K776" s="153"/>
      <c r="L776" s="153"/>
      <c r="M776" s="153"/>
      <c r="N776" s="153"/>
      <c r="O776" s="153"/>
      <c r="P776" s="153"/>
      <c r="Q776" s="153"/>
      <c r="R776" s="153"/>
      <c r="S776" s="153"/>
      <c r="T776" s="153"/>
      <c r="U776" s="153"/>
      <c r="V776" s="153"/>
      <c r="W776" s="153"/>
      <c r="X776" s="153"/>
      <c r="Y776" s="153"/>
      <c r="Z776" s="153"/>
      <c r="AA776" s="153"/>
      <c r="AB776" s="153"/>
      <c r="AC776" s="153"/>
      <c r="AD776" s="153"/>
      <c r="AE776" s="153"/>
      <c r="AF776" s="153"/>
      <c r="AG776" s="153"/>
      <c r="AH776" s="153"/>
      <c r="AI776" s="153"/>
      <c r="AJ776" s="153"/>
      <c r="AK776" s="153"/>
      <c r="AL776" s="153"/>
      <c r="AM776" s="153"/>
      <c r="AN776" s="153"/>
      <c r="AO776" s="153"/>
      <c r="AP776" s="153"/>
      <c r="AQ776" s="153"/>
      <c r="AR776" s="153"/>
      <c r="AS776" s="153"/>
      <c r="AT776" s="153"/>
      <c r="AU776" s="153"/>
      <c r="AV776" s="153"/>
    </row>
    <row r="777">
      <c r="A777" s="153"/>
      <c r="B777" s="153"/>
      <c r="C777" s="433"/>
      <c r="D777" s="433"/>
      <c r="E777" s="153"/>
      <c r="F777" s="153"/>
      <c r="G777" s="153"/>
      <c r="H777" s="153"/>
      <c r="I777" s="153"/>
      <c r="J777" s="153"/>
      <c r="K777" s="153"/>
      <c r="L777" s="153"/>
      <c r="M777" s="153"/>
      <c r="N777" s="153"/>
      <c r="O777" s="153"/>
      <c r="P777" s="153"/>
      <c r="Q777" s="153"/>
      <c r="R777" s="153"/>
      <c r="S777" s="153"/>
      <c r="T777" s="153"/>
      <c r="U777" s="153"/>
      <c r="V777" s="153"/>
      <c r="W777" s="153"/>
      <c r="X777" s="153"/>
      <c r="Y777" s="153"/>
      <c r="Z777" s="153"/>
      <c r="AA777" s="153"/>
      <c r="AB777" s="153"/>
      <c r="AC777" s="153"/>
      <c r="AD777" s="153"/>
      <c r="AE777" s="153"/>
      <c r="AF777" s="153"/>
      <c r="AG777" s="153"/>
      <c r="AH777" s="153"/>
      <c r="AI777" s="153"/>
      <c r="AJ777" s="153"/>
      <c r="AK777" s="153"/>
      <c r="AL777" s="153"/>
      <c r="AM777" s="153"/>
      <c r="AN777" s="153"/>
      <c r="AO777" s="153"/>
      <c r="AP777" s="153"/>
      <c r="AQ777" s="153"/>
      <c r="AR777" s="153"/>
      <c r="AS777" s="153"/>
      <c r="AT777" s="153"/>
      <c r="AU777" s="153"/>
      <c r="AV777" s="153"/>
    </row>
    <row r="778">
      <c r="A778" s="153"/>
      <c r="B778" s="153"/>
      <c r="C778" s="433"/>
      <c r="D778" s="433"/>
      <c r="E778" s="153"/>
      <c r="F778" s="153"/>
      <c r="G778" s="153"/>
      <c r="H778" s="153"/>
      <c r="I778" s="153"/>
      <c r="J778" s="153"/>
      <c r="K778" s="153"/>
      <c r="L778" s="153"/>
      <c r="M778" s="153"/>
      <c r="N778" s="153"/>
      <c r="O778" s="153"/>
      <c r="P778" s="153"/>
      <c r="Q778" s="153"/>
      <c r="R778" s="153"/>
      <c r="S778" s="153"/>
      <c r="T778" s="153"/>
      <c r="U778" s="153"/>
      <c r="V778" s="153"/>
      <c r="W778" s="153"/>
      <c r="X778" s="153"/>
      <c r="Y778" s="153"/>
      <c r="Z778" s="153"/>
      <c r="AA778" s="153"/>
      <c r="AB778" s="153"/>
      <c r="AC778" s="153"/>
      <c r="AD778" s="153"/>
      <c r="AE778" s="153"/>
      <c r="AF778" s="153"/>
      <c r="AG778" s="153"/>
      <c r="AH778" s="153"/>
      <c r="AI778" s="153"/>
      <c r="AJ778" s="153"/>
      <c r="AK778" s="153"/>
      <c r="AL778" s="153"/>
      <c r="AM778" s="153"/>
      <c r="AN778" s="153"/>
      <c r="AO778" s="153"/>
      <c r="AP778" s="153"/>
      <c r="AQ778" s="153"/>
      <c r="AR778" s="153"/>
      <c r="AS778" s="153"/>
      <c r="AT778" s="153"/>
      <c r="AU778" s="153"/>
      <c r="AV778" s="153"/>
    </row>
    <row r="779">
      <c r="A779" s="153"/>
      <c r="B779" s="153"/>
      <c r="C779" s="433"/>
      <c r="D779" s="433"/>
      <c r="E779" s="153"/>
      <c r="F779" s="153"/>
      <c r="G779" s="153"/>
      <c r="H779" s="153"/>
      <c r="I779" s="153"/>
      <c r="J779" s="153"/>
      <c r="K779" s="153"/>
      <c r="L779" s="153"/>
      <c r="M779" s="153"/>
      <c r="N779" s="153"/>
      <c r="O779" s="153"/>
      <c r="P779" s="153"/>
      <c r="Q779" s="153"/>
      <c r="R779" s="153"/>
      <c r="S779" s="153"/>
      <c r="T779" s="153"/>
      <c r="U779" s="153"/>
      <c r="V779" s="153"/>
      <c r="W779" s="153"/>
      <c r="X779" s="153"/>
      <c r="Y779" s="153"/>
      <c r="Z779" s="153"/>
      <c r="AA779" s="153"/>
      <c r="AB779" s="153"/>
      <c r="AC779" s="153"/>
      <c r="AD779" s="153"/>
      <c r="AE779" s="153"/>
      <c r="AF779" s="153"/>
      <c r="AG779" s="153"/>
      <c r="AH779" s="153"/>
      <c r="AI779" s="153"/>
      <c r="AJ779" s="153"/>
      <c r="AK779" s="153"/>
      <c r="AL779" s="153"/>
      <c r="AM779" s="153"/>
      <c r="AN779" s="153"/>
      <c r="AO779" s="153"/>
      <c r="AP779" s="153"/>
      <c r="AQ779" s="153"/>
      <c r="AR779" s="153"/>
      <c r="AS779" s="153"/>
      <c r="AT779" s="153"/>
      <c r="AU779" s="153"/>
      <c r="AV779" s="153"/>
    </row>
    <row r="780">
      <c r="A780" s="153"/>
      <c r="B780" s="153"/>
      <c r="C780" s="433"/>
      <c r="D780" s="433"/>
      <c r="E780" s="153"/>
      <c r="F780" s="153"/>
      <c r="G780" s="153"/>
      <c r="H780" s="153"/>
      <c r="I780" s="153"/>
      <c r="J780" s="153"/>
      <c r="K780" s="153"/>
      <c r="L780" s="153"/>
      <c r="M780" s="153"/>
      <c r="N780" s="153"/>
      <c r="O780" s="153"/>
      <c r="P780" s="153"/>
      <c r="Q780" s="153"/>
      <c r="R780" s="153"/>
      <c r="S780" s="153"/>
      <c r="T780" s="153"/>
      <c r="U780" s="153"/>
      <c r="V780" s="153"/>
      <c r="W780" s="153"/>
      <c r="X780" s="153"/>
      <c r="Y780" s="153"/>
      <c r="Z780" s="153"/>
      <c r="AA780" s="153"/>
      <c r="AB780" s="153"/>
      <c r="AC780" s="153"/>
      <c r="AD780" s="153"/>
      <c r="AE780" s="153"/>
      <c r="AF780" s="153"/>
      <c r="AG780" s="153"/>
      <c r="AH780" s="153"/>
      <c r="AI780" s="153"/>
      <c r="AJ780" s="153"/>
      <c r="AK780" s="153"/>
      <c r="AL780" s="153"/>
      <c r="AM780" s="153"/>
      <c r="AN780" s="153"/>
      <c r="AO780" s="153"/>
      <c r="AP780" s="153"/>
      <c r="AQ780" s="153"/>
      <c r="AR780" s="153"/>
      <c r="AS780" s="153"/>
      <c r="AT780" s="153"/>
      <c r="AU780" s="153"/>
      <c r="AV780" s="153"/>
    </row>
    <row r="781">
      <c r="A781" s="153"/>
      <c r="B781" s="153"/>
      <c r="C781" s="433"/>
      <c r="D781" s="433"/>
      <c r="E781" s="153"/>
      <c r="F781" s="153"/>
      <c r="G781" s="153"/>
      <c r="H781" s="153"/>
      <c r="I781" s="153"/>
      <c r="J781" s="153"/>
      <c r="K781" s="153"/>
      <c r="L781" s="153"/>
      <c r="M781" s="153"/>
      <c r="N781" s="153"/>
      <c r="O781" s="153"/>
      <c r="P781" s="153"/>
      <c r="Q781" s="153"/>
      <c r="R781" s="153"/>
      <c r="S781" s="153"/>
      <c r="T781" s="153"/>
      <c r="U781" s="153"/>
      <c r="V781" s="153"/>
      <c r="W781" s="153"/>
      <c r="X781" s="153"/>
      <c r="Y781" s="153"/>
      <c r="Z781" s="153"/>
      <c r="AA781" s="153"/>
      <c r="AB781" s="153"/>
      <c r="AC781" s="153"/>
      <c r="AD781" s="153"/>
      <c r="AE781" s="153"/>
      <c r="AF781" s="153"/>
      <c r="AG781" s="153"/>
      <c r="AH781" s="153"/>
      <c r="AI781" s="153"/>
      <c r="AJ781" s="153"/>
      <c r="AK781" s="153"/>
      <c r="AL781" s="153"/>
      <c r="AM781" s="153"/>
      <c r="AN781" s="153"/>
      <c r="AO781" s="153"/>
      <c r="AP781" s="153"/>
      <c r="AQ781" s="153"/>
      <c r="AR781" s="153"/>
      <c r="AS781" s="153"/>
      <c r="AT781" s="153"/>
      <c r="AU781" s="153"/>
      <c r="AV781" s="153"/>
    </row>
    <row r="782">
      <c r="A782" s="153"/>
      <c r="B782" s="153"/>
      <c r="C782" s="433"/>
      <c r="D782" s="433"/>
      <c r="E782" s="153"/>
      <c r="F782" s="153"/>
      <c r="G782" s="153"/>
      <c r="H782" s="153"/>
      <c r="I782" s="153"/>
      <c r="J782" s="153"/>
      <c r="K782" s="153"/>
      <c r="L782" s="153"/>
      <c r="M782" s="153"/>
      <c r="N782" s="153"/>
      <c r="O782" s="153"/>
      <c r="P782" s="153"/>
      <c r="Q782" s="153"/>
      <c r="R782" s="153"/>
      <c r="S782" s="153"/>
      <c r="T782" s="153"/>
      <c r="U782" s="153"/>
      <c r="V782" s="153"/>
      <c r="W782" s="153"/>
      <c r="X782" s="153"/>
      <c r="Y782" s="153"/>
      <c r="Z782" s="153"/>
      <c r="AA782" s="153"/>
      <c r="AB782" s="153"/>
      <c r="AC782" s="153"/>
      <c r="AD782" s="153"/>
      <c r="AE782" s="153"/>
      <c r="AF782" s="153"/>
      <c r="AG782" s="153"/>
      <c r="AH782" s="153"/>
      <c r="AI782" s="153"/>
      <c r="AJ782" s="153"/>
      <c r="AK782" s="153"/>
      <c r="AL782" s="153"/>
      <c r="AM782" s="153"/>
      <c r="AN782" s="153"/>
      <c r="AO782" s="153"/>
      <c r="AP782" s="153"/>
      <c r="AQ782" s="153"/>
      <c r="AR782" s="153"/>
      <c r="AS782" s="153"/>
      <c r="AT782" s="153"/>
      <c r="AU782" s="153"/>
      <c r="AV782" s="153"/>
    </row>
    <row r="783">
      <c r="A783" s="153"/>
      <c r="B783" s="153"/>
      <c r="C783" s="433"/>
      <c r="D783" s="433"/>
      <c r="E783" s="153"/>
      <c r="F783" s="153"/>
      <c r="G783" s="153"/>
      <c r="H783" s="153"/>
      <c r="I783" s="153"/>
      <c r="J783" s="153"/>
      <c r="K783" s="153"/>
      <c r="L783" s="153"/>
      <c r="M783" s="153"/>
      <c r="N783" s="153"/>
      <c r="O783" s="153"/>
      <c r="P783" s="153"/>
      <c r="Q783" s="153"/>
      <c r="R783" s="153"/>
      <c r="S783" s="153"/>
      <c r="T783" s="153"/>
      <c r="U783" s="153"/>
      <c r="V783" s="153"/>
      <c r="W783" s="153"/>
      <c r="X783" s="153"/>
      <c r="Y783" s="153"/>
      <c r="Z783" s="153"/>
      <c r="AA783" s="153"/>
      <c r="AB783" s="153"/>
      <c r="AC783" s="153"/>
      <c r="AD783" s="153"/>
      <c r="AE783" s="153"/>
      <c r="AF783" s="153"/>
      <c r="AG783" s="153"/>
      <c r="AH783" s="153"/>
      <c r="AI783" s="153"/>
      <c r="AJ783" s="153"/>
      <c r="AK783" s="153"/>
      <c r="AL783" s="153"/>
      <c r="AM783" s="153"/>
      <c r="AN783" s="153"/>
      <c r="AO783" s="153"/>
      <c r="AP783" s="153"/>
      <c r="AQ783" s="153"/>
      <c r="AR783" s="153"/>
      <c r="AS783" s="153"/>
      <c r="AT783" s="153"/>
      <c r="AU783" s="153"/>
      <c r="AV783" s="153"/>
    </row>
    <row r="784">
      <c r="A784" s="153"/>
      <c r="B784" s="153"/>
      <c r="C784" s="433"/>
      <c r="D784" s="433"/>
      <c r="E784" s="153"/>
      <c r="F784" s="153"/>
      <c r="G784" s="153"/>
      <c r="H784" s="153"/>
      <c r="I784" s="153"/>
      <c r="J784" s="153"/>
      <c r="K784" s="153"/>
      <c r="L784" s="153"/>
      <c r="M784" s="153"/>
      <c r="N784" s="153"/>
      <c r="O784" s="153"/>
      <c r="P784" s="153"/>
      <c r="Q784" s="153"/>
      <c r="R784" s="153"/>
      <c r="S784" s="153"/>
      <c r="T784" s="153"/>
      <c r="U784" s="153"/>
      <c r="V784" s="153"/>
      <c r="W784" s="153"/>
      <c r="X784" s="153"/>
      <c r="Y784" s="153"/>
      <c r="Z784" s="153"/>
      <c r="AA784" s="153"/>
      <c r="AB784" s="153"/>
      <c r="AC784" s="153"/>
      <c r="AD784" s="153"/>
      <c r="AE784" s="153"/>
      <c r="AF784" s="153"/>
      <c r="AG784" s="153"/>
      <c r="AH784" s="153"/>
      <c r="AI784" s="153"/>
      <c r="AJ784" s="153"/>
      <c r="AK784" s="153"/>
      <c r="AL784" s="153"/>
      <c r="AM784" s="153"/>
      <c r="AN784" s="153"/>
      <c r="AO784" s="153"/>
      <c r="AP784" s="153"/>
      <c r="AQ784" s="153"/>
      <c r="AR784" s="153"/>
      <c r="AS784" s="153"/>
      <c r="AT784" s="153"/>
      <c r="AU784" s="153"/>
      <c r="AV784" s="153"/>
    </row>
    <row r="785">
      <c r="A785" s="153"/>
      <c r="B785" s="153"/>
      <c r="C785" s="433"/>
      <c r="D785" s="433"/>
      <c r="E785" s="153"/>
      <c r="F785" s="153"/>
      <c r="G785" s="153"/>
      <c r="H785" s="153"/>
      <c r="I785" s="153"/>
      <c r="J785" s="153"/>
      <c r="K785" s="153"/>
      <c r="L785" s="153"/>
      <c r="M785" s="153"/>
      <c r="N785" s="153"/>
      <c r="O785" s="153"/>
      <c r="P785" s="153"/>
      <c r="Q785" s="153"/>
      <c r="R785" s="153"/>
      <c r="S785" s="153"/>
      <c r="T785" s="153"/>
      <c r="U785" s="153"/>
      <c r="V785" s="153"/>
      <c r="W785" s="153"/>
      <c r="X785" s="153"/>
      <c r="Y785" s="153"/>
      <c r="Z785" s="153"/>
      <c r="AA785" s="153"/>
      <c r="AB785" s="153"/>
      <c r="AC785" s="153"/>
      <c r="AD785" s="153"/>
      <c r="AE785" s="153"/>
      <c r="AF785" s="153"/>
      <c r="AG785" s="153"/>
      <c r="AH785" s="153"/>
      <c r="AI785" s="153"/>
      <c r="AJ785" s="153"/>
      <c r="AK785" s="153"/>
      <c r="AL785" s="153"/>
      <c r="AM785" s="153"/>
      <c r="AN785" s="153"/>
      <c r="AO785" s="153"/>
      <c r="AP785" s="153"/>
      <c r="AQ785" s="153"/>
      <c r="AR785" s="153"/>
      <c r="AS785" s="153"/>
      <c r="AT785" s="153"/>
      <c r="AU785" s="153"/>
      <c r="AV785" s="153"/>
    </row>
    <row r="786">
      <c r="A786" s="153"/>
      <c r="B786" s="153"/>
      <c r="C786" s="433"/>
      <c r="D786" s="433"/>
      <c r="E786" s="153"/>
      <c r="F786" s="153"/>
      <c r="G786" s="153"/>
      <c r="H786" s="153"/>
      <c r="I786" s="153"/>
      <c r="J786" s="153"/>
      <c r="K786" s="153"/>
      <c r="L786" s="153"/>
      <c r="M786" s="153"/>
      <c r="N786" s="153"/>
      <c r="O786" s="153"/>
      <c r="P786" s="153"/>
      <c r="Q786" s="153"/>
      <c r="R786" s="153"/>
      <c r="S786" s="153"/>
      <c r="T786" s="153"/>
      <c r="U786" s="153"/>
      <c r="V786" s="153"/>
      <c r="W786" s="153"/>
      <c r="X786" s="153"/>
      <c r="Y786" s="153"/>
      <c r="Z786" s="153"/>
      <c r="AA786" s="153"/>
      <c r="AB786" s="153"/>
      <c r="AC786" s="153"/>
      <c r="AD786" s="153"/>
      <c r="AE786" s="153"/>
      <c r="AF786" s="153"/>
      <c r="AG786" s="153"/>
      <c r="AH786" s="153"/>
      <c r="AI786" s="153"/>
      <c r="AJ786" s="153"/>
      <c r="AK786" s="153"/>
      <c r="AL786" s="153"/>
      <c r="AM786" s="153"/>
      <c r="AN786" s="153"/>
      <c r="AO786" s="153"/>
      <c r="AP786" s="153"/>
      <c r="AQ786" s="153"/>
      <c r="AR786" s="153"/>
      <c r="AS786" s="153"/>
      <c r="AT786" s="153"/>
      <c r="AU786" s="153"/>
      <c r="AV786" s="153"/>
    </row>
    <row r="787">
      <c r="A787" s="153"/>
      <c r="B787" s="153"/>
      <c r="C787" s="433"/>
      <c r="D787" s="433"/>
      <c r="E787" s="153"/>
      <c r="F787" s="153"/>
      <c r="G787" s="153"/>
      <c r="H787" s="153"/>
      <c r="I787" s="153"/>
      <c r="J787" s="153"/>
      <c r="K787" s="153"/>
      <c r="L787" s="153"/>
      <c r="M787" s="153"/>
      <c r="N787" s="153"/>
      <c r="O787" s="153"/>
      <c r="P787" s="153"/>
      <c r="Q787" s="153"/>
      <c r="R787" s="153"/>
      <c r="S787" s="153"/>
      <c r="T787" s="153"/>
      <c r="U787" s="153"/>
      <c r="V787" s="153"/>
      <c r="W787" s="153"/>
      <c r="X787" s="153"/>
      <c r="Y787" s="153"/>
      <c r="Z787" s="153"/>
      <c r="AA787" s="153"/>
      <c r="AB787" s="153"/>
      <c r="AC787" s="153"/>
      <c r="AD787" s="153"/>
      <c r="AE787" s="153"/>
      <c r="AF787" s="153"/>
      <c r="AG787" s="153"/>
      <c r="AH787" s="153"/>
      <c r="AI787" s="153"/>
      <c r="AJ787" s="153"/>
      <c r="AK787" s="153"/>
      <c r="AL787" s="153"/>
      <c r="AM787" s="153"/>
      <c r="AN787" s="153"/>
      <c r="AO787" s="153"/>
      <c r="AP787" s="153"/>
      <c r="AQ787" s="153"/>
      <c r="AR787" s="153"/>
      <c r="AS787" s="153"/>
      <c r="AT787" s="153"/>
      <c r="AU787" s="153"/>
      <c r="AV787" s="153"/>
    </row>
    <row r="788">
      <c r="A788" s="153"/>
      <c r="B788" s="153"/>
      <c r="C788" s="433"/>
      <c r="D788" s="433"/>
      <c r="E788" s="153"/>
      <c r="F788" s="153"/>
      <c r="G788" s="153"/>
      <c r="H788" s="153"/>
      <c r="I788" s="153"/>
      <c r="J788" s="153"/>
      <c r="K788" s="153"/>
      <c r="L788" s="153"/>
      <c r="M788" s="153"/>
      <c r="N788" s="153"/>
      <c r="O788" s="153"/>
      <c r="P788" s="153"/>
      <c r="Q788" s="153"/>
      <c r="R788" s="153"/>
      <c r="S788" s="153"/>
      <c r="T788" s="153"/>
      <c r="U788" s="153"/>
      <c r="V788" s="153"/>
      <c r="W788" s="153"/>
      <c r="X788" s="153"/>
      <c r="Y788" s="153"/>
      <c r="Z788" s="153"/>
      <c r="AA788" s="153"/>
      <c r="AB788" s="153"/>
      <c r="AC788" s="153"/>
      <c r="AD788" s="153"/>
      <c r="AE788" s="153"/>
      <c r="AF788" s="153"/>
      <c r="AG788" s="153"/>
      <c r="AH788" s="153"/>
      <c r="AI788" s="153"/>
      <c r="AJ788" s="153"/>
      <c r="AK788" s="153"/>
      <c r="AL788" s="153"/>
      <c r="AM788" s="153"/>
      <c r="AN788" s="153"/>
      <c r="AO788" s="153"/>
      <c r="AP788" s="153"/>
      <c r="AQ788" s="153"/>
      <c r="AR788" s="153"/>
      <c r="AS788" s="153"/>
      <c r="AT788" s="153"/>
      <c r="AU788" s="153"/>
      <c r="AV788" s="153"/>
    </row>
    <row r="789">
      <c r="A789" s="153"/>
      <c r="B789" s="153"/>
      <c r="C789" s="433"/>
      <c r="D789" s="433"/>
      <c r="E789" s="153"/>
      <c r="F789" s="153"/>
      <c r="G789" s="153"/>
      <c r="H789" s="153"/>
      <c r="I789" s="153"/>
      <c r="J789" s="153"/>
      <c r="K789" s="153"/>
      <c r="L789" s="153"/>
      <c r="M789" s="153"/>
      <c r="N789" s="153"/>
      <c r="O789" s="153"/>
      <c r="P789" s="153"/>
      <c r="Q789" s="153"/>
      <c r="R789" s="153"/>
      <c r="S789" s="153"/>
      <c r="T789" s="153"/>
      <c r="U789" s="153"/>
      <c r="V789" s="153"/>
      <c r="W789" s="153"/>
      <c r="X789" s="153"/>
      <c r="Y789" s="153"/>
      <c r="Z789" s="153"/>
      <c r="AA789" s="153"/>
      <c r="AB789" s="153"/>
      <c r="AC789" s="153"/>
      <c r="AD789" s="153"/>
      <c r="AE789" s="153"/>
      <c r="AF789" s="153"/>
      <c r="AG789" s="153"/>
      <c r="AH789" s="153"/>
      <c r="AI789" s="153"/>
      <c r="AJ789" s="153"/>
      <c r="AK789" s="153"/>
      <c r="AL789" s="153"/>
      <c r="AM789" s="153"/>
      <c r="AN789" s="153"/>
      <c r="AO789" s="153"/>
      <c r="AP789" s="153"/>
      <c r="AQ789" s="153"/>
      <c r="AR789" s="153"/>
      <c r="AS789" s="153"/>
      <c r="AT789" s="153"/>
      <c r="AU789" s="153"/>
      <c r="AV789" s="153"/>
    </row>
    <row r="790">
      <c r="A790" s="153"/>
      <c r="B790" s="153"/>
      <c r="C790" s="433"/>
      <c r="D790" s="433"/>
      <c r="E790" s="153"/>
      <c r="F790" s="153"/>
      <c r="G790" s="153"/>
      <c r="H790" s="153"/>
      <c r="I790" s="153"/>
      <c r="J790" s="153"/>
      <c r="K790" s="153"/>
      <c r="L790" s="153"/>
      <c r="M790" s="153"/>
      <c r="N790" s="153"/>
      <c r="O790" s="153"/>
      <c r="P790" s="153"/>
      <c r="Q790" s="153"/>
      <c r="R790" s="153"/>
      <c r="S790" s="153"/>
      <c r="T790" s="153"/>
      <c r="U790" s="153"/>
      <c r="V790" s="153"/>
      <c r="W790" s="153"/>
      <c r="X790" s="153"/>
      <c r="Y790" s="153"/>
      <c r="Z790" s="153"/>
      <c r="AA790" s="153"/>
      <c r="AB790" s="153"/>
      <c r="AC790" s="153"/>
      <c r="AD790" s="153"/>
      <c r="AE790" s="153"/>
      <c r="AF790" s="153"/>
      <c r="AG790" s="153"/>
      <c r="AH790" s="153"/>
      <c r="AI790" s="153"/>
      <c r="AJ790" s="153"/>
      <c r="AK790" s="153"/>
      <c r="AL790" s="153"/>
      <c r="AM790" s="153"/>
      <c r="AN790" s="153"/>
      <c r="AO790" s="153"/>
      <c r="AP790" s="153"/>
      <c r="AQ790" s="153"/>
      <c r="AR790" s="153"/>
      <c r="AS790" s="153"/>
      <c r="AT790" s="153"/>
      <c r="AU790" s="153"/>
      <c r="AV790" s="153"/>
    </row>
    <row r="791">
      <c r="A791" s="153"/>
      <c r="B791" s="153"/>
      <c r="C791" s="433"/>
      <c r="D791" s="433"/>
      <c r="E791" s="153"/>
      <c r="F791" s="153"/>
      <c r="G791" s="153"/>
      <c r="H791" s="153"/>
      <c r="I791" s="153"/>
      <c r="J791" s="153"/>
      <c r="K791" s="153"/>
      <c r="L791" s="153"/>
      <c r="M791" s="153"/>
      <c r="N791" s="153"/>
      <c r="O791" s="153"/>
      <c r="P791" s="153"/>
      <c r="Q791" s="153"/>
      <c r="R791" s="153"/>
      <c r="S791" s="153"/>
      <c r="T791" s="153"/>
      <c r="U791" s="153"/>
      <c r="V791" s="153"/>
      <c r="W791" s="153"/>
      <c r="X791" s="153"/>
      <c r="Y791" s="153"/>
      <c r="Z791" s="153"/>
      <c r="AA791" s="153"/>
      <c r="AB791" s="153"/>
      <c r="AC791" s="153"/>
      <c r="AD791" s="153"/>
      <c r="AE791" s="153"/>
      <c r="AF791" s="153"/>
      <c r="AG791" s="153"/>
      <c r="AH791" s="153"/>
      <c r="AI791" s="153"/>
      <c r="AJ791" s="153"/>
      <c r="AK791" s="153"/>
      <c r="AL791" s="153"/>
      <c r="AM791" s="153"/>
      <c r="AN791" s="153"/>
      <c r="AO791" s="153"/>
      <c r="AP791" s="153"/>
      <c r="AQ791" s="153"/>
      <c r="AR791" s="153"/>
      <c r="AS791" s="153"/>
      <c r="AT791" s="153"/>
      <c r="AU791" s="153"/>
      <c r="AV791" s="153"/>
    </row>
    <row r="792">
      <c r="A792" s="153"/>
      <c r="B792" s="153"/>
      <c r="C792" s="433"/>
      <c r="D792" s="433"/>
      <c r="E792" s="153"/>
      <c r="F792" s="153"/>
      <c r="G792" s="153"/>
      <c r="H792" s="153"/>
      <c r="I792" s="153"/>
      <c r="J792" s="153"/>
      <c r="K792" s="153"/>
      <c r="L792" s="153"/>
      <c r="M792" s="153"/>
      <c r="N792" s="153"/>
      <c r="O792" s="153"/>
      <c r="P792" s="153"/>
      <c r="Q792" s="153"/>
      <c r="R792" s="153"/>
      <c r="S792" s="153"/>
      <c r="T792" s="153"/>
      <c r="U792" s="153"/>
      <c r="V792" s="153"/>
      <c r="W792" s="153"/>
      <c r="X792" s="153"/>
      <c r="Y792" s="153"/>
      <c r="Z792" s="153"/>
      <c r="AA792" s="153"/>
      <c r="AB792" s="153"/>
      <c r="AC792" s="153"/>
      <c r="AD792" s="153"/>
      <c r="AE792" s="153"/>
      <c r="AF792" s="153"/>
      <c r="AG792" s="153"/>
      <c r="AH792" s="153"/>
      <c r="AI792" s="153"/>
      <c r="AJ792" s="153"/>
      <c r="AK792" s="153"/>
      <c r="AL792" s="153"/>
      <c r="AM792" s="153"/>
      <c r="AN792" s="153"/>
      <c r="AO792" s="153"/>
      <c r="AP792" s="153"/>
      <c r="AQ792" s="153"/>
      <c r="AR792" s="153"/>
      <c r="AS792" s="153"/>
      <c r="AT792" s="153"/>
      <c r="AU792" s="153"/>
      <c r="AV792" s="153"/>
    </row>
    <row r="793">
      <c r="A793" s="153"/>
      <c r="B793" s="153"/>
      <c r="C793" s="433"/>
      <c r="D793" s="433"/>
      <c r="E793" s="153"/>
      <c r="F793" s="153"/>
      <c r="G793" s="153"/>
      <c r="H793" s="153"/>
      <c r="I793" s="153"/>
      <c r="J793" s="153"/>
      <c r="K793" s="153"/>
      <c r="L793" s="153"/>
      <c r="M793" s="153"/>
      <c r="N793" s="153"/>
      <c r="O793" s="153"/>
      <c r="P793" s="153"/>
      <c r="Q793" s="153"/>
      <c r="R793" s="153"/>
      <c r="S793" s="153"/>
      <c r="T793" s="153"/>
      <c r="U793" s="153"/>
      <c r="V793" s="153"/>
      <c r="W793" s="153"/>
      <c r="X793" s="153"/>
      <c r="Y793" s="153"/>
      <c r="Z793" s="153"/>
      <c r="AA793" s="153"/>
      <c r="AB793" s="153"/>
      <c r="AC793" s="153"/>
      <c r="AD793" s="153"/>
      <c r="AE793" s="153"/>
      <c r="AF793" s="153"/>
      <c r="AG793" s="153"/>
      <c r="AH793" s="153"/>
      <c r="AI793" s="153"/>
      <c r="AJ793" s="153"/>
      <c r="AK793" s="153"/>
      <c r="AL793" s="153"/>
      <c r="AM793" s="153"/>
      <c r="AN793" s="153"/>
      <c r="AO793" s="153"/>
      <c r="AP793" s="153"/>
      <c r="AQ793" s="153"/>
      <c r="AR793" s="153"/>
      <c r="AS793" s="153"/>
      <c r="AT793" s="153"/>
      <c r="AU793" s="153"/>
      <c r="AV793" s="153"/>
    </row>
    <row r="794">
      <c r="A794" s="153"/>
      <c r="B794" s="153"/>
      <c r="C794" s="433"/>
      <c r="D794" s="433"/>
      <c r="E794" s="153"/>
      <c r="F794" s="153"/>
      <c r="G794" s="153"/>
      <c r="H794" s="153"/>
      <c r="I794" s="153"/>
      <c r="J794" s="153"/>
      <c r="K794" s="153"/>
      <c r="L794" s="153"/>
      <c r="M794" s="153"/>
      <c r="N794" s="153"/>
      <c r="O794" s="153"/>
      <c r="P794" s="153"/>
      <c r="Q794" s="153"/>
      <c r="R794" s="153"/>
      <c r="S794" s="153"/>
      <c r="T794" s="153"/>
      <c r="U794" s="153"/>
      <c r="V794" s="153"/>
      <c r="W794" s="153"/>
      <c r="X794" s="153"/>
      <c r="Y794" s="153"/>
      <c r="Z794" s="153"/>
      <c r="AA794" s="153"/>
      <c r="AB794" s="153"/>
      <c r="AC794" s="153"/>
      <c r="AD794" s="153"/>
      <c r="AE794" s="153"/>
      <c r="AF794" s="153"/>
      <c r="AG794" s="153"/>
      <c r="AH794" s="153"/>
      <c r="AI794" s="153"/>
      <c r="AJ794" s="153"/>
      <c r="AK794" s="153"/>
      <c r="AL794" s="153"/>
      <c r="AM794" s="153"/>
      <c r="AN794" s="153"/>
      <c r="AO794" s="153"/>
      <c r="AP794" s="153"/>
      <c r="AQ794" s="153"/>
      <c r="AR794" s="153"/>
      <c r="AS794" s="153"/>
      <c r="AT794" s="153"/>
      <c r="AU794" s="153"/>
      <c r="AV794" s="153"/>
    </row>
    <row r="795">
      <c r="A795" s="153"/>
      <c r="B795" s="153"/>
      <c r="C795" s="433"/>
      <c r="D795" s="433"/>
      <c r="E795" s="153"/>
      <c r="F795" s="153"/>
      <c r="G795" s="153"/>
      <c r="H795" s="153"/>
      <c r="I795" s="153"/>
      <c r="J795" s="153"/>
      <c r="K795" s="153"/>
      <c r="L795" s="153"/>
      <c r="M795" s="153"/>
      <c r="N795" s="153"/>
      <c r="O795" s="153"/>
      <c r="P795" s="153"/>
      <c r="Q795" s="153"/>
      <c r="R795" s="153"/>
      <c r="S795" s="153"/>
      <c r="T795" s="153"/>
      <c r="U795" s="153"/>
      <c r="V795" s="153"/>
      <c r="W795" s="153"/>
      <c r="X795" s="153"/>
      <c r="Y795" s="153"/>
      <c r="Z795" s="153"/>
      <c r="AA795" s="153"/>
      <c r="AB795" s="153"/>
      <c r="AC795" s="153"/>
      <c r="AD795" s="153"/>
      <c r="AE795" s="153"/>
      <c r="AF795" s="153"/>
      <c r="AG795" s="153"/>
      <c r="AH795" s="153"/>
      <c r="AI795" s="153"/>
      <c r="AJ795" s="153"/>
      <c r="AK795" s="153"/>
      <c r="AL795" s="153"/>
      <c r="AM795" s="153"/>
      <c r="AN795" s="153"/>
      <c r="AO795" s="153"/>
      <c r="AP795" s="153"/>
      <c r="AQ795" s="153"/>
      <c r="AR795" s="153"/>
      <c r="AS795" s="153"/>
      <c r="AT795" s="153"/>
      <c r="AU795" s="153"/>
      <c r="AV795" s="153"/>
    </row>
    <row r="796">
      <c r="A796" s="153"/>
      <c r="B796" s="153"/>
      <c r="C796" s="433"/>
      <c r="D796" s="433"/>
      <c r="E796" s="153"/>
      <c r="F796" s="153"/>
      <c r="G796" s="153"/>
      <c r="H796" s="153"/>
      <c r="I796" s="153"/>
      <c r="J796" s="153"/>
      <c r="K796" s="153"/>
      <c r="L796" s="153"/>
      <c r="M796" s="153"/>
      <c r="N796" s="153"/>
      <c r="O796" s="153"/>
      <c r="P796" s="153"/>
      <c r="Q796" s="153"/>
      <c r="R796" s="153"/>
      <c r="S796" s="153"/>
      <c r="T796" s="153"/>
      <c r="U796" s="153"/>
      <c r="V796" s="153"/>
      <c r="W796" s="153"/>
      <c r="X796" s="153"/>
      <c r="Y796" s="153"/>
      <c r="Z796" s="153"/>
      <c r="AA796" s="153"/>
      <c r="AB796" s="153"/>
      <c r="AC796" s="153"/>
      <c r="AD796" s="153"/>
      <c r="AE796" s="153"/>
      <c r="AF796" s="153"/>
      <c r="AG796" s="153"/>
      <c r="AH796" s="153"/>
      <c r="AI796" s="153"/>
      <c r="AJ796" s="153"/>
      <c r="AK796" s="153"/>
      <c r="AL796" s="153"/>
      <c r="AM796" s="153"/>
      <c r="AN796" s="153"/>
      <c r="AO796" s="153"/>
      <c r="AP796" s="153"/>
      <c r="AQ796" s="153"/>
      <c r="AR796" s="153"/>
      <c r="AS796" s="153"/>
      <c r="AT796" s="153"/>
      <c r="AU796" s="153"/>
      <c r="AV796" s="153"/>
    </row>
    <row r="797">
      <c r="A797" s="153"/>
      <c r="B797" s="153"/>
      <c r="C797" s="433"/>
      <c r="D797" s="433"/>
      <c r="E797" s="153"/>
      <c r="F797" s="153"/>
      <c r="G797" s="153"/>
      <c r="H797" s="153"/>
      <c r="I797" s="153"/>
      <c r="J797" s="153"/>
      <c r="K797" s="153"/>
      <c r="L797" s="153"/>
      <c r="M797" s="153"/>
      <c r="N797" s="153"/>
      <c r="O797" s="153"/>
      <c r="P797" s="153"/>
      <c r="Q797" s="153"/>
      <c r="R797" s="153"/>
      <c r="S797" s="153"/>
      <c r="T797" s="153"/>
      <c r="U797" s="153"/>
      <c r="V797" s="153"/>
      <c r="W797" s="153"/>
      <c r="X797" s="153"/>
      <c r="Y797" s="153"/>
      <c r="Z797" s="153"/>
      <c r="AA797" s="153"/>
      <c r="AB797" s="153"/>
      <c r="AC797" s="153"/>
      <c r="AD797" s="153"/>
      <c r="AE797" s="153"/>
      <c r="AF797" s="153"/>
      <c r="AG797" s="153"/>
      <c r="AH797" s="153"/>
      <c r="AI797" s="153"/>
      <c r="AJ797" s="153"/>
      <c r="AK797" s="153"/>
      <c r="AL797" s="153"/>
      <c r="AM797" s="153"/>
      <c r="AN797" s="153"/>
      <c r="AO797" s="153"/>
      <c r="AP797" s="153"/>
      <c r="AQ797" s="153"/>
      <c r="AR797" s="153"/>
      <c r="AS797" s="153"/>
      <c r="AT797" s="153"/>
      <c r="AU797" s="153"/>
      <c r="AV797" s="153"/>
    </row>
    <row r="798">
      <c r="A798" s="153"/>
      <c r="B798" s="153"/>
      <c r="C798" s="433"/>
      <c r="D798" s="433"/>
      <c r="E798" s="153"/>
      <c r="F798" s="153"/>
      <c r="G798" s="153"/>
      <c r="H798" s="153"/>
      <c r="I798" s="153"/>
      <c r="J798" s="153"/>
      <c r="K798" s="153"/>
      <c r="L798" s="153"/>
      <c r="M798" s="153"/>
      <c r="N798" s="153"/>
      <c r="O798" s="153"/>
      <c r="P798" s="153"/>
      <c r="Q798" s="153"/>
      <c r="R798" s="153"/>
      <c r="S798" s="153"/>
      <c r="T798" s="153"/>
      <c r="U798" s="153"/>
      <c r="V798" s="153"/>
      <c r="W798" s="153"/>
      <c r="X798" s="153"/>
      <c r="Y798" s="153"/>
      <c r="Z798" s="153"/>
      <c r="AA798" s="153"/>
      <c r="AB798" s="153"/>
      <c r="AC798" s="153"/>
      <c r="AD798" s="153"/>
      <c r="AE798" s="153"/>
      <c r="AF798" s="153"/>
      <c r="AG798" s="153"/>
      <c r="AH798" s="153"/>
      <c r="AI798" s="153"/>
      <c r="AJ798" s="153"/>
      <c r="AK798" s="153"/>
      <c r="AL798" s="153"/>
      <c r="AM798" s="153"/>
      <c r="AN798" s="153"/>
      <c r="AO798" s="153"/>
      <c r="AP798" s="153"/>
      <c r="AQ798" s="153"/>
      <c r="AR798" s="153"/>
      <c r="AS798" s="153"/>
      <c r="AT798" s="153"/>
      <c r="AU798" s="153"/>
      <c r="AV798" s="153"/>
    </row>
    <row r="799">
      <c r="A799" s="153"/>
      <c r="B799" s="153"/>
      <c r="C799" s="433"/>
      <c r="D799" s="433"/>
      <c r="E799" s="153"/>
      <c r="F799" s="153"/>
      <c r="G799" s="153"/>
      <c r="H799" s="153"/>
      <c r="I799" s="153"/>
      <c r="J799" s="153"/>
      <c r="K799" s="153"/>
      <c r="L799" s="153"/>
      <c r="M799" s="153"/>
      <c r="N799" s="153"/>
      <c r="O799" s="153"/>
      <c r="P799" s="153"/>
      <c r="Q799" s="153"/>
      <c r="R799" s="153"/>
      <c r="S799" s="153"/>
      <c r="T799" s="153"/>
      <c r="U799" s="153"/>
      <c r="V799" s="153"/>
      <c r="W799" s="153"/>
      <c r="X799" s="153"/>
      <c r="Y799" s="153"/>
      <c r="Z799" s="153"/>
      <c r="AA799" s="153"/>
      <c r="AB799" s="153"/>
      <c r="AC799" s="153"/>
      <c r="AD799" s="153"/>
      <c r="AE799" s="153"/>
      <c r="AF799" s="153"/>
      <c r="AG799" s="153"/>
      <c r="AH799" s="153"/>
      <c r="AI799" s="153"/>
      <c r="AJ799" s="153"/>
      <c r="AK799" s="153"/>
      <c r="AL799" s="153"/>
      <c r="AM799" s="153"/>
      <c r="AN799" s="153"/>
      <c r="AO799" s="153"/>
      <c r="AP799" s="153"/>
      <c r="AQ799" s="153"/>
      <c r="AR799" s="153"/>
      <c r="AS799" s="153"/>
      <c r="AT799" s="153"/>
      <c r="AU799" s="153"/>
      <c r="AV799" s="153"/>
    </row>
    <row r="800">
      <c r="A800" s="153"/>
      <c r="B800" s="153"/>
      <c r="C800" s="433"/>
      <c r="D800" s="433"/>
      <c r="E800" s="153"/>
      <c r="F800" s="153"/>
      <c r="G800" s="153"/>
      <c r="H800" s="153"/>
      <c r="I800" s="153"/>
      <c r="J800" s="153"/>
      <c r="K800" s="153"/>
      <c r="L800" s="153"/>
      <c r="M800" s="153"/>
      <c r="N800" s="153"/>
      <c r="O800" s="153"/>
      <c r="P800" s="153"/>
      <c r="Q800" s="153"/>
      <c r="R800" s="153"/>
      <c r="S800" s="153"/>
      <c r="T800" s="153"/>
      <c r="U800" s="153"/>
      <c r="V800" s="153"/>
      <c r="W800" s="153"/>
      <c r="X800" s="153"/>
      <c r="Y800" s="153"/>
      <c r="Z800" s="153"/>
      <c r="AA800" s="153"/>
      <c r="AB800" s="153"/>
      <c r="AC800" s="153"/>
      <c r="AD800" s="153"/>
      <c r="AE800" s="153"/>
      <c r="AF800" s="153"/>
      <c r="AG800" s="153"/>
      <c r="AH800" s="153"/>
      <c r="AI800" s="153"/>
      <c r="AJ800" s="153"/>
      <c r="AK800" s="153"/>
      <c r="AL800" s="153"/>
      <c r="AM800" s="153"/>
      <c r="AN800" s="153"/>
      <c r="AO800" s="153"/>
      <c r="AP800" s="153"/>
      <c r="AQ800" s="153"/>
      <c r="AR800" s="153"/>
      <c r="AS800" s="153"/>
      <c r="AT800" s="153"/>
      <c r="AU800" s="153"/>
      <c r="AV800" s="153"/>
    </row>
    <row r="801">
      <c r="A801" s="153"/>
      <c r="B801" s="153"/>
      <c r="C801" s="433"/>
      <c r="D801" s="433"/>
      <c r="E801" s="153"/>
      <c r="F801" s="153"/>
      <c r="G801" s="153"/>
      <c r="H801" s="153"/>
      <c r="I801" s="153"/>
      <c r="J801" s="153"/>
      <c r="K801" s="153"/>
      <c r="L801" s="153"/>
      <c r="M801" s="153"/>
      <c r="N801" s="153"/>
      <c r="O801" s="153"/>
      <c r="P801" s="153"/>
      <c r="Q801" s="153"/>
      <c r="R801" s="153"/>
      <c r="S801" s="153"/>
      <c r="T801" s="153"/>
      <c r="U801" s="153"/>
      <c r="V801" s="153"/>
      <c r="W801" s="153"/>
      <c r="X801" s="153"/>
      <c r="Y801" s="153"/>
      <c r="Z801" s="153"/>
      <c r="AA801" s="153"/>
      <c r="AB801" s="153"/>
      <c r="AC801" s="153"/>
      <c r="AD801" s="153"/>
      <c r="AE801" s="153"/>
      <c r="AF801" s="153"/>
      <c r="AG801" s="153"/>
      <c r="AH801" s="153"/>
      <c r="AI801" s="153"/>
      <c r="AJ801" s="153"/>
      <c r="AK801" s="153"/>
      <c r="AL801" s="153"/>
      <c r="AM801" s="153"/>
      <c r="AN801" s="153"/>
      <c r="AO801" s="153"/>
      <c r="AP801" s="153"/>
      <c r="AQ801" s="153"/>
      <c r="AR801" s="153"/>
      <c r="AS801" s="153"/>
      <c r="AT801" s="153"/>
      <c r="AU801" s="153"/>
      <c r="AV801" s="153"/>
    </row>
    <row r="802">
      <c r="A802" s="153"/>
      <c r="B802" s="153"/>
      <c r="C802" s="433"/>
      <c r="D802" s="433"/>
      <c r="E802" s="153"/>
      <c r="F802" s="153"/>
      <c r="G802" s="153"/>
      <c r="H802" s="153"/>
      <c r="I802" s="153"/>
      <c r="J802" s="153"/>
      <c r="K802" s="153"/>
      <c r="L802" s="153"/>
      <c r="M802" s="153"/>
      <c r="N802" s="153"/>
      <c r="O802" s="153"/>
      <c r="P802" s="153"/>
      <c r="Q802" s="153"/>
      <c r="R802" s="153"/>
      <c r="S802" s="153"/>
      <c r="T802" s="153"/>
      <c r="U802" s="153"/>
      <c r="V802" s="153"/>
      <c r="W802" s="153"/>
      <c r="X802" s="153"/>
      <c r="Y802" s="153"/>
      <c r="Z802" s="153"/>
      <c r="AA802" s="153"/>
      <c r="AB802" s="153"/>
      <c r="AC802" s="153"/>
      <c r="AD802" s="153"/>
      <c r="AE802" s="153"/>
      <c r="AF802" s="153"/>
      <c r="AG802" s="153"/>
      <c r="AH802" s="153"/>
      <c r="AI802" s="153"/>
      <c r="AJ802" s="153"/>
      <c r="AK802" s="153"/>
      <c r="AL802" s="153"/>
      <c r="AM802" s="153"/>
      <c r="AN802" s="153"/>
      <c r="AO802" s="153"/>
      <c r="AP802" s="153"/>
      <c r="AQ802" s="153"/>
      <c r="AR802" s="153"/>
      <c r="AS802" s="153"/>
      <c r="AT802" s="153"/>
      <c r="AU802" s="153"/>
      <c r="AV802" s="153"/>
    </row>
    <row r="803">
      <c r="A803" s="153"/>
      <c r="B803" s="153"/>
      <c r="C803" s="433"/>
      <c r="D803" s="433"/>
      <c r="E803" s="153"/>
      <c r="F803" s="153"/>
      <c r="G803" s="153"/>
      <c r="H803" s="153"/>
      <c r="I803" s="153"/>
      <c r="J803" s="153"/>
      <c r="K803" s="153"/>
      <c r="L803" s="153"/>
      <c r="M803" s="153"/>
      <c r="N803" s="153"/>
      <c r="O803" s="153"/>
      <c r="P803" s="153"/>
      <c r="Q803" s="153"/>
      <c r="R803" s="153"/>
      <c r="S803" s="153"/>
      <c r="T803" s="153"/>
      <c r="U803" s="153"/>
      <c r="V803" s="153"/>
      <c r="W803" s="153"/>
      <c r="X803" s="153"/>
      <c r="Y803" s="153"/>
      <c r="Z803" s="153"/>
      <c r="AA803" s="153"/>
      <c r="AB803" s="153"/>
      <c r="AC803" s="153"/>
      <c r="AD803" s="153"/>
      <c r="AE803" s="153"/>
      <c r="AF803" s="153"/>
      <c r="AG803" s="153"/>
      <c r="AH803" s="153"/>
      <c r="AI803" s="153"/>
      <c r="AJ803" s="153"/>
      <c r="AK803" s="153"/>
      <c r="AL803" s="153"/>
      <c r="AM803" s="153"/>
      <c r="AN803" s="153"/>
      <c r="AO803" s="153"/>
      <c r="AP803" s="153"/>
      <c r="AQ803" s="153"/>
      <c r="AR803" s="153"/>
      <c r="AS803" s="153"/>
      <c r="AT803" s="153"/>
      <c r="AU803" s="153"/>
      <c r="AV803" s="153"/>
    </row>
    <row r="804">
      <c r="A804" s="153"/>
      <c r="B804" s="153"/>
      <c r="C804" s="433"/>
      <c r="D804" s="433"/>
      <c r="E804" s="153"/>
      <c r="F804" s="153"/>
      <c r="G804" s="153"/>
      <c r="H804" s="153"/>
      <c r="I804" s="153"/>
      <c r="J804" s="153"/>
      <c r="K804" s="153"/>
      <c r="L804" s="153"/>
      <c r="M804" s="153"/>
      <c r="N804" s="153"/>
      <c r="O804" s="153"/>
      <c r="P804" s="153"/>
      <c r="Q804" s="153"/>
      <c r="R804" s="153"/>
      <c r="S804" s="153"/>
      <c r="T804" s="153"/>
      <c r="U804" s="153"/>
      <c r="V804" s="153"/>
      <c r="W804" s="153"/>
      <c r="X804" s="153"/>
      <c r="Y804" s="153"/>
      <c r="Z804" s="153"/>
      <c r="AA804" s="153"/>
      <c r="AB804" s="153"/>
      <c r="AC804" s="153"/>
      <c r="AD804" s="153"/>
      <c r="AE804" s="153"/>
      <c r="AF804" s="153"/>
      <c r="AG804" s="153"/>
      <c r="AH804" s="153"/>
      <c r="AI804" s="153"/>
      <c r="AJ804" s="153"/>
      <c r="AK804" s="153"/>
      <c r="AL804" s="153"/>
      <c r="AM804" s="153"/>
      <c r="AN804" s="153"/>
      <c r="AO804" s="153"/>
      <c r="AP804" s="153"/>
      <c r="AQ804" s="153"/>
      <c r="AR804" s="153"/>
      <c r="AS804" s="153"/>
      <c r="AT804" s="153"/>
      <c r="AU804" s="153"/>
      <c r="AV804" s="153"/>
    </row>
    <row r="805">
      <c r="A805" s="153"/>
      <c r="B805" s="153"/>
      <c r="C805" s="433"/>
      <c r="D805" s="433"/>
      <c r="E805" s="153"/>
      <c r="F805" s="153"/>
      <c r="G805" s="153"/>
      <c r="H805" s="153"/>
      <c r="I805" s="153"/>
      <c r="J805" s="153"/>
      <c r="K805" s="153"/>
      <c r="L805" s="153"/>
      <c r="M805" s="153"/>
      <c r="N805" s="153"/>
      <c r="O805" s="153"/>
      <c r="P805" s="153"/>
      <c r="Q805" s="153"/>
      <c r="R805" s="153"/>
      <c r="S805" s="153"/>
      <c r="T805" s="153"/>
      <c r="U805" s="153"/>
      <c r="V805" s="153"/>
      <c r="W805" s="153"/>
      <c r="X805" s="153"/>
      <c r="Y805" s="153"/>
      <c r="Z805" s="153"/>
      <c r="AA805" s="153"/>
      <c r="AB805" s="153"/>
      <c r="AC805" s="153"/>
      <c r="AD805" s="153"/>
      <c r="AE805" s="153"/>
      <c r="AF805" s="153"/>
      <c r="AG805" s="153"/>
      <c r="AH805" s="153"/>
      <c r="AI805" s="153"/>
      <c r="AJ805" s="153"/>
      <c r="AK805" s="153"/>
      <c r="AL805" s="153"/>
      <c r="AM805" s="153"/>
      <c r="AN805" s="153"/>
      <c r="AO805" s="153"/>
      <c r="AP805" s="153"/>
      <c r="AQ805" s="153"/>
      <c r="AR805" s="153"/>
      <c r="AS805" s="153"/>
      <c r="AT805" s="153"/>
      <c r="AU805" s="153"/>
      <c r="AV805" s="153"/>
    </row>
    <row r="806">
      <c r="A806" s="153"/>
      <c r="B806" s="153"/>
      <c r="C806" s="433"/>
      <c r="D806" s="433"/>
      <c r="E806" s="153"/>
      <c r="F806" s="153"/>
      <c r="G806" s="153"/>
      <c r="H806" s="153"/>
      <c r="I806" s="153"/>
      <c r="J806" s="153"/>
      <c r="K806" s="153"/>
      <c r="L806" s="153"/>
      <c r="M806" s="153"/>
      <c r="N806" s="153"/>
      <c r="O806" s="153"/>
      <c r="P806" s="153"/>
      <c r="Q806" s="153"/>
      <c r="R806" s="153"/>
      <c r="S806" s="153"/>
      <c r="T806" s="153"/>
      <c r="U806" s="153"/>
      <c r="V806" s="153"/>
      <c r="W806" s="153"/>
      <c r="X806" s="153"/>
      <c r="Y806" s="153"/>
      <c r="Z806" s="153"/>
      <c r="AA806" s="153"/>
      <c r="AB806" s="153"/>
      <c r="AC806" s="153"/>
      <c r="AD806" s="153"/>
      <c r="AE806" s="153"/>
      <c r="AF806" s="153"/>
      <c r="AG806" s="153"/>
      <c r="AH806" s="153"/>
      <c r="AI806" s="153"/>
      <c r="AJ806" s="153"/>
      <c r="AK806" s="153"/>
      <c r="AL806" s="153"/>
      <c r="AM806" s="153"/>
      <c r="AN806" s="153"/>
      <c r="AO806" s="153"/>
      <c r="AP806" s="153"/>
      <c r="AQ806" s="153"/>
      <c r="AR806" s="153"/>
      <c r="AS806" s="153"/>
      <c r="AT806" s="153"/>
      <c r="AU806" s="153"/>
      <c r="AV806" s="153"/>
    </row>
    <row r="807">
      <c r="A807" s="153"/>
      <c r="B807" s="153"/>
      <c r="C807" s="433"/>
      <c r="D807" s="433"/>
      <c r="E807" s="153"/>
      <c r="F807" s="153"/>
      <c r="G807" s="153"/>
      <c r="H807" s="153"/>
      <c r="I807" s="153"/>
      <c r="J807" s="153"/>
      <c r="K807" s="153"/>
      <c r="L807" s="153"/>
      <c r="M807" s="153"/>
      <c r="N807" s="153"/>
      <c r="O807" s="153"/>
      <c r="P807" s="153"/>
      <c r="Q807" s="153"/>
      <c r="R807" s="153"/>
      <c r="S807" s="153"/>
      <c r="T807" s="153"/>
      <c r="U807" s="153"/>
      <c r="V807" s="153"/>
      <c r="W807" s="153"/>
      <c r="X807" s="153"/>
      <c r="Y807" s="153"/>
      <c r="Z807" s="153"/>
      <c r="AA807" s="153"/>
      <c r="AB807" s="153"/>
      <c r="AC807" s="153"/>
      <c r="AD807" s="153"/>
      <c r="AE807" s="153"/>
      <c r="AF807" s="153"/>
      <c r="AG807" s="153"/>
      <c r="AH807" s="153"/>
      <c r="AI807" s="153"/>
      <c r="AJ807" s="153"/>
      <c r="AK807" s="153"/>
      <c r="AL807" s="153"/>
      <c r="AM807" s="153"/>
      <c r="AN807" s="153"/>
      <c r="AO807" s="153"/>
      <c r="AP807" s="153"/>
      <c r="AQ807" s="153"/>
      <c r="AR807" s="153"/>
      <c r="AS807" s="153"/>
      <c r="AT807" s="153"/>
      <c r="AU807" s="153"/>
      <c r="AV807" s="153"/>
    </row>
    <row r="808">
      <c r="A808" s="153"/>
      <c r="B808" s="153"/>
      <c r="C808" s="433"/>
      <c r="D808" s="433"/>
      <c r="E808" s="153"/>
      <c r="F808" s="153"/>
      <c r="G808" s="153"/>
      <c r="H808" s="153"/>
      <c r="I808" s="153"/>
      <c r="J808" s="153"/>
      <c r="K808" s="153"/>
      <c r="L808" s="153"/>
      <c r="M808" s="153"/>
      <c r="N808" s="153"/>
      <c r="O808" s="153"/>
      <c r="P808" s="153"/>
      <c r="Q808" s="153"/>
      <c r="R808" s="153"/>
      <c r="S808" s="153"/>
      <c r="T808" s="153"/>
      <c r="U808" s="153"/>
      <c r="V808" s="153"/>
      <c r="W808" s="153"/>
      <c r="X808" s="153"/>
      <c r="Y808" s="153"/>
      <c r="Z808" s="153"/>
      <c r="AA808" s="153"/>
      <c r="AB808" s="153"/>
      <c r="AC808" s="153"/>
      <c r="AD808" s="153"/>
      <c r="AE808" s="153"/>
      <c r="AF808" s="153"/>
      <c r="AG808" s="153"/>
      <c r="AH808" s="153"/>
      <c r="AI808" s="153"/>
      <c r="AJ808" s="153"/>
      <c r="AK808" s="153"/>
      <c r="AL808" s="153"/>
      <c r="AM808" s="153"/>
      <c r="AN808" s="153"/>
      <c r="AO808" s="153"/>
      <c r="AP808" s="153"/>
      <c r="AQ808" s="153"/>
      <c r="AR808" s="153"/>
      <c r="AS808" s="153"/>
      <c r="AT808" s="153"/>
      <c r="AU808" s="153"/>
      <c r="AV808" s="153"/>
    </row>
    <row r="809">
      <c r="A809" s="153"/>
      <c r="B809" s="153"/>
      <c r="C809" s="433"/>
      <c r="D809" s="433"/>
      <c r="E809" s="153"/>
      <c r="F809" s="153"/>
      <c r="G809" s="153"/>
      <c r="H809" s="153"/>
      <c r="I809" s="153"/>
      <c r="J809" s="153"/>
      <c r="K809" s="153"/>
      <c r="L809" s="153"/>
      <c r="M809" s="153"/>
      <c r="N809" s="153"/>
      <c r="O809" s="153"/>
      <c r="P809" s="153"/>
      <c r="Q809" s="153"/>
      <c r="R809" s="153"/>
      <c r="S809" s="153"/>
      <c r="T809" s="153"/>
      <c r="U809" s="153"/>
      <c r="V809" s="153"/>
      <c r="W809" s="153"/>
      <c r="X809" s="153"/>
      <c r="Y809" s="153"/>
      <c r="Z809" s="153"/>
      <c r="AA809" s="153"/>
      <c r="AB809" s="153"/>
      <c r="AC809" s="153"/>
      <c r="AD809" s="153"/>
      <c r="AE809" s="153"/>
      <c r="AF809" s="153"/>
      <c r="AG809" s="153"/>
      <c r="AH809" s="153"/>
      <c r="AI809" s="153"/>
      <c r="AJ809" s="153"/>
      <c r="AK809" s="153"/>
      <c r="AL809" s="153"/>
      <c r="AM809" s="153"/>
      <c r="AN809" s="153"/>
      <c r="AO809" s="153"/>
      <c r="AP809" s="153"/>
      <c r="AQ809" s="153"/>
      <c r="AR809" s="153"/>
      <c r="AS809" s="153"/>
      <c r="AT809" s="153"/>
      <c r="AU809" s="153"/>
      <c r="AV809" s="153"/>
    </row>
    <row r="810">
      <c r="A810" s="153"/>
      <c r="B810" s="153"/>
      <c r="C810" s="433"/>
      <c r="D810" s="433"/>
      <c r="E810" s="153"/>
      <c r="F810" s="153"/>
      <c r="G810" s="153"/>
      <c r="H810" s="153"/>
      <c r="I810" s="153"/>
      <c r="J810" s="153"/>
      <c r="K810" s="153"/>
      <c r="L810" s="153"/>
      <c r="M810" s="153"/>
      <c r="N810" s="153"/>
      <c r="O810" s="153"/>
      <c r="P810" s="153"/>
      <c r="Q810" s="153"/>
      <c r="R810" s="153"/>
      <c r="S810" s="153"/>
      <c r="T810" s="153"/>
      <c r="U810" s="153"/>
      <c r="V810" s="153"/>
      <c r="W810" s="153"/>
      <c r="X810" s="153"/>
      <c r="Y810" s="153"/>
      <c r="Z810" s="153"/>
      <c r="AA810" s="153"/>
      <c r="AB810" s="153"/>
      <c r="AC810" s="153"/>
      <c r="AD810" s="153"/>
      <c r="AE810" s="153"/>
      <c r="AF810" s="153"/>
      <c r="AG810" s="153"/>
      <c r="AH810" s="153"/>
      <c r="AI810" s="153"/>
      <c r="AJ810" s="153"/>
      <c r="AK810" s="153"/>
      <c r="AL810" s="153"/>
      <c r="AM810" s="153"/>
      <c r="AN810" s="153"/>
      <c r="AO810" s="153"/>
      <c r="AP810" s="153"/>
      <c r="AQ810" s="153"/>
      <c r="AR810" s="153"/>
      <c r="AS810" s="153"/>
      <c r="AT810" s="153"/>
      <c r="AU810" s="153"/>
      <c r="AV810" s="153"/>
    </row>
    <row r="811">
      <c r="A811" s="153"/>
      <c r="B811" s="153"/>
      <c r="C811" s="433"/>
      <c r="D811" s="433"/>
      <c r="E811" s="153"/>
      <c r="F811" s="153"/>
      <c r="G811" s="153"/>
      <c r="H811" s="153"/>
      <c r="I811" s="153"/>
      <c r="J811" s="153"/>
      <c r="K811" s="153"/>
      <c r="L811" s="153"/>
      <c r="M811" s="153"/>
      <c r="N811" s="153"/>
      <c r="O811" s="153"/>
      <c r="P811" s="153"/>
      <c r="Q811" s="153"/>
      <c r="R811" s="153"/>
      <c r="S811" s="153"/>
      <c r="T811" s="153"/>
      <c r="U811" s="153"/>
      <c r="V811" s="153"/>
      <c r="W811" s="153"/>
      <c r="X811" s="153"/>
      <c r="Y811" s="153"/>
      <c r="Z811" s="153"/>
      <c r="AA811" s="153"/>
      <c r="AB811" s="153"/>
      <c r="AC811" s="153"/>
      <c r="AD811" s="153"/>
      <c r="AE811" s="153"/>
      <c r="AF811" s="153"/>
      <c r="AG811" s="153"/>
      <c r="AH811" s="153"/>
      <c r="AI811" s="153"/>
      <c r="AJ811" s="153"/>
      <c r="AK811" s="153"/>
      <c r="AL811" s="153"/>
      <c r="AM811" s="153"/>
      <c r="AN811" s="153"/>
      <c r="AO811" s="153"/>
      <c r="AP811" s="153"/>
      <c r="AQ811" s="153"/>
      <c r="AR811" s="153"/>
      <c r="AS811" s="153"/>
      <c r="AT811" s="153"/>
      <c r="AU811" s="153"/>
      <c r="AV811" s="153"/>
    </row>
    <row r="812">
      <c r="A812" s="153"/>
      <c r="B812" s="153"/>
      <c r="C812" s="433"/>
      <c r="D812" s="433"/>
      <c r="E812" s="153"/>
      <c r="F812" s="153"/>
      <c r="G812" s="153"/>
      <c r="H812" s="153"/>
      <c r="I812" s="153"/>
      <c r="J812" s="153"/>
      <c r="K812" s="153"/>
      <c r="L812" s="153"/>
      <c r="M812" s="153"/>
      <c r="N812" s="153"/>
      <c r="O812" s="153"/>
      <c r="P812" s="153"/>
      <c r="Q812" s="153"/>
      <c r="R812" s="153"/>
      <c r="S812" s="153"/>
      <c r="T812" s="153"/>
      <c r="U812" s="153"/>
      <c r="V812" s="153"/>
      <c r="W812" s="153"/>
      <c r="X812" s="153"/>
      <c r="Y812" s="153"/>
      <c r="Z812" s="153"/>
      <c r="AA812" s="153"/>
      <c r="AB812" s="153"/>
      <c r="AC812" s="153"/>
      <c r="AD812" s="153"/>
      <c r="AE812" s="153"/>
      <c r="AF812" s="153"/>
      <c r="AG812" s="153"/>
      <c r="AH812" s="153"/>
      <c r="AI812" s="153"/>
      <c r="AJ812" s="153"/>
      <c r="AK812" s="153"/>
      <c r="AL812" s="153"/>
      <c r="AM812" s="153"/>
      <c r="AN812" s="153"/>
      <c r="AO812" s="153"/>
      <c r="AP812" s="153"/>
      <c r="AQ812" s="153"/>
      <c r="AR812" s="153"/>
      <c r="AS812" s="153"/>
      <c r="AT812" s="153"/>
      <c r="AU812" s="153"/>
      <c r="AV812" s="153"/>
    </row>
    <row r="813">
      <c r="A813" s="153"/>
      <c r="B813" s="153"/>
      <c r="C813" s="433"/>
      <c r="D813" s="433"/>
      <c r="E813" s="153"/>
      <c r="F813" s="153"/>
      <c r="G813" s="153"/>
      <c r="H813" s="153"/>
      <c r="I813" s="153"/>
      <c r="J813" s="153"/>
      <c r="K813" s="153"/>
      <c r="L813" s="153"/>
      <c r="M813" s="153"/>
      <c r="N813" s="153"/>
      <c r="O813" s="153"/>
      <c r="P813" s="153"/>
      <c r="Q813" s="153"/>
      <c r="R813" s="153"/>
      <c r="S813" s="153"/>
      <c r="T813" s="153"/>
      <c r="U813" s="153"/>
      <c r="V813" s="153"/>
      <c r="W813" s="153"/>
      <c r="X813" s="153"/>
      <c r="Y813" s="153"/>
      <c r="Z813" s="153"/>
      <c r="AA813" s="153"/>
      <c r="AB813" s="153"/>
      <c r="AC813" s="153"/>
      <c r="AD813" s="153"/>
      <c r="AE813" s="153"/>
      <c r="AF813" s="153"/>
      <c r="AG813" s="153"/>
      <c r="AH813" s="153"/>
      <c r="AI813" s="153"/>
      <c r="AJ813" s="153"/>
      <c r="AK813" s="153"/>
      <c r="AL813" s="153"/>
      <c r="AM813" s="153"/>
      <c r="AN813" s="153"/>
      <c r="AO813" s="153"/>
      <c r="AP813" s="153"/>
      <c r="AQ813" s="153"/>
      <c r="AR813" s="153"/>
      <c r="AS813" s="153"/>
      <c r="AT813" s="153"/>
      <c r="AU813" s="153"/>
      <c r="AV813" s="153"/>
    </row>
    <row r="814">
      <c r="A814" s="153"/>
      <c r="B814" s="153"/>
      <c r="C814" s="433"/>
      <c r="D814" s="433"/>
      <c r="E814" s="153"/>
      <c r="F814" s="153"/>
      <c r="G814" s="153"/>
      <c r="H814" s="153"/>
      <c r="I814" s="153"/>
      <c r="J814" s="153"/>
      <c r="K814" s="153"/>
      <c r="L814" s="153"/>
      <c r="M814" s="153"/>
      <c r="N814" s="153"/>
      <c r="O814" s="153"/>
      <c r="P814" s="153"/>
      <c r="Q814" s="153"/>
      <c r="R814" s="153"/>
      <c r="S814" s="153"/>
      <c r="T814" s="153"/>
      <c r="U814" s="153"/>
      <c r="V814" s="153"/>
      <c r="W814" s="153"/>
      <c r="X814" s="153"/>
      <c r="Y814" s="153"/>
      <c r="Z814" s="153"/>
      <c r="AA814" s="153"/>
      <c r="AB814" s="153"/>
      <c r="AC814" s="153"/>
      <c r="AD814" s="153"/>
      <c r="AE814" s="153"/>
      <c r="AF814" s="153"/>
      <c r="AG814" s="153"/>
      <c r="AH814" s="153"/>
      <c r="AI814" s="153"/>
      <c r="AJ814" s="153"/>
      <c r="AK814" s="153"/>
      <c r="AL814" s="153"/>
      <c r="AM814" s="153"/>
      <c r="AN814" s="153"/>
      <c r="AO814" s="153"/>
      <c r="AP814" s="153"/>
      <c r="AQ814" s="153"/>
      <c r="AR814" s="153"/>
      <c r="AS814" s="153"/>
      <c r="AT814" s="153"/>
      <c r="AU814" s="153"/>
      <c r="AV814" s="153"/>
    </row>
    <row r="815">
      <c r="A815" s="153"/>
      <c r="B815" s="153"/>
      <c r="C815" s="433"/>
      <c r="D815" s="433"/>
      <c r="E815" s="153"/>
      <c r="F815" s="153"/>
      <c r="G815" s="153"/>
      <c r="H815" s="153"/>
      <c r="I815" s="153"/>
      <c r="J815" s="153"/>
      <c r="K815" s="153"/>
      <c r="L815" s="153"/>
      <c r="M815" s="153"/>
      <c r="N815" s="153"/>
      <c r="O815" s="153"/>
      <c r="P815" s="153"/>
      <c r="Q815" s="153"/>
      <c r="R815" s="153"/>
      <c r="S815" s="153"/>
      <c r="T815" s="153"/>
      <c r="U815" s="153"/>
      <c r="V815" s="153"/>
      <c r="W815" s="153"/>
      <c r="X815" s="153"/>
      <c r="Y815" s="153"/>
      <c r="Z815" s="153"/>
      <c r="AA815" s="153"/>
      <c r="AB815" s="153"/>
      <c r="AC815" s="153"/>
      <c r="AD815" s="153"/>
      <c r="AE815" s="153"/>
      <c r="AF815" s="153"/>
      <c r="AG815" s="153"/>
      <c r="AH815" s="153"/>
      <c r="AI815" s="153"/>
      <c r="AJ815" s="153"/>
      <c r="AK815" s="153"/>
      <c r="AL815" s="153"/>
      <c r="AM815" s="153"/>
      <c r="AN815" s="153"/>
      <c r="AO815" s="153"/>
      <c r="AP815" s="153"/>
      <c r="AQ815" s="153"/>
      <c r="AR815" s="153"/>
      <c r="AS815" s="153"/>
      <c r="AT815" s="153"/>
      <c r="AU815" s="153"/>
      <c r="AV815" s="153"/>
    </row>
    <row r="816">
      <c r="A816" s="153"/>
      <c r="B816" s="153"/>
      <c r="C816" s="433"/>
      <c r="D816" s="433"/>
      <c r="E816" s="153"/>
      <c r="F816" s="153"/>
      <c r="G816" s="153"/>
      <c r="H816" s="153"/>
      <c r="I816" s="153"/>
      <c r="J816" s="153"/>
      <c r="K816" s="153"/>
      <c r="L816" s="153"/>
      <c r="M816" s="153"/>
      <c r="N816" s="153"/>
      <c r="O816" s="153"/>
      <c r="P816" s="153"/>
      <c r="Q816" s="153"/>
      <c r="R816" s="153"/>
      <c r="S816" s="153"/>
      <c r="T816" s="153"/>
      <c r="U816" s="153"/>
      <c r="V816" s="153"/>
      <c r="W816" s="153"/>
      <c r="X816" s="153"/>
      <c r="Y816" s="153"/>
      <c r="Z816" s="153"/>
      <c r="AA816" s="153"/>
      <c r="AB816" s="153"/>
      <c r="AC816" s="153"/>
      <c r="AD816" s="153"/>
      <c r="AE816" s="153"/>
      <c r="AF816" s="153"/>
      <c r="AG816" s="153"/>
      <c r="AH816" s="153"/>
      <c r="AI816" s="153"/>
      <c r="AJ816" s="153"/>
      <c r="AK816" s="153"/>
      <c r="AL816" s="153"/>
      <c r="AM816" s="153"/>
      <c r="AN816" s="153"/>
      <c r="AO816" s="153"/>
      <c r="AP816" s="153"/>
      <c r="AQ816" s="153"/>
      <c r="AR816" s="153"/>
      <c r="AS816" s="153"/>
      <c r="AT816" s="153"/>
      <c r="AU816" s="153"/>
      <c r="AV816" s="153"/>
    </row>
    <row r="817">
      <c r="A817" s="153"/>
      <c r="B817" s="153"/>
      <c r="C817" s="433"/>
      <c r="D817" s="433"/>
      <c r="E817" s="153"/>
      <c r="F817" s="153"/>
      <c r="G817" s="153"/>
      <c r="H817" s="153"/>
      <c r="I817" s="153"/>
      <c r="J817" s="153"/>
      <c r="K817" s="153"/>
      <c r="L817" s="153"/>
      <c r="M817" s="153"/>
      <c r="N817" s="153"/>
      <c r="O817" s="153"/>
      <c r="P817" s="153"/>
      <c r="Q817" s="153"/>
      <c r="R817" s="153"/>
      <c r="S817" s="153"/>
      <c r="T817" s="153"/>
      <c r="U817" s="153"/>
      <c r="V817" s="153"/>
      <c r="W817" s="153"/>
      <c r="X817" s="153"/>
      <c r="Y817" s="153"/>
      <c r="Z817" s="153"/>
      <c r="AA817" s="153"/>
      <c r="AB817" s="153"/>
      <c r="AC817" s="153"/>
      <c r="AD817" s="153"/>
      <c r="AE817" s="153"/>
      <c r="AF817" s="153"/>
      <c r="AG817" s="153"/>
      <c r="AH817" s="153"/>
      <c r="AI817" s="153"/>
      <c r="AJ817" s="153"/>
      <c r="AK817" s="153"/>
      <c r="AL817" s="153"/>
      <c r="AM817" s="153"/>
      <c r="AN817" s="153"/>
      <c r="AO817" s="153"/>
      <c r="AP817" s="153"/>
      <c r="AQ817" s="153"/>
      <c r="AR817" s="153"/>
      <c r="AS817" s="153"/>
      <c r="AT817" s="153"/>
      <c r="AU817" s="153"/>
      <c r="AV817" s="153"/>
    </row>
    <row r="818">
      <c r="A818" s="153"/>
      <c r="B818" s="153"/>
      <c r="C818" s="433"/>
      <c r="D818" s="433"/>
      <c r="E818" s="153"/>
      <c r="F818" s="153"/>
      <c r="G818" s="153"/>
      <c r="H818" s="153"/>
      <c r="I818" s="153"/>
      <c r="J818" s="153"/>
      <c r="K818" s="153"/>
      <c r="L818" s="153"/>
      <c r="M818" s="153"/>
      <c r="N818" s="153"/>
      <c r="O818" s="153"/>
      <c r="P818" s="153"/>
      <c r="Q818" s="153"/>
      <c r="R818" s="153"/>
      <c r="S818" s="153"/>
      <c r="T818" s="153"/>
      <c r="U818" s="153"/>
      <c r="V818" s="153"/>
      <c r="W818" s="153"/>
      <c r="X818" s="153"/>
      <c r="Y818" s="153"/>
      <c r="Z818" s="153"/>
      <c r="AA818" s="153"/>
      <c r="AB818" s="153"/>
      <c r="AC818" s="153"/>
      <c r="AD818" s="153"/>
      <c r="AE818" s="153"/>
      <c r="AF818" s="153"/>
      <c r="AG818" s="153"/>
      <c r="AH818" s="153"/>
      <c r="AI818" s="153"/>
      <c r="AJ818" s="153"/>
      <c r="AK818" s="153"/>
      <c r="AL818" s="153"/>
      <c r="AM818" s="153"/>
      <c r="AN818" s="153"/>
      <c r="AO818" s="153"/>
      <c r="AP818" s="153"/>
      <c r="AQ818" s="153"/>
      <c r="AR818" s="153"/>
      <c r="AS818" s="153"/>
      <c r="AT818" s="153"/>
      <c r="AU818" s="153"/>
      <c r="AV818" s="153"/>
    </row>
    <row r="819">
      <c r="A819" s="153"/>
      <c r="B819" s="153"/>
      <c r="C819" s="433"/>
      <c r="D819" s="433"/>
      <c r="E819" s="153"/>
      <c r="F819" s="153"/>
      <c r="G819" s="153"/>
      <c r="H819" s="153"/>
      <c r="I819" s="153"/>
      <c r="J819" s="153"/>
      <c r="K819" s="153"/>
      <c r="L819" s="153"/>
      <c r="M819" s="153"/>
      <c r="N819" s="153"/>
      <c r="O819" s="153"/>
      <c r="P819" s="153"/>
      <c r="Q819" s="153"/>
      <c r="R819" s="153"/>
      <c r="S819" s="153"/>
      <c r="T819" s="153"/>
      <c r="U819" s="153"/>
      <c r="V819" s="153"/>
      <c r="W819" s="153"/>
      <c r="X819" s="153"/>
      <c r="Y819" s="153"/>
      <c r="Z819" s="153"/>
      <c r="AA819" s="153"/>
      <c r="AB819" s="153"/>
      <c r="AC819" s="153"/>
      <c r="AD819" s="153"/>
      <c r="AE819" s="153"/>
      <c r="AF819" s="153"/>
      <c r="AG819" s="153"/>
      <c r="AH819" s="153"/>
      <c r="AI819" s="153"/>
      <c r="AJ819" s="153"/>
      <c r="AK819" s="153"/>
      <c r="AL819" s="153"/>
      <c r="AM819" s="153"/>
      <c r="AN819" s="153"/>
      <c r="AO819" s="153"/>
      <c r="AP819" s="153"/>
      <c r="AQ819" s="153"/>
      <c r="AR819" s="153"/>
      <c r="AS819" s="153"/>
      <c r="AT819" s="153"/>
      <c r="AU819" s="153"/>
      <c r="AV819" s="153"/>
    </row>
    <row r="820">
      <c r="A820" s="153"/>
      <c r="B820" s="153"/>
      <c r="C820" s="433"/>
      <c r="D820" s="433"/>
      <c r="E820" s="153"/>
      <c r="F820" s="153"/>
      <c r="G820" s="153"/>
      <c r="H820" s="153"/>
      <c r="I820" s="153"/>
      <c r="J820" s="153"/>
      <c r="K820" s="153"/>
      <c r="L820" s="153"/>
      <c r="M820" s="153"/>
      <c r="N820" s="153"/>
      <c r="O820" s="153"/>
      <c r="P820" s="153"/>
      <c r="Q820" s="153"/>
      <c r="R820" s="153"/>
      <c r="S820" s="153"/>
      <c r="T820" s="153"/>
      <c r="U820" s="153"/>
      <c r="V820" s="153"/>
      <c r="W820" s="153"/>
      <c r="X820" s="153"/>
      <c r="Y820" s="153"/>
      <c r="Z820" s="153"/>
      <c r="AA820" s="153"/>
      <c r="AB820" s="153"/>
      <c r="AC820" s="153"/>
      <c r="AD820" s="153"/>
      <c r="AE820" s="153"/>
      <c r="AF820" s="153"/>
      <c r="AG820" s="153"/>
      <c r="AH820" s="153"/>
      <c r="AI820" s="153"/>
      <c r="AJ820" s="153"/>
      <c r="AK820" s="153"/>
      <c r="AL820" s="153"/>
      <c r="AM820" s="153"/>
      <c r="AN820" s="153"/>
      <c r="AO820" s="153"/>
      <c r="AP820" s="153"/>
      <c r="AQ820" s="153"/>
      <c r="AR820" s="153"/>
      <c r="AS820" s="153"/>
      <c r="AT820" s="153"/>
      <c r="AU820" s="153"/>
      <c r="AV820" s="153"/>
    </row>
    <row r="821">
      <c r="A821" s="153"/>
      <c r="B821" s="153"/>
      <c r="C821" s="433"/>
      <c r="D821" s="433"/>
      <c r="E821" s="153"/>
      <c r="F821" s="153"/>
      <c r="G821" s="153"/>
      <c r="H821" s="153"/>
      <c r="I821" s="153"/>
      <c r="J821" s="153"/>
      <c r="K821" s="153"/>
      <c r="L821" s="153"/>
      <c r="M821" s="153"/>
      <c r="N821" s="153"/>
      <c r="O821" s="153"/>
      <c r="P821" s="153"/>
      <c r="Q821" s="153"/>
      <c r="R821" s="153"/>
      <c r="S821" s="153"/>
      <c r="T821" s="153"/>
      <c r="U821" s="153"/>
      <c r="V821" s="153"/>
      <c r="W821" s="153"/>
      <c r="X821" s="153"/>
      <c r="Y821" s="153"/>
      <c r="Z821" s="153"/>
      <c r="AA821" s="153"/>
      <c r="AB821" s="153"/>
      <c r="AC821" s="153"/>
      <c r="AD821" s="153"/>
      <c r="AE821" s="153"/>
      <c r="AF821" s="153"/>
      <c r="AG821" s="153"/>
      <c r="AH821" s="153"/>
      <c r="AI821" s="153"/>
      <c r="AJ821" s="153"/>
      <c r="AK821" s="153"/>
      <c r="AL821" s="153"/>
      <c r="AM821" s="153"/>
      <c r="AN821" s="153"/>
      <c r="AO821" s="153"/>
      <c r="AP821" s="153"/>
      <c r="AQ821" s="153"/>
      <c r="AR821" s="153"/>
      <c r="AS821" s="153"/>
      <c r="AT821" s="153"/>
      <c r="AU821" s="153"/>
      <c r="AV821" s="153"/>
    </row>
    <row r="822">
      <c r="A822" s="153"/>
      <c r="B822" s="153"/>
      <c r="C822" s="433"/>
      <c r="D822" s="433"/>
      <c r="E822" s="153"/>
      <c r="F822" s="153"/>
      <c r="G822" s="153"/>
      <c r="H822" s="153"/>
      <c r="I822" s="153"/>
      <c r="J822" s="153"/>
      <c r="K822" s="153"/>
      <c r="L822" s="153"/>
      <c r="M822" s="153"/>
      <c r="N822" s="153"/>
      <c r="O822" s="153"/>
      <c r="P822" s="153"/>
      <c r="Q822" s="153"/>
      <c r="R822" s="153"/>
      <c r="S822" s="153"/>
      <c r="T822" s="153"/>
      <c r="U822" s="153"/>
      <c r="V822" s="153"/>
      <c r="W822" s="153"/>
      <c r="X822" s="153"/>
      <c r="Y822" s="153"/>
      <c r="Z822" s="153"/>
      <c r="AA822" s="153"/>
      <c r="AB822" s="153"/>
      <c r="AC822" s="153"/>
      <c r="AD822" s="153"/>
      <c r="AE822" s="153"/>
      <c r="AF822" s="153"/>
      <c r="AG822" s="153"/>
      <c r="AH822" s="153"/>
      <c r="AI822" s="153"/>
      <c r="AJ822" s="153"/>
      <c r="AK822" s="153"/>
      <c r="AL822" s="153"/>
      <c r="AM822" s="153"/>
      <c r="AN822" s="153"/>
      <c r="AO822" s="153"/>
      <c r="AP822" s="153"/>
      <c r="AQ822" s="153"/>
      <c r="AR822" s="153"/>
      <c r="AS822" s="153"/>
      <c r="AT822" s="153"/>
      <c r="AU822" s="153"/>
      <c r="AV822" s="153"/>
    </row>
    <row r="823">
      <c r="A823" s="153"/>
      <c r="B823" s="153"/>
      <c r="C823" s="433"/>
      <c r="D823" s="433"/>
      <c r="E823" s="153"/>
      <c r="F823" s="153"/>
      <c r="G823" s="153"/>
      <c r="H823" s="153"/>
      <c r="I823" s="153"/>
      <c r="J823" s="153"/>
      <c r="K823" s="153"/>
      <c r="L823" s="153"/>
      <c r="M823" s="153"/>
      <c r="N823" s="153"/>
      <c r="O823" s="153"/>
      <c r="P823" s="153"/>
      <c r="Q823" s="153"/>
      <c r="R823" s="153"/>
      <c r="S823" s="153"/>
      <c r="T823" s="153"/>
      <c r="U823" s="153"/>
      <c r="V823" s="153"/>
      <c r="W823" s="153"/>
      <c r="X823" s="153"/>
      <c r="Y823" s="153"/>
      <c r="Z823" s="153"/>
      <c r="AA823" s="153"/>
      <c r="AB823" s="153"/>
      <c r="AC823" s="153"/>
      <c r="AD823" s="153"/>
      <c r="AE823" s="153"/>
      <c r="AF823" s="153"/>
      <c r="AG823" s="153"/>
      <c r="AH823" s="153"/>
      <c r="AI823" s="153"/>
      <c r="AJ823" s="153"/>
      <c r="AK823" s="153"/>
      <c r="AL823" s="153"/>
      <c r="AM823" s="153"/>
      <c r="AN823" s="153"/>
      <c r="AO823" s="153"/>
      <c r="AP823" s="153"/>
      <c r="AQ823" s="153"/>
      <c r="AR823" s="153"/>
      <c r="AS823" s="153"/>
      <c r="AT823" s="153"/>
      <c r="AU823" s="153"/>
      <c r="AV823" s="153"/>
    </row>
    <row r="824">
      <c r="A824" s="153"/>
      <c r="B824" s="153"/>
      <c r="C824" s="433"/>
      <c r="D824" s="433"/>
      <c r="E824" s="153"/>
      <c r="F824" s="153"/>
      <c r="G824" s="153"/>
      <c r="H824" s="153"/>
      <c r="I824" s="153"/>
      <c r="J824" s="153"/>
      <c r="K824" s="153"/>
      <c r="L824" s="153"/>
      <c r="M824" s="153"/>
      <c r="N824" s="153"/>
      <c r="O824" s="153"/>
      <c r="P824" s="153"/>
      <c r="Q824" s="153"/>
      <c r="R824" s="153"/>
      <c r="S824" s="153"/>
      <c r="T824" s="153"/>
      <c r="U824" s="153"/>
      <c r="V824" s="153"/>
      <c r="W824" s="153"/>
      <c r="X824" s="153"/>
      <c r="Y824" s="153"/>
      <c r="Z824" s="153"/>
      <c r="AA824" s="153"/>
      <c r="AB824" s="153"/>
      <c r="AC824" s="153"/>
      <c r="AD824" s="153"/>
      <c r="AE824" s="153"/>
      <c r="AF824" s="153"/>
      <c r="AG824" s="153"/>
      <c r="AH824" s="153"/>
      <c r="AI824" s="153"/>
      <c r="AJ824" s="153"/>
      <c r="AK824" s="153"/>
      <c r="AL824" s="153"/>
      <c r="AM824" s="153"/>
      <c r="AN824" s="153"/>
      <c r="AO824" s="153"/>
      <c r="AP824" s="153"/>
      <c r="AQ824" s="153"/>
      <c r="AR824" s="153"/>
      <c r="AS824" s="153"/>
      <c r="AT824" s="153"/>
      <c r="AU824" s="153"/>
      <c r="AV824" s="153"/>
    </row>
    <row r="825">
      <c r="A825" s="153"/>
      <c r="B825" s="153"/>
      <c r="C825" s="433"/>
      <c r="D825" s="433"/>
      <c r="E825" s="153"/>
      <c r="F825" s="153"/>
      <c r="G825" s="153"/>
      <c r="H825" s="153"/>
      <c r="I825" s="153"/>
      <c r="J825" s="153"/>
      <c r="K825" s="153"/>
      <c r="L825" s="153"/>
      <c r="M825" s="153"/>
      <c r="N825" s="153"/>
      <c r="O825" s="153"/>
      <c r="P825" s="153"/>
      <c r="Q825" s="153"/>
      <c r="R825" s="153"/>
      <c r="S825" s="153"/>
      <c r="T825" s="153"/>
      <c r="U825" s="153"/>
      <c r="V825" s="153"/>
      <c r="W825" s="153"/>
      <c r="X825" s="153"/>
      <c r="Y825" s="153"/>
      <c r="Z825" s="153"/>
      <c r="AA825" s="153"/>
      <c r="AB825" s="153"/>
      <c r="AC825" s="153"/>
      <c r="AD825" s="153"/>
      <c r="AE825" s="153"/>
      <c r="AF825" s="153"/>
      <c r="AG825" s="153"/>
      <c r="AH825" s="153"/>
      <c r="AI825" s="153"/>
      <c r="AJ825" s="153"/>
      <c r="AK825" s="153"/>
      <c r="AL825" s="153"/>
      <c r="AM825" s="153"/>
      <c r="AN825" s="153"/>
      <c r="AO825" s="153"/>
      <c r="AP825" s="153"/>
      <c r="AQ825" s="153"/>
      <c r="AR825" s="153"/>
      <c r="AS825" s="153"/>
      <c r="AT825" s="153"/>
      <c r="AU825" s="153"/>
      <c r="AV825" s="153"/>
    </row>
    <row r="826">
      <c r="A826" s="153"/>
      <c r="B826" s="153"/>
      <c r="C826" s="433"/>
      <c r="D826" s="433"/>
      <c r="E826" s="153"/>
      <c r="F826" s="153"/>
      <c r="G826" s="153"/>
      <c r="H826" s="153"/>
      <c r="I826" s="153"/>
      <c r="J826" s="153"/>
      <c r="K826" s="153"/>
      <c r="L826" s="153"/>
      <c r="M826" s="153"/>
      <c r="N826" s="153"/>
      <c r="O826" s="153"/>
      <c r="P826" s="153"/>
      <c r="Q826" s="153"/>
      <c r="R826" s="153"/>
      <c r="S826" s="153"/>
      <c r="T826" s="153"/>
      <c r="U826" s="153"/>
      <c r="V826" s="153"/>
      <c r="W826" s="153"/>
      <c r="X826" s="153"/>
      <c r="Y826" s="153"/>
      <c r="Z826" s="153"/>
      <c r="AA826" s="153"/>
      <c r="AB826" s="153"/>
      <c r="AC826" s="153"/>
      <c r="AD826" s="153"/>
      <c r="AE826" s="153"/>
      <c r="AF826" s="153"/>
      <c r="AG826" s="153"/>
      <c r="AH826" s="153"/>
      <c r="AI826" s="153"/>
      <c r="AJ826" s="153"/>
      <c r="AK826" s="153"/>
      <c r="AL826" s="153"/>
      <c r="AM826" s="153"/>
      <c r="AN826" s="153"/>
      <c r="AO826" s="153"/>
      <c r="AP826" s="153"/>
      <c r="AQ826" s="153"/>
      <c r="AR826" s="153"/>
      <c r="AS826" s="153"/>
      <c r="AT826" s="153"/>
      <c r="AU826" s="153"/>
      <c r="AV826" s="153"/>
    </row>
    <row r="827">
      <c r="A827" s="153"/>
      <c r="B827" s="153"/>
      <c r="C827" s="433"/>
      <c r="D827" s="433"/>
      <c r="E827" s="153"/>
      <c r="F827" s="153"/>
      <c r="G827" s="153"/>
      <c r="H827" s="153"/>
      <c r="I827" s="153"/>
      <c r="J827" s="153"/>
      <c r="K827" s="153"/>
      <c r="L827" s="153"/>
      <c r="M827" s="153"/>
      <c r="N827" s="153"/>
      <c r="O827" s="153"/>
      <c r="P827" s="153"/>
      <c r="Q827" s="153"/>
      <c r="R827" s="153"/>
      <c r="S827" s="153"/>
      <c r="T827" s="153"/>
      <c r="U827" s="153"/>
      <c r="V827" s="153"/>
      <c r="W827" s="153"/>
      <c r="X827" s="153"/>
      <c r="Y827" s="153"/>
      <c r="Z827" s="153"/>
      <c r="AA827" s="153"/>
      <c r="AB827" s="153"/>
      <c r="AC827" s="153"/>
      <c r="AD827" s="153"/>
      <c r="AE827" s="153"/>
      <c r="AF827" s="153"/>
      <c r="AG827" s="153"/>
      <c r="AH827" s="153"/>
      <c r="AI827" s="153"/>
      <c r="AJ827" s="153"/>
      <c r="AK827" s="153"/>
      <c r="AL827" s="153"/>
      <c r="AM827" s="153"/>
      <c r="AN827" s="153"/>
      <c r="AO827" s="153"/>
      <c r="AP827" s="153"/>
      <c r="AQ827" s="153"/>
      <c r="AR827" s="153"/>
      <c r="AS827" s="153"/>
      <c r="AT827" s="153"/>
      <c r="AU827" s="153"/>
      <c r="AV827" s="153"/>
    </row>
    <row r="828">
      <c r="A828" s="153"/>
      <c r="B828" s="153"/>
      <c r="C828" s="433"/>
      <c r="D828" s="433"/>
      <c r="E828" s="153"/>
      <c r="F828" s="153"/>
      <c r="G828" s="153"/>
      <c r="H828" s="153"/>
      <c r="I828" s="153"/>
      <c r="J828" s="153"/>
      <c r="K828" s="153"/>
      <c r="L828" s="153"/>
      <c r="M828" s="153"/>
      <c r="N828" s="153"/>
      <c r="O828" s="153"/>
      <c r="P828" s="153"/>
      <c r="Q828" s="153"/>
      <c r="R828" s="153"/>
      <c r="S828" s="153"/>
      <c r="T828" s="153"/>
      <c r="U828" s="153"/>
      <c r="V828" s="153"/>
      <c r="W828" s="153"/>
      <c r="X828" s="153"/>
      <c r="Y828" s="153"/>
      <c r="Z828" s="153"/>
      <c r="AA828" s="153"/>
      <c r="AB828" s="153"/>
      <c r="AC828" s="153"/>
      <c r="AD828" s="153"/>
      <c r="AE828" s="153"/>
      <c r="AF828" s="153"/>
      <c r="AG828" s="153"/>
      <c r="AH828" s="153"/>
      <c r="AI828" s="153"/>
      <c r="AJ828" s="153"/>
      <c r="AK828" s="153"/>
      <c r="AL828" s="153"/>
      <c r="AM828" s="153"/>
      <c r="AN828" s="153"/>
      <c r="AO828" s="153"/>
      <c r="AP828" s="153"/>
      <c r="AQ828" s="153"/>
      <c r="AR828" s="153"/>
      <c r="AS828" s="153"/>
      <c r="AT828" s="153"/>
      <c r="AU828" s="153"/>
      <c r="AV828" s="153"/>
    </row>
    <row r="829">
      <c r="A829" s="153"/>
      <c r="B829" s="153"/>
      <c r="C829" s="433"/>
      <c r="D829" s="433"/>
      <c r="E829" s="153"/>
      <c r="F829" s="153"/>
      <c r="G829" s="153"/>
      <c r="H829" s="153"/>
      <c r="I829" s="153"/>
      <c r="J829" s="153"/>
      <c r="K829" s="153"/>
      <c r="L829" s="153"/>
      <c r="M829" s="153"/>
      <c r="N829" s="153"/>
      <c r="O829" s="153"/>
      <c r="P829" s="153"/>
      <c r="Q829" s="153"/>
      <c r="R829" s="153"/>
      <c r="S829" s="153"/>
      <c r="T829" s="153"/>
      <c r="U829" s="153"/>
      <c r="V829" s="153"/>
      <c r="W829" s="153"/>
      <c r="X829" s="153"/>
      <c r="Y829" s="153"/>
      <c r="Z829" s="153"/>
      <c r="AA829" s="153"/>
      <c r="AB829" s="153"/>
      <c r="AC829" s="153"/>
      <c r="AD829" s="153"/>
      <c r="AE829" s="153"/>
      <c r="AF829" s="153"/>
      <c r="AG829" s="153"/>
      <c r="AH829" s="153"/>
      <c r="AI829" s="153"/>
      <c r="AJ829" s="153"/>
      <c r="AK829" s="153"/>
      <c r="AL829" s="153"/>
      <c r="AM829" s="153"/>
      <c r="AN829" s="153"/>
      <c r="AO829" s="153"/>
      <c r="AP829" s="153"/>
      <c r="AQ829" s="153"/>
      <c r="AR829" s="153"/>
      <c r="AS829" s="153"/>
      <c r="AT829" s="153"/>
      <c r="AU829" s="153"/>
      <c r="AV829" s="153"/>
    </row>
    <row r="830">
      <c r="A830" s="153"/>
      <c r="B830" s="153"/>
      <c r="C830" s="433"/>
      <c r="D830" s="433"/>
      <c r="E830" s="153"/>
      <c r="F830" s="153"/>
      <c r="G830" s="153"/>
      <c r="H830" s="153"/>
      <c r="I830" s="153"/>
      <c r="J830" s="153"/>
      <c r="K830" s="153"/>
      <c r="L830" s="153"/>
      <c r="M830" s="153"/>
      <c r="N830" s="153"/>
      <c r="O830" s="153"/>
      <c r="P830" s="153"/>
      <c r="Q830" s="153"/>
      <c r="R830" s="153"/>
      <c r="S830" s="153"/>
      <c r="T830" s="153"/>
      <c r="U830" s="153"/>
      <c r="V830" s="153"/>
      <c r="W830" s="153"/>
      <c r="X830" s="153"/>
      <c r="Y830" s="153"/>
      <c r="Z830" s="153"/>
      <c r="AA830" s="153"/>
      <c r="AB830" s="153"/>
      <c r="AC830" s="153"/>
      <c r="AD830" s="153"/>
      <c r="AE830" s="153"/>
      <c r="AF830" s="153"/>
      <c r="AG830" s="153"/>
      <c r="AH830" s="153"/>
      <c r="AI830" s="153"/>
      <c r="AJ830" s="153"/>
      <c r="AK830" s="153"/>
      <c r="AL830" s="153"/>
      <c r="AM830" s="153"/>
      <c r="AN830" s="153"/>
      <c r="AO830" s="153"/>
      <c r="AP830" s="153"/>
      <c r="AQ830" s="153"/>
      <c r="AR830" s="153"/>
      <c r="AS830" s="153"/>
      <c r="AT830" s="153"/>
      <c r="AU830" s="153"/>
      <c r="AV830" s="153"/>
    </row>
    <row r="831">
      <c r="A831" s="153"/>
      <c r="B831" s="153"/>
      <c r="C831" s="433"/>
      <c r="D831" s="433"/>
      <c r="E831" s="153"/>
      <c r="F831" s="153"/>
      <c r="G831" s="153"/>
      <c r="H831" s="153"/>
      <c r="I831" s="153"/>
      <c r="J831" s="153"/>
      <c r="K831" s="153"/>
      <c r="L831" s="153"/>
      <c r="M831" s="153"/>
      <c r="N831" s="153"/>
      <c r="O831" s="153"/>
      <c r="P831" s="153"/>
      <c r="Q831" s="153"/>
      <c r="R831" s="153"/>
      <c r="S831" s="153"/>
      <c r="T831" s="153"/>
      <c r="U831" s="153"/>
      <c r="V831" s="153"/>
      <c r="W831" s="153"/>
      <c r="X831" s="153"/>
      <c r="Y831" s="153"/>
      <c r="Z831" s="153"/>
      <c r="AA831" s="153"/>
      <c r="AB831" s="153"/>
      <c r="AC831" s="153"/>
      <c r="AD831" s="153"/>
      <c r="AE831" s="153"/>
      <c r="AF831" s="153"/>
      <c r="AG831" s="153"/>
      <c r="AH831" s="153"/>
      <c r="AI831" s="153"/>
      <c r="AJ831" s="153"/>
      <c r="AK831" s="153"/>
      <c r="AL831" s="153"/>
      <c r="AM831" s="153"/>
      <c r="AN831" s="153"/>
      <c r="AO831" s="153"/>
      <c r="AP831" s="153"/>
      <c r="AQ831" s="153"/>
      <c r="AR831" s="153"/>
      <c r="AS831" s="153"/>
      <c r="AT831" s="153"/>
      <c r="AU831" s="153"/>
      <c r="AV831" s="153"/>
    </row>
    <row r="832">
      <c r="A832" s="153"/>
      <c r="B832" s="153"/>
      <c r="C832" s="433"/>
      <c r="D832" s="433"/>
      <c r="E832" s="153"/>
      <c r="F832" s="153"/>
      <c r="G832" s="153"/>
      <c r="H832" s="153"/>
      <c r="I832" s="153"/>
      <c r="J832" s="153"/>
      <c r="K832" s="153"/>
      <c r="L832" s="153"/>
      <c r="M832" s="153"/>
      <c r="N832" s="153"/>
      <c r="O832" s="153"/>
      <c r="P832" s="153"/>
      <c r="Q832" s="153"/>
      <c r="R832" s="153"/>
      <c r="S832" s="153"/>
      <c r="T832" s="153"/>
      <c r="U832" s="153"/>
      <c r="V832" s="153"/>
      <c r="W832" s="153"/>
      <c r="X832" s="153"/>
      <c r="Y832" s="153"/>
      <c r="Z832" s="153"/>
      <c r="AA832" s="153"/>
      <c r="AB832" s="153"/>
      <c r="AC832" s="153"/>
      <c r="AD832" s="153"/>
      <c r="AE832" s="153"/>
      <c r="AF832" s="153"/>
      <c r="AG832" s="153"/>
      <c r="AH832" s="153"/>
      <c r="AI832" s="153"/>
      <c r="AJ832" s="153"/>
      <c r="AK832" s="153"/>
      <c r="AL832" s="153"/>
      <c r="AM832" s="153"/>
      <c r="AN832" s="153"/>
      <c r="AO832" s="153"/>
      <c r="AP832" s="153"/>
      <c r="AQ832" s="153"/>
      <c r="AR832" s="153"/>
      <c r="AS832" s="153"/>
      <c r="AT832" s="153"/>
      <c r="AU832" s="153"/>
      <c r="AV832" s="153"/>
    </row>
    <row r="833">
      <c r="A833" s="153"/>
      <c r="B833" s="153"/>
      <c r="C833" s="433"/>
      <c r="D833" s="433"/>
      <c r="E833" s="153"/>
      <c r="F833" s="153"/>
      <c r="G833" s="153"/>
      <c r="H833" s="153"/>
      <c r="I833" s="153"/>
      <c r="J833" s="153"/>
      <c r="K833" s="153"/>
      <c r="L833" s="153"/>
      <c r="M833" s="153"/>
      <c r="N833" s="153"/>
      <c r="O833" s="153"/>
      <c r="P833" s="153"/>
      <c r="Q833" s="153"/>
      <c r="R833" s="153"/>
      <c r="S833" s="153"/>
      <c r="T833" s="153"/>
      <c r="U833" s="153"/>
      <c r="V833" s="153"/>
      <c r="W833" s="153"/>
      <c r="X833" s="153"/>
      <c r="Y833" s="153"/>
      <c r="Z833" s="153"/>
      <c r="AA833" s="153"/>
      <c r="AB833" s="153"/>
      <c r="AC833" s="153"/>
      <c r="AD833" s="153"/>
      <c r="AE833" s="153"/>
      <c r="AF833" s="153"/>
      <c r="AG833" s="153"/>
      <c r="AH833" s="153"/>
      <c r="AI833" s="153"/>
      <c r="AJ833" s="153"/>
      <c r="AK833" s="153"/>
      <c r="AL833" s="153"/>
      <c r="AM833" s="153"/>
      <c r="AN833" s="153"/>
      <c r="AO833" s="153"/>
      <c r="AP833" s="153"/>
      <c r="AQ833" s="153"/>
      <c r="AR833" s="153"/>
      <c r="AS833" s="153"/>
      <c r="AT833" s="153"/>
      <c r="AU833" s="153"/>
      <c r="AV833" s="153"/>
    </row>
    <row r="834">
      <c r="A834" s="153"/>
      <c r="B834" s="153"/>
      <c r="C834" s="433"/>
      <c r="D834" s="433"/>
      <c r="E834" s="153"/>
      <c r="F834" s="153"/>
      <c r="G834" s="153"/>
      <c r="H834" s="153"/>
      <c r="I834" s="153"/>
      <c r="J834" s="153"/>
      <c r="K834" s="153"/>
      <c r="L834" s="153"/>
      <c r="M834" s="153"/>
      <c r="N834" s="153"/>
      <c r="O834" s="153"/>
      <c r="P834" s="153"/>
      <c r="Q834" s="153"/>
      <c r="R834" s="153"/>
      <c r="S834" s="153"/>
      <c r="T834" s="153"/>
      <c r="U834" s="153"/>
      <c r="V834" s="153"/>
      <c r="W834" s="153"/>
      <c r="X834" s="153"/>
      <c r="Y834" s="153"/>
      <c r="Z834" s="153"/>
      <c r="AA834" s="153"/>
      <c r="AB834" s="153"/>
      <c r="AC834" s="153"/>
      <c r="AD834" s="153"/>
      <c r="AE834" s="153"/>
      <c r="AF834" s="153"/>
      <c r="AG834" s="153"/>
      <c r="AH834" s="153"/>
      <c r="AI834" s="153"/>
      <c r="AJ834" s="153"/>
      <c r="AK834" s="153"/>
      <c r="AL834" s="153"/>
      <c r="AM834" s="153"/>
      <c r="AN834" s="153"/>
      <c r="AO834" s="153"/>
      <c r="AP834" s="153"/>
      <c r="AQ834" s="153"/>
      <c r="AR834" s="153"/>
      <c r="AS834" s="153"/>
      <c r="AT834" s="153"/>
      <c r="AU834" s="153"/>
      <c r="AV834" s="153"/>
    </row>
    <row r="835">
      <c r="A835" s="153"/>
      <c r="B835" s="153"/>
      <c r="C835" s="433"/>
      <c r="D835" s="433"/>
      <c r="E835" s="153"/>
      <c r="F835" s="153"/>
      <c r="G835" s="153"/>
      <c r="H835" s="153"/>
      <c r="I835" s="153"/>
      <c r="J835" s="153"/>
      <c r="K835" s="153"/>
      <c r="L835" s="153"/>
      <c r="M835" s="153"/>
      <c r="N835" s="153"/>
      <c r="O835" s="153"/>
      <c r="P835" s="153"/>
      <c r="Q835" s="153"/>
      <c r="R835" s="153"/>
      <c r="S835" s="153"/>
      <c r="T835" s="153"/>
      <c r="U835" s="153"/>
      <c r="V835" s="153"/>
      <c r="W835" s="153"/>
      <c r="X835" s="153"/>
      <c r="Y835" s="153"/>
      <c r="Z835" s="153"/>
      <c r="AA835" s="153"/>
      <c r="AB835" s="153"/>
      <c r="AC835" s="153"/>
      <c r="AD835" s="153"/>
      <c r="AE835" s="153"/>
      <c r="AF835" s="153"/>
      <c r="AG835" s="153"/>
      <c r="AH835" s="153"/>
      <c r="AI835" s="153"/>
      <c r="AJ835" s="153"/>
      <c r="AK835" s="153"/>
      <c r="AL835" s="153"/>
      <c r="AM835" s="153"/>
      <c r="AN835" s="153"/>
      <c r="AO835" s="153"/>
      <c r="AP835" s="153"/>
      <c r="AQ835" s="153"/>
      <c r="AR835" s="153"/>
      <c r="AS835" s="153"/>
      <c r="AT835" s="153"/>
      <c r="AU835" s="153"/>
      <c r="AV835" s="153"/>
    </row>
    <row r="836">
      <c r="A836" s="153"/>
      <c r="B836" s="153"/>
      <c r="C836" s="433"/>
      <c r="D836" s="433"/>
      <c r="E836" s="153"/>
      <c r="F836" s="153"/>
      <c r="G836" s="153"/>
      <c r="H836" s="153"/>
      <c r="I836" s="153"/>
      <c r="J836" s="153"/>
      <c r="K836" s="153"/>
      <c r="L836" s="153"/>
      <c r="M836" s="153"/>
      <c r="N836" s="153"/>
      <c r="O836" s="153"/>
      <c r="P836" s="153"/>
      <c r="Q836" s="153"/>
      <c r="R836" s="153"/>
      <c r="S836" s="153"/>
      <c r="T836" s="153"/>
      <c r="U836" s="153"/>
      <c r="V836" s="153"/>
      <c r="W836" s="153"/>
      <c r="X836" s="153"/>
      <c r="Y836" s="153"/>
      <c r="Z836" s="153"/>
      <c r="AA836" s="153"/>
      <c r="AB836" s="153"/>
      <c r="AC836" s="153"/>
      <c r="AD836" s="153"/>
      <c r="AE836" s="153"/>
      <c r="AF836" s="153"/>
      <c r="AG836" s="153"/>
      <c r="AH836" s="153"/>
      <c r="AI836" s="153"/>
      <c r="AJ836" s="153"/>
      <c r="AK836" s="153"/>
      <c r="AL836" s="153"/>
      <c r="AM836" s="153"/>
      <c r="AN836" s="153"/>
      <c r="AO836" s="153"/>
      <c r="AP836" s="153"/>
      <c r="AQ836" s="153"/>
      <c r="AR836" s="153"/>
      <c r="AS836" s="153"/>
      <c r="AT836" s="153"/>
      <c r="AU836" s="153"/>
      <c r="AV836" s="153"/>
    </row>
    <row r="837">
      <c r="A837" s="153"/>
      <c r="B837" s="153"/>
      <c r="C837" s="433"/>
      <c r="D837" s="433"/>
      <c r="E837" s="153"/>
      <c r="F837" s="153"/>
      <c r="G837" s="153"/>
      <c r="H837" s="153"/>
      <c r="I837" s="153"/>
      <c r="J837" s="153"/>
      <c r="K837" s="153"/>
      <c r="L837" s="153"/>
      <c r="M837" s="153"/>
      <c r="N837" s="153"/>
      <c r="O837" s="153"/>
      <c r="P837" s="153"/>
      <c r="Q837" s="153"/>
      <c r="R837" s="153"/>
      <c r="S837" s="153"/>
      <c r="T837" s="153"/>
      <c r="U837" s="153"/>
      <c r="V837" s="153"/>
      <c r="W837" s="153"/>
      <c r="X837" s="153"/>
      <c r="Y837" s="153"/>
      <c r="Z837" s="153"/>
      <c r="AA837" s="153"/>
      <c r="AB837" s="153"/>
      <c r="AC837" s="153"/>
      <c r="AD837" s="153"/>
      <c r="AE837" s="153"/>
      <c r="AF837" s="153"/>
      <c r="AG837" s="153"/>
      <c r="AH837" s="153"/>
      <c r="AI837" s="153"/>
      <c r="AJ837" s="153"/>
      <c r="AK837" s="153"/>
      <c r="AL837" s="153"/>
      <c r="AM837" s="153"/>
      <c r="AN837" s="153"/>
      <c r="AO837" s="153"/>
      <c r="AP837" s="153"/>
      <c r="AQ837" s="153"/>
      <c r="AR837" s="153"/>
      <c r="AS837" s="153"/>
      <c r="AT837" s="153"/>
      <c r="AU837" s="153"/>
      <c r="AV837" s="153"/>
    </row>
    <row r="838">
      <c r="A838" s="153"/>
      <c r="B838" s="153"/>
      <c r="C838" s="433"/>
      <c r="D838" s="433"/>
      <c r="E838" s="153"/>
      <c r="F838" s="153"/>
      <c r="G838" s="153"/>
      <c r="H838" s="153"/>
      <c r="I838" s="153"/>
      <c r="J838" s="153"/>
      <c r="K838" s="153"/>
      <c r="L838" s="153"/>
      <c r="M838" s="153"/>
      <c r="N838" s="153"/>
      <c r="O838" s="153"/>
      <c r="P838" s="153"/>
      <c r="Q838" s="153"/>
      <c r="R838" s="153"/>
      <c r="S838" s="153"/>
      <c r="T838" s="153"/>
      <c r="U838" s="153"/>
      <c r="V838" s="153"/>
      <c r="W838" s="153"/>
      <c r="X838" s="153"/>
      <c r="Y838" s="153"/>
      <c r="Z838" s="153"/>
      <c r="AA838" s="153"/>
      <c r="AB838" s="153"/>
      <c r="AC838" s="153"/>
      <c r="AD838" s="153"/>
      <c r="AE838" s="153"/>
      <c r="AF838" s="153"/>
      <c r="AG838" s="153"/>
      <c r="AH838" s="153"/>
      <c r="AI838" s="153"/>
      <c r="AJ838" s="153"/>
      <c r="AK838" s="153"/>
      <c r="AL838" s="153"/>
      <c r="AM838" s="153"/>
      <c r="AN838" s="153"/>
      <c r="AO838" s="153"/>
      <c r="AP838" s="153"/>
      <c r="AQ838" s="153"/>
      <c r="AR838" s="153"/>
      <c r="AS838" s="153"/>
      <c r="AT838" s="153"/>
      <c r="AU838" s="153"/>
      <c r="AV838" s="153"/>
    </row>
    <row r="839">
      <c r="A839" s="153"/>
      <c r="B839" s="153"/>
      <c r="C839" s="433"/>
      <c r="D839" s="433"/>
      <c r="E839" s="153"/>
      <c r="F839" s="153"/>
      <c r="G839" s="153"/>
      <c r="H839" s="153"/>
      <c r="I839" s="153"/>
      <c r="J839" s="153"/>
      <c r="K839" s="153"/>
      <c r="L839" s="153"/>
      <c r="M839" s="153"/>
      <c r="N839" s="153"/>
      <c r="O839" s="153"/>
      <c r="P839" s="153"/>
      <c r="Q839" s="153"/>
      <c r="R839" s="153"/>
      <c r="S839" s="153"/>
      <c r="T839" s="153"/>
      <c r="U839" s="153"/>
      <c r="V839" s="153"/>
      <c r="W839" s="153"/>
      <c r="X839" s="153"/>
      <c r="Y839" s="153"/>
      <c r="Z839" s="153"/>
      <c r="AA839" s="153"/>
      <c r="AB839" s="153"/>
      <c r="AC839" s="153"/>
      <c r="AD839" s="153"/>
      <c r="AE839" s="153"/>
      <c r="AF839" s="153"/>
      <c r="AG839" s="153"/>
      <c r="AH839" s="153"/>
      <c r="AI839" s="153"/>
      <c r="AJ839" s="153"/>
      <c r="AK839" s="153"/>
      <c r="AL839" s="153"/>
      <c r="AM839" s="153"/>
      <c r="AN839" s="153"/>
      <c r="AO839" s="153"/>
      <c r="AP839" s="153"/>
      <c r="AQ839" s="153"/>
      <c r="AR839" s="153"/>
      <c r="AS839" s="153"/>
      <c r="AT839" s="153"/>
      <c r="AU839" s="153"/>
      <c r="AV839" s="153"/>
    </row>
    <row r="840">
      <c r="A840" s="153"/>
      <c r="B840" s="153"/>
      <c r="C840" s="433"/>
      <c r="D840" s="433"/>
      <c r="E840" s="153"/>
      <c r="F840" s="153"/>
      <c r="G840" s="153"/>
      <c r="H840" s="153"/>
      <c r="I840" s="153"/>
      <c r="J840" s="153"/>
      <c r="K840" s="153"/>
      <c r="L840" s="153"/>
      <c r="M840" s="153"/>
      <c r="N840" s="153"/>
      <c r="O840" s="153"/>
      <c r="P840" s="153"/>
      <c r="Q840" s="153"/>
      <c r="R840" s="153"/>
      <c r="S840" s="153"/>
      <c r="T840" s="153"/>
      <c r="U840" s="153"/>
      <c r="V840" s="153"/>
      <c r="W840" s="153"/>
      <c r="X840" s="153"/>
      <c r="Y840" s="153"/>
      <c r="Z840" s="153"/>
      <c r="AA840" s="153"/>
      <c r="AB840" s="153"/>
      <c r="AC840" s="153"/>
      <c r="AD840" s="153"/>
      <c r="AE840" s="153"/>
      <c r="AF840" s="153"/>
      <c r="AG840" s="153"/>
      <c r="AH840" s="153"/>
      <c r="AI840" s="153"/>
      <c r="AJ840" s="153"/>
      <c r="AK840" s="153"/>
      <c r="AL840" s="153"/>
      <c r="AM840" s="153"/>
      <c r="AN840" s="153"/>
      <c r="AO840" s="153"/>
      <c r="AP840" s="153"/>
      <c r="AQ840" s="153"/>
      <c r="AR840" s="153"/>
      <c r="AS840" s="153"/>
      <c r="AT840" s="153"/>
      <c r="AU840" s="153"/>
      <c r="AV840" s="153"/>
    </row>
    <row r="841">
      <c r="A841" s="153"/>
      <c r="B841" s="153"/>
      <c r="C841" s="433"/>
      <c r="D841" s="433"/>
      <c r="E841" s="153"/>
      <c r="F841" s="153"/>
      <c r="G841" s="153"/>
      <c r="H841" s="153"/>
      <c r="I841" s="153"/>
      <c r="J841" s="153"/>
      <c r="K841" s="153"/>
      <c r="L841" s="153"/>
      <c r="M841" s="153"/>
      <c r="N841" s="153"/>
      <c r="O841" s="153"/>
      <c r="P841" s="153"/>
      <c r="Q841" s="153"/>
      <c r="R841" s="153"/>
      <c r="S841" s="153"/>
      <c r="T841" s="153"/>
      <c r="U841" s="153"/>
      <c r="V841" s="153"/>
      <c r="W841" s="153"/>
      <c r="X841" s="153"/>
      <c r="Y841" s="153"/>
      <c r="Z841" s="153"/>
      <c r="AA841" s="153"/>
      <c r="AB841" s="153"/>
      <c r="AC841" s="153"/>
      <c r="AD841" s="153"/>
      <c r="AE841" s="153"/>
      <c r="AF841" s="153"/>
      <c r="AG841" s="153"/>
      <c r="AH841" s="153"/>
      <c r="AI841" s="153"/>
      <c r="AJ841" s="153"/>
      <c r="AK841" s="153"/>
      <c r="AL841" s="153"/>
      <c r="AM841" s="153"/>
      <c r="AN841" s="153"/>
      <c r="AO841" s="153"/>
      <c r="AP841" s="153"/>
      <c r="AQ841" s="153"/>
      <c r="AR841" s="153"/>
      <c r="AS841" s="153"/>
      <c r="AT841" s="153"/>
      <c r="AU841" s="153"/>
      <c r="AV841" s="153"/>
    </row>
    <row r="842">
      <c r="A842" s="153"/>
      <c r="B842" s="153"/>
      <c r="C842" s="433"/>
      <c r="D842" s="433"/>
      <c r="E842" s="153"/>
      <c r="F842" s="153"/>
      <c r="G842" s="153"/>
      <c r="H842" s="153"/>
      <c r="I842" s="153"/>
      <c r="J842" s="153"/>
      <c r="K842" s="153"/>
      <c r="L842" s="153"/>
      <c r="M842" s="153"/>
      <c r="N842" s="153"/>
      <c r="O842" s="153"/>
      <c r="P842" s="153"/>
      <c r="Q842" s="153"/>
      <c r="R842" s="153"/>
      <c r="S842" s="153"/>
      <c r="T842" s="153"/>
      <c r="U842" s="153"/>
      <c r="V842" s="153"/>
      <c r="W842" s="153"/>
      <c r="X842" s="153"/>
      <c r="Y842" s="153"/>
      <c r="Z842" s="153"/>
      <c r="AA842" s="153"/>
      <c r="AB842" s="153"/>
      <c r="AC842" s="153"/>
      <c r="AD842" s="153"/>
      <c r="AE842" s="153"/>
      <c r="AF842" s="153"/>
      <c r="AG842" s="153"/>
      <c r="AH842" s="153"/>
      <c r="AI842" s="153"/>
      <c r="AJ842" s="153"/>
      <c r="AK842" s="153"/>
      <c r="AL842" s="153"/>
      <c r="AM842" s="153"/>
      <c r="AN842" s="153"/>
      <c r="AO842" s="153"/>
      <c r="AP842" s="153"/>
      <c r="AQ842" s="153"/>
      <c r="AR842" s="153"/>
      <c r="AS842" s="153"/>
      <c r="AT842" s="153"/>
      <c r="AU842" s="153"/>
      <c r="AV842" s="153"/>
    </row>
    <row r="843">
      <c r="A843" s="153"/>
      <c r="B843" s="153"/>
      <c r="C843" s="433"/>
      <c r="D843" s="433"/>
      <c r="E843" s="153"/>
      <c r="F843" s="153"/>
      <c r="G843" s="153"/>
      <c r="H843" s="153"/>
      <c r="I843" s="153"/>
      <c r="J843" s="153"/>
      <c r="K843" s="153"/>
      <c r="L843" s="153"/>
      <c r="M843" s="153"/>
      <c r="N843" s="153"/>
      <c r="O843" s="153"/>
      <c r="P843" s="153"/>
      <c r="Q843" s="153"/>
      <c r="R843" s="153"/>
      <c r="S843" s="153"/>
      <c r="T843" s="153"/>
      <c r="U843" s="153"/>
      <c r="V843" s="153"/>
      <c r="W843" s="153"/>
      <c r="X843" s="153"/>
      <c r="Y843" s="153"/>
      <c r="Z843" s="153"/>
      <c r="AA843" s="153"/>
      <c r="AB843" s="153"/>
      <c r="AC843" s="153"/>
      <c r="AD843" s="153"/>
      <c r="AE843" s="153"/>
      <c r="AF843" s="153"/>
      <c r="AG843" s="153"/>
      <c r="AH843" s="153"/>
      <c r="AI843" s="153"/>
      <c r="AJ843" s="153"/>
      <c r="AK843" s="153"/>
      <c r="AL843" s="153"/>
      <c r="AM843" s="153"/>
      <c r="AN843" s="153"/>
      <c r="AO843" s="153"/>
      <c r="AP843" s="153"/>
      <c r="AQ843" s="153"/>
      <c r="AR843" s="153"/>
      <c r="AS843" s="153"/>
      <c r="AT843" s="153"/>
      <c r="AU843" s="153"/>
      <c r="AV843" s="153"/>
    </row>
    <row r="844">
      <c r="A844" s="153"/>
      <c r="B844" s="153"/>
      <c r="C844" s="433"/>
      <c r="D844" s="433"/>
      <c r="E844" s="153"/>
      <c r="F844" s="153"/>
      <c r="G844" s="153"/>
      <c r="H844" s="153"/>
      <c r="I844" s="153"/>
      <c r="J844" s="153"/>
      <c r="K844" s="153"/>
      <c r="L844" s="153"/>
      <c r="M844" s="153"/>
      <c r="N844" s="153"/>
      <c r="O844" s="153"/>
      <c r="P844" s="153"/>
      <c r="Q844" s="153"/>
      <c r="R844" s="153"/>
      <c r="S844" s="153"/>
      <c r="T844" s="153"/>
      <c r="U844" s="153"/>
      <c r="V844" s="153"/>
      <c r="W844" s="153"/>
      <c r="X844" s="153"/>
      <c r="Y844" s="153"/>
      <c r="Z844" s="153"/>
      <c r="AA844" s="153"/>
      <c r="AB844" s="153"/>
      <c r="AC844" s="153"/>
      <c r="AD844" s="153"/>
      <c r="AE844" s="153"/>
      <c r="AF844" s="153"/>
      <c r="AG844" s="153"/>
      <c r="AH844" s="153"/>
      <c r="AI844" s="153"/>
      <c r="AJ844" s="153"/>
      <c r="AK844" s="153"/>
      <c r="AL844" s="153"/>
      <c r="AM844" s="153"/>
      <c r="AN844" s="153"/>
      <c r="AO844" s="153"/>
      <c r="AP844" s="153"/>
      <c r="AQ844" s="153"/>
      <c r="AR844" s="153"/>
      <c r="AS844" s="153"/>
      <c r="AT844" s="153"/>
      <c r="AU844" s="153"/>
      <c r="AV844" s="153"/>
    </row>
    <row r="845">
      <c r="A845" s="153"/>
      <c r="B845" s="153"/>
      <c r="C845" s="433"/>
      <c r="D845" s="433"/>
      <c r="E845" s="153"/>
      <c r="F845" s="153"/>
      <c r="G845" s="153"/>
      <c r="H845" s="153"/>
      <c r="I845" s="153"/>
      <c r="J845" s="153"/>
      <c r="K845" s="153"/>
      <c r="L845" s="153"/>
      <c r="M845" s="153"/>
      <c r="N845" s="153"/>
      <c r="O845" s="153"/>
      <c r="P845" s="153"/>
      <c r="Q845" s="153"/>
      <c r="R845" s="153"/>
      <c r="S845" s="153"/>
      <c r="T845" s="153"/>
      <c r="U845" s="153"/>
      <c r="V845" s="153"/>
      <c r="W845" s="153"/>
      <c r="X845" s="153"/>
      <c r="Y845" s="153"/>
      <c r="Z845" s="153"/>
      <c r="AA845" s="153"/>
      <c r="AB845" s="153"/>
      <c r="AC845" s="153"/>
      <c r="AD845" s="153"/>
      <c r="AE845" s="153"/>
      <c r="AF845" s="153"/>
      <c r="AG845" s="153"/>
      <c r="AH845" s="153"/>
      <c r="AI845" s="153"/>
      <c r="AJ845" s="153"/>
      <c r="AK845" s="153"/>
      <c r="AL845" s="153"/>
      <c r="AM845" s="153"/>
      <c r="AN845" s="153"/>
      <c r="AO845" s="153"/>
      <c r="AP845" s="153"/>
      <c r="AQ845" s="153"/>
      <c r="AR845" s="153"/>
      <c r="AS845" s="153"/>
      <c r="AT845" s="153"/>
      <c r="AU845" s="153"/>
      <c r="AV845" s="153"/>
    </row>
    <row r="846">
      <c r="A846" s="153"/>
      <c r="B846" s="153"/>
      <c r="C846" s="433"/>
      <c r="D846" s="433"/>
      <c r="E846" s="153"/>
      <c r="F846" s="153"/>
      <c r="G846" s="153"/>
      <c r="H846" s="153"/>
      <c r="I846" s="153"/>
      <c r="J846" s="153"/>
      <c r="K846" s="153"/>
      <c r="L846" s="153"/>
      <c r="M846" s="153"/>
      <c r="N846" s="153"/>
      <c r="O846" s="153"/>
      <c r="P846" s="153"/>
      <c r="Q846" s="153"/>
      <c r="R846" s="153"/>
      <c r="S846" s="153"/>
      <c r="T846" s="153"/>
      <c r="U846" s="153"/>
      <c r="V846" s="153"/>
      <c r="W846" s="153"/>
      <c r="X846" s="153"/>
      <c r="Y846" s="153"/>
      <c r="Z846" s="153"/>
      <c r="AA846" s="153"/>
      <c r="AB846" s="153"/>
      <c r="AC846" s="153"/>
      <c r="AD846" s="153"/>
      <c r="AE846" s="153"/>
      <c r="AF846" s="153"/>
      <c r="AG846" s="153"/>
      <c r="AH846" s="153"/>
      <c r="AI846" s="153"/>
      <c r="AJ846" s="153"/>
      <c r="AK846" s="153"/>
      <c r="AL846" s="153"/>
      <c r="AM846" s="153"/>
      <c r="AN846" s="153"/>
      <c r="AO846" s="153"/>
      <c r="AP846" s="153"/>
      <c r="AQ846" s="153"/>
      <c r="AR846" s="153"/>
      <c r="AS846" s="153"/>
      <c r="AT846" s="153"/>
      <c r="AU846" s="153"/>
      <c r="AV846" s="153"/>
    </row>
    <row r="847">
      <c r="A847" s="153"/>
      <c r="B847" s="153"/>
      <c r="C847" s="433"/>
      <c r="D847" s="433"/>
      <c r="E847" s="153"/>
      <c r="F847" s="153"/>
      <c r="G847" s="153"/>
      <c r="H847" s="153"/>
      <c r="I847" s="153"/>
      <c r="J847" s="153"/>
      <c r="K847" s="153"/>
      <c r="L847" s="153"/>
      <c r="M847" s="153"/>
      <c r="N847" s="153"/>
      <c r="O847" s="153"/>
      <c r="P847" s="153"/>
      <c r="Q847" s="153"/>
      <c r="R847" s="153"/>
      <c r="S847" s="153"/>
      <c r="T847" s="153"/>
      <c r="U847" s="153"/>
      <c r="V847" s="153"/>
      <c r="W847" s="153"/>
      <c r="X847" s="153"/>
      <c r="Y847" s="153"/>
      <c r="Z847" s="153"/>
      <c r="AA847" s="153"/>
      <c r="AB847" s="153"/>
      <c r="AC847" s="153"/>
      <c r="AD847" s="153"/>
      <c r="AE847" s="153"/>
      <c r="AF847" s="153"/>
      <c r="AG847" s="153"/>
      <c r="AH847" s="153"/>
      <c r="AI847" s="153"/>
      <c r="AJ847" s="153"/>
      <c r="AK847" s="153"/>
      <c r="AL847" s="153"/>
      <c r="AM847" s="153"/>
      <c r="AN847" s="153"/>
      <c r="AO847" s="153"/>
      <c r="AP847" s="153"/>
      <c r="AQ847" s="153"/>
      <c r="AR847" s="153"/>
      <c r="AS847" s="153"/>
      <c r="AT847" s="153"/>
      <c r="AU847" s="153"/>
      <c r="AV847" s="153"/>
    </row>
    <row r="848">
      <c r="A848" s="153"/>
      <c r="B848" s="153"/>
      <c r="C848" s="433"/>
      <c r="D848" s="433"/>
      <c r="E848" s="153"/>
      <c r="F848" s="153"/>
      <c r="G848" s="153"/>
      <c r="H848" s="153"/>
      <c r="I848" s="153"/>
      <c r="J848" s="153"/>
      <c r="K848" s="153"/>
      <c r="L848" s="153"/>
      <c r="M848" s="153"/>
      <c r="N848" s="153"/>
      <c r="O848" s="153"/>
      <c r="P848" s="153"/>
      <c r="Q848" s="153"/>
      <c r="R848" s="153"/>
      <c r="S848" s="153"/>
      <c r="T848" s="153"/>
      <c r="U848" s="153"/>
      <c r="V848" s="153"/>
      <c r="W848" s="153"/>
      <c r="X848" s="153"/>
      <c r="Y848" s="153"/>
      <c r="Z848" s="153"/>
      <c r="AA848" s="153"/>
      <c r="AB848" s="153"/>
      <c r="AC848" s="153"/>
      <c r="AD848" s="153"/>
      <c r="AE848" s="153"/>
      <c r="AF848" s="153"/>
      <c r="AG848" s="153"/>
      <c r="AH848" s="153"/>
      <c r="AI848" s="153"/>
      <c r="AJ848" s="153"/>
      <c r="AK848" s="153"/>
      <c r="AL848" s="153"/>
      <c r="AM848" s="153"/>
      <c r="AN848" s="153"/>
      <c r="AO848" s="153"/>
      <c r="AP848" s="153"/>
      <c r="AQ848" s="153"/>
      <c r="AR848" s="153"/>
      <c r="AS848" s="153"/>
      <c r="AT848" s="153"/>
      <c r="AU848" s="153"/>
      <c r="AV848" s="153"/>
    </row>
    <row r="849">
      <c r="A849" s="153"/>
      <c r="B849" s="153"/>
      <c r="C849" s="433"/>
      <c r="D849" s="433"/>
      <c r="E849" s="153"/>
      <c r="F849" s="153"/>
      <c r="G849" s="153"/>
      <c r="H849" s="153"/>
      <c r="I849" s="153"/>
      <c r="J849" s="153"/>
      <c r="K849" s="153"/>
      <c r="L849" s="153"/>
      <c r="M849" s="153"/>
      <c r="N849" s="153"/>
      <c r="O849" s="153"/>
      <c r="P849" s="153"/>
      <c r="Q849" s="153"/>
      <c r="R849" s="153"/>
      <c r="S849" s="153"/>
      <c r="T849" s="153"/>
      <c r="U849" s="153"/>
      <c r="V849" s="153"/>
      <c r="W849" s="153"/>
      <c r="X849" s="153"/>
      <c r="Y849" s="153"/>
      <c r="Z849" s="153"/>
      <c r="AA849" s="153"/>
      <c r="AB849" s="153"/>
      <c r="AC849" s="153"/>
      <c r="AD849" s="153"/>
      <c r="AE849" s="153"/>
      <c r="AF849" s="153"/>
      <c r="AG849" s="153"/>
      <c r="AH849" s="153"/>
      <c r="AI849" s="153"/>
      <c r="AJ849" s="153"/>
      <c r="AK849" s="153"/>
      <c r="AL849" s="153"/>
      <c r="AM849" s="153"/>
      <c r="AN849" s="153"/>
      <c r="AO849" s="153"/>
      <c r="AP849" s="153"/>
      <c r="AQ849" s="153"/>
      <c r="AR849" s="153"/>
      <c r="AS849" s="153"/>
      <c r="AT849" s="153"/>
      <c r="AU849" s="153"/>
      <c r="AV849" s="153"/>
    </row>
    <row r="850">
      <c r="A850" s="153"/>
      <c r="B850" s="153"/>
      <c r="C850" s="433"/>
      <c r="D850" s="433"/>
      <c r="E850" s="153"/>
      <c r="F850" s="153"/>
      <c r="G850" s="153"/>
      <c r="H850" s="153"/>
      <c r="I850" s="153"/>
      <c r="J850" s="153"/>
      <c r="K850" s="153"/>
      <c r="L850" s="153"/>
      <c r="M850" s="153"/>
      <c r="N850" s="153"/>
      <c r="O850" s="153"/>
      <c r="P850" s="153"/>
      <c r="Q850" s="153"/>
      <c r="R850" s="153"/>
      <c r="S850" s="153"/>
      <c r="T850" s="153"/>
      <c r="U850" s="153"/>
      <c r="V850" s="153"/>
      <c r="W850" s="153"/>
      <c r="X850" s="153"/>
      <c r="Y850" s="153"/>
      <c r="Z850" s="153"/>
      <c r="AA850" s="153"/>
      <c r="AB850" s="153"/>
      <c r="AC850" s="153"/>
      <c r="AD850" s="153"/>
      <c r="AE850" s="153"/>
      <c r="AF850" s="153"/>
      <c r="AG850" s="153"/>
      <c r="AH850" s="153"/>
      <c r="AI850" s="153"/>
      <c r="AJ850" s="153"/>
      <c r="AK850" s="153"/>
      <c r="AL850" s="153"/>
      <c r="AM850" s="153"/>
      <c r="AN850" s="153"/>
      <c r="AO850" s="153"/>
      <c r="AP850" s="153"/>
      <c r="AQ850" s="153"/>
      <c r="AR850" s="153"/>
      <c r="AS850" s="153"/>
      <c r="AT850" s="153"/>
      <c r="AU850" s="153"/>
      <c r="AV850" s="153"/>
    </row>
    <row r="851">
      <c r="A851" s="153"/>
      <c r="B851" s="153"/>
      <c r="C851" s="433"/>
      <c r="D851" s="433"/>
      <c r="E851" s="153"/>
      <c r="F851" s="153"/>
      <c r="G851" s="153"/>
      <c r="H851" s="153"/>
      <c r="I851" s="153"/>
      <c r="J851" s="153"/>
      <c r="K851" s="153"/>
      <c r="L851" s="153"/>
      <c r="M851" s="153"/>
      <c r="N851" s="153"/>
      <c r="O851" s="153"/>
      <c r="P851" s="153"/>
      <c r="Q851" s="153"/>
      <c r="R851" s="153"/>
      <c r="S851" s="153"/>
      <c r="T851" s="153"/>
      <c r="U851" s="153"/>
      <c r="V851" s="153"/>
      <c r="W851" s="153"/>
      <c r="X851" s="153"/>
      <c r="Y851" s="153"/>
      <c r="Z851" s="153"/>
      <c r="AA851" s="153"/>
      <c r="AB851" s="153"/>
      <c r="AC851" s="153"/>
      <c r="AD851" s="153"/>
      <c r="AE851" s="153"/>
      <c r="AF851" s="153"/>
      <c r="AG851" s="153"/>
      <c r="AH851" s="153"/>
      <c r="AI851" s="153"/>
      <c r="AJ851" s="153"/>
      <c r="AK851" s="153"/>
      <c r="AL851" s="153"/>
      <c r="AM851" s="153"/>
      <c r="AN851" s="153"/>
      <c r="AO851" s="153"/>
      <c r="AP851" s="153"/>
      <c r="AQ851" s="153"/>
      <c r="AR851" s="153"/>
      <c r="AS851" s="153"/>
      <c r="AT851" s="153"/>
      <c r="AU851" s="153"/>
      <c r="AV851" s="153"/>
    </row>
    <row r="852">
      <c r="A852" s="153"/>
      <c r="B852" s="153"/>
      <c r="C852" s="433"/>
      <c r="D852" s="433"/>
      <c r="E852" s="153"/>
      <c r="F852" s="153"/>
      <c r="G852" s="153"/>
      <c r="H852" s="153"/>
      <c r="I852" s="153"/>
      <c r="J852" s="153"/>
      <c r="K852" s="153"/>
      <c r="L852" s="153"/>
      <c r="M852" s="153"/>
      <c r="N852" s="153"/>
      <c r="O852" s="153"/>
      <c r="P852" s="153"/>
      <c r="Q852" s="153"/>
      <c r="R852" s="153"/>
      <c r="S852" s="153"/>
      <c r="T852" s="153"/>
      <c r="U852" s="153"/>
      <c r="V852" s="153"/>
      <c r="W852" s="153"/>
      <c r="X852" s="153"/>
      <c r="Y852" s="153"/>
      <c r="Z852" s="153"/>
      <c r="AA852" s="153"/>
      <c r="AB852" s="153"/>
      <c r="AC852" s="153"/>
      <c r="AD852" s="153"/>
      <c r="AE852" s="153"/>
      <c r="AF852" s="153"/>
      <c r="AG852" s="153"/>
      <c r="AH852" s="153"/>
      <c r="AI852" s="153"/>
      <c r="AJ852" s="153"/>
      <c r="AK852" s="153"/>
      <c r="AL852" s="153"/>
      <c r="AM852" s="153"/>
      <c r="AN852" s="153"/>
      <c r="AO852" s="153"/>
      <c r="AP852" s="153"/>
      <c r="AQ852" s="153"/>
      <c r="AR852" s="153"/>
      <c r="AS852" s="153"/>
      <c r="AT852" s="153"/>
      <c r="AU852" s="153"/>
      <c r="AV852" s="153"/>
    </row>
    <row r="853">
      <c r="A853" s="153"/>
      <c r="B853" s="153"/>
      <c r="C853" s="433"/>
      <c r="D853" s="433"/>
      <c r="E853" s="153"/>
      <c r="F853" s="153"/>
      <c r="G853" s="153"/>
      <c r="H853" s="153"/>
      <c r="I853" s="153"/>
      <c r="J853" s="153"/>
      <c r="K853" s="153"/>
      <c r="L853" s="153"/>
      <c r="M853" s="153"/>
      <c r="N853" s="153"/>
      <c r="O853" s="153"/>
      <c r="P853" s="153"/>
      <c r="Q853" s="153"/>
      <c r="R853" s="153"/>
      <c r="S853" s="153"/>
      <c r="T853" s="153"/>
      <c r="U853" s="153"/>
      <c r="V853" s="153"/>
      <c r="W853" s="153"/>
      <c r="X853" s="153"/>
      <c r="Y853" s="153"/>
      <c r="Z853" s="153"/>
      <c r="AA853" s="153"/>
      <c r="AB853" s="153"/>
      <c r="AC853" s="153"/>
      <c r="AD853" s="153"/>
      <c r="AE853" s="153"/>
      <c r="AF853" s="153"/>
      <c r="AG853" s="153"/>
      <c r="AH853" s="153"/>
      <c r="AI853" s="153"/>
      <c r="AJ853" s="153"/>
      <c r="AK853" s="153"/>
      <c r="AL853" s="153"/>
      <c r="AM853" s="153"/>
      <c r="AN853" s="153"/>
      <c r="AO853" s="153"/>
      <c r="AP853" s="153"/>
      <c r="AQ853" s="153"/>
      <c r="AR853" s="153"/>
      <c r="AS853" s="153"/>
      <c r="AT853" s="153"/>
      <c r="AU853" s="153"/>
      <c r="AV853" s="153"/>
    </row>
    <row r="854">
      <c r="A854" s="153"/>
      <c r="B854" s="153"/>
      <c r="C854" s="433"/>
      <c r="D854" s="433"/>
      <c r="E854" s="153"/>
      <c r="F854" s="153"/>
      <c r="G854" s="153"/>
      <c r="H854" s="153"/>
      <c r="I854" s="153"/>
      <c r="J854" s="153"/>
      <c r="K854" s="153"/>
      <c r="L854" s="153"/>
      <c r="M854" s="153"/>
      <c r="N854" s="153"/>
      <c r="O854" s="153"/>
      <c r="P854" s="153"/>
      <c r="Q854" s="153"/>
      <c r="R854" s="153"/>
      <c r="S854" s="153"/>
      <c r="T854" s="153"/>
      <c r="U854" s="153"/>
      <c r="V854" s="153"/>
      <c r="W854" s="153"/>
      <c r="X854" s="153"/>
      <c r="Y854" s="153"/>
      <c r="Z854" s="153"/>
      <c r="AA854" s="153"/>
      <c r="AB854" s="153"/>
      <c r="AC854" s="153"/>
      <c r="AD854" s="153"/>
      <c r="AE854" s="153"/>
      <c r="AF854" s="153"/>
      <c r="AG854" s="153"/>
      <c r="AH854" s="153"/>
      <c r="AI854" s="153"/>
      <c r="AJ854" s="153"/>
      <c r="AK854" s="153"/>
      <c r="AL854" s="153"/>
      <c r="AM854" s="153"/>
      <c r="AN854" s="153"/>
      <c r="AO854" s="153"/>
      <c r="AP854" s="153"/>
      <c r="AQ854" s="153"/>
      <c r="AR854" s="153"/>
      <c r="AS854" s="153"/>
      <c r="AT854" s="153"/>
      <c r="AU854" s="153"/>
      <c r="AV854" s="153"/>
    </row>
    <row r="855">
      <c r="A855" s="153"/>
      <c r="B855" s="153"/>
      <c r="C855" s="433"/>
      <c r="D855" s="433"/>
      <c r="E855" s="153"/>
      <c r="F855" s="153"/>
      <c r="G855" s="153"/>
      <c r="H855" s="153"/>
      <c r="I855" s="153"/>
      <c r="J855" s="153"/>
      <c r="K855" s="153"/>
      <c r="L855" s="153"/>
      <c r="M855" s="153"/>
      <c r="N855" s="153"/>
      <c r="O855" s="153"/>
      <c r="P855" s="153"/>
      <c r="Q855" s="153"/>
      <c r="R855" s="153"/>
      <c r="S855" s="153"/>
      <c r="T855" s="153"/>
      <c r="U855" s="153"/>
      <c r="V855" s="153"/>
      <c r="W855" s="153"/>
      <c r="X855" s="153"/>
      <c r="Y855" s="153"/>
      <c r="Z855" s="153"/>
      <c r="AA855" s="153"/>
      <c r="AB855" s="153"/>
      <c r="AC855" s="153"/>
      <c r="AD855" s="153"/>
      <c r="AE855" s="153"/>
      <c r="AF855" s="153"/>
      <c r="AG855" s="153"/>
      <c r="AH855" s="153"/>
      <c r="AI855" s="153"/>
      <c r="AJ855" s="153"/>
      <c r="AK855" s="153"/>
      <c r="AL855" s="153"/>
      <c r="AM855" s="153"/>
      <c r="AN855" s="153"/>
      <c r="AO855" s="153"/>
      <c r="AP855" s="153"/>
      <c r="AQ855" s="153"/>
      <c r="AR855" s="153"/>
      <c r="AS855" s="153"/>
      <c r="AT855" s="153"/>
      <c r="AU855" s="153"/>
      <c r="AV855" s="153"/>
    </row>
    <row r="856">
      <c r="A856" s="153"/>
      <c r="B856" s="153"/>
      <c r="C856" s="433"/>
      <c r="D856" s="433"/>
      <c r="E856" s="153"/>
      <c r="F856" s="153"/>
      <c r="G856" s="153"/>
      <c r="H856" s="153"/>
      <c r="I856" s="153"/>
      <c r="J856" s="153"/>
      <c r="K856" s="153"/>
      <c r="L856" s="153"/>
      <c r="M856" s="153"/>
      <c r="N856" s="153"/>
      <c r="O856" s="153"/>
      <c r="P856" s="153"/>
      <c r="Q856" s="153"/>
      <c r="R856" s="153"/>
      <c r="S856" s="153"/>
      <c r="T856" s="153"/>
      <c r="U856" s="153"/>
      <c r="V856" s="153"/>
      <c r="W856" s="153"/>
      <c r="X856" s="153"/>
      <c r="Y856" s="153"/>
      <c r="Z856" s="153"/>
      <c r="AA856" s="153"/>
      <c r="AB856" s="153"/>
      <c r="AC856" s="153"/>
      <c r="AD856" s="153"/>
      <c r="AE856" s="153"/>
      <c r="AF856" s="153"/>
      <c r="AG856" s="153"/>
      <c r="AH856" s="153"/>
      <c r="AI856" s="153"/>
      <c r="AJ856" s="153"/>
      <c r="AK856" s="153"/>
      <c r="AL856" s="153"/>
      <c r="AM856" s="153"/>
      <c r="AN856" s="153"/>
      <c r="AO856" s="153"/>
      <c r="AP856" s="153"/>
      <c r="AQ856" s="153"/>
      <c r="AR856" s="153"/>
      <c r="AS856" s="153"/>
      <c r="AT856" s="153"/>
      <c r="AU856" s="153"/>
      <c r="AV856" s="153"/>
    </row>
    <row r="857">
      <c r="A857" s="153"/>
      <c r="B857" s="153"/>
      <c r="C857" s="433"/>
      <c r="D857" s="433"/>
      <c r="E857" s="153"/>
      <c r="F857" s="153"/>
      <c r="G857" s="153"/>
      <c r="H857" s="153"/>
      <c r="I857" s="153"/>
      <c r="J857" s="153"/>
      <c r="K857" s="153"/>
      <c r="L857" s="153"/>
      <c r="M857" s="153"/>
      <c r="N857" s="153"/>
      <c r="O857" s="153"/>
      <c r="P857" s="153"/>
      <c r="Q857" s="153"/>
      <c r="R857" s="153"/>
      <c r="S857" s="153"/>
      <c r="T857" s="153"/>
      <c r="U857" s="153"/>
      <c r="V857" s="153"/>
      <c r="W857" s="153"/>
      <c r="X857" s="153"/>
      <c r="Y857" s="153"/>
      <c r="Z857" s="153"/>
      <c r="AA857" s="153"/>
      <c r="AB857" s="153"/>
      <c r="AC857" s="153"/>
      <c r="AD857" s="153"/>
      <c r="AE857" s="153"/>
      <c r="AF857" s="153"/>
      <c r="AG857" s="153"/>
      <c r="AH857" s="153"/>
      <c r="AI857" s="153"/>
      <c r="AJ857" s="153"/>
      <c r="AK857" s="153"/>
      <c r="AL857" s="153"/>
      <c r="AM857" s="153"/>
      <c r="AN857" s="153"/>
      <c r="AO857" s="153"/>
      <c r="AP857" s="153"/>
      <c r="AQ857" s="153"/>
      <c r="AR857" s="153"/>
      <c r="AS857" s="153"/>
      <c r="AT857" s="153"/>
      <c r="AU857" s="153"/>
      <c r="AV857" s="153"/>
    </row>
    <row r="858">
      <c r="A858" s="153"/>
      <c r="B858" s="153"/>
      <c r="C858" s="433"/>
      <c r="D858" s="433"/>
      <c r="E858" s="153"/>
      <c r="F858" s="153"/>
      <c r="G858" s="153"/>
      <c r="H858" s="153"/>
      <c r="I858" s="153"/>
      <c r="J858" s="153"/>
      <c r="K858" s="153"/>
      <c r="L858" s="153"/>
      <c r="M858" s="153"/>
      <c r="N858" s="153"/>
      <c r="O858" s="153"/>
      <c r="P858" s="153"/>
      <c r="Q858" s="153"/>
      <c r="R858" s="153"/>
      <c r="S858" s="153"/>
      <c r="T858" s="153"/>
      <c r="U858" s="153"/>
      <c r="V858" s="153"/>
      <c r="W858" s="153"/>
      <c r="X858" s="153"/>
      <c r="Y858" s="153"/>
      <c r="Z858" s="153"/>
      <c r="AA858" s="153"/>
      <c r="AB858" s="153"/>
      <c r="AC858" s="153"/>
      <c r="AD858" s="153"/>
      <c r="AE858" s="153"/>
      <c r="AF858" s="153"/>
      <c r="AG858" s="153"/>
      <c r="AH858" s="153"/>
      <c r="AI858" s="153"/>
      <c r="AJ858" s="153"/>
      <c r="AK858" s="153"/>
      <c r="AL858" s="153"/>
      <c r="AM858" s="153"/>
      <c r="AN858" s="153"/>
      <c r="AO858" s="153"/>
      <c r="AP858" s="153"/>
      <c r="AQ858" s="153"/>
      <c r="AR858" s="153"/>
      <c r="AS858" s="153"/>
      <c r="AT858" s="153"/>
      <c r="AU858" s="153"/>
      <c r="AV858" s="153"/>
    </row>
    <row r="859">
      <c r="A859" s="153"/>
      <c r="B859" s="153"/>
      <c r="C859" s="433"/>
      <c r="D859" s="433"/>
      <c r="E859" s="153"/>
      <c r="F859" s="153"/>
      <c r="G859" s="153"/>
      <c r="H859" s="153"/>
      <c r="I859" s="153"/>
      <c r="J859" s="153"/>
      <c r="K859" s="153"/>
      <c r="L859" s="153"/>
      <c r="M859" s="153"/>
      <c r="N859" s="153"/>
      <c r="O859" s="153"/>
      <c r="P859" s="153"/>
      <c r="Q859" s="153"/>
      <c r="R859" s="153"/>
      <c r="S859" s="153"/>
      <c r="T859" s="153"/>
      <c r="U859" s="153"/>
      <c r="V859" s="153"/>
      <c r="W859" s="153"/>
      <c r="X859" s="153"/>
      <c r="Y859" s="153"/>
      <c r="Z859" s="153"/>
      <c r="AA859" s="153"/>
      <c r="AB859" s="153"/>
      <c r="AC859" s="153"/>
      <c r="AD859" s="153"/>
      <c r="AE859" s="153"/>
      <c r="AF859" s="153"/>
      <c r="AG859" s="153"/>
      <c r="AH859" s="153"/>
      <c r="AI859" s="153"/>
      <c r="AJ859" s="153"/>
      <c r="AK859" s="153"/>
      <c r="AL859" s="153"/>
      <c r="AM859" s="153"/>
      <c r="AN859" s="153"/>
      <c r="AO859" s="153"/>
      <c r="AP859" s="153"/>
      <c r="AQ859" s="153"/>
      <c r="AR859" s="153"/>
      <c r="AS859" s="153"/>
      <c r="AT859" s="153"/>
      <c r="AU859" s="153"/>
      <c r="AV859" s="153"/>
    </row>
    <row r="860">
      <c r="A860" s="153"/>
      <c r="B860" s="153"/>
      <c r="C860" s="433"/>
      <c r="D860" s="433"/>
      <c r="E860" s="153"/>
      <c r="F860" s="153"/>
      <c r="G860" s="153"/>
      <c r="H860" s="153"/>
      <c r="I860" s="153"/>
      <c r="J860" s="153"/>
      <c r="K860" s="153"/>
      <c r="L860" s="153"/>
      <c r="M860" s="153"/>
      <c r="N860" s="153"/>
      <c r="O860" s="153"/>
      <c r="P860" s="153"/>
      <c r="Q860" s="153"/>
      <c r="R860" s="153"/>
      <c r="S860" s="153"/>
      <c r="T860" s="153"/>
      <c r="U860" s="153"/>
      <c r="V860" s="153"/>
      <c r="W860" s="153"/>
      <c r="X860" s="153"/>
      <c r="Y860" s="153"/>
      <c r="Z860" s="153"/>
      <c r="AA860" s="153"/>
      <c r="AB860" s="153"/>
      <c r="AC860" s="153"/>
      <c r="AD860" s="153"/>
      <c r="AE860" s="153"/>
      <c r="AF860" s="153"/>
      <c r="AG860" s="153"/>
      <c r="AH860" s="153"/>
      <c r="AI860" s="153"/>
      <c r="AJ860" s="153"/>
      <c r="AK860" s="153"/>
      <c r="AL860" s="153"/>
      <c r="AM860" s="153"/>
      <c r="AN860" s="153"/>
      <c r="AO860" s="153"/>
      <c r="AP860" s="153"/>
      <c r="AQ860" s="153"/>
      <c r="AR860" s="153"/>
      <c r="AS860" s="153"/>
      <c r="AT860" s="153"/>
      <c r="AU860" s="153"/>
      <c r="AV860" s="153"/>
    </row>
    <row r="861">
      <c r="A861" s="153"/>
      <c r="B861" s="153"/>
      <c r="C861" s="433"/>
      <c r="D861" s="433"/>
      <c r="E861" s="153"/>
      <c r="F861" s="153"/>
      <c r="G861" s="153"/>
      <c r="H861" s="153"/>
      <c r="I861" s="153"/>
      <c r="J861" s="153"/>
      <c r="K861" s="153"/>
      <c r="L861" s="153"/>
      <c r="M861" s="153"/>
      <c r="N861" s="153"/>
      <c r="O861" s="153"/>
      <c r="P861" s="153"/>
      <c r="Q861" s="153"/>
      <c r="R861" s="153"/>
      <c r="S861" s="153"/>
      <c r="T861" s="153"/>
      <c r="U861" s="153"/>
      <c r="V861" s="153"/>
      <c r="W861" s="153"/>
      <c r="X861" s="153"/>
      <c r="Y861" s="153"/>
      <c r="Z861" s="153"/>
      <c r="AA861" s="153"/>
      <c r="AB861" s="153"/>
      <c r="AC861" s="153"/>
      <c r="AD861" s="153"/>
      <c r="AE861" s="153"/>
      <c r="AF861" s="153"/>
      <c r="AG861" s="153"/>
      <c r="AH861" s="153"/>
      <c r="AI861" s="153"/>
      <c r="AJ861" s="153"/>
      <c r="AK861" s="153"/>
      <c r="AL861" s="153"/>
      <c r="AM861" s="153"/>
      <c r="AN861" s="153"/>
      <c r="AO861" s="153"/>
      <c r="AP861" s="153"/>
      <c r="AQ861" s="153"/>
      <c r="AR861" s="153"/>
      <c r="AS861" s="153"/>
      <c r="AT861" s="153"/>
      <c r="AU861" s="153"/>
      <c r="AV861" s="153"/>
    </row>
    <row r="862">
      <c r="A862" s="153"/>
      <c r="B862" s="153"/>
      <c r="C862" s="433"/>
      <c r="D862" s="433"/>
      <c r="E862" s="153"/>
      <c r="F862" s="153"/>
      <c r="G862" s="153"/>
      <c r="H862" s="153"/>
      <c r="I862" s="153"/>
      <c r="J862" s="153"/>
      <c r="K862" s="153"/>
      <c r="L862" s="153"/>
      <c r="M862" s="153"/>
      <c r="N862" s="153"/>
      <c r="O862" s="153"/>
      <c r="P862" s="153"/>
      <c r="Q862" s="153"/>
      <c r="R862" s="153"/>
      <c r="S862" s="153"/>
      <c r="T862" s="153"/>
      <c r="U862" s="153"/>
      <c r="V862" s="153"/>
      <c r="W862" s="153"/>
      <c r="X862" s="153"/>
      <c r="Y862" s="153"/>
      <c r="Z862" s="153"/>
      <c r="AA862" s="153"/>
      <c r="AB862" s="153"/>
      <c r="AC862" s="153"/>
      <c r="AD862" s="153"/>
      <c r="AE862" s="153"/>
      <c r="AF862" s="153"/>
      <c r="AG862" s="153"/>
      <c r="AH862" s="153"/>
      <c r="AI862" s="153"/>
      <c r="AJ862" s="153"/>
      <c r="AK862" s="153"/>
      <c r="AL862" s="153"/>
      <c r="AM862" s="153"/>
      <c r="AN862" s="153"/>
      <c r="AO862" s="153"/>
      <c r="AP862" s="153"/>
      <c r="AQ862" s="153"/>
      <c r="AR862" s="153"/>
      <c r="AS862" s="153"/>
      <c r="AT862" s="153"/>
      <c r="AU862" s="153"/>
      <c r="AV862" s="153"/>
    </row>
    <row r="863">
      <c r="A863" s="153"/>
      <c r="B863" s="153"/>
      <c r="C863" s="433"/>
      <c r="D863" s="433"/>
      <c r="E863" s="153"/>
      <c r="F863" s="153"/>
      <c r="G863" s="153"/>
      <c r="H863" s="153"/>
      <c r="I863" s="153"/>
      <c r="J863" s="153"/>
      <c r="K863" s="153"/>
      <c r="L863" s="153"/>
      <c r="M863" s="153"/>
      <c r="N863" s="153"/>
      <c r="O863" s="153"/>
      <c r="P863" s="153"/>
      <c r="Q863" s="153"/>
      <c r="R863" s="153"/>
      <c r="S863" s="153"/>
      <c r="T863" s="153"/>
      <c r="U863" s="153"/>
      <c r="V863" s="153"/>
      <c r="W863" s="153"/>
      <c r="X863" s="153"/>
      <c r="Y863" s="153"/>
      <c r="Z863" s="153"/>
      <c r="AA863" s="153"/>
      <c r="AB863" s="153"/>
      <c r="AC863" s="153"/>
      <c r="AD863" s="153"/>
      <c r="AE863" s="153"/>
      <c r="AF863" s="153"/>
      <c r="AG863" s="153"/>
      <c r="AH863" s="153"/>
      <c r="AI863" s="153"/>
      <c r="AJ863" s="153"/>
      <c r="AK863" s="153"/>
      <c r="AL863" s="153"/>
      <c r="AM863" s="153"/>
      <c r="AN863" s="153"/>
      <c r="AO863" s="153"/>
      <c r="AP863" s="153"/>
      <c r="AQ863" s="153"/>
      <c r="AR863" s="153"/>
      <c r="AS863" s="153"/>
      <c r="AT863" s="153"/>
      <c r="AU863" s="153"/>
      <c r="AV863" s="153"/>
    </row>
    <row r="864">
      <c r="A864" s="153"/>
      <c r="B864" s="153"/>
      <c r="C864" s="433"/>
      <c r="D864" s="433"/>
      <c r="E864" s="153"/>
      <c r="F864" s="153"/>
      <c r="G864" s="153"/>
      <c r="H864" s="153"/>
      <c r="I864" s="153"/>
      <c r="J864" s="153"/>
      <c r="K864" s="153"/>
      <c r="L864" s="153"/>
      <c r="M864" s="153"/>
      <c r="N864" s="153"/>
      <c r="O864" s="153"/>
      <c r="P864" s="153"/>
      <c r="Q864" s="153"/>
      <c r="R864" s="153"/>
      <c r="S864" s="153"/>
      <c r="T864" s="153"/>
      <c r="U864" s="153"/>
      <c r="V864" s="153"/>
      <c r="W864" s="153"/>
      <c r="X864" s="153"/>
      <c r="Y864" s="153"/>
      <c r="Z864" s="153"/>
      <c r="AA864" s="153"/>
      <c r="AB864" s="153"/>
      <c r="AC864" s="153"/>
      <c r="AD864" s="153"/>
      <c r="AE864" s="153"/>
      <c r="AF864" s="153"/>
      <c r="AG864" s="153"/>
      <c r="AH864" s="153"/>
      <c r="AI864" s="153"/>
      <c r="AJ864" s="153"/>
      <c r="AK864" s="153"/>
      <c r="AL864" s="153"/>
      <c r="AM864" s="153"/>
      <c r="AN864" s="153"/>
      <c r="AO864" s="153"/>
      <c r="AP864" s="153"/>
      <c r="AQ864" s="153"/>
      <c r="AR864" s="153"/>
      <c r="AS864" s="153"/>
      <c r="AT864" s="153"/>
      <c r="AU864" s="153"/>
      <c r="AV864" s="153"/>
    </row>
    <row r="865">
      <c r="A865" s="153"/>
      <c r="B865" s="153"/>
      <c r="C865" s="433"/>
      <c r="D865" s="433"/>
      <c r="E865" s="153"/>
      <c r="F865" s="153"/>
      <c r="G865" s="153"/>
      <c r="H865" s="153"/>
      <c r="I865" s="153"/>
      <c r="J865" s="153"/>
      <c r="K865" s="153"/>
      <c r="L865" s="153"/>
      <c r="M865" s="153"/>
      <c r="N865" s="153"/>
      <c r="O865" s="153"/>
      <c r="P865" s="153"/>
      <c r="Q865" s="153"/>
      <c r="R865" s="153"/>
      <c r="S865" s="153"/>
      <c r="T865" s="153"/>
      <c r="U865" s="153"/>
      <c r="V865" s="153"/>
      <c r="W865" s="153"/>
      <c r="X865" s="153"/>
      <c r="Y865" s="153"/>
      <c r="Z865" s="153"/>
      <c r="AA865" s="153"/>
      <c r="AB865" s="153"/>
      <c r="AC865" s="153"/>
      <c r="AD865" s="153"/>
      <c r="AE865" s="153"/>
      <c r="AF865" s="153"/>
      <c r="AG865" s="153"/>
      <c r="AH865" s="153"/>
      <c r="AI865" s="153"/>
      <c r="AJ865" s="153"/>
      <c r="AK865" s="153"/>
      <c r="AL865" s="153"/>
      <c r="AM865" s="153"/>
      <c r="AN865" s="153"/>
      <c r="AO865" s="153"/>
      <c r="AP865" s="153"/>
      <c r="AQ865" s="153"/>
      <c r="AR865" s="153"/>
      <c r="AS865" s="153"/>
      <c r="AT865" s="153"/>
      <c r="AU865" s="153"/>
      <c r="AV865" s="153"/>
    </row>
    <row r="866">
      <c r="A866" s="153"/>
      <c r="B866" s="153"/>
      <c r="C866" s="433"/>
      <c r="D866" s="433"/>
      <c r="E866" s="153"/>
      <c r="F866" s="153"/>
      <c r="G866" s="153"/>
      <c r="H866" s="153"/>
      <c r="I866" s="153"/>
      <c r="J866" s="153"/>
      <c r="K866" s="153"/>
      <c r="L866" s="153"/>
      <c r="M866" s="153"/>
      <c r="N866" s="153"/>
      <c r="O866" s="153"/>
      <c r="P866" s="153"/>
      <c r="Q866" s="153"/>
      <c r="R866" s="153"/>
      <c r="S866" s="153"/>
      <c r="T866" s="153"/>
      <c r="U866" s="153"/>
      <c r="V866" s="153"/>
      <c r="W866" s="153"/>
      <c r="X866" s="153"/>
      <c r="Y866" s="153"/>
      <c r="Z866" s="153"/>
      <c r="AA866" s="153"/>
      <c r="AB866" s="153"/>
      <c r="AC866" s="153"/>
      <c r="AD866" s="153"/>
      <c r="AE866" s="153"/>
      <c r="AF866" s="153"/>
      <c r="AG866" s="153"/>
      <c r="AH866" s="153"/>
      <c r="AI866" s="153"/>
      <c r="AJ866" s="153"/>
      <c r="AK866" s="153"/>
      <c r="AL866" s="153"/>
      <c r="AM866" s="153"/>
      <c r="AN866" s="153"/>
      <c r="AO866" s="153"/>
      <c r="AP866" s="153"/>
      <c r="AQ866" s="153"/>
      <c r="AR866" s="153"/>
      <c r="AS866" s="153"/>
      <c r="AT866" s="153"/>
      <c r="AU866" s="153"/>
      <c r="AV866" s="153"/>
    </row>
    <row r="867">
      <c r="A867" s="153"/>
      <c r="B867" s="153"/>
      <c r="C867" s="433"/>
      <c r="D867" s="433"/>
      <c r="E867" s="153"/>
      <c r="F867" s="153"/>
      <c r="G867" s="153"/>
      <c r="H867" s="153"/>
      <c r="I867" s="153"/>
      <c r="J867" s="153"/>
      <c r="K867" s="153"/>
      <c r="L867" s="153"/>
      <c r="M867" s="153"/>
      <c r="N867" s="153"/>
      <c r="O867" s="153"/>
      <c r="P867" s="153"/>
      <c r="Q867" s="153"/>
      <c r="R867" s="153"/>
      <c r="S867" s="153"/>
      <c r="T867" s="153"/>
      <c r="U867" s="153"/>
      <c r="V867" s="153"/>
      <c r="W867" s="153"/>
      <c r="X867" s="153"/>
      <c r="Y867" s="153"/>
      <c r="Z867" s="153"/>
      <c r="AA867" s="153"/>
      <c r="AB867" s="153"/>
      <c r="AC867" s="153"/>
      <c r="AD867" s="153"/>
      <c r="AE867" s="153"/>
      <c r="AF867" s="153"/>
      <c r="AG867" s="153"/>
      <c r="AH867" s="153"/>
      <c r="AI867" s="153"/>
      <c r="AJ867" s="153"/>
      <c r="AK867" s="153"/>
      <c r="AL867" s="153"/>
      <c r="AM867" s="153"/>
      <c r="AN867" s="153"/>
      <c r="AO867" s="153"/>
      <c r="AP867" s="153"/>
      <c r="AQ867" s="153"/>
      <c r="AR867" s="153"/>
      <c r="AS867" s="153"/>
      <c r="AT867" s="153"/>
      <c r="AU867" s="153"/>
      <c r="AV867" s="153"/>
    </row>
    <row r="868">
      <c r="A868" s="153"/>
      <c r="B868" s="153"/>
      <c r="C868" s="433"/>
      <c r="D868" s="433"/>
      <c r="E868" s="153"/>
      <c r="F868" s="153"/>
      <c r="G868" s="153"/>
      <c r="H868" s="153"/>
      <c r="I868" s="153"/>
      <c r="J868" s="153"/>
      <c r="K868" s="153"/>
      <c r="L868" s="153"/>
      <c r="M868" s="153"/>
      <c r="N868" s="153"/>
      <c r="O868" s="153"/>
      <c r="P868" s="153"/>
      <c r="Q868" s="153"/>
      <c r="R868" s="153"/>
      <c r="S868" s="153"/>
      <c r="T868" s="153"/>
      <c r="U868" s="153"/>
      <c r="V868" s="153"/>
      <c r="W868" s="153"/>
      <c r="X868" s="153"/>
      <c r="Y868" s="153"/>
      <c r="Z868" s="153"/>
      <c r="AA868" s="153"/>
      <c r="AB868" s="153"/>
      <c r="AC868" s="153"/>
      <c r="AD868" s="153"/>
      <c r="AE868" s="153"/>
      <c r="AF868" s="153"/>
      <c r="AG868" s="153"/>
      <c r="AH868" s="153"/>
      <c r="AI868" s="153"/>
      <c r="AJ868" s="153"/>
      <c r="AK868" s="153"/>
      <c r="AL868" s="153"/>
      <c r="AM868" s="153"/>
      <c r="AN868" s="153"/>
      <c r="AO868" s="153"/>
      <c r="AP868" s="153"/>
      <c r="AQ868" s="153"/>
      <c r="AR868" s="153"/>
      <c r="AS868" s="153"/>
      <c r="AT868" s="153"/>
      <c r="AU868" s="153"/>
      <c r="AV868" s="153"/>
    </row>
    <row r="869">
      <c r="A869" s="153"/>
      <c r="B869" s="153"/>
      <c r="C869" s="433"/>
      <c r="D869" s="433"/>
      <c r="E869" s="153"/>
      <c r="F869" s="153"/>
      <c r="G869" s="153"/>
      <c r="H869" s="153"/>
      <c r="I869" s="153"/>
      <c r="J869" s="153"/>
      <c r="K869" s="153"/>
      <c r="L869" s="153"/>
      <c r="M869" s="153"/>
      <c r="N869" s="153"/>
      <c r="O869" s="153"/>
      <c r="P869" s="153"/>
      <c r="Q869" s="153"/>
      <c r="R869" s="153"/>
      <c r="S869" s="153"/>
      <c r="T869" s="153"/>
      <c r="U869" s="153"/>
      <c r="V869" s="153"/>
      <c r="W869" s="153"/>
      <c r="X869" s="153"/>
      <c r="Y869" s="153"/>
      <c r="Z869" s="153"/>
      <c r="AA869" s="153"/>
      <c r="AB869" s="153"/>
      <c r="AC869" s="153"/>
      <c r="AD869" s="153"/>
      <c r="AE869" s="153"/>
      <c r="AF869" s="153"/>
      <c r="AG869" s="153"/>
      <c r="AH869" s="153"/>
      <c r="AI869" s="153"/>
      <c r="AJ869" s="153"/>
      <c r="AK869" s="153"/>
      <c r="AL869" s="153"/>
      <c r="AM869" s="153"/>
      <c r="AN869" s="153"/>
      <c r="AO869" s="153"/>
      <c r="AP869" s="153"/>
      <c r="AQ869" s="153"/>
      <c r="AR869" s="153"/>
      <c r="AS869" s="153"/>
      <c r="AT869" s="153"/>
      <c r="AU869" s="153"/>
      <c r="AV869" s="153"/>
    </row>
    <row r="870">
      <c r="A870" s="153"/>
      <c r="B870" s="153"/>
      <c r="C870" s="433"/>
      <c r="D870" s="433"/>
      <c r="E870" s="153"/>
      <c r="F870" s="153"/>
      <c r="G870" s="153"/>
      <c r="H870" s="153"/>
      <c r="I870" s="153"/>
      <c r="J870" s="153"/>
      <c r="K870" s="153"/>
      <c r="L870" s="153"/>
      <c r="M870" s="153"/>
      <c r="N870" s="153"/>
      <c r="O870" s="153"/>
      <c r="P870" s="153"/>
      <c r="Q870" s="153"/>
      <c r="R870" s="153"/>
      <c r="S870" s="153"/>
      <c r="T870" s="153"/>
      <c r="U870" s="153"/>
      <c r="V870" s="153"/>
      <c r="W870" s="153"/>
      <c r="X870" s="153"/>
      <c r="Y870" s="153"/>
      <c r="Z870" s="153"/>
      <c r="AA870" s="153"/>
      <c r="AB870" s="153"/>
      <c r="AC870" s="153"/>
      <c r="AD870" s="153"/>
      <c r="AE870" s="153"/>
      <c r="AF870" s="153"/>
      <c r="AG870" s="153"/>
      <c r="AH870" s="153"/>
      <c r="AI870" s="153"/>
      <c r="AJ870" s="153"/>
      <c r="AK870" s="153"/>
      <c r="AL870" s="153"/>
      <c r="AM870" s="153"/>
      <c r="AN870" s="153"/>
      <c r="AO870" s="153"/>
      <c r="AP870" s="153"/>
      <c r="AQ870" s="153"/>
      <c r="AR870" s="153"/>
      <c r="AS870" s="153"/>
      <c r="AT870" s="153"/>
      <c r="AU870" s="153"/>
      <c r="AV870" s="153"/>
    </row>
    <row r="871">
      <c r="A871" s="153"/>
      <c r="B871" s="153"/>
      <c r="C871" s="433"/>
      <c r="D871" s="433"/>
      <c r="E871" s="153"/>
      <c r="F871" s="153"/>
      <c r="G871" s="153"/>
      <c r="H871" s="153"/>
      <c r="I871" s="153"/>
      <c r="J871" s="153"/>
      <c r="K871" s="153"/>
      <c r="L871" s="153"/>
      <c r="M871" s="153"/>
      <c r="N871" s="153"/>
      <c r="O871" s="153"/>
      <c r="P871" s="153"/>
      <c r="Q871" s="153"/>
      <c r="R871" s="153"/>
      <c r="S871" s="153"/>
      <c r="T871" s="153"/>
      <c r="U871" s="153"/>
      <c r="V871" s="153"/>
      <c r="W871" s="153"/>
      <c r="X871" s="153"/>
      <c r="Y871" s="153"/>
      <c r="Z871" s="153"/>
      <c r="AA871" s="153"/>
      <c r="AB871" s="153"/>
      <c r="AC871" s="153"/>
      <c r="AD871" s="153"/>
      <c r="AE871" s="153"/>
      <c r="AF871" s="153"/>
      <c r="AG871" s="153"/>
      <c r="AH871" s="153"/>
      <c r="AI871" s="153"/>
      <c r="AJ871" s="153"/>
      <c r="AK871" s="153"/>
      <c r="AL871" s="153"/>
      <c r="AM871" s="153"/>
      <c r="AN871" s="153"/>
      <c r="AO871" s="153"/>
      <c r="AP871" s="153"/>
      <c r="AQ871" s="153"/>
      <c r="AR871" s="153"/>
      <c r="AS871" s="153"/>
      <c r="AT871" s="153"/>
      <c r="AU871" s="153"/>
      <c r="AV871" s="153"/>
    </row>
    <row r="872">
      <c r="A872" s="153"/>
      <c r="B872" s="153"/>
      <c r="C872" s="433"/>
      <c r="D872" s="433"/>
      <c r="E872" s="153"/>
      <c r="F872" s="153"/>
      <c r="G872" s="153"/>
      <c r="H872" s="153"/>
      <c r="I872" s="153"/>
      <c r="J872" s="153"/>
      <c r="K872" s="153"/>
      <c r="L872" s="153"/>
      <c r="M872" s="153"/>
      <c r="N872" s="153"/>
      <c r="O872" s="153"/>
      <c r="P872" s="153"/>
      <c r="Q872" s="153"/>
      <c r="R872" s="153"/>
      <c r="S872" s="153"/>
      <c r="T872" s="153"/>
      <c r="U872" s="153"/>
      <c r="V872" s="153"/>
      <c r="W872" s="153"/>
      <c r="X872" s="153"/>
      <c r="Y872" s="153"/>
      <c r="Z872" s="153"/>
      <c r="AA872" s="153"/>
      <c r="AB872" s="153"/>
      <c r="AC872" s="153"/>
      <c r="AD872" s="153"/>
      <c r="AE872" s="153"/>
      <c r="AF872" s="153"/>
      <c r="AG872" s="153"/>
      <c r="AH872" s="153"/>
      <c r="AI872" s="153"/>
      <c r="AJ872" s="153"/>
      <c r="AK872" s="153"/>
      <c r="AL872" s="153"/>
      <c r="AM872" s="153"/>
      <c r="AN872" s="153"/>
      <c r="AO872" s="153"/>
      <c r="AP872" s="153"/>
      <c r="AQ872" s="153"/>
      <c r="AR872" s="153"/>
      <c r="AS872" s="153"/>
      <c r="AT872" s="153"/>
      <c r="AU872" s="153"/>
      <c r="AV872" s="153"/>
    </row>
    <row r="873">
      <c r="A873" s="153"/>
      <c r="B873" s="153"/>
      <c r="C873" s="433"/>
      <c r="D873" s="433"/>
      <c r="E873" s="153"/>
      <c r="F873" s="153"/>
      <c r="G873" s="153"/>
      <c r="H873" s="153"/>
      <c r="I873" s="153"/>
      <c r="J873" s="153"/>
      <c r="K873" s="153"/>
      <c r="L873" s="153"/>
      <c r="M873" s="153"/>
      <c r="N873" s="153"/>
      <c r="O873" s="153"/>
      <c r="P873" s="153"/>
      <c r="Q873" s="153"/>
      <c r="R873" s="153"/>
      <c r="S873" s="153"/>
      <c r="T873" s="153"/>
      <c r="U873" s="153"/>
      <c r="V873" s="153"/>
      <c r="W873" s="153"/>
      <c r="X873" s="153"/>
      <c r="Y873" s="153"/>
      <c r="Z873" s="153"/>
      <c r="AA873" s="153"/>
      <c r="AB873" s="153"/>
      <c r="AC873" s="153"/>
      <c r="AD873" s="153"/>
      <c r="AE873" s="153"/>
      <c r="AF873" s="153"/>
      <c r="AG873" s="153"/>
      <c r="AH873" s="153"/>
      <c r="AI873" s="153"/>
      <c r="AJ873" s="153"/>
      <c r="AK873" s="153"/>
      <c r="AL873" s="153"/>
      <c r="AM873" s="153"/>
      <c r="AN873" s="153"/>
      <c r="AO873" s="153"/>
      <c r="AP873" s="153"/>
      <c r="AQ873" s="153"/>
      <c r="AR873" s="153"/>
      <c r="AS873" s="153"/>
      <c r="AT873" s="153"/>
      <c r="AU873" s="153"/>
      <c r="AV873" s="153"/>
    </row>
    <row r="874">
      <c r="A874" s="153"/>
      <c r="B874" s="153"/>
      <c r="C874" s="433"/>
      <c r="D874" s="433"/>
      <c r="E874" s="153"/>
      <c r="F874" s="153"/>
      <c r="G874" s="153"/>
      <c r="H874" s="153"/>
      <c r="I874" s="153"/>
      <c r="J874" s="153"/>
      <c r="K874" s="153"/>
      <c r="L874" s="153"/>
      <c r="M874" s="153"/>
      <c r="N874" s="153"/>
      <c r="O874" s="153"/>
      <c r="P874" s="153"/>
      <c r="Q874" s="153"/>
      <c r="R874" s="153"/>
      <c r="S874" s="153"/>
      <c r="T874" s="153"/>
      <c r="U874" s="153"/>
      <c r="V874" s="153"/>
      <c r="W874" s="153"/>
      <c r="X874" s="153"/>
      <c r="Y874" s="153"/>
      <c r="Z874" s="153"/>
      <c r="AA874" s="153"/>
      <c r="AB874" s="153"/>
      <c r="AC874" s="153"/>
      <c r="AD874" s="153"/>
      <c r="AE874" s="153"/>
      <c r="AF874" s="153"/>
      <c r="AG874" s="153"/>
      <c r="AH874" s="153"/>
      <c r="AI874" s="153"/>
      <c r="AJ874" s="153"/>
      <c r="AK874" s="153"/>
      <c r="AL874" s="153"/>
      <c r="AM874" s="153"/>
      <c r="AN874" s="153"/>
      <c r="AO874" s="153"/>
      <c r="AP874" s="153"/>
      <c r="AQ874" s="153"/>
      <c r="AR874" s="153"/>
      <c r="AS874" s="153"/>
      <c r="AT874" s="153"/>
      <c r="AU874" s="153"/>
      <c r="AV874" s="153"/>
    </row>
    <row r="875">
      <c r="A875" s="153"/>
      <c r="B875" s="153"/>
      <c r="C875" s="433"/>
      <c r="D875" s="433"/>
      <c r="E875" s="153"/>
      <c r="F875" s="153"/>
      <c r="G875" s="153"/>
      <c r="H875" s="153"/>
      <c r="I875" s="153"/>
      <c r="J875" s="153"/>
      <c r="K875" s="153"/>
      <c r="L875" s="153"/>
      <c r="M875" s="153"/>
      <c r="N875" s="153"/>
      <c r="O875" s="153"/>
      <c r="P875" s="153"/>
      <c r="Q875" s="153"/>
      <c r="R875" s="153"/>
      <c r="S875" s="153"/>
      <c r="T875" s="153"/>
      <c r="U875" s="153"/>
      <c r="V875" s="153"/>
      <c r="W875" s="153"/>
      <c r="X875" s="153"/>
      <c r="Y875" s="153"/>
      <c r="Z875" s="153"/>
      <c r="AA875" s="153"/>
      <c r="AB875" s="153"/>
      <c r="AC875" s="153"/>
      <c r="AD875" s="153"/>
      <c r="AE875" s="153"/>
      <c r="AF875" s="153"/>
      <c r="AG875" s="153"/>
      <c r="AH875" s="153"/>
      <c r="AI875" s="153"/>
      <c r="AJ875" s="153"/>
      <c r="AK875" s="153"/>
      <c r="AL875" s="153"/>
      <c r="AM875" s="153"/>
      <c r="AN875" s="153"/>
      <c r="AO875" s="153"/>
      <c r="AP875" s="153"/>
      <c r="AQ875" s="153"/>
      <c r="AR875" s="153"/>
      <c r="AS875" s="153"/>
      <c r="AT875" s="153"/>
      <c r="AU875" s="153"/>
      <c r="AV875" s="153"/>
    </row>
    <row r="876">
      <c r="A876" s="153"/>
      <c r="B876" s="153"/>
      <c r="C876" s="433"/>
      <c r="D876" s="433"/>
      <c r="E876" s="153"/>
      <c r="F876" s="153"/>
      <c r="G876" s="153"/>
      <c r="H876" s="153"/>
      <c r="I876" s="153"/>
      <c r="J876" s="153"/>
      <c r="K876" s="153"/>
      <c r="L876" s="153"/>
      <c r="M876" s="153"/>
      <c r="N876" s="153"/>
      <c r="O876" s="153"/>
      <c r="P876" s="153"/>
      <c r="Q876" s="153"/>
      <c r="R876" s="153"/>
      <c r="S876" s="153"/>
      <c r="T876" s="153"/>
      <c r="U876" s="153"/>
      <c r="V876" s="153"/>
      <c r="W876" s="153"/>
      <c r="X876" s="153"/>
      <c r="Y876" s="153"/>
      <c r="Z876" s="153"/>
      <c r="AA876" s="153"/>
      <c r="AB876" s="153"/>
      <c r="AC876" s="153"/>
      <c r="AD876" s="153"/>
      <c r="AE876" s="153"/>
      <c r="AF876" s="153"/>
      <c r="AG876" s="153"/>
      <c r="AH876" s="153"/>
      <c r="AI876" s="153"/>
      <c r="AJ876" s="153"/>
      <c r="AK876" s="153"/>
      <c r="AL876" s="153"/>
      <c r="AM876" s="153"/>
      <c r="AN876" s="153"/>
      <c r="AO876" s="153"/>
      <c r="AP876" s="153"/>
      <c r="AQ876" s="153"/>
      <c r="AR876" s="153"/>
      <c r="AS876" s="153"/>
      <c r="AT876" s="153"/>
      <c r="AU876" s="153"/>
      <c r="AV876" s="153"/>
    </row>
    <row r="877">
      <c r="A877" s="153"/>
      <c r="B877" s="153"/>
      <c r="C877" s="433"/>
      <c r="D877" s="433"/>
      <c r="E877" s="153"/>
      <c r="F877" s="153"/>
      <c r="G877" s="153"/>
      <c r="H877" s="153"/>
      <c r="I877" s="153"/>
      <c r="J877" s="153"/>
      <c r="K877" s="153"/>
      <c r="L877" s="153"/>
      <c r="M877" s="153"/>
      <c r="N877" s="153"/>
      <c r="O877" s="153"/>
      <c r="P877" s="153"/>
      <c r="Q877" s="153"/>
      <c r="R877" s="153"/>
      <c r="S877" s="153"/>
      <c r="T877" s="153"/>
      <c r="U877" s="153"/>
      <c r="V877" s="153"/>
      <c r="W877" s="153"/>
      <c r="X877" s="153"/>
      <c r="Y877" s="153"/>
      <c r="Z877" s="153"/>
      <c r="AA877" s="153"/>
      <c r="AB877" s="153"/>
      <c r="AC877" s="153"/>
      <c r="AD877" s="153"/>
      <c r="AE877" s="153"/>
      <c r="AF877" s="153"/>
      <c r="AG877" s="153"/>
      <c r="AH877" s="153"/>
      <c r="AI877" s="153"/>
      <c r="AJ877" s="153"/>
      <c r="AK877" s="153"/>
      <c r="AL877" s="153"/>
      <c r="AM877" s="153"/>
      <c r="AN877" s="153"/>
      <c r="AO877" s="153"/>
      <c r="AP877" s="153"/>
      <c r="AQ877" s="153"/>
      <c r="AR877" s="153"/>
      <c r="AS877" s="153"/>
      <c r="AT877" s="153"/>
      <c r="AU877" s="153"/>
      <c r="AV877" s="153"/>
    </row>
    <row r="878">
      <c r="A878" s="153"/>
      <c r="B878" s="153"/>
      <c r="C878" s="433"/>
      <c r="D878" s="433"/>
      <c r="E878" s="153"/>
      <c r="F878" s="153"/>
      <c r="G878" s="153"/>
      <c r="H878" s="153"/>
      <c r="I878" s="153"/>
      <c r="J878" s="153"/>
      <c r="K878" s="153"/>
      <c r="L878" s="153"/>
      <c r="M878" s="153"/>
      <c r="N878" s="153"/>
      <c r="O878" s="153"/>
      <c r="P878" s="153"/>
      <c r="Q878" s="153"/>
      <c r="R878" s="153"/>
      <c r="S878" s="153"/>
      <c r="T878" s="153"/>
      <c r="U878" s="153"/>
      <c r="V878" s="153"/>
      <c r="W878" s="153"/>
      <c r="X878" s="153"/>
      <c r="Y878" s="153"/>
      <c r="Z878" s="153"/>
      <c r="AA878" s="153"/>
      <c r="AB878" s="153"/>
      <c r="AC878" s="153"/>
      <c r="AD878" s="153"/>
      <c r="AE878" s="153"/>
      <c r="AF878" s="153"/>
      <c r="AG878" s="153"/>
      <c r="AH878" s="153"/>
      <c r="AI878" s="153"/>
      <c r="AJ878" s="153"/>
      <c r="AK878" s="153"/>
      <c r="AL878" s="153"/>
      <c r="AM878" s="153"/>
      <c r="AN878" s="153"/>
      <c r="AO878" s="153"/>
      <c r="AP878" s="153"/>
      <c r="AQ878" s="153"/>
      <c r="AR878" s="153"/>
      <c r="AS878" s="153"/>
      <c r="AT878" s="153"/>
      <c r="AU878" s="153"/>
      <c r="AV878" s="153"/>
    </row>
    <row r="879">
      <c r="A879" s="153"/>
      <c r="B879" s="153"/>
      <c r="C879" s="433"/>
      <c r="D879" s="433"/>
      <c r="E879" s="153"/>
      <c r="F879" s="153"/>
      <c r="G879" s="153"/>
      <c r="H879" s="153"/>
      <c r="I879" s="153"/>
      <c r="J879" s="153"/>
      <c r="K879" s="153"/>
      <c r="L879" s="153"/>
      <c r="M879" s="153"/>
      <c r="N879" s="153"/>
      <c r="O879" s="153"/>
      <c r="P879" s="153"/>
      <c r="Q879" s="153"/>
      <c r="R879" s="153"/>
      <c r="S879" s="153"/>
      <c r="T879" s="153"/>
      <c r="U879" s="153"/>
      <c r="V879" s="153"/>
      <c r="W879" s="153"/>
      <c r="X879" s="153"/>
      <c r="Y879" s="153"/>
      <c r="Z879" s="153"/>
      <c r="AA879" s="153"/>
      <c r="AB879" s="153"/>
      <c r="AC879" s="153"/>
      <c r="AD879" s="153"/>
      <c r="AE879" s="153"/>
      <c r="AF879" s="153"/>
      <c r="AG879" s="153"/>
      <c r="AH879" s="153"/>
      <c r="AI879" s="153"/>
      <c r="AJ879" s="153"/>
      <c r="AK879" s="153"/>
      <c r="AL879" s="153"/>
      <c r="AM879" s="153"/>
      <c r="AN879" s="153"/>
      <c r="AO879" s="153"/>
      <c r="AP879" s="153"/>
      <c r="AQ879" s="153"/>
      <c r="AR879" s="153"/>
      <c r="AS879" s="153"/>
      <c r="AT879" s="153"/>
      <c r="AU879" s="153"/>
      <c r="AV879" s="153"/>
    </row>
    <row r="880">
      <c r="A880" s="153"/>
      <c r="B880" s="153"/>
      <c r="C880" s="433"/>
      <c r="D880" s="433"/>
      <c r="E880" s="153"/>
      <c r="F880" s="153"/>
      <c r="G880" s="153"/>
      <c r="H880" s="153"/>
      <c r="I880" s="153"/>
      <c r="J880" s="153"/>
      <c r="K880" s="153"/>
      <c r="L880" s="153"/>
      <c r="M880" s="153"/>
      <c r="N880" s="153"/>
      <c r="O880" s="153"/>
      <c r="P880" s="153"/>
      <c r="Q880" s="153"/>
      <c r="R880" s="153"/>
      <c r="S880" s="153"/>
      <c r="T880" s="153"/>
      <c r="U880" s="153"/>
      <c r="V880" s="153"/>
      <c r="W880" s="153"/>
      <c r="X880" s="153"/>
      <c r="Y880" s="153"/>
      <c r="Z880" s="153"/>
      <c r="AA880" s="153"/>
      <c r="AB880" s="153"/>
      <c r="AC880" s="153"/>
      <c r="AD880" s="153"/>
      <c r="AE880" s="153"/>
      <c r="AF880" s="153"/>
      <c r="AG880" s="153"/>
      <c r="AH880" s="153"/>
      <c r="AI880" s="153"/>
      <c r="AJ880" s="153"/>
      <c r="AK880" s="153"/>
      <c r="AL880" s="153"/>
      <c r="AM880" s="153"/>
      <c r="AN880" s="153"/>
      <c r="AO880" s="153"/>
      <c r="AP880" s="153"/>
      <c r="AQ880" s="153"/>
      <c r="AR880" s="153"/>
      <c r="AS880" s="153"/>
      <c r="AT880" s="153"/>
      <c r="AU880" s="153"/>
      <c r="AV880" s="153"/>
    </row>
    <row r="881">
      <c r="A881" s="153"/>
      <c r="B881" s="153"/>
      <c r="C881" s="433"/>
      <c r="D881" s="433"/>
      <c r="E881" s="153"/>
      <c r="F881" s="153"/>
      <c r="G881" s="153"/>
      <c r="H881" s="153"/>
      <c r="I881" s="153"/>
      <c r="J881" s="153"/>
      <c r="K881" s="153"/>
      <c r="L881" s="153"/>
      <c r="M881" s="153"/>
      <c r="N881" s="153"/>
      <c r="O881" s="153"/>
      <c r="P881" s="153"/>
      <c r="Q881" s="153"/>
      <c r="R881" s="153"/>
      <c r="S881" s="153"/>
      <c r="T881" s="153"/>
      <c r="U881" s="153"/>
      <c r="V881" s="153"/>
      <c r="W881" s="153"/>
      <c r="X881" s="153"/>
      <c r="Y881" s="153"/>
      <c r="Z881" s="153"/>
      <c r="AA881" s="153"/>
      <c r="AB881" s="153"/>
      <c r="AC881" s="153"/>
      <c r="AD881" s="153"/>
      <c r="AE881" s="153"/>
      <c r="AF881" s="153"/>
      <c r="AG881" s="153"/>
      <c r="AH881" s="153"/>
      <c r="AI881" s="153"/>
      <c r="AJ881" s="153"/>
      <c r="AK881" s="153"/>
      <c r="AL881" s="153"/>
      <c r="AM881" s="153"/>
      <c r="AN881" s="153"/>
      <c r="AO881" s="153"/>
      <c r="AP881" s="153"/>
      <c r="AQ881" s="153"/>
      <c r="AR881" s="153"/>
      <c r="AS881" s="153"/>
      <c r="AT881" s="153"/>
      <c r="AU881" s="153"/>
      <c r="AV881" s="153"/>
    </row>
    <row r="882">
      <c r="A882" s="153"/>
      <c r="B882" s="153"/>
      <c r="C882" s="433"/>
      <c r="D882" s="433"/>
      <c r="E882" s="153"/>
      <c r="F882" s="153"/>
      <c r="G882" s="153"/>
      <c r="H882" s="153"/>
      <c r="I882" s="153"/>
      <c r="J882" s="153"/>
      <c r="K882" s="153"/>
      <c r="L882" s="153"/>
      <c r="M882" s="153"/>
      <c r="N882" s="153"/>
      <c r="O882" s="153"/>
      <c r="P882" s="153"/>
      <c r="Q882" s="153"/>
      <c r="R882" s="153"/>
      <c r="S882" s="153"/>
      <c r="T882" s="153"/>
      <c r="U882" s="153"/>
      <c r="V882" s="153"/>
      <c r="W882" s="153"/>
      <c r="X882" s="153"/>
      <c r="Y882" s="153"/>
      <c r="Z882" s="153"/>
      <c r="AA882" s="153"/>
      <c r="AB882" s="153"/>
      <c r="AC882" s="153"/>
      <c r="AD882" s="153"/>
      <c r="AE882" s="153"/>
      <c r="AF882" s="153"/>
      <c r="AG882" s="153"/>
      <c r="AH882" s="153"/>
      <c r="AI882" s="153"/>
      <c r="AJ882" s="153"/>
      <c r="AK882" s="153"/>
      <c r="AL882" s="153"/>
      <c r="AM882" s="153"/>
      <c r="AN882" s="153"/>
      <c r="AO882" s="153"/>
      <c r="AP882" s="153"/>
      <c r="AQ882" s="153"/>
      <c r="AR882" s="153"/>
      <c r="AS882" s="153"/>
      <c r="AT882" s="153"/>
      <c r="AU882" s="153"/>
      <c r="AV882" s="153"/>
    </row>
    <row r="883">
      <c r="A883" s="153"/>
      <c r="B883" s="153"/>
      <c r="C883" s="433"/>
      <c r="D883" s="433"/>
      <c r="E883" s="153"/>
      <c r="F883" s="153"/>
      <c r="G883" s="153"/>
      <c r="H883" s="153"/>
      <c r="I883" s="153"/>
      <c r="J883" s="153"/>
      <c r="K883" s="153"/>
      <c r="L883" s="153"/>
      <c r="M883" s="153"/>
      <c r="N883" s="153"/>
      <c r="O883" s="153"/>
      <c r="P883" s="153"/>
      <c r="Q883" s="153"/>
      <c r="R883" s="153"/>
      <c r="S883" s="153"/>
      <c r="T883" s="153"/>
      <c r="U883" s="153"/>
      <c r="V883" s="153"/>
      <c r="W883" s="153"/>
      <c r="X883" s="153"/>
      <c r="Y883" s="153"/>
      <c r="Z883" s="153"/>
      <c r="AA883" s="153"/>
      <c r="AB883" s="153"/>
      <c r="AC883" s="153"/>
      <c r="AD883" s="153"/>
      <c r="AE883" s="153"/>
      <c r="AF883" s="153"/>
      <c r="AG883" s="153"/>
      <c r="AH883" s="153"/>
      <c r="AI883" s="153"/>
      <c r="AJ883" s="153"/>
      <c r="AK883" s="153"/>
      <c r="AL883" s="153"/>
      <c r="AM883" s="153"/>
      <c r="AN883" s="153"/>
      <c r="AO883" s="153"/>
      <c r="AP883" s="153"/>
      <c r="AQ883" s="153"/>
      <c r="AR883" s="153"/>
      <c r="AS883" s="153"/>
      <c r="AT883" s="153"/>
      <c r="AU883" s="153"/>
      <c r="AV883" s="153"/>
    </row>
    <row r="884">
      <c r="A884" s="153"/>
      <c r="B884" s="153"/>
      <c r="C884" s="433"/>
      <c r="D884" s="433"/>
      <c r="E884" s="153"/>
      <c r="F884" s="153"/>
      <c r="G884" s="153"/>
      <c r="H884" s="153"/>
      <c r="I884" s="153"/>
      <c r="J884" s="153"/>
      <c r="K884" s="153"/>
      <c r="L884" s="153"/>
      <c r="M884" s="153"/>
      <c r="N884" s="153"/>
      <c r="O884" s="153"/>
      <c r="P884" s="153"/>
      <c r="Q884" s="153"/>
      <c r="R884" s="153"/>
      <c r="S884" s="153"/>
      <c r="T884" s="153"/>
      <c r="U884" s="153"/>
      <c r="V884" s="153"/>
      <c r="W884" s="153"/>
      <c r="X884" s="153"/>
      <c r="Y884" s="153"/>
      <c r="Z884" s="153"/>
      <c r="AA884" s="153"/>
      <c r="AB884" s="153"/>
      <c r="AC884" s="153"/>
      <c r="AD884" s="153"/>
      <c r="AE884" s="153"/>
      <c r="AF884" s="153"/>
      <c r="AG884" s="153"/>
      <c r="AH884" s="153"/>
      <c r="AI884" s="153"/>
      <c r="AJ884" s="153"/>
      <c r="AK884" s="153"/>
      <c r="AL884" s="153"/>
      <c r="AM884" s="153"/>
      <c r="AN884" s="153"/>
      <c r="AO884" s="153"/>
      <c r="AP884" s="153"/>
      <c r="AQ884" s="153"/>
      <c r="AR884" s="153"/>
      <c r="AS884" s="153"/>
      <c r="AT884" s="153"/>
      <c r="AU884" s="153"/>
      <c r="AV884" s="153"/>
    </row>
    <row r="885">
      <c r="A885" s="153"/>
      <c r="B885" s="153"/>
      <c r="C885" s="433"/>
      <c r="D885" s="433"/>
      <c r="E885" s="153"/>
      <c r="F885" s="153"/>
      <c r="G885" s="153"/>
      <c r="H885" s="153"/>
      <c r="I885" s="153"/>
      <c r="J885" s="153"/>
      <c r="K885" s="153"/>
      <c r="L885" s="153"/>
      <c r="M885" s="153"/>
      <c r="N885" s="153"/>
      <c r="O885" s="153"/>
      <c r="P885" s="153"/>
      <c r="Q885" s="153"/>
      <c r="R885" s="153"/>
      <c r="S885" s="153"/>
      <c r="T885" s="153"/>
      <c r="U885" s="153"/>
      <c r="V885" s="153"/>
      <c r="W885" s="153"/>
      <c r="X885" s="153"/>
      <c r="Y885" s="153"/>
      <c r="Z885" s="153"/>
      <c r="AA885" s="153"/>
      <c r="AB885" s="153"/>
      <c r="AC885" s="153"/>
      <c r="AD885" s="153"/>
      <c r="AE885" s="153"/>
      <c r="AF885" s="153"/>
      <c r="AG885" s="153"/>
      <c r="AH885" s="153"/>
      <c r="AI885" s="153"/>
      <c r="AJ885" s="153"/>
      <c r="AK885" s="153"/>
      <c r="AL885" s="153"/>
      <c r="AM885" s="153"/>
      <c r="AN885" s="153"/>
      <c r="AO885" s="153"/>
      <c r="AP885" s="153"/>
      <c r="AQ885" s="153"/>
      <c r="AR885" s="153"/>
      <c r="AS885" s="153"/>
      <c r="AT885" s="153"/>
      <c r="AU885" s="153"/>
      <c r="AV885" s="153"/>
    </row>
    <row r="886">
      <c r="A886" s="153"/>
      <c r="B886" s="153"/>
      <c r="C886" s="433"/>
      <c r="D886" s="433"/>
      <c r="E886" s="153"/>
      <c r="F886" s="153"/>
      <c r="G886" s="153"/>
      <c r="H886" s="153"/>
      <c r="I886" s="153"/>
      <c r="J886" s="153"/>
      <c r="K886" s="153"/>
      <c r="L886" s="153"/>
      <c r="M886" s="153"/>
      <c r="N886" s="153"/>
      <c r="O886" s="153"/>
      <c r="P886" s="153"/>
      <c r="Q886" s="153"/>
      <c r="R886" s="153"/>
      <c r="S886" s="153"/>
      <c r="T886" s="153"/>
      <c r="U886" s="153"/>
      <c r="V886" s="153"/>
      <c r="W886" s="153"/>
      <c r="X886" s="153"/>
      <c r="Y886" s="153"/>
      <c r="Z886" s="153"/>
      <c r="AA886" s="153"/>
      <c r="AB886" s="153"/>
      <c r="AC886" s="153"/>
      <c r="AD886" s="153"/>
      <c r="AE886" s="153"/>
      <c r="AF886" s="153"/>
      <c r="AG886" s="153"/>
      <c r="AH886" s="153"/>
      <c r="AI886" s="153"/>
      <c r="AJ886" s="153"/>
      <c r="AK886" s="153"/>
      <c r="AL886" s="153"/>
      <c r="AM886" s="153"/>
      <c r="AN886" s="153"/>
      <c r="AO886" s="153"/>
      <c r="AP886" s="153"/>
      <c r="AQ886" s="153"/>
      <c r="AR886" s="153"/>
      <c r="AS886" s="153"/>
      <c r="AT886" s="153"/>
      <c r="AU886" s="153"/>
      <c r="AV886" s="153"/>
    </row>
    <row r="887">
      <c r="A887" s="153"/>
      <c r="B887" s="153"/>
      <c r="C887" s="433"/>
      <c r="D887" s="433"/>
      <c r="E887" s="153"/>
      <c r="F887" s="153"/>
      <c r="G887" s="153"/>
      <c r="H887" s="153"/>
      <c r="I887" s="153"/>
      <c r="J887" s="153"/>
      <c r="K887" s="153"/>
      <c r="L887" s="153"/>
      <c r="M887" s="153"/>
      <c r="N887" s="153"/>
      <c r="O887" s="153"/>
      <c r="P887" s="153"/>
      <c r="Q887" s="153"/>
      <c r="R887" s="153"/>
      <c r="S887" s="153"/>
      <c r="T887" s="153"/>
      <c r="U887" s="153"/>
      <c r="V887" s="153"/>
      <c r="W887" s="153"/>
      <c r="X887" s="153"/>
      <c r="Y887" s="153"/>
      <c r="Z887" s="153"/>
      <c r="AA887" s="153"/>
      <c r="AB887" s="153"/>
      <c r="AC887" s="153"/>
      <c r="AD887" s="153"/>
      <c r="AE887" s="153"/>
      <c r="AF887" s="153"/>
      <c r="AG887" s="153"/>
      <c r="AH887" s="153"/>
      <c r="AI887" s="153"/>
      <c r="AJ887" s="153"/>
      <c r="AK887" s="153"/>
      <c r="AL887" s="153"/>
      <c r="AM887" s="153"/>
      <c r="AN887" s="153"/>
      <c r="AO887" s="153"/>
      <c r="AP887" s="153"/>
      <c r="AQ887" s="153"/>
      <c r="AR887" s="153"/>
      <c r="AS887" s="153"/>
      <c r="AT887" s="153"/>
      <c r="AU887" s="153"/>
      <c r="AV887" s="153"/>
    </row>
    <row r="888">
      <c r="A888" s="153"/>
      <c r="B888" s="153"/>
      <c r="C888" s="433"/>
      <c r="D888" s="433"/>
      <c r="E888" s="153"/>
      <c r="F888" s="153"/>
      <c r="G888" s="153"/>
      <c r="H888" s="153"/>
      <c r="I888" s="153"/>
      <c r="J888" s="153"/>
      <c r="K888" s="153"/>
      <c r="L888" s="153"/>
      <c r="M888" s="153"/>
      <c r="N888" s="153"/>
      <c r="O888" s="153"/>
      <c r="P888" s="153"/>
      <c r="Q888" s="153"/>
      <c r="R888" s="153"/>
      <c r="S888" s="153"/>
      <c r="T888" s="153"/>
      <c r="U888" s="153"/>
      <c r="V888" s="153"/>
      <c r="W888" s="153"/>
      <c r="X888" s="153"/>
      <c r="Y888" s="153"/>
      <c r="Z888" s="153"/>
      <c r="AA888" s="153"/>
      <c r="AB888" s="153"/>
      <c r="AC888" s="153"/>
      <c r="AD888" s="153"/>
      <c r="AE888" s="153"/>
      <c r="AF888" s="153"/>
      <c r="AG888" s="153"/>
      <c r="AH888" s="153"/>
      <c r="AI888" s="153"/>
      <c r="AJ888" s="153"/>
      <c r="AK888" s="153"/>
      <c r="AL888" s="153"/>
      <c r="AM888" s="153"/>
      <c r="AN888" s="153"/>
      <c r="AO888" s="153"/>
      <c r="AP888" s="153"/>
      <c r="AQ888" s="153"/>
      <c r="AR888" s="153"/>
      <c r="AS888" s="153"/>
      <c r="AT888" s="153"/>
      <c r="AU888" s="153"/>
      <c r="AV888" s="153"/>
    </row>
    <row r="889">
      <c r="A889" s="153"/>
      <c r="B889" s="153"/>
      <c r="C889" s="433"/>
      <c r="D889" s="433"/>
      <c r="E889" s="153"/>
      <c r="F889" s="153"/>
      <c r="G889" s="153"/>
      <c r="H889" s="153"/>
      <c r="I889" s="153"/>
      <c r="J889" s="153"/>
      <c r="K889" s="153"/>
      <c r="L889" s="153"/>
      <c r="M889" s="153"/>
      <c r="N889" s="153"/>
      <c r="O889" s="153"/>
      <c r="P889" s="153"/>
      <c r="Q889" s="153"/>
      <c r="R889" s="153"/>
      <c r="S889" s="153"/>
      <c r="T889" s="153"/>
      <c r="U889" s="153"/>
      <c r="V889" s="153"/>
      <c r="W889" s="153"/>
      <c r="X889" s="153"/>
      <c r="Y889" s="153"/>
      <c r="Z889" s="153"/>
      <c r="AA889" s="153"/>
      <c r="AB889" s="153"/>
      <c r="AC889" s="153"/>
      <c r="AD889" s="153"/>
      <c r="AE889" s="153"/>
      <c r="AF889" s="153"/>
      <c r="AG889" s="153"/>
      <c r="AH889" s="153"/>
      <c r="AI889" s="153"/>
      <c r="AJ889" s="153"/>
      <c r="AK889" s="153"/>
      <c r="AL889" s="153"/>
      <c r="AM889" s="153"/>
      <c r="AN889" s="153"/>
      <c r="AO889" s="153"/>
      <c r="AP889" s="153"/>
      <c r="AQ889" s="153"/>
      <c r="AR889" s="153"/>
      <c r="AS889" s="153"/>
      <c r="AT889" s="153"/>
      <c r="AU889" s="153"/>
      <c r="AV889" s="153"/>
    </row>
    <row r="890">
      <c r="A890" s="153"/>
      <c r="B890" s="153"/>
      <c r="C890" s="433"/>
      <c r="D890" s="433"/>
      <c r="E890" s="153"/>
      <c r="F890" s="153"/>
      <c r="G890" s="153"/>
      <c r="H890" s="153"/>
      <c r="I890" s="153"/>
      <c r="J890" s="153"/>
      <c r="K890" s="153"/>
      <c r="L890" s="153"/>
      <c r="M890" s="153"/>
      <c r="N890" s="153"/>
      <c r="O890" s="153"/>
      <c r="P890" s="153"/>
      <c r="Q890" s="153"/>
      <c r="R890" s="153"/>
      <c r="S890" s="153"/>
      <c r="T890" s="153"/>
      <c r="U890" s="153"/>
      <c r="V890" s="153"/>
      <c r="W890" s="153"/>
      <c r="X890" s="153"/>
      <c r="Y890" s="153"/>
      <c r="Z890" s="153"/>
      <c r="AA890" s="153"/>
      <c r="AB890" s="153"/>
      <c r="AC890" s="153"/>
      <c r="AD890" s="153"/>
      <c r="AE890" s="153"/>
      <c r="AF890" s="153"/>
      <c r="AG890" s="153"/>
      <c r="AH890" s="153"/>
      <c r="AI890" s="153"/>
      <c r="AJ890" s="153"/>
      <c r="AK890" s="153"/>
      <c r="AL890" s="153"/>
      <c r="AM890" s="153"/>
      <c r="AN890" s="153"/>
      <c r="AO890" s="153"/>
      <c r="AP890" s="153"/>
      <c r="AQ890" s="153"/>
      <c r="AR890" s="153"/>
      <c r="AS890" s="153"/>
      <c r="AT890" s="153"/>
      <c r="AU890" s="153"/>
      <c r="AV890" s="153"/>
    </row>
    <row r="891">
      <c r="A891" s="153"/>
      <c r="B891" s="153"/>
      <c r="C891" s="433"/>
      <c r="D891" s="433"/>
      <c r="E891" s="153"/>
      <c r="F891" s="153"/>
      <c r="G891" s="153"/>
      <c r="H891" s="153"/>
      <c r="I891" s="153"/>
      <c r="J891" s="153"/>
      <c r="K891" s="153"/>
      <c r="L891" s="153"/>
      <c r="M891" s="153"/>
      <c r="N891" s="153"/>
      <c r="O891" s="153"/>
      <c r="P891" s="153"/>
      <c r="Q891" s="153"/>
      <c r="R891" s="153"/>
      <c r="S891" s="153"/>
      <c r="T891" s="153"/>
      <c r="U891" s="153"/>
      <c r="V891" s="153"/>
      <c r="W891" s="153"/>
      <c r="X891" s="153"/>
      <c r="Y891" s="153"/>
      <c r="Z891" s="153"/>
      <c r="AA891" s="153"/>
      <c r="AB891" s="153"/>
      <c r="AC891" s="153"/>
      <c r="AD891" s="153"/>
      <c r="AE891" s="153"/>
      <c r="AF891" s="153"/>
      <c r="AG891" s="153"/>
      <c r="AH891" s="153"/>
      <c r="AI891" s="153"/>
      <c r="AJ891" s="153"/>
      <c r="AK891" s="153"/>
      <c r="AL891" s="153"/>
      <c r="AM891" s="153"/>
      <c r="AN891" s="153"/>
      <c r="AO891" s="153"/>
      <c r="AP891" s="153"/>
      <c r="AQ891" s="153"/>
      <c r="AR891" s="153"/>
      <c r="AS891" s="153"/>
      <c r="AT891" s="153"/>
      <c r="AU891" s="153"/>
      <c r="AV891" s="153"/>
    </row>
    <row r="892">
      <c r="A892" s="153"/>
      <c r="B892" s="153"/>
      <c r="C892" s="433"/>
      <c r="D892" s="433"/>
      <c r="E892" s="153"/>
      <c r="F892" s="153"/>
      <c r="G892" s="153"/>
      <c r="H892" s="153"/>
      <c r="I892" s="153"/>
      <c r="J892" s="153"/>
      <c r="K892" s="153"/>
      <c r="L892" s="153"/>
      <c r="M892" s="153"/>
      <c r="N892" s="153"/>
      <c r="O892" s="153"/>
      <c r="P892" s="153"/>
      <c r="Q892" s="153"/>
      <c r="R892" s="153"/>
      <c r="S892" s="153"/>
      <c r="T892" s="153"/>
      <c r="U892" s="153"/>
      <c r="V892" s="153"/>
      <c r="W892" s="153"/>
      <c r="X892" s="153"/>
      <c r="Y892" s="153"/>
      <c r="Z892" s="153"/>
      <c r="AA892" s="153"/>
      <c r="AB892" s="153"/>
      <c r="AC892" s="153"/>
      <c r="AD892" s="153"/>
      <c r="AE892" s="153"/>
      <c r="AF892" s="153"/>
      <c r="AG892" s="153"/>
      <c r="AH892" s="153"/>
      <c r="AI892" s="153"/>
      <c r="AJ892" s="153"/>
      <c r="AK892" s="153"/>
      <c r="AL892" s="153"/>
      <c r="AM892" s="153"/>
      <c r="AN892" s="153"/>
      <c r="AO892" s="153"/>
      <c r="AP892" s="153"/>
      <c r="AQ892" s="153"/>
      <c r="AR892" s="153"/>
      <c r="AS892" s="153"/>
      <c r="AT892" s="153"/>
      <c r="AU892" s="153"/>
      <c r="AV892" s="153"/>
    </row>
    <row r="893">
      <c r="A893" s="153"/>
      <c r="B893" s="153"/>
      <c r="C893" s="433"/>
      <c r="D893" s="433"/>
      <c r="E893" s="153"/>
      <c r="F893" s="153"/>
      <c r="G893" s="153"/>
      <c r="H893" s="153"/>
      <c r="I893" s="153"/>
      <c r="J893" s="153"/>
      <c r="K893" s="153"/>
      <c r="L893" s="153"/>
      <c r="M893" s="153"/>
      <c r="N893" s="153"/>
      <c r="O893" s="153"/>
      <c r="P893" s="153"/>
      <c r="Q893" s="153"/>
      <c r="R893" s="153"/>
      <c r="S893" s="153"/>
      <c r="T893" s="153"/>
      <c r="U893" s="153"/>
      <c r="V893" s="153"/>
      <c r="W893" s="153"/>
      <c r="X893" s="153"/>
      <c r="Y893" s="153"/>
      <c r="Z893" s="153"/>
      <c r="AA893" s="153"/>
      <c r="AB893" s="153"/>
      <c r="AC893" s="153"/>
      <c r="AD893" s="153"/>
      <c r="AE893" s="153"/>
      <c r="AF893" s="153"/>
      <c r="AG893" s="153"/>
      <c r="AH893" s="153"/>
      <c r="AI893" s="153"/>
      <c r="AJ893" s="153"/>
      <c r="AK893" s="153"/>
      <c r="AL893" s="153"/>
      <c r="AM893" s="153"/>
      <c r="AN893" s="153"/>
      <c r="AO893" s="153"/>
      <c r="AP893" s="153"/>
      <c r="AQ893" s="153"/>
      <c r="AR893" s="153"/>
      <c r="AS893" s="153"/>
      <c r="AT893" s="153"/>
      <c r="AU893" s="153"/>
      <c r="AV893" s="153"/>
    </row>
    <row r="894">
      <c r="A894" s="153"/>
      <c r="B894" s="153"/>
      <c r="C894" s="433"/>
      <c r="D894" s="433"/>
      <c r="E894" s="153"/>
      <c r="F894" s="153"/>
      <c r="G894" s="153"/>
      <c r="H894" s="153"/>
      <c r="I894" s="153"/>
      <c r="J894" s="153"/>
      <c r="K894" s="153"/>
      <c r="L894" s="153"/>
      <c r="M894" s="153"/>
      <c r="N894" s="153"/>
      <c r="O894" s="153"/>
      <c r="P894" s="153"/>
      <c r="Q894" s="153"/>
      <c r="R894" s="153"/>
      <c r="S894" s="153"/>
      <c r="T894" s="153"/>
      <c r="U894" s="153"/>
      <c r="V894" s="153"/>
      <c r="W894" s="153"/>
      <c r="X894" s="153"/>
      <c r="Y894" s="153"/>
      <c r="Z894" s="153"/>
      <c r="AA894" s="153"/>
      <c r="AB894" s="153"/>
      <c r="AC894" s="153"/>
      <c r="AD894" s="153"/>
      <c r="AE894" s="153"/>
      <c r="AF894" s="153"/>
      <c r="AG894" s="153"/>
      <c r="AH894" s="153"/>
      <c r="AI894" s="153"/>
      <c r="AJ894" s="153"/>
      <c r="AK894" s="153"/>
      <c r="AL894" s="153"/>
      <c r="AM894" s="153"/>
      <c r="AN894" s="153"/>
      <c r="AO894" s="153"/>
      <c r="AP894" s="153"/>
      <c r="AQ894" s="153"/>
      <c r="AR894" s="153"/>
      <c r="AS894" s="153"/>
      <c r="AT894" s="153"/>
      <c r="AU894" s="153"/>
      <c r="AV894" s="153"/>
    </row>
    <row r="895">
      <c r="A895" s="153"/>
      <c r="B895" s="153"/>
      <c r="C895" s="433"/>
      <c r="D895" s="433"/>
      <c r="E895" s="153"/>
      <c r="F895" s="153"/>
      <c r="G895" s="153"/>
      <c r="H895" s="153"/>
      <c r="I895" s="153"/>
      <c r="J895" s="153"/>
      <c r="K895" s="153"/>
      <c r="L895" s="153"/>
      <c r="M895" s="153"/>
      <c r="N895" s="153"/>
      <c r="O895" s="153"/>
      <c r="P895" s="153"/>
      <c r="Q895" s="153"/>
      <c r="R895" s="153"/>
      <c r="S895" s="153"/>
      <c r="T895" s="153"/>
      <c r="U895" s="153"/>
      <c r="V895" s="153"/>
      <c r="W895" s="153"/>
      <c r="X895" s="153"/>
      <c r="Y895" s="153"/>
      <c r="Z895" s="153"/>
      <c r="AA895" s="153"/>
      <c r="AB895" s="153"/>
      <c r="AC895" s="153"/>
      <c r="AD895" s="153"/>
      <c r="AE895" s="153"/>
      <c r="AF895" s="153"/>
      <c r="AG895" s="153"/>
      <c r="AH895" s="153"/>
      <c r="AI895" s="153"/>
      <c r="AJ895" s="153"/>
      <c r="AK895" s="153"/>
      <c r="AL895" s="153"/>
      <c r="AM895" s="153"/>
      <c r="AN895" s="153"/>
      <c r="AO895" s="153"/>
      <c r="AP895" s="153"/>
      <c r="AQ895" s="153"/>
      <c r="AR895" s="153"/>
      <c r="AS895" s="153"/>
      <c r="AT895" s="153"/>
      <c r="AU895" s="153"/>
      <c r="AV895" s="153"/>
    </row>
    <row r="896">
      <c r="A896" s="153"/>
      <c r="B896" s="153"/>
      <c r="C896" s="433"/>
      <c r="D896" s="433"/>
      <c r="E896" s="153"/>
      <c r="F896" s="153"/>
      <c r="G896" s="153"/>
      <c r="H896" s="153"/>
      <c r="I896" s="153"/>
      <c r="J896" s="153"/>
      <c r="K896" s="153"/>
      <c r="L896" s="153"/>
      <c r="M896" s="153"/>
      <c r="N896" s="153"/>
      <c r="O896" s="153"/>
      <c r="P896" s="153"/>
      <c r="Q896" s="153"/>
      <c r="R896" s="153"/>
      <c r="S896" s="153"/>
      <c r="T896" s="153"/>
      <c r="U896" s="153"/>
      <c r="V896" s="153"/>
      <c r="W896" s="153"/>
      <c r="X896" s="153"/>
      <c r="Y896" s="153"/>
      <c r="Z896" s="153"/>
      <c r="AA896" s="153"/>
      <c r="AB896" s="153"/>
      <c r="AC896" s="153"/>
      <c r="AD896" s="153"/>
      <c r="AE896" s="153"/>
      <c r="AF896" s="153"/>
      <c r="AG896" s="153"/>
      <c r="AH896" s="153"/>
      <c r="AI896" s="153"/>
      <c r="AJ896" s="153"/>
      <c r="AK896" s="153"/>
      <c r="AL896" s="153"/>
      <c r="AM896" s="153"/>
      <c r="AN896" s="153"/>
      <c r="AO896" s="153"/>
      <c r="AP896" s="153"/>
      <c r="AQ896" s="153"/>
      <c r="AR896" s="153"/>
      <c r="AS896" s="153"/>
      <c r="AT896" s="153"/>
      <c r="AU896" s="153"/>
      <c r="AV896" s="153"/>
    </row>
    <row r="897">
      <c r="A897" s="153"/>
      <c r="B897" s="153"/>
      <c r="C897" s="433"/>
      <c r="D897" s="433"/>
      <c r="E897" s="153"/>
      <c r="F897" s="153"/>
      <c r="G897" s="153"/>
      <c r="H897" s="153"/>
      <c r="I897" s="153"/>
      <c r="J897" s="153"/>
      <c r="K897" s="153"/>
      <c r="L897" s="153"/>
      <c r="M897" s="153"/>
      <c r="N897" s="153"/>
      <c r="O897" s="153"/>
      <c r="P897" s="153"/>
      <c r="Q897" s="153"/>
      <c r="R897" s="153"/>
      <c r="S897" s="153"/>
      <c r="T897" s="153"/>
      <c r="U897" s="153"/>
      <c r="V897" s="153"/>
      <c r="W897" s="153"/>
      <c r="X897" s="153"/>
      <c r="Y897" s="153"/>
      <c r="Z897" s="153"/>
      <c r="AA897" s="153"/>
      <c r="AB897" s="153"/>
      <c r="AC897" s="153"/>
      <c r="AD897" s="153"/>
      <c r="AE897" s="153"/>
      <c r="AF897" s="153"/>
      <c r="AG897" s="153"/>
      <c r="AH897" s="153"/>
      <c r="AI897" s="153"/>
      <c r="AJ897" s="153"/>
      <c r="AK897" s="153"/>
      <c r="AL897" s="153"/>
      <c r="AM897" s="153"/>
      <c r="AN897" s="153"/>
      <c r="AO897" s="153"/>
      <c r="AP897" s="153"/>
      <c r="AQ897" s="153"/>
      <c r="AR897" s="153"/>
      <c r="AS897" s="153"/>
      <c r="AT897" s="153"/>
      <c r="AU897" s="153"/>
      <c r="AV897" s="153"/>
    </row>
    <row r="898">
      <c r="A898" s="153"/>
      <c r="B898" s="153"/>
      <c r="C898" s="433"/>
      <c r="D898" s="433"/>
      <c r="E898" s="153"/>
      <c r="F898" s="153"/>
      <c r="G898" s="153"/>
      <c r="H898" s="153"/>
      <c r="I898" s="153"/>
      <c r="J898" s="153"/>
      <c r="K898" s="153"/>
      <c r="L898" s="153"/>
      <c r="M898" s="153"/>
      <c r="N898" s="153"/>
      <c r="O898" s="153"/>
      <c r="P898" s="153"/>
      <c r="Q898" s="153"/>
      <c r="R898" s="153"/>
      <c r="S898" s="153"/>
      <c r="T898" s="153"/>
      <c r="U898" s="153"/>
      <c r="V898" s="153"/>
      <c r="W898" s="153"/>
      <c r="X898" s="153"/>
      <c r="Y898" s="153"/>
      <c r="Z898" s="153"/>
      <c r="AA898" s="153"/>
      <c r="AB898" s="153"/>
      <c r="AC898" s="153"/>
      <c r="AD898" s="153"/>
      <c r="AE898" s="153"/>
      <c r="AF898" s="153"/>
      <c r="AG898" s="153"/>
      <c r="AH898" s="153"/>
      <c r="AI898" s="153"/>
      <c r="AJ898" s="153"/>
      <c r="AK898" s="153"/>
      <c r="AL898" s="153"/>
      <c r="AM898" s="153"/>
      <c r="AN898" s="153"/>
      <c r="AO898" s="153"/>
      <c r="AP898" s="153"/>
      <c r="AQ898" s="153"/>
      <c r="AR898" s="153"/>
      <c r="AS898" s="153"/>
      <c r="AT898" s="153"/>
      <c r="AU898" s="153"/>
      <c r="AV898" s="153"/>
    </row>
    <row r="899">
      <c r="A899" s="153"/>
      <c r="B899" s="153"/>
      <c r="C899" s="433"/>
      <c r="D899" s="433"/>
      <c r="E899" s="153"/>
      <c r="F899" s="153"/>
      <c r="G899" s="153"/>
      <c r="H899" s="153"/>
      <c r="I899" s="153"/>
      <c r="J899" s="153"/>
      <c r="K899" s="153"/>
      <c r="L899" s="153"/>
      <c r="M899" s="153"/>
      <c r="N899" s="153"/>
      <c r="O899" s="153"/>
      <c r="P899" s="153"/>
      <c r="Q899" s="153"/>
      <c r="R899" s="153"/>
      <c r="S899" s="153"/>
      <c r="T899" s="153"/>
      <c r="U899" s="153"/>
      <c r="V899" s="153"/>
      <c r="W899" s="153"/>
      <c r="X899" s="153"/>
      <c r="Y899" s="153"/>
      <c r="Z899" s="153"/>
      <c r="AA899" s="153"/>
      <c r="AB899" s="153"/>
      <c r="AC899" s="153"/>
      <c r="AD899" s="153"/>
      <c r="AE899" s="153"/>
      <c r="AF899" s="153"/>
      <c r="AG899" s="153"/>
      <c r="AH899" s="153"/>
      <c r="AI899" s="153"/>
      <c r="AJ899" s="153"/>
      <c r="AK899" s="153"/>
      <c r="AL899" s="153"/>
      <c r="AM899" s="153"/>
      <c r="AN899" s="153"/>
      <c r="AO899" s="153"/>
      <c r="AP899" s="153"/>
      <c r="AQ899" s="153"/>
      <c r="AR899" s="153"/>
      <c r="AS899" s="153"/>
      <c r="AT899" s="153"/>
      <c r="AU899" s="153"/>
      <c r="AV899" s="153"/>
    </row>
    <row r="900">
      <c r="A900" s="153"/>
      <c r="B900" s="153"/>
      <c r="C900" s="433"/>
      <c r="D900" s="433"/>
      <c r="E900" s="153"/>
      <c r="F900" s="153"/>
      <c r="G900" s="153"/>
      <c r="H900" s="153"/>
      <c r="I900" s="153"/>
      <c r="J900" s="153"/>
      <c r="K900" s="153"/>
      <c r="L900" s="153"/>
      <c r="M900" s="153"/>
      <c r="N900" s="153"/>
      <c r="O900" s="153"/>
      <c r="P900" s="153"/>
      <c r="Q900" s="153"/>
      <c r="R900" s="153"/>
      <c r="S900" s="153"/>
      <c r="T900" s="153"/>
      <c r="U900" s="153"/>
      <c r="V900" s="153"/>
      <c r="W900" s="153"/>
      <c r="X900" s="153"/>
      <c r="Y900" s="153"/>
      <c r="Z900" s="153"/>
      <c r="AA900" s="153"/>
      <c r="AB900" s="153"/>
      <c r="AC900" s="153"/>
      <c r="AD900" s="153"/>
      <c r="AE900" s="153"/>
      <c r="AF900" s="153"/>
      <c r="AG900" s="153"/>
      <c r="AH900" s="153"/>
      <c r="AI900" s="153"/>
      <c r="AJ900" s="153"/>
      <c r="AK900" s="153"/>
      <c r="AL900" s="153"/>
      <c r="AM900" s="153"/>
      <c r="AN900" s="153"/>
      <c r="AO900" s="153"/>
      <c r="AP900" s="153"/>
      <c r="AQ900" s="153"/>
      <c r="AR900" s="153"/>
      <c r="AS900" s="153"/>
      <c r="AT900" s="153"/>
      <c r="AU900" s="153"/>
      <c r="AV900" s="153"/>
    </row>
    <row r="901">
      <c r="A901" s="153"/>
      <c r="B901" s="153"/>
      <c r="C901" s="433"/>
      <c r="D901" s="433"/>
      <c r="E901" s="153"/>
      <c r="F901" s="153"/>
      <c r="G901" s="153"/>
      <c r="H901" s="153"/>
      <c r="I901" s="153"/>
      <c r="J901" s="153"/>
      <c r="K901" s="153"/>
      <c r="L901" s="153"/>
      <c r="M901" s="153"/>
      <c r="N901" s="153"/>
      <c r="O901" s="153"/>
      <c r="P901" s="153"/>
      <c r="Q901" s="153"/>
      <c r="R901" s="153"/>
      <c r="S901" s="153"/>
      <c r="T901" s="153"/>
      <c r="U901" s="153"/>
      <c r="V901" s="153"/>
      <c r="W901" s="153"/>
      <c r="X901" s="153"/>
      <c r="Y901" s="153"/>
      <c r="Z901" s="153"/>
      <c r="AA901" s="153"/>
      <c r="AB901" s="153"/>
      <c r="AC901" s="153"/>
      <c r="AD901" s="153"/>
      <c r="AE901" s="153"/>
      <c r="AF901" s="153"/>
      <c r="AG901" s="153"/>
      <c r="AH901" s="153"/>
      <c r="AI901" s="153"/>
      <c r="AJ901" s="153"/>
      <c r="AK901" s="153"/>
      <c r="AL901" s="153"/>
      <c r="AM901" s="153"/>
      <c r="AN901" s="153"/>
      <c r="AO901" s="153"/>
      <c r="AP901" s="153"/>
      <c r="AQ901" s="153"/>
      <c r="AR901" s="153"/>
      <c r="AS901" s="153"/>
      <c r="AT901" s="153"/>
      <c r="AU901" s="153"/>
      <c r="AV901" s="153"/>
    </row>
    <row r="902">
      <c r="A902" s="153"/>
      <c r="B902" s="153"/>
      <c r="C902" s="433"/>
      <c r="D902" s="433"/>
      <c r="E902" s="153"/>
      <c r="F902" s="153"/>
      <c r="G902" s="153"/>
      <c r="H902" s="153"/>
      <c r="I902" s="153"/>
      <c r="J902" s="153"/>
      <c r="K902" s="153"/>
      <c r="L902" s="153"/>
      <c r="M902" s="153"/>
      <c r="N902" s="153"/>
      <c r="O902" s="153"/>
      <c r="P902" s="153"/>
      <c r="Q902" s="153"/>
      <c r="R902" s="153"/>
      <c r="S902" s="153"/>
      <c r="T902" s="153"/>
      <c r="U902" s="153"/>
      <c r="V902" s="153"/>
      <c r="W902" s="153"/>
      <c r="X902" s="153"/>
      <c r="Y902" s="153"/>
      <c r="Z902" s="153"/>
      <c r="AA902" s="153"/>
      <c r="AB902" s="153"/>
      <c r="AC902" s="153"/>
      <c r="AD902" s="153"/>
      <c r="AE902" s="153"/>
      <c r="AF902" s="153"/>
      <c r="AG902" s="153"/>
      <c r="AH902" s="153"/>
      <c r="AI902" s="153"/>
      <c r="AJ902" s="153"/>
      <c r="AK902" s="153"/>
      <c r="AL902" s="153"/>
      <c r="AM902" s="153"/>
      <c r="AN902" s="153"/>
      <c r="AO902" s="153"/>
      <c r="AP902" s="153"/>
      <c r="AQ902" s="153"/>
      <c r="AR902" s="153"/>
      <c r="AS902" s="153"/>
      <c r="AT902" s="153"/>
      <c r="AU902" s="153"/>
      <c r="AV902" s="153"/>
    </row>
    <row r="903">
      <c r="A903" s="153"/>
      <c r="B903" s="153"/>
      <c r="C903" s="433"/>
      <c r="D903" s="433"/>
      <c r="E903" s="153"/>
      <c r="F903" s="153"/>
      <c r="G903" s="153"/>
      <c r="H903" s="153"/>
      <c r="I903" s="153"/>
      <c r="J903" s="153"/>
      <c r="K903" s="153"/>
      <c r="L903" s="153"/>
      <c r="M903" s="153"/>
      <c r="N903" s="153"/>
      <c r="O903" s="153"/>
      <c r="P903" s="153"/>
      <c r="Q903" s="153"/>
      <c r="R903" s="153"/>
      <c r="S903" s="153"/>
      <c r="T903" s="153"/>
      <c r="U903" s="153"/>
      <c r="V903" s="153"/>
      <c r="W903" s="153"/>
      <c r="X903" s="153"/>
      <c r="Y903" s="153"/>
      <c r="Z903" s="153"/>
      <c r="AA903" s="153"/>
      <c r="AB903" s="153"/>
      <c r="AC903" s="153"/>
      <c r="AD903" s="153"/>
      <c r="AE903" s="153"/>
      <c r="AF903" s="153"/>
      <c r="AG903" s="153"/>
      <c r="AH903" s="153"/>
      <c r="AI903" s="153"/>
      <c r="AJ903" s="153"/>
      <c r="AK903" s="153"/>
      <c r="AL903" s="153"/>
      <c r="AM903" s="153"/>
      <c r="AN903" s="153"/>
      <c r="AO903" s="153"/>
      <c r="AP903" s="153"/>
      <c r="AQ903" s="153"/>
      <c r="AR903" s="153"/>
      <c r="AS903" s="153"/>
      <c r="AT903" s="153"/>
      <c r="AU903" s="153"/>
      <c r="AV903" s="153"/>
    </row>
    <row r="904">
      <c r="A904" s="153"/>
      <c r="B904" s="153"/>
      <c r="C904" s="433"/>
      <c r="D904" s="433"/>
      <c r="E904" s="153"/>
      <c r="F904" s="153"/>
      <c r="G904" s="153"/>
      <c r="H904" s="153"/>
      <c r="I904" s="153"/>
      <c r="J904" s="153"/>
      <c r="K904" s="153"/>
      <c r="L904" s="153"/>
      <c r="M904" s="153"/>
      <c r="N904" s="153"/>
      <c r="O904" s="153"/>
      <c r="P904" s="153"/>
      <c r="Q904" s="153"/>
      <c r="R904" s="153"/>
      <c r="S904" s="153"/>
      <c r="T904" s="153"/>
      <c r="U904" s="153"/>
      <c r="V904" s="153"/>
      <c r="W904" s="153"/>
      <c r="X904" s="153"/>
      <c r="Y904" s="153"/>
      <c r="Z904" s="153"/>
      <c r="AA904" s="153"/>
      <c r="AB904" s="153"/>
      <c r="AC904" s="153"/>
      <c r="AD904" s="153"/>
      <c r="AE904" s="153"/>
      <c r="AF904" s="153"/>
      <c r="AG904" s="153"/>
      <c r="AH904" s="153"/>
      <c r="AI904" s="153"/>
      <c r="AJ904" s="153"/>
      <c r="AK904" s="153"/>
      <c r="AL904" s="153"/>
      <c r="AM904" s="153"/>
      <c r="AN904" s="153"/>
      <c r="AO904" s="153"/>
      <c r="AP904" s="153"/>
      <c r="AQ904" s="153"/>
      <c r="AR904" s="153"/>
      <c r="AS904" s="153"/>
      <c r="AT904" s="153"/>
      <c r="AU904" s="153"/>
      <c r="AV904" s="153"/>
    </row>
    <row r="905">
      <c r="A905" s="153"/>
      <c r="B905" s="153"/>
      <c r="C905" s="433"/>
      <c r="D905" s="433"/>
      <c r="E905" s="153"/>
      <c r="F905" s="153"/>
      <c r="G905" s="153"/>
      <c r="H905" s="153"/>
      <c r="I905" s="153"/>
      <c r="J905" s="153"/>
      <c r="K905" s="153"/>
      <c r="L905" s="153"/>
      <c r="M905" s="153"/>
      <c r="N905" s="153"/>
      <c r="O905" s="153"/>
      <c r="P905" s="153"/>
      <c r="Q905" s="153"/>
      <c r="R905" s="153"/>
      <c r="S905" s="153"/>
      <c r="T905" s="153"/>
      <c r="U905" s="153"/>
      <c r="V905" s="153"/>
      <c r="W905" s="153"/>
      <c r="X905" s="153"/>
      <c r="Y905" s="153"/>
      <c r="Z905" s="153"/>
      <c r="AA905" s="153"/>
      <c r="AB905" s="153"/>
      <c r="AC905" s="153"/>
      <c r="AD905" s="153"/>
      <c r="AE905" s="153"/>
      <c r="AF905" s="153"/>
      <c r="AG905" s="153"/>
      <c r="AH905" s="153"/>
      <c r="AI905" s="153"/>
      <c r="AJ905" s="153"/>
      <c r="AK905" s="153"/>
      <c r="AL905" s="153"/>
      <c r="AM905" s="153"/>
      <c r="AN905" s="153"/>
      <c r="AO905" s="153"/>
      <c r="AP905" s="153"/>
      <c r="AQ905" s="153"/>
      <c r="AR905" s="153"/>
      <c r="AS905" s="153"/>
      <c r="AT905" s="153"/>
      <c r="AU905" s="153"/>
      <c r="AV905" s="153"/>
    </row>
    <row r="906">
      <c r="A906" s="153"/>
      <c r="B906" s="153"/>
      <c r="C906" s="433"/>
      <c r="D906" s="433"/>
      <c r="E906" s="153"/>
      <c r="F906" s="153"/>
      <c r="G906" s="153"/>
      <c r="H906" s="153"/>
      <c r="I906" s="153"/>
      <c r="J906" s="153"/>
      <c r="K906" s="153"/>
      <c r="L906" s="153"/>
      <c r="M906" s="153"/>
      <c r="N906" s="153"/>
      <c r="O906" s="153"/>
      <c r="P906" s="153"/>
      <c r="Q906" s="153"/>
      <c r="R906" s="153"/>
      <c r="S906" s="153"/>
      <c r="T906" s="153"/>
      <c r="U906" s="153"/>
      <c r="V906" s="153"/>
      <c r="W906" s="153"/>
      <c r="X906" s="153"/>
      <c r="Y906" s="153"/>
      <c r="Z906" s="153"/>
      <c r="AA906" s="153"/>
      <c r="AB906" s="153"/>
      <c r="AC906" s="153"/>
      <c r="AD906" s="153"/>
      <c r="AE906" s="153"/>
      <c r="AF906" s="153"/>
      <c r="AG906" s="153"/>
      <c r="AH906" s="153"/>
      <c r="AI906" s="153"/>
      <c r="AJ906" s="153"/>
      <c r="AK906" s="153"/>
      <c r="AL906" s="153"/>
      <c r="AM906" s="153"/>
      <c r="AN906" s="153"/>
      <c r="AO906" s="153"/>
      <c r="AP906" s="153"/>
      <c r="AQ906" s="153"/>
      <c r="AR906" s="153"/>
      <c r="AS906" s="153"/>
      <c r="AT906" s="153"/>
      <c r="AU906" s="153"/>
      <c r="AV906" s="153"/>
    </row>
    <row r="907">
      <c r="A907" s="153"/>
      <c r="B907" s="153"/>
      <c r="C907" s="433"/>
      <c r="D907" s="433"/>
      <c r="E907" s="153"/>
      <c r="F907" s="153"/>
      <c r="G907" s="153"/>
      <c r="H907" s="153"/>
      <c r="I907" s="153"/>
      <c r="J907" s="153"/>
      <c r="K907" s="153"/>
      <c r="L907" s="153"/>
      <c r="M907" s="153"/>
      <c r="N907" s="153"/>
      <c r="O907" s="153"/>
      <c r="P907" s="153"/>
      <c r="Q907" s="153"/>
      <c r="R907" s="153"/>
      <c r="S907" s="153"/>
      <c r="T907" s="153"/>
      <c r="U907" s="153"/>
      <c r="V907" s="153"/>
      <c r="W907" s="153"/>
      <c r="X907" s="153"/>
      <c r="Y907" s="153"/>
      <c r="Z907" s="153"/>
      <c r="AA907" s="153"/>
      <c r="AB907" s="153"/>
      <c r="AC907" s="153"/>
      <c r="AD907" s="153"/>
      <c r="AE907" s="153"/>
      <c r="AF907" s="153"/>
      <c r="AG907" s="153"/>
      <c r="AH907" s="153"/>
      <c r="AI907" s="153"/>
      <c r="AJ907" s="153"/>
      <c r="AK907" s="153"/>
      <c r="AL907" s="153"/>
      <c r="AM907" s="153"/>
      <c r="AN907" s="153"/>
      <c r="AO907" s="153"/>
      <c r="AP907" s="153"/>
      <c r="AQ907" s="153"/>
      <c r="AR907" s="153"/>
      <c r="AS907" s="153"/>
      <c r="AT907" s="153"/>
      <c r="AU907" s="153"/>
      <c r="AV907" s="153"/>
    </row>
    <row r="908">
      <c r="A908" s="153"/>
      <c r="B908" s="153"/>
      <c r="C908" s="433"/>
      <c r="D908" s="433"/>
      <c r="E908" s="153"/>
      <c r="F908" s="153"/>
      <c r="G908" s="153"/>
      <c r="H908" s="153"/>
      <c r="I908" s="153"/>
      <c r="J908" s="153"/>
      <c r="K908" s="153"/>
      <c r="L908" s="153"/>
      <c r="M908" s="153"/>
      <c r="N908" s="153"/>
      <c r="O908" s="153"/>
      <c r="P908" s="153"/>
      <c r="Q908" s="153"/>
      <c r="R908" s="153"/>
      <c r="S908" s="153"/>
      <c r="T908" s="153"/>
      <c r="U908" s="153"/>
      <c r="V908" s="153"/>
      <c r="W908" s="153"/>
      <c r="X908" s="153"/>
      <c r="Y908" s="153"/>
      <c r="Z908" s="153"/>
      <c r="AA908" s="153"/>
      <c r="AB908" s="153"/>
      <c r="AC908" s="153"/>
      <c r="AD908" s="153"/>
      <c r="AE908" s="153"/>
      <c r="AF908" s="153"/>
      <c r="AG908" s="153"/>
      <c r="AH908" s="153"/>
      <c r="AI908" s="153"/>
      <c r="AJ908" s="153"/>
      <c r="AK908" s="153"/>
      <c r="AL908" s="153"/>
      <c r="AM908" s="153"/>
      <c r="AN908" s="153"/>
      <c r="AO908" s="153"/>
      <c r="AP908" s="153"/>
      <c r="AQ908" s="153"/>
      <c r="AR908" s="153"/>
      <c r="AS908" s="153"/>
      <c r="AT908" s="153"/>
      <c r="AU908" s="153"/>
      <c r="AV908" s="153"/>
    </row>
    <row r="909">
      <c r="A909" s="153"/>
      <c r="B909" s="153"/>
      <c r="C909" s="433"/>
      <c r="D909" s="433"/>
      <c r="E909" s="153"/>
      <c r="F909" s="153"/>
      <c r="G909" s="153"/>
      <c r="H909" s="153"/>
      <c r="I909" s="153"/>
      <c r="J909" s="153"/>
      <c r="K909" s="153"/>
      <c r="L909" s="153"/>
      <c r="M909" s="153"/>
      <c r="N909" s="153"/>
      <c r="O909" s="153"/>
      <c r="P909" s="153"/>
      <c r="Q909" s="153"/>
      <c r="R909" s="153"/>
      <c r="S909" s="153"/>
      <c r="T909" s="153"/>
      <c r="U909" s="153"/>
      <c r="V909" s="153"/>
      <c r="W909" s="153"/>
      <c r="X909" s="153"/>
      <c r="Y909" s="153"/>
      <c r="Z909" s="153"/>
      <c r="AA909" s="153"/>
      <c r="AB909" s="153"/>
      <c r="AC909" s="153"/>
      <c r="AD909" s="153"/>
      <c r="AE909" s="153"/>
      <c r="AF909" s="153"/>
      <c r="AG909" s="153"/>
      <c r="AH909" s="153"/>
      <c r="AI909" s="153"/>
      <c r="AJ909" s="153"/>
      <c r="AK909" s="153"/>
      <c r="AL909" s="153"/>
      <c r="AM909" s="153"/>
      <c r="AN909" s="153"/>
      <c r="AO909" s="153"/>
      <c r="AP909" s="153"/>
      <c r="AQ909" s="153"/>
      <c r="AR909" s="153"/>
      <c r="AS909" s="153"/>
      <c r="AT909" s="153"/>
      <c r="AU909" s="153"/>
      <c r="AV909" s="153"/>
    </row>
    <row r="910">
      <c r="A910" s="153"/>
      <c r="B910" s="153"/>
      <c r="C910" s="433"/>
      <c r="D910" s="433"/>
      <c r="E910" s="153"/>
      <c r="F910" s="153"/>
      <c r="G910" s="153"/>
      <c r="H910" s="153"/>
      <c r="I910" s="153"/>
      <c r="J910" s="153"/>
      <c r="K910" s="153"/>
      <c r="L910" s="153"/>
      <c r="M910" s="153"/>
      <c r="N910" s="153"/>
      <c r="O910" s="153"/>
      <c r="P910" s="153"/>
      <c r="Q910" s="153"/>
      <c r="R910" s="153"/>
      <c r="S910" s="153"/>
      <c r="T910" s="153"/>
      <c r="U910" s="153"/>
      <c r="V910" s="153"/>
      <c r="W910" s="153"/>
      <c r="X910" s="153"/>
      <c r="Y910" s="153"/>
      <c r="Z910" s="153"/>
      <c r="AA910" s="153"/>
      <c r="AB910" s="153"/>
      <c r="AC910" s="153"/>
      <c r="AD910" s="153"/>
      <c r="AE910" s="153"/>
      <c r="AF910" s="153"/>
      <c r="AG910" s="153"/>
      <c r="AH910" s="153"/>
      <c r="AI910" s="153"/>
      <c r="AJ910" s="153"/>
      <c r="AK910" s="153"/>
      <c r="AL910" s="153"/>
      <c r="AM910" s="153"/>
      <c r="AN910" s="153"/>
      <c r="AO910" s="153"/>
      <c r="AP910" s="153"/>
      <c r="AQ910" s="153"/>
      <c r="AR910" s="153"/>
      <c r="AS910" s="153"/>
      <c r="AT910" s="153"/>
      <c r="AU910" s="153"/>
      <c r="AV910" s="153"/>
    </row>
    <row r="911">
      <c r="A911" s="153"/>
      <c r="B911" s="153"/>
      <c r="C911" s="433"/>
      <c r="D911" s="433"/>
      <c r="E911" s="153"/>
      <c r="F911" s="153"/>
      <c r="G911" s="153"/>
      <c r="H911" s="153"/>
      <c r="I911" s="153"/>
      <c r="J911" s="153"/>
      <c r="K911" s="153"/>
      <c r="L911" s="153"/>
      <c r="M911" s="153"/>
      <c r="N911" s="153"/>
      <c r="O911" s="153"/>
      <c r="P911" s="153"/>
      <c r="Q911" s="153"/>
      <c r="R911" s="153"/>
      <c r="S911" s="153"/>
      <c r="T911" s="153"/>
      <c r="U911" s="153"/>
      <c r="V911" s="153"/>
      <c r="W911" s="153"/>
      <c r="X911" s="153"/>
      <c r="Y911" s="153"/>
      <c r="Z911" s="153"/>
      <c r="AA911" s="153"/>
      <c r="AB911" s="153"/>
      <c r="AC911" s="153"/>
      <c r="AD911" s="153"/>
      <c r="AE911" s="153"/>
      <c r="AF911" s="153"/>
      <c r="AG911" s="153"/>
      <c r="AH911" s="153"/>
      <c r="AI911" s="153"/>
      <c r="AJ911" s="153"/>
      <c r="AK911" s="153"/>
      <c r="AL911" s="153"/>
      <c r="AM911" s="153"/>
      <c r="AN911" s="153"/>
      <c r="AO911" s="153"/>
      <c r="AP911" s="153"/>
      <c r="AQ911" s="153"/>
      <c r="AR911" s="153"/>
      <c r="AS911" s="153"/>
      <c r="AT911" s="153"/>
      <c r="AU911" s="153"/>
      <c r="AV911" s="153"/>
    </row>
    <row r="912">
      <c r="A912" s="153"/>
      <c r="B912" s="153"/>
      <c r="C912" s="433"/>
      <c r="D912" s="433"/>
      <c r="E912" s="153"/>
      <c r="F912" s="153"/>
      <c r="G912" s="153"/>
      <c r="H912" s="153"/>
      <c r="I912" s="153"/>
      <c r="J912" s="153"/>
      <c r="K912" s="153"/>
      <c r="L912" s="153"/>
      <c r="M912" s="153"/>
      <c r="N912" s="153"/>
      <c r="O912" s="153"/>
      <c r="P912" s="153"/>
      <c r="Q912" s="153"/>
      <c r="R912" s="153"/>
      <c r="S912" s="153"/>
      <c r="T912" s="153"/>
      <c r="U912" s="153"/>
      <c r="V912" s="153"/>
      <c r="W912" s="153"/>
      <c r="X912" s="153"/>
      <c r="Y912" s="153"/>
      <c r="Z912" s="153"/>
      <c r="AA912" s="153"/>
      <c r="AB912" s="153"/>
      <c r="AC912" s="153"/>
      <c r="AD912" s="153"/>
      <c r="AE912" s="153"/>
      <c r="AF912" s="153"/>
      <c r="AG912" s="153"/>
      <c r="AH912" s="153"/>
      <c r="AI912" s="153"/>
      <c r="AJ912" s="153"/>
      <c r="AK912" s="153"/>
      <c r="AL912" s="153"/>
      <c r="AM912" s="153"/>
      <c r="AN912" s="153"/>
      <c r="AO912" s="153"/>
      <c r="AP912" s="153"/>
      <c r="AQ912" s="153"/>
      <c r="AR912" s="153"/>
      <c r="AS912" s="153"/>
      <c r="AT912" s="153"/>
      <c r="AU912" s="153"/>
      <c r="AV912" s="153"/>
    </row>
    <row r="913">
      <c r="A913" s="153"/>
      <c r="B913" s="153"/>
      <c r="C913" s="433"/>
      <c r="D913" s="433"/>
      <c r="E913" s="153"/>
      <c r="F913" s="153"/>
      <c r="G913" s="153"/>
      <c r="H913" s="153"/>
      <c r="I913" s="153"/>
      <c r="J913" s="153"/>
      <c r="K913" s="153"/>
      <c r="L913" s="153"/>
      <c r="M913" s="153"/>
      <c r="N913" s="153"/>
      <c r="O913" s="153"/>
      <c r="P913" s="153"/>
      <c r="Q913" s="153"/>
      <c r="R913" s="153"/>
      <c r="S913" s="153"/>
      <c r="T913" s="153"/>
      <c r="U913" s="153"/>
      <c r="V913" s="153"/>
      <c r="W913" s="153"/>
      <c r="X913" s="153"/>
      <c r="Y913" s="153"/>
      <c r="Z913" s="153"/>
      <c r="AA913" s="153"/>
      <c r="AB913" s="153"/>
      <c r="AC913" s="153"/>
      <c r="AD913" s="153"/>
      <c r="AE913" s="153"/>
      <c r="AF913" s="153"/>
      <c r="AG913" s="153"/>
      <c r="AH913" s="153"/>
      <c r="AI913" s="153"/>
      <c r="AJ913" s="153"/>
      <c r="AK913" s="153"/>
      <c r="AL913" s="153"/>
      <c r="AM913" s="153"/>
      <c r="AN913" s="153"/>
      <c r="AO913" s="153"/>
      <c r="AP913" s="153"/>
      <c r="AQ913" s="153"/>
      <c r="AR913" s="153"/>
      <c r="AS913" s="153"/>
      <c r="AT913" s="153"/>
      <c r="AU913" s="153"/>
      <c r="AV913" s="153"/>
    </row>
    <row r="914">
      <c r="A914" s="153"/>
      <c r="B914" s="153"/>
      <c r="C914" s="433"/>
      <c r="D914" s="433"/>
      <c r="E914" s="153"/>
      <c r="F914" s="153"/>
      <c r="G914" s="153"/>
      <c r="H914" s="153"/>
      <c r="I914" s="153"/>
      <c r="J914" s="153"/>
      <c r="K914" s="153"/>
      <c r="L914" s="153"/>
      <c r="M914" s="153"/>
      <c r="N914" s="153"/>
      <c r="O914" s="153"/>
      <c r="P914" s="153"/>
      <c r="Q914" s="153"/>
      <c r="R914" s="153"/>
      <c r="S914" s="153"/>
      <c r="T914" s="153"/>
      <c r="U914" s="153"/>
      <c r="V914" s="153"/>
      <c r="W914" s="153"/>
      <c r="X914" s="153"/>
      <c r="Y914" s="153"/>
      <c r="Z914" s="153"/>
      <c r="AA914" s="153"/>
      <c r="AB914" s="153"/>
      <c r="AC914" s="153"/>
      <c r="AD914" s="153"/>
      <c r="AE914" s="153"/>
      <c r="AF914" s="153"/>
      <c r="AG914" s="153"/>
      <c r="AH914" s="153"/>
      <c r="AI914" s="153"/>
      <c r="AJ914" s="153"/>
      <c r="AK914" s="153"/>
      <c r="AL914" s="153"/>
      <c r="AM914" s="153"/>
      <c r="AN914" s="153"/>
      <c r="AO914" s="153"/>
      <c r="AP914" s="153"/>
      <c r="AQ914" s="153"/>
      <c r="AR914" s="153"/>
      <c r="AS914" s="153"/>
      <c r="AT914" s="153"/>
      <c r="AU914" s="153"/>
      <c r="AV914" s="153"/>
    </row>
    <row r="915">
      <c r="A915" s="153"/>
      <c r="B915" s="153"/>
      <c r="C915" s="433"/>
      <c r="D915" s="433"/>
      <c r="E915" s="153"/>
      <c r="F915" s="153"/>
      <c r="G915" s="153"/>
      <c r="H915" s="153"/>
      <c r="I915" s="153"/>
      <c r="J915" s="153"/>
      <c r="K915" s="153"/>
      <c r="L915" s="153"/>
      <c r="M915" s="153"/>
      <c r="N915" s="153"/>
      <c r="O915" s="153"/>
      <c r="P915" s="153"/>
      <c r="Q915" s="153"/>
      <c r="R915" s="153"/>
      <c r="S915" s="153"/>
      <c r="T915" s="153"/>
      <c r="U915" s="153"/>
      <c r="V915" s="153"/>
      <c r="W915" s="153"/>
      <c r="X915" s="153"/>
      <c r="Y915" s="153"/>
      <c r="Z915" s="153"/>
      <c r="AA915" s="153"/>
      <c r="AB915" s="153"/>
      <c r="AC915" s="153"/>
      <c r="AD915" s="153"/>
      <c r="AE915" s="153"/>
      <c r="AF915" s="153"/>
      <c r="AG915" s="153"/>
      <c r="AH915" s="153"/>
      <c r="AI915" s="153"/>
      <c r="AJ915" s="153"/>
      <c r="AK915" s="153"/>
      <c r="AL915" s="153"/>
      <c r="AM915" s="153"/>
      <c r="AN915" s="153"/>
      <c r="AO915" s="153"/>
      <c r="AP915" s="153"/>
      <c r="AQ915" s="153"/>
      <c r="AR915" s="153"/>
      <c r="AS915" s="153"/>
      <c r="AT915" s="153"/>
      <c r="AU915" s="153"/>
      <c r="AV915" s="153"/>
    </row>
    <row r="916">
      <c r="A916" s="153"/>
      <c r="B916" s="153"/>
      <c r="C916" s="433"/>
      <c r="D916" s="433"/>
      <c r="E916" s="153"/>
      <c r="F916" s="153"/>
      <c r="G916" s="153"/>
      <c r="H916" s="153"/>
      <c r="I916" s="153"/>
      <c r="J916" s="153"/>
      <c r="K916" s="153"/>
      <c r="L916" s="153"/>
      <c r="M916" s="153"/>
      <c r="N916" s="153"/>
      <c r="O916" s="153"/>
      <c r="P916" s="153"/>
      <c r="Q916" s="153"/>
      <c r="R916" s="153"/>
      <c r="S916" s="153"/>
      <c r="T916" s="153"/>
      <c r="U916" s="153"/>
      <c r="V916" s="153"/>
      <c r="W916" s="153"/>
      <c r="X916" s="153"/>
      <c r="Y916" s="153"/>
      <c r="Z916" s="153"/>
      <c r="AA916" s="153"/>
      <c r="AB916" s="153"/>
      <c r="AC916" s="153"/>
      <c r="AD916" s="153"/>
      <c r="AE916" s="153"/>
      <c r="AF916" s="153"/>
      <c r="AG916" s="153"/>
      <c r="AH916" s="153"/>
      <c r="AI916" s="153"/>
      <c r="AJ916" s="153"/>
      <c r="AK916" s="153"/>
      <c r="AL916" s="153"/>
      <c r="AM916" s="153"/>
      <c r="AN916" s="153"/>
      <c r="AO916" s="153"/>
      <c r="AP916" s="153"/>
      <c r="AQ916" s="153"/>
      <c r="AR916" s="153"/>
      <c r="AS916" s="153"/>
      <c r="AT916" s="153"/>
      <c r="AU916" s="153"/>
      <c r="AV916" s="153"/>
    </row>
    <row r="917">
      <c r="A917" s="153"/>
      <c r="B917" s="153"/>
      <c r="C917" s="433"/>
      <c r="D917" s="433"/>
      <c r="E917" s="153"/>
      <c r="F917" s="153"/>
      <c r="G917" s="153"/>
      <c r="H917" s="153"/>
      <c r="I917" s="153"/>
      <c r="J917" s="153"/>
      <c r="K917" s="153"/>
      <c r="L917" s="153"/>
      <c r="M917" s="153"/>
      <c r="N917" s="153"/>
      <c r="O917" s="153"/>
      <c r="P917" s="153"/>
      <c r="Q917" s="153"/>
      <c r="R917" s="153"/>
      <c r="S917" s="153"/>
      <c r="T917" s="153"/>
      <c r="U917" s="153"/>
      <c r="V917" s="153"/>
      <c r="W917" s="153"/>
      <c r="X917" s="153"/>
      <c r="Y917" s="153"/>
      <c r="Z917" s="153"/>
      <c r="AA917" s="153"/>
      <c r="AB917" s="153"/>
      <c r="AC917" s="153"/>
      <c r="AD917" s="153"/>
      <c r="AE917" s="153"/>
      <c r="AF917" s="153"/>
      <c r="AG917" s="153"/>
      <c r="AH917" s="153"/>
      <c r="AI917" s="153"/>
      <c r="AJ917" s="153"/>
      <c r="AK917" s="153"/>
      <c r="AL917" s="153"/>
      <c r="AM917" s="153"/>
      <c r="AN917" s="153"/>
      <c r="AO917" s="153"/>
      <c r="AP917" s="153"/>
      <c r="AQ917" s="153"/>
      <c r="AR917" s="153"/>
      <c r="AS917" s="153"/>
      <c r="AT917" s="153"/>
      <c r="AU917" s="153"/>
      <c r="AV917" s="153"/>
    </row>
    <row r="918">
      <c r="A918" s="153"/>
      <c r="B918" s="153"/>
      <c r="C918" s="433"/>
      <c r="D918" s="433"/>
      <c r="E918" s="153"/>
      <c r="F918" s="153"/>
      <c r="G918" s="153"/>
      <c r="H918" s="153"/>
      <c r="I918" s="153"/>
      <c r="J918" s="153"/>
      <c r="K918" s="153"/>
      <c r="L918" s="153"/>
      <c r="M918" s="153"/>
      <c r="N918" s="153"/>
      <c r="O918" s="153"/>
      <c r="P918" s="153"/>
      <c r="Q918" s="153"/>
      <c r="R918" s="153"/>
      <c r="S918" s="153"/>
      <c r="T918" s="153"/>
      <c r="U918" s="153"/>
      <c r="V918" s="153"/>
      <c r="W918" s="153"/>
      <c r="X918" s="153"/>
      <c r="Y918" s="153"/>
      <c r="Z918" s="153"/>
      <c r="AA918" s="153"/>
      <c r="AB918" s="153"/>
      <c r="AC918" s="153"/>
      <c r="AD918" s="153"/>
      <c r="AE918" s="153"/>
      <c r="AF918" s="153"/>
      <c r="AG918" s="153"/>
      <c r="AH918" s="153"/>
      <c r="AI918" s="153"/>
      <c r="AJ918" s="153"/>
      <c r="AK918" s="153"/>
      <c r="AL918" s="153"/>
      <c r="AM918" s="153"/>
      <c r="AN918" s="153"/>
      <c r="AO918" s="153"/>
      <c r="AP918" s="153"/>
      <c r="AQ918" s="153"/>
      <c r="AR918" s="153"/>
      <c r="AS918" s="153"/>
      <c r="AT918" s="153"/>
      <c r="AU918" s="153"/>
      <c r="AV918" s="153"/>
    </row>
    <row r="919">
      <c r="A919" s="153"/>
      <c r="B919" s="153"/>
      <c r="C919" s="433"/>
      <c r="D919" s="433"/>
      <c r="E919" s="153"/>
      <c r="F919" s="153"/>
      <c r="G919" s="153"/>
      <c r="H919" s="153"/>
      <c r="I919" s="153"/>
      <c r="J919" s="153"/>
      <c r="K919" s="153"/>
      <c r="L919" s="153"/>
      <c r="M919" s="153"/>
      <c r="N919" s="153"/>
      <c r="O919" s="153"/>
      <c r="P919" s="153"/>
      <c r="Q919" s="153"/>
      <c r="R919" s="153"/>
      <c r="S919" s="153"/>
      <c r="T919" s="153"/>
      <c r="U919" s="153"/>
      <c r="V919" s="153"/>
      <c r="W919" s="153"/>
      <c r="X919" s="153"/>
      <c r="Y919" s="153"/>
      <c r="Z919" s="153"/>
      <c r="AA919" s="153"/>
      <c r="AB919" s="153"/>
      <c r="AC919" s="153"/>
      <c r="AD919" s="153"/>
      <c r="AE919" s="153"/>
      <c r="AF919" s="153"/>
      <c r="AG919" s="153"/>
      <c r="AH919" s="153"/>
      <c r="AI919" s="153"/>
      <c r="AJ919" s="153"/>
      <c r="AK919" s="153"/>
      <c r="AL919" s="153"/>
      <c r="AM919" s="153"/>
      <c r="AN919" s="153"/>
      <c r="AO919" s="153"/>
      <c r="AP919" s="153"/>
      <c r="AQ919" s="153"/>
      <c r="AR919" s="153"/>
      <c r="AS919" s="153"/>
      <c r="AT919" s="153"/>
      <c r="AU919" s="153"/>
      <c r="AV919" s="153"/>
    </row>
    <row r="920">
      <c r="A920" s="153"/>
      <c r="B920" s="153"/>
      <c r="C920" s="433"/>
      <c r="D920" s="433"/>
      <c r="E920" s="153"/>
      <c r="F920" s="153"/>
      <c r="G920" s="153"/>
      <c r="H920" s="153"/>
      <c r="I920" s="153"/>
      <c r="J920" s="153"/>
      <c r="K920" s="153"/>
      <c r="L920" s="153"/>
      <c r="M920" s="153"/>
      <c r="N920" s="153"/>
      <c r="O920" s="153"/>
      <c r="P920" s="153"/>
      <c r="Q920" s="153"/>
      <c r="R920" s="153"/>
      <c r="S920" s="153"/>
      <c r="T920" s="153"/>
      <c r="U920" s="153"/>
      <c r="V920" s="153"/>
      <c r="W920" s="153"/>
      <c r="X920" s="153"/>
      <c r="Y920" s="153"/>
      <c r="Z920" s="153"/>
      <c r="AA920" s="153"/>
      <c r="AB920" s="153"/>
      <c r="AC920" s="153"/>
      <c r="AD920" s="153"/>
      <c r="AE920" s="153"/>
      <c r="AF920" s="153"/>
      <c r="AG920" s="153"/>
      <c r="AH920" s="153"/>
      <c r="AI920" s="153"/>
      <c r="AJ920" s="153"/>
      <c r="AK920" s="153"/>
      <c r="AL920" s="153"/>
      <c r="AM920" s="153"/>
      <c r="AN920" s="153"/>
      <c r="AO920" s="153"/>
      <c r="AP920" s="153"/>
      <c r="AQ920" s="153"/>
      <c r="AR920" s="153"/>
      <c r="AS920" s="153"/>
      <c r="AT920" s="153"/>
      <c r="AU920" s="153"/>
      <c r="AV920" s="153"/>
    </row>
    <row r="921">
      <c r="A921" s="153"/>
      <c r="B921" s="153"/>
      <c r="C921" s="433"/>
      <c r="D921" s="433"/>
      <c r="E921" s="153"/>
      <c r="F921" s="153"/>
      <c r="G921" s="153"/>
      <c r="H921" s="153"/>
      <c r="I921" s="153"/>
      <c r="J921" s="153"/>
      <c r="K921" s="153"/>
      <c r="L921" s="153"/>
      <c r="M921" s="153"/>
      <c r="N921" s="153"/>
      <c r="O921" s="153"/>
      <c r="P921" s="153"/>
      <c r="Q921" s="153"/>
      <c r="R921" s="153"/>
      <c r="S921" s="153"/>
      <c r="T921" s="153"/>
      <c r="U921" s="153"/>
      <c r="V921" s="153"/>
      <c r="W921" s="153"/>
      <c r="X921" s="153"/>
      <c r="Y921" s="153"/>
      <c r="Z921" s="153"/>
      <c r="AA921" s="153"/>
      <c r="AB921" s="153"/>
      <c r="AC921" s="153"/>
      <c r="AD921" s="153"/>
      <c r="AE921" s="153"/>
      <c r="AF921" s="153"/>
      <c r="AG921" s="153"/>
      <c r="AH921" s="153"/>
      <c r="AI921" s="153"/>
      <c r="AJ921" s="153"/>
      <c r="AK921" s="153"/>
      <c r="AL921" s="153"/>
      <c r="AM921" s="153"/>
      <c r="AN921" s="153"/>
      <c r="AO921" s="153"/>
      <c r="AP921" s="153"/>
      <c r="AQ921" s="153"/>
      <c r="AR921" s="153"/>
      <c r="AS921" s="153"/>
      <c r="AT921" s="153"/>
      <c r="AU921" s="153"/>
      <c r="AV921" s="153"/>
    </row>
    <row r="922">
      <c r="A922" s="153"/>
      <c r="B922" s="153"/>
      <c r="C922" s="433"/>
      <c r="D922" s="433"/>
      <c r="E922" s="153"/>
      <c r="F922" s="153"/>
      <c r="G922" s="153"/>
      <c r="H922" s="153"/>
      <c r="I922" s="153"/>
      <c r="J922" s="153"/>
      <c r="K922" s="153"/>
      <c r="L922" s="153"/>
      <c r="M922" s="153"/>
      <c r="N922" s="153"/>
      <c r="O922" s="153"/>
      <c r="P922" s="153"/>
      <c r="Q922" s="153"/>
      <c r="R922" s="153"/>
      <c r="S922" s="153"/>
      <c r="T922" s="153"/>
      <c r="U922" s="153"/>
      <c r="V922" s="153"/>
      <c r="W922" s="153"/>
      <c r="X922" s="153"/>
      <c r="Y922" s="153"/>
      <c r="Z922" s="153"/>
      <c r="AA922" s="153"/>
      <c r="AB922" s="153"/>
      <c r="AC922" s="153"/>
      <c r="AD922" s="153"/>
      <c r="AE922" s="153"/>
      <c r="AF922" s="153"/>
      <c r="AG922" s="153"/>
      <c r="AH922" s="153"/>
      <c r="AI922" s="153"/>
      <c r="AJ922" s="153"/>
      <c r="AK922" s="153"/>
      <c r="AL922" s="153"/>
      <c r="AM922" s="153"/>
      <c r="AN922" s="153"/>
      <c r="AO922" s="153"/>
      <c r="AP922" s="153"/>
      <c r="AQ922" s="153"/>
      <c r="AR922" s="153"/>
      <c r="AS922" s="153"/>
      <c r="AT922" s="153"/>
      <c r="AU922" s="153"/>
      <c r="AV922" s="153"/>
    </row>
    <row r="923">
      <c r="A923" s="153"/>
      <c r="B923" s="153"/>
      <c r="C923" s="433"/>
      <c r="D923" s="433"/>
      <c r="E923" s="153"/>
      <c r="F923" s="153"/>
      <c r="G923" s="153"/>
      <c r="H923" s="153"/>
      <c r="I923" s="153"/>
      <c r="J923" s="153"/>
      <c r="K923" s="153"/>
      <c r="L923" s="153"/>
      <c r="M923" s="153"/>
      <c r="N923" s="153"/>
      <c r="O923" s="153"/>
      <c r="P923" s="153"/>
      <c r="Q923" s="153"/>
      <c r="R923" s="153"/>
      <c r="S923" s="153"/>
      <c r="T923" s="153"/>
      <c r="U923" s="153"/>
      <c r="V923" s="153"/>
      <c r="W923" s="153"/>
      <c r="X923" s="153"/>
      <c r="Y923" s="153"/>
      <c r="Z923" s="153"/>
      <c r="AA923" s="153"/>
      <c r="AB923" s="153"/>
      <c r="AC923" s="153"/>
      <c r="AD923" s="153"/>
      <c r="AE923" s="153"/>
      <c r="AF923" s="153"/>
      <c r="AG923" s="153"/>
      <c r="AH923" s="153"/>
      <c r="AI923" s="153"/>
      <c r="AJ923" s="153"/>
      <c r="AK923" s="153"/>
      <c r="AL923" s="153"/>
      <c r="AM923" s="153"/>
      <c r="AN923" s="153"/>
      <c r="AO923" s="153"/>
      <c r="AP923" s="153"/>
      <c r="AQ923" s="153"/>
      <c r="AR923" s="153"/>
      <c r="AS923" s="153"/>
      <c r="AT923" s="153"/>
      <c r="AU923" s="153"/>
      <c r="AV923" s="153"/>
    </row>
    <row r="924">
      <c r="A924" s="153"/>
      <c r="B924" s="153"/>
      <c r="C924" s="433"/>
      <c r="D924" s="433"/>
      <c r="E924" s="153"/>
      <c r="F924" s="153"/>
      <c r="G924" s="153"/>
      <c r="H924" s="153"/>
      <c r="I924" s="153"/>
      <c r="J924" s="153"/>
      <c r="K924" s="153"/>
      <c r="L924" s="153"/>
      <c r="M924" s="153"/>
      <c r="N924" s="153"/>
      <c r="O924" s="153"/>
      <c r="P924" s="153"/>
      <c r="Q924" s="153"/>
      <c r="R924" s="153"/>
      <c r="S924" s="153"/>
      <c r="T924" s="153"/>
      <c r="U924" s="153"/>
      <c r="V924" s="153"/>
      <c r="W924" s="153"/>
      <c r="X924" s="153"/>
      <c r="Y924" s="153"/>
      <c r="Z924" s="153"/>
      <c r="AA924" s="153"/>
      <c r="AB924" s="153"/>
      <c r="AC924" s="153"/>
      <c r="AD924" s="153"/>
      <c r="AE924" s="153"/>
      <c r="AF924" s="153"/>
      <c r="AG924" s="153"/>
      <c r="AH924" s="153"/>
      <c r="AI924" s="153"/>
      <c r="AJ924" s="153"/>
      <c r="AK924" s="153"/>
      <c r="AL924" s="153"/>
      <c r="AM924" s="153"/>
      <c r="AN924" s="153"/>
      <c r="AO924" s="153"/>
      <c r="AP924" s="153"/>
      <c r="AQ924" s="153"/>
      <c r="AR924" s="153"/>
      <c r="AS924" s="153"/>
      <c r="AT924" s="153"/>
      <c r="AU924" s="153"/>
      <c r="AV924" s="153"/>
    </row>
    <row r="925">
      <c r="A925" s="153"/>
      <c r="B925" s="153"/>
      <c r="C925" s="433"/>
      <c r="D925" s="433"/>
      <c r="E925" s="153"/>
      <c r="F925" s="153"/>
      <c r="G925" s="153"/>
      <c r="H925" s="153"/>
      <c r="I925" s="153"/>
      <c r="J925" s="153"/>
      <c r="K925" s="153"/>
      <c r="L925" s="153"/>
      <c r="M925" s="153"/>
      <c r="N925" s="153"/>
      <c r="O925" s="153"/>
      <c r="P925" s="153"/>
      <c r="Q925" s="153"/>
      <c r="R925" s="153"/>
      <c r="S925" s="153"/>
      <c r="T925" s="153"/>
      <c r="U925" s="153"/>
      <c r="V925" s="153"/>
      <c r="W925" s="153"/>
      <c r="X925" s="153"/>
      <c r="Y925" s="153"/>
      <c r="Z925" s="153"/>
      <c r="AA925" s="153"/>
      <c r="AB925" s="153"/>
      <c r="AC925" s="153"/>
      <c r="AD925" s="153"/>
      <c r="AE925" s="153"/>
      <c r="AF925" s="153"/>
      <c r="AG925" s="153"/>
      <c r="AH925" s="153"/>
      <c r="AI925" s="153"/>
      <c r="AJ925" s="153"/>
      <c r="AK925" s="153"/>
      <c r="AL925" s="153"/>
      <c r="AM925" s="153"/>
      <c r="AN925" s="153"/>
      <c r="AO925" s="153"/>
      <c r="AP925" s="153"/>
      <c r="AQ925" s="153"/>
      <c r="AR925" s="153"/>
      <c r="AS925" s="153"/>
      <c r="AT925" s="153"/>
      <c r="AU925" s="153"/>
      <c r="AV925" s="153"/>
    </row>
    <row r="926">
      <c r="A926" s="153"/>
      <c r="B926" s="153"/>
      <c r="C926" s="433"/>
      <c r="D926" s="433"/>
      <c r="E926" s="153"/>
      <c r="F926" s="153"/>
      <c r="G926" s="153"/>
      <c r="H926" s="153"/>
      <c r="I926" s="153"/>
      <c r="J926" s="153"/>
      <c r="K926" s="153"/>
      <c r="L926" s="153"/>
      <c r="M926" s="153"/>
      <c r="N926" s="153"/>
      <c r="O926" s="153"/>
      <c r="P926" s="153"/>
      <c r="Q926" s="153"/>
      <c r="R926" s="153"/>
      <c r="S926" s="153"/>
      <c r="T926" s="153"/>
      <c r="U926" s="153"/>
      <c r="V926" s="153"/>
      <c r="W926" s="153"/>
      <c r="X926" s="153"/>
      <c r="Y926" s="153"/>
      <c r="Z926" s="153"/>
      <c r="AA926" s="153"/>
      <c r="AB926" s="153"/>
      <c r="AC926" s="153"/>
      <c r="AD926" s="153"/>
      <c r="AE926" s="153"/>
      <c r="AF926" s="153"/>
      <c r="AG926" s="153"/>
      <c r="AH926" s="153"/>
      <c r="AI926" s="153"/>
      <c r="AJ926" s="153"/>
      <c r="AK926" s="153"/>
      <c r="AL926" s="153"/>
      <c r="AM926" s="153"/>
      <c r="AN926" s="153"/>
      <c r="AO926" s="153"/>
      <c r="AP926" s="153"/>
      <c r="AQ926" s="153"/>
      <c r="AR926" s="153"/>
      <c r="AS926" s="153"/>
      <c r="AT926" s="153"/>
      <c r="AU926" s="153"/>
      <c r="AV926" s="153"/>
    </row>
    <row r="927">
      <c r="A927" s="153"/>
      <c r="B927" s="153"/>
      <c r="C927" s="433"/>
      <c r="D927" s="433"/>
      <c r="E927" s="153"/>
      <c r="F927" s="153"/>
      <c r="G927" s="153"/>
      <c r="H927" s="153"/>
      <c r="I927" s="153"/>
      <c r="J927" s="153"/>
      <c r="K927" s="153"/>
      <c r="L927" s="153"/>
      <c r="M927" s="153"/>
      <c r="N927" s="153"/>
      <c r="O927" s="153"/>
      <c r="P927" s="153"/>
      <c r="Q927" s="153"/>
      <c r="R927" s="153"/>
      <c r="S927" s="153"/>
      <c r="T927" s="153"/>
      <c r="U927" s="153"/>
      <c r="V927" s="153"/>
      <c r="W927" s="153"/>
      <c r="X927" s="153"/>
      <c r="Y927" s="153"/>
      <c r="Z927" s="153"/>
      <c r="AA927" s="153"/>
      <c r="AB927" s="153"/>
      <c r="AC927" s="153"/>
      <c r="AD927" s="153"/>
      <c r="AE927" s="153"/>
      <c r="AF927" s="153"/>
      <c r="AG927" s="153"/>
      <c r="AH927" s="153"/>
      <c r="AI927" s="153"/>
      <c r="AJ927" s="153"/>
      <c r="AK927" s="153"/>
      <c r="AL927" s="153"/>
      <c r="AM927" s="153"/>
      <c r="AN927" s="153"/>
      <c r="AO927" s="153"/>
      <c r="AP927" s="153"/>
      <c r="AQ927" s="153"/>
      <c r="AR927" s="153"/>
      <c r="AS927" s="153"/>
      <c r="AT927" s="153"/>
      <c r="AU927" s="153"/>
      <c r="AV927" s="153"/>
    </row>
    <row r="928">
      <c r="A928" s="153"/>
      <c r="B928" s="153"/>
      <c r="C928" s="433"/>
      <c r="D928" s="433"/>
      <c r="E928" s="153"/>
      <c r="F928" s="153"/>
      <c r="G928" s="153"/>
      <c r="H928" s="153"/>
      <c r="I928" s="153"/>
      <c r="J928" s="153"/>
      <c r="K928" s="153"/>
      <c r="L928" s="153"/>
      <c r="M928" s="153"/>
      <c r="N928" s="153"/>
      <c r="O928" s="153"/>
      <c r="P928" s="153"/>
      <c r="Q928" s="153"/>
      <c r="R928" s="153"/>
      <c r="S928" s="153"/>
      <c r="T928" s="153"/>
      <c r="U928" s="153"/>
      <c r="V928" s="153"/>
      <c r="W928" s="153"/>
      <c r="X928" s="153"/>
      <c r="Y928" s="153"/>
      <c r="Z928" s="153"/>
      <c r="AA928" s="153"/>
      <c r="AB928" s="153"/>
      <c r="AC928" s="153"/>
      <c r="AD928" s="153"/>
      <c r="AE928" s="153"/>
      <c r="AF928" s="153"/>
      <c r="AG928" s="153"/>
      <c r="AH928" s="153"/>
      <c r="AI928" s="153"/>
      <c r="AJ928" s="153"/>
      <c r="AK928" s="153"/>
      <c r="AL928" s="153"/>
      <c r="AM928" s="153"/>
      <c r="AN928" s="153"/>
      <c r="AO928" s="153"/>
      <c r="AP928" s="153"/>
      <c r="AQ928" s="153"/>
      <c r="AR928" s="153"/>
      <c r="AS928" s="153"/>
      <c r="AT928" s="153"/>
      <c r="AU928" s="153"/>
      <c r="AV928" s="153"/>
    </row>
    <row r="929">
      <c r="A929" s="153"/>
      <c r="B929" s="153"/>
      <c r="C929" s="433"/>
      <c r="D929" s="433"/>
      <c r="E929" s="153"/>
      <c r="F929" s="153"/>
      <c r="G929" s="153"/>
      <c r="H929" s="153"/>
      <c r="I929" s="153"/>
      <c r="J929" s="153"/>
      <c r="K929" s="153"/>
      <c r="L929" s="153"/>
      <c r="M929" s="153"/>
      <c r="N929" s="153"/>
      <c r="O929" s="153"/>
      <c r="P929" s="153"/>
      <c r="Q929" s="153"/>
      <c r="R929" s="153"/>
      <c r="S929" s="153"/>
      <c r="T929" s="153"/>
      <c r="U929" s="153"/>
      <c r="V929" s="153"/>
      <c r="W929" s="153"/>
      <c r="X929" s="153"/>
      <c r="Y929" s="153"/>
      <c r="Z929" s="153"/>
      <c r="AA929" s="153"/>
      <c r="AB929" s="153"/>
      <c r="AC929" s="153"/>
      <c r="AD929" s="153"/>
      <c r="AE929" s="153"/>
      <c r="AF929" s="153"/>
      <c r="AG929" s="153"/>
      <c r="AH929" s="153"/>
      <c r="AI929" s="153"/>
      <c r="AJ929" s="153"/>
      <c r="AK929" s="153"/>
      <c r="AL929" s="153"/>
      <c r="AM929" s="153"/>
      <c r="AN929" s="153"/>
      <c r="AO929" s="153"/>
      <c r="AP929" s="153"/>
      <c r="AQ929" s="153"/>
      <c r="AR929" s="153"/>
      <c r="AS929" s="153"/>
      <c r="AT929" s="153"/>
      <c r="AU929" s="153"/>
      <c r="AV929" s="153"/>
    </row>
    <row r="930">
      <c r="A930" s="153"/>
      <c r="B930" s="153"/>
      <c r="C930" s="433"/>
      <c r="D930" s="433"/>
      <c r="E930" s="153"/>
      <c r="F930" s="153"/>
      <c r="G930" s="153"/>
      <c r="H930" s="153"/>
      <c r="I930" s="153"/>
      <c r="J930" s="153"/>
      <c r="K930" s="153"/>
      <c r="L930" s="153"/>
      <c r="M930" s="153"/>
      <c r="N930" s="153"/>
      <c r="O930" s="153"/>
      <c r="P930" s="153"/>
      <c r="Q930" s="153"/>
      <c r="R930" s="153"/>
      <c r="S930" s="153"/>
      <c r="T930" s="153"/>
      <c r="U930" s="153"/>
      <c r="V930" s="153"/>
      <c r="W930" s="153"/>
      <c r="X930" s="153"/>
      <c r="Y930" s="153"/>
      <c r="Z930" s="153"/>
      <c r="AA930" s="153"/>
      <c r="AB930" s="153"/>
      <c r="AC930" s="153"/>
      <c r="AD930" s="153"/>
      <c r="AE930" s="153"/>
      <c r="AF930" s="153"/>
      <c r="AG930" s="153"/>
      <c r="AH930" s="153"/>
      <c r="AI930" s="153"/>
      <c r="AJ930" s="153"/>
      <c r="AK930" s="153"/>
      <c r="AL930" s="153"/>
      <c r="AM930" s="153"/>
      <c r="AN930" s="153"/>
      <c r="AO930" s="153"/>
      <c r="AP930" s="153"/>
      <c r="AQ930" s="153"/>
      <c r="AR930" s="153"/>
      <c r="AS930" s="153"/>
      <c r="AT930" s="153"/>
      <c r="AU930" s="153"/>
      <c r="AV930" s="153"/>
    </row>
    <row r="931">
      <c r="A931" s="153"/>
      <c r="B931" s="153"/>
      <c r="C931" s="433"/>
      <c r="D931" s="433"/>
      <c r="E931" s="153"/>
      <c r="F931" s="153"/>
      <c r="G931" s="153"/>
      <c r="H931" s="153"/>
      <c r="I931" s="153"/>
      <c r="J931" s="153"/>
      <c r="K931" s="153"/>
      <c r="L931" s="153"/>
      <c r="M931" s="153"/>
      <c r="N931" s="153"/>
      <c r="O931" s="153"/>
      <c r="P931" s="153"/>
      <c r="Q931" s="153"/>
      <c r="R931" s="153"/>
      <c r="S931" s="153"/>
      <c r="T931" s="153"/>
      <c r="U931" s="153"/>
      <c r="V931" s="153"/>
      <c r="W931" s="153"/>
      <c r="X931" s="153"/>
      <c r="Y931" s="153"/>
      <c r="Z931" s="153"/>
      <c r="AA931" s="153"/>
      <c r="AB931" s="153"/>
      <c r="AC931" s="153"/>
      <c r="AD931" s="153"/>
      <c r="AE931" s="153"/>
      <c r="AF931" s="153"/>
      <c r="AG931" s="153"/>
      <c r="AH931" s="153"/>
      <c r="AI931" s="153"/>
      <c r="AJ931" s="153"/>
      <c r="AK931" s="153"/>
      <c r="AL931" s="153"/>
      <c r="AM931" s="153"/>
      <c r="AN931" s="153"/>
      <c r="AO931" s="153"/>
      <c r="AP931" s="153"/>
      <c r="AQ931" s="153"/>
      <c r="AR931" s="153"/>
      <c r="AS931" s="153"/>
      <c r="AT931" s="153"/>
      <c r="AU931" s="153"/>
      <c r="AV931" s="153"/>
    </row>
    <row r="932">
      <c r="A932" s="153"/>
      <c r="B932" s="153"/>
      <c r="C932" s="433"/>
      <c r="D932" s="433"/>
      <c r="E932" s="153"/>
      <c r="F932" s="153"/>
      <c r="G932" s="153"/>
      <c r="H932" s="153"/>
      <c r="I932" s="153"/>
      <c r="J932" s="153"/>
      <c r="K932" s="153"/>
      <c r="L932" s="153"/>
      <c r="M932" s="153"/>
      <c r="N932" s="153"/>
      <c r="O932" s="153"/>
      <c r="P932" s="153"/>
      <c r="Q932" s="153"/>
      <c r="R932" s="153"/>
      <c r="S932" s="153"/>
      <c r="T932" s="153"/>
      <c r="U932" s="153"/>
      <c r="V932" s="153"/>
      <c r="W932" s="153"/>
      <c r="X932" s="153"/>
      <c r="Y932" s="153"/>
      <c r="Z932" s="153"/>
      <c r="AA932" s="153"/>
      <c r="AB932" s="153"/>
      <c r="AC932" s="153"/>
      <c r="AD932" s="153"/>
      <c r="AE932" s="153"/>
      <c r="AF932" s="153"/>
      <c r="AG932" s="153"/>
      <c r="AH932" s="153"/>
      <c r="AI932" s="153"/>
      <c r="AJ932" s="153"/>
      <c r="AK932" s="153"/>
      <c r="AL932" s="153"/>
      <c r="AM932" s="153"/>
      <c r="AN932" s="153"/>
      <c r="AO932" s="153"/>
      <c r="AP932" s="153"/>
      <c r="AQ932" s="153"/>
      <c r="AR932" s="153"/>
      <c r="AS932" s="153"/>
      <c r="AT932" s="153"/>
      <c r="AU932" s="153"/>
      <c r="AV932" s="153"/>
    </row>
    <row r="933">
      <c r="A933" s="153"/>
      <c r="B933" s="153"/>
      <c r="C933" s="433"/>
      <c r="D933" s="433"/>
      <c r="E933" s="153"/>
      <c r="F933" s="153"/>
      <c r="G933" s="153"/>
      <c r="H933" s="153"/>
      <c r="I933" s="153"/>
      <c r="J933" s="153"/>
      <c r="K933" s="153"/>
      <c r="L933" s="153"/>
      <c r="M933" s="153"/>
      <c r="N933" s="153"/>
      <c r="O933" s="153"/>
      <c r="P933" s="153"/>
      <c r="Q933" s="153"/>
      <c r="R933" s="153"/>
      <c r="S933" s="153"/>
      <c r="T933" s="153"/>
      <c r="U933" s="153"/>
      <c r="V933" s="153"/>
      <c r="W933" s="153"/>
      <c r="X933" s="153"/>
      <c r="Y933" s="153"/>
      <c r="Z933" s="153"/>
      <c r="AA933" s="153"/>
      <c r="AB933" s="153"/>
      <c r="AC933" s="153"/>
      <c r="AD933" s="153"/>
      <c r="AE933" s="153"/>
      <c r="AF933" s="153"/>
      <c r="AG933" s="153"/>
      <c r="AH933" s="153"/>
      <c r="AI933" s="153"/>
      <c r="AJ933" s="153"/>
      <c r="AK933" s="153"/>
      <c r="AL933" s="153"/>
      <c r="AM933" s="153"/>
      <c r="AN933" s="153"/>
      <c r="AO933" s="153"/>
      <c r="AP933" s="153"/>
      <c r="AQ933" s="153"/>
      <c r="AR933" s="153"/>
      <c r="AS933" s="153"/>
      <c r="AT933" s="153"/>
      <c r="AU933" s="153"/>
      <c r="AV933" s="153"/>
    </row>
    <row r="934">
      <c r="A934" s="153"/>
      <c r="B934" s="153"/>
      <c r="C934" s="433"/>
      <c r="D934" s="433"/>
      <c r="E934" s="153"/>
      <c r="F934" s="153"/>
      <c r="G934" s="153"/>
      <c r="H934" s="153"/>
      <c r="I934" s="153"/>
      <c r="J934" s="153"/>
      <c r="K934" s="153"/>
      <c r="L934" s="153"/>
      <c r="M934" s="153"/>
      <c r="N934" s="153"/>
      <c r="O934" s="153"/>
      <c r="P934" s="153"/>
      <c r="Q934" s="153"/>
      <c r="R934" s="153"/>
      <c r="S934" s="153"/>
      <c r="T934" s="153"/>
      <c r="U934" s="153"/>
      <c r="V934" s="153"/>
      <c r="W934" s="153"/>
      <c r="X934" s="153"/>
      <c r="Y934" s="153"/>
      <c r="Z934" s="153"/>
      <c r="AA934" s="153"/>
      <c r="AB934" s="153"/>
      <c r="AC934" s="153"/>
      <c r="AD934" s="153"/>
      <c r="AE934" s="153"/>
      <c r="AF934" s="153"/>
      <c r="AG934" s="153"/>
      <c r="AH934" s="153"/>
      <c r="AI934" s="153"/>
      <c r="AJ934" s="153"/>
      <c r="AK934" s="153"/>
      <c r="AL934" s="153"/>
      <c r="AM934" s="153"/>
      <c r="AN934" s="153"/>
      <c r="AO934" s="153"/>
      <c r="AP934" s="153"/>
      <c r="AQ934" s="153"/>
      <c r="AR934" s="153"/>
      <c r="AS934" s="153"/>
      <c r="AT934" s="153"/>
      <c r="AU934" s="153"/>
      <c r="AV934" s="153"/>
    </row>
    <row r="935">
      <c r="A935" s="153"/>
      <c r="B935" s="153"/>
      <c r="C935" s="433"/>
      <c r="D935" s="433"/>
      <c r="E935" s="153"/>
      <c r="F935" s="153"/>
      <c r="G935" s="153"/>
      <c r="H935" s="153"/>
      <c r="I935" s="153"/>
      <c r="J935" s="153"/>
      <c r="K935" s="153"/>
      <c r="L935" s="153"/>
      <c r="M935" s="153"/>
      <c r="N935" s="153"/>
      <c r="O935" s="153"/>
      <c r="P935" s="153"/>
      <c r="Q935" s="153"/>
      <c r="R935" s="153"/>
      <c r="S935" s="153"/>
      <c r="T935" s="153"/>
      <c r="U935" s="153"/>
      <c r="V935" s="153"/>
      <c r="W935" s="153"/>
      <c r="X935" s="153"/>
      <c r="Y935" s="153"/>
      <c r="Z935" s="153"/>
      <c r="AA935" s="153"/>
      <c r="AB935" s="153"/>
      <c r="AC935" s="153"/>
      <c r="AD935" s="153"/>
      <c r="AE935" s="153"/>
      <c r="AF935" s="153"/>
      <c r="AG935" s="153"/>
      <c r="AH935" s="153"/>
      <c r="AI935" s="153"/>
      <c r="AJ935" s="153"/>
      <c r="AK935" s="153"/>
      <c r="AL935" s="153"/>
      <c r="AM935" s="153"/>
      <c r="AN935" s="153"/>
      <c r="AO935" s="153"/>
      <c r="AP935" s="153"/>
      <c r="AQ935" s="153"/>
      <c r="AR935" s="153"/>
      <c r="AS935" s="153"/>
      <c r="AT935" s="153"/>
      <c r="AU935" s="153"/>
      <c r="AV935" s="153"/>
    </row>
    <row r="936">
      <c r="A936" s="153"/>
      <c r="B936" s="153"/>
      <c r="C936" s="433"/>
      <c r="D936" s="433"/>
      <c r="E936" s="153"/>
      <c r="F936" s="153"/>
      <c r="G936" s="153"/>
      <c r="H936" s="153"/>
      <c r="I936" s="153"/>
      <c r="J936" s="153"/>
      <c r="K936" s="153"/>
      <c r="L936" s="153"/>
      <c r="M936" s="153"/>
      <c r="N936" s="153"/>
      <c r="O936" s="153"/>
      <c r="P936" s="153"/>
      <c r="Q936" s="153"/>
      <c r="R936" s="153"/>
      <c r="S936" s="153"/>
      <c r="T936" s="153"/>
      <c r="U936" s="153"/>
      <c r="V936" s="153"/>
      <c r="W936" s="153"/>
      <c r="X936" s="153"/>
      <c r="Y936" s="153"/>
      <c r="Z936" s="153"/>
      <c r="AA936" s="153"/>
      <c r="AB936" s="153"/>
      <c r="AC936" s="153"/>
      <c r="AD936" s="153"/>
      <c r="AE936" s="153"/>
      <c r="AF936" s="153"/>
      <c r="AG936" s="153"/>
      <c r="AH936" s="153"/>
      <c r="AI936" s="153"/>
      <c r="AJ936" s="153"/>
      <c r="AK936" s="153"/>
      <c r="AL936" s="153"/>
      <c r="AM936" s="153"/>
      <c r="AN936" s="153"/>
      <c r="AO936" s="153"/>
      <c r="AP936" s="153"/>
      <c r="AQ936" s="153"/>
      <c r="AR936" s="153"/>
      <c r="AS936" s="153"/>
      <c r="AT936" s="153"/>
      <c r="AU936" s="153"/>
      <c r="AV936" s="153"/>
    </row>
    <row r="937">
      <c r="A937" s="153"/>
      <c r="B937" s="153"/>
      <c r="C937" s="433"/>
      <c r="D937" s="433"/>
      <c r="E937" s="153"/>
      <c r="F937" s="153"/>
      <c r="G937" s="153"/>
      <c r="H937" s="153"/>
      <c r="I937" s="153"/>
      <c r="J937" s="153"/>
      <c r="K937" s="153"/>
      <c r="L937" s="153"/>
      <c r="M937" s="153"/>
      <c r="N937" s="153"/>
      <c r="O937" s="153"/>
      <c r="P937" s="153"/>
      <c r="Q937" s="153"/>
      <c r="R937" s="153"/>
      <c r="S937" s="153"/>
      <c r="T937" s="153"/>
      <c r="U937" s="153"/>
      <c r="V937" s="153"/>
      <c r="W937" s="153"/>
      <c r="X937" s="153"/>
      <c r="Y937" s="153"/>
      <c r="Z937" s="153"/>
      <c r="AA937" s="153"/>
      <c r="AB937" s="153"/>
      <c r="AC937" s="153"/>
      <c r="AD937" s="153"/>
      <c r="AE937" s="153"/>
      <c r="AF937" s="153"/>
      <c r="AG937" s="153"/>
      <c r="AH937" s="153"/>
      <c r="AI937" s="153"/>
      <c r="AJ937" s="153"/>
      <c r="AK937" s="153"/>
      <c r="AL937" s="153"/>
      <c r="AM937" s="153"/>
      <c r="AN937" s="153"/>
      <c r="AO937" s="153"/>
      <c r="AP937" s="153"/>
      <c r="AQ937" s="153"/>
      <c r="AR937" s="153"/>
      <c r="AS937" s="153"/>
      <c r="AT937" s="153"/>
      <c r="AU937" s="153"/>
      <c r="AV937" s="153"/>
    </row>
    <row r="938">
      <c r="A938" s="153"/>
      <c r="B938" s="153"/>
      <c r="C938" s="433"/>
      <c r="D938" s="433"/>
      <c r="E938" s="153"/>
      <c r="F938" s="153"/>
      <c r="G938" s="153"/>
      <c r="H938" s="153"/>
      <c r="I938" s="153"/>
      <c r="J938" s="153"/>
      <c r="K938" s="153"/>
      <c r="L938" s="153"/>
      <c r="M938" s="153"/>
      <c r="N938" s="153"/>
      <c r="O938" s="153"/>
      <c r="P938" s="153"/>
      <c r="Q938" s="153"/>
      <c r="R938" s="153"/>
      <c r="S938" s="153"/>
      <c r="T938" s="153"/>
      <c r="U938" s="153"/>
      <c r="V938" s="153"/>
      <c r="W938" s="153"/>
      <c r="X938" s="153"/>
      <c r="Y938" s="153"/>
      <c r="Z938" s="153"/>
      <c r="AA938" s="153"/>
      <c r="AB938" s="153"/>
      <c r="AC938" s="153"/>
      <c r="AD938" s="153"/>
      <c r="AE938" s="153"/>
      <c r="AF938" s="153"/>
      <c r="AG938" s="153"/>
      <c r="AH938" s="153"/>
      <c r="AI938" s="153"/>
      <c r="AJ938" s="153"/>
      <c r="AK938" s="153"/>
      <c r="AL938" s="153"/>
      <c r="AM938" s="153"/>
      <c r="AN938" s="153"/>
      <c r="AO938" s="153"/>
      <c r="AP938" s="153"/>
      <c r="AQ938" s="153"/>
      <c r="AR938" s="153"/>
      <c r="AS938" s="153"/>
      <c r="AT938" s="153"/>
      <c r="AU938" s="153"/>
      <c r="AV938" s="153"/>
    </row>
    <row r="939">
      <c r="A939" s="153"/>
      <c r="B939" s="153"/>
      <c r="C939" s="433"/>
      <c r="D939" s="433"/>
      <c r="E939" s="153"/>
      <c r="F939" s="153"/>
      <c r="G939" s="153"/>
      <c r="H939" s="153"/>
      <c r="I939" s="153"/>
      <c r="J939" s="153"/>
      <c r="K939" s="153"/>
      <c r="L939" s="153"/>
      <c r="M939" s="153"/>
      <c r="N939" s="153"/>
      <c r="O939" s="153"/>
      <c r="P939" s="153"/>
      <c r="Q939" s="153"/>
      <c r="R939" s="153"/>
      <c r="S939" s="153"/>
      <c r="T939" s="153"/>
      <c r="U939" s="153"/>
      <c r="V939" s="153"/>
      <c r="W939" s="153"/>
      <c r="X939" s="153"/>
      <c r="Y939" s="153"/>
      <c r="Z939" s="153"/>
      <c r="AA939" s="153"/>
      <c r="AB939" s="153"/>
      <c r="AC939" s="153"/>
      <c r="AD939" s="153"/>
      <c r="AE939" s="153"/>
      <c r="AF939" s="153"/>
      <c r="AG939" s="153"/>
      <c r="AH939" s="153"/>
      <c r="AI939" s="153"/>
      <c r="AJ939" s="153"/>
      <c r="AK939" s="153"/>
      <c r="AL939" s="153"/>
      <c r="AM939" s="153"/>
      <c r="AN939" s="153"/>
      <c r="AO939" s="153"/>
      <c r="AP939" s="153"/>
      <c r="AQ939" s="153"/>
      <c r="AR939" s="153"/>
      <c r="AS939" s="153"/>
      <c r="AT939" s="153"/>
      <c r="AU939" s="153"/>
      <c r="AV939" s="153"/>
    </row>
    <row r="940">
      <c r="A940" s="153"/>
      <c r="B940" s="153"/>
      <c r="C940" s="433"/>
      <c r="D940" s="433"/>
      <c r="E940" s="153"/>
      <c r="F940" s="153"/>
      <c r="G940" s="153"/>
      <c r="H940" s="153"/>
      <c r="I940" s="153"/>
      <c r="J940" s="153"/>
      <c r="K940" s="153"/>
      <c r="L940" s="153"/>
      <c r="M940" s="153"/>
      <c r="N940" s="153"/>
      <c r="O940" s="153"/>
      <c r="P940" s="153"/>
      <c r="Q940" s="153"/>
      <c r="R940" s="153"/>
      <c r="S940" s="153"/>
      <c r="T940" s="153"/>
      <c r="U940" s="153"/>
      <c r="V940" s="153"/>
      <c r="W940" s="153"/>
      <c r="X940" s="153"/>
      <c r="Y940" s="153"/>
      <c r="Z940" s="153"/>
      <c r="AA940" s="153"/>
      <c r="AB940" s="153"/>
      <c r="AC940" s="153"/>
      <c r="AD940" s="153"/>
      <c r="AE940" s="153"/>
      <c r="AF940" s="153"/>
      <c r="AG940" s="153"/>
      <c r="AH940" s="153"/>
      <c r="AI940" s="153"/>
      <c r="AJ940" s="153"/>
      <c r="AK940" s="153"/>
      <c r="AL940" s="153"/>
      <c r="AM940" s="153"/>
      <c r="AN940" s="153"/>
      <c r="AO940" s="153"/>
      <c r="AP940" s="153"/>
      <c r="AQ940" s="153"/>
      <c r="AR940" s="153"/>
      <c r="AS940" s="153"/>
      <c r="AT940" s="153"/>
      <c r="AU940" s="153"/>
      <c r="AV940" s="153"/>
    </row>
    <row r="941">
      <c r="A941" s="153"/>
      <c r="B941" s="153"/>
      <c r="C941" s="433"/>
      <c r="D941" s="433"/>
      <c r="E941" s="153"/>
      <c r="F941" s="153"/>
      <c r="G941" s="153"/>
      <c r="H941" s="153"/>
      <c r="I941" s="153"/>
      <c r="J941" s="153"/>
      <c r="K941" s="153"/>
      <c r="L941" s="153"/>
      <c r="M941" s="153"/>
      <c r="N941" s="153"/>
      <c r="O941" s="153"/>
      <c r="P941" s="153"/>
      <c r="Q941" s="153"/>
      <c r="R941" s="153"/>
      <c r="S941" s="153"/>
      <c r="T941" s="153"/>
      <c r="U941" s="153"/>
      <c r="V941" s="153"/>
      <c r="W941" s="153"/>
      <c r="X941" s="153"/>
      <c r="Y941" s="153"/>
      <c r="Z941" s="153"/>
      <c r="AA941" s="153"/>
      <c r="AB941" s="153"/>
      <c r="AC941" s="153"/>
      <c r="AD941" s="153"/>
      <c r="AE941" s="153"/>
      <c r="AF941" s="153"/>
      <c r="AG941" s="153"/>
      <c r="AH941" s="153"/>
      <c r="AI941" s="153"/>
      <c r="AJ941" s="153"/>
      <c r="AK941" s="153"/>
      <c r="AL941" s="153"/>
      <c r="AM941" s="153"/>
      <c r="AN941" s="153"/>
      <c r="AO941" s="153"/>
      <c r="AP941" s="153"/>
      <c r="AQ941" s="153"/>
      <c r="AR941" s="153"/>
      <c r="AS941" s="153"/>
      <c r="AT941" s="153"/>
      <c r="AU941" s="153"/>
      <c r="AV941" s="153"/>
    </row>
    <row r="942">
      <c r="A942" s="153"/>
      <c r="B942" s="153"/>
      <c r="C942" s="433"/>
      <c r="D942" s="433"/>
      <c r="E942" s="153"/>
      <c r="F942" s="153"/>
      <c r="G942" s="153"/>
      <c r="H942" s="153"/>
      <c r="I942" s="153"/>
      <c r="J942" s="153"/>
      <c r="K942" s="153"/>
      <c r="L942" s="153"/>
      <c r="M942" s="153"/>
      <c r="N942" s="153"/>
      <c r="O942" s="153"/>
      <c r="P942" s="153"/>
      <c r="Q942" s="153"/>
      <c r="R942" s="153"/>
      <c r="S942" s="153"/>
      <c r="T942" s="153"/>
      <c r="U942" s="153"/>
      <c r="V942" s="153"/>
      <c r="W942" s="153"/>
      <c r="X942" s="153"/>
      <c r="Y942" s="153"/>
      <c r="Z942" s="153"/>
      <c r="AA942" s="153"/>
      <c r="AB942" s="153"/>
      <c r="AC942" s="153"/>
      <c r="AD942" s="153"/>
      <c r="AE942" s="153"/>
      <c r="AF942" s="153"/>
      <c r="AG942" s="153"/>
      <c r="AH942" s="153"/>
      <c r="AI942" s="153"/>
      <c r="AJ942" s="153"/>
      <c r="AK942" s="153"/>
      <c r="AL942" s="153"/>
      <c r="AM942" s="153"/>
      <c r="AN942" s="153"/>
      <c r="AO942" s="153"/>
      <c r="AP942" s="153"/>
      <c r="AQ942" s="153"/>
      <c r="AR942" s="153"/>
      <c r="AS942" s="153"/>
      <c r="AT942" s="153"/>
      <c r="AU942" s="153"/>
      <c r="AV942" s="153"/>
    </row>
    <row r="943">
      <c r="A943" s="153"/>
      <c r="B943" s="153"/>
      <c r="C943" s="433"/>
      <c r="D943" s="433"/>
      <c r="E943" s="153"/>
      <c r="F943" s="153"/>
      <c r="G943" s="153"/>
      <c r="H943" s="153"/>
      <c r="I943" s="153"/>
      <c r="J943" s="153"/>
      <c r="K943" s="153"/>
      <c r="L943" s="153"/>
      <c r="M943" s="153"/>
      <c r="N943" s="153"/>
      <c r="O943" s="153"/>
      <c r="P943" s="153"/>
      <c r="Q943" s="153"/>
      <c r="R943" s="153"/>
      <c r="S943" s="153"/>
      <c r="T943" s="153"/>
      <c r="U943" s="153"/>
      <c r="V943" s="153"/>
      <c r="W943" s="153"/>
      <c r="X943" s="153"/>
      <c r="Y943" s="153"/>
      <c r="Z943" s="153"/>
      <c r="AA943" s="153"/>
      <c r="AB943" s="153"/>
      <c r="AC943" s="153"/>
      <c r="AD943" s="153"/>
      <c r="AE943" s="153"/>
      <c r="AF943" s="153"/>
      <c r="AG943" s="153"/>
      <c r="AH943" s="153"/>
      <c r="AI943" s="153"/>
      <c r="AJ943" s="153"/>
      <c r="AK943" s="153"/>
      <c r="AL943" s="153"/>
      <c r="AM943" s="153"/>
      <c r="AN943" s="153"/>
      <c r="AO943" s="153"/>
      <c r="AP943" s="153"/>
      <c r="AQ943" s="153"/>
      <c r="AR943" s="153"/>
      <c r="AS943" s="153"/>
      <c r="AT943" s="153"/>
      <c r="AU943" s="153"/>
      <c r="AV943" s="153"/>
    </row>
    <row r="944">
      <c r="A944" s="153"/>
      <c r="B944" s="153"/>
      <c r="C944" s="433"/>
      <c r="D944" s="433"/>
      <c r="E944" s="153"/>
      <c r="F944" s="153"/>
      <c r="G944" s="153"/>
      <c r="H944" s="153"/>
      <c r="I944" s="153"/>
      <c r="J944" s="153"/>
      <c r="K944" s="153"/>
      <c r="L944" s="153"/>
      <c r="M944" s="153"/>
      <c r="N944" s="153"/>
      <c r="O944" s="153"/>
      <c r="P944" s="153"/>
      <c r="Q944" s="153"/>
      <c r="R944" s="153"/>
      <c r="S944" s="153"/>
      <c r="T944" s="153"/>
      <c r="U944" s="153"/>
      <c r="V944" s="153"/>
      <c r="W944" s="153"/>
      <c r="X944" s="153"/>
      <c r="Y944" s="153"/>
      <c r="Z944" s="153"/>
      <c r="AA944" s="153"/>
      <c r="AB944" s="153"/>
      <c r="AC944" s="153"/>
      <c r="AD944" s="153"/>
      <c r="AE944" s="153"/>
      <c r="AF944" s="153"/>
      <c r="AG944" s="153"/>
      <c r="AH944" s="153"/>
      <c r="AI944" s="153"/>
      <c r="AJ944" s="153"/>
      <c r="AK944" s="153"/>
      <c r="AL944" s="153"/>
      <c r="AM944" s="153"/>
      <c r="AN944" s="153"/>
      <c r="AO944" s="153"/>
      <c r="AP944" s="153"/>
      <c r="AQ944" s="153"/>
      <c r="AR944" s="153"/>
      <c r="AS944" s="153"/>
      <c r="AT944" s="153"/>
      <c r="AU944" s="153"/>
      <c r="AV944" s="153"/>
    </row>
    <row r="945">
      <c r="A945" s="153"/>
      <c r="B945" s="153"/>
      <c r="C945" s="433"/>
      <c r="D945" s="433"/>
      <c r="E945" s="153"/>
      <c r="F945" s="153"/>
      <c r="G945" s="153"/>
      <c r="H945" s="153"/>
      <c r="I945" s="153"/>
      <c r="J945" s="153"/>
      <c r="K945" s="153"/>
      <c r="L945" s="153"/>
      <c r="M945" s="153"/>
      <c r="N945" s="153"/>
      <c r="O945" s="153"/>
      <c r="P945" s="153"/>
      <c r="Q945" s="153"/>
      <c r="R945" s="153"/>
      <c r="S945" s="153"/>
      <c r="T945" s="153"/>
      <c r="U945" s="153"/>
      <c r="V945" s="153"/>
      <c r="W945" s="153"/>
      <c r="X945" s="153"/>
      <c r="Y945" s="153"/>
      <c r="Z945" s="153"/>
      <c r="AA945" s="153"/>
      <c r="AB945" s="153"/>
      <c r="AC945" s="153"/>
      <c r="AD945" s="153"/>
      <c r="AE945" s="153"/>
      <c r="AF945" s="153"/>
      <c r="AG945" s="153"/>
      <c r="AH945" s="153"/>
      <c r="AI945" s="153"/>
      <c r="AJ945" s="153"/>
      <c r="AK945" s="153"/>
      <c r="AL945" s="153"/>
      <c r="AM945" s="153"/>
      <c r="AN945" s="153"/>
      <c r="AO945" s="153"/>
      <c r="AP945" s="153"/>
      <c r="AQ945" s="153"/>
      <c r="AR945" s="153"/>
      <c r="AS945" s="153"/>
      <c r="AT945" s="153"/>
      <c r="AU945" s="153"/>
      <c r="AV945" s="153"/>
    </row>
    <row r="946">
      <c r="A946" s="153"/>
      <c r="B946" s="153"/>
      <c r="C946" s="433"/>
      <c r="D946" s="433"/>
      <c r="E946" s="153"/>
      <c r="F946" s="153"/>
      <c r="G946" s="153"/>
      <c r="H946" s="153"/>
      <c r="I946" s="153"/>
      <c r="J946" s="153"/>
      <c r="K946" s="153"/>
      <c r="L946" s="153"/>
      <c r="M946" s="153"/>
      <c r="N946" s="153"/>
      <c r="O946" s="153"/>
      <c r="P946" s="153"/>
      <c r="Q946" s="153"/>
      <c r="R946" s="153"/>
      <c r="S946" s="153"/>
      <c r="T946" s="153"/>
      <c r="U946" s="153"/>
      <c r="V946" s="153"/>
      <c r="W946" s="153"/>
      <c r="X946" s="153"/>
      <c r="Y946" s="153"/>
      <c r="Z946" s="153"/>
      <c r="AA946" s="153"/>
      <c r="AB946" s="153"/>
      <c r="AC946" s="153"/>
      <c r="AD946" s="153"/>
      <c r="AE946" s="153"/>
      <c r="AF946" s="153"/>
      <c r="AG946" s="153"/>
      <c r="AH946" s="153"/>
      <c r="AI946" s="153"/>
      <c r="AJ946" s="153"/>
      <c r="AK946" s="153"/>
      <c r="AL946" s="153"/>
      <c r="AM946" s="153"/>
      <c r="AN946" s="153"/>
      <c r="AO946" s="153"/>
      <c r="AP946" s="153"/>
      <c r="AQ946" s="153"/>
      <c r="AR946" s="153"/>
      <c r="AS946" s="153"/>
      <c r="AT946" s="153"/>
      <c r="AU946" s="153"/>
      <c r="AV946" s="153"/>
    </row>
    <row r="947">
      <c r="A947" s="153"/>
      <c r="B947" s="153"/>
      <c r="C947" s="433"/>
      <c r="D947" s="433"/>
      <c r="E947" s="153"/>
      <c r="F947" s="153"/>
      <c r="G947" s="153"/>
      <c r="H947" s="153"/>
      <c r="I947" s="153"/>
      <c r="J947" s="153"/>
      <c r="K947" s="153"/>
      <c r="L947" s="153"/>
      <c r="M947" s="153"/>
      <c r="N947" s="153"/>
      <c r="O947" s="153"/>
      <c r="P947" s="153"/>
      <c r="Q947" s="153"/>
      <c r="R947" s="153"/>
      <c r="S947" s="153"/>
      <c r="T947" s="153"/>
      <c r="U947" s="153"/>
      <c r="V947" s="153"/>
      <c r="W947" s="153"/>
      <c r="X947" s="153"/>
      <c r="Y947" s="153"/>
      <c r="Z947" s="153"/>
      <c r="AA947" s="153"/>
      <c r="AB947" s="153"/>
      <c r="AC947" s="153"/>
      <c r="AD947" s="153"/>
      <c r="AE947" s="153"/>
      <c r="AF947" s="153"/>
      <c r="AG947" s="153"/>
      <c r="AH947" s="153"/>
      <c r="AI947" s="153"/>
      <c r="AJ947" s="153"/>
      <c r="AK947" s="153"/>
      <c r="AL947" s="153"/>
      <c r="AM947" s="153"/>
      <c r="AN947" s="153"/>
      <c r="AO947" s="153"/>
      <c r="AP947" s="153"/>
      <c r="AQ947" s="153"/>
      <c r="AR947" s="153"/>
      <c r="AS947" s="153"/>
      <c r="AT947" s="153"/>
      <c r="AU947" s="153"/>
      <c r="AV947" s="153"/>
    </row>
    <row r="948">
      <c r="A948" s="153"/>
      <c r="B948" s="153"/>
      <c r="C948" s="433"/>
      <c r="D948" s="433"/>
      <c r="E948" s="153"/>
      <c r="F948" s="153"/>
      <c r="G948" s="153"/>
      <c r="H948" s="153"/>
      <c r="I948" s="153"/>
      <c r="J948" s="153"/>
      <c r="K948" s="153"/>
      <c r="L948" s="153"/>
      <c r="M948" s="153"/>
      <c r="N948" s="153"/>
      <c r="O948" s="153"/>
      <c r="P948" s="153"/>
      <c r="Q948" s="153"/>
      <c r="R948" s="153"/>
      <c r="S948" s="153"/>
      <c r="T948" s="153"/>
      <c r="U948" s="153"/>
      <c r="V948" s="153"/>
      <c r="W948" s="153"/>
      <c r="X948" s="153"/>
      <c r="Y948" s="153"/>
      <c r="Z948" s="153"/>
      <c r="AA948" s="153"/>
      <c r="AB948" s="153"/>
      <c r="AC948" s="153"/>
      <c r="AD948" s="153"/>
      <c r="AE948" s="153"/>
      <c r="AF948" s="153"/>
      <c r="AG948" s="153"/>
      <c r="AH948" s="153"/>
      <c r="AI948" s="153"/>
      <c r="AJ948" s="153"/>
      <c r="AK948" s="153"/>
      <c r="AL948" s="153"/>
      <c r="AM948" s="153"/>
      <c r="AN948" s="153"/>
      <c r="AO948" s="153"/>
      <c r="AP948" s="153"/>
      <c r="AQ948" s="153"/>
      <c r="AR948" s="153"/>
      <c r="AS948" s="153"/>
      <c r="AT948" s="153"/>
      <c r="AU948" s="153"/>
      <c r="AV948" s="153"/>
    </row>
    <row r="949">
      <c r="A949" s="153"/>
      <c r="B949" s="153"/>
      <c r="C949" s="433"/>
      <c r="D949" s="433"/>
      <c r="E949" s="153"/>
      <c r="F949" s="153"/>
      <c r="G949" s="153"/>
      <c r="H949" s="153"/>
      <c r="I949" s="153"/>
      <c r="J949" s="153"/>
      <c r="K949" s="153"/>
      <c r="L949" s="153"/>
      <c r="M949" s="153"/>
      <c r="N949" s="153"/>
      <c r="O949" s="153"/>
      <c r="P949" s="153"/>
      <c r="Q949" s="153"/>
      <c r="R949" s="153"/>
      <c r="S949" s="153"/>
      <c r="T949" s="153"/>
      <c r="U949" s="153"/>
      <c r="V949" s="153"/>
      <c r="W949" s="153"/>
      <c r="X949" s="153"/>
      <c r="Y949" s="153"/>
      <c r="Z949" s="153"/>
      <c r="AA949" s="153"/>
      <c r="AB949" s="153"/>
      <c r="AC949" s="153"/>
      <c r="AD949" s="153"/>
      <c r="AE949" s="153"/>
      <c r="AF949" s="153"/>
      <c r="AG949" s="153"/>
      <c r="AH949" s="153"/>
      <c r="AI949" s="153"/>
      <c r="AJ949" s="153"/>
      <c r="AK949" s="153"/>
      <c r="AL949" s="153"/>
      <c r="AM949" s="153"/>
      <c r="AN949" s="153"/>
      <c r="AO949" s="153"/>
      <c r="AP949" s="153"/>
      <c r="AQ949" s="153"/>
      <c r="AR949" s="153"/>
      <c r="AS949" s="153"/>
      <c r="AT949" s="153"/>
      <c r="AU949" s="153"/>
      <c r="AV949" s="153"/>
    </row>
    <row r="950">
      <c r="A950" s="153"/>
      <c r="B950" s="153"/>
      <c r="C950" s="433"/>
      <c r="D950" s="433"/>
      <c r="E950" s="153"/>
      <c r="F950" s="153"/>
      <c r="G950" s="153"/>
      <c r="H950" s="153"/>
      <c r="I950" s="153"/>
      <c r="J950" s="153"/>
      <c r="K950" s="153"/>
      <c r="L950" s="153"/>
      <c r="M950" s="153"/>
      <c r="N950" s="153"/>
      <c r="O950" s="153"/>
      <c r="P950" s="153"/>
      <c r="Q950" s="153"/>
      <c r="R950" s="153"/>
      <c r="S950" s="153"/>
      <c r="T950" s="153"/>
      <c r="U950" s="153"/>
      <c r="V950" s="153"/>
      <c r="W950" s="153"/>
      <c r="X950" s="153"/>
      <c r="Y950" s="153"/>
      <c r="Z950" s="153"/>
      <c r="AA950" s="153"/>
      <c r="AB950" s="153"/>
      <c r="AC950" s="153"/>
      <c r="AD950" s="153"/>
      <c r="AE950" s="153"/>
      <c r="AF950" s="153"/>
      <c r="AG950" s="153"/>
      <c r="AH950" s="153"/>
      <c r="AI950" s="153"/>
      <c r="AJ950" s="153"/>
      <c r="AK950" s="153"/>
      <c r="AL950" s="153"/>
      <c r="AM950" s="153"/>
      <c r="AN950" s="153"/>
      <c r="AO950" s="153"/>
      <c r="AP950" s="153"/>
      <c r="AQ950" s="153"/>
      <c r="AR950" s="153"/>
      <c r="AS950" s="153"/>
      <c r="AT950" s="153"/>
      <c r="AU950" s="153"/>
      <c r="AV950" s="153"/>
    </row>
    <row r="951">
      <c r="A951" s="153"/>
      <c r="B951" s="153"/>
      <c r="C951" s="433"/>
      <c r="D951" s="433"/>
      <c r="E951" s="153"/>
      <c r="F951" s="153"/>
      <c r="G951" s="153"/>
      <c r="H951" s="153"/>
      <c r="I951" s="153"/>
      <c r="J951" s="153"/>
      <c r="K951" s="153"/>
      <c r="L951" s="153"/>
      <c r="M951" s="153"/>
      <c r="N951" s="153"/>
      <c r="O951" s="153"/>
      <c r="P951" s="153"/>
      <c r="Q951" s="153"/>
      <c r="R951" s="153"/>
      <c r="S951" s="153"/>
      <c r="T951" s="153"/>
      <c r="U951" s="153"/>
      <c r="V951" s="153"/>
      <c r="W951" s="153"/>
      <c r="X951" s="153"/>
      <c r="Y951" s="153"/>
      <c r="Z951" s="153"/>
      <c r="AA951" s="153"/>
      <c r="AB951" s="153"/>
      <c r="AC951" s="153"/>
      <c r="AD951" s="153"/>
      <c r="AE951" s="153"/>
      <c r="AF951" s="153"/>
      <c r="AG951" s="153"/>
      <c r="AH951" s="153"/>
      <c r="AI951" s="153"/>
      <c r="AJ951" s="153"/>
      <c r="AK951" s="153"/>
      <c r="AL951" s="153"/>
      <c r="AM951" s="153"/>
      <c r="AN951" s="153"/>
      <c r="AO951" s="153"/>
      <c r="AP951" s="153"/>
      <c r="AQ951" s="153"/>
      <c r="AR951" s="153"/>
      <c r="AS951" s="153"/>
      <c r="AT951" s="153"/>
      <c r="AU951" s="153"/>
      <c r="AV951" s="153"/>
    </row>
    <row r="952">
      <c r="A952" s="153"/>
      <c r="B952" s="153"/>
      <c r="C952" s="433"/>
      <c r="D952" s="433"/>
      <c r="E952" s="153"/>
      <c r="F952" s="153"/>
      <c r="G952" s="153"/>
      <c r="H952" s="153"/>
      <c r="I952" s="153"/>
      <c r="J952" s="153"/>
      <c r="K952" s="153"/>
      <c r="L952" s="153"/>
      <c r="M952" s="153"/>
      <c r="N952" s="153"/>
      <c r="O952" s="153"/>
      <c r="P952" s="153"/>
      <c r="Q952" s="153"/>
      <c r="R952" s="153"/>
      <c r="S952" s="153"/>
      <c r="T952" s="153"/>
      <c r="U952" s="153"/>
      <c r="V952" s="153"/>
      <c r="W952" s="153"/>
      <c r="X952" s="153"/>
      <c r="Y952" s="153"/>
      <c r="Z952" s="153"/>
      <c r="AA952" s="153"/>
      <c r="AB952" s="153"/>
      <c r="AC952" s="153"/>
      <c r="AD952" s="153"/>
      <c r="AE952" s="153"/>
      <c r="AF952" s="153"/>
      <c r="AG952" s="153"/>
      <c r="AH952" s="153"/>
      <c r="AI952" s="153"/>
      <c r="AJ952" s="153"/>
      <c r="AK952" s="153"/>
      <c r="AL952" s="153"/>
      <c r="AM952" s="153"/>
      <c r="AN952" s="153"/>
      <c r="AO952" s="153"/>
      <c r="AP952" s="153"/>
      <c r="AQ952" s="153"/>
      <c r="AR952" s="153"/>
      <c r="AS952" s="153"/>
      <c r="AT952" s="153"/>
      <c r="AU952" s="153"/>
      <c r="AV952" s="153"/>
    </row>
    <row r="953">
      <c r="A953" s="153"/>
      <c r="B953" s="153"/>
      <c r="C953" s="433"/>
      <c r="D953" s="433"/>
      <c r="E953" s="153"/>
      <c r="F953" s="153"/>
      <c r="G953" s="153"/>
      <c r="H953" s="153"/>
      <c r="I953" s="153"/>
      <c r="J953" s="153"/>
      <c r="K953" s="153"/>
      <c r="L953" s="153"/>
      <c r="M953" s="153"/>
      <c r="N953" s="153"/>
      <c r="O953" s="153"/>
      <c r="P953" s="153"/>
      <c r="Q953" s="153"/>
      <c r="R953" s="153"/>
      <c r="S953" s="153"/>
      <c r="T953" s="153"/>
      <c r="U953" s="153"/>
      <c r="V953" s="153"/>
      <c r="W953" s="153"/>
      <c r="X953" s="153"/>
      <c r="Y953" s="153"/>
      <c r="Z953" s="153"/>
      <c r="AA953" s="153"/>
      <c r="AB953" s="153"/>
      <c r="AC953" s="153"/>
      <c r="AD953" s="153"/>
      <c r="AE953" s="153"/>
      <c r="AF953" s="153"/>
      <c r="AG953" s="153"/>
      <c r="AH953" s="153"/>
      <c r="AI953" s="153"/>
      <c r="AJ953" s="153"/>
      <c r="AK953" s="153"/>
      <c r="AL953" s="153"/>
      <c r="AM953" s="153"/>
      <c r="AN953" s="153"/>
      <c r="AO953" s="153"/>
      <c r="AP953" s="153"/>
      <c r="AQ953" s="153"/>
      <c r="AR953" s="153"/>
      <c r="AS953" s="153"/>
      <c r="AT953" s="153"/>
      <c r="AU953" s="153"/>
      <c r="AV953" s="153"/>
    </row>
    <row r="954">
      <c r="A954" s="153"/>
      <c r="B954" s="153"/>
      <c r="C954" s="433"/>
      <c r="D954" s="433"/>
      <c r="E954" s="153"/>
      <c r="F954" s="153"/>
      <c r="G954" s="153"/>
      <c r="H954" s="153"/>
      <c r="I954" s="153"/>
      <c r="J954" s="153"/>
      <c r="K954" s="153"/>
      <c r="L954" s="153"/>
      <c r="M954" s="153"/>
      <c r="N954" s="153"/>
      <c r="O954" s="153"/>
      <c r="P954" s="153"/>
      <c r="Q954" s="153"/>
      <c r="R954" s="153"/>
      <c r="S954" s="153"/>
      <c r="T954" s="153"/>
      <c r="U954" s="153"/>
      <c r="V954" s="153"/>
      <c r="W954" s="153"/>
      <c r="X954" s="153"/>
      <c r="Y954" s="153"/>
      <c r="Z954" s="153"/>
      <c r="AA954" s="153"/>
      <c r="AB954" s="153"/>
      <c r="AC954" s="153"/>
      <c r="AD954" s="153"/>
      <c r="AE954" s="153"/>
      <c r="AF954" s="153"/>
      <c r="AG954" s="153"/>
      <c r="AH954" s="153"/>
      <c r="AI954" s="153"/>
      <c r="AJ954" s="153"/>
      <c r="AK954" s="153"/>
      <c r="AL954" s="153"/>
      <c r="AM954" s="153"/>
      <c r="AN954" s="153"/>
      <c r="AO954" s="153"/>
      <c r="AP954" s="153"/>
      <c r="AQ954" s="153"/>
      <c r="AR954" s="153"/>
      <c r="AS954" s="153"/>
      <c r="AT954" s="153"/>
      <c r="AU954" s="153"/>
      <c r="AV954" s="153"/>
    </row>
    <row r="955">
      <c r="A955" s="153"/>
      <c r="B955" s="153"/>
      <c r="C955" s="433"/>
      <c r="D955" s="433"/>
      <c r="E955" s="153"/>
      <c r="F955" s="153"/>
      <c r="G955" s="153"/>
      <c r="H955" s="153"/>
      <c r="I955" s="153"/>
      <c r="J955" s="153"/>
      <c r="K955" s="153"/>
      <c r="L955" s="153"/>
      <c r="M955" s="153"/>
      <c r="N955" s="153"/>
      <c r="O955" s="153"/>
      <c r="P955" s="153"/>
      <c r="Q955" s="153"/>
      <c r="R955" s="153"/>
      <c r="S955" s="153"/>
      <c r="T955" s="153"/>
      <c r="U955" s="153"/>
      <c r="V955" s="153"/>
      <c r="W955" s="153"/>
      <c r="X955" s="153"/>
      <c r="Y955" s="153"/>
      <c r="Z955" s="153"/>
      <c r="AA955" s="153"/>
      <c r="AB955" s="153"/>
      <c r="AC955" s="153"/>
      <c r="AD955" s="153"/>
      <c r="AE955" s="153"/>
      <c r="AF955" s="153"/>
      <c r="AG955" s="153"/>
      <c r="AH955" s="153"/>
      <c r="AI955" s="153"/>
      <c r="AJ955" s="153"/>
      <c r="AK955" s="153"/>
      <c r="AL955" s="153"/>
      <c r="AM955" s="153"/>
      <c r="AN955" s="153"/>
      <c r="AO955" s="153"/>
      <c r="AP955" s="153"/>
      <c r="AQ955" s="153"/>
      <c r="AR955" s="153"/>
      <c r="AS955" s="153"/>
      <c r="AT955" s="153"/>
      <c r="AU955" s="153"/>
      <c r="AV955" s="153"/>
    </row>
    <row r="956">
      <c r="A956" s="153"/>
      <c r="B956" s="153"/>
      <c r="C956" s="433"/>
      <c r="D956" s="433"/>
      <c r="E956" s="153"/>
      <c r="F956" s="153"/>
      <c r="G956" s="153"/>
      <c r="H956" s="153"/>
      <c r="I956" s="153"/>
      <c r="J956" s="153"/>
      <c r="K956" s="153"/>
      <c r="L956" s="153"/>
      <c r="M956" s="153"/>
      <c r="N956" s="153"/>
      <c r="O956" s="153"/>
      <c r="P956" s="153"/>
      <c r="Q956" s="153"/>
      <c r="R956" s="153"/>
      <c r="S956" s="153"/>
      <c r="T956" s="153"/>
      <c r="U956" s="153"/>
      <c r="V956" s="153"/>
      <c r="W956" s="153"/>
      <c r="X956" s="153"/>
      <c r="Y956" s="153"/>
      <c r="Z956" s="153"/>
      <c r="AA956" s="153"/>
      <c r="AB956" s="153"/>
      <c r="AC956" s="153"/>
      <c r="AD956" s="153"/>
      <c r="AE956" s="153"/>
      <c r="AF956" s="153"/>
      <c r="AG956" s="153"/>
      <c r="AH956" s="153"/>
      <c r="AI956" s="153"/>
      <c r="AJ956" s="153"/>
      <c r="AK956" s="153"/>
      <c r="AL956" s="153"/>
      <c r="AM956" s="153"/>
      <c r="AN956" s="153"/>
      <c r="AO956" s="153"/>
      <c r="AP956" s="153"/>
      <c r="AQ956" s="153"/>
      <c r="AR956" s="153"/>
      <c r="AS956" s="153"/>
      <c r="AT956" s="153"/>
      <c r="AU956" s="153"/>
      <c r="AV956" s="153"/>
    </row>
    <row r="957">
      <c r="A957" s="153"/>
      <c r="B957" s="153"/>
      <c r="C957" s="433"/>
      <c r="D957" s="433"/>
      <c r="E957" s="153"/>
      <c r="F957" s="153"/>
      <c r="G957" s="153"/>
      <c r="H957" s="153"/>
      <c r="I957" s="153"/>
      <c r="J957" s="153"/>
      <c r="K957" s="153"/>
      <c r="L957" s="153"/>
      <c r="M957" s="153"/>
      <c r="N957" s="153"/>
      <c r="O957" s="153"/>
      <c r="P957" s="153"/>
      <c r="Q957" s="153"/>
      <c r="R957" s="153"/>
      <c r="S957" s="153"/>
      <c r="T957" s="153"/>
      <c r="U957" s="153"/>
      <c r="V957" s="153"/>
      <c r="W957" s="153"/>
      <c r="X957" s="153"/>
      <c r="Y957" s="153"/>
      <c r="Z957" s="153"/>
      <c r="AA957" s="153"/>
      <c r="AB957" s="153"/>
      <c r="AC957" s="153"/>
      <c r="AD957" s="153"/>
      <c r="AE957" s="153"/>
      <c r="AF957" s="153"/>
      <c r="AG957" s="153"/>
      <c r="AH957" s="153"/>
      <c r="AI957" s="153"/>
      <c r="AJ957" s="153"/>
      <c r="AK957" s="153"/>
      <c r="AL957" s="153"/>
      <c r="AM957" s="153"/>
      <c r="AN957" s="153"/>
      <c r="AO957" s="153"/>
      <c r="AP957" s="153"/>
      <c r="AQ957" s="153"/>
      <c r="AR957" s="153"/>
      <c r="AS957" s="153"/>
      <c r="AT957" s="153"/>
      <c r="AU957" s="153"/>
      <c r="AV957" s="153"/>
    </row>
    <row r="958">
      <c r="A958" s="153"/>
      <c r="B958" s="153"/>
      <c r="C958" s="433"/>
      <c r="D958" s="433"/>
      <c r="E958" s="153"/>
      <c r="F958" s="153"/>
      <c r="G958" s="153"/>
      <c r="H958" s="153"/>
      <c r="I958" s="153"/>
      <c r="J958" s="153"/>
      <c r="K958" s="153"/>
      <c r="L958" s="153"/>
      <c r="M958" s="153"/>
      <c r="N958" s="153"/>
      <c r="O958" s="153"/>
      <c r="P958" s="153"/>
      <c r="Q958" s="153"/>
      <c r="R958" s="153"/>
      <c r="S958" s="153"/>
      <c r="T958" s="153"/>
      <c r="U958" s="153"/>
      <c r="V958" s="153"/>
      <c r="W958" s="153"/>
      <c r="X958" s="153"/>
      <c r="Y958" s="153"/>
      <c r="Z958" s="153"/>
      <c r="AA958" s="153"/>
      <c r="AB958" s="153"/>
      <c r="AC958" s="153"/>
      <c r="AD958" s="153"/>
      <c r="AE958" s="153"/>
      <c r="AF958" s="153"/>
      <c r="AG958" s="153"/>
      <c r="AH958" s="153"/>
      <c r="AI958" s="153"/>
      <c r="AJ958" s="153"/>
      <c r="AK958" s="153"/>
      <c r="AL958" s="153"/>
      <c r="AM958" s="153"/>
      <c r="AN958" s="153"/>
      <c r="AO958" s="153"/>
      <c r="AP958" s="153"/>
      <c r="AQ958" s="153"/>
      <c r="AR958" s="153"/>
      <c r="AS958" s="153"/>
      <c r="AT958" s="153"/>
      <c r="AU958" s="153"/>
      <c r="AV958" s="153"/>
    </row>
    <row r="959">
      <c r="A959" s="153"/>
      <c r="B959" s="153"/>
      <c r="C959" s="433"/>
      <c r="D959" s="433"/>
      <c r="E959" s="153"/>
      <c r="F959" s="153"/>
      <c r="G959" s="153"/>
      <c r="H959" s="153"/>
      <c r="I959" s="153"/>
      <c r="J959" s="153"/>
      <c r="K959" s="153"/>
      <c r="L959" s="153"/>
      <c r="M959" s="153"/>
      <c r="N959" s="153"/>
      <c r="O959" s="153"/>
      <c r="P959" s="153"/>
      <c r="Q959" s="153"/>
      <c r="R959" s="153"/>
      <c r="S959" s="153"/>
      <c r="T959" s="153"/>
      <c r="U959" s="153"/>
      <c r="V959" s="153"/>
      <c r="W959" s="153"/>
      <c r="X959" s="153"/>
      <c r="Y959" s="153"/>
      <c r="Z959" s="153"/>
      <c r="AA959" s="153"/>
      <c r="AB959" s="153"/>
      <c r="AC959" s="153"/>
      <c r="AD959" s="153"/>
      <c r="AE959" s="153"/>
      <c r="AF959" s="153"/>
      <c r="AG959" s="153"/>
      <c r="AH959" s="153"/>
      <c r="AI959" s="153"/>
      <c r="AJ959" s="153"/>
      <c r="AK959" s="153"/>
      <c r="AL959" s="153"/>
      <c r="AM959" s="153"/>
      <c r="AN959" s="153"/>
      <c r="AO959" s="153"/>
      <c r="AP959" s="153"/>
      <c r="AQ959" s="153"/>
      <c r="AR959" s="153"/>
      <c r="AS959" s="153"/>
      <c r="AT959" s="153"/>
      <c r="AU959" s="153"/>
      <c r="AV959" s="153"/>
    </row>
    <row r="960">
      <c r="A960" s="153"/>
      <c r="B960" s="153"/>
      <c r="C960" s="433"/>
      <c r="D960" s="433"/>
      <c r="E960" s="153"/>
      <c r="F960" s="153"/>
      <c r="G960" s="153"/>
      <c r="H960" s="153"/>
      <c r="I960" s="153"/>
      <c r="J960" s="153"/>
      <c r="K960" s="153"/>
      <c r="L960" s="153"/>
      <c r="M960" s="153"/>
      <c r="N960" s="153"/>
      <c r="O960" s="153"/>
      <c r="P960" s="153"/>
      <c r="Q960" s="153"/>
      <c r="R960" s="153"/>
      <c r="S960" s="153"/>
      <c r="T960" s="153"/>
      <c r="U960" s="153"/>
      <c r="V960" s="153"/>
      <c r="W960" s="153"/>
      <c r="X960" s="153"/>
      <c r="Y960" s="153"/>
      <c r="Z960" s="153"/>
      <c r="AA960" s="153"/>
      <c r="AB960" s="153"/>
      <c r="AC960" s="153"/>
      <c r="AD960" s="153"/>
      <c r="AE960" s="153"/>
      <c r="AF960" s="153"/>
      <c r="AG960" s="153"/>
      <c r="AH960" s="153"/>
      <c r="AI960" s="153"/>
      <c r="AJ960" s="153"/>
      <c r="AK960" s="153"/>
      <c r="AL960" s="153"/>
      <c r="AM960" s="153"/>
      <c r="AN960" s="153"/>
      <c r="AO960" s="153"/>
      <c r="AP960" s="153"/>
      <c r="AQ960" s="153"/>
      <c r="AR960" s="153"/>
      <c r="AS960" s="153"/>
      <c r="AT960" s="153"/>
      <c r="AU960" s="153"/>
      <c r="AV960" s="153"/>
    </row>
    <row r="961">
      <c r="A961" s="153"/>
      <c r="B961" s="153"/>
      <c r="C961" s="433"/>
      <c r="D961" s="433"/>
      <c r="E961" s="153"/>
      <c r="F961" s="153"/>
      <c r="G961" s="153"/>
      <c r="H961" s="153"/>
      <c r="I961" s="153"/>
      <c r="J961" s="153"/>
      <c r="K961" s="153"/>
      <c r="L961" s="153"/>
      <c r="M961" s="153"/>
      <c r="N961" s="153"/>
      <c r="O961" s="153"/>
      <c r="P961" s="153"/>
      <c r="Q961" s="153"/>
      <c r="R961" s="153"/>
      <c r="S961" s="153"/>
      <c r="T961" s="153"/>
      <c r="U961" s="153"/>
      <c r="V961" s="153"/>
      <c r="W961" s="153"/>
      <c r="X961" s="153"/>
      <c r="Y961" s="153"/>
      <c r="Z961" s="153"/>
      <c r="AA961" s="153"/>
      <c r="AB961" s="153"/>
      <c r="AC961" s="153"/>
      <c r="AD961" s="153"/>
      <c r="AE961" s="153"/>
      <c r="AF961" s="153"/>
      <c r="AG961" s="153"/>
      <c r="AH961" s="153"/>
      <c r="AI961" s="153"/>
      <c r="AJ961" s="153"/>
      <c r="AK961" s="153"/>
      <c r="AL961" s="153"/>
      <c r="AM961" s="153"/>
      <c r="AN961" s="153"/>
      <c r="AO961" s="153"/>
      <c r="AP961" s="153"/>
      <c r="AQ961" s="153"/>
      <c r="AR961" s="153"/>
      <c r="AS961" s="153"/>
      <c r="AT961" s="153"/>
      <c r="AU961" s="153"/>
      <c r="AV961" s="153"/>
    </row>
    <row r="962">
      <c r="A962" s="153"/>
      <c r="B962" s="153"/>
      <c r="C962" s="433"/>
      <c r="D962" s="433"/>
      <c r="E962" s="153"/>
      <c r="F962" s="153"/>
      <c r="G962" s="153"/>
      <c r="H962" s="153"/>
      <c r="I962" s="153"/>
      <c r="J962" s="153"/>
      <c r="K962" s="153"/>
      <c r="L962" s="153"/>
      <c r="M962" s="153"/>
      <c r="N962" s="153"/>
      <c r="O962" s="153"/>
      <c r="P962" s="153"/>
      <c r="Q962" s="153"/>
      <c r="R962" s="153"/>
      <c r="S962" s="153"/>
      <c r="T962" s="153"/>
      <c r="U962" s="153"/>
      <c r="V962" s="153"/>
      <c r="W962" s="153"/>
      <c r="X962" s="153"/>
      <c r="Y962" s="153"/>
      <c r="Z962" s="153"/>
      <c r="AA962" s="153"/>
      <c r="AB962" s="153"/>
      <c r="AC962" s="153"/>
      <c r="AD962" s="153"/>
      <c r="AE962" s="153"/>
      <c r="AF962" s="153"/>
      <c r="AG962" s="153"/>
      <c r="AH962" s="153"/>
      <c r="AI962" s="153"/>
      <c r="AJ962" s="153"/>
      <c r="AK962" s="153"/>
      <c r="AL962" s="153"/>
      <c r="AM962" s="153"/>
      <c r="AN962" s="153"/>
      <c r="AO962" s="153"/>
      <c r="AP962" s="153"/>
      <c r="AQ962" s="153"/>
      <c r="AR962" s="153"/>
      <c r="AS962" s="153"/>
      <c r="AT962" s="153"/>
      <c r="AU962" s="153"/>
      <c r="AV962" s="153"/>
    </row>
    <row r="963">
      <c r="A963" s="153"/>
      <c r="B963" s="153"/>
      <c r="C963" s="433"/>
      <c r="D963" s="433"/>
      <c r="E963" s="153"/>
      <c r="F963" s="153"/>
      <c r="G963" s="153"/>
      <c r="H963" s="153"/>
      <c r="I963" s="153"/>
      <c r="J963" s="153"/>
      <c r="K963" s="153"/>
      <c r="L963" s="153"/>
      <c r="M963" s="153"/>
      <c r="N963" s="153"/>
      <c r="O963" s="153"/>
      <c r="P963" s="153"/>
      <c r="Q963" s="153"/>
      <c r="R963" s="153"/>
      <c r="S963" s="153"/>
      <c r="T963" s="153"/>
      <c r="U963" s="153"/>
      <c r="V963" s="153"/>
      <c r="W963" s="153"/>
      <c r="X963" s="153"/>
      <c r="Y963" s="153"/>
      <c r="Z963" s="153"/>
      <c r="AA963" s="153"/>
      <c r="AB963" s="153"/>
      <c r="AC963" s="153"/>
      <c r="AD963" s="153"/>
      <c r="AE963" s="153"/>
      <c r="AF963" s="153"/>
      <c r="AG963" s="153"/>
      <c r="AH963" s="153"/>
      <c r="AI963" s="153"/>
      <c r="AJ963" s="153"/>
      <c r="AK963" s="153"/>
      <c r="AL963" s="153"/>
      <c r="AM963" s="153"/>
      <c r="AN963" s="153"/>
      <c r="AO963" s="153"/>
      <c r="AP963" s="153"/>
      <c r="AQ963" s="153"/>
      <c r="AR963" s="153"/>
      <c r="AS963" s="153"/>
      <c r="AT963" s="153"/>
      <c r="AU963" s="153"/>
      <c r="AV963" s="153"/>
    </row>
    <row r="964">
      <c r="A964" s="153"/>
      <c r="B964" s="153"/>
      <c r="C964" s="433"/>
      <c r="D964" s="433"/>
      <c r="E964" s="153"/>
      <c r="F964" s="153"/>
      <c r="G964" s="153"/>
      <c r="H964" s="153"/>
      <c r="I964" s="153"/>
      <c r="J964" s="153"/>
      <c r="K964" s="153"/>
      <c r="L964" s="153"/>
      <c r="M964" s="153"/>
      <c r="N964" s="153"/>
      <c r="O964" s="153"/>
      <c r="P964" s="153"/>
      <c r="Q964" s="153"/>
      <c r="R964" s="153"/>
      <c r="S964" s="153"/>
      <c r="T964" s="153"/>
      <c r="U964" s="153"/>
      <c r="V964" s="153"/>
      <c r="W964" s="153"/>
      <c r="X964" s="153"/>
      <c r="Y964" s="153"/>
      <c r="Z964" s="153"/>
      <c r="AA964" s="153"/>
      <c r="AB964" s="153"/>
      <c r="AC964" s="153"/>
      <c r="AD964" s="153"/>
      <c r="AE964" s="153"/>
      <c r="AF964" s="153"/>
      <c r="AG964" s="153"/>
      <c r="AH964" s="153"/>
      <c r="AI964" s="153"/>
      <c r="AJ964" s="153"/>
      <c r="AK964" s="153"/>
      <c r="AL964" s="153"/>
      <c r="AM964" s="153"/>
      <c r="AN964" s="153"/>
      <c r="AO964" s="153"/>
      <c r="AP964" s="153"/>
      <c r="AQ964" s="153"/>
      <c r="AR964" s="153"/>
      <c r="AS964" s="153"/>
      <c r="AT964" s="153"/>
      <c r="AU964" s="153"/>
      <c r="AV964" s="153"/>
    </row>
    <row r="965">
      <c r="A965" s="153"/>
      <c r="B965" s="153"/>
      <c r="C965" s="433"/>
      <c r="D965" s="433"/>
      <c r="E965" s="153"/>
      <c r="F965" s="153"/>
      <c r="G965" s="153"/>
      <c r="H965" s="153"/>
      <c r="I965" s="153"/>
      <c r="J965" s="153"/>
      <c r="K965" s="153"/>
      <c r="L965" s="153"/>
      <c r="M965" s="153"/>
      <c r="N965" s="153"/>
      <c r="O965" s="153"/>
      <c r="P965" s="153"/>
      <c r="Q965" s="153"/>
      <c r="R965" s="153"/>
      <c r="S965" s="153"/>
      <c r="T965" s="153"/>
      <c r="U965" s="153"/>
      <c r="V965" s="153"/>
      <c r="W965" s="153"/>
      <c r="X965" s="153"/>
      <c r="Y965" s="153"/>
      <c r="Z965" s="153"/>
      <c r="AA965" s="153"/>
      <c r="AB965" s="153"/>
      <c r="AC965" s="153"/>
      <c r="AD965" s="153"/>
      <c r="AE965" s="153"/>
      <c r="AF965" s="153"/>
      <c r="AG965" s="153"/>
      <c r="AH965" s="153"/>
      <c r="AI965" s="153"/>
      <c r="AJ965" s="153"/>
      <c r="AK965" s="153"/>
      <c r="AL965" s="153"/>
      <c r="AM965" s="153"/>
      <c r="AN965" s="153"/>
      <c r="AO965" s="153"/>
      <c r="AP965" s="153"/>
      <c r="AQ965" s="153"/>
      <c r="AR965" s="153"/>
      <c r="AS965" s="153"/>
      <c r="AT965" s="153"/>
      <c r="AU965" s="153"/>
      <c r="AV965" s="153"/>
    </row>
    <row r="966">
      <c r="A966" s="153"/>
      <c r="B966" s="153"/>
      <c r="C966" s="433"/>
      <c r="D966" s="433"/>
      <c r="E966" s="153"/>
      <c r="F966" s="153"/>
      <c r="G966" s="153"/>
      <c r="H966" s="153"/>
      <c r="I966" s="153"/>
      <c r="J966" s="153"/>
      <c r="K966" s="153"/>
      <c r="L966" s="153"/>
      <c r="M966" s="153"/>
      <c r="N966" s="153"/>
      <c r="O966" s="153"/>
      <c r="P966" s="153"/>
      <c r="Q966" s="153"/>
      <c r="R966" s="153"/>
      <c r="S966" s="153"/>
      <c r="T966" s="153"/>
      <c r="U966" s="153"/>
      <c r="V966" s="153"/>
      <c r="W966" s="153"/>
      <c r="X966" s="153"/>
      <c r="Y966" s="153"/>
      <c r="Z966" s="153"/>
      <c r="AA966" s="153"/>
      <c r="AB966" s="153"/>
      <c r="AC966" s="153"/>
      <c r="AD966" s="153"/>
      <c r="AE966" s="153"/>
      <c r="AF966" s="153"/>
      <c r="AG966" s="153"/>
      <c r="AH966" s="153"/>
      <c r="AI966" s="153"/>
      <c r="AJ966" s="153"/>
      <c r="AK966" s="153"/>
      <c r="AL966" s="153"/>
      <c r="AM966" s="153"/>
      <c r="AN966" s="153"/>
      <c r="AO966" s="153"/>
      <c r="AP966" s="153"/>
      <c r="AQ966" s="153"/>
      <c r="AR966" s="153"/>
      <c r="AS966" s="153"/>
      <c r="AT966" s="153"/>
      <c r="AU966" s="153"/>
      <c r="AV966" s="153"/>
    </row>
    <row r="967">
      <c r="A967" s="153"/>
      <c r="B967" s="153"/>
      <c r="C967" s="433"/>
      <c r="D967" s="433"/>
      <c r="E967" s="153"/>
      <c r="F967" s="153"/>
      <c r="G967" s="153"/>
      <c r="H967" s="153"/>
      <c r="I967" s="153"/>
      <c r="J967" s="153"/>
      <c r="K967" s="153"/>
      <c r="L967" s="153"/>
      <c r="M967" s="153"/>
      <c r="N967" s="153"/>
      <c r="O967" s="153"/>
      <c r="P967" s="153"/>
      <c r="Q967" s="153"/>
      <c r="R967" s="153"/>
      <c r="S967" s="153"/>
      <c r="T967" s="153"/>
      <c r="U967" s="153"/>
      <c r="V967" s="153"/>
      <c r="W967" s="153"/>
      <c r="X967" s="153"/>
      <c r="Y967" s="153"/>
      <c r="Z967" s="153"/>
      <c r="AA967" s="153"/>
      <c r="AB967" s="153"/>
      <c r="AC967" s="153"/>
      <c r="AD967" s="153"/>
      <c r="AE967" s="153"/>
      <c r="AF967" s="153"/>
      <c r="AG967" s="153"/>
      <c r="AH967" s="153"/>
      <c r="AI967" s="153"/>
      <c r="AJ967" s="153"/>
      <c r="AK967" s="153"/>
      <c r="AL967" s="153"/>
      <c r="AM967" s="153"/>
      <c r="AN967" s="153"/>
      <c r="AO967" s="153"/>
      <c r="AP967" s="153"/>
      <c r="AQ967" s="153"/>
      <c r="AR967" s="153"/>
      <c r="AS967" s="153"/>
      <c r="AT967" s="153"/>
      <c r="AU967" s="153"/>
      <c r="AV967" s="153"/>
    </row>
    <row r="968">
      <c r="A968" s="153"/>
      <c r="B968" s="153"/>
      <c r="C968" s="433"/>
      <c r="D968" s="433"/>
      <c r="E968" s="153"/>
      <c r="F968" s="153"/>
      <c r="G968" s="153"/>
      <c r="H968" s="153"/>
      <c r="I968" s="153"/>
      <c r="J968" s="153"/>
      <c r="K968" s="153"/>
      <c r="L968" s="153"/>
      <c r="M968" s="153"/>
      <c r="N968" s="153"/>
      <c r="O968" s="153"/>
      <c r="P968" s="153"/>
      <c r="Q968" s="153"/>
      <c r="R968" s="153"/>
      <c r="S968" s="153"/>
      <c r="T968" s="153"/>
      <c r="U968" s="153"/>
      <c r="V968" s="153"/>
      <c r="W968" s="153"/>
      <c r="X968" s="153"/>
      <c r="Y968" s="153"/>
      <c r="Z968" s="153"/>
      <c r="AA968" s="153"/>
      <c r="AB968" s="153"/>
      <c r="AC968" s="153"/>
      <c r="AD968" s="153"/>
      <c r="AE968" s="153"/>
      <c r="AF968" s="153"/>
      <c r="AG968" s="153"/>
      <c r="AH968" s="153"/>
      <c r="AI968" s="153"/>
      <c r="AJ968" s="153"/>
      <c r="AK968" s="153"/>
      <c r="AL968" s="153"/>
      <c r="AM968" s="153"/>
      <c r="AN968" s="153"/>
      <c r="AO968" s="153"/>
      <c r="AP968" s="153"/>
      <c r="AQ968" s="153"/>
      <c r="AR968" s="153"/>
      <c r="AS968" s="153"/>
      <c r="AT968" s="153"/>
      <c r="AU968" s="153"/>
      <c r="AV968" s="153"/>
    </row>
    <row r="969">
      <c r="A969" s="153"/>
      <c r="B969" s="153"/>
      <c r="C969" s="433"/>
      <c r="D969" s="433"/>
      <c r="E969" s="153"/>
      <c r="F969" s="153"/>
      <c r="G969" s="153"/>
      <c r="H969" s="153"/>
      <c r="I969" s="153"/>
      <c r="J969" s="153"/>
      <c r="K969" s="153"/>
      <c r="L969" s="153"/>
      <c r="M969" s="153"/>
      <c r="N969" s="153"/>
      <c r="O969" s="153"/>
      <c r="P969" s="153"/>
      <c r="Q969" s="153"/>
      <c r="R969" s="153"/>
      <c r="S969" s="153"/>
      <c r="T969" s="153"/>
      <c r="U969" s="153"/>
      <c r="V969" s="153"/>
      <c r="W969" s="153"/>
      <c r="X969" s="153"/>
      <c r="Y969" s="153"/>
      <c r="Z969" s="153"/>
      <c r="AA969" s="153"/>
      <c r="AB969" s="153"/>
      <c r="AC969" s="153"/>
      <c r="AD969" s="153"/>
      <c r="AE969" s="153"/>
      <c r="AF969" s="153"/>
      <c r="AG969" s="153"/>
      <c r="AH969" s="153"/>
      <c r="AI969" s="153"/>
      <c r="AJ969" s="153"/>
      <c r="AK969" s="153"/>
      <c r="AL969" s="153"/>
      <c r="AM969" s="153"/>
      <c r="AN969" s="153"/>
      <c r="AO969" s="153"/>
      <c r="AP969" s="153"/>
      <c r="AQ969" s="153"/>
      <c r="AR969" s="153"/>
      <c r="AS969" s="153"/>
      <c r="AT969" s="153"/>
      <c r="AU969" s="153"/>
      <c r="AV969" s="153"/>
    </row>
    <row r="970">
      <c r="A970" s="153"/>
      <c r="B970" s="153"/>
      <c r="C970" s="433"/>
      <c r="D970" s="433"/>
      <c r="E970" s="153"/>
      <c r="F970" s="153"/>
      <c r="G970" s="153"/>
      <c r="H970" s="153"/>
      <c r="I970" s="153"/>
      <c r="J970" s="153"/>
      <c r="K970" s="153"/>
      <c r="L970" s="153"/>
      <c r="M970" s="153"/>
      <c r="N970" s="153"/>
      <c r="O970" s="153"/>
      <c r="P970" s="153"/>
      <c r="Q970" s="153"/>
      <c r="R970" s="153"/>
      <c r="S970" s="153"/>
      <c r="T970" s="153"/>
      <c r="U970" s="153"/>
      <c r="V970" s="153"/>
      <c r="W970" s="153"/>
      <c r="X970" s="153"/>
      <c r="Y970" s="153"/>
      <c r="Z970" s="153"/>
      <c r="AA970" s="153"/>
      <c r="AB970" s="153"/>
      <c r="AC970" s="153"/>
      <c r="AD970" s="153"/>
      <c r="AE970" s="153"/>
      <c r="AF970" s="153"/>
      <c r="AG970" s="153"/>
      <c r="AH970" s="153"/>
      <c r="AI970" s="153"/>
      <c r="AJ970" s="153"/>
      <c r="AK970" s="153"/>
      <c r="AL970" s="153"/>
      <c r="AM970" s="153"/>
      <c r="AN970" s="153"/>
      <c r="AO970" s="153"/>
      <c r="AP970" s="153"/>
      <c r="AQ970" s="153"/>
      <c r="AR970" s="153"/>
      <c r="AS970" s="153"/>
      <c r="AT970" s="153"/>
      <c r="AU970" s="153"/>
      <c r="AV970" s="153"/>
    </row>
    <row r="971">
      <c r="A971" s="153"/>
      <c r="B971" s="153"/>
      <c r="C971" s="433"/>
      <c r="D971" s="433"/>
      <c r="E971" s="153"/>
      <c r="F971" s="153"/>
      <c r="G971" s="153"/>
      <c r="H971" s="153"/>
      <c r="I971" s="153"/>
      <c r="J971" s="153"/>
      <c r="K971" s="153"/>
      <c r="L971" s="153"/>
      <c r="M971" s="153"/>
      <c r="N971" s="153"/>
      <c r="O971" s="153"/>
      <c r="P971" s="153"/>
      <c r="Q971" s="153"/>
      <c r="R971" s="153"/>
      <c r="S971" s="153"/>
      <c r="T971" s="153"/>
      <c r="U971" s="153"/>
      <c r="V971" s="153"/>
      <c r="W971" s="153"/>
      <c r="X971" s="153"/>
      <c r="Y971" s="153"/>
      <c r="Z971" s="153"/>
      <c r="AA971" s="153"/>
      <c r="AB971" s="153"/>
      <c r="AC971" s="153"/>
      <c r="AD971" s="153"/>
      <c r="AE971" s="153"/>
      <c r="AF971" s="153"/>
      <c r="AG971" s="153"/>
      <c r="AH971" s="153"/>
      <c r="AI971" s="153"/>
      <c r="AJ971" s="153"/>
      <c r="AK971" s="153"/>
      <c r="AL971" s="153"/>
      <c r="AM971" s="153"/>
      <c r="AN971" s="153"/>
      <c r="AO971" s="153"/>
      <c r="AP971" s="153"/>
      <c r="AQ971" s="153"/>
      <c r="AR971" s="153"/>
      <c r="AS971" s="153"/>
      <c r="AT971" s="153"/>
      <c r="AU971" s="153"/>
      <c r="AV971" s="153"/>
    </row>
    <row r="972">
      <c r="A972" s="153"/>
      <c r="B972" s="153"/>
      <c r="C972" s="433"/>
      <c r="D972" s="433"/>
      <c r="E972" s="153"/>
      <c r="F972" s="153"/>
      <c r="G972" s="153"/>
      <c r="H972" s="153"/>
      <c r="I972" s="153"/>
      <c r="J972" s="153"/>
      <c r="K972" s="153"/>
      <c r="L972" s="153"/>
      <c r="M972" s="153"/>
      <c r="N972" s="153"/>
      <c r="O972" s="153"/>
      <c r="P972" s="153"/>
      <c r="Q972" s="153"/>
      <c r="R972" s="153"/>
      <c r="S972" s="153"/>
      <c r="T972" s="153"/>
      <c r="U972" s="153"/>
      <c r="V972" s="153"/>
      <c r="W972" s="153"/>
      <c r="X972" s="153"/>
      <c r="Y972" s="153"/>
      <c r="Z972" s="153"/>
      <c r="AA972" s="153"/>
      <c r="AB972" s="153"/>
      <c r="AC972" s="153"/>
      <c r="AD972" s="153"/>
      <c r="AE972" s="153"/>
      <c r="AF972" s="153"/>
      <c r="AG972" s="153"/>
      <c r="AH972" s="153"/>
      <c r="AI972" s="153"/>
      <c r="AJ972" s="153"/>
      <c r="AK972" s="153"/>
      <c r="AL972" s="153"/>
      <c r="AM972" s="153"/>
      <c r="AN972" s="153"/>
      <c r="AO972" s="153"/>
      <c r="AP972" s="153"/>
      <c r="AQ972" s="153"/>
      <c r="AR972" s="153"/>
      <c r="AS972" s="153"/>
      <c r="AT972" s="153"/>
      <c r="AU972" s="153"/>
      <c r="AV972" s="153"/>
    </row>
    <row r="973">
      <c r="A973" s="153"/>
      <c r="B973" s="153"/>
      <c r="C973" s="433"/>
      <c r="D973" s="433"/>
      <c r="E973" s="153"/>
      <c r="F973" s="153"/>
      <c r="G973" s="153"/>
      <c r="H973" s="153"/>
      <c r="I973" s="153"/>
      <c r="J973" s="153"/>
      <c r="K973" s="153"/>
      <c r="L973" s="153"/>
      <c r="M973" s="153"/>
      <c r="N973" s="153"/>
      <c r="O973" s="153"/>
      <c r="P973" s="153"/>
      <c r="Q973" s="153"/>
      <c r="R973" s="153"/>
      <c r="S973" s="153"/>
      <c r="T973" s="153"/>
      <c r="U973" s="153"/>
      <c r="V973" s="153"/>
      <c r="W973" s="153"/>
      <c r="X973" s="153"/>
      <c r="Y973" s="153"/>
      <c r="Z973" s="153"/>
      <c r="AA973" s="153"/>
      <c r="AB973" s="153"/>
      <c r="AC973" s="153"/>
      <c r="AD973" s="153"/>
      <c r="AE973" s="153"/>
      <c r="AF973" s="153"/>
      <c r="AG973" s="153"/>
      <c r="AH973" s="153"/>
      <c r="AI973" s="153"/>
      <c r="AJ973" s="153"/>
      <c r="AK973" s="153"/>
      <c r="AL973" s="153"/>
      <c r="AM973" s="153"/>
      <c r="AN973" s="153"/>
      <c r="AO973" s="153"/>
      <c r="AP973" s="153"/>
      <c r="AQ973" s="153"/>
      <c r="AR973" s="153"/>
      <c r="AS973" s="153"/>
      <c r="AT973" s="153"/>
      <c r="AU973" s="153"/>
      <c r="AV973" s="153"/>
    </row>
    <row r="974">
      <c r="A974" s="153"/>
      <c r="B974" s="153"/>
      <c r="C974" s="433"/>
      <c r="D974" s="433"/>
      <c r="E974" s="153"/>
      <c r="F974" s="153"/>
      <c r="G974" s="153"/>
      <c r="H974" s="153"/>
      <c r="I974" s="153"/>
      <c r="J974" s="153"/>
      <c r="K974" s="153"/>
      <c r="L974" s="153"/>
      <c r="M974" s="153"/>
      <c r="N974" s="153"/>
      <c r="O974" s="153"/>
      <c r="P974" s="153"/>
      <c r="Q974" s="153"/>
      <c r="R974" s="153"/>
      <c r="S974" s="153"/>
      <c r="T974" s="153"/>
      <c r="U974" s="153"/>
      <c r="V974" s="153"/>
      <c r="W974" s="153"/>
      <c r="X974" s="153"/>
      <c r="Y974" s="153"/>
      <c r="Z974" s="153"/>
      <c r="AA974" s="153"/>
      <c r="AB974" s="153"/>
      <c r="AC974" s="153"/>
      <c r="AD974" s="153"/>
      <c r="AE974" s="153"/>
      <c r="AF974" s="153"/>
      <c r="AG974" s="153"/>
      <c r="AH974" s="153"/>
      <c r="AI974" s="153"/>
      <c r="AJ974" s="153"/>
      <c r="AK974" s="153"/>
      <c r="AL974" s="153"/>
      <c r="AM974" s="153"/>
      <c r="AN974" s="153"/>
      <c r="AO974" s="153"/>
      <c r="AP974" s="153"/>
      <c r="AQ974" s="153"/>
      <c r="AR974" s="153"/>
      <c r="AS974" s="153"/>
      <c r="AT974" s="153"/>
      <c r="AU974" s="153"/>
      <c r="AV974" s="153"/>
    </row>
    <row r="975">
      <c r="A975" s="153"/>
      <c r="B975" s="153"/>
      <c r="C975" s="433"/>
      <c r="D975" s="433"/>
      <c r="E975" s="153"/>
      <c r="F975" s="153"/>
      <c r="G975" s="153"/>
      <c r="H975" s="153"/>
      <c r="I975" s="153"/>
      <c r="J975" s="153"/>
      <c r="K975" s="153"/>
      <c r="L975" s="153"/>
      <c r="M975" s="153"/>
      <c r="N975" s="153"/>
      <c r="O975" s="153"/>
      <c r="P975" s="153"/>
      <c r="Q975" s="153"/>
      <c r="R975" s="153"/>
      <c r="S975" s="153"/>
      <c r="T975" s="153"/>
      <c r="U975" s="153"/>
      <c r="V975" s="153"/>
      <c r="W975" s="153"/>
      <c r="X975" s="153"/>
      <c r="Y975" s="153"/>
      <c r="Z975" s="153"/>
      <c r="AA975" s="153"/>
      <c r="AB975" s="153"/>
      <c r="AC975" s="153"/>
      <c r="AD975" s="153"/>
      <c r="AE975" s="153"/>
      <c r="AF975" s="153"/>
      <c r="AG975" s="153"/>
      <c r="AH975" s="153"/>
      <c r="AI975" s="153"/>
      <c r="AJ975" s="153"/>
      <c r="AK975" s="153"/>
      <c r="AL975" s="153"/>
      <c r="AM975" s="153"/>
      <c r="AN975" s="153"/>
      <c r="AO975" s="153"/>
      <c r="AP975" s="153"/>
      <c r="AQ975" s="153"/>
      <c r="AR975" s="153"/>
      <c r="AS975" s="153"/>
      <c r="AT975" s="153"/>
      <c r="AU975" s="153"/>
      <c r="AV975" s="153"/>
    </row>
    <row r="976">
      <c r="A976" s="153"/>
      <c r="B976" s="153"/>
      <c r="C976" s="433"/>
      <c r="D976" s="433"/>
      <c r="E976" s="153"/>
      <c r="F976" s="153"/>
      <c r="G976" s="153"/>
      <c r="H976" s="153"/>
      <c r="I976" s="153"/>
      <c r="J976" s="153"/>
      <c r="K976" s="153"/>
      <c r="L976" s="153"/>
      <c r="M976" s="153"/>
      <c r="N976" s="153"/>
      <c r="O976" s="153"/>
      <c r="P976" s="153"/>
      <c r="Q976" s="153"/>
      <c r="R976" s="153"/>
      <c r="S976" s="153"/>
      <c r="T976" s="153"/>
      <c r="U976" s="153"/>
      <c r="V976" s="153"/>
      <c r="W976" s="153"/>
      <c r="X976" s="153"/>
      <c r="Y976" s="153"/>
      <c r="Z976" s="153"/>
      <c r="AA976" s="153"/>
      <c r="AB976" s="153"/>
      <c r="AC976" s="153"/>
      <c r="AD976" s="153"/>
      <c r="AE976" s="153"/>
      <c r="AF976" s="153"/>
      <c r="AG976" s="153"/>
      <c r="AH976" s="153"/>
      <c r="AI976" s="153"/>
      <c r="AJ976" s="153"/>
      <c r="AK976" s="153"/>
      <c r="AL976" s="153"/>
      <c r="AM976" s="153"/>
      <c r="AN976" s="153"/>
      <c r="AO976" s="153"/>
      <c r="AP976" s="153"/>
      <c r="AQ976" s="153"/>
      <c r="AR976" s="153"/>
      <c r="AS976" s="153"/>
      <c r="AT976" s="153"/>
      <c r="AU976" s="153"/>
      <c r="AV976" s="153"/>
    </row>
    <row r="977">
      <c r="A977" s="153"/>
      <c r="B977" s="153"/>
      <c r="C977" s="433"/>
      <c r="D977" s="433"/>
      <c r="E977" s="153"/>
      <c r="F977" s="153"/>
      <c r="G977" s="153"/>
      <c r="H977" s="153"/>
      <c r="I977" s="153"/>
      <c r="J977" s="153"/>
      <c r="K977" s="153"/>
      <c r="L977" s="153"/>
      <c r="M977" s="153"/>
      <c r="N977" s="153"/>
      <c r="O977" s="153"/>
      <c r="P977" s="153"/>
      <c r="Q977" s="153"/>
      <c r="R977" s="153"/>
      <c r="S977" s="153"/>
      <c r="T977" s="153"/>
      <c r="U977" s="153"/>
      <c r="V977" s="153"/>
      <c r="W977" s="153"/>
      <c r="X977" s="153"/>
      <c r="Y977" s="153"/>
      <c r="Z977" s="153"/>
      <c r="AA977" s="153"/>
      <c r="AB977" s="153"/>
      <c r="AC977" s="153"/>
      <c r="AD977" s="153"/>
      <c r="AE977" s="153"/>
      <c r="AF977" s="153"/>
      <c r="AG977" s="153"/>
      <c r="AH977" s="153"/>
      <c r="AI977" s="153"/>
      <c r="AJ977" s="153"/>
      <c r="AK977" s="153"/>
      <c r="AL977" s="153"/>
      <c r="AM977" s="153"/>
      <c r="AN977" s="153"/>
      <c r="AO977" s="153"/>
      <c r="AP977" s="153"/>
      <c r="AQ977" s="153"/>
      <c r="AR977" s="153"/>
      <c r="AS977" s="153"/>
      <c r="AT977" s="153"/>
      <c r="AU977" s="153"/>
      <c r="AV977" s="153"/>
    </row>
    <row r="978">
      <c r="A978" s="153"/>
      <c r="B978" s="153"/>
      <c r="C978" s="433"/>
      <c r="D978" s="433"/>
      <c r="E978" s="153"/>
      <c r="F978" s="153"/>
      <c r="G978" s="153"/>
      <c r="H978" s="153"/>
      <c r="I978" s="153"/>
      <c r="J978" s="153"/>
      <c r="K978" s="153"/>
      <c r="L978" s="153"/>
      <c r="M978" s="153"/>
      <c r="N978" s="153"/>
      <c r="O978" s="153"/>
      <c r="P978" s="153"/>
      <c r="Q978" s="153"/>
      <c r="R978" s="153"/>
      <c r="S978" s="153"/>
      <c r="T978" s="153"/>
      <c r="U978" s="153"/>
      <c r="V978" s="153"/>
      <c r="W978" s="153"/>
      <c r="X978" s="153"/>
      <c r="Y978" s="153"/>
      <c r="Z978" s="153"/>
      <c r="AA978" s="153"/>
      <c r="AB978" s="153"/>
      <c r="AC978" s="153"/>
      <c r="AD978" s="153"/>
      <c r="AE978" s="153"/>
      <c r="AF978" s="153"/>
      <c r="AG978" s="153"/>
      <c r="AH978" s="153"/>
      <c r="AI978" s="153"/>
      <c r="AJ978" s="153"/>
      <c r="AK978" s="153"/>
      <c r="AL978" s="153"/>
      <c r="AM978" s="153"/>
      <c r="AN978" s="153"/>
      <c r="AO978" s="153"/>
      <c r="AP978" s="153"/>
      <c r="AQ978" s="153"/>
      <c r="AR978" s="153"/>
      <c r="AS978" s="153"/>
      <c r="AT978" s="153"/>
      <c r="AU978" s="153"/>
      <c r="AV978" s="153"/>
    </row>
    <row r="979">
      <c r="A979" s="153"/>
      <c r="B979" s="153"/>
      <c r="C979" s="433"/>
      <c r="D979" s="433"/>
      <c r="E979" s="153"/>
      <c r="F979" s="153"/>
      <c r="G979" s="153"/>
      <c r="H979" s="153"/>
      <c r="I979" s="153"/>
      <c r="J979" s="153"/>
      <c r="K979" s="153"/>
      <c r="L979" s="153"/>
      <c r="M979" s="153"/>
      <c r="N979" s="153"/>
      <c r="O979" s="153"/>
      <c r="P979" s="153"/>
      <c r="Q979" s="153"/>
      <c r="R979" s="153"/>
      <c r="S979" s="153"/>
      <c r="T979" s="153"/>
      <c r="U979" s="153"/>
      <c r="V979" s="153"/>
      <c r="W979" s="153"/>
      <c r="X979" s="153"/>
      <c r="Y979" s="153"/>
      <c r="Z979" s="153"/>
      <c r="AA979" s="153"/>
      <c r="AB979" s="153"/>
      <c r="AC979" s="153"/>
      <c r="AD979" s="153"/>
      <c r="AE979" s="153"/>
      <c r="AF979" s="153"/>
      <c r="AG979" s="153"/>
      <c r="AH979" s="153"/>
      <c r="AI979" s="153"/>
      <c r="AJ979" s="153"/>
      <c r="AK979" s="153"/>
      <c r="AL979" s="153"/>
      <c r="AM979" s="153"/>
      <c r="AN979" s="153"/>
      <c r="AO979" s="153"/>
      <c r="AP979" s="153"/>
      <c r="AQ979" s="153"/>
      <c r="AR979" s="153"/>
      <c r="AS979" s="153"/>
      <c r="AT979" s="153"/>
      <c r="AU979" s="153"/>
      <c r="AV979" s="153"/>
    </row>
    <row r="980">
      <c r="A980" s="153"/>
      <c r="B980" s="153"/>
      <c r="C980" s="433"/>
      <c r="D980" s="433"/>
      <c r="E980" s="153"/>
      <c r="F980" s="153"/>
      <c r="G980" s="153"/>
      <c r="H980" s="153"/>
      <c r="I980" s="153"/>
      <c r="J980" s="153"/>
      <c r="K980" s="153"/>
      <c r="L980" s="153"/>
      <c r="M980" s="153"/>
      <c r="N980" s="153"/>
      <c r="O980" s="153"/>
      <c r="P980" s="153"/>
      <c r="Q980" s="153"/>
      <c r="R980" s="153"/>
      <c r="S980" s="153"/>
      <c r="T980" s="153"/>
      <c r="U980" s="153"/>
      <c r="V980" s="153"/>
      <c r="W980" s="153"/>
      <c r="X980" s="153"/>
      <c r="Y980" s="153"/>
      <c r="Z980" s="153"/>
      <c r="AA980" s="153"/>
      <c r="AB980" s="153"/>
      <c r="AC980" s="153"/>
      <c r="AD980" s="153"/>
      <c r="AE980" s="153"/>
      <c r="AF980" s="153"/>
      <c r="AG980" s="153"/>
      <c r="AH980" s="153"/>
      <c r="AI980" s="153"/>
      <c r="AJ980" s="153"/>
      <c r="AK980" s="153"/>
      <c r="AL980" s="153"/>
      <c r="AM980" s="153"/>
      <c r="AN980" s="153"/>
      <c r="AO980" s="153"/>
      <c r="AP980" s="153"/>
      <c r="AQ980" s="153"/>
      <c r="AR980" s="153"/>
      <c r="AS980" s="153"/>
      <c r="AT980" s="153"/>
      <c r="AU980" s="153"/>
      <c r="AV980" s="153"/>
    </row>
    <row r="981">
      <c r="A981" s="153"/>
      <c r="B981" s="153"/>
      <c r="C981" s="433"/>
      <c r="D981" s="433"/>
      <c r="E981" s="153"/>
      <c r="F981" s="153"/>
      <c r="G981" s="153"/>
      <c r="H981" s="153"/>
      <c r="I981" s="153"/>
      <c r="J981" s="153"/>
      <c r="K981" s="153"/>
      <c r="L981" s="153"/>
      <c r="M981" s="153"/>
      <c r="N981" s="153"/>
      <c r="O981" s="153"/>
      <c r="P981" s="153"/>
      <c r="Q981" s="153"/>
      <c r="R981" s="153"/>
      <c r="S981" s="153"/>
      <c r="T981" s="153"/>
      <c r="U981" s="153"/>
      <c r="V981" s="153"/>
      <c r="W981" s="153"/>
      <c r="X981" s="153"/>
      <c r="Y981" s="153"/>
      <c r="Z981" s="153"/>
      <c r="AA981" s="153"/>
      <c r="AB981" s="153"/>
      <c r="AC981" s="153"/>
      <c r="AD981" s="153"/>
      <c r="AE981" s="153"/>
      <c r="AF981" s="153"/>
      <c r="AG981" s="153"/>
      <c r="AH981" s="153"/>
      <c r="AI981" s="153"/>
      <c r="AJ981" s="153"/>
      <c r="AK981" s="153"/>
      <c r="AL981" s="153"/>
      <c r="AM981" s="153"/>
      <c r="AN981" s="153"/>
      <c r="AO981" s="153"/>
      <c r="AP981" s="153"/>
      <c r="AQ981" s="153"/>
      <c r="AR981" s="153"/>
      <c r="AS981" s="153"/>
      <c r="AT981" s="153"/>
      <c r="AU981" s="153"/>
      <c r="AV981" s="153"/>
    </row>
    <row r="982">
      <c r="A982" s="153"/>
      <c r="B982" s="153"/>
      <c r="C982" s="433"/>
      <c r="D982" s="433"/>
      <c r="E982" s="153"/>
      <c r="F982" s="153"/>
      <c r="G982" s="153"/>
      <c r="H982" s="153"/>
      <c r="I982" s="153"/>
      <c r="J982" s="153"/>
      <c r="K982" s="153"/>
      <c r="L982" s="153"/>
      <c r="M982" s="153"/>
      <c r="N982" s="153"/>
      <c r="O982" s="153"/>
      <c r="P982" s="153"/>
      <c r="Q982" s="153"/>
      <c r="R982" s="153"/>
      <c r="S982" s="153"/>
      <c r="T982" s="153"/>
      <c r="U982" s="153"/>
      <c r="V982" s="153"/>
      <c r="W982" s="153"/>
      <c r="X982" s="153"/>
      <c r="Y982" s="153"/>
      <c r="Z982" s="153"/>
      <c r="AA982" s="153"/>
      <c r="AB982" s="153"/>
      <c r="AC982" s="153"/>
      <c r="AD982" s="153"/>
      <c r="AE982" s="153"/>
      <c r="AF982" s="153"/>
      <c r="AG982" s="153"/>
      <c r="AH982" s="153"/>
      <c r="AI982" s="153"/>
      <c r="AJ982" s="153"/>
      <c r="AK982" s="153"/>
      <c r="AL982" s="153"/>
      <c r="AM982" s="153"/>
      <c r="AN982" s="153"/>
      <c r="AO982" s="153"/>
      <c r="AP982" s="153"/>
      <c r="AQ982" s="153"/>
      <c r="AR982" s="153"/>
      <c r="AS982" s="153"/>
      <c r="AT982" s="153"/>
      <c r="AU982" s="153"/>
      <c r="AV982" s="153"/>
    </row>
    <row r="983">
      <c r="A983" s="153"/>
      <c r="B983" s="153"/>
      <c r="C983" s="433"/>
      <c r="D983" s="433"/>
      <c r="E983" s="153"/>
      <c r="F983" s="153"/>
      <c r="G983" s="153"/>
      <c r="H983" s="153"/>
      <c r="I983" s="153"/>
      <c r="J983" s="153"/>
      <c r="K983" s="153"/>
      <c r="L983" s="153"/>
      <c r="M983" s="153"/>
      <c r="N983" s="153"/>
      <c r="O983" s="153"/>
      <c r="P983" s="153"/>
      <c r="Q983" s="153"/>
      <c r="R983" s="153"/>
      <c r="S983" s="153"/>
      <c r="T983" s="153"/>
      <c r="U983" s="153"/>
      <c r="V983" s="153"/>
      <c r="W983" s="153"/>
      <c r="X983" s="153"/>
      <c r="Y983" s="153"/>
      <c r="Z983" s="153"/>
      <c r="AA983" s="153"/>
      <c r="AB983" s="153"/>
      <c r="AC983" s="153"/>
      <c r="AD983" s="153"/>
      <c r="AE983" s="153"/>
      <c r="AF983" s="153"/>
      <c r="AG983" s="153"/>
      <c r="AH983" s="153"/>
      <c r="AI983" s="153"/>
      <c r="AJ983" s="153"/>
      <c r="AK983" s="153"/>
      <c r="AL983" s="153"/>
      <c r="AM983" s="153"/>
      <c r="AN983" s="153"/>
      <c r="AO983" s="153"/>
      <c r="AP983" s="153"/>
      <c r="AQ983" s="153"/>
      <c r="AR983" s="153"/>
      <c r="AS983" s="153"/>
      <c r="AT983" s="153"/>
      <c r="AU983" s="153"/>
      <c r="AV983" s="153"/>
    </row>
    <row r="984">
      <c r="A984" s="153"/>
      <c r="B984" s="153"/>
      <c r="C984" s="433"/>
      <c r="D984" s="433"/>
      <c r="E984" s="153"/>
      <c r="F984" s="153"/>
      <c r="G984" s="153"/>
      <c r="H984" s="153"/>
      <c r="I984" s="153"/>
      <c r="J984" s="153"/>
      <c r="K984" s="153"/>
      <c r="L984" s="153"/>
      <c r="M984" s="153"/>
      <c r="N984" s="153"/>
      <c r="O984" s="153"/>
      <c r="P984" s="153"/>
      <c r="Q984" s="153"/>
      <c r="R984" s="153"/>
      <c r="S984" s="153"/>
      <c r="T984" s="153"/>
      <c r="U984" s="153"/>
      <c r="V984" s="153"/>
      <c r="W984" s="153"/>
      <c r="X984" s="153"/>
      <c r="Y984" s="153"/>
      <c r="Z984" s="153"/>
      <c r="AA984" s="153"/>
      <c r="AB984" s="153"/>
      <c r="AC984" s="153"/>
      <c r="AD984" s="153"/>
      <c r="AE984" s="153"/>
      <c r="AF984" s="153"/>
      <c r="AG984" s="153"/>
      <c r="AH984" s="153"/>
      <c r="AI984" s="153"/>
      <c r="AJ984" s="153"/>
      <c r="AK984" s="153"/>
      <c r="AL984" s="153"/>
      <c r="AM984" s="153"/>
      <c r="AN984" s="153"/>
      <c r="AO984" s="153"/>
      <c r="AP984" s="153"/>
      <c r="AQ984" s="153"/>
      <c r="AR984" s="153"/>
      <c r="AS984" s="153"/>
      <c r="AT984" s="153"/>
      <c r="AU984" s="153"/>
      <c r="AV984" s="153"/>
    </row>
    <row r="985">
      <c r="A985" s="153"/>
      <c r="B985" s="153"/>
      <c r="C985" s="433"/>
      <c r="D985" s="433"/>
      <c r="E985" s="153"/>
      <c r="F985" s="153"/>
      <c r="G985" s="153"/>
      <c r="H985" s="153"/>
      <c r="I985" s="153"/>
      <c r="J985" s="153"/>
      <c r="K985" s="153"/>
      <c r="L985" s="153"/>
      <c r="M985" s="153"/>
      <c r="N985" s="153"/>
      <c r="O985" s="153"/>
      <c r="P985" s="153"/>
      <c r="Q985" s="153"/>
      <c r="R985" s="153"/>
      <c r="S985" s="153"/>
      <c r="T985" s="153"/>
      <c r="U985" s="153"/>
      <c r="V985" s="153"/>
      <c r="W985" s="153"/>
      <c r="X985" s="153"/>
      <c r="Y985" s="153"/>
      <c r="Z985" s="153"/>
      <c r="AA985" s="153"/>
      <c r="AB985" s="153"/>
      <c r="AC985" s="153"/>
      <c r="AD985" s="153"/>
      <c r="AE985" s="153"/>
      <c r="AF985" s="153"/>
      <c r="AG985" s="153"/>
      <c r="AH985" s="153"/>
      <c r="AI985" s="153"/>
      <c r="AJ985" s="153"/>
      <c r="AK985" s="153"/>
      <c r="AL985" s="153"/>
      <c r="AM985" s="153"/>
      <c r="AN985" s="153"/>
      <c r="AO985" s="153"/>
      <c r="AP985" s="153"/>
      <c r="AQ985" s="153"/>
      <c r="AR985" s="153"/>
      <c r="AS985" s="153"/>
      <c r="AT985" s="153"/>
      <c r="AU985" s="153"/>
      <c r="AV985" s="153"/>
    </row>
    <row r="986">
      <c r="A986" s="153"/>
      <c r="B986" s="153"/>
      <c r="C986" s="433"/>
      <c r="D986" s="433"/>
      <c r="E986" s="153"/>
      <c r="F986" s="153"/>
      <c r="G986" s="153"/>
      <c r="H986" s="153"/>
      <c r="I986" s="153"/>
      <c r="J986" s="153"/>
      <c r="K986" s="153"/>
      <c r="L986" s="153"/>
      <c r="M986" s="153"/>
      <c r="N986" s="153"/>
      <c r="O986" s="153"/>
      <c r="P986" s="153"/>
      <c r="Q986" s="153"/>
      <c r="R986" s="153"/>
      <c r="S986" s="153"/>
      <c r="T986" s="153"/>
      <c r="U986" s="153"/>
      <c r="V986" s="153"/>
      <c r="W986" s="153"/>
      <c r="X986" s="153"/>
      <c r="Y986" s="153"/>
      <c r="Z986" s="153"/>
      <c r="AA986" s="153"/>
      <c r="AB986" s="153"/>
      <c r="AC986" s="153"/>
      <c r="AD986" s="153"/>
      <c r="AE986" s="153"/>
      <c r="AF986" s="153"/>
      <c r="AG986" s="153"/>
      <c r="AH986" s="153"/>
      <c r="AI986" s="153"/>
      <c r="AJ986" s="153"/>
      <c r="AK986" s="153"/>
      <c r="AL986" s="153"/>
      <c r="AM986" s="153"/>
      <c r="AN986" s="153"/>
      <c r="AO986" s="153"/>
      <c r="AP986" s="153"/>
      <c r="AQ986" s="153"/>
      <c r="AR986" s="153"/>
      <c r="AS986" s="153"/>
      <c r="AT986" s="153"/>
      <c r="AU986" s="153"/>
      <c r="AV986" s="153"/>
    </row>
    <row r="987">
      <c r="A987" s="153"/>
      <c r="B987" s="153"/>
      <c r="C987" s="433"/>
      <c r="D987" s="433"/>
      <c r="E987" s="153"/>
      <c r="F987" s="153"/>
      <c r="G987" s="153"/>
      <c r="H987" s="153"/>
      <c r="I987" s="153"/>
      <c r="J987" s="153"/>
      <c r="K987" s="153"/>
      <c r="L987" s="153"/>
      <c r="M987" s="153"/>
      <c r="N987" s="153"/>
      <c r="O987" s="153"/>
      <c r="P987" s="153"/>
      <c r="Q987" s="153"/>
      <c r="R987" s="153"/>
      <c r="S987" s="153"/>
      <c r="T987" s="153"/>
      <c r="U987" s="153"/>
      <c r="V987" s="153"/>
      <c r="W987" s="153"/>
      <c r="X987" s="153"/>
      <c r="Y987" s="153"/>
      <c r="Z987" s="153"/>
      <c r="AA987" s="153"/>
      <c r="AB987" s="153"/>
      <c r="AC987" s="153"/>
      <c r="AD987" s="153"/>
      <c r="AE987" s="153"/>
      <c r="AF987" s="153"/>
      <c r="AG987" s="153"/>
      <c r="AH987" s="153"/>
      <c r="AI987" s="153"/>
      <c r="AJ987" s="153"/>
      <c r="AK987" s="153"/>
      <c r="AL987" s="153"/>
      <c r="AM987" s="153"/>
      <c r="AN987" s="153"/>
      <c r="AO987" s="153"/>
      <c r="AP987" s="153"/>
      <c r="AQ987" s="153"/>
      <c r="AR987" s="153"/>
      <c r="AS987" s="153"/>
      <c r="AT987" s="153"/>
      <c r="AU987" s="153"/>
      <c r="AV987" s="153"/>
    </row>
    <row r="988">
      <c r="A988" s="153"/>
      <c r="B988" s="153"/>
      <c r="C988" s="433"/>
      <c r="D988" s="433"/>
      <c r="E988" s="153"/>
      <c r="F988" s="153"/>
      <c r="G988" s="153"/>
      <c r="H988" s="153"/>
      <c r="I988" s="153"/>
      <c r="J988" s="153"/>
      <c r="K988" s="153"/>
      <c r="L988" s="153"/>
      <c r="M988" s="153"/>
      <c r="N988" s="153"/>
      <c r="O988" s="153"/>
      <c r="P988" s="153"/>
      <c r="Q988" s="153"/>
      <c r="R988" s="153"/>
      <c r="S988" s="153"/>
      <c r="T988" s="153"/>
      <c r="U988" s="153"/>
      <c r="V988" s="153"/>
      <c r="W988" s="153"/>
      <c r="X988" s="153"/>
      <c r="Y988" s="153"/>
      <c r="Z988" s="153"/>
      <c r="AA988" s="153"/>
      <c r="AB988" s="153"/>
      <c r="AC988" s="153"/>
      <c r="AD988" s="153"/>
      <c r="AE988" s="153"/>
      <c r="AF988" s="153"/>
      <c r="AG988" s="153"/>
      <c r="AH988" s="153"/>
      <c r="AI988" s="153"/>
      <c r="AJ988" s="153"/>
      <c r="AK988" s="153"/>
      <c r="AL988" s="153"/>
      <c r="AM988" s="153"/>
      <c r="AN988" s="153"/>
      <c r="AO988" s="153"/>
      <c r="AP988" s="153"/>
      <c r="AQ988" s="153"/>
      <c r="AR988" s="153"/>
      <c r="AS988" s="153"/>
      <c r="AT988" s="153"/>
      <c r="AU988" s="153"/>
      <c r="AV988" s="153"/>
    </row>
    <row r="989">
      <c r="A989" s="153"/>
      <c r="B989" s="153"/>
      <c r="C989" s="433"/>
      <c r="D989" s="433"/>
      <c r="E989" s="153"/>
      <c r="F989" s="153"/>
      <c r="G989" s="153"/>
      <c r="H989" s="153"/>
      <c r="I989" s="153"/>
      <c r="J989" s="153"/>
      <c r="K989" s="153"/>
      <c r="L989" s="153"/>
      <c r="M989" s="153"/>
      <c r="N989" s="153"/>
      <c r="O989" s="153"/>
      <c r="P989" s="153"/>
      <c r="Q989" s="153"/>
      <c r="R989" s="153"/>
      <c r="S989" s="153"/>
      <c r="T989" s="153"/>
      <c r="U989" s="153"/>
      <c r="V989" s="153"/>
      <c r="W989" s="153"/>
      <c r="X989" s="153"/>
      <c r="Y989" s="153"/>
      <c r="Z989" s="153"/>
      <c r="AA989" s="153"/>
      <c r="AB989" s="153"/>
      <c r="AC989" s="153"/>
      <c r="AD989" s="153"/>
      <c r="AE989" s="153"/>
      <c r="AF989" s="153"/>
      <c r="AG989" s="153"/>
      <c r="AH989" s="153"/>
      <c r="AI989" s="153"/>
      <c r="AJ989" s="153"/>
      <c r="AK989" s="153"/>
      <c r="AL989" s="153"/>
      <c r="AM989" s="153"/>
      <c r="AN989" s="153"/>
      <c r="AO989" s="153"/>
      <c r="AP989" s="153"/>
      <c r="AQ989" s="153"/>
      <c r="AR989" s="153"/>
      <c r="AS989" s="153"/>
      <c r="AT989" s="153"/>
      <c r="AU989" s="153"/>
      <c r="AV989" s="153"/>
    </row>
    <row r="990">
      <c r="A990" s="153"/>
      <c r="B990" s="153"/>
      <c r="C990" s="433"/>
      <c r="D990" s="433"/>
      <c r="E990" s="153"/>
      <c r="F990" s="153"/>
      <c r="G990" s="153"/>
      <c r="H990" s="153"/>
      <c r="I990" s="153"/>
      <c r="J990" s="153"/>
      <c r="K990" s="153"/>
      <c r="L990" s="153"/>
      <c r="M990" s="153"/>
      <c r="N990" s="153"/>
      <c r="O990" s="153"/>
      <c r="P990" s="153"/>
      <c r="Q990" s="153"/>
      <c r="R990" s="153"/>
      <c r="S990" s="153"/>
      <c r="T990" s="153"/>
      <c r="U990" s="153"/>
      <c r="V990" s="153"/>
      <c r="W990" s="153"/>
      <c r="X990" s="153"/>
      <c r="Y990" s="153"/>
      <c r="Z990" s="153"/>
      <c r="AA990" s="153"/>
      <c r="AB990" s="153"/>
      <c r="AC990" s="153"/>
      <c r="AD990" s="153"/>
      <c r="AE990" s="153"/>
      <c r="AF990" s="153"/>
      <c r="AG990" s="153"/>
      <c r="AH990" s="153"/>
      <c r="AI990" s="153"/>
      <c r="AJ990" s="153"/>
      <c r="AK990" s="153"/>
      <c r="AL990" s="153"/>
      <c r="AM990" s="153"/>
      <c r="AN990" s="153"/>
      <c r="AO990" s="153"/>
      <c r="AP990" s="153"/>
      <c r="AQ990" s="153"/>
      <c r="AR990" s="153"/>
      <c r="AS990" s="153"/>
      <c r="AT990" s="153"/>
      <c r="AU990" s="153"/>
      <c r="AV990" s="153"/>
    </row>
    <row r="991">
      <c r="A991" s="153"/>
      <c r="B991" s="153"/>
      <c r="C991" s="433"/>
      <c r="D991" s="433"/>
      <c r="E991" s="153"/>
      <c r="F991" s="153"/>
      <c r="G991" s="153"/>
      <c r="H991" s="153"/>
      <c r="I991" s="153"/>
      <c r="J991" s="153"/>
      <c r="K991" s="153"/>
      <c r="L991" s="153"/>
      <c r="M991" s="153"/>
      <c r="N991" s="153"/>
      <c r="O991" s="153"/>
      <c r="P991" s="153"/>
      <c r="Q991" s="153"/>
      <c r="R991" s="153"/>
      <c r="S991" s="153"/>
      <c r="T991" s="153"/>
      <c r="U991" s="153"/>
      <c r="V991" s="153"/>
      <c r="W991" s="153"/>
      <c r="X991" s="153"/>
      <c r="Y991" s="153"/>
      <c r="Z991" s="153"/>
      <c r="AA991" s="153"/>
      <c r="AB991" s="153"/>
      <c r="AC991" s="153"/>
      <c r="AD991" s="153"/>
      <c r="AE991" s="153"/>
      <c r="AF991" s="153"/>
      <c r="AG991" s="153"/>
      <c r="AH991" s="153"/>
      <c r="AI991" s="153"/>
      <c r="AJ991" s="153"/>
      <c r="AK991" s="153"/>
      <c r="AL991" s="153"/>
      <c r="AM991" s="153"/>
      <c r="AN991" s="153"/>
      <c r="AO991" s="153"/>
      <c r="AP991" s="153"/>
      <c r="AQ991" s="153"/>
      <c r="AR991" s="153"/>
      <c r="AS991" s="153"/>
      <c r="AT991" s="153"/>
      <c r="AU991" s="153"/>
      <c r="AV991" s="153"/>
    </row>
    <row r="992">
      <c r="A992" s="153"/>
      <c r="B992" s="153"/>
      <c r="C992" s="433"/>
      <c r="D992" s="433"/>
      <c r="E992" s="153"/>
      <c r="F992" s="153"/>
      <c r="G992" s="153"/>
      <c r="H992" s="153"/>
      <c r="I992" s="153"/>
      <c r="J992" s="153"/>
      <c r="K992" s="153"/>
      <c r="L992" s="153"/>
      <c r="M992" s="153"/>
      <c r="N992" s="153"/>
      <c r="O992" s="153"/>
      <c r="P992" s="153"/>
      <c r="Q992" s="153"/>
      <c r="R992" s="153"/>
      <c r="S992" s="153"/>
      <c r="T992" s="153"/>
      <c r="U992" s="153"/>
      <c r="V992" s="153"/>
      <c r="W992" s="153"/>
      <c r="X992" s="153"/>
      <c r="Y992" s="153"/>
      <c r="Z992" s="153"/>
      <c r="AA992" s="153"/>
      <c r="AB992" s="153"/>
      <c r="AC992" s="153"/>
      <c r="AD992" s="153"/>
      <c r="AE992" s="153"/>
      <c r="AF992" s="153"/>
      <c r="AG992" s="153"/>
      <c r="AH992" s="153"/>
      <c r="AI992" s="153"/>
      <c r="AJ992" s="153"/>
      <c r="AK992" s="153"/>
      <c r="AL992" s="153"/>
      <c r="AM992" s="153"/>
      <c r="AN992" s="153"/>
      <c r="AO992" s="153"/>
      <c r="AP992" s="153"/>
      <c r="AQ992" s="153"/>
      <c r="AR992" s="153"/>
      <c r="AS992" s="153"/>
      <c r="AT992" s="153"/>
      <c r="AU992" s="153"/>
      <c r="AV992" s="153"/>
    </row>
    <row r="993">
      <c r="A993" s="153"/>
      <c r="B993" s="153"/>
      <c r="C993" s="433"/>
      <c r="D993" s="433"/>
      <c r="E993" s="153"/>
      <c r="F993" s="153"/>
      <c r="G993" s="153"/>
      <c r="H993" s="153"/>
      <c r="I993" s="153"/>
      <c r="J993" s="153"/>
      <c r="K993" s="153"/>
      <c r="L993" s="153"/>
      <c r="M993" s="153"/>
      <c r="N993" s="153"/>
      <c r="O993" s="153"/>
      <c r="P993" s="153"/>
      <c r="Q993" s="153"/>
      <c r="R993" s="153"/>
      <c r="S993" s="153"/>
      <c r="T993" s="153"/>
      <c r="U993" s="153"/>
      <c r="V993" s="153"/>
      <c r="W993" s="153"/>
      <c r="X993" s="153"/>
      <c r="Y993" s="153"/>
      <c r="Z993" s="153"/>
      <c r="AA993" s="153"/>
      <c r="AB993" s="153"/>
      <c r="AC993" s="153"/>
      <c r="AD993" s="153"/>
      <c r="AE993" s="153"/>
      <c r="AF993" s="153"/>
      <c r="AG993" s="153"/>
      <c r="AH993" s="153"/>
      <c r="AI993" s="153"/>
      <c r="AJ993" s="153"/>
      <c r="AK993" s="153"/>
      <c r="AL993" s="153"/>
      <c r="AM993" s="153"/>
      <c r="AN993" s="153"/>
      <c r="AO993" s="153"/>
      <c r="AP993" s="153"/>
      <c r="AQ993" s="153"/>
      <c r="AR993" s="153"/>
      <c r="AS993" s="153"/>
      <c r="AT993" s="153"/>
      <c r="AU993" s="153"/>
      <c r="AV993" s="153"/>
    </row>
    <row r="994">
      <c r="A994" s="153"/>
      <c r="B994" s="153"/>
      <c r="C994" s="433"/>
      <c r="D994" s="433"/>
      <c r="E994" s="153"/>
      <c r="F994" s="153"/>
      <c r="G994" s="153"/>
      <c r="H994" s="153"/>
      <c r="I994" s="153"/>
      <c r="J994" s="153"/>
      <c r="K994" s="153"/>
      <c r="L994" s="153"/>
      <c r="M994" s="153"/>
      <c r="N994" s="153"/>
      <c r="O994" s="153"/>
      <c r="P994" s="153"/>
      <c r="Q994" s="153"/>
      <c r="R994" s="153"/>
      <c r="S994" s="153"/>
      <c r="T994" s="153"/>
      <c r="U994" s="153"/>
      <c r="V994" s="153"/>
      <c r="W994" s="153"/>
      <c r="X994" s="153"/>
      <c r="Y994" s="153"/>
      <c r="Z994" s="153"/>
      <c r="AA994" s="153"/>
      <c r="AB994" s="153"/>
      <c r="AC994" s="153"/>
      <c r="AD994" s="153"/>
      <c r="AE994" s="153"/>
      <c r="AF994" s="153"/>
      <c r="AG994" s="153"/>
      <c r="AH994" s="153"/>
      <c r="AI994" s="153"/>
      <c r="AJ994" s="153"/>
      <c r="AK994" s="153"/>
      <c r="AL994" s="153"/>
      <c r="AM994" s="153"/>
      <c r="AN994" s="153"/>
      <c r="AO994" s="153"/>
      <c r="AP994" s="153"/>
      <c r="AQ994" s="153"/>
      <c r="AR994" s="153"/>
      <c r="AS994" s="153"/>
      <c r="AT994" s="153"/>
      <c r="AU994" s="153"/>
      <c r="AV994" s="153"/>
    </row>
    <row r="995">
      <c r="A995" s="153"/>
      <c r="B995" s="153"/>
      <c r="C995" s="433"/>
      <c r="D995" s="433"/>
      <c r="E995" s="153"/>
      <c r="F995" s="153"/>
      <c r="G995" s="153"/>
      <c r="H995" s="153"/>
      <c r="I995" s="153"/>
      <c r="J995" s="153"/>
      <c r="K995" s="153"/>
      <c r="L995" s="153"/>
      <c r="M995" s="153"/>
      <c r="N995" s="153"/>
      <c r="O995" s="153"/>
      <c r="P995" s="153"/>
      <c r="Q995" s="153"/>
      <c r="R995" s="153"/>
      <c r="S995" s="153"/>
      <c r="T995" s="153"/>
      <c r="U995" s="153"/>
      <c r="V995" s="153"/>
      <c r="W995" s="153"/>
      <c r="X995" s="153"/>
      <c r="Y995" s="153"/>
      <c r="Z995" s="153"/>
      <c r="AA995" s="153"/>
      <c r="AB995" s="153"/>
      <c r="AC995" s="153"/>
      <c r="AD995" s="153"/>
      <c r="AE995" s="153"/>
      <c r="AF995" s="153"/>
      <c r="AG995" s="153"/>
      <c r="AH995" s="153"/>
      <c r="AI995" s="153"/>
      <c r="AJ995" s="153"/>
      <c r="AK995" s="153"/>
      <c r="AL995" s="153"/>
      <c r="AM995" s="153"/>
      <c r="AN995" s="153"/>
      <c r="AO995" s="153"/>
      <c r="AP995" s="153"/>
      <c r="AQ995" s="153"/>
      <c r="AR995" s="153"/>
      <c r="AS995" s="153"/>
      <c r="AT995" s="153"/>
      <c r="AU995" s="153"/>
      <c r="AV995" s="153"/>
    </row>
    <row r="996">
      <c r="A996" s="153"/>
      <c r="B996" s="153"/>
      <c r="C996" s="433"/>
      <c r="D996" s="433"/>
      <c r="E996" s="153"/>
      <c r="F996" s="153"/>
      <c r="G996" s="153"/>
      <c r="H996" s="153"/>
      <c r="I996" s="153"/>
      <c r="J996" s="153"/>
      <c r="K996" s="153"/>
      <c r="L996" s="153"/>
      <c r="M996" s="153"/>
      <c r="N996" s="153"/>
      <c r="O996" s="153"/>
      <c r="P996" s="153"/>
      <c r="Q996" s="153"/>
      <c r="R996" s="153"/>
      <c r="S996" s="153"/>
      <c r="T996" s="153"/>
      <c r="U996" s="153"/>
      <c r="V996" s="153"/>
      <c r="W996" s="153"/>
      <c r="X996" s="153"/>
      <c r="Y996" s="153"/>
      <c r="Z996" s="153"/>
      <c r="AA996" s="153"/>
      <c r="AB996" s="153"/>
      <c r="AC996" s="153"/>
      <c r="AD996" s="153"/>
      <c r="AE996" s="153"/>
      <c r="AF996" s="153"/>
      <c r="AG996" s="153"/>
      <c r="AH996" s="153"/>
      <c r="AI996" s="153"/>
      <c r="AJ996" s="153"/>
      <c r="AK996" s="153"/>
      <c r="AL996" s="153"/>
      <c r="AM996" s="153"/>
      <c r="AN996" s="153"/>
      <c r="AO996" s="153"/>
      <c r="AP996" s="153"/>
      <c r="AQ996" s="153"/>
      <c r="AR996" s="153"/>
      <c r="AS996" s="153"/>
      <c r="AT996" s="153"/>
      <c r="AU996" s="153"/>
      <c r="AV996" s="153"/>
    </row>
    <row r="997">
      <c r="A997" s="153"/>
      <c r="B997" s="153"/>
      <c r="C997" s="433"/>
      <c r="D997" s="433"/>
      <c r="E997" s="153"/>
      <c r="F997" s="153"/>
      <c r="G997" s="153"/>
      <c r="H997" s="153"/>
      <c r="I997" s="153"/>
      <c r="J997" s="153"/>
      <c r="K997" s="153"/>
      <c r="L997" s="153"/>
      <c r="M997" s="153"/>
      <c r="N997" s="153"/>
      <c r="O997" s="153"/>
      <c r="P997" s="153"/>
      <c r="Q997" s="153"/>
      <c r="R997" s="153"/>
      <c r="S997" s="153"/>
      <c r="T997" s="153"/>
      <c r="U997" s="153"/>
      <c r="V997" s="153"/>
      <c r="W997" s="153"/>
      <c r="X997" s="153"/>
      <c r="Y997" s="153"/>
      <c r="Z997" s="153"/>
      <c r="AA997" s="153"/>
      <c r="AB997" s="153"/>
      <c r="AC997" s="153"/>
      <c r="AD997" s="153"/>
      <c r="AE997" s="153"/>
      <c r="AF997" s="153"/>
      <c r="AG997" s="153"/>
      <c r="AH997" s="153"/>
      <c r="AI997" s="153"/>
      <c r="AJ997" s="153"/>
      <c r="AK997" s="153"/>
      <c r="AL997" s="153"/>
      <c r="AM997" s="153"/>
      <c r="AN997" s="153"/>
      <c r="AO997" s="153"/>
      <c r="AP997" s="153"/>
      <c r="AQ997" s="153"/>
      <c r="AR997" s="153"/>
      <c r="AS997" s="153"/>
      <c r="AT997" s="153"/>
      <c r="AU997" s="153"/>
      <c r="AV997" s="153"/>
    </row>
    <row r="998">
      <c r="A998" s="153"/>
      <c r="B998" s="153"/>
      <c r="C998" s="433"/>
      <c r="D998" s="433"/>
      <c r="E998" s="153"/>
      <c r="F998" s="153"/>
      <c r="G998" s="153"/>
      <c r="H998" s="153"/>
      <c r="I998" s="153"/>
      <c r="J998" s="153"/>
      <c r="K998" s="153"/>
      <c r="L998" s="153"/>
      <c r="M998" s="153"/>
      <c r="N998" s="153"/>
      <c r="O998" s="153"/>
      <c r="P998" s="153"/>
      <c r="Q998" s="153"/>
      <c r="R998" s="153"/>
      <c r="S998" s="153"/>
      <c r="T998" s="153"/>
      <c r="U998" s="153"/>
      <c r="V998" s="153"/>
      <c r="W998" s="153"/>
      <c r="X998" s="153"/>
      <c r="Y998" s="153"/>
      <c r="Z998" s="153"/>
      <c r="AA998" s="153"/>
      <c r="AB998" s="153"/>
      <c r="AC998" s="153"/>
      <c r="AD998" s="153"/>
      <c r="AE998" s="153"/>
      <c r="AF998" s="153"/>
      <c r="AG998" s="153"/>
      <c r="AH998" s="153"/>
      <c r="AI998" s="153"/>
      <c r="AJ998" s="153"/>
      <c r="AK998" s="153"/>
      <c r="AL998" s="153"/>
      <c r="AM998" s="153"/>
      <c r="AN998" s="153"/>
      <c r="AO998" s="153"/>
      <c r="AP998" s="153"/>
      <c r="AQ998" s="153"/>
      <c r="AR998" s="153"/>
      <c r="AS998" s="153"/>
      <c r="AT998" s="153"/>
      <c r="AU998" s="153"/>
      <c r="AV998" s="153"/>
    </row>
    <row r="999">
      <c r="A999" s="153"/>
      <c r="B999" s="153"/>
      <c r="C999" s="433"/>
      <c r="D999" s="433"/>
      <c r="E999" s="153"/>
      <c r="F999" s="153"/>
      <c r="G999" s="153"/>
      <c r="H999" s="153"/>
      <c r="I999" s="153"/>
      <c r="J999" s="153"/>
      <c r="K999" s="153"/>
      <c r="L999" s="153"/>
      <c r="M999" s="153"/>
      <c r="N999" s="153"/>
      <c r="O999" s="153"/>
      <c r="P999" s="153"/>
      <c r="Q999" s="153"/>
      <c r="R999" s="153"/>
      <c r="S999" s="153"/>
      <c r="T999" s="153"/>
      <c r="U999" s="153"/>
      <c r="V999" s="153"/>
      <c r="W999" s="153"/>
      <c r="X999" s="153"/>
      <c r="Y999" s="153"/>
      <c r="Z999" s="153"/>
      <c r="AA999" s="153"/>
      <c r="AB999" s="153"/>
      <c r="AC999" s="153"/>
      <c r="AD999" s="153"/>
      <c r="AE999" s="153"/>
      <c r="AF999" s="153"/>
      <c r="AG999" s="153"/>
      <c r="AH999" s="153"/>
      <c r="AI999" s="153"/>
      <c r="AJ999" s="153"/>
      <c r="AK999" s="153"/>
      <c r="AL999" s="153"/>
      <c r="AM999" s="153"/>
      <c r="AN999" s="153"/>
      <c r="AO999" s="153"/>
      <c r="AP999" s="153"/>
      <c r="AQ999" s="153"/>
      <c r="AR999" s="153"/>
      <c r="AS999" s="153"/>
      <c r="AT999" s="153"/>
      <c r="AU999" s="153"/>
      <c r="AV999" s="153"/>
    </row>
    <row r="1000">
      <c r="A1000" s="153"/>
      <c r="B1000" s="153"/>
      <c r="C1000" s="433"/>
      <c r="D1000" s="433"/>
      <c r="E1000" s="153"/>
      <c r="F1000" s="153"/>
      <c r="G1000" s="153"/>
      <c r="H1000" s="153"/>
      <c r="I1000" s="153"/>
      <c r="J1000" s="153"/>
      <c r="K1000" s="153"/>
      <c r="L1000" s="153"/>
      <c r="M1000" s="153"/>
      <c r="N1000" s="153"/>
      <c r="O1000" s="153"/>
      <c r="P1000" s="153"/>
      <c r="Q1000" s="153"/>
      <c r="R1000" s="153"/>
      <c r="S1000" s="153"/>
      <c r="T1000" s="153"/>
      <c r="U1000" s="153"/>
      <c r="V1000" s="153"/>
      <c r="W1000" s="153"/>
      <c r="X1000" s="153"/>
      <c r="Y1000" s="153"/>
      <c r="Z1000" s="153"/>
      <c r="AA1000" s="153"/>
      <c r="AB1000" s="153"/>
      <c r="AC1000" s="153"/>
      <c r="AD1000" s="153"/>
      <c r="AE1000" s="153"/>
      <c r="AF1000" s="153"/>
      <c r="AG1000" s="153"/>
      <c r="AH1000" s="153"/>
      <c r="AI1000" s="153"/>
      <c r="AJ1000" s="153"/>
      <c r="AK1000" s="153"/>
      <c r="AL1000" s="153"/>
      <c r="AM1000" s="153"/>
      <c r="AN1000" s="153"/>
      <c r="AO1000" s="153"/>
      <c r="AP1000" s="153"/>
      <c r="AQ1000" s="153"/>
      <c r="AR1000" s="153"/>
      <c r="AS1000" s="153"/>
      <c r="AT1000" s="153"/>
      <c r="AU1000" s="153"/>
      <c r="AV1000" s="153"/>
    </row>
    <row r="1001">
      <c r="A1001" s="153"/>
      <c r="B1001" s="153"/>
      <c r="C1001" s="433"/>
      <c r="D1001" s="433"/>
      <c r="E1001" s="153"/>
      <c r="F1001" s="153"/>
      <c r="G1001" s="153"/>
      <c r="H1001" s="153"/>
      <c r="I1001" s="153"/>
      <c r="J1001" s="153"/>
      <c r="K1001" s="153"/>
      <c r="L1001" s="153"/>
      <c r="M1001" s="153"/>
      <c r="N1001" s="153"/>
      <c r="O1001" s="153"/>
      <c r="P1001" s="153"/>
      <c r="Q1001" s="153"/>
      <c r="R1001" s="153"/>
      <c r="S1001" s="153"/>
      <c r="T1001" s="153"/>
      <c r="U1001" s="153"/>
      <c r="V1001" s="153"/>
      <c r="W1001" s="153"/>
      <c r="X1001" s="153"/>
      <c r="Y1001" s="153"/>
      <c r="Z1001" s="153"/>
      <c r="AA1001" s="153"/>
      <c r="AB1001" s="153"/>
      <c r="AC1001" s="153"/>
      <c r="AD1001" s="153"/>
      <c r="AE1001" s="153"/>
      <c r="AF1001" s="153"/>
      <c r="AG1001" s="153"/>
      <c r="AH1001" s="153"/>
      <c r="AI1001" s="153"/>
      <c r="AJ1001" s="153"/>
      <c r="AK1001" s="153"/>
      <c r="AL1001" s="153"/>
      <c r="AM1001" s="153"/>
      <c r="AN1001" s="153"/>
      <c r="AO1001" s="153"/>
      <c r="AP1001" s="153"/>
      <c r="AQ1001" s="153"/>
      <c r="AR1001" s="153"/>
      <c r="AS1001" s="153"/>
      <c r="AT1001" s="153"/>
      <c r="AU1001" s="153"/>
      <c r="AV1001" s="153"/>
    </row>
    <row r="1002">
      <c r="A1002" s="153"/>
      <c r="B1002" s="153"/>
      <c r="C1002" s="433"/>
      <c r="D1002" s="433"/>
      <c r="E1002" s="153"/>
      <c r="F1002" s="153"/>
      <c r="G1002" s="153"/>
      <c r="H1002" s="153"/>
      <c r="I1002" s="153"/>
      <c r="J1002" s="153"/>
      <c r="K1002" s="153"/>
      <c r="L1002" s="153"/>
      <c r="M1002" s="153"/>
      <c r="N1002" s="153"/>
      <c r="O1002" s="153"/>
      <c r="P1002" s="153"/>
      <c r="Q1002" s="153"/>
      <c r="R1002" s="153"/>
      <c r="S1002" s="153"/>
      <c r="T1002" s="153"/>
      <c r="U1002" s="153"/>
      <c r="V1002" s="153"/>
      <c r="W1002" s="153"/>
      <c r="X1002" s="153"/>
      <c r="Y1002" s="153"/>
      <c r="Z1002" s="153"/>
      <c r="AA1002" s="153"/>
      <c r="AB1002" s="153"/>
      <c r="AC1002" s="153"/>
      <c r="AD1002" s="153"/>
      <c r="AE1002" s="153"/>
      <c r="AF1002" s="153"/>
      <c r="AG1002" s="153"/>
      <c r="AH1002" s="153"/>
      <c r="AI1002" s="153"/>
      <c r="AJ1002" s="153"/>
      <c r="AK1002" s="153"/>
      <c r="AL1002" s="153"/>
      <c r="AM1002" s="153"/>
      <c r="AN1002" s="153"/>
      <c r="AO1002" s="153"/>
      <c r="AP1002" s="153"/>
      <c r="AQ1002" s="153"/>
      <c r="AR1002" s="153"/>
      <c r="AS1002" s="153"/>
      <c r="AT1002" s="153"/>
      <c r="AU1002" s="153"/>
      <c r="AV1002" s="153"/>
    </row>
    <row r="1003">
      <c r="A1003" s="153"/>
      <c r="B1003" s="153"/>
      <c r="C1003" s="433"/>
      <c r="D1003" s="433"/>
      <c r="E1003" s="153"/>
      <c r="F1003" s="153"/>
      <c r="G1003" s="153"/>
      <c r="H1003" s="153"/>
      <c r="I1003" s="153"/>
      <c r="J1003" s="153"/>
      <c r="K1003" s="153"/>
      <c r="L1003" s="153"/>
      <c r="M1003" s="153"/>
      <c r="N1003" s="153"/>
      <c r="O1003" s="153"/>
      <c r="P1003" s="153"/>
      <c r="Q1003" s="153"/>
      <c r="R1003" s="153"/>
      <c r="S1003" s="153"/>
      <c r="T1003" s="153"/>
      <c r="U1003" s="153"/>
      <c r="V1003" s="153"/>
      <c r="W1003" s="153"/>
      <c r="X1003" s="153"/>
      <c r="Y1003" s="153"/>
      <c r="Z1003" s="153"/>
      <c r="AA1003" s="153"/>
      <c r="AB1003" s="153"/>
      <c r="AC1003" s="153"/>
      <c r="AD1003" s="153"/>
      <c r="AE1003" s="153"/>
      <c r="AF1003" s="153"/>
      <c r="AG1003" s="153"/>
      <c r="AH1003" s="153"/>
      <c r="AI1003" s="153"/>
      <c r="AJ1003" s="153"/>
      <c r="AK1003" s="153"/>
      <c r="AL1003" s="153"/>
      <c r="AM1003" s="153"/>
      <c r="AN1003" s="153"/>
      <c r="AO1003" s="153"/>
      <c r="AP1003" s="153"/>
      <c r="AQ1003" s="153"/>
      <c r="AR1003" s="153"/>
      <c r="AS1003" s="153"/>
      <c r="AT1003" s="153"/>
      <c r="AU1003" s="153"/>
      <c r="AV1003" s="153"/>
    </row>
    <row r="1004">
      <c r="A1004" s="153"/>
      <c r="B1004" s="153"/>
      <c r="C1004" s="433"/>
      <c r="D1004" s="433"/>
      <c r="E1004" s="153"/>
      <c r="F1004" s="153"/>
      <c r="G1004" s="153"/>
      <c r="H1004" s="153"/>
      <c r="I1004" s="153"/>
      <c r="J1004" s="153"/>
      <c r="K1004" s="153"/>
      <c r="L1004" s="153"/>
      <c r="M1004" s="153"/>
      <c r="N1004" s="153"/>
      <c r="O1004" s="153"/>
      <c r="P1004" s="153"/>
      <c r="Q1004" s="153"/>
      <c r="R1004" s="153"/>
      <c r="S1004" s="153"/>
      <c r="T1004" s="153"/>
      <c r="U1004" s="153"/>
      <c r="V1004" s="153"/>
      <c r="W1004" s="153"/>
      <c r="X1004" s="153"/>
      <c r="Y1004" s="153"/>
      <c r="Z1004" s="153"/>
      <c r="AA1004" s="153"/>
      <c r="AB1004" s="153"/>
      <c r="AC1004" s="153"/>
      <c r="AD1004" s="153"/>
      <c r="AE1004" s="153"/>
      <c r="AF1004" s="153"/>
      <c r="AG1004" s="153"/>
      <c r="AH1004" s="153"/>
      <c r="AI1004" s="153"/>
      <c r="AJ1004" s="153"/>
      <c r="AK1004" s="153"/>
      <c r="AL1004" s="153"/>
      <c r="AM1004" s="153"/>
      <c r="AN1004" s="153"/>
      <c r="AO1004" s="153"/>
      <c r="AP1004" s="153"/>
      <c r="AQ1004" s="153"/>
      <c r="AR1004" s="153"/>
      <c r="AS1004" s="153"/>
      <c r="AT1004" s="153"/>
      <c r="AU1004" s="153"/>
      <c r="AV1004" s="153"/>
    </row>
    <row r="1005">
      <c r="A1005" s="153"/>
      <c r="B1005" s="153"/>
      <c r="C1005" s="433"/>
      <c r="D1005" s="433"/>
      <c r="E1005" s="153"/>
      <c r="F1005" s="153"/>
      <c r="G1005" s="153"/>
      <c r="H1005" s="153"/>
      <c r="I1005" s="153"/>
      <c r="J1005" s="153"/>
      <c r="K1005" s="153"/>
      <c r="L1005" s="153"/>
      <c r="M1005" s="153"/>
      <c r="N1005" s="153"/>
      <c r="O1005" s="153"/>
      <c r="P1005" s="153"/>
      <c r="Q1005" s="153"/>
      <c r="R1005" s="153"/>
      <c r="S1005" s="153"/>
      <c r="T1005" s="153"/>
      <c r="U1005" s="153"/>
      <c r="V1005" s="153"/>
      <c r="W1005" s="153"/>
      <c r="X1005" s="153"/>
      <c r="Y1005" s="153"/>
      <c r="Z1005" s="153"/>
      <c r="AA1005" s="153"/>
      <c r="AB1005" s="153"/>
      <c r="AC1005" s="153"/>
      <c r="AD1005" s="153"/>
      <c r="AE1005" s="153"/>
      <c r="AF1005" s="153"/>
      <c r="AG1005" s="153"/>
      <c r="AH1005" s="153"/>
      <c r="AI1005" s="153"/>
      <c r="AJ1005" s="153"/>
      <c r="AK1005" s="153"/>
      <c r="AL1005" s="153"/>
      <c r="AM1005" s="153"/>
      <c r="AN1005" s="153"/>
      <c r="AO1005" s="153"/>
      <c r="AP1005" s="153"/>
      <c r="AQ1005" s="153"/>
      <c r="AR1005" s="153"/>
      <c r="AS1005" s="153"/>
      <c r="AT1005" s="153"/>
      <c r="AU1005" s="153"/>
      <c r="AV1005" s="153"/>
    </row>
    <row r="1006">
      <c r="A1006" s="153"/>
      <c r="B1006" s="153"/>
      <c r="C1006" s="433"/>
      <c r="D1006" s="433"/>
      <c r="E1006" s="153"/>
      <c r="F1006" s="153"/>
      <c r="G1006" s="153"/>
      <c r="H1006" s="153"/>
      <c r="I1006" s="153"/>
      <c r="J1006" s="153"/>
      <c r="K1006" s="153"/>
      <c r="L1006" s="153"/>
      <c r="M1006" s="153"/>
      <c r="N1006" s="153"/>
      <c r="O1006" s="153"/>
      <c r="P1006" s="153"/>
      <c r="Q1006" s="153"/>
      <c r="R1006" s="153"/>
      <c r="S1006" s="153"/>
      <c r="T1006" s="153"/>
      <c r="U1006" s="153"/>
      <c r="V1006" s="153"/>
      <c r="W1006" s="153"/>
      <c r="X1006" s="153"/>
      <c r="Y1006" s="153"/>
      <c r="Z1006" s="153"/>
      <c r="AA1006" s="153"/>
      <c r="AB1006" s="153"/>
      <c r="AC1006" s="153"/>
      <c r="AD1006" s="153"/>
      <c r="AE1006" s="153"/>
      <c r="AF1006" s="153"/>
      <c r="AG1006" s="153"/>
      <c r="AH1006" s="153"/>
      <c r="AI1006" s="153"/>
      <c r="AJ1006" s="153"/>
      <c r="AK1006" s="153"/>
      <c r="AL1006" s="153"/>
      <c r="AM1006" s="153"/>
      <c r="AN1006" s="153"/>
      <c r="AO1006" s="153"/>
      <c r="AP1006" s="153"/>
      <c r="AQ1006" s="153"/>
      <c r="AR1006" s="153"/>
      <c r="AS1006" s="153"/>
      <c r="AT1006" s="153"/>
      <c r="AU1006" s="153"/>
      <c r="AV1006" s="153"/>
    </row>
    <row r="1007">
      <c r="A1007" s="153"/>
      <c r="B1007" s="153"/>
      <c r="C1007" s="433"/>
      <c r="D1007" s="433"/>
      <c r="E1007" s="153"/>
      <c r="F1007" s="153"/>
      <c r="G1007" s="153"/>
      <c r="H1007" s="153"/>
      <c r="I1007" s="153"/>
      <c r="J1007" s="153"/>
      <c r="K1007" s="153"/>
      <c r="L1007" s="153"/>
      <c r="M1007" s="153"/>
      <c r="N1007" s="153"/>
      <c r="O1007" s="153"/>
      <c r="P1007" s="153"/>
      <c r="Q1007" s="153"/>
      <c r="R1007" s="153"/>
      <c r="S1007" s="153"/>
      <c r="T1007" s="153"/>
      <c r="U1007" s="153"/>
      <c r="V1007" s="153"/>
      <c r="W1007" s="153"/>
      <c r="X1007" s="153"/>
      <c r="Y1007" s="153"/>
      <c r="Z1007" s="153"/>
      <c r="AA1007" s="153"/>
      <c r="AB1007" s="153"/>
      <c r="AC1007" s="153"/>
      <c r="AD1007" s="153"/>
      <c r="AE1007" s="153"/>
      <c r="AF1007" s="153"/>
      <c r="AG1007" s="153"/>
      <c r="AH1007" s="153"/>
      <c r="AI1007" s="153"/>
      <c r="AJ1007" s="153"/>
      <c r="AK1007" s="153"/>
      <c r="AL1007" s="153"/>
      <c r="AM1007" s="153"/>
      <c r="AN1007" s="153"/>
      <c r="AO1007" s="153"/>
      <c r="AP1007" s="153"/>
      <c r="AQ1007" s="153"/>
      <c r="AR1007" s="153"/>
      <c r="AS1007" s="153"/>
      <c r="AT1007" s="153"/>
      <c r="AU1007" s="153"/>
      <c r="AV1007" s="153"/>
    </row>
    <row r="1008">
      <c r="A1008" s="153"/>
      <c r="B1008" s="153"/>
      <c r="C1008" s="433"/>
      <c r="D1008" s="433"/>
      <c r="E1008" s="153"/>
      <c r="F1008" s="153"/>
      <c r="G1008" s="153"/>
      <c r="H1008" s="153"/>
      <c r="I1008" s="153"/>
      <c r="J1008" s="153"/>
      <c r="K1008" s="153"/>
      <c r="L1008" s="153"/>
      <c r="M1008" s="153"/>
      <c r="N1008" s="153"/>
      <c r="O1008" s="153"/>
      <c r="P1008" s="153"/>
      <c r="Q1008" s="153"/>
      <c r="R1008" s="153"/>
      <c r="S1008" s="153"/>
      <c r="T1008" s="153"/>
      <c r="U1008" s="153"/>
      <c r="V1008" s="153"/>
      <c r="W1008" s="153"/>
      <c r="X1008" s="153"/>
      <c r="Y1008" s="153"/>
      <c r="Z1008" s="153"/>
      <c r="AA1008" s="153"/>
      <c r="AB1008" s="153"/>
      <c r="AC1008" s="153"/>
      <c r="AD1008" s="153"/>
      <c r="AE1008" s="153"/>
      <c r="AF1008" s="153"/>
      <c r="AG1008" s="153"/>
      <c r="AH1008" s="153"/>
      <c r="AI1008" s="153"/>
      <c r="AJ1008" s="153"/>
      <c r="AK1008" s="153"/>
      <c r="AL1008" s="153"/>
      <c r="AM1008" s="153"/>
      <c r="AN1008" s="153"/>
      <c r="AO1008" s="153"/>
      <c r="AP1008" s="153"/>
      <c r="AQ1008" s="153"/>
      <c r="AR1008" s="153"/>
      <c r="AS1008" s="153"/>
      <c r="AT1008" s="153"/>
      <c r="AU1008" s="153"/>
      <c r="AV1008" s="153"/>
    </row>
    <row r="1009">
      <c r="A1009" s="153"/>
      <c r="B1009" s="153"/>
      <c r="C1009" s="433"/>
      <c r="D1009" s="433"/>
      <c r="E1009" s="153"/>
      <c r="F1009" s="153"/>
      <c r="G1009" s="153"/>
      <c r="H1009" s="153"/>
      <c r="I1009" s="153"/>
      <c r="J1009" s="153"/>
      <c r="K1009" s="153"/>
      <c r="L1009" s="153"/>
      <c r="M1009" s="153"/>
      <c r="N1009" s="153"/>
      <c r="O1009" s="153"/>
      <c r="P1009" s="153"/>
      <c r="Q1009" s="153"/>
      <c r="R1009" s="153"/>
      <c r="S1009" s="153"/>
      <c r="T1009" s="153"/>
      <c r="U1009" s="153"/>
      <c r="V1009" s="153"/>
      <c r="W1009" s="153"/>
      <c r="X1009" s="153"/>
      <c r="Y1009" s="153"/>
      <c r="Z1009" s="153"/>
      <c r="AA1009" s="153"/>
      <c r="AB1009" s="153"/>
      <c r="AC1009" s="153"/>
      <c r="AD1009" s="153"/>
      <c r="AE1009" s="153"/>
      <c r="AF1009" s="153"/>
      <c r="AG1009" s="153"/>
      <c r="AH1009" s="153"/>
      <c r="AI1009" s="153"/>
      <c r="AJ1009" s="153"/>
      <c r="AK1009" s="153"/>
      <c r="AL1009" s="153"/>
      <c r="AM1009" s="153"/>
      <c r="AN1009" s="153"/>
      <c r="AO1009" s="153"/>
      <c r="AP1009" s="153"/>
      <c r="AQ1009" s="153"/>
      <c r="AR1009" s="153"/>
      <c r="AS1009" s="153"/>
      <c r="AT1009" s="153"/>
      <c r="AU1009" s="153"/>
      <c r="AV1009" s="153"/>
    </row>
    <row r="1010">
      <c r="A1010" s="153"/>
      <c r="B1010" s="153"/>
      <c r="C1010" s="433"/>
      <c r="D1010" s="433"/>
      <c r="E1010" s="153"/>
      <c r="F1010" s="153"/>
      <c r="G1010" s="153"/>
      <c r="H1010" s="153"/>
      <c r="I1010" s="153"/>
      <c r="J1010" s="153"/>
      <c r="K1010" s="153"/>
      <c r="L1010" s="153"/>
      <c r="M1010" s="153"/>
      <c r="N1010" s="153"/>
      <c r="O1010" s="153"/>
      <c r="P1010" s="153"/>
      <c r="Q1010" s="153"/>
      <c r="R1010" s="153"/>
      <c r="S1010" s="153"/>
      <c r="T1010" s="153"/>
      <c r="U1010" s="153"/>
      <c r="V1010" s="153"/>
      <c r="W1010" s="153"/>
      <c r="X1010" s="153"/>
      <c r="Y1010" s="153"/>
      <c r="Z1010" s="153"/>
      <c r="AA1010" s="153"/>
      <c r="AB1010" s="153"/>
      <c r="AC1010" s="153"/>
      <c r="AD1010" s="153"/>
      <c r="AE1010" s="153"/>
      <c r="AF1010" s="153"/>
      <c r="AG1010" s="153"/>
      <c r="AH1010" s="153"/>
      <c r="AI1010" s="153"/>
      <c r="AJ1010" s="153"/>
      <c r="AK1010" s="153"/>
      <c r="AL1010" s="153"/>
      <c r="AM1010" s="153"/>
      <c r="AN1010" s="153"/>
      <c r="AO1010" s="153"/>
      <c r="AP1010" s="153"/>
      <c r="AQ1010" s="153"/>
      <c r="AR1010" s="153"/>
      <c r="AS1010" s="153"/>
      <c r="AT1010" s="153"/>
      <c r="AU1010" s="153"/>
      <c r="AV1010" s="153"/>
    </row>
    <row r="1011">
      <c r="A1011" s="153"/>
      <c r="B1011" s="153"/>
      <c r="C1011" s="433"/>
      <c r="D1011" s="433"/>
      <c r="E1011" s="153"/>
      <c r="F1011" s="153"/>
      <c r="G1011" s="153"/>
      <c r="H1011" s="153"/>
      <c r="I1011" s="153"/>
      <c r="J1011" s="153"/>
      <c r="K1011" s="153"/>
      <c r="L1011" s="153"/>
      <c r="M1011" s="153"/>
      <c r="N1011" s="153"/>
      <c r="O1011" s="153"/>
      <c r="P1011" s="153"/>
      <c r="Q1011" s="153"/>
      <c r="R1011" s="153"/>
      <c r="S1011" s="153"/>
      <c r="T1011" s="153"/>
      <c r="U1011" s="153"/>
      <c r="V1011" s="153"/>
      <c r="W1011" s="153"/>
      <c r="X1011" s="153"/>
      <c r="Y1011" s="153"/>
      <c r="Z1011" s="153"/>
      <c r="AA1011" s="153"/>
      <c r="AB1011" s="153"/>
      <c r="AC1011" s="153"/>
      <c r="AD1011" s="153"/>
      <c r="AE1011" s="153"/>
      <c r="AF1011" s="153"/>
      <c r="AG1011" s="153"/>
      <c r="AH1011" s="153"/>
      <c r="AI1011" s="153"/>
      <c r="AJ1011" s="153"/>
      <c r="AK1011" s="153"/>
      <c r="AL1011" s="153"/>
      <c r="AM1011" s="153"/>
      <c r="AN1011" s="153"/>
      <c r="AO1011" s="153"/>
      <c r="AP1011" s="153"/>
      <c r="AQ1011" s="153"/>
      <c r="AR1011" s="153"/>
      <c r="AS1011" s="153"/>
      <c r="AT1011" s="153"/>
      <c r="AU1011" s="153"/>
      <c r="AV1011" s="153"/>
    </row>
    <row r="1012">
      <c r="A1012" s="153"/>
      <c r="B1012" s="153"/>
      <c r="C1012" s="433"/>
      <c r="D1012" s="433"/>
      <c r="E1012" s="153"/>
      <c r="F1012" s="153"/>
      <c r="G1012" s="153"/>
      <c r="H1012" s="153"/>
      <c r="I1012" s="153"/>
      <c r="J1012" s="153"/>
      <c r="K1012" s="153"/>
      <c r="L1012" s="153"/>
      <c r="M1012" s="153"/>
      <c r="N1012" s="153"/>
      <c r="O1012" s="153"/>
      <c r="P1012" s="153"/>
      <c r="Q1012" s="153"/>
      <c r="R1012" s="153"/>
      <c r="S1012" s="153"/>
      <c r="T1012" s="153"/>
      <c r="U1012" s="153"/>
      <c r="V1012" s="153"/>
      <c r="W1012" s="153"/>
      <c r="X1012" s="153"/>
      <c r="Y1012" s="153"/>
      <c r="Z1012" s="153"/>
      <c r="AA1012" s="153"/>
      <c r="AB1012" s="153"/>
      <c r="AC1012" s="153"/>
      <c r="AD1012" s="153"/>
      <c r="AE1012" s="153"/>
      <c r="AF1012" s="153"/>
      <c r="AG1012" s="153"/>
      <c r="AH1012" s="153"/>
      <c r="AI1012" s="153"/>
      <c r="AJ1012" s="153"/>
      <c r="AK1012" s="153"/>
      <c r="AL1012" s="153"/>
      <c r="AM1012" s="153"/>
      <c r="AN1012" s="153"/>
      <c r="AO1012" s="153"/>
      <c r="AP1012" s="153"/>
      <c r="AQ1012" s="153"/>
      <c r="AR1012" s="153"/>
      <c r="AS1012" s="153"/>
      <c r="AT1012" s="153"/>
      <c r="AU1012" s="153"/>
      <c r="AV1012" s="153"/>
    </row>
    <row r="1013">
      <c r="A1013" s="153"/>
      <c r="B1013" s="153"/>
      <c r="C1013" s="433"/>
      <c r="D1013" s="433"/>
      <c r="E1013" s="153"/>
      <c r="F1013" s="153"/>
      <c r="G1013" s="153"/>
      <c r="H1013" s="153"/>
      <c r="I1013" s="153"/>
      <c r="J1013" s="153"/>
      <c r="K1013" s="153"/>
      <c r="L1013" s="153"/>
      <c r="M1013" s="153"/>
      <c r="N1013" s="153"/>
      <c r="O1013" s="153"/>
      <c r="P1013" s="153"/>
      <c r="Q1013" s="153"/>
      <c r="R1013" s="153"/>
      <c r="S1013" s="153"/>
      <c r="T1013" s="153"/>
      <c r="U1013" s="153"/>
      <c r="V1013" s="153"/>
      <c r="W1013" s="153"/>
      <c r="X1013" s="153"/>
      <c r="Y1013" s="153"/>
      <c r="Z1013" s="153"/>
      <c r="AA1013" s="153"/>
      <c r="AB1013" s="153"/>
      <c r="AC1013" s="153"/>
      <c r="AD1013" s="153"/>
      <c r="AE1013" s="153"/>
      <c r="AF1013" s="153"/>
      <c r="AG1013" s="153"/>
      <c r="AH1013" s="153"/>
      <c r="AI1013" s="153"/>
      <c r="AJ1013" s="153"/>
      <c r="AK1013" s="153"/>
      <c r="AL1013" s="153"/>
      <c r="AM1013" s="153"/>
      <c r="AN1013" s="153"/>
      <c r="AO1013" s="153"/>
      <c r="AP1013" s="153"/>
      <c r="AQ1013" s="153"/>
      <c r="AR1013" s="153"/>
      <c r="AS1013" s="153"/>
      <c r="AT1013" s="153"/>
      <c r="AU1013" s="153"/>
      <c r="AV1013" s="153"/>
    </row>
    <row r="1014">
      <c r="A1014" s="153"/>
      <c r="B1014" s="153"/>
      <c r="C1014" s="433"/>
      <c r="D1014" s="433"/>
      <c r="E1014" s="153"/>
      <c r="F1014" s="153"/>
      <c r="G1014" s="153"/>
      <c r="H1014" s="153"/>
      <c r="I1014" s="153"/>
      <c r="J1014" s="153"/>
      <c r="K1014" s="153"/>
      <c r="L1014" s="153"/>
      <c r="M1014" s="153"/>
      <c r="N1014" s="153"/>
      <c r="O1014" s="153"/>
      <c r="P1014" s="153"/>
      <c r="Q1014" s="153"/>
      <c r="R1014" s="153"/>
      <c r="S1014" s="153"/>
      <c r="T1014" s="153"/>
      <c r="U1014" s="153"/>
      <c r="V1014" s="153"/>
      <c r="W1014" s="153"/>
      <c r="X1014" s="153"/>
      <c r="Y1014" s="153"/>
      <c r="Z1014" s="153"/>
      <c r="AA1014" s="153"/>
      <c r="AB1014" s="153"/>
      <c r="AC1014" s="153"/>
      <c r="AD1014" s="153"/>
      <c r="AE1014" s="153"/>
      <c r="AF1014" s="153"/>
      <c r="AG1014" s="153"/>
      <c r="AH1014" s="153"/>
      <c r="AI1014" s="153"/>
      <c r="AJ1014" s="153"/>
      <c r="AK1014" s="153"/>
      <c r="AL1014" s="153"/>
      <c r="AM1014" s="153"/>
      <c r="AN1014" s="153"/>
      <c r="AO1014" s="153"/>
      <c r="AP1014" s="153"/>
      <c r="AQ1014" s="153"/>
      <c r="AR1014" s="153"/>
      <c r="AS1014" s="153"/>
      <c r="AT1014" s="153"/>
      <c r="AU1014" s="153"/>
      <c r="AV1014" s="153"/>
    </row>
    <row r="1015">
      <c r="A1015" s="153"/>
      <c r="B1015" s="153"/>
      <c r="C1015" s="433"/>
      <c r="D1015" s="433"/>
      <c r="E1015" s="153"/>
      <c r="F1015" s="153"/>
      <c r="G1015" s="153"/>
      <c r="H1015" s="153"/>
      <c r="I1015" s="153"/>
      <c r="J1015" s="153"/>
      <c r="K1015" s="153"/>
      <c r="L1015" s="153"/>
      <c r="M1015" s="153"/>
      <c r="N1015" s="153"/>
      <c r="O1015" s="153"/>
      <c r="P1015" s="153"/>
      <c r="Q1015" s="153"/>
      <c r="R1015" s="153"/>
      <c r="S1015" s="153"/>
      <c r="T1015" s="153"/>
      <c r="U1015" s="153"/>
      <c r="V1015" s="153"/>
      <c r="W1015" s="153"/>
      <c r="X1015" s="153"/>
      <c r="Y1015" s="153"/>
      <c r="Z1015" s="153"/>
      <c r="AA1015" s="153"/>
      <c r="AB1015" s="153"/>
      <c r="AC1015" s="153"/>
      <c r="AD1015" s="153"/>
      <c r="AE1015" s="153"/>
      <c r="AF1015" s="153"/>
      <c r="AG1015" s="153"/>
      <c r="AH1015" s="153"/>
      <c r="AI1015" s="153"/>
      <c r="AJ1015" s="153"/>
      <c r="AK1015" s="153"/>
      <c r="AL1015" s="153"/>
      <c r="AM1015" s="153"/>
      <c r="AN1015" s="153"/>
      <c r="AO1015" s="153"/>
      <c r="AP1015" s="153"/>
      <c r="AQ1015" s="153"/>
      <c r="AR1015" s="153"/>
      <c r="AS1015" s="153"/>
      <c r="AT1015" s="153"/>
      <c r="AU1015" s="153"/>
      <c r="AV1015" s="153"/>
    </row>
    <row r="1016">
      <c r="A1016" s="153"/>
      <c r="B1016" s="153"/>
      <c r="C1016" s="433"/>
      <c r="D1016" s="433"/>
      <c r="E1016" s="153"/>
      <c r="F1016" s="153"/>
      <c r="G1016" s="153"/>
      <c r="H1016" s="153"/>
      <c r="I1016" s="153"/>
      <c r="J1016" s="153"/>
      <c r="K1016" s="153"/>
      <c r="L1016" s="153"/>
      <c r="M1016" s="153"/>
      <c r="N1016" s="153"/>
      <c r="O1016" s="153"/>
      <c r="P1016" s="153"/>
      <c r="Q1016" s="153"/>
      <c r="R1016" s="153"/>
      <c r="S1016" s="153"/>
      <c r="T1016" s="153"/>
      <c r="U1016" s="153"/>
      <c r="V1016" s="153"/>
      <c r="W1016" s="153"/>
      <c r="X1016" s="153"/>
      <c r="Y1016" s="153"/>
      <c r="Z1016" s="153"/>
      <c r="AA1016" s="153"/>
      <c r="AB1016" s="153"/>
      <c r="AC1016" s="153"/>
      <c r="AD1016" s="153"/>
      <c r="AE1016" s="153"/>
      <c r="AF1016" s="153"/>
      <c r="AG1016" s="153"/>
      <c r="AH1016" s="153"/>
      <c r="AI1016" s="153"/>
      <c r="AJ1016" s="153"/>
      <c r="AK1016" s="153"/>
      <c r="AL1016" s="153"/>
      <c r="AM1016" s="153"/>
      <c r="AN1016" s="153"/>
      <c r="AO1016" s="153"/>
      <c r="AP1016" s="153"/>
      <c r="AQ1016" s="153"/>
      <c r="AR1016" s="153"/>
      <c r="AS1016" s="153"/>
      <c r="AT1016" s="153"/>
      <c r="AU1016" s="153"/>
      <c r="AV1016" s="153"/>
    </row>
    <row r="1017">
      <c r="A1017" s="153"/>
      <c r="B1017" s="153"/>
      <c r="C1017" s="433"/>
      <c r="D1017" s="433"/>
      <c r="E1017" s="153"/>
      <c r="F1017" s="153"/>
      <c r="G1017" s="153"/>
      <c r="H1017" s="153"/>
      <c r="I1017" s="153"/>
      <c r="J1017" s="153"/>
      <c r="K1017" s="153"/>
      <c r="L1017" s="153"/>
      <c r="M1017" s="153"/>
      <c r="N1017" s="153"/>
      <c r="O1017" s="153"/>
      <c r="P1017" s="153"/>
      <c r="Q1017" s="153"/>
      <c r="R1017" s="153"/>
      <c r="S1017" s="153"/>
      <c r="T1017" s="153"/>
      <c r="U1017" s="153"/>
      <c r="V1017" s="153"/>
      <c r="W1017" s="153"/>
      <c r="X1017" s="153"/>
      <c r="Y1017" s="153"/>
      <c r="Z1017" s="153"/>
      <c r="AA1017" s="153"/>
      <c r="AB1017" s="153"/>
      <c r="AC1017" s="153"/>
      <c r="AD1017" s="153"/>
      <c r="AE1017" s="153"/>
      <c r="AF1017" s="153"/>
      <c r="AG1017" s="153"/>
      <c r="AH1017" s="153"/>
      <c r="AI1017" s="153"/>
      <c r="AJ1017" s="153"/>
      <c r="AK1017" s="153"/>
      <c r="AL1017" s="153"/>
      <c r="AM1017" s="153"/>
      <c r="AN1017" s="153"/>
      <c r="AO1017" s="153"/>
      <c r="AP1017" s="153"/>
      <c r="AQ1017" s="153"/>
      <c r="AR1017" s="153"/>
      <c r="AS1017" s="153"/>
      <c r="AT1017" s="153"/>
      <c r="AU1017" s="153"/>
      <c r="AV1017" s="153"/>
    </row>
    <row r="1018">
      <c r="A1018" s="153"/>
      <c r="B1018" s="153"/>
      <c r="C1018" s="433"/>
      <c r="D1018" s="433"/>
      <c r="E1018" s="153"/>
      <c r="F1018" s="153"/>
      <c r="G1018" s="153"/>
      <c r="H1018" s="153"/>
      <c r="I1018" s="153"/>
      <c r="J1018" s="153"/>
      <c r="K1018" s="153"/>
      <c r="L1018" s="153"/>
      <c r="M1018" s="153"/>
      <c r="N1018" s="153"/>
      <c r="O1018" s="153"/>
      <c r="P1018" s="153"/>
      <c r="Q1018" s="153"/>
      <c r="R1018" s="153"/>
      <c r="S1018" s="153"/>
      <c r="T1018" s="153"/>
      <c r="U1018" s="153"/>
      <c r="V1018" s="153"/>
      <c r="W1018" s="153"/>
      <c r="X1018" s="153"/>
      <c r="Y1018" s="153"/>
      <c r="Z1018" s="153"/>
      <c r="AA1018" s="153"/>
      <c r="AB1018" s="153"/>
      <c r="AC1018" s="153"/>
      <c r="AD1018" s="153"/>
      <c r="AE1018" s="153"/>
      <c r="AF1018" s="153"/>
      <c r="AG1018" s="153"/>
      <c r="AH1018" s="153"/>
      <c r="AI1018" s="153"/>
      <c r="AJ1018" s="153"/>
      <c r="AK1018" s="153"/>
      <c r="AL1018" s="153"/>
      <c r="AM1018" s="153"/>
      <c r="AN1018" s="153"/>
      <c r="AO1018" s="153"/>
      <c r="AP1018" s="153"/>
      <c r="AQ1018" s="153"/>
      <c r="AR1018" s="153"/>
      <c r="AS1018" s="153"/>
      <c r="AT1018" s="153"/>
      <c r="AU1018" s="153"/>
      <c r="AV1018" s="153"/>
    </row>
    <row r="1019">
      <c r="A1019" s="153"/>
      <c r="B1019" s="153"/>
      <c r="C1019" s="433"/>
      <c r="D1019" s="433"/>
      <c r="E1019" s="153"/>
      <c r="F1019" s="153"/>
      <c r="G1019" s="153"/>
      <c r="H1019" s="153"/>
      <c r="I1019" s="153"/>
      <c r="J1019" s="153"/>
      <c r="K1019" s="153"/>
      <c r="L1019" s="153"/>
      <c r="M1019" s="153"/>
      <c r="N1019" s="153"/>
      <c r="O1019" s="153"/>
      <c r="P1019" s="153"/>
      <c r="Q1019" s="153"/>
      <c r="R1019" s="153"/>
      <c r="S1019" s="153"/>
      <c r="T1019" s="153"/>
      <c r="U1019" s="153"/>
      <c r="V1019" s="153"/>
      <c r="W1019" s="153"/>
      <c r="X1019" s="153"/>
      <c r="Y1019" s="153"/>
      <c r="Z1019" s="153"/>
      <c r="AA1019" s="153"/>
      <c r="AB1019" s="153"/>
      <c r="AC1019" s="153"/>
      <c r="AD1019" s="153"/>
      <c r="AE1019" s="153"/>
      <c r="AF1019" s="153"/>
      <c r="AG1019" s="153"/>
      <c r="AH1019" s="153"/>
      <c r="AI1019" s="153"/>
      <c r="AJ1019" s="153"/>
      <c r="AK1019" s="153"/>
      <c r="AL1019" s="153"/>
      <c r="AM1019" s="153"/>
      <c r="AN1019" s="153"/>
      <c r="AO1019" s="153"/>
      <c r="AP1019" s="153"/>
      <c r="AQ1019" s="153"/>
      <c r="AR1019" s="153"/>
      <c r="AS1019" s="153"/>
      <c r="AT1019" s="153"/>
      <c r="AU1019" s="153"/>
      <c r="AV1019" s="153"/>
    </row>
    <row r="1020">
      <c r="A1020" s="153"/>
      <c r="B1020" s="153"/>
      <c r="C1020" s="433"/>
      <c r="D1020" s="433"/>
      <c r="E1020" s="153"/>
      <c r="F1020" s="153"/>
      <c r="G1020" s="153"/>
      <c r="H1020" s="153"/>
      <c r="I1020" s="153"/>
      <c r="J1020" s="153"/>
      <c r="K1020" s="153"/>
      <c r="L1020" s="153"/>
      <c r="M1020" s="153"/>
      <c r="N1020" s="153"/>
      <c r="O1020" s="153"/>
      <c r="P1020" s="153"/>
      <c r="Q1020" s="153"/>
      <c r="R1020" s="153"/>
      <c r="S1020" s="153"/>
      <c r="T1020" s="153"/>
      <c r="U1020" s="153"/>
      <c r="V1020" s="153"/>
      <c r="W1020" s="153"/>
      <c r="X1020" s="153"/>
      <c r="Y1020" s="153"/>
      <c r="Z1020" s="153"/>
      <c r="AA1020" s="153"/>
      <c r="AB1020" s="153"/>
      <c r="AC1020" s="153"/>
      <c r="AD1020" s="153"/>
      <c r="AE1020" s="153"/>
      <c r="AF1020" s="153"/>
      <c r="AG1020" s="153"/>
      <c r="AH1020" s="153"/>
      <c r="AI1020" s="153"/>
      <c r="AJ1020" s="153"/>
      <c r="AK1020" s="153"/>
      <c r="AL1020" s="153"/>
      <c r="AM1020" s="153"/>
      <c r="AN1020" s="153"/>
      <c r="AO1020" s="153"/>
      <c r="AP1020" s="153"/>
      <c r="AQ1020" s="153"/>
      <c r="AR1020" s="153"/>
      <c r="AS1020" s="153"/>
      <c r="AT1020" s="153"/>
      <c r="AU1020" s="153"/>
      <c r="AV1020" s="153"/>
    </row>
    <row r="1021">
      <c r="A1021" s="153"/>
      <c r="B1021" s="153"/>
      <c r="C1021" s="433"/>
      <c r="D1021" s="433"/>
      <c r="E1021" s="153"/>
      <c r="F1021" s="153"/>
      <c r="G1021" s="153"/>
      <c r="H1021" s="153"/>
      <c r="I1021" s="153"/>
      <c r="J1021" s="153"/>
      <c r="K1021" s="153"/>
      <c r="L1021" s="153"/>
      <c r="M1021" s="153"/>
      <c r="N1021" s="153"/>
      <c r="O1021" s="153"/>
      <c r="P1021" s="153"/>
      <c r="Q1021" s="153"/>
      <c r="R1021" s="153"/>
      <c r="S1021" s="153"/>
      <c r="T1021" s="153"/>
      <c r="U1021" s="153"/>
      <c r="V1021" s="153"/>
      <c r="W1021" s="153"/>
      <c r="X1021" s="153"/>
      <c r="Y1021" s="153"/>
      <c r="Z1021" s="153"/>
      <c r="AA1021" s="153"/>
      <c r="AB1021" s="153"/>
      <c r="AC1021" s="153"/>
      <c r="AD1021" s="153"/>
      <c r="AE1021" s="153"/>
      <c r="AF1021" s="153"/>
      <c r="AG1021" s="153"/>
      <c r="AH1021" s="153"/>
      <c r="AI1021" s="153"/>
      <c r="AJ1021" s="153"/>
      <c r="AK1021" s="153"/>
      <c r="AL1021" s="153"/>
      <c r="AM1021" s="153"/>
      <c r="AN1021" s="153"/>
      <c r="AO1021" s="153"/>
      <c r="AP1021" s="153"/>
      <c r="AQ1021" s="153"/>
      <c r="AR1021" s="153"/>
      <c r="AS1021" s="153"/>
      <c r="AT1021" s="153"/>
      <c r="AU1021" s="153"/>
      <c r="AV1021" s="153"/>
    </row>
    <row r="1022">
      <c r="A1022" s="153"/>
      <c r="B1022" s="153"/>
      <c r="C1022" s="433"/>
      <c r="D1022" s="433"/>
      <c r="E1022" s="153"/>
      <c r="F1022" s="153"/>
      <c r="G1022" s="153"/>
      <c r="H1022" s="153"/>
      <c r="I1022" s="153"/>
      <c r="J1022" s="153"/>
      <c r="K1022" s="153"/>
      <c r="L1022" s="153"/>
      <c r="M1022" s="153"/>
      <c r="N1022" s="153"/>
      <c r="O1022" s="153"/>
      <c r="P1022" s="153"/>
      <c r="Q1022" s="153"/>
      <c r="R1022" s="153"/>
      <c r="S1022" s="153"/>
      <c r="T1022" s="153"/>
      <c r="U1022" s="153"/>
      <c r="V1022" s="153"/>
      <c r="W1022" s="153"/>
      <c r="X1022" s="153"/>
      <c r="Y1022" s="153"/>
      <c r="Z1022" s="153"/>
      <c r="AA1022" s="153"/>
      <c r="AB1022" s="153"/>
      <c r="AC1022" s="153"/>
      <c r="AD1022" s="153"/>
      <c r="AE1022" s="153"/>
      <c r="AF1022" s="153"/>
      <c r="AG1022" s="153"/>
      <c r="AH1022" s="153"/>
      <c r="AI1022" s="153"/>
      <c r="AJ1022" s="153"/>
      <c r="AK1022" s="153"/>
      <c r="AL1022" s="153"/>
      <c r="AM1022" s="153"/>
      <c r="AN1022" s="153"/>
      <c r="AO1022" s="153"/>
      <c r="AP1022" s="153"/>
      <c r="AQ1022" s="153"/>
      <c r="AR1022" s="153"/>
      <c r="AS1022" s="153"/>
      <c r="AT1022" s="153"/>
      <c r="AU1022" s="153"/>
      <c r="AV1022" s="153"/>
    </row>
    <row r="1023">
      <c r="A1023" s="153"/>
      <c r="B1023" s="153"/>
      <c r="C1023" s="433"/>
      <c r="D1023" s="433"/>
      <c r="E1023" s="153"/>
      <c r="F1023" s="153"/>
      <c r="G1023" s="153"/>
      <c r="H1023" s="153"/>
      <c r="I1023" s="153"/>
      <c r="J1023" s="153"/>
      <c r="K1023" s="153"/>
      <c r="L1023" s="153"/>
      <c r="M1023" s="153"/>
      <c r="N1023" s="153"/>
      <c r="O1023" s="153"/>
      <c r="P1023" s="153"/>
      <c r="Q1023" s="153"/>
      <c r="R1023" s="153"/>
      <c r="S1023" s="153"/>
      <c r="T1023" s="153"/>
      <c r="U1023" s="153"/>
      <c r="V1023" s="153"/>
      <c r="W1023" s="153"/>
      <c r="X1023" s="153"/>
      <c r="Y1023" s="153"/>
      <c r="Z1023" s="153"/>
      <c r="AA1023" s="153"/>
      <c r="AB1023" s="153"/>
      <c r="AC1023" s="153"/>
      <c r="AD1023" s="153"/>
      <c r="AE1023" s="153"/>
      <c r="AF1023" s="153"/>
      <c r="AG1023" s="153"/>
      <c r="AH1023" s="153"/>
      <c r="AI1023" s="153"/>
      <c r="AJ1023" s="153"/>
      <c r="AK1023" s="153"/>
      <c r="AL1023" s="153"/>
      <c r="AM1023" s="153"/>
      <c r="AN1023" s="153"/>
      <c r="AO1023" s="153"/>
      <c r="AP1023" s="153"/>
      <c r="AQ1023" s="153"/>
      <c r="AR1023" s="153"/>
      <c r="AS1023" s="153"/>
      <c r="AT1023" s="153"/>
      <c r="AU1023" s="153"/>
      <c r="AV1023" s="153"/>
    </row>
    <row r="1024">
      <c r="A1024" s="153"/>
      <c r="B1024" s="153"/>
      <c r="C1024" s="433"/>
      <c r="D1024" s="433"/>
      <c r="E1024" s="153"/>
      <c r="F1024" s="153"/>
      <c r="G1024" s="153"/>
      <c r="H1024" s="153"/>
      <c r="I1024" s="153"/>
      <c r="J1024" s="153"/>
      <c r="K1024" s="153"/>
      <c r="L1024" s="153"/>
      <c r="M1024" s="153"/>
      <c r="N1024" s="153"/>
      <c r="O1024" s="153"/>
      <c r="P1024" s="153"/>
      <c r="Q1024" s="153"/>
      <c r="R1024" s="153"/>
      <c r="S1024" s="153"/>
      <c r="T1024" s="153"/>
      <c r="U1024" s="153"/>
      <c r="V1024" s="153"/>
      <c r="W1024" s="153"/>
      <c r="X1024" s="153"/>
      <c r="Y1024" s="153"/>
      <c r="Z1024" s="153"/>
      <c r="AA1024" s="153"/>
      <c r="AB1024" s="153"/>
      <c r="AC1024" s="153"/>
      <c r="AD1024" s="153"/>
      <c r="AE1024" s="153"/>
      <c r="AF1024" s="153"/>
      <c r="AG1024" s="153"/>
      <c r="AH1024" s="153"/>
      <c r="AI1024" s="153"/>
      <c r="AJ1024" s="153"/>
      <c r="AK1024" s="153"/>
      <c r="AL1024" s="153"/>
      <c r="AM1024" s="153"/>
      <c r="AN1024" s="153"/>
      <c r="AO1024" s="153"/>
      <c r="AP1024" s="153"/>
      <c r="AQ1024" s="153"/>
      <c r="AR1024" s="153"/>
      <c r="AS1024" s="153"/>
      <c r="AT1024" s="153"/>
      <c r="AU1024" s="153"/>
      <c r="AV1024" s="153"/>
    </row>
    <row r="1025">
      <c r="A1025" s="153"/>
      <c r="B1025" s="153"/>
      <c r="C1025" s="433"/>
      <c r="D1025" s="433"/>
      <c r="E1025" s="153"/>
      <c r="F1025" s="153"/>
      <c r="G1025" s="153"/>
      <c r="H1025" s="153"/>
      <c r="I1025" s="153"/>
      <c r="J1025" s="153"/>
      <c r="K1025" s="153"/>
      <c r="L1025" s="153"/>
      <c r="M1025" s="153"/>
      <c r="N1025" s="153"/>
      <c r="O1025" s="153"/>
      <c r="P1025" s="153"/>
      <c r="Q1025" s="153"/>
      <c r="R1025" s="153"/>
      <c r="S1025" s="153"/>
      <c r="T1025" s="153"/>
      <c r="U1025" s="153"/>
      <c r="V1025" s="153"/>
      <c r="W1025" s="153"/>
      <c r="X1025" s="153"/>
      <c r="Y1025" s="153"/>
      <c r="Z1025" s="153"/>
      <c r="AA1025" s="153"/>
      <c r="AB1025" s="153"/>
      <c r="AC1025" s="153"/>
      <c r="AD1025" s="153"/>
      <c r="AE1025" s="153"/>
      <c r="AF1025" s="153"/>
      <c r="AG1025" s="153"/>
      <c r="AH1025" s="153"/>
      <c r="AI1025" s="153"/>
      <c r="AJ1025" s="153"/>
      <c r="AK1025" s="153"/>
      <c r="AL1025" s="153"/>
      <c r="AM1025" s="153"/>
      <c r="AN1025" s="153"/>
      <c r="AO1025" s="153"/>
      <c r="AP1025" s="153"/>
      <c r="AQ1025" s="153"/>
      <c r="AR1025" s="153"/>
      <c r="AS1025" s="153"/>
      <c r="AT1025" s="153"/>
      <c r="AU1025" s="153"/>
      <c r="AV1025" s="153"/>
    </row>
    <row r="1026">
      <c r="A1026" s="153"/>
      <c r="B1026" s="153"/>
      <c r="C1026" s="433"/>
      <c r="D1026" s="433"/>
      <c r="E1026" s="153"/>
      <c r="F1026" s="153"/>
      <c r="G1026" s="153"/>
      <c r="H1026" s="153"/>
      <c r="I1026" s="153"/>
      <c r="J1026" s="153"/>
      <c r="K1026" s="153"/>
      <c r="L1026" s="153"/>
      <c r="M1026" s="153"/>
      <c r="N1026" s="153"/>
      <c r="O1026" s="153"/>
      <c r="P1026" s="153"/>
      <c r="Q1026" s="153"/>
      <c r="R1026" s="153"/>
      <c r="S1026" s="153"/>
      <c r="T1026" s="153"/>
      <c r="U1026" s="153"/>
      <c r="V1026" s="153"/>
      <c r="W1026" s="153"/>
      <c r="X1026" s="153"/>
      <c r="Y1026" s="153"/>
      <c r="Z1026" s="153"/>
      <c r="AA1026" s="153"/>
      <c r="AB1026" s="153"/>
      <c r="AC1026" s="153"/>
      <c r="AD1026" s="153"/>
      <c r="AE1026" s="153"/>
      <c r="AF1026" s="153"/>
      <c r="AG1026" s="153"/>
      <c r="AH1026" s="153"/>
      <c r="AI1026" s="153"/>
      <c r="AJ1026" s="153"/>
      <c r="AK1026" s="153"/>
      <c r="AL1026" s="153"/>
      <c r="AM1026" s="153"/>
      <c r="AN1026" s="153"/>
      <c r="AO1026" s="153"/>
      <c r="AP1026" s="153"/>
      <c r="AQ1026" s="153"/>
      <c r="AR1026" s="153"/>
      <c r="AS1026" s="153"/>
      <c r="AT1026" s="153"/>
      <c r="AU1026" s="153"/>
      <c r="AV1026" s="153"/>
    </row>
    <row r="1027">
      <c r="A1027" s="153"/>
      <c r="B1027" s="153"/>
      <c r="C1027" s="433"/>
      <c r="D1027" s="433"/>
      <c r="E1027" s="153"/>
      <c r="F1027" s="153"/>
      <c r="G1027" s="153"/>
      <c r="H1027" s="153"/>
      <c r="I1027" s="153"/>
      <c r="J1027" s="153"/>
      <c r="K1027" s="153"/>
      <c r="L1027" s="153"/>
      <c r="M1027" s="153"/>
      <c r="N1027" s="153"/>
      <c r="O1027" s="153"/>
      <c r="P1027" s="153"/>
      <c r="Q1027" s="153"/>
      <c r="R1027" s="153"/>
      <c r="S1027" s="153"/>
      <c r="T1027" s="153"/>
      <c r="U1027" s="153"/>
      <c r="V1027" s="153"/>
      <c r="W1027" s="153"/>
      <c r="X1027" s="153"/>
      <c r="Y1027" s="153"/>
      <c r="Z1027" s="153"/>
      <c r="AA1027" s="153"/>
      <c r="AB1027" s="153"/>
      <c r="AC1027" s="153"/>
      <c r="AD1027" s="153"/>
      <c r="AE1027" s="153"/>
      <c r="AF1027" s="153"/>
      <c r="AG1027" s="153"/>
      <c r="AH1027" s="153"/>
      <c r="AI1027" s="153"/>
      <c r="AJ1027" s="153"/>
      <c r="AK1027" s="153"/>
      <c r="AL1027" s="153"/>
      <c r="AM1027" s="153"/>
      <c r="AN1027" s="153"/>
      <c r="AO1027" s="153"/>
      <c r="AP1027" s="153"/>
      <c r="AQ1027" s="153"/>
      <c r="AR1027" s="153"/>
      <c r="AS1027" s="153"/>
      <c r="AT1027" s="153"/>
      <c r="AU1027" s="153"/>
      <c r="AV1027" s="153"/>
    </row>
    <row r="1028">
      <c r="A1028" s="153"/>
      <c r="B1028" s="153"/>
      <c r="C1028" s="433"/>
      <c r="D1028" s="433"/>
      <c r="E1028" s="153"/>
      <c r="F1028" s="153"/>
      <c r="G1028" s="153"/>
      <c r="H1028" s="153"/>
      <c r="I1028" s="153"/>
      <c r="J1028" s="153"/>
      <c r="K1028" s="153"/>
      <c r="L1028" s="153"/>
      <c r="M1028" s="153"/>
      <c r="N1028" s="153"/>
      <c r="O1028" s="153"/>
      <c r="P1028" s="153"/>
      <c r="Q1028" s="153"/>
      <c r="R1028" s="153"/>
      <c r="S1028" s="153"/>
      <c r="T1028" s="153"/>
      <c r="U1028" s="153"/>
      <c r="V1028" s="153"/>
      <c r="W1028" s="153"/>
      <c r="X1028" s="153"/>
      <c r="Y1028" s="153"/>
      <c r="Z1028" s="153"/>
      <c r="AA1028" s="153"/>
      <c r="AB1028" s="153"/>
      <c r="AC1028" s="153"/>
      <c r="AD1028" s="153"/>
      <c r="AE1028" s="153"/>
      <c r="AF1028" s="153"/>
      <c r="AG1028" s="153"/>
      <c r="AH1028" s="153"/>
      <c r="AI1028" s="153"/>
      <c r="AJ1028" s="153"/>
      <c r="AK1028" s="153"/>
      <c r="AL1028" s="153"/>
      <c r="AM1028" s="153"/>
      <c r="AN1028" s="153"/>
      <c r="AO1028" s="153"/>
      <c r="AP1028" s="153"/>
      <c r="AQ1028" s="153"/>
      <c r="AR1028" s="153"/>
      <c r="AS1028" s="153"/>
      <c r="AT1028" s="153"/>
      <c r="AU1028" s="153"/>
      <c r="AV1028" s="153"/>
    </row>
    <row r="1029">
      <c r="A1029" s="153"/>
      <c r="B1029" s="153"/>
      <c r="C1029" s="433"/>
      <c r="D1029" s="433"/>
      <c r="E1029" s="153"/>
      <c r="F1029" s="153"/>
      <c r="G1029" s="153"/>
      <c r="H1029" s="153"/>
      <c r="I1029" s="153"/>
      <c r="J1029" s="153"/>
      <c r="K1029" s="153"/>
      <c r="L1029" s="153"/>
      <c r="M1029" s="153"/>
      <c r="N1029" s="153"/>
      <c r="O1029" s="153"/>
      <c r="P1029" s="153"/>
      <c r="Q1029" s="153"/>
      <c r="R1029" s="153"/>
      <c r="S1029" s="153"/>
      <c r="T1029" s="153"/>
      <c r="U1029" s="153"/>
      <c r="V1029" s="153"/>
      <c r="W1029" s="153"/>
      <c r="X1029" s="153"/>
      <c r="Y1029" s="153"/>
      <c r="Z1029" s="153"/>
      <c r="AA1029" s="153"/>
      <c r="AB1029" s="153"/>
      <c r="AC1029" s="153"/>
      <c r="AD1029" s="153"/>
      <c r="AE1029" s="153"/>
      <c r="AF1029" s="153"/>
      <c r="AG1029" s="153"/>
      <c r="AH1029" s="153"/>
      <c r="AI1029" s="153"/>
      <c r="AJ1029" s="153"/>
      <c r="AK1029" s="153"/>
      <c r="AL1029" s="153"/>
      <c r="AM1029" s="153"/>
      <c r="AN1029" s="153"/>
      <c r="AO1029" s="153"/>
      <c r="AP1029" s="153"/>
      <c r="AQ1029" s="153"/>
      <c r="AR1029" s="153"/>
      <c r="AS1029" s="153"/>
      <c r="AT1029" s="153"/>
      <c r="AU1029" s="153"/>
      <c r="AV1029" s="153"/>
    </row>
    <row r="1030">
      <c r="A1030" s="153"/>
      <c r="B1030" s="153"/>
      <c r="C1030" s="433"/>
      <c r="D1030" s="433"/>
      <c r="E1030" s="153"/>
      <c r="F1030" s="153"/>
      <c r="G1030" s="153"/>
      <c r="H1030" s="153"/>
      <c r="I1030" s="153"/>
      <c r="J1030" s="153"/>
      <c r="K1030" s="153"/>
      <c r="L1030" s="153"/>
      <c r="M1030" s="153"/>
      <c r="N1030" s="153"/>
      <c r="O1030" s="153"/>
      <c r="P1030" s="153"/>
      <c r="Q1030" s="153"/>
      <c r="R1030" s="153"/>
      <c r="S1030" s="153"/>
      <c r="T1030" s="153"/>
      <c r="U1030" s="153"/>
      <c r="V1030" s="153"/>
      <c r="W1030" s="153"/>
      <c r="X1030" s="153"/>
      <c r="Y1030" s="153"/>
      <c r="Z1030" s="153"/>
      <c r="AA1030" s="153"/>
      <c r="AB1030" s="153"/>
      <c r="AC1030" s="153"/>
      <c r="AD1030" s="153"/>
      <c r="AE1030" s="153"/>
      <c r="AF1030" s="153"/>
      <c r="AG1030" s="153"/>
      <c r="AH1030" s="153"/>
      <c r="AI1030" s="153"/>
      <c r="AJ1030" s="153"/>
      <c r="AK1030" s="153"/>
      <c r="AL1030" s="153"/>
      <c r="AM1030" s="153"/>
      <c r="AN1030" s="153"/>
      <c r="AO1030" s="153"/>
      <c r="AP1030" s="153"/>
      <c r="AQ1030" s="153"/>
      <c r="AR1030" s="153"/>
      <c r="AS1030" s="153"/>
      <c r="AT1030" s="153"/>
      <c r="AU1030" s="153"/>
      <c r="AV1030" s="153"/>
    </row>
    <row r="1031">
      <c r="A1031" s="153"/>
      <c r="B1031" s="153"/>
      <c r="C1031" s="433"/>
      <c r="D1031" s="433"/>
      <c r="E1031" s="153"/>
      <c r="F1031" s="153"/>
      <c r="G1031" s="153"/>
      <c r="H1031" s="153"/>
      <c r="I1031" s="153"/>
      <c r="J1031" s="153"/>
      <c r="K1031" s="153"/>
      <c r="L1031" s="153"/>
      <c r="M1031" s="153"/>
      <c r="N1031" s="153"/>
      <c r="O1031" s="153"/>
      <c r="P1031" s="153"/>
      <c r="Q1031" s="153"/>
      <c r="R1031" s="153"/>
      <c r="S1031" s="153"/>
      <c r="T1031" s="153"/>
      <c r="U1031" s="153"/>
      <c r="V1031" s="153"/>
      <c r="W1031" s="153"/>
      <c r="X1031" s="153"/>
      <c r="Y1031" s="153"/>
      <c r="Z1031" s="153"/>
      <c r="AA1031" s="153"/>
      <c r="AB1031" s="153"/>
      <c r="AC1031" s="153"/>
      <c r="AD1031" s="153"/>
      <c r="AE1031" s="153"/>
      <c r="AF1031" s="153"/>
      <c r="AG1031" s="153"/>
      <c r="AH1031" s="153"/>
      <c r="AI1031" s="153"/>
      <c r="AJ1031" s="153"/>
      <c r="AK1031" s="153"/>
      <c r="AL1031" s="153"/>
      <c r="AM1031" s="153"/>
      <c r="AN1031" s="153"/>
      <c r="AO1031" s="153"/>
      <c r="AP1031" s="153"/>
      <c r="AQ1031" s="153"/>
      <c r="AR1031" s="153"/>
      <c r="AS1031" s="153"/>
      <c r="AT1031" s="153"/>
      <c r="AU1031" s="153"/>
      <c r="AV1031" s="153"/>
    </row>
    <row r="1032">
      <c r="A1032" s="153"/>
      <c r="B1032" s="153"/>
      <c r="C1032" s="433"/>
      <c r="D1032" s="433"/>
      <c r="E1032" s="153"/>
      <c r="F1032" s="153"/>
      <c r="G1032" s="153"/>
      <c r="H1032" s="153"/>
      <c r="I1032" s="153"/>
      <c r="J1032" s="153"/>
      <c r="K1032" s="153"/>
      <c r="L1032" s="153"/>
      <c r="M1032" s="153"/>
      <c r="N1032" s="153"/>
      <c r="O1032" s="153"/>
      <c r="P1032" s="153"/>
      <c r="Q1032" s="153"/>
      <c r="R1032" s="153"/>
      <c r="S1032" s="153"/>
      <c r="T1032" s="153"/>
      <c r="U1032" s="153"/>
      <c r="V1032" s="153"/>
      <c r="W1032" s="153"/>
      <c r="X1032" s="153"/>
      <c r="Y1032" s="153"/>
      <c r="Z1032" s="153"/>
      <c r="AA1032" s="153"/>
      <c r="AB1032" s="153"/>
      <c r="AC1032" s="153"/>
      <c r="AD1032" s="153"/>
      <c r="AE1032" s="153"/>
      <c r="AF1032" s="153"/>
      <c r="AG1032" s="153"/>
      <c r="AH1032" s="153"/>
      <c r="AI1032" s="153"/>
      <c r="AJ1032" s="153"/>
      <c r="AK1032" s="153"/>
      <c r="AL1032" s="153"/>
      <c r="AM1032" s="153"/>
      <c r="AN1032" s="153"/>
      <c r="AO1032" s="153"/>
      <c r="AP1032" s="153"/>
      <c r="AQ1032" s="153"/>
      <c r="AR1032" s="153"/>
      <c r="AS1032" s="153"/>
      <c r="AT1032" s="153"/>
      <c r="AU1032" s="153"/>
      <c r="AV1032" s="153"/>
    </row>
    <row r="1033">
      <c r="A1033" s="153"/>
      <c r="B1033" s="153"/>
      <c r="C1033" s="433"/>
      <c r="D1033" s="433"/>
      <c r="E1033" s="153"/>
      <c r="F1033" s="153"/>
      <c r="G1033" s="153"/>
      <c r="H1033" s="153"/>
      <c r="I1033" s="153"/>
      <c r="J1033" s="153"/>
      <c r="K1033" s="153"/>
      <c r="L1033" s="153"/>
      <c r="M1033" s="153"/>
      <c r="N1033" s="153"/>
      <c r="O1033" s="153"/>
      <c r="P1033" s="153"/>
      <c r="Q1033" s="153"/>
      <c r="R1033" s="153"/>
      <c r="S1033" s="153"/>
      <c r="T1033" s="153"/>
      <c r="U1033" s="153"/>
      <c r="V1033" s="153"/>
      <c r="W1033" s="153"/>
      <c r="X1033" s="153"/>
      <c r="Y1033" s="153"/>
      <c r="Z1033" s="153"/>
      <c r="AA1033" s="153"/>
      <c r="AB1033" s="153"/>
      <c r="AC1033" s="153"/>
      <c r="AD1033" s="153"/>
      <c r="AE1033" s="153"/>
      <c r="AF1033" s="153"/>
      <c r="AG1033" s="153"/>
      <c r="AH1033" s="153"/>
      <c r="AI1033" s="153"/>
      <c r="AJ1033" s="153"/>
      <c r="AK1033" s="153"/>
      <c r="AL1033" s="153"/>
      <c r="AM1033" s="153"/>
      <c r="AN1033" s="153"/>
      <c r="AO1033" s="153"/>
      <c r="AP1033" s="153"/>
      <c r="AQ1033" s="153"/>
      <c r="AR1033" s="153"/>
      <c r="AS1033" s="153"/>
      <c r="AT1033" s="153"/>
      <c r="AU1033" s="153"/>
      <c r="AV1033" s="153"/>
    </row>
    <row r="1034">
      <c r="A1034" s="153"/>
      <c r="B1034" s="153"/>
      <c r="C1034" s="433"/>
      <c r="D1034" s="433"/>
      <c r="E1034" s="153"/>
      <c r="F1034" s="153"/>
      <c r="G1034" s="153"/>
      <c r="H1034" s="153"/>
      <c r="I1034" s="153"/>
      <c r="J1034" s="153"/>
      <c r="K1034" s="153"/>
      <c r="L1034" s="153"/>
      <c r="M1034" s="153"/>
      <c r="N1034" s="153"/>
      <c r="O1034" s="153"/>
      <c r="P1034" s="153"/>
      <c r="Q1034" s="153"/>
      <c r="R1034" s="153"/>
      <c r="S1034" s="153"/>
      <c r="T1034" s="153"/>
      <c r="U1034" s="153"/>
      <c r="V1034" s="153"/>
      <c r="W1034" s="153"/>
      <c r="X1034" s="153"/>
      <c r="Y1034" s="153"/>
      <c r="Z1034" s="153"/>
      <c r="AA1034" s="153"/>
      <c r="AB1034" s="153"/>
      <c r="AC1034" s="153"/>
      <c r="AD1034" s="153"/>
      <c r="AE1034" s="153"/>
      <c r="AF1034" s="153"/>
      <c r="AG1034" s="153"/>
      <c r="AH1034" s="153"/>
      <c r="AI1034" s="153"/>
      <c r="AJ1034" s="153"/>
      <c r="AK1034" s="153"/>
      <c r="AL1034" s="153"/>
      <c r="AM1034" s="153"/>
      <c r="AN1034" s="153"/>
      <c r="AO1034" s="153"/>
      <c r="AP1034" s="153"/>
      <c r="AQ1034" s="153"/>
      <c r="AR1034" s="153"/>
      <c r="AS1034" s="153"/>
      <c r="AT1034" s="153"/>
      <c r="AU1034" s="153"/>
      <c r="AV1034" s="153"/>
    </row>
    <row r="1035">
      <c r="A1035" s="153"/>
      <c r="B1035" s="153"/>
      <c r="C1035" s="433"/>
      <c r="D1035" s="433"/>
      <c r="E1035" s="153"/>
      <c r="F1035" s="153"/>
      <c r="G1035" s="153"/>
      <c r="H1035" s="153"/>
      <c r="I1035" s="153"/>
      <c r="J1035" s="153"/>
      <c r="K1035" s="153"/>
      <c r="L1035" s="153"/>
      <c r="M1035" s="153"/>
      <c r="N1035" s="153"/>
      <c r="O1035" s="153"/>
      <c r="P1035" s="153"/>
      <c r="Q1035" s="153"/>
      <c r="R1035" s="153"/>
      <c r="S1035" s="153"/>
      <c r="T1035" s="153"/>
      <c r="U1035" s="153"/>
      <c r="V1035" s="153"/>
      <c r="W1035" s="153"/>
      <c r="X1035" s="153"/>
      <c r="Y1035" s="153"/>
      <c r="Z1035" s="153"/>
      <c r="AA1035" s="153"/>
      <c r="AB1035" s="153"/>
      <c r="AC1035" s="153"/>
      <c r="AD1035" s="153"/>
      <c r="AE1035" s="153"/>
      <c r="AF1035" s="153"/>
      <c r="AG1035" s="153"/>
      <c r="AH1035" s="153"/>
      <c r="AI1035" s="153"/>
      <c r="AJ1035" s="153"/>
      <c r="AK1035" s="153"/>
      <c r="AL1035" s="153"/>
      <c r="AM1035" s="153"/>
      <c r="AN1035" s="153"/>
      <c r="AO1035" s="153"/>
      <c r="AP1035" s="153"/>
      <c r="AQ1035" s="153"/>
      <c r="AR1035" s="153"/>
      <c r="AS1035" s="153"/>
      <c r="AT1035" s="153"/>
      <c r="AU1035" s="153"/>
      <c r="AV1035" s="153"/>
    </row>
    <row r="1036">
      <c r="A1036" s="153"/>
      <c r="B1036" s="153"/>
      <c r="C1036" s="433"/>
      <c r="D1036" s="433"/>
      <c r="E1036" s="153"/>
      <c r="F1036" s="153"/>
      <c r="G1036" s="153"/>
      <c r="H1036" s="153"/>
      <c r="I1036" s="153"/>
      <c r="J1036" s="153"/>
      <c r="K1036" s="153"/>
      <c r="L1036" s="153"/>
      <c r="M1036" s="153"/>
      <c r="N1036" s="153"/>
      <c r="O1036" s="153"/>
      <c r="P1036" s="153"/>
      <c r="Q1036" s="153"/>
      <c r="R1036" s="153"/>
      <c r="S1036" s="153"/>
      <c r="T1036" s="153"/>
      <c r="U1036" s="153"/>
      <c r="V1036" s="153"/>
      <c r="W1036" s="153"/>
      <c r="X1036" s="153"/>
      <c r="Y1036" s="153"/>
      <c r="Z1036" s="153"/>
      <c r="AA1036" s="153"/>
      <c r="AB1036" s="153"/>
      <c r="AC1036" s="153"/>
      <c r="AD1036" s="153"/>
      <c r="AE1036" s="153"/>
      <c r="AF1036" s="153"/>
      <c r="AG1036" s="153"/>
      <c r="AH1036" s="153"/>
      <c r="AI1036" s="153"/>
      <c r="AJ1036" s="153"/>
      <c r="AK1036" s="153"/>
      <c r="AL1036" s="153"/>
      <c r="AM1036" s="153"/>
      <c r="AN1036" s="153"/>
      <c r="AO1036" s="153"/>
      <c r="AP1036" s="153"/>
      <c r="AQ1036" s="153"/>
      <c r="AR1036" s="153"/>
      <c r="AS1036" s="153"/>
      <c r="AT1036" s="153"/>
      <c r="AU1036" s="153"/>
      <c r="AV1036" s="153"/>
    </row>
    <row r="1037">
      <c r="A1037" s="153"/>
      <c r="B1037" s="153"/>
      <c r="C1037" s="433"/>
      <c r="D1037" s="433"/>
      <c r="E1037" s="153"/>
      <c r="F1037" s="153"/>
      <c r="G1037" s="153"/>
      <c r="H1037" s="153"/>
      <c r="I1037" s="153"/>
      <c r="J1037" s="153"/>
      <c r="K1037" s="153"/>
      <c r="L1037" s="153"/>
      <c r="M1037" s="153"/>
      <c r="N1037" s="153"/>
      <c r="O1037" s="153"/>
      <c r="P1037" s="153"/>
      <c r="Q1037" s="153"/>
      <c r="R1037" s="153"/>
      <c r="S1037" s="153"/>
      <c r="T1037" s="153"/>
      <c r="U1037" s="153"/>
      <c r="V1037" s="153"/>
      <c r="W1037" s="153"/>
      <c r="X1037" s="153"/>
      <c r="Y1037" s="153"/>
      <c r="Z1037" s="153"/>
      <c r="AA1037" s="153"/>
      <c r="AB1037" s="153"/>
      <c r="AC1037" s="153"/>
      <c r="AD1037" s="153"/>
      <c r="AE1037" s="153"/>
      <c r="AF1037" s="153"/>
      <c r="AG1037" s="153"/>
      <c r="AH1037" s="153"/>
      <c r="AI1037" s="153"/>
      <c r="AJ1037" s="153"/>
      <c r="AK1037" s="153"/>
      <c r="AL1037" s="153"/>
      <c r="AM1037" s="153"/>
      <c r="AN1037" s="153"/>
      <c r="AO1037" s="153"/>
      <c r="AP1037" s="153"/>
      <c r="AQ1037" s="153"/>
      <c r="AR1037" s="153"/>
      <c r="AS1037" s="153"/>
      <c r="AT1037" s="153"/>
      <c r="AU1037" s="153"/>
      <c r="AV1037" s="153"/>
    </row>
    <row r="1038">
      <c r="A1038" s="153"/>
      <c r="B1038" s="153"/>
      <c r="C1038" s="433"/>
      <c r="D1038" s="433"/>
      <c r="E1038" s="153"/>
      <c r="F1038" s="153"/>
      <c r="G1038" s="153"/>
      <c r="H1038" s="153"/>
      <c r="I1038" s="153"/>
      <c r="J1038" s="153"/>
      <c r="K1038" s="153"/>
      <c r="L1038" s="153"/>
      <c r="M1038" s="153"/>
      <c r="N1038" s="153"/>
      <c r="O1038" s="153"/>
      <c r="P1038" s="153"/>
      <c r="Q1038" s="153"/>
      <c r="R1038" s="153"/>
      <c r="S1038" s="153"/>
      <c r="T1038" s="153"/>
      <c r="U1038" s="153"/>
      <c r="V1038" s="153"/>
      <c r="W1038" s="153"/>
      <c r="X1038" s="153"/>
      <c r="Y1038" s="153"/>
      <c r="Z1038" s="153"/>
      <c r="AA1038" s="153"/>
      <c r="AB1038" s="153"/>
      <c r="AC1038" s="153"/>
      <c r="AD1038" s="153"/>
      <c r="AE1038" s="153"/>
      <c r="AF1038" s="153"/>
      <c r="AG1038" s="153"/>
      <c r="AH1038" s="153"/>
      <c r="AI1038" s="153"/>
      <c r="AJ1038" s="153"/>
      <c r="AK1038" s="153"/>
      <c r="AL1038" s="153"/>
      <c r="AM1038" s="153"/>
      <c r="AN1038" s="153"/>
      <c r="AO1038" s="153"/>
      <c r="AP1038" s="153"/>
      <c r="AQ1038" s="153"/>
      <c r="AR1038" s="153"/>
      <c r="AS1038" s="153"/>
      <c r="AT1038" s="153"/>
      <c r="AU1038" s="153"/>
      <c r="AV1038" s="153"/>
    </row>
    <row r="1039">
      <c r="A1039" s="153"/>
      <c r="B1039" s="153"/>
      <c r="C1039" s="433"/>
      <c r="D1039" s="433"/>
      <c r="E1039" s="153"/>
      <c r="F1039" s="153"/>
      <c r="G1039" s="153"/>
      <c r="H1039" s="153"/>
      <c r="I1039" s="153"/>
      <c r="J1039" s="153"/>
      <c r="K1039" s="153"/>
      <c r="L1039" s="153"/>
      <c r="M1039" s="153"/>
      <c r="N1039" s="153"/>
      <c r="O1039" s="153"/>
      <c r="P1039" s="153"/>
      <c r="Q1039" s="153"/>
      <c r="R1039" s="153"/>
      <c r="S1039" s="153"/>
      <c r="T1039" s="153"/>
      <c r="U1039" s="153"/>
      <c r="V1039" s="153"/>
      <c r="W1039" s="153"/>
      <c r="X1039" s="153"/>
      <c r="Y1039" s="153"/>
      <c r="Z1039" s="153"/>
      <c r="AA1039" s="153"/>
      <c r="AB1039" s="153"/>
      <c r="AC1039" s="153"/>
      <c r="AD1039" s="153"/>
      <c r="AE1039" s="153"/>
      <c r="AF1039" s="153"/>
      <c r="AG1039" s="153"/>
      <c r="AH1039" s="153"/>
      <c r="AI1039" s="153"/>
      <c r="AJ1039" s="153"/>
      <c r="AK1039" s="153"/>
      <c r="AL1039" s="153"/>
      <c r="AM1039" s="153"/>
      <c r="AN1039" s="153"/>
      <c r="AO1039" s="153"/>
      <c r="AP1039" s="153"/>
      <c r="AQ1039" s="153"/>
      <c r="AR1039" s="153"/>
      <c r="AS1039" s="153"/>
      <c r="AT1039" s="153"/>
      <c r="AU1039" s="153"/>
      <c r="AV1039" s="153"/>
    </row>
    <row r="1040">
      <c r="A1040" s="153"/>
      <c r="B1040" s="153"/>
      <c r="C1040" s="433"/>
      <c r="D1040" s="433"/>
      <c r="E1040" s="153"/>
      <c r="F1040" s="153"/>
      <c r="G1040" s="153"/>
      <c r="H1040" s="153"/>
      <c r="I1040" s="153"/>
      <c r="J1040" s="153"/>
      <c r="K1040" s="153"/>
      <c r="L1040" s="153"/>
      <c r="M1040" s="153"/>
      <c r="N1040" s="153"/>
      <c r="O1040" s="153"/>
      <c r="P1040" s="153"/>
      <c r="Q1040" s="153"/>
      <c r="R1040" s="153"/>
      <c r="S1040" s="153"/>
      <c r="T1040" s="153"/>
      <c r="U1040" s="153"/>
      <c r="V1040" s="153"/>
      <c r="W1040" s="153"/>
      <c r="X1040" s="153"/>
      <c r="Y1040" s="153"/>
      <c r="Z1040" s="153"/>
      <c r="AA1040" s="153"/>
      <c r="AB1040" s="153"/>
      <c r="AC1040" s="153"/>
      <c r="AD1040" s="153"/>
      <c r="AE1040" s="153"/>
      <c r="AF1040" s="153"/>
      <c r="AG1040" s="153"/>
      <c r="AH1040" s="153"/>
      <c r="AI1040" s="153"/>
      <c r="AJ1040" s="153"/>
      <c r="AK1040" s="153"/>
      <c r="AL1040" s="153"/>
      <c r="AM1040" s="153"/>
      <c r="AN1040" s="153"/>
      <c r="AO1040" s="153"/>
      <c r="AP1040" s="153"/>
      <c r="AQ1040" s="153"/>
      <c r="AR1040" s="153"/>
      <c r="AS1040" s="153"/>
      <c r="AT1040" s="153"/>
      <c r="AU1040" s="153"/>
      <c r="AV1040" s="153"/>
    </row>
    <row r="1041">
      <c r="A1041" s="153"/>
      <c r="B1041" s="153"/>
      <c r="C1041" s="433"/>
      <c r="D1041" s="433"/>
      <c r="E1041" s="153"/>
      <c r="F1041" s="153"/>
      <c r="G1041" s="153"/>
      <c r="H1041" s="153"/>
      <c r="I1041" s="153"/>
      <c r="J1041" s="153"/>
      <c r="K1041" s="153"/>
      <c r="L1041" s="153"/>
      <c r="M1041" s="153"/>
      <c r="N1041" s="153"/>
      <c r="O1041" s="153"/>
      <c r="P1041" s="153"/>
      <c r="Q1041" s="153"/>
      <c r="R1041" s="153"/>
      <c r="S1041" s="153"/>
      <c r="T1041" s="153"/>
      <c r="U1041" s="153"/>
      <c r="V1041" s="153"/>
      <c r="W1041" s="153"/>
      <c r="X1041" s="153"/>
      <c r="Y1041" s="153"/>
      <c r="Z1041" s="153"/>
      <c r="AA1041" s="153"/>
      <c r="AB1041" s="153"/>
      <c r="AC1041" s="153"/>
      <c r="AD1041" s="153"/>
      <c r="AE1041" s="153"/>
      <c r="AF1041" s="153"/>
      <c r="AG1041" s="153"/>
      <c r="AH1041" s="153"/>
      <c r="AI1041" s="153"/>
      <c r="AJ1041" s="153"/>
      <c r="AK1041" s="153"/>
      <c r="AL1041" s="153"/>
      <c r="AM1041" s="153"/>
      <c r="AN1041" s="153"/>
      <c r="AO1041" s="153"/>
      <c r="AP1041" s="153"/>
      <c r="AQ1041" s="153"/>
      <c r="AR1041" s="153"/>
      <c r="AS1041" s="153"/>
      <c r="AT1041" s="153"/>
      <c r="AU1041" s="153"/>
      <c r="AV1041" s="153"/>
    </row>
    <row r="1042">
      <c r="A1042" s="153"/>
      <c r="B1042" s="153"/>
      <c r="C1042" s="433"/>
      <c r="D1042" s="433"/>
      <c r="E1042" s="153"/>
      <c r="F1042" s="153"/>
      <c r="G1042" s="153"/>
      <c r="H1042" s="153"/>
      <c r="I1042" s="153"/>
      <c r="J1042" s="153"/>
      <c r="K1042" s="153"/>
      <c r="L1042" s="153"/>
      <c r="M1042" s="153"/>
      <c r="N1042" s="153"/>
      <c r="O1042" s="153"/>
      <c r="P1042" s="153"/>
      <c r="Q1042" s="153"/>
      <c r="R1042" s="153"/>
      <c r="S1042" s="153"/>
      <c r="T1042" s="153"/>
      <c r="U1042" s="153"/>
      <c r="V1042" s="153"/>
      <c r="W1042" s="153"/>
      <c r="X1042" s="153"/>
      <c r="Y1042" s="153"/>
      <c r="Z1042" s="153"/>
      <c r="AA1042" s="153"/>
      <c r="AB1042" s="153"/>
      <c r="AC1042" s="153"/>
      <c r="AD1042" s="153"/>
      <c r="AE1042" s="153"/>
      <c r="AF1042" s="153"/>
      <c r="AG1042" s="153"/>
      <c r="AH1042" s="153"/>
      <c r="AI1042" s="153"/>
      <c r="AJ1042" s="153"/>
      <c r="AK1042" s="153"/>
      <c r="AL1042" s="153"/>
      <c r="AM1042" s="153"/>
      <c r="AN1042" s="153"/>
      <c r="AO1042" s="153"/>
      <c r="AP1042" s="153"/>
      <c r="AQ1042" s="153"/>
      <c r="AR1042" s="153"/>
      <c r="AS1042" s="153"/>
      <c r="AT1042" s="153"/>
      <c r="AU1042" s="153"/>
      <c r="AV1042" s="153"/>
    </row>
    <row r="1043">
      <c r="A1043" s="153"/>
      <c r="B1043" s="153"/>
      <c r="C1043" s="433"/>
      <c r="D1043" s="433"/>
      <c r="E1043" s="153"/>
      <c r="F1043" s="153"/>
      <c r="G1043" s="153"/>
      <c r="H1043" s="153"/>
      <c r="I1043" s="153"/>
      <c r="J1043" s="153"/>
      <c r="K1043" s="153"/>
      <c r="L1043" s="153"/>
      <c r="M1043" s="153"/>
      <c r="N1043" s="153"/>
      <c r="O1043" s="153"/>
      <c r="P1043" s="153"/>
      <c r="Q1043" s="153"/>
      <c r="R1043" s="153"/>
      <c r="S1043" s="153"/>
      <c r="T1043" s="153"/>
      <c r="U1043" s="153"/>
      <c r="V1043" s="153"/>
      <c r="W1043" s="153"/>
      <c r="X1043" s="153"/>
      <c r="Y1043" s="153"/>
      <c r="Z1043" s="153"/>
      <c r="AA1043" s="153"/>
      <c r="AB1043" s="153"/>
      <c r="AC1043" s="153"/>
      <c r="AD1043" s="153"/>
      <c r="AE1043" s="153"/>
      <c r="AF1043" s="153"/>
      <c r="AG1043" s="153"/>
      <c r="AH1043" s="153"/>
      <c r="AI1043" s="153"/>
      <c r="AJ1043" s="153"/>
      <c r="AK1043" s="153"/>
      <c r="AL1043" s="153"/>
      <c r="AM1043" s="153"/>
      <c r="AN1043" s="153"/>
      <c r="AO1043" s="153"/>
      <c r="AP1043" s="153"/>
      <c r="AQ1043" s="153"/>
      <c r="AR1043" s="153"/>
      <c r="AS1043" s="153"/>
      <c r="AT1043" s="153"/>
      <c r="AU1043" s="153"/>
      <c r="AV1043" s="153"/>
    </row>
    <row r="1044">
      <c r="A1044" s="153"/>
      <c r="B1044" s="153"/>
      <c r="C1044" s="433"/>
      <c r="D1044" s="433"/>
      <c r="E1044" s="153"/>
      <c r="F1044" s="153"/>
      <c r="G1044" s="153"/>
      <c r="H1044" s="153"/>
      <c r="I1044" s="153"/>
      <c r="J1044" s="153"/>
      <c r="K1044" s="153"/>
      <c r="L1044" s="153"/>
      <c r="M1044" s="153"/>
      <c r="N1044" s="153"/>
      <c r="O1044" s="153"/>
      <c r="P1044" s="153"/>
      <c r="Q1044" s="153"/>
      <c r="R1044" s="153"/>
      <c r="S1044" s="153"/>
      <c r="T1044" s="153"/>
      <c r="U1044" s="153"/>
      <c r="V1044" s="153"/>
      <c r="W1044" s="153"/>
      <c r="X1044" s="153"/>
      <c r="Y1044" s="153"/>
      <c r="Z1044" s="153"/>
      <c r="AA1044" s="153"/>
      <c r="AB1044" s="153"/>
      <c r="AC1044" s="153"/>
      <c r="AD1044" s="153"/>
      <c r="AE1044" s="153"/>
      <c r="AF1044" s="153"/>
      <c r="AG1044" s="153"/>
      <c r="AH1044" s="153"/>
      <c r="AI1044" s="153"/>
      <c r="AJ1044" s="153"/>
      <c r="AK1044" s="153"/>
      <c r="AL1044" s="153"/>
      <c r="AM1044" s="153"/>
      <c r="AN1044" s="153"/>
      <c r="AO1044" s="153"/>
      <c r="AP1044" s="153"/>
      <c r="AQ1044" s="153"/>
      <c r="AR1044" s="153"/>
      <c r="AS1044" s="153"/>
      <c r="AT1044" s="153"/>
      <c r="AU1044" s="153"/>
      <c r="AV1044" s="153"/>
    </row>
    <row r="1045">
      <c r="A1045" s="153"/>
      <c r="B1045" s="153"/>
      <c r="C1045" s="433"/>
      <c r="D1045" s="433"/>
      <c r="E1045" s="153"/>
      <c r="F1045" s="153"/>
      <c r="G1045" s="153"/>
      <c r="H1045" s="153"/>
      <c r="I1045" s="153"/>
      <c r="J1045" s="153"/>
      <c r="K1045" s="153"/>
      <c r="L1045" s="153"/>
      <c r="M1045" s="153"/>
      <c r="N1045" s="153"/>
      <c r="O1045" s="153"/>
      <c r="P1045" s="153"/>
      <c r="Q1045" s="153"/>
      <c r="R1045" s="153"/>
      <c r="S1045" s="153"/>
      <c r="T1045" s="153"/>
      <c r="U1045" s="153"/>
      <c r="V1045" s="153"/>
      <c r="W1045" s="153"/>
      <c r="X1045" s="153"/>
      <c r="Y1045" s="153"/>
      <c r="Z1045" s="153"/>
      <c r="AA1045" s="153"/>
      <c r="AB1045" s="153"/>
      <c r="AC1045" s="153"/>
      <c r="AD1045" s="153"/>
      <c r="AE1045" s="153"/>
      <c r="AF1045" s="153"/>
      <c r="AG1045" s="153"/>
      <c r="AH1045" s="153"/>
      <c r="AI1045" s="153"/>
      <c r="AJ1045" s="153"/>
      <c r="AK1045" s="153"/>
      <c r="AL1045" s="153"/>
      <c r="AM1045" s="153"/>
      <c r="AN1045" s="153"/>
      <c r="AO1045" s="153"/>
      <c r="AP1045" s="153"/>
      <c r="AQ1045" s="153"/>
      <c r="AR1045" s="153"/>
      <c r="AS1045" s="153"/>
      <c r="AT1045" s="153"/>
      <c r="AU1045" s="153"/>
      <c r="AV1045" s="153"/>
    </row>
    <row r="1046">
      <c r="A1046" s="153"/>
      <c r="B1046" s="153"/>
      <c r="C1046" s="433"/>
      <c r="D1046" s="433"/>
      <c r="E1046" s="153"/>
      <c r="F1046" s="153"/>
      <c r="G1046" s="153"/>
      <c r="H1046" s="153"/>
      <c r="I1046" s="153"/>
      <c r="J1046" s="153"/>
      <c r="K1046" s="153"/>
      <c r="L1046" s="153"/>
      <c r="M1046" s="153"/>
      <c r="N1046" s="153"/>
      <c r="O1046" s="153"/>
      <c r="P1046" s="153"/>
      <c r="Q1046" s="153"/>
      <c r="R1046" s="153"/>
      <c r="S1046" s="153"/>
      <c r="T1046" s="153"/>
      <c r="U1046" s="153"/>
      <c r="V1046" s="153"/>
      <c r="W1046" s="153"/>
      <c r="X1046" s="153"/>
      <c r="Y1046" s="153"/>
      <c r="Z1046" s="153"/>
      <c r="AA1046" s="153"/>
      <c r="AB1046" s="153"/>
      <c r="AC1046" s="153"/>
      <c r="AD1046" s="153"/>
      <c r="AE1046" s="153"/>
      <c r="AF1046" s="153"/>
      <c r="AG1046" s="153"/>
      <c r="AH1046" s="153"/>
      <c r="AI1046" s="153"/>
      <c r="AJ1046" s="153"/>
      <c r="AK1046" s="153"/>
      <c r="AL1046" s="153"/>
      <c r="AM1046" s="153"/>
      <c r="AN1046" s="153"/>
      <c r="AO1046" s="153"/>
      <c r="AP1046" s="153"/>
      <c r="AQ1046" s="153"/>
      <c r="AR1046" s="153"/>
      <c r="AS1046" s="153"/>
      <c r="AT1046" s="153"/>
      <c r="AU1046" s="153"/>
      <c r="AV1046" s="153"/>
    </row>
    <row r="1047">
      <c r="A1047" s="153"/>
      <c r="B1047" s="153"/>
      <c r="C1047" s="433"/>
      <c r="D1047" s="433"/>
      <c r="E1047" s="153"/>
      <c r="F1047" s="153"/>
      <c r="G1047" s="153"/>
      <c r="H1047" s="153"/>
      <c r="I1047" s="153"/>
      <c r="J1047" s="153"/>
      <c r="K1047" s="153"/>
      <c r="L1047" s="153"/>
      <c r="M1047" s="153"/>
      <c r="N1047" s="153"/>
      <c r="O1047" s="153"/>
      <c r="P1047" s="153"/>
      <c r="Q1047" s="153"/>
      <c r="R1047" s="153"/>
      <c r="S1047" s="153"/>
      <c r="T1047" s="153"/>
      <c r="U1047" s="153"/>
      <c r="V1047" s="153"/>
      <c r="W1047" s="153"/>
      <c r="X1047" s="153"/>
      <c r="Y1047" s="153"/>
      <c r="Z1047" s="153"/>
      <c r="AA1047" s="153"/>
      <c r="AB1047" s="153"/>
      <c r="AC1047" s="153"/>
      <c r="AD1047" s="153"/>
      <c r="AE1047" s="153"/>
      <c r="AF1047" s="153"/>
      <c r="AG1047" s="153"/>
      <c r="AH1047" s="153"/>
      <c r="AI1047" s="153"/>
      <c r="AJ1047" s="153"/>
      <c r="AK1047" s="153"/>
      <c r="AL1047" s="153"/>
      <c r="AM1047" s="153"/>
      <c r="AN1047" s="153"/>
      <c r="AO1047" s="153"/>
      <c r="AP1047" s="153"/>
      <c r="AQ1047" s="153"/>
      <c r="AR1047" s="153"/>
      <c r="AS1047" s="153"/>
      <c r="AT1047" s="153"/>
      <c r="AU1047" s="153"/>
      <c r="AV1047" s="153"/>
    </row>
    <row r="1048">
      <c r="A1048" s="153"/>
      <c r="B1048" s="153"/>
      <c r="C1048" s="433"/>
      <c r="D1048" s="433"/>
      <c r="E1048" s="153"/>
      <c r="F1048" s="153"/>
      <c r="G1048" s="153"/>
      <c r="H1048" s="153"/>
      <c r="I1048" s="153"/>
      <c r="J1048" s="153"/>
      <c r="K1048" s="153"/>
      <c r="L1048" s="153"/>
      <c r="M1048" s="153"/>
      <c r="N1048" s="153"/>
      <c r="O1048" s="153"/>
      <c r="P1048" s="153"/>
      <c r="Q1048" s="153"/>
      <c r="R1048" s="153"/>
      <c r="S1048" s="153"/>
      <c r="T1048" s="153"/>
      <c r="U1048" s="153"/>
      <c r="V1048" s="153"/>
      <c r="W1048" s="153"/>
      <c r="X1048" s="153"/>
      <c r="Y1048" s="153"/>
      <c r="Z1048" s="153"/>
      <c r="AA1048" s="153"/>
      <c r="AB1048" s="153"/>
      <c r="AC1048" s="153"/>
      <c r="AD1048" s="153"/>
      <c r="AE1048" s="153"/>
      <c r="AF1048" s="153"/>
      <c r="AG1048" s="153"/>
      <c r="AH1048" s="153"/>
      <c r="AI1048" s="153"/>
      <c r="AJ1048" s="153"/>
      <c r="AK1048" s="153"/>
      <c r="AL1048" s="153"/>
      <c r="AM1048" s="153"/>
      <c r="AN1048" s="153"/>
      <c r="AO1048" s="153"/>
      <c r="AP1048" s="153"/>
      <c r="AQ1048" s="153"/>
      <c r="AR1048" s="153"/>
      <c r="AS1048" s="153"/>
      <c r="AT1048" s="153"/>
      <c r="AU1048" s="153"/>
      <c r="AV1048" s="153"/>
    </row>
  </sheetData>
  <mergeCells count="2">
    <mergeCell ref="A10:D10"/>
    <mergeCell ref="A12:D12"/>
  </mergeCells>
  <conditionalFormatting sqref="A1 C1">
    <cfRule type="containsText" dxfId="0" priority="1" operator="containsText" text="parțial">
      <formula>NOT(ISERROR(SEARCH(("parțial"),(A1))))</formula>
    </cfRule>
  </conditionalFormatting>
  <conditionalFormatting sqref="A1 C1">
    <cfRule type="containsText" dxfId="1" priority="2" operator="containsText" text="complet">
      <formula>NOT(ISERROR(SEARCH(("complet"),(A1))))</formula>
    </cfRule>
  </conditionalFormatting>
  <hyperlinks>
    <hyperlink r:id="rId1" ref="H2"/>
    <hyperlink r:id="rId2" ref="J2"/>
    <hyperlink r:id="rId3" ref="N2"/>
    <hyperlink r:id="rId4" ref="O2"/>
    <hyperlink r:id="rId5" ref="P2"/>
    <hyperlink r:id="rId6" ref="R2"/>
    <hyperlink r:id="rId7" ref="V2"/>
    <hyperlink r:id="rId8" ref="X2"/>
    <hyperlink r:id="rId9" ref="AC2"/>
    <hyperlink r:id="rId10" ref="AF2"/>
    <hyperlink r:id="rId11" ref="H3"/>
    <hyperlink r:id="rId12" ref="J3"/>
    <hyperlink r:id="rId13" ref="N3"/>
    <hyperlink r:id="rId14" ref="O3"/>
    <hyperlink r:id="rId15" ref="P3"/>
    <hyperlink r:id="rId16" ref="R3"/>
    <hyperlink r:id="rId17" ref="T3"/>
    <hyperlink r:id="rId18" ref="V3"/>
    <hyperlink r:id="rId19" ref="W3"/>
    <hyperlink r:id="rId20" ref="X3"/>
    <hyperlink r:id="rId21" ref="AC3"/>
    <hyperlink r:id="rId22" ref="AF3"/>
    <hyperlink r:id="rId23" ref="J4"/>
    <hyperlink r:id="rId24" ref="O4"/>
    <hyperlink r:id="rId25" ref="R4"/>
    <hyperlink r:id="rId26" ref="S4"/>
    <hyperlink r:id="rId27" ref="T4"/>
    <hyperlink r:id="rId28" ref="AC4"/>
    <hyperlink r:id="rId29" ref="AE4"/>
    <hyperlink r:id="rId30" ref="J5"/>
    <hyperlink r:id="rId31" ref="N5"/>
    <hyperlink r:id="rId32" ref="O5"/>
    <hyperlink r:id="rId33" ref="P5"/>
    <hyperlink r:id="rId34" ref="R5"/>
    <hyperlink r:id="rId35" ref="S5"/>
    <hyperlink r:id="rId36" ref="T5"/>
    <hyperlink r:id="rId37" ref="V5"/>
    <hyperlink r:id="rId38" ref="W5"/>
    <hyperlink r:id="rId39" ref="AC5"/>
    <hyperlink r:id="rId40" ref="AE5"/>
    <hyperlink r:id="rId41" ref="N6"/>
    <hyperlink r:id="rId42" ref="O6"/>
    <hyperlink r:id="rId43" ref="P6"/>
    <hyperlink r:id="rId44" ref="R6"/>
    <hyperlink r:id="rId45" ref="V6"/>
    <hyperlink r:id="rId46" ref="W6"/>
    <hyperlink r:id="rId47" ref="AC6"/>
    <hyperlink r:id="rId48" ref="AE6"/>
    <hyperlink r:id="rId49" ref="J7"/>
    <hyperlink r:id="rId50" ref="N7"/>
    <hyperlink r:id="rId51" ref="O7"/>
    <hyperlink r:id="rId52" ref="P7"/>
    <hyperlink r:id="rId53" ref="R7"/>
    <hyperlink r:id="rId54" ref="S7"/>
    <hyperlink r:id="rId55" ref="T7"/>
    <hyperlink r:id="rId56" ref="V7"/>
    <hyperlink r:id="rId57" ref="W7"/>
    <hyperlink r:id="rId58" ref="AC7"/>
    <hyperlink r:id="rId59" ref="H8"/>
    <hyperlink r:id="rId60" ref="J8"/>
    <hyperlink r:id="rId61" ref="R8"/>
    <hyperlink r:id="rId62" ref="V8"/>
    <hyperlink r:id="rId63" ref="W8"/>
    <hyperlink r:id="rId64" ref="H9"/>
    <hyperlink r:id="rId65" ref="N9"/>
    <hyperlink r:id="rId66" ref="O9"/>
    <hyperlink r:id="rId67" ref="P9"/>
    <hyperlink r:id="rId68" ref="R9"/>
    <hyperlink r:id="rId69" ref="S9"/>
    <hyperlink r:id="rId70" ref="T9"/>
    <hyperlink r:id="rId71" ref="V9"/>
    <hyperlink r:id="rId72" ref="W9"/>
    <hyperlink r:id="rId73" ref="AE9"/>
    <hyperlink r:id="rId74" ref="AF9"/>
    <hyperlink r:id="rId75" ref="O11"/>
    <hyperlink r:id="rId76" ref="P11"/>
    <hyperlink r:id="rId77" ref="R11"/>
    <hyperlink r:id="rId78" ref="S11"/>
    <hyperlink r:id="rId79" ref="T11"/>
    <hyperlink r:id="rId80" ref="V11"/>
    <hyperlink r:id="rId81" ref="W11"/>
    <hyperlink r:id="rId82" ref="AC11"/>
    <hyperlink r:id="rId83" ref="AC13"/>
    <hyperlink r:id="rId84" ref="AE13"/>
    <hyperlink r:id="rId85" ref="AE14"/>
    <hyperlink r:id="rId86" ref="AC15"/>
    <hyperlink r:id="rId87" ref="AE15"/>
    <hyperlink r:id="rId88" ref="AC17"/>
    <hyperlink r:id="rId89" ref="AC18"/>
    <hyperlink r:id="rId90" ref="AE18"/>
    <hyperlink r:id="rId91" ref="AC20"/>
    <hyperlink r:id="rId92" ref="AC22"/>
    <hyperlink r:id="rId93" ref="AC23"/>
    <hyperlink r:id="rId94" ref="AC25"/>
    <hyperlink r:id="rId95" ref="AC26"/>
    <hyperlink r:id="rId96" ref="AC27"/>
    <hyperlink r:id="rId97" ref="AC30"/>
    <hyperlink r:id="rId98" ref="AC31"/>
    <hyperlink r:id="rId99" ref="AC33"/>
    <hyperlink r:id="rId100" ref="AC35"/>
    <hyperlink r:id="rId101" ref="AE35"/>
    <hyperlink r:id="rId102" ref="AC38"/>
    <hyperlink r:id="rId103" ref="AE38"/>
    <hyperlink r:id="rId104" ref="M39"/>
    <hyperlink r:id="rId105" ref="AC39"/>
    <hyperlink r:id="rId106" ref="AC40"/>
    <hyperlink r:id="rId107" ref="AE40"/>
    <hyperlink r:id="rId108" ref="AC41"/>
    <hyperlink r:id="rId109" ref="AE41"/>
    <hyperlink r:id="rId110" ref="AC42"/>
    <hyperlink r:id="rId111" ref="AC44"/>
    <hyperlink r:id="rId112" ref="AE44"/>
    <hyperlink r:id="rId113" ref="V45"/>
    <hyperlink r:id="rId114" ref="AC45"/>
    <hyperlink r:id="rId115" ref="AE45"/>
    <hyperlink r:id="rId116" ref="AC46"/>
    <hyperlink r:id="rId117" ref="AC47"/>
    <hyperlink r:id="rId118" ref="J49"/>
    <hyperlink r:id="rId119" ref="AC49"/>
    <hyperlink r:id="rId120" ref="N50"/>
    <hyperlink r:id="rId121" ref="AC50"/>
    <hyperlink r:id="rId122" ref="AC51"/>
    <hyperlink r:id="rId123" ref="AE51"/>
    <hyperlink r:id="rId124" ref="AC52"/>
    <hyperlink r:id="rId125" ref="AC53"/>
    <hyperlink r:id="rId126" ref="AE53"/>
    <hyperlink r:id="rId127" ref="R54"/>
    <hyperlink r:id="rId128" ref="AC54"/>
    <hyperlink r:id="rId129" ref="H55"/>
    <hyperlink r:id="rId130" ref="N55"/>
    <hyperlink r:id="rId131" ref="O55"/>
    <hyperlink r:id="rId132" ref="P55"/>
    <hyperlink r:id="rId133" ref="R55"/>
    <hyperlink r:id="rId134" ref="S55"/>
    <hyperlink r:id="rId135" ref="T55"/>
    <hyperlink r:id="rId136" ref="V55"/>
    <hyperlink r:id="rId137" ref="W55"/>
    <hyperlink r:id="rId138" ref="AC55"/>
    <hyperlink r:id="rId139" ref="AE55"/>
    <hyperlink r:id="rId140" ref="N56"/>
    <hyperlink r:id="rId141" ref="X56"/>
    <hyperlink r:id="rId142" ref="AC56"/>
  </hyperlinks>
  <drawing r:id="rId14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75"/>
  <cols>
    <col customWidth="1" min="1" max="1" width="34.71"/>
    <col customWidth="1" min="2" max="3" width="18.29"/>
    <col customWidth="1" min="4" max="4" width="15.29"/>
    <col customWidth="1" min="5" max="5" width="16.57"/>
    <col customWidth="1" min="6" max="6" width="15.29"/>
    <col customWidth="1" min="7" max="7" width="16.57"/>
    <col customWidth="1" min="8" max="8" width="11.57"/>
    <col customWidth="1" min="9" max="9" width="16.14"/>
    <col customWidth="1" min="10" max="10" width="21.71"/>
    <col customWidth="1" min="11" max="11" width="18.71"/>
    <col customWidth="1" min="12" max="12" width="13.14"/>
    <col customWidth="1" min="13" max="13" width="26.57"/>
    <col customWidth="1" min="14" max="14" width="16.57"/>
    <col customWidth="1" min="15" max="15" width="16.71"/>
    <col customWidth="1" min="16" max="16" width="17.14"/>
    <col customWidth="1" min="17" max="18" width="16.43"/>
    <col customWidth="1" min="19" max="19" width="15.57"/>
    <col customWidth="1" min="20" max="20" width="15.14"/>
    <col customWidth="1" min="21" max="21" width="15.86"/>
    <col customWidth="1" min="22" max="22" width="16.29"/>
    <col customWidth="1" min="23" max="23" width="17.29"/>
    <col customWidth="1" min="24" max="25" width="16.71"/>
    <col customWidth="1" min="26" max="26" width="37.86"/>
    <col customWidth="1" min="27" max="27" width="44.0"/>
    <col customWidth="1" min="30" max="30" width="29.29"/>
    <col customWidth="1" min="31" max="31" width="19.43"/>
  </cols>
  <sheetData>
    <row r="1">
      <c r="A1" s="648" t="s">
        <v>547</v>
      </c>
      <c r="B1" s="648" t="s">
        <v>1</v>
      </c>
      <c r="C1" s="648" t="s">
        <v>948</v>
      </c>
      <c r="D1" s="649" t="s">
        <v>2120</v>
      </c>
      <c r="E1" s="650" t="s">
        <v>4</v>
      </c>
      <c r="F1" s="651" t="s">
        <v>5</v>
      </c>
      <c r="G1" s="651" t="s">
        <v>6</v>
      </c>
      <c r="H1" s="652" t="s">
        <v>7</v>
      </c>
      <c r="I1" s="578" t="s">
        <v>8</v>
      </c>
      <c r="J1" s="652" t="s">
        <v>9</v>
      </c>
      <c r="K1" s="578" t="s">
        <v>10</v>
      </c>
      <c r="L1" s="578" t="s">
        <v>11</v>
      </c>
      <c r="M1" s="579" t="s">
        <v>12</v>
      </c>
      <c r="N1" s="579" t="s">
        <v>13</v>
      </c>
      <c r="O1" s="651" t="s">
        <v>4085</v>
      </c>
      <c r="P1" s="579" t="s">
        <v>14</v>
      </c>
      <c r="Q1" s="652" t="s">
        <v>4086</v>
      </c>
      <c r="R1" s="652" t="s">
        <v>4087</v>
      </c>
      <c r="S1" s="652" t="s">
        <v>18</v>
      </c>
      <c r="T1" s="652" t="s">
        <v>19</v>
      </c>
      <c r="U1" s="578" t="s">
        <v>20</v>
      </c>
      <c r="V1" s="579" t="s">
        <v>21</v>
      </c>
      <c r="W1" s="579" t="s">
        <v>22</v>
      </c>
      <c r="X1" s="579" t="s">
        <v>23</v>
      </c>
      <c r="Y1" s="578" t="s">
        <v>24</v>
      </c>
      <c r="Z1" s="648" t="s">
        <v>2850</v>
      </c>
      <c r="AA1" s="648" t="s">
        <v>26</v>
      </c>
      <c r="AB1" s="145" t="s">
        <v>553</v>
      </c>
      <c r="AC1" s="144" t="s">
        <v>28</v>
      </c>
      <c r="AD1" s="145" t="s">
        <v>3682</v>
      </c>
      <c r="AE1" s="581" t="s">
        <v>2460</v>
      </c>
      <c r="AF1" s="770" t="s">
        <v>2461</v>
      </c>
      <c r="AG1" s="770" t="s">
        <v>2462</v>
      </c>
    </row>
    <row r="2">
      <c r="A2" s="771" t="s">
        <v>4088</v>
      </c>
      <c r="B2" s="772" t="s">
        <v>4089</v>
      </c>
      <c r="C2" s="773" t="s">
        <v>36</v>
      </c>
      <c r="D2" s="774">
        <f>100-5*COUNTIF(F2:Y2,"X*")</f>
        <v>100</v>
      </c>
      <c r="E2" s="775" t="s">
        <v>4090</v>
      </c>
      <c r="F2" s="776" t="s">
        <v>40</v>
      </c>
      <c r="G2" s="776" t="s">
        <v>40</v>
      </c>
      <c r="H2" s="777" t="s">
        <v>4091</v>
      </c>
      <c r="I2" s="778" t="s">
        <v>4092</v>
      </c>
      <c r="J2" s="778" t="s">
        <v>4093</v>
      </c>
      <c r="K2" s="776" t="s">
        <v>40</v>
      </c>
      <c r="L2" s="776" t="s">
        <v>40</v>
      </c>
      <c r="M2" s="779" t="s">
        <v>4094</v>
      </c>
      <c r="N2" s="778" t="s">
        <v>4095</v>
      </c>
      <c r="O2" s="776" t="s">
        <v>40</v>
      </c>
      <c r="P2" s="778" t="s">
        <v>4096</v>
      </c>
      <c r="Q2" s="778" t="s">
        <v>4097</v>
      </c>
      <c r="R2" s="778" t="s">
        <v>4098</v>
      </c>
      <c r="S2" s="778" t="s">
        <v>4099</v>
      </c>
      <c r="T2" s="778" t="s">
        <v>4100</v>
      </c>
      <c r="U2" s="776" t="s">
        <v>40</v>
      </c>
      <c r="V2" s="778" t="s">
        <v>4101</v>
      </c>
      <c r="W2" s="778" t="s">
        <v>4102</v>
      </c>
      <c r="X2" s="778" t="s">
        <v>4103</v>
      </c>
      <c r="Y2" s="776" t="s">
        <v>40</v>
      </c>
      <c r="Z2" s="780"/>
      <c r="AA2" s="781" t="s">
        <v>4104</v>
      </c>
      <c r="AB2" s="780" t="s">
        <v>4105</v>
      </c>
      <c r="AC2" s="781" t="s">
        <v>4106</v>
      </c>
      <c r="AD2" s="782" t="s">
        <v>4107</v>
      </c>
      <c r="AE2" s="783"/>
      <c r="AF2" s="784">
        <v>1.0</v>
      </c>
      <c r="AG2" s="784">
        <v>0.0</v>
      </c>
    </row>
    <row r="3">
      <c r="A3" s="785" t="s">
        <v>4108</v>
      </c>
      <c r="B3" s="786" t="s">
        <v>3577</v>
      </c>
      <c r="C3" s="786" t="s">
        <v>310</v>
      </c>
      <c r="D3" s="774">
        <v>0.0</v>
      </c>
      <c r="E3" s="786"/>
      <c r="F3" s="787"/>
      <c r="G3" s="787"/>
      <c r="H3" s="787"/>
      <c r="I3" s="787"/>
      <c r="J3" s="787"/>
      <c r="K3" s="787"/>
      <c r="L3" s="787"/>
      <c r="M3" s="787"/>
      <c r="N3" s="787"/>
      <c r="O3" s="787"/>
      <c r="P3" s="787"/>
      <c r="Q3" s="787"/>
      <c r="R3" s="787"/>
      <c r="S3" s="787"/>
      <c r="T3" s="787"/>
      <c r="U3" s="787"/>
      <c r="V3" s="787"/>
      <c r="W3" s="787"/>
      <c r="X3" s="787"/>
      <c r="Y3" s="787"/>
      <c r="Z3" s="787" t="s">
        <v>4109</v>
      </c>
      <c r="AA3" s="788"/>
      <c r="AB3" s="789" t="s">
        <v>4110</v>
      </c>
      <c r="AC3" s="790" t="s">
        <v>4111</v>
      </c>
      <c r="AD3" s="791" t="s">
        <v>4112</v>
      </c>
      <c r="AE3" s="784" t="s">
        <v>310</v>
      </c>
      <c r="AF3" s="784" t="s">
        <v>310</v>
      </c>
      <c r="AG3" s="784" t="s">
        <v>310</v>
      </c>
    </row>
    <row r="4">
      <c r="A4" s="785" t="s">
        <v>4113</v>
      </c>
      <c r="B4" s="786" t="s">
        <v>3577</v>
      </c>
      <c r="C4" s="786" t="s">
        <v>310</v>
      </c>
      <c r="D4" s="774">
        <v>0.0</v>
      </c>
      <c r="E4" s="786"/>
      <c r="F4" s="787"/>
      <c r="G4" s="787"/>
      <c r="H4" s="787"/>
      <c r="I4" s="787"/>
      <c r="J4" s="787"/>
      <c r="K4" s="787"/>
      <c r="L4" s="787"/>
      <c r="M4" s="787"/>
      <c r="N4" s="787"/>
      <c r="O4" s="787"/>
      <c r="P4" s="787"/>
      <c r="Q4" s="787"/>
      <c r="R4" s="787"/>
      <c r="S4" s="787"/>
      <c r="T4" s="787"/>
      <c r="U4" s="787"/>
      <c r="V4" s="787"/>
      <c r="W4" s="787"/>
      <c r="X4" s="787"/>
      <c r="Y4" s="787"/>
      <c r="AA4" s="788"/>
      <c r="AB4" s="792" t="s">
        <v>4114</v>
      </c>
      <c r="AC4" s="790" t="s">
        <v>4115</v>
      </c>
      <c r="AD4" s="791" t="s">
        <v>4112</v>
      </c>
      <c r="AE4" s="784" t="s">
        <v>310</v>
      </c>
      <c r="AF4" s="784" t="s">
        <v>310</v>
      </c>
      <c r="AG4" s="784" t="s">
        <v>310</v>
      </c>
    </row>
    <row r="5">
      <c r="A5" s="785" t="s">
        <v>4116</v>
      </c>
      <c r="B5" s="793" t="s">
        <v>3577</v>
      </c>
      <c r="C5" s="794" t="s">
        <v>109</v>
      </c>
      <c r="D5" s="774">
        <f t="shared" ref="D5:D7" si="1">100-5*COUNTIF(F5:Y5,"X*")</f>
        <v>20</v>
      </c>
      <c r="E5" s="795">
        <v>42572.0</v>
      </c>
      <c r="F5" s="776" t="s">
        <v>40</v>
      </c>
      <c r="G5" s="776" t="s">
        <v>4117</v>
      </c>
      <c r="H5" s="794" t="s">
        <v>42</v>
      </c>
      <c r="I5" s="794" t="s">
        <v>42</v>
      </c>
      <c r="J5" s="794" t="s">
        <v>42</v>
      </c>
      <c r="K5" s="794" t="s">
        <v>42</v>
      </c>
      <c r="L5" s="794" t="s">
        <v>42</v>
      </c>
      <c r="M5" s="794" t="s">
        <v>42</v>
      </c>
      <c r="N5" s="794" t="s">
        <v>42</v>
      </c>
      <c r="O5" s="794" t="s">
        <v>42</v>
      </c>
      <c r="P5" s="794" t="s">
        <v>42</v>
      </c>
      <c r="Q5" s="794" t="s">
        <v>42</v>
      </c>
      <c r="R5" s="794" t="s">
        <v>42</v>
      </c>
      <c r="S5" s="794" t="s">
        <v>42</v>
      </c>
      <c r="T5" s="794" t="s">
        <v>42</v>
      </c>
      <c r="U5" s="794" t="s">
        <v>42</v>
      </c>
      <c r="V5" s="778" t="s">
        <v>4118</v>
      </c>
      <c r="W5" s="794" t="s">
        <v>42</v>
      </c>
      <c r="X5" s="794" t="s">
        <v>42</v>
      </c>
      <c r="Y5" s="776" t="s">
        <v>40</v>
      </c>
      <c r="Z5" s="784" t="s">
        <v>4119</v>
      </c>
      <c r="AA5" s="783"/>
      <c r="AB5" s="796" t="s">
        <v>4120</v>
      </c>
      <c r="AC5" s="797" t="s">
        <v>4121</v>
      </c>
      <c r="AD5" s="791" t="s">
        <v>4122</v>
      </c>
      <c r="AE5" s="784" t="s">
        <v>310</v>
      </c>
      <c r="AF5" s="784" t="s">
        <v>310</v>
      </c>
      <c r="AG5" s="784" t="s">
        <v>310</v>
      </c>
    </row>
    <row r="6">
      <c r="A6" s="785" t="s">
        <v>4123</v>
      </c>
      <c r="B6" s="793" t="s">
        <v>3577</v>
      </c>
      <c r="C6" s="775" t="s">
        <v>57</v>
      </c>
      <c r="D6" s="774">
        <f t="shared" si="1"/>
        <v>20</v>
      </c>
      <c r="E6" s="795">
        <v>42573.0</v>
      </c>
      <c r="F6" s="776" t="s">
        <v>40</v>
      </c>
      <c r="G6" s="776" t="s">
        <v>4124</v>
      </c>
      <c r="H6" s="794" t="s">
        <v>42</v>
      </c>
      <c r="I6" s="776" t="s">
        <v>40</v>
      </c>
      <c r="J6" s="794" t="s">
        <v>2055</v>
      </c>
      <c r="K6" s="776" t="s">
        <v>4125</v>
      </c>
      <c r="L6" s="794" t="s">
        <v>42</v>
      </c>
      <c r="M6" s="794" t="s">
        <v>42</v>
      </c>
      <c r="N6" s="794" t="s">
        <v>42</v>
      </c>
      <c r="O6" s="794" t="s">
        <v>42</v>
      </c>
      <c r="P6" s="794" t="s">
        <v>42</v>
      </c>
      <c r="Q6" s="794" t="s">
        <v>42</v>
      </c>
      <c r="R6" s="794" t="s">
        <v>42</v>
      </c>
      <c r="S6" s="794" t="s">
        <v>42</v>
      </c>
      <c r="T6" s="794" t="s">
        <v>42</v>
      </c>
      <c r="U6" s="794" t="s">
        <v>42</v>
      </c>
      <c r="V6" s="794" t="s">
        <v>42</v>
      </c>
      <c r="W6" s="794" t="s">
        <v>42</v>
      </c>
      <c r="X6" s="794" t="s">
        <v>42</v>
      </c>
      <c r="Y6" s="794" t="s">
        <v>42</v>
      </c>
      <c r="Z6" s="784" t="s">
        <v>4126</v>
      </c>
      <c r="AA6" s="783"/>
      <c r="AB6" s="798" t="s">
        <v>4127</v>
      </c>
      <c r="AC6" s="797" t="s">
        <v>4128</v>
      </c>
      <c r="AD6" s="791" t="s">
        <v>4129</v>
      </c>
      <c r="AE6" s="784" t="s">
        <v>310</v>
      </c>
      <c r="AF6" s="784" t="s">
        <v>310</v>
      </c>
      <c r="AG6" s="784" t="s">
        <v>310</v>
      </c>
    </row>
    <row r="7">
      <c r="A7" s="785" t="s">
        <v>4130</v>
      </c>
      <c r="B7" s="793" t="s">
        <v>3577</v>
      </c>
      <c r="C7" s="779" t="s">
        <v>36</v>
      </c>
      <c r="D7" s="774">
        <f t="shared" si="1"/>
        <v>60</v>
      </c>
      <c r="E7" s="775" t="s">
        <v>4131</v>
      </c>
      <c r="F7" s="776" t="s">
        <v>40</v>
      </c>
      <c r="G7" s="776" t="s">
        <v>40</v>
      </c>
      <c r="H7" s="794" t="s">
        <v>42</v>
      </c>
      <c r="I7" s="776" t="s">
        <v>40</v>
      </c>
      <c r="J7" s="794" t="s">
        <v>2055</v>
      </c>
      <c r="K7" s="776" t="s">
        <v>4125</v>
      </c>
      <c r="L7" s="794" t="s">
        <v>42</v>
      </c>
      <c r="M7" s="794" t="s">
        <v>42</v>
      </c>
      <c r="N7" s="799" t="s">
        <v>4132</v>
      </c>
      <c r="O7" s="776" t="s">
        <v>40</v>
      </c>
      <c r="P7" s="778" t="s">
        <v>4133</v>
      </c>
      <c r="Q7" s="778" t="s">
        <v>4134</v>
      </c>
      <c r="R7" s="778" t="s">
        <v>4135</v>
      </c>
      <c r="S7" s="794" t="s">
        <v>42</v>
      </c>
      <c r="T7" s="794" t="s">
        <v>42</v>
      </c>
      <c r="U7" s="776" t="s">
        <v>40</v>
      </c>
      <c r="V7" s="799" t="s">
        <v>4136</v>
      </c>
      <c r="W7" s="794" t="s">
        <v>42</v>
      </c>
      <c r="X7" s="794" t="s">
        <v>42</v>
      </c>
      <c r="Y7" s="776" t="s">
        <v>40</v>
      </c>
      <c r="Z7" s="784" t="s">
        <v>4137</v>
      </c>
      <c r="AA7" s="783"/>
      <c r="AB7" s="800" t="s">
        <v>4138</v>
      </c>
      <c r="AC7" s="801" t="s">
        <v>4139</v>
      </c>
      <c r="AD7" s="791" t="s">
        <v>4140</v>
      </c>
      <c r="AE7" s="784" t="s">
        <v>310</v>
      </c>
      <c r="AF7" s="784" t="s">
        <v>310</v>
      </c>
      <c r="AG7" s="784" t="s">
        <v>310</v>
      </c>
    </row>
    <row r="8">
      <c r="A8" s="785" t="s">
        <v>4141</v>
      </c>
      <c r="B8" s="793" t="s">
        <v>4142</v>
      </c>
      <c r="C8" s="802"/>
      <c r="D8" s="774">
        <v>0.0</v>
      </c>
      <c r="E8" s="803"/>
      <c r="F8" s="804"/>
      <c r="G8" s="804"/>
      <c r="H8" s="804"/>
      <c r="I8" s="804"/>
      <c r="J8" s="804"/>
      <c r="K8" s="804"/>
      <c r="L8" s="804"/>
      <c r="M8" s="804"/>
      <c r="N8" s="804"/>
      <c r="O8" s="804"/>
      <c r="P8" s="804"/>
      <c r="Q8" s="804"/>
      <c r="R8" s="804"/>
      <c r="S8" s="804"/>
      <c r="T8" s="804"/>
      <c r="U8" s="804"/>
      <c r="V8" s="804"/>
      <c r="W8" s="804"/>
      <c r="X8" s="804"/>
      <c r="Y8" s="804"/>
      <c r="Z8" s="784"/>
      <c r="AA8" s="783"/>
      <c r="AB8" s="805" t="s">
        <v>4143</v>
      </c>
      <c r="AC8" s="806" t="s">
        <v>4144</v>
      </c>
      <c r="AD8" s="791" t="s">
        <v>4145</v>
      </c>
      <c r="AE8" s="784" t="s">
        <v>310</v>
      </c>
      <c r="AF8" s="784" t="s">
        <v>310</v>
      </c>
      <c r="AG8" s="784" t="s">
        <v>310</v>
      </c>
    </row>
    <row r="9">
      <c r="A9" s="785" t="s">
        <v>4146</v>
      </c>
      <c r="B9" s="793" t="s">
        <v>3577</v>
      </c>
      <c r="C9" s="775" t="s">
        <v>36</v>
      </c>
      <c r="D9" s="774">
        <f t="shared" ref="D9:D10" si="2">100-5*COUNTIF(F9:Y9,"X*")</f>
        <v>65</v>
      </c>
      <c r="E9" s="795">
        <v>42573.0</v>
      </c>
      <c r="F9" s="776" t="s">
        <v>40</v>
      </c>
      <c r="G9" s="776" t="s">
        <v>4147</v>
      </c>
      <c r="H9" s="794" t="s">
        <v>42</v>
      </c>
      <c r="I9" s="776" t="s">
        <v>40</v>
      </c>
      <c r="J9" s="799" t="s">
        <v>4148</v>
      </c>
      <c r="K9" s="776" t="s">
        <v>40</v>
      </c>
      <c r="L9" s="794" t="s">
        <v>42</v>
      </c>
      <c r="M9" s="807" t="s">
        <v>4149</v>
      </c>
      <c r="N9" s="799" t="s">
        <v>4150</v>
      </c>
      <c r="O9" s="776" t="s">
        <v>40</v>
      </c>
      <c r="P9" s="794" t="s">
        <v>4151</v>
      </c>
      <c r="Q9" s="799" t="s">
        <v>4152</v>
      </c>
      <c r="R9" s="799" t="s">
        <v>4153</v>
      </c>
      <c r="S9" s="794" t="s">
        <v>42</v>
      </c>
      <c r="T9" s="794" t="s">
        <v>42</v>
      </c>
      <c r="U9" s="776" t="s">
        <v>40</v>
      </c>
      <c r="V9" s="799" t="s">
        <v>4154</v>
      </c>
      <c r="W9" s="794" t="s">
        <v>42</v>
      </c>
      <c r="X9" s="794" t="s">
        <v>42</v>
      </c>
      <c r="Y9" s="776" t="s">
        <v>40</v>
      </c>
      <c r="Z9" s="784" t="s">
        <v>4155</v>
      </c>
      <c r="AA9" s="783"/>
      <c r="AB9" s="808" t="s">
        <v>4156</v>
      </c>
      <c r="AC9" s="808" t="s">
        <v>4157</v>
      </c>
      <c r="AD9" s="791" t="s">
        <v>4158</v>
      </c>
      <c r="AE9" s="784" t="s">
        <v>310</v>
      </c>
      <c r="AF9" s="784" t="s">
        <v>310</v>
      </c>
      <c r="AG9" s="784" t="s">
        <v>310</v>
      </c>
    </row>
    <row r="10">
      <c r="A10" s="809" t="s">
        <v>4159</v>
      </c>
      <c r="B10" s="802" t="s">
        <v>3577</v>
      </c>
      <c r="C10" s="794" t="s">
        <v>57</v>
      </c>
      <c r="D10" s="774">
        <f t="shared" si="2"/>
        <v>15</v>
      </c>
      <c r="E10" s="795">
        <v>42573.0</v>
      </c>
      <c r="F10" s="794" t="s">
        <v>42</v>
      </c>
      <c r="G10" s="776" t="s">
        <v>40</v>
      </c>
      <c r="H10" s="794" t="s">
        <v>42</v>
      </c>
      <c r="I10" s="776" t="s">
        <v>40</v>
      </c>
      <c r="J10" s="794" t="s">
        <v>42</v>
      </c>
      <c r="K10" s="794" t="s">
        <v>42</v>
      </c>
      <c r="L10" s="794" t="s">
        <v>42</v>
      </c>
      <c r="M10" s="794" t="s">
        <v>42</v>
      </c>
      <c r="N10" s="794" t="s">
        <v>42</v>
      </c>
      <c r="O10" s="794" t="s">
        <v>42</v>
      </c>
      <c r="P10" s="794" t="s">
        <v>42</v>
      </c>
      <c r="Q10" s="794" t="s">
        <v>42</v>
      </c>
      <c r="R10" s="794" t="s">
        <v>42</v>
      </c>
      <c r="S10" s="794" t="s">
        <v>42</v>
      </c>
      <c r="T10" s="794" t="s">
        <v>42</v>
      </c>
      <c r="U10" s="794" t="s">
        <v>42</v>
      </c>
      <c r="V10" s="794" t="s">
        <v>42</v>
      </c>
      <c r="W10" s="794" t="s">
        <v>42</v>
      </c>
      <c r="X10" s="794" t="s">
        <v>42</v>
      </c>
      <c r="Y10" s="776" t="s">
        <v>40</v>
      </c>
      <c r="Z10" s="781" t="s">
        <v>4160</v>
      </c>
      <c r="AA10" s="783"/>
      <c r="AB10" s="808" t="s">
        <v>4161</v>
      </c>
      <c r="AC10" s="808" t="s">
        <v>4162</v>
      </c>
      <c r="AD10" s="791" t="s">
        <v>4163</v>
      </c>
      <c r="AE10" s="784" t="s">
        <v>310</v>
      </c>
      <c r="AF10" s="784" t="s">
        <v>310</v>
      </c>
      <c r="AG10" s="784" t="s">
        <v>310</v>
      </c>
    </row>
    <row r="11">
      <c r="A11" s="785" t="s">
        <v>4164</v>
      </c>
      <c r="B11" s="793" t="s">
        <v>3577</v>
      </c>
      <c r="C11" s="786" t="s">
        <v>310</v>
      </c>
      <c r="D11" s="810"/>
      <c r="E11" s="811"/>
      <c r="F11" s="812"/>
      <c r="G11" s="813"/>
      <c r="H11" s="813"/>
      <c r="I11" s="813"/>
      <c r="J11" s="813"/>
      <c r="K11" s="813"/>
      <c r="L11" s="813"/>
      <c r="M11" s="813"/>
      <c r="N11" s="813"/>
      <c r="O11" s="813"/>
      <c r="P11" s="813"/>
      <c r="Q11" s="813"/>
      <c r="R11" s="813"/>
      <c r="S11" s="813"/>
      <c r="T11" s="813"/>
      <c r="U11" s="813"/>
      <c r="V11" s="813"/>
      <c r="W11" s="813"/>
      <c r="X11" s="813"/>
      <c r="Y11" s="813"/>
      <c r="Z11" s="813" t="s">
        <v>4165</v>
      </c>
      <c r="AA11" s="783"/>
      <c r="AB11" s="814"/>
      <c r="AC11" s="814"/>
      <c r="AD11" s="814"/>
      <c r="AE11" s="783"/>
      <c r="AF11" s="783"/>
      <c r="AG11" s="783"/>
    </row>
    <row r="12">
      <c r="A12" s="815" t="s">
        <v>4166</v>
      </c>
      <c r="B12" s="793" t="s">
        <v>3577</v>
      </c>
      <c r="C12" s="779" t="s">
        <v>36</v>
      </c>
      <c r="D12" s="774">
        <f>100-5*COUNTIF(F12:Y12,"X*")</f>
        <v>100</v>
      </c>
      <c r="E12" s="795">
        <v>42572.0</v>
      </c>
      <c r="F12" s="776" t="s">
        <v>40</v>
      </c>
      <c r="G12" s="776" t="s">
        <v>40</v>
      </c>
      <c r="H12" s="776" t="s">
        <v>4167</v>
      </c>
      <c r="I12" s="776" t="s">
        <v>40</v>
      </c>
      <c r="J12" s="776" t="s">
        <v>4167</v>
      </c>
      <c r="K12" s="776" t="s">
        <v>40</v>
      </c>
      <c r="L12" s="776" t="s">
        <v>40</v>
      </c>
      <c r="M12" s="776" t="s">
        <v>4168</v>
      </c>
      <c r="N12" s="799" t="s">
        <v>4169</v>
      </c>
      <c r="O12" s="776" t="s">
        <v>4167</v>
      </c>
      <c r="P12" s="799" t="s">
        <v>4170</v>
      </c>
      <c r="Q12" s="776" t="s">
        <v>4171</v>
      </c>
      <c r="R12" s="799" t="s">
        <v>4172</v>
      </c>
      <c r="S12" s="776" t="s">
        <v>4167</v>
      </c>
      <c r="T12" s="776" t="s">
        <v>4167</v>
      </c>
      <c r="U12" s="776" t="s">
        <v>4167</v>
      </c>
      <c r="V12" s="799" t="s">
        <v>4173</v>
      </c>
      <c r="W12" s="799" t="s">
        <v>4174</v>
      </c>
      <c r="X12" s="776" t="s">
        <v>4167</v>
      </c>
      <c r="Y12" s="776" t="s">
        <v>40</v>
      </c>
      <c r="Z12" s="784"/>
      <c r="AA12" s="783"/>
      <c r="AB12" s="814"/>
      <c r="AC12" s="814"/>
      <c r="AD12" s="814"/>
      <c r="AE12" s="816" t="s">
        <v>4175</v>
      </c>
      <c r="AF12" s="784">
        <v>1.0</v>
      </c>
      <c r="AG12" s="784">
        <v>1.0</v>
      </c>
    </row>
    <row r="13" hidden="1">
      <c r="B13" s="662"/>
      <c r="C13" s="662"/>
      <c r="D13" s="817"/>
      <c r="E13" s="818"/>
      <c r="AB13" s="681"/>
      <c r="AC13" s="681"/>
      <c r="AD13" s="681"/>
    </row>
    <row r="14" hidden="1">
      <c r="B14" s="662"/>
      <c r="C14" s="662"/>
      <c r="D14" s="817"/>
      <c r="E14" s="818"/>
      <c r="AB14" s="681"/>
      <c r="AC14" s="681"/>
      <c r="AD14" s="681"/>
    </row>
    <row r="15" hidden="1">
      <c r="B15" s="662"/>
      <c r="C15" s="662"/>
      <c r="D15" s="817"/>
      <c r="E15" s="818"/>
      <c r="AB15" s="681"/>
      <c r="AC15" s="681"/>
      <c r="AD15" s="681"/>
    </row>
    <row r="16" hidden="1">
      <c r="B16" s="662"/>
      <c r="C16" s="662"/>
      <c r="D16" s="817"/>
      <c r="E16" s="818"/>
      <c r="AB16" s="681"/>
      <c r="AC16" s="681"/>
      <c r="AD16" s="681"/>
    </row>
    <row r="17" hidden="1">
      <c r="B17" s="662"/>
      <c r="C17" s="662"/>
      <c r="D17" s="817"/>
      <c r="E17" s="818"/>
      <c r="AB17" s="681"/>
      <c r="AC17" s="681"/>
      <c r="AD17" s="681"/>
    </row>
    <row r="18" hidden="1">
      <c r="B18" s="662"/>
      <c r="C18" s="662"/>
      <c r="D18" s="817"/>
      <c r="E18" s="818"/>
      <c r="AB18" s="681"/>
      <c r="AC18" s="681"/>
      <c r="AD18" s="681"/>
    </row>
    <row r="19" hidden="1">
      <c r="B19" s="662"/>
      <c r="C19" s="662"/>
      <c r="D19" s="817"/>
      <c r="E19" s="818"/>
      <c r="AB19" s="681"/>
      <c r="AC19" s="681"/>
      <c r="AD19" s="681"/>
    </row>
    <row r="20" hidden="1">
      <c r="B20" s="662"/>
      <c r="C20" s="662"/>
      <c r="D20" s="817"/>
      <c r="E20" s="818"/>
      <c r="AB20" s="681"/>
      <c r="AC20" s="681"/>
      <c r="AD20" s="681"/>
    </row>
    <row r="21" hidden="1">
      <c r="B21" s="662"/>
      <c r="C21" s="662"/>
      <c r="D21" s="817"/>
      <c r="E21" s="818"/>
      <c r="AB21" s="681"/>
      <c r="AC21" s="681"/>
      <c r="AD21" s="681"/>
    </row>
    <row r="22" hidden="1">
      <c r="B22" s="662"/>
      <c r="C22" s="662"/>
      <c r="D22" s="817"/>
      <c r="E22" s="818"/>
      <c r="AB22" s="681"/>
      <c r="AC22" s="681"/>
      <c r="AD22" s="681"/>
    </row>
    <row r="23" hidden="1">
      <c r="B23" s="662"/>
      <c r="C23" s="662"/>
      <c r="D23" s="817"/>
      <c r="E23" s="818"/>
      <c r="AB23" s="681"/>
      <c r="AC23" s="681"/>
      <c r="AD23" s="681"/>
    </row>
    <row r="24" hidden="1">
      <c r="B24" s="662"/>
      <c r="C24" s="662"/>
      <c r="D24" s="817"/>
      <c r="E24" s="818"/>
      <c r="AB24" s="681"/>
      <c r="AC24" s="681"/>
      <c r="AD24" s="681"/>
    </row>
    <row r="25" hidden="1">
      <c r="B25" s="662"/>
      <c r="C25" s="662"/>
      <c r="D25" s="817"/>
      <c r="E25" s="818"/>
      <c r="AB25" s="681"/>
      <c r="AC25" s="681"/>
      <c r="AD25" s="681"/>
    </row>
    <row r="26" hidden="1">
      <c r="B26" s="662"/>
      <c r="C26" s="662"/>
      <c r="D26" s="817"/>
      <c r="E26" s="818"/>
      <c r="AB26" s="681"/>
      <c r="AC26" s="681"/>
      <c r="AD26" s="681"/>
    </row>
    <row r="27" hidden="1">
      <c r="B27" s="662"/>
      <c r="C27" s="662"/>
      <c r="D27" s="817"/>
      <c r="E27" s="818"/>
      <c r="AB27" s="681"/>
      <c r="AC27" s="681"/>
      <c r="AD27" s="681"/>
    </row>
    <row r="28" hidden="1">
      <c r="B28" s="662"/>
      <c r="C28" s="662"/>
      <c r="D28" s="817"/>
      <c r="E28" s="818"/>
      <c r="AB28" s="681"/>
      <c r="AC28" s="681"/>
      <c r="AD28" s="681"/>
    </row>
    <row r="29" hidden="1">
      <c r="B29" s="662"/>
      <c r="C29" s="662"/>
      <c r="D29" s="817"/>
      <c r="E29" s="818"/>
      <c r="AB29" s="681"/>
      <c r="AC29" s="681"/>
      <c r="AD29" s="681"/>
    </row>
    <row r="30" hidden="1">
      <c r="B30" s="662"/>
      <c r="C30" s="662"/>
      <c r="D30" s="817"/>
      <c r="E30" s="818"/>
      <c r="AB30" s="681"/>
      <c r="AC30" s="681"/>
      <c r="AD30" s="681"/>
    </row>
    <row r="31" hidden="1">
      <c r="B31" s="662"/>
      <c r="C31" s="662"/>
      <c r="D31" s="817"/>
      <c r="E31" s="818"/>
      <c r="AB31" s="681"/>
      <c r="AC31" s="681"/>
      <c r="AD31" s="681"/>
    </row>
    <row r="32" hidden="1">
      <c r="B32" s="662"/>
      <c r="C32" s="662"/>
      <c r="D32" s="817"/>
      <c r="E32" s="818"/>
      <c r="AB32" s="681"/>
      <c r="AC32" s="681"/>
      <c r="AD32" s="681"/>
    </row>
    <row r="33" hidden="1">
      <c r="B33" s="662"/>
      <c r="C33" s="662"/>
      <c r="D33" s="817"/>
      <c r="E33" s="818"/>
      <c r="AB33" s="681"/>
      <c r="AC33" s="681"/>
      <c r="AD33" s="681"/>
    </row>
    <row r="34" hidden="1">
      <c r="B34" s="662"/>
      <c r="C34" s="662"/>
      <c r="D34" s="817"/>
      <c r="E34" s="818"/>
      <c r="AB34" s="681"/>
      <c r="AC34" s="681"/>
      <c r="AD34" s="681"/>
    </row>
    <row r="35" hidden="1">
      <c r="B35" s="662"/>
      <c r="C35" s="662"/>
      <c r="D35" s="817"/>
      <c r="E35" s="818"/>
      <c r="AB35" s="681"/>
      <c r="AC35" s="681"/>
      <c r="AD35" s="681"/>
    </row>
    <row r="36" hidden="1">
      <c r="B36" s="662"/>
      <c r="C36" s="662"/>
      <c r="D36" s="817"/>
      <c r="E36" s="818"/>
      <c r="AB36" s="681"/>
      <c r="AC36" s="681"/>
      <c r="AD36" s="681"/>
    </row>
    <row r="37" hidden="1">
      <c r="B37" s="662"/>
      <c r="C37" s="662"/>
      <c r="D37" s="817"/>
      <c r="E37" s="818"/>
      <c r="AB37" s="681"/>
      <c r="AC37" s="681"/>
      <c r="AD37" s="681"/>
    </row>
    <row r="38" hidden="1">
      <c r="B38" s="662"/>
      <c r="C38" s="662"/>
      <c r="D38" s="817"/>
      <c r="E38" s="818"/>
      <c r="AB38" s="681"/>
      <c r="AC38" s="681"/>
      <c r="AD38" s="681"/>
    </row>
    <row r="39" hidden="1">
      <c r="B39" s="662"/>
      <c r="C39" s="662"/>
      <c r="D39" s="817"/>
      <c r="E39" s="818"/>
      <c r="AB39" s="681"/>
      <c r="AC39" s="681"/>
      <c r="AD39" s="681"/>
    </row>
    <row r="40" hidden="1">
      <c r="B40" s="662"/>
      <c r="C40" s="662"/>
      <c r="D40" s="817"/>
      <c r="E40" s="818"/>
      <c r="AB40" s="681"/>
      <c r="AC40" s="681"/>
      <c r="AD40" s="681"/>
    </row>
    <row r="41" hidden="1">
      <c r="B41" s="662"/>
      <c r="C41" s="662"/>
      <c r="D41" s="817"/>
      <c r="E41" s="818"/>
      <c r="AB41" s="681"/>
      <c r="AC41" s="681"/>
      <c r="AD41" s="681"/>
    </row>
    <row r="42" hidden="1">
      <c r="B42" s="662"/>
      <c r="C42" s="662"/>
      <c r="D42" s="817"/>
      <c r="E42" s="818"/>
      <c r="AB42" s="681"/>
      <c r="AC42" s="681"/>
      <c r="AD42" s="681"/>
    </row>
    <row r="43" hidden="1">
      <c r="B43" s="662"/>
      <c r="C43" s="662"/>
      <c r="D43" s="817"/>
      <c r="E43" s="818"/>
      <c r="AB43" s="681"/>
      <c r="AC43" s="681"/>
      <c r="AD43" s="681"/>
    </row>
    <row r="44" hidden="1">
      <c r="B44" s="662"/>
      <c r="C44" s="662"/>
      <c r="D44" s="817"/>
      <c r="E44" s="818"/>
      <c r="AB44" s="681"/>
      <c r="AC44" s="681"/>
      <c r="AD44" s="681"/>
    </row>
    <row r="45" hidden="1">
      <c r="B45" s="662"/>
      <c r="C45" s="662"/>
      <c r="D45" s="817"/>
      <c r="E45" s="818"/>
      <c r="AB45" s="681"/>
      <c r="AC45" s="681"/>
      <c r="AD45" s="681"/>
    </row>
    <row r="46" hidden="1">
      <c r="B46" s="662"/>
      <c r="C46" s="662"/>
      <c r="D46" s="817"/>
      <c r="E46" s="818"/>
      <c r="AB46" s="681"/>
      <c r="AC46" s="681"/>
      <c r="AD46" s="681"/>
    </row>
    <row r="47" hidden="1">
      <c r="B47" s="662"/>
      <c r="C47" s="662"/>
      <c r="D47" s="817"/>
      <c r="E47" s="818"/>
      <c r="AB47" s="681"/>
      <c r="AC47" s="681"/>
      <c r="AD47" s="681"/>
    </row>
    <row r="48" hidden="1">
      <c r="B48" s="662"/>
      <c r="C48" s="662"/>
      <c r="D48" s="817"/>
      <c r="E48" s="818"/>
      <c r="AB48" s="681"/>
      <c r="AC48" s="681"/>
      <c r="AD48" s="681"/>
    </row>
    <row r="49" hidden="1">
      <c r="B49" s="662"/>
      <c r="C49" s="662"/>
      <c r="D49" s="817"/>
      <c r="E49" s="818"/>
      <c r="AB49" s="681"/>
      <c r="AC49" s="681"/>
      <c r="AD49" s="681"/>
    </row>
    <row r="50" hidden="1">
      <c r="B50" s="662"/>
      <c r="C50" s="662"/>
      <c r="D50" s="817"/>
      <c r="E50" s="818"/>
      <c r="AB50" s="681"/>
      <c r="AC50" s="681"/>
      <c r="AD50" s="681"/>
    </row>
    <row r="51" hidden="1">
      <c r="B51" s="662"/>
      <c r="C51" s="662"/>
      <c r="D51" s="817"/>
      <c r="E51" s="818"/>
      <c r="AB51" s="681"/>
      <c r="AC51" s="681"/>
      <c r="AD51" s="681"/>
    </row>
    <row r="52" hidden="1">
      <c r="B52" s="662"/>
      <c r="C52" s="662"/>
      <c r="D52" s="817"/>
      <c r="E52" s="818"/>
      <c r="AB52" s="681"/>
      <c r="AC52" s="681"/>
      <c r="AD52" s="681"/>
    </row>
    <row r="53" hidden="1">
      <c r="B53" s="662"/>
      <c r="C53" s="662"/>
      <c r="D53" s="817"/>
      <c r="E53" s="818"/>
      <c r="AB53" s="681"/>
      <c r="AC53" s="681"/>
      <c r="AD53" s="681"/>
    </row>
    <row r="54" hidden="1">
      <c r="B54" s="662"/>
      <c r="C54" s="662"/>
      <c r="D54" s="817"/>
      <c r="E54" s="818"/>
      <c r="AB54" s="681"/>
      <c r="AC54" s="681"/>
      <c r="AD54" s="681"/>
    </row>
    <row r="55" hidden="1">
      <c r="B55" s="662"/>
      <c r="C55" s="662"/>
      <c r="D55" s="817"/>
      <c r="E55" s="818"/>
      <c r="AB55" s="681"/>
      <c r="AC55" s="681"/>
      <c r="AD55" s="681"/>
    </row>
    <row r="56" hidden="1">
      <c r="B56" s="662"/>
      <c r="C56" s="662"/>
      <c r="D56" s="817"/>
      <c r="E56" s="818"/>
      <c r="AB56" s="681"/>
      <c r="AC56" s="681"/>
      <c r="AD56" s="681"/>
    </row>
    <row r="57" hidden="1">
      <c r="B57" s="662"/>
      <c r="C57" s="662"/>
      <c r="D57" s="817"/>
      <c r="E57" s="818"/>
      <c r="AB57" s="681"/>
      <c r="AC57" s="681"/>
      <c r="AD57" s="681"/>
    </row>
    <row r="58" hidden="1">
      <c r="B58" s="662"/>
      <c r="C58" s="662"/>
      <c r="D58" s="817"/>
      <c r="E58" s="818"/>
      <c r="AB58" s="681"/>
      <c r="AC58" s="681"/>
      <c r="AD58" s="681"/>
    </row>
    <row r="59" hidden="1">
      <c r="B59" s="662"/>
      <c r="C59" s="662"/>
      <c r="D59" s="817"/>
      <c r="E59" s="818"/>
      <c r="AB59" s="681"/>
      <c r="AC59" s="681"/>
      <c r="AD59" s="681"/>
    </row>
    <row r="60" hidden="1">
      <c r="B60" s="662"/>
      <c r="C60" s="662"/>
      <c r="D60" s="817"/>
      <c r="E60" s="818"/>
      <c r="AB60" s="681"/>
      <c r="AC60" s="681"/>
      <c r="AD60" s="681"/>
    </row>
    <row r="61" hidden="1">
      <c r="B61" s="662"/>
      <c r="C61" s="662"/>
      <c r="D61" s="817"/>
      <c r="E61" s="818"/>
      <c r="AB61" s="681"/>
      <c r="AC61" s="681"/>
      <c r="AD61" s="681"/>
    </row>
    <row r="62" hidden="1">
      <c r="B62" s="662"/>
      <c r="C62" s="662"/>
      <c r="D62" s="817"/>
      <c r="E62" s="818"/>
      <c r="AB62" s="681"/>
      <c r="AC62" s="681"/>
      <c r="AD62" s="681"/>
    </row>
    <row r="63" hidden="1">
      <c r="B63" s="662"/>
      <c r="C63" s="662"/>
      <c r="D63" s="817"/>
      <c r="E63" s="818"/>
      <c r="AB63" s="681"/>
      <c r="AC63" s="681"/>
      <c r="AD63" s="681"/>
    </row>
    <row r="64" hidden="1">
      <c r="B64" s="662"/>
      <c r="C64" s="662"/>
      <c r="D64" s="817"/>
      <c r="E64" s="818"/>
      <c r="AB64" s="681"/>
      <c r="AC64" s="681"/>
      <c r="AD64" s="681"/>
    </row>
    <row r="65" hidden="1">
      <c r="B65" s="662"/>
      <c r="C65" s="662"/>
      <c r="D65" s="817"/>
      <c r="E65" s="818"/>
      <c r="AB65" s="681"/>
      <c r="AC65" s="681"/>
      <c r="AD65" s="681"/>
    </row>
    <row r="66" hidden="1">
      <c r="B66" s="662"/>
      <c r="C66" s="662"/>
      <c r="D66" s="817"/>
      <c r="E66" s="818"/>
      <c r="AB66" s="681"/>
      <c r="AC66" s="681"/>
      <c r="AD66" s="681"/>
    </row>
    <row r="67" hidden="1">
      <c r="B67" s="662"/>
      <c r="C67" s="662"/>
      <c r="D67" s="817"/>
      <c r="E67" s="818"/>
      <c r="AB67" s="681"/>
      <c r="AC67" s="681"/>
      <c r="AD67" s="681"/>
    </row>
    <row r="68" hidden="1">
      <c r="B68" s="662"/>
      <c r="C68" s="662"/>
      <c r="D68" s="817"/>
      <c r="E68" s="818"/>
      <c r="AB68" s="681"/>
      <c r="AC68" s="681"/>
      <c r="AD68" s="681"/>
    </row>
    <row r="69" hidden="1">
      <c r="B69" s="662"/>
      <c r="C69" s="662"/>
      <c r="D69" s="817"/>
      <c r="E69" s="818"/>
      <c r="AB69" s="681"/>
      <c r="AC69" s="681"/>
      <c r="AD69" s="681"/>
    </row>
    <row r="70" hidden="1">
      <c r="B70" s="662"/>
      <c r="C70" s="662"/>
      <c r="D70" s="817"/>
      <c r="E70" s="818"/>
      <c r="AB70" s="681"/>
      <c r="AC70" s="681"/>
      <c r="AD70" s="681"/>
    </row>
    <row r="71" hidden="1">
      <c r="B71" s="662"/>
      <c r="C71" s="662"/>
      <c r="D71" s="817"/>
      <c r="E71" s="818"/>
      <c r="AB71" s="681"/>
      <c r="AC71" s="681"/>
      <c r="AD71" s="681"/>
    </row>
    <row r="72" hidden="1">
      <c r="B72" s="662"/>
      <c r="C72" s="662"/>
      <c r="D72" s="817"/>
      <c r="E72" s="818"/>
      <c r="AB72" s="681"/>
      <c r="AC72" s="681"/>
      <c r="AD72" s="681"/>
    </row>
    <row r="73" hidden="1">
      <c r="B73" s="662"/>
      <c r="C73" s="662"/>
      <c r="D73" s="817"/>
      <c r="E73" s="818"/>
      <c r="AB73" s="681"/>
      <c r="AC73" s="681"/>
      <c r="AD73" s="681"/>
    </row>
    <row r="74" hidden="1">
      <c r="B74" s="662"/>
      <c r="C74" s="662"/>
      <c r="D74" s="817"/>
      <c r="E74" s="818"/>
      <c r="AB74" s="681"/>
      <c r="AC74" s="681"/>
      <c r="AD74" s="681"/>
    </row>
    <row r="75" hidden="1">
      <c r="B75" s="662"/>
      <c r="C75" s="662"/>
      <c r="D75" s="817"/>
      <c r="E75" s="818"/>
      <c r="AB75" s="681"/>
      <c r="AC75" s="681"/>
      <c r="AD75" s="681"/>
    </row>
    <row r="76" hidden="1">
      <c r="B76" s="662"/>
      <c r="C76" s="662"/>
      <c r="D76" s="817"/>
      <c r="E76" s="818"/>
      <c r="AB76" s="681"/>
      <c r="AC76" s="681"/>
      <c r="AD76" s="681"/>
    </row>
    <row r="77" hidden="1">
      <c r="B77" s="662"/>
      <c r="C77" s="662"/>
      <c r="D77" s="817"/>
      <c r="E77" s="818"/>
      <c r="AB77" s="681"/>
      <c r="AC77" s="681"/>
      <c r="AD77" s="681"/>
    </row>
    <row r="78" hidden="1">
      <c r="B78" s="662"/>
      <c r="C78" s="662"/>
      <c r="D78" s="817"/>
      <c r="E78" s="818"/>
      <c r="AB78" s="681"/>
      <c r="AC78" s="681"/>
      <c r="AD78" s="681"/>
    </row>
    <row r="79" hidden="1">
      <c r="B79" s="662"/>
      <c r="C79" s="662"/>
      <c r="D79" s="817"/>
      <c r="E79" s="818"/>
      <c r="AB79" s="681"/>
      <c r="AC79" s="681"/>
      <c r="AD79" s="681"/>
    </row>
    <row r="80" hidden="1">
      <c r="B80" s="662"/>
      <c r="C80" s="662"/>
      <c r="D80" s="817"/>
      <c r="E80" s="818"/>
      <c r="AB80" s="681"/>
      <c r="AC80" s="681"/>
      <c r="AD80" s="681"/>
    </row>
    <row r="81" hidden="1">
      <c r="B81" s="662"/>
      <c r="C81" s="662"/>
      <c r="D81" s="817"/>
      <c r="E81" s="818"/>
      <c r="AB81" s="681"/>
      <c r="AC81" s="681"/>
      <c r="AD81" s="681"/>
    </row>
    <row r="82" hidden="1">
      <c r="B82" s="662"/>
      <c r="C82" s="662"/>
      <c r="D82" s="817"/>
      <c r="E82" s="818"/>
      <c r="AB82" s="681"/>
      <c r="AC82" s="681"/>
      <c r="AD82" s="681"/>
    </row>
    <row r="83" hidden="1">
      <c r="B83" s="662"/>
      <c r="C83" s="662"/>
      <c r="D83" s="817"/>
      <c r="E83" s="818"/>
      <c r="AB83" s="681"/>
      <c r="AC83" s="681"/>
      <c r="AD83" s="681"/>
    </row>
    <row r="84" hidden="1">
      <c r="B84" s="662"/>
      <c r="C84" s="662"/>
      <c r="D84" s="817"/>
      <c r="E84" s="818"/>
      <c r="AB84" s="681"/>
      <c r="AC84" s="681"/>
      <c r="AD84" s="681"/>
    </row>
    <row r="85" hidden="1">
      <c r="B85" s="662"/>
      <c r="C85" s="662"/>
      <c r="D85" s="817"/>
      <c r="E85" s="818"/>
      <c r="AB85" s="681"/>
      <c r="AC85" s="681"/>
      <c r="AD85" s="681"/>
    </row>
    <row r="86" hidden="1">
      <c r="B86" s="662"/>
      <c r="C86" s="662"/>
      <c r="D86" s="817"/>
      <c r="E86" s="818"/>
      <c r="AB86" s="681"/>
      <c r="AC86" s="681"/>
      <c r="AD86" s="681"/>
    </row>
    <row r="87" hidden="1">
      <c r="B87" s="662"/>
      <c r="C87" s="662"/>
      <c r="D87" s="817"/>
      <c r="E87" s="818"/>
      <c r="AB87" s="681"/>
      <c r="AC87" s="681"/>
      <c r="AD87" s="681"/>
    </row>
    <row r="88" hidden="1">
      <c r="B88" s="662"/>
      <c r="C88" s="662"/>
      <c r="D88" s="817"/>
      <c r="E88" s="818"/>
      <c r="AB88" s="681"/>
      <c r="AC88" s="681"/>
      <c r="AD88" s="681"/>
    </row>
    <row r="89" hidden="1">
      <c r="B89" s="662"/>
      <c r="C89" s="662"/>
      <c r="D89" s="817"/>
      <c r="E89" s="818"/>
      <c r="AB89" s="681"/>
      <c r="AC89" s="681"/>
      <c r="AD89" s="681"/>
    </row>
    <row r="90" hidden="1">
      <c r="B90" s="662"/>
      <c r="C90" s="662"/>
      <c r="D90" s="817"/>
      <c r="E90" s="818"/>
      <c r="AB90" s="681"/>
      <c r="AC90" s="681"/>
      <c r="AD90" s="681"/>
    </row>
    <row r="91" hidden="1">
      <c r="B91" s="662"/>
      <c r="C91" s="662"/>
      <c r="D91" s="817"/>
      <c r="E91" s="818"/>
      <c r="AB91" s="681"/>
      <c r="AC91" s="681"/>
      <c r="AD91" s="681"/>
    </row>
    <row r="92" hidden="1">
      <c r="B92" s="662"/>
      <c r="C92" s="662"/>
      <c r="D92" s="817"/>
      <c r="E92" s="818"/>
      <c r="AB92" s="681"/>
      <c r="AC92" s="681"/>
      <c r="AD92" s="681"/>
    </row>
    <row r="93" hidden="1">
      <c r="B93" s="662"/>
      <c r="C93" s="662"/>
      <c r="D93" s="817"/>
      <c r="E93" s="818"/>
      <c r="AB93" s="681"/>
      <c r="AC93" s="681"/>
      <c r="AD93" s="681"/>
    </row>
    <row r="94" hidden="1">
      <c r="B94" s="662"/>
      <c r="C94" s="662"/>
      <c r="D94" s="817"/>
      <c r="E94" s="818"/>
      <c r="AB94" s="681"/>
      <c r="AC94" s="681"/>
      <c r="AD94" s="681"/>
    </row>
    <row r="95" hidden="1">
      <c r="B95" s="662"/>
      <c r="C95" s="662"/>
      <c r="D95" s="817"/>
      <c r="E95" s="818"/>
      <c r="AB95" s="681"/>
      <c r="AC95" s="681"/>
      <c r="AD95" s="681"/>
    </row>
    <row r="96" hidden="1">
      <c r="B96" s="662"/>
      <c r="C96" s="662"/>
      <c r="D96" s="817"/>
      <c r="E96" s="818"/>
      <c r="AB96" s="681"/>
      <c r="AC96" s="681"/>
      <c r="AD96" s="681"/>
    </row>
    <row r="97" hidden="1">
      <c r="B97" s="662"/>
      <c r="C97" s="662"/>
      <c r="D97" s="817"/>
      <c r="E97" s="818"/>
      <c r="AB97" s="681"/>
      <c r="AC97" s="681"/>
      <c r="AD97" s="681"/>
    </row>
    <row r="98" hidden="1">
      <c r="B98" s="662"/>
      <c r="C98" s="662"/>
      <c r="D98" s="817"/>
      <c r="E98" s="818"/>
      <c r="AB98" s="681"/>
      <c r="AC98" s="681"/>
      <c r="AD98" s="681"/>
    </row>
    <row r="99" hidden="1">
      <c r="B99" s="662"/>
      <c r="C99" s="662"/>
      <c r="D99" s="817"/>
      <c r="E99" s="818"/>
      <c r="AB99" s="681"/>
      <c r="AC99" s="681"/>
      <c r="AD99" s="681"/>
    </row>
    <row r="100" hidden="1">
      <c r="B100" s="662"/>
      <c r="C100" s="662"/>
      <c r="D100" s="817"/>
      <c r="E100" s="818"/>
      <c r="AB100" s="681"/>
      <c r="AC100" s="681"/>
      <c r="AD100" s="681"/>
    </row>
    <row r="101" hidden="1">
      <c r="B101" s="662"/>
      <c r="C101" s="662"/>
      <c r="D101" s="817"/>
      <c r="E101" s="818"/>
      <c r="AB101" s="681"/>
      <c r="AC101" s="681"/>
      <c r="AD101" s="681"/>
    </row>
    <row r="102" hidden="1">
      <c r="B102" s="662"/>
      <c r="C102" s="662"/>
      <c r="D102" s="817"/>
      <c r="E102" s="818"/>
      <c r="AB102" s="681"/>
      <c r="AC102" s="681"/>
      <c r="AD102" s="681"/>
    </row>
    <row r="103" hidden="1">
      <c r="B103" s="662"/>
      <c r="C103" s="662"/>
      <c r="D103" s="817"/>
      <c r="E103" s="818"/>
      <c r="AB103" s="681"/>
      <c r="AC103" s="681"/>
      <c r="AD103" s="681"/>
    </row>
    <row r="104" hidden="1">
      <c r="B104" s="662"/>
      <c r="C104" s="662"/>
      <c r="D104" s="817"/>
      <c r="E104" s="818"/>
      <c r="AB104" s="681"/>
      <c r="AC104" s="681"/>
      <c r="AD104" s="681"/>
    </row>
    <row r="105" hidden="1">
      <c r="B105" s="662"/>
      <c r="C105" s="662"/>
      <c r="D105" s="817"/>
      <c r="E105" s="818"/>
      <c r="AB105" s="681"/>
      <c r="AC105" s="681"/>
      <c r="AD105" s="681"/>
    </row>
    <row r="106" hidden="1">
      <c r="B106" s="662"/>
      <c r="C106" s="662"/>
      <c r="D106" s="817"/>
      <c r="E106" s="818"/>
      <c r="AB106" s="681"/>
      <c r="AC106" s="681"/>
      <c r="AD106" s="681"/>
    </row>
    <row r="107" hidden="1">
      <c r="B107" s="662"/>
      <c r="C107" s="662"/>
      <c r="D107" s="817"/>
      <c r="E107" s="818"/>
      <c r="AB107" s="681"/>
      <c r="AC107" s="681"/>
      <c r="AD107" s="681"/>
    </row>
    <row r="108" hidden="1">
      <c r="B108" s="662"/>
      <c r="C108" s="662"/>
      <c r="D108" s="817"/>
      <c r="E108" s="818"/>
      <c r="AB108" s="681"/>
      <c r="AC108" s="681"/>
      <c r="AD108" s="681"/>
    </row>
    <row r="109" hidden="1">
      <c r="B109" s="662"/>
      <c r="C109" s="662"/>
      <c r="D109" s="817"/>
      <c r="E109" s="818"/>
      <c r="AB109" s="681"/>
      <c r="AC109" s="681"/>
      <c r="AD109" s="681"/>
    </row>
    <row r="110" hidden="1">
      <c r="B110" s="662"/>
      <c r="C110" s="662"/>
      <c r="D110" s="817"/>
      <c r="E110" s="818"/>
      <c r="AB110" s="681"/>
      <c r="AC110" s="681"/>
      <c r="AD110" s="681"/>
    </row>
    <row r="111" hidden="1">
      <c r="B111" s="662"/>
      <c r="C111" s="662"/>
      <c r="D111" s="817"/>
      <c r="E111" s="818"/>
      <c r="AB111" s="681"/>
      <c r="AC111" s="681"/>
      <c r="AD111" s="681"/>
    </row>
    <row r="112" hidden="1">
      <c r="B112" s="662"/>
      <c r="C112" s="662"/>
      <c r="D112" s="817"/>
      <c r="E112" s="818"/>
      <c r="AB112" s="681"/>
      <c r="AC112" s="681"/>
      <c r="AD112" s="681"/>
    </row>
    <row r="113" hidden="1">
      <c r="B113" s="662"/>
      <c r="C113" s="662"/>
      <c r="D113" s="817"/>
      <c r="E113" s="818"/>
      <c r="AB113" s="681"/>
      <c r="AC113" s="681"/>
      <c r="AD113" s="681"/>
    </row>
    <row r="114" hidden="1">
      <c r="B114" s="662"/>
      <c r="C114" s="662"/>
      <c r="D114" s="817"/>
      <c r="E114" s="818"/>
      <c r="AB114" s="681"/>
      <c r="AC114" s="681"/>
      <c r="AD114" s="681"/>
    </row>
    <row r="115" hidden="1">
      <c r="B115" s="662"/>
      <c r="C115" s="662"/>
      <c r="D115" s="817"/>
      <c r="E115" s="818"/>
      <c r="AB115" s="681"/>
      <c r="AC115" s="681"/>
      <c r="AD115" s="681"/>
    </row>
    <row r="116" hidden="1">
      <c r="B116" s="662"/>
      <c r="C116" s="662"/>
      <c r="D116" s="817"/>
      <c r="E116" s="818"/>
      <c r="AB116" s="681"/>
      <c r="AC116" s="681"/>
      <c r="AD116" s="681"/>
    </row>
    <row r="117" hidden="1">
      <c r="B117" s="662"/>
      <c r="C117" s="662"/>
      <c r="D117" s="817"/>
      <c r="E117" s="818"/>
      <c r="AB117" s="681"/>
      <c r="AC117" s="681"/>
      <c r="AD117" s="681"/>
    </row>
    <row r="118" hidden="1">
      <c r="B118" s="662"/>
      <c r="C118" s="662"/>
      <c r="D118" s="817"/>
      <c r="E118" s="818"/>
      <c r="AB118" s="681"/>
      <c r="AC118" s="681"/>
      <c r="AD118" s="681"/>
    </row>
    <row r="119" hidden="1">
      <c r="B119" s="662"/>
      <c r="C119" s="662"/>
      <c r="D119" s="817"/>
      <c r="E119" s="818"/>
      <c r="AB119" s="681"/>
      <c r="AC119" s="681"/>
      <c r="AD119" s="681"/>
    </row>
    <row r="120" hidden="1">
      <c r="B120" s="662"/>
      <c r="C120" s="662"/>
      <c r="D120" s="817"/>
      <c r="E120" s="818"/>
      <c r="AB120" s="681"/>
      <c r="AC120" s="681"/>
      <c r="AD120" s="681"/>
    </row>
    <row r="121" hidden="1">
      <c r="B121" s="662"/>
      <c r="C121" s="662"/>
      <c r="D121" s="817"/>
      <c r="E121" s="818"/>
      <c r="AB121" s="681"/>
      <c r="AC121" s="681"/>
      <c r="AD121" s="681"/>
    </row>
    <row r="122" hidden="1">
      <c r="B122" s="662"/>
      <c r="C122" s="662"/>
      <c r="D122" s="817"/>
      <c r="E122" s="818"/>
      <c r="AB122" s="681"/>
      <c r="AC122" s="681"/>
      <c r="AD122" s="681"/>
    </row>
    <row r="123" hidden="1">
      <c r="B123" s="662"/>
      <c r="C123" s="662"/>
      <c r="D123" s="817"/>
      <c r="E123" s="818"/>
      <c r="AB123" s="681"/>
      <c r="AC123" s="681"/>
      <c r="AD123" s="681"/>
    </row>
    <row r="124" hidden="1">
      <c r="B124" s="662"/>
      <c r="C124" s="662"/>
      <c r="D124" s="817"/>
      <c r="E124" s="818"/>
      <c r="AB124" s="681"/>
      <c r="AC124" s="681"/>
      <c r="AD124" s="681"/>
    </row>
    <row r="125" hidden="1">
      <c r="B125" s="662"/>
      <c r="C125" s="662"/>
      <c r="D125" s="817"/>
      <c r="E125" s="818"/>
      <c r="AB125" s="681"/>
      <c r="AC125" s="681"/>
      <c r="AD125" s="681"/>
    </row>
    <row r="126" hidden="1">
      <c r="B126" s="662"/>
      <c r="C126" s="662"/>
      <c r="D126" s="817"/>
      <c r="E126" s="818"/>
      <c r="AB126" s="681"/>
      <c r="AC126" s="681"/>
      <c r="AD126" s="681"/>
    </row>
    <row r="127" hidden="1">
      <c r="B127" s="662"/>
      <c r="C127" s="662"/>
      <c r="D127" s="817"/>
      <c r="E127" s="818"/>
      <c r="AB127" s="681"/>
      <c r="AC127" s="681"/>
      <c r="AD127" s="681"/>
    </row>
    <row r="128" hidden="1">
      <c r="B128" s="662"/>
      <c r="C128" s="662"/>
      <c r="D128" s="817"/>
      <c r="E128" s="818"/>
      <c r="AB128" s="681"/>
      <c r="AC128" s="681"/>
      <c r="AD128" s="681"/>
    </row>
    <row r="129" hidden="1">
      <c r="B129" s="662"/>
      <c r="C129" s="662"/>
      <c r="D129" s="817"/>
      <c r="E129" s="818"/>
      <c r="AB129" s="681"/>
      <c r="AC129" s="681"/>
      <c r="AD129" s="681"/>
    </row>
    <row r="130" hidden="1">
      <c r="B130" s="662"/>
      <c r="C130" s="662"/>
      <c r="D130" s="817"/>
      <c r="E130" s="818"/>
      <c r="AB130" s="681"/>
      <c r="AC130" s="681"/>
      <c r="AD130" s="681"/>
    </row>
    <row r="131" hidden="1">
      <c r="B131" s="662"/>
      <c r="C131" s="662"/>
      <c r="D131" s="817"/>
      <c r="E131" s="818"/>
      <c r="AB131" s="681"/>
      <c r="AC131" s="681"/>
      <c r="AD131" s="681"/>
    </row>
    <row r="132" hidden="1">
      <c r="B132" s="662"/>
      <c r="C132" s="662"/>
      <c r="D132" s="817"/>
      <c r="E132" s="818"/>
      <c r="AB132" s="681"/>
      <c r="AC132" s="681"/>
      <c r="AD132" s="681"/>
    </row>
    <row r="133" hidden="1">
      <c r="B133" s="662"/>
      <c r="C133" s="662"/>
      <c r="D133" s="817"/>
      <c r="E133" s="818"/>
      <c r="AB133" s="681"/>
      <c r="AC133" s="681"/>
      <c r="AD133" s="681"/>
    </row>
    <row r="134" hidden="1">
      <c r="B134" s="662"/>
      <c r="C134" s="662"/>
      <c r="D134" s="817"/>
      <c r="E134" s="818"/>
      <c r="AB134" s="681"/>
      <c r="AC134" s="681"/>
      <c r="AD134" s="681"/>
    </row>
    <row r="135" hidden="1">
      <c r="B135" s="662"/>
      <c r="C135" s="662"/>
      <c r="D135" s="817"/>
      <c r="E135" s="818"/>
      <c r="AB135" s="681"/>
      <c r="AC135" s="681"/>
      <c r="AD135" s="681"/>
    </row>
    <row r="136" hidden="1">
      <c r="B136" s="662"/>
      <c r="C136" s="662"/>
      <c r="D136" s="817"/>
      <c r="E136" s="818"/>
      <c r="AB136" s="681"/>
      <c r="AC136" s="681"/>
      <c r="AD136" s="681"/>
    </row>
    <row r="137" hidden="1">
      <c r="B137" s="662"/>
      <c r="C137" s="662"/>
      <c r="D137" s="817"/>
      <c r="E137" s="818"/>
      <c r="AB137" s="681"/>
      <c r="AC137" s="681"/>
      <c r="AD137" s="681"/>
    </row>
    <row r="138" hidden="1">
      <c r="B138" s="662"/>
      <c r="C138" s="662"/>
      <c r="D138" s="817"/>
      <c r="E138" s="818"/>
      <c r="AB138" s="681"/>
      <c r="AC138" s="681"/>
      <c r="AD138" s="681"/>
    </row>
    <row r="139" hidden="1">
      <c r="B139" s="662"/>
      <c r="C139" s="662"/>
      <c r="D139" s="817"/>
      <c r="E139" s="818"/>
      <c r="AB139" s="681"/>
      <c r="AC139" s="681"/>
      <c r="AD139" s="681"/>
    </row>
    <row r="140" hidden="1">
      <c r="B140" s="662"/>
      <c r="C140" s="662"/>
      <c r="D140" s="817"/>
      <c r="E140" s="818"/>
      <c r="AB140" s="681"/>
      <c r="AC140" s="681"/>
      <c r="AD140" s="681"/>
    </row>
    <row r="141" hidden="1">
      <c r="B141" s="662"/>
      <c r="C141" s="662"/>
      <c r="D141" s="817"/>
      <c r="E141" s="818"/>
      <c r="AB141" s="681"/>
      <c r="AC141" s="681"/>
      <c r="AD141" s="681"/>
    </row>
    <row r="142" hidden="1">
      <c r="B142" s="662"/>
      <c r="C142" s="662"/>
      <c r="D142" s="817"/>
      <c r="E142" s="818"/>
      <c r="AB142" s="681"/>
      <c r="AC142" s="681"/>
      <c r="AD142" s="681"/>
    </row>
    <row r="143" hidden="1">
      <c r="B143" s="662"/>
      <c r="C143" s="662"/>
      <c r="D143" s="817"/>
      <c r="E143" s="818"/>
      <c r="AB143" s="681"/>
      <c r="AC143" s="681"/>
      <c r="AD143" s="681"/>
    </row>
    <row r="144" hidden="1">
      <c r="B144" s="662"/>
      <c r="C144" s="662"/>
      <c r="D144" s="817"/>
      <c r="E144" s="818"/>
      <c r="AB144" s="681"/>
      <c r="AC144" s="681"/>
      <c r="AD144" s="681"/>
    </row>
    <row r="145" hidden="1">
      <c r="B145" s="662"/>
      <c r="C145" s="662"/>
      <c r="D145" s="817"/>
      <c r="E145" s="818"/>
      <c r="AB145" s="681"/>
      <c r="AC145" s="681"/>
      <c r="AD145" s="681"/>
    </row>
    <row r="146" hidden="1">
      <c r="B146" s="662"/>
      <c r="C146" s="662"/>
      <c r="D146" s="817"/>
      <c r="E146" s="818"/>
      <c r="AB146" s="681"/>
      <c r="AC146" s="681"/>
      <c r="AD146" s="681"/>
    </row>
    <row r="147" hidden="1">
      <c r="B147" s="662"/>
      <c r="C147" s="662"/>
      <c r="D147" s="817"/>
      <c r="E147" s="818"/>
      <c r="AB147" s="681"/>
      <c r="AC147" s="681"/>
      <c r="AD147" s="681"/>
    </row>
    <row r="148" hidden="1">
      <c r="B148" s="662"/>
      <c r="C148" s="662"/>
      <c r="D148" s="817"/>
      <c r="E148" s="818"/>
      <c r="AB148" s="681"/>
      <c r="AC148" s="681"/>
      <c r="AD148" s="681"/>
    </row>
    <row r="149" hidden="1">
      <c r="B149" s="662"/>
      <c r="C149" s="662"/>
      <c r="D149" s="817"/>
      <c r="E149" s="818"/>
      <c r="AB149" s="681"/>
      <c r="AC149" s="681"/>
      <c r="AD149" s="681"/>
    </row>
    <row r="150" hidden="1">
      <c r="B150" s="662"/>
      <c r="C150" s="662"/>
      <c r="D150" s="817"/>
      <c r="E150" s="818"/>
      <c r="AB150" s="681"/>
      <c r="AC150" s="681"/>
      <c r="AD150" s="681"/>
    </row>
    <row r="151" hidden="1">
      <c r="B151" s="662"/>
      <c r="C151" s="662"/>
      <c r="D151" s="817"/>
      <c r="E151" s="818"/>
      <c r="AB151" s="681"/>
      <c r="AC151" s="681"/>
      <c r="AD151" s="681"/>
    </row>
    <row r="152" hidden="1">
      <c r="B152" s="662"/>
      <c r="C152" s="662"/>
      <c r="D152" s="817"/>
      <c r="E152" s="818"/>
      <c r="AB152" s="681"/>
      <c r="AC152" s="681"/>
      <c r="AD152" s="681"/>
    </row>
    <row r="153" hidden="1">
      <c r="B153" s="662"/>
      <c r="C153" s="662"/>
      <c r="D153" s="817"/>
      <c r="E153" s="818"/>
      <c r="AB153" s="681"/>
      <c r="AC153" s="681"/>
      <c r="AD153" s="681"/>
    </row>
    <row r="154" hidden="1">
      <c r="B154" s="662"/>
      <c r="C154" s="662"/>
      <c r="D154" s="817"/>
      <c r="E154" s="818"/>
      <c r="AB154" s="681"/>
      <c r="AC154" s="681"/>
      <c r="AD154" s="681"/>
    </row>
    <row r="155" hidden="1">
      <c r="B155" s="662"/>
      <c r="C155" s="662"/>
      <c r="D155" s="817"/>
      <c r="E155" s="818"/>
      <c r="AB155" s="681"/>
      <c r="AC155" s="681"/>
      <c r="AD155" s="681"/>
    </row>
    <row r="156" hidden="1">
      <c r="B156" s="662"/>
      <c r="C156" s="662"/>
      <c r="D156" s="817"/>
      <c r="E156" s="818"/>
      <c r="AB156" s="681"/>
      <c r="AC156" s="681"/>
      <c r="AD156" s="681"/>
    </row>
    <row r="157" hidden="1">
      <c r="B157" s="662"/>
      <c r="C157" s="662"/>
      <c r="D157" s="817"/>
      <c r="E157" s="818"/>
      <c r="AB157" s="681"/>
      <c r="AC157" s="681"/>
      <c r="AD157" s="681"/>
    </row>
    <row r="158" hidden="1">
      <c r="B158" s="662"/>
      <c r="C158" s="662"/>
      <c r="D158" s="817"/>
      <c r="E158" s="818"/>
      <c r="AB158" s="681"/>
      <c r="AC158" s="681"/>
      <c r="AD158" s="681"/>
    </row>
    <row r="159" hidden="1">
      <c r="B159" s="662"/>
      <c r="C159" s="662"/>
      <c r="D159" s="817"/>
      <c r="E159" s="818"/>
      <c r="AB159" s="681"/>
      <c r="AC159" s="681"/>
      <c r="AD159" s="681"/>
    </row>
    <row r="160" hidden="1">
      <c r="B160" s="662"/>
      <c r="C160" s="662"/>
      <c r="D160" s="817"/>
      <c r="E160" s="818"/>
      <c r="AB160" s="681"/>
      <c r="AC160" s="681"/>
      <c r="AD160" s="681"/>
    </row>
    <row r="161" hidden="1">
      <c r="B161" s="662"/>
      <c r="C161" s="662"/>
      <c r="D161" s="817"/>
      <c r="E161" s="818"/>
      <c r="AB161" s="681"/>
      <c r="AC161" s="681"/>
      <c r="AD161" s="681"/>
    </row>
    <row r="162" hidden="1">
      <c r="B162" s="662"/>
      <c r="C162" s="662"/>
      <c r="D162" s="817"/>
      <c r="E162" s="818"/>
      <c r="AB162" s="681"/>
      <c r="AC162" s="681"/>
      <c r="AD162" s="681"/>
    </row>
    <row r="163" hidden="1">
      <c r="B163" s="662"/>
      <c r="C163" s="662"/>
      <c r="D163" s="817"/>
      <c r="E163" s="818"/>
      <c r="AB163" s="681"/>
      <c r="AC163" s="681"/>
      <c r="AD163" s="681"/>
    </row>
    <row r="164" hidden="1">
      <c r="B164" s="662"/>
      <c r="C164" s="662"/>
      <c r="D164" s="817"/>
      <c r="E164" s="818"/>
      <c r="AB164" s="681"/>
      <c r="AC164" s="681"/>
      <c r="AD164" s="681"/>
    </row>
    <row r="165" hidden="1">
      <c r="B165" s="662"/>
      <c r="C165" s="662"/>
      <c r="D165" s="817"/>
      <c r="E165" s="818"/>
      <c r="AB165" s="681"/>
      <c r="AC165" s="681"/>
      <c r="AD165" s="681"/>
    </row>
    <row r="166" hidden="1">
      <c r="B166" s="662"/>
      <c r="C166" s="662"/>
      <c r="D166" s="817"/>
      <c r="E166" s="818"/>
      <c r="AB166" s="681"/>
      <c r="AC166" s="681"/>
      <c r="AD166" s="681"/>
    </row>
    <row r="167" hidden="1">
      <c r="B167" s="662"/>
      <c r="C167" s="662"/>
      <c r="D167" s="817"/>
      <c r="E167" s="818"/>
      <c r="AB167" s="681"/>
      <c r="AC167" s="681"/>
      <c r="AD167" s="681"/>
    </row>
    <row r="168" hidden="1">
      <c r="B168" s="662"/>
      <c r="C168" s="662"/>
      <c r="D168" s="817"/>
      <c r="E168" s="818"/>
      <c r="AB168" s="681"/>
      <c r="AC168" s="681"/>
      <c r="AD168" s="681"/>
    </row>
    <row r="169" hidden="1">
      <c r="B169" s="662"/>
      <c r="C169" s="662"/>
      <c r="D169" s="817"/>
      <c r="E169" s="818"/>
      <c r="AB169" s="681"/>
      <c r="AC169" s="681"/>
      <c r="AD169" s="681"/>
    </row>
    <row r="170" hidden="1">
      <c r="B170" s="662"/>
      <c r="C170" s="662"/>
      <c r="D170" s="817"/>
      <c r="E170" s="818"/>
      <c r="AB170" s="681"/>
      <c r="AC170" s="681"/>
      <c r="AD170" s="681"/>
    </row>
    <row r="171" hidden="1">
      <c r="B171" s="662"/>
      <c r="C171" s="662"/>
      <c r="D171" s="817"/>
      <c r="E171" s="818"/>
      <c r="AB171" s="681"/>
      <c r="AC171" s="681"/>
      <c r="AD171" s="681"/>
    </row>
    <row r="172" hidden="1">
      <c r="B172" s="662"/>
      <c r="C172" s="662"/>
      <c r="D172" s="817"/>
      <c r="E172" s="818"/>
      <c r="AB172" s="681"/>
      <c r="AC172" s="681"/>
      <c r="AD172" s="681"/>
    </row>
    <row r="173" hidden="1">
      <c r="B173" s="662"/>
      <c r="C173" s="662"/>
      <c r="D173" s="817"/>
      <c r="E173" s="818"/>
      <c r="AB173" s="681"/>
      <c r="AC173" s="681"/>
      <c r="AD173" s="681"/>
    </row>
    <row r="174" hidden="1">
      <c r="B174" s="662"/>
      <c r="C174" s="662"/>
      <c r="D174" s="817"/>
      <c r="E174" s="818"/>
      <c r="AB174" s="681"/>
      <c r="AC174" s="681"/>
      <c r="AD174" s="681"/>
    </row>
    <row r="175" hidden="1">
      <c r="B175" s="662"/>
      <c r="C175" s="662"/>
      <c r="D175" s="817"/>
      <c r="E175" s="818"/>
      <c r="AB175" s="681"/>
      <c r="AC175" s="681"/>
      <c r="AD175" s="681"/>
    </row>
    <row r="176" hidden="1">
      <c r="B176" s="662"/>
      <c r="C176" s="662"/>
      <c r="D176" s="817"/>
      <c r="E176" s="818"/>
      <c r="AB176" s="681"/>
      <c r="AC176" s="681"/>
      <c r="AD176" s="681"/>
    </row>
    <row r="177" hidden="1">
      <c r="B177" s="662"/>
      <c r="C177" s="662"/>
      <c r="D177" s="817"/>
      <c r="E177" s="818"/>
      <c r="AB177" s="681"/>
      <c r="AC177" s="681"/>
      <c r="AD177" s="681"/>
    </row>
    <row r="178" hidden="1">
      <c r="B178" s="662"/>
      <c r="C178" s="662"/>
      <c r="D178" s="817"/>
      <c r="E178" s="818"/>
      <c r="AB178" s="681"/>
      <c r="AC178" s="681"/>
      <c r="AD178" s="681"/>
    </row>
    <row r="179" hidden="1">
      <c r="B179" s="662"/>
      <c r="C179" s="662"/>
      <c r="D179" s="817"/>
      <c r="E179" s="818"/>
      <c r="AB179" s="681"/>
      <c r="AC179" s="681"/>
      <c r="AD179" s="681"/>
    </row>
    <row r="180" hidden="1">
      <c r="B180" s="662"/>
      <c r="C180" s="662"/>
      <c r="D180" s="817"/>
      <c r="E180" s="818"/>
      <c r="AB180" s="681"/>
      <c r="AC180" s="681"/>
      <c r="AD180" s="681"/>
    </row>
    <row r="181" hidden="1">
      <c r="B181" s="662"/>
      <c r="C181" s="662"/>
      <c r="D181" s="817"/>
      <c r="E181" s="818"/>
      <c r="AB181" s="681"/>
      <c r="AC181" s="681"/>
      <c r="AD181" s="681"/>
    </row>
    <row r="182" hidden="1">
      <c r="B182" s="662"/>
      <c r="C182" s="662"/>
      <c r="D182" s="817"/>
      <c r="E182" s="818"/>
      <c r="AB182" s="681"/>
      <c r="AC182" s="681"/>
      <c r="AD182" s="681"/>
    </row>
    <row r="183" hidden="1">
      <c r="B183" s="662"/>
      <c r="C183" s="662"/>
      <c r="D183" s="817"/>
      <c r="E183" s="818"/>
      <c r="AB183" s="681"/>
      <c r="AC183" s="681"/>
      <c r="AD183" s="681"/>
    </row>
    <row r="184" hidden="1">
      <c r="B184" s="662"/>
      <c r="C184" s="662"/>
      <c r="D184" s="817"/>
      <c r="E184" s="818"/>
      <c r="AB184" s="681"/>
      <c r="AC184" s="681"/>
      <c r="AD184" s="681"/>
    </row>
    <row r="185" hidden="1">
      <c r="B185" s="662"/>
      <c r="C185" s="662"/>
      <c r="D185" s="817"/>
      <c r="E185" s="818"/>
      <c r="AB185" s="681"/>
      <c r="AC185" s="681"/>
      <c r="AD185" s="681"/>
    </row>
    <row r="186" hidden="1">
      <c r="B186" s="662"/>
      <c r="C186" s="662"/>
      <c r="D186" s="817"/>
      <c r="E186" s="818"/>
      <c r="AB186" s="681"/>
      <c r="AC186" s="681"/>
      <c r="AD186" s="681"/>
    </row>
    <row r="187" hidden="1">
      <c r="B187" s="662"/>
      <c r="C187" s="662"/>
      <c r="D187" s="817"/>
      <c r="E187" s="818"/>
      <c r="AB187" s="681"/>
      <c r="AC187" s="681"/>
      <c r="AD187" s="681"/>
    </row>
    <row r="188" hidden="1">
      <c r="B188" s="662"/>
      <c r="C188" s="662"/>
      <c r="D188" s="817"/>
      <c r="E188" s="818"/>
      <c r="AB188" s="681"/>
      <c r="AC188" s="681"/>
      <c r="AD188" s="681"/>
    </row>
    <row r="189" hidden="1">
      <c r="B189" s="662"/>
      <c r="C189" s="662"/>
      <c r="D189" s="817"/>
      <c r="E189" s="818"/>
      <c r="AB189" s="681"/>
      <c r="AC189" s="681"/>
      <c r="AD189" s="681"/>
    </row>
    <row r="190" hidden="1">
      <c r="B190" s="662"/>
      <c r="C190" s="662"/>
      <c r="D190" s="817"/>
      <c r="E190" s="818"/>
      <c r="AB190" s="681"/>
      <c r="AC190" s="681"/>
      <c r="AD190" s="681"/>
    </row>
    <row r="191" hidden="1">
      <c r="B191" s="662"/>
      <c r="C191" s="662"/>
      <c r="D191" s="817"/>
      <c r="E191" s="818"/>
      <c r="AB191" s="681"/>
      <c r="AC191" s="681"/>
      <c r="AD191" s="681"/>
    </row>
    <row r="192" hidden="1">
      <c r="B192" s="662"/>
      <c r="C192" s="662"/>
      <c r="D192" s="817"/>
      <c r="E192" s="818"/>
      <c r="AB192" s="681"/>
      <c r="AC192" s="681"/>
      <c r="AD192" s="681"/>
    </row>
    <row r="193" hidden="1">
      <c r="B193" s="662"/>
      <c r="C193" s="662"/>
      <c r="D193" s="817"/>
      <c r="E193" s="818"/>
      <c r="AB193" s="681"/>
      <c r="AC193" s="681"/>
      <c r="AD193" s="681"/>
    </row>
    <row r="194" hidden="1">
      <c r="B194" s="662"/>
      <c r="C194" s="662"/>
      <c r="D194" s="817"/>
      <c r="E194" s="818"/>
      <c r="AB194" s="681"/>
      <c r="AC194" s="681"/>
      <c r="AD194" s="681"/>
    </row>
    <row r="195" hidden="1">
      <c r="B195" s="662"/>
      <c r="C195" s="662"/>
      <c r="D195" s="817"/>
      <c r="E195" s="818"/>
      <c r="AB195" s="681"/>
      <c r="AC195" s="681"/>
      <c r="AD195" s="681"/>
    </row>
    <row r="196" hidden="1">
      <c r="B196" s="662"/>
      <c r="C196" s="662"/>
      <c r="D196" s="817"/>
      <c r="E196" s="818"/>
      <c r="AB196" s="681"/>
      <c r="AC196" s="681"/>
      <c r="AD196" s="681"/>
    </row>
    <row r="197" hidden="1">
      <c r="B197" s="662"/>
      <c r="C197" s="662"/>
      <c r="D197" s="817"/>
      <c r="E197" s="818"/>
      <c r="AB197" s="681"/>
      <c r="AC197" s="681"/>
      <c r="AD197" s="681"/>
    </row>
    <row r="198" hidden="1">
      <c r="B198" s="662"/>
      <c r="C198" s="662"/>
      <c r="D198" s="817"/>
      <c r="E198" s="818"/>
      <c r="AB198" s="681"/>
      <c r="AC198" s="681"/>
      <c r="AD198" s="681"/>
    </row>
    <row r="199" hidden="1">
      <c r="B199" s="662"/>
      <c r="C199" s="662"/>
      <c r="D199" s="817"/>
      <c r="E199" s="818"/>
      <c r="AB199" s="681"/>
      <c r="AC199" s="681"/>
      <c r="AD199" s="681"/>
    </row>
    <row r="200" hidden="1">
      <c r="B200" s="662"/>
      <c r="C200" s="662"/>
      <c r="D200" s="817"/>
      <c r="E200" s="818"/>
      <c r="AB200" s="681"/>
      <c r="AC200" s="681"/>
      <c r="AD200" s="681"/>
    </row>
    <row r="201" hidden="1">
      <c r="B201" s="662"/>
      <c r="C201" s="662"/>
      <c r="D201" s="817"/>
      <c r="E201" s="818"/>
      <c r="AB201" s="681"/>
      <c r="AC201" s="681"/>
      <c r="AD201" s="681"/>
    </row>
    <row r="202" hidden="1">
      <c r="B202" s="662"/>
      <c r="C202" s="662"/>
      <c r="D202" s="817"/>
      <c r="E202" s="818"/>
      <c r="AB202" s="681"/>
      <c r="AC202" s="681"/>
      <c r="AD202" s="681"/>
    </row>
    <row r="203" hidden="1">
      <c r="B203" s="662"/>
      <c r="C203" s="662"/>
      <c r="D203" s="817"/>
      <c r="E203" s="818"/>
      <c r="AB203" s="681"/>
      <c r="AC203" s="681"/>
      <c r="AD203" s="681"/>
    </row>
    <row r="204" hidden="1">
      <c r="B204" s="662"/>
      <c r="C204" s="662"/>
      <c r="D204" s="817"/>
      <c r="E204" s="818"/>
      <c r="AB204" s="681"/>
      <c r="AC204" s="681"/>
      <c r="AD204" s="681"/>
    </row>
    <row r="205" hidden="1">
      <c r="B205" s="662"/>
      <c r="C205" s="662"/>
      <c r="D205" s="817"/>
      <c r="E205" s="818"/>
      <c r="AB205" s="681"/>
      <c r="AC205" s="681"/>
      <c r="AD205" s="681"/>
    </row>
    <row r="206" hidden="1">
      <c r="B206" s="662"/>
      <c r="C206" s="662"/>
      <c r="D206" s="817"/>
      <c r="E206" s="818"/>
      <c r="AB206" s="681"/>
      <c r="AC206" s="681"/>
      <c r="AD206" s="681"/>
    </row>
    <row r="207" hidden="1">
      <c r="B207" s="662"/>
      <c r="C207" s="662"/>
      <c r="D207" s="817"/>
      <c r="E207" s="818"/>
      <c r="AB207" s="681"/>
      <c r="AC207" s="681"/>
      <c r="AD207" s="681"/>
    </row>
    <row r="208" hidden="1">
      <c r="B208" s="662"/>
      <c r="C208" s="662"/>
      <c r="D208" s="817"/>
      <c r="E208" s="818"/>
      <c r="AB208" s="681"/>
      <c r="AC208" s="681"/>
      <c r="AD208" s="681"/>
    </row>
    <row r="209" hidden="1">
      <c r="B209" s="662"/>
      <c r="C209" s="662"/>
      <c r="D209" s="817"/>
      <c r="E209" s="818"/>
      <c r="AB209" s="681"/>
      <c r="AC209" s="681"/>
      <c r="AD209" s="681"/>
    </row>
    <row r="210" hidden="1">
      <c r="B210" s="662"/>
      <c r="C210" s="662"/>
      <c r="D210" s="817"/>
      <c r="E210" s="818"/>
      <c r="AB210" s="681"/>
      <c r="AC210" s="681"/>
      <c r="AD210" s="681"/>
    </row>
    <row r="211" hidden="1">
      <c r="B211" s="662"/>
      <c r="C211" s="662"/>
      <c r="D211" s="817"/>
      <c r="E211" s="818"/>
      <c r="AB211" s="681"/>
      <c r="AC211" s="681"/>
      <c r="AD211" s="681"/>
    </row>
    <row r="212" hidden="1">
      <c r="B212" s="662"/>
      <c r="C212" s="662"/>
      <c r="D212" s="817"/>
      <c r="E212" s="818"/>
      <c r="AB212" s="681"/>
      <c r="AC212" s="681"/>
      <c r="AD212" s="681"/>
    </row>
    <row r="213" hidden="1">
      <c r="B213" s="662"/>
      <c r="C213" s="662"/>
      <c r="D213" s="817"/>
      <c r="E213" s="818"/>
      <c r="AB213" s="681"/>
      <c r="AC213" s="681"/>
      <c r="AD213" s="681"/>
    </row>
    <row r="214" hidden="1">
      <c r="B214" s="662"/>
      <c r="C214" s="662"/>
      <c r="D214" s="817"/>
      <c r="E214" s="818"/>
      <c r="AB214" s="681"/>
      <c r="AC214" s="681"/>
      <c r="AD214" s="681"/>
    </row>
    <row r="215" hidden="1">
      <c r="B215" s="662"/>
      <c r="C215" s="662"/>
      <c r="D215" s="817"/>
      <c r="E215" s="818"/>
      <c r="AB215" s="681"/>
      <c r="AC215" s="681"/>
      <c r="AD215" s="681"/>
    </row>
    <row r="216" hidden="1">
      <c r="B216" s="662"/>
      <c r="C216" s="662"/>
      <c r="D216" s="817"/>
      <c r="E216" s="818"/>
      <c r="AB216" s="681"/>
      <c r="AC216" s="681"/>
      <c r="AD216" s="681"/>
    </row>
    <row r="217" hidden="1">
      <c r="B217" s="662"/>
      <c r="C217" s="662"/>
      <c r="D217" s="817"/>
      <c r="E217" s="818"/>
      <c r="AB217" s="681"/>
      <c r="AC217" s="681"/>
      <c r="AD217" s="681"/>
    </row>
    <row r="218" hidden="1">
      <c r="B218" s="662"/>
      <c r="C218" s="662"/>
      <c r="D218" s="817"/>
      <c r="E218" s="818"/>
      <c r="AB218" s="681"/>
      <c r="AC218" s="681"/>
      <c r="AD218" s="681"/>
    </row>
    <row r="219" hidden="1">
      <c r="B219" s="662"/>
      <c r="C219" s="662"/>
      <c r="D219" s="817"/>
      <c r="E219" s="818"/>
      <c r="AB219" s="681"/>
      <c r="AC219" s="681"/>
      <c r="AD219" s="681"/>
    </row>
    <row r="220" hidden="1">
      <c r="B220" s="662"/>
      <c r="C220" s="662"/>
      <c r="D220" s="817"/>
      <c r="E220" s="818"/>
      <c r="AB220" s="681"/>
      <c r="AC220" s="681"/>
      <c r="AD220" s="681"/>
    </row>
    <row r="221" hidden="1">
      <c r="B221" s="662"/>
      <c r="C221" s="662"/>
      <c r="D221" s="817"/>
      <c r="E221" s="818"/>
      <c r="AB221" s="681"/>
      <c r="AC221" s="681"/>
      <c r="AD221" s="681"/>
    </row>
    <row r="222" hidden="1">
      <c r="B222" s="662"/>
      <c r="C222" s="662"/>
      <c r="D222" s="817"/>
      <c r="E222" s="818"/>
      <c r="AB222" s="681"/>
      <c r="AC222" s="681"/>
      <c r="AD222" s="681"/>
    </row>
    <row r="223" hidden="1">
      <c r="B223" s="662"/>
      <c r="C223" s="662"/>
      <c r="D223" s="817"/>
      <c r="E223" s="818"/>
      <c r="AB223" s="681"/>
      <c r="AC223" s="681"/>
      <c r="AD223" s="681"/>
    </row>
    <row r="224" hidden="1">
      <c r="B224" s="662"/>
      <c r="C224" s="662"/>
      <c r="D224" s="817"/>
      <c r="E224" s="818"/>
      <c r="AB224" s="681"/>
      <c r="AC224" s="681"/>
      <c r="AD224" s="681"/>
    </row>
    <row r="225" hidden="1">
      <c r="B225" s="662"/>
      <c r="C225" s="662"/>
      <c r="D225" s="817"/>
      <c r="E225" s="818"/>
      <c r="AB225" s="681"/>
      <c r="AC225" s="681"/>
      <c r="AD225" s="681"/>
    </row>
    <row r="226" hidden="1">
      <c r="B226" s="662"/>
      <c r="C226" s="662"/>
      <c r="D226" s="817"/>
      <c r="E226" s="818"/>
      <c r="AB226" s="681"/>
      <c r="AC226" s="681"/>
      <c r="AD226" s="681"/>
    </row>
    <row r="227" hidden="1">
      <c r="B227" s="662"/>
      <c r="C227" s="662"/>
      <c r="D227" s="817"/>
      <c r="E227" s="818"/>
      <c r="AB227" s="681"/>
      <c r="AC227" s="681"/>
      <c r="AD227" s="681"/>
    </row>
    <row r="228" hidden="1">
      <c r="B228" s="662"/>
      <c r="C228" s="662"/>
      <c r="D228" s="817"/>
      <c r="E228" s="818"/>
      <c r="AB228" s="681"/>
      <c r="AC228" s="681"/>
      <c r="AD228" s="681"/>
    </row>
    <row r="229" hidden="1">
      <c r="B229" s="662"/>
      <c r="C229" s="662"/>
      <c r="D229" s="817"/>
      <c r="E229" s="818"/>
      <c r="AB229" s="681"/>
      <c r="AC229" s="681"/>
      <c r="AD229" s="681"/>
    </row>
    <row r="230" hidden="1">
      <c r="B230" s="662"/>
      <c r="C230" s="662"/>
      <c r="D230" s="817"/>
      <c r="E230" s="818"/>
      <c r="AB230" s="681"/>
      <c r="AC230" s="681"/>
      <c r="AD230" s="681"/>
    </row>
    <row r="231" hidden="1">
      <c r="B231" s="662"/>
      <c r="C231" s="662"/>
      <c r="D231" s="817"/>
      <c r="E231" s="818"/>
      <c r="AB231" s="681"/>
      <c r="AC231" s="681"/>
      <c r="AD231" s="681"/>
    </row>
    <row r="232" hidden="1">
      <c r="B232" s="662"/>
      <c r="C232" s="662"/>
      <c r="D232" s="817"/>
      <c r="E232" s="818"/>
      <c r="AB232" s="681"/>
      <c r="AC232" s="681"/>
      <c r="AD232" s="681"/>
    </row>
    <row r="233" hidden="1">
      <c r="B233" s="662"/>
      <c r="C233" s="662"/>
      <c r="D233" s="817"/>
      <c r="E233" s="818"/>
      <c r="AB233" s="681"/>
      <c r="AC233" s="681"/>
      <c r="AD233" s="681"/>
    </row>
    <row r="234" hidden="1">
      <c r="B234" s="662"/>
      <c r="C234" s="662"/>
      <c r="D234" s="817"/>
      <c r="E234" s="818"/>
      <c r="AB234" s="681"/>
      <c r="AC234" s="681"/>
      <c r="AD234" s="681"/>
    </row>
    <row r="235" hidden="1">
      <c r="B235" s="662"/>
      <c r="C235" s="662"/>
      <c r="D235" s="817"/>
      <c r="E235" s="818"/>
      <c r="AB235" s="681"/>
      <c r="AC235" s="681"/>
      <c r="AD235" s="681"/>
    </row>
    <row r="236" hidden="1">
      <c r="B236" s="662"/>
      <c r="C236" s="662"/>
      <c r="D236" s="817"/>
      <c r="E236" s="818"/>
      <c r="AB236" s="681"/>
      <c r="AC236" s="681"/>
      <c r="AD236" s="681"/>
    </row>
    <row r="237" hidden="1">
      <c r="B237" s="662"/>
      <c r="C237" s="662"/>
      <c r="D237" s="817"/>
      <c r="E237" s="818"/>
      <c r="AB237" s="681"/>
      <c r="AC237" s="681"/>
      <c r="AD237" s="681"/>
    </row>
    <row r="238" hidden="1">
      <c r="B238" s="662"/>
      <c r="C238" s="662"/>
      <c r="D238" s="817"/>
      <c r="E238" s="818"/>
      <c r="AB238" s="681"/>
      <c r="AC238" s="681"/>
      <c r="AD238" s="681"/>
    </row>
    <row r="239" hidden="1">
      <c r="B239" s="662"/>
      <c r="C239" s="662"/>
      <c r="D239" s="817"/>
      <c r="E239" s="818"/>
      <c r="AB239" s="681"/>
      <c r="AC239" s="681"/>
      <c r="AD239" s="681"/>
    </row>
    <row r="240" hidden="1">
      <c r="B240" s="662"/>
      <c r="C240" s="662"/>
      <c r="D240" s="817"/>
      <c r="E240" s="818"/>
      <c r="AB240" s="681"/>
      <c r="AC240" s="681"/>
      <c r="AD240" s="681"/>
    </row>
    <row r="241" hidden="1">
      <c r="B241" s="662"/>
      <c r="C241" s="662"/>
      <c r="D241" s="817"/>
      <c r="E241" s="818"/>
      <c r="AB241" s="681"/>
      <c r="AC241" s="681"/>
      <c r="AD241" s="681"/>
    </row>
    <row r="242" hidden="1">
      <c r="B242" s="662"/>
      <c r="C242" s="662"/>
      <c r="D242" s="817"/>
      <c r="E242" s="818"/>
      <c r="AB242" s="681"/>
      <c r="AC242" s="681"/>
      <c r="AD242" s="681"/>
    </row>
    <row r="243" hidden="1">
      <c r="B243" s="662"/>
      <c r="C243" s="662"/>
      <c r="D243" s="817"/>
      <c r="E243" s="818"/>
      <c r="AB243" s="681"/>
      <c r="AC243" s="681"/>
      <c r="AD243" s="681"/>
    </row>
    <row r="244" hidden="1">
      <c r="B244" s="662"/>
      <c r="C244" s="662"/>
      <c r="D244" s="817"/>
      <c r="E244" s="818"/>
      <c r="AB244" s="681"/>
      <c r="AC244" s="681"/>
      <c r="AD244" s="681"/>
    </row>
    <row r="245" hidden="1">
      <c r="B245" s="662"/>
      <c r="C245" s="662"/>
      <c r="D245" s="817"/>
      <c r="E245" s="818"/>
      <c r="AB245" s="681"/>
      <c r="AC245" s="681"/>
      <c r="AD245" s="681"/>
    </row>
    <row r="246" hidden="1">
      <c r="B246" s="662"/>
      <c r="C246" s="662"/>
      <c r="D246" s="817"/>
      <c r="E246" s="818"/>
      <c r="AB246" s="681"/>
      <c r="AC246" s="681"/>
      <c r="AD246" s="681"/>
    </row>
    <row r="247" hidden="1">
      <c r="B247" s="662"/>
      <c r="C247" s="662"/>
      <c r="D247" s="817"/>
      <c r="E247" s="818"/>
      <c r="AB247" s="681"/>
      <c r="AC247" s="681"/>
      <c r="AD247" s="681"/>
    </row>
    <row r="248" hidden="1">
      <c r="B248" s="662"/>
      <c r="C248" s="662"/>
      <c r="D248" s="817"/>
      <c r="E248" s="818"/>
      <c r="AB248" s="681"/>
      <c r="AC248" s="681"/>
      <c r="AD248" s="681"/>
    </row>
    <row r="249" hidden="1">
      <c r="B249" s="662"/>
      <c r="C249" s="662"/>
      <c r="D249" s="817"/>
      <c r="E249" s="818"/>
      <c r="AB249" s="681"/>
      <c r="AC249" s="681"/>
      <c r="AD249" s="681"/>
    </row>
    <row r="250" hidden="1">
      <c r="B250" s="662"/>
      <c r="C250" s="662"/>
      <c r="D250" s="817"/>
      <c r="E250" s="818"/>
      <c r="AB250" s="681"/>
      <c r="AC250" s="681"/>
      <c r="AD250" s="681"/>
    </row>
    <row r="251" hidden="1">
      <c r="B251" s="662"/>
      <c r="C251" s="662"/>
      <c r="D251" s="817"/>
      <c r="E251" s="818"/>
      <c r="AB251" s="681"/>
      <c r="AC251" s="681"/>
      <c r="AD251" s="681"/>
    </row>
    <row r="252" hidden="1">
      <c r="B252" s="662"/>
      <c r="C252" s="662"/>
      <c r="D252" s="817"/>
      <c r="E252" s="818"/>
      <c r="AB252" s="681"/>
      <c r="AC252" s="681"/>
      <c r="AD252" s="681"/>
    </row>
    <row r="253" hidden="1">
      <c r="B253" s="662"/>
      <c r="C253" s="662"/>
      <c r="D253" s="817"/>
      <c r="E253" s="818"/>
      <c r="AB253" s="681"/>
      <c r="AC253" s="681"/>
      <c r="AD253" s="681"/>
    </row>
    <row r="254" hidden="1">
      <c r="B254" s="662"/>
      <c r="C254" s="662"/>
      <c r="D254" s="817"/>
      <c r="E254" s="818"/>
      <c r="AB254" s="681"/>
      <c r="AC254" s="681"/>
      <c r="AD254" s="681"/>
    </row>
    <row r="255" hidden="1">
      <c r="B255" s="662"/>
      <c r="C255" s="662"/>
      <c r="D255" s="817"/>
      <c r="E255" s="818"/>
      <c r="AB255" s="681"/>
      <c r="AC255" s="681"/>
      <c r="AD255" s="681"/>
    </row>
    <row r="256" hidden="1">
      <c r="B256" s="662"/>
      <c r="C256" s="662"/>
      <c r="D256" s="817"/>
      <c r="E256" s="818"/>
      <c r="AB256" s="681"/>
      <c r="AC256" s="681"/>
      <c r="AD256" s="681"/>
    </row>
    <row r="257" hidden="1">
      <c r="B257" s="662"/>
      <c r="C257" s="662"/>
      <c r="D257" s="817"/>
      <c r="E257" s="818"/>
      <c r="AB257" s="681"/>
      <c r="AC257" s="681"/>
      <c r="AD257" s="681"/>
    </row>
    <row r="258" hidden="1">
      <c r="B258" s="662"/>
      <c r="C258" s="662"/>
      <c r="D258" s="817"/>
      <c r="E258" s="818"/>
      <c r="AB258" s="681"/>
      <c r="AC258" s="681"/>
      <c r="AD258" s="681"/>
    </row>
    <row r="259" hidden="1">
      <c r="B259" s="662"/>
      <c r="C259" s="662"/>
      <c r="D259" s="817"/>
      <c r="E259" s="818"/>
      <c r="AB259" s="681"/>
      <c r="AC259" s="681"/>
      <c r="AD259" s="681"/>
    </row>
    <row r="260" hidden="1">
      <c r="B260" s="662"/>
      <c r="C260" s="662"/>
      <c r="D260" s="817"/>
      <c r="E260" s="818"/>
      <c r="AB260" s="681"/>
      <c r="AC260" s="681"/>
      <c r="AD260" s="681"/>
    </row>
    <row r="261" hidden="1">
      <c r="B261" s="662"/>
      <c r="C261" s="662"/>
      <c r="D261" s="817"/>
      <c r="E261" s="818"/>
      <c r="AB261" s="681"/>
      <c r="AC261" s="681"/>
      <c r="AD261" s="681"/>
    </row>
    <row r="262" hidden="1">
      <c r="B262" s="662"/>
      <c r="C262" s="662"/>
      <c r="D262" s="817"/>
      <c r="E262" s="818"/>
      <c r="AB262" s="681"/>
      <c r="AC262" s="681"/>
      <c r="AD262" s="681"/>
    </row>
    <row r="263" hidden="1">
      <c r="B263" s="662"/>
      <c r="C263" s="662"/>
      <c r="D263" s="817"/>
      <c r="E263" s="818"/>
      <c r="AB263" s="681"/>
      <c r="AC263" s="681"/>
      <c r="AD263" s="681"/>
    </row>
    <row r="264" hidden="1">
      <c r="B264" s="662"/>
      <c r="C264" s="662"/>
      <c r="D264" s="817"/>
      <c r="E264" s="818"/>
      <c r="AB264" s="681"/>
      <c r="AC264" s="681"/>
      <c r="AD264" s="681"/>
    </row>
    <row r="265" hidden="1">
      <c r="B265" s="662"/>
      <c r="C265" s="662"/>
      <c r="D265" s="817"/>
      <c r="E265" s="818"/>
      <c r="AB265" s="681"/>
      <c r="AC265" s="681"/>
      <c r="AD265" s="681"/>
    </row>
    <row r="266" hidden="1">
      <c r="B266" s="662"/>
      <c r="C266" s="662"/>
      <c r="D266" s="817"/>
      <c r="E266" s="818"/>
      <c r="AB266" s="681"/>
      <c r="AC266" s="681"/>
      <c r="AD266" s="681"/>
    </row>
    <row r="267" hidden="1">
      <c r="B267" s="662"/>
      <c r="C267" s="662"/>
      <c r="D267" s="817"/>
      <c r="E267" s="818"/>
      <c r="AB267" s="681"/>
      <c r="AC267" s="681"/>
      <c r="AD267" s="681"/>
    </row>
    <row r="268" hidden="1">
      <c r="B268" s="662"/>
      <c r="C268" s="662"/>
      <c r="D268" s="817"/>
      <c r="E268" s="818"/>
      <c r="AB268" s="681"/>
      <c r="AC268" s="681"/>
      <c r="AD268" s="681"/>
    </row>
    <row r="269" hidden="1">
      <c r="B269" s="662"/>
      <c r="C269" s="662"/>
      <c r="D269" s="817"/>
      <c r="E269" s="818"/>
      <c r="AB269" s="681"/>
      <c r="AC269" s="681"/>
      <c r="AD269" s="681"/>
    </row>
    <row r="270" hidden="1">
      <c r="B270" s="662"/>
      <c r="C270" s="662"/>
      <c r="D270" s="817"/>
      <c r="E270" s="818"/>
      <c r="AB270" s="681"/>
      <c r="AC270" s="681"/>
      <c r="AD270" s="681"/>
    </row>
    <row r="271" hidden="1">
      <c r="B271" s="662"/>
      <c r="C271" s="662"/>
      <c r="D271" s="817"/>
      <c r="E271" s="818"/>
      <c r="AB271" s="681"/>
      <c r="AC271" s="681"/>
      <c r="AD271" s="681"/>
    </row>
    <row r="272" hidden="1">
      <c r="B272" s="662"/>
      <c r="C272" s="662"/>
      <c r="D272" s="817"/>
      <c r="E272" s="818"/>
      <c r="AB272" s="681"/>
      <c r="AC272" s="681"/>
      <c r="AD272" s="681"/>
    </row>
    <row r="273" hidden="1">
      <c r="B273" s="662"/>
      <c r="C273" s="662"/>
      <c r="D273" s="817"/>
      <c r="E273" s="818"/>
      <c r="AB273" s="681"/>
      <c r="AC273" s="681"/>
      <c r="AD273" s="681"/>
    </row>
    <row r="274" hidden="1">
      <c r="B274" s="662"/>
      <c r="C274" s="662"/>
      <c r="D274" s="817"/>
      <c r="E274" s="818"/>
      <c r="AB274" s="681"/>
      <c r="AC274" s="681"/>
      <c r="AD274" s="681"/>
    </row>
    <row r="275" hidden="1">
      <c r="B275" s="662"/>
      <c r="C275" s="662"/>
      <c r="D275" s="817"/>
      <c r="E275" s="818"/>
      <c r="AB275" s="681"/>
      <c r="AC275" s="681"/>
      <c r="AD275" s="681"/>
    </row>
    <row r="276" hidden="1">
      <c r="B276" s="662"/>
      <c r="C276" s="662"/>
      <c r="D276" s="817"/>
      <c r="E276" s="818"/>
      <c r="AB276" s="681"/>
      <c r="AC276" s="681"/>
      <c r="AD276" s="681"/>
    </row>
    <row r="277" hidden="1">
      <c r="B277" s="662"/>
      <c r="C277" s="662"/>
      <c r="D277" s="817"/>
      <c r="E277" s="818"/>
      <c r="AB277" s="681"/>
      <c r="AC277" s="681"/>
      <c r="AD277" s="681"/>
    </row>
    <row r="278" hidden="1">
      <c r="B278" s="662"/>
      <c r="C278" s="662"/>
      <c r="D278" s="817"/>
      <c r="E278" s="818"/>
      <c r="AB278" s="681"/>
      <c r="AC278" s="681"/>
      <c r="AD278" s="681"/>
    </row>
    <row r="279" hidden="1">
      <c r="B279" s="662"/>
      <c r="C279" s="662"/>
      <c r="D279" s="817"/>
      <c r="E279" s="818"/>
      <c r="AB279" s="681"/>
      <c r="AC279" s="681"/>
      <c r="AD279" s="681"/>
    </row>
    <row r="280" hidden="1">
      <c r="B280" s="662"/>
      <c r="C280" s="662"/>
      <c r="D280" s="817"/>
      <c r="E280" s="818"/>
      <c r="AB280" s="681"/>
      <c r="AC280" s="681"/>
      <c r="AD280" s="681"/>
    </row>
    <row r="281" hidden="1">
      <c r="B281" s="662"/>
      <c r="C281" s="662"/>
      <c r="D281" s="817"/>
      <c r="E281" s="818"/>
      <c r="AB281" s="681"/>
      <c r="AC281" s="681"/>
      <c r="AD281" s="681"/>
    </row>
    <row r="282" hidden="1">
      <c r="B282" s="662"/>
      <c r="C282" s="662"/>
      <c r="D282" s="817"/>
      <c r="E282" s="818"/>
      <c r="AB282" s="681"/>
      <c r="AC282" s="681"/>
      <c r="AD282" s="681"/>
    </row>
    <row r="283" hidden="1">
      <c r="B283" s="662"/>
      <c r="C283" s="662"/>
      <c r="D283" s="817"/>
      <c r="E283" s="818"/>
      <c r="AB283" s="681"/>
      <c r="AC283" s="681"/>
      <c r="AD283" s="681"/>
    </row>
    <row r="284" hidden="1">
      <c r="B284" s="662"/>
      <c r="C284" s="662"/>
      <c r="D284" s="817"/>
      <c r="E284" s="818"/>
      <c r="AB284" s="681"/>
      <c r="AC284" s="681"/>
      <c r="AD284" s="681"/>
    </row>
    <row r="285" hidden="1">
      <c r="B285" s="662"/>
      <c r="C285" s="662"/>
      <c r="D285" s="817"/>
      <c r="E285" s="818"/>
      <c r="AB285" s="681"/>
      <c r="AC285" s="681"/>
      <c r="AD285" s="681"/>
    </row>
    <row r="286" hidden="1">
      <c r="B286" s="662"/>
      <c r="C286" s="662"/>
      <c r="D286" s="817"/>
      <c r="E286" s="818"/>
      <c r="AB286" s="681"/>
      <c r="AC286" s="681"/>
      <c r="AD286" s="681"/>
    </row>
    <row r="287" hidden="1">
      <c r="B287" s="662"/>
      <c r="C287" s="662"/>
      <c r="D287" s="817"/>
      <c r="E287" s="818"/>
      <c r="AB287" s="681"/>
      <c r="AC287" s="681"/>
      <c r="AD287" s="681"/>
    </row>
    <row r="288" hidden="1">
      <c r="B288" s="662"/>
      <c r="C288" s="662"/>
      <c r="D288" s="817"/>
      <c r="E288" s="818"/>
      <c r="AB288" s="681"/>
      <c r="AC288" s="681"/>
      <c r="AD288" s="681"/>
    </row>
    <row r="289" hidden="1">
      <c r="B289" s="662"/>
      <c r="C289" s="662"/>
      <c r="D289" s="817"/>
      <c r="E289" s="818"/>
      <c r="AB289" s="681"/>
      <c r="AC289" s="681"/>
      <c r="AD289" s="681"/>
    </row>
    <row r="290" hidden="1">
      <c r="B290" s="662"/>
      <c r="C290" s="662"/>
      <c r="D290" s="817"/>
      <c r="E290" s="818"/>
      <c r="AB290" s="681"/>
      <c r="AC290" s="681"/>
      <c r="AD290" s="681"/>
    </row>
    <row r="291" hidden="1">
      <c r="B291" s="662"/>
      <c r="C291" s="662"/>
      <c r="D291" s="817"/>
      <c r="E291" s="818"/>
      <c r="AB291" s="681"/>
      <c r="AC291" s="681"/>
      <c r="AD291" s="681"/>
    </row>
    <row r="292" hidden="1">
      <c r="B292" s="662"/>
      <c r="C292" s="662"/>
      <c r="D292" s="817"/>
      <c r="E292" s="818"/>
      <c r="AB292" s="681"/>
      <c r="AC292" s="681"/>
      <c r="AD292" s="681"/>
    </row>
    <row r="293" hidden="1">
      <c r="B293" s="662"/>
      <c r="C293" s="662"/>
      <c r="D293" s="817"/>
      <c r="E293" s="818"/>
      <c r="AB293" s="681"/>
      <c r="AC293" s="681"/>
      <c r="AD293" s="681"/>
    </row>
    <row r="294" hidden="1">
      <c r="B294" s="662"/>
      <c r="C294" s="662"/>
      <c r="D294" s="817"/>
      <c r="E294" s="818"/>
      <c r="AB294" s="681"/>
      <c r="AC294" s="681"/>
      <c r="AD294" s="681"/>
    </row>
    <row r="295" hidden="1">
      <c r="B295" s="662"/>
      <c r="C295" s="662"/>
      <c r="D295" s="817"/>
      <c r="E295" s="818"/>
      <c r="AB295" s="681"/>
      <c r="AC295" s="681"/>
      <c r="AD295" s="681"/>
    </row>
    <row r="296" hidden="1">
      <c r="B296" s="662"/>
      <c r="C296" s="662"/>
      <c r="D296" s="817"/>
      <c r="E296" s="818"/>
      <c r="AB296" s="681"/>
      <c r="AC296" s="681"/>
      <c r="AD296" s="681"/>
    </row>
    <row r="297" hidden="1">
      <c r="B297" s="662"/>
      <c r="C297" s="662"/>
      <c r="D297" s="817"/>
      <c r="E297" s="818"/>
      <c r="AB297" s="681"/>
      <c r="AC297" s="681"/>
      <c r="AD297" s="681"/>
    </row>
    <row r="298" hidden="1">
      <c r="B298" s="662"/>
      <c r="C298" s="662"/>
      <c r="D298" s="817"/>
      <c r="E298" s="818"/>
      <c r="AB298" s="681"/>
      <c r="AC298" s="681"/>
      <c r="AD298" s="681"/>
    </row>
    <row r="299" hidden="1">
      <c r="B299" s="662"/>
      <c r="C299" s="662"/>
      <c r="D299" s="817"/>
      <c r="E299" s="818"/>
      <c r="AB299" s="681"/>
      <c r="AC299" s="681"/>
      <c r="AD299" s="681"/>
    </row>
    <row r="300" hidden="1">
      <c r="B300" s="662"/>
      <c r="C300" s="662"/>
      <c r="D300" s="817"/>
      <c r="E300" s="818"/>
      <c r="AB300" s="681"/>
      <c r="AC300" s="681"/>
      <c r="AD300" s="681"/>
    </row>
    <row r="301" hidden="1">
      <c r="B301" s="662"/>
      <c r="C301" s="662"/>
      <c r="D301" s="817"/>
      <c r="E301" s="818"/>
      <c r="AB301" s="681"/>
      <c r="AC301" s="681"/>
      <c r="AD301" s="681"/>
    </row>
    <row r="302" hidden="1">
      <c r="B302" s="662"/>
      <c r="C302" s="662"/>
      <c r="D302" s="817"/>
      <c r="E302" s="818"/>
      <c r="AB302" s="681"/>
      <c r="AC302" s="681"/>
      <c r="AD302" s="681"/>
    </row>
    <row r="303" hidden="1">
      <c r="B303" s="662"/>
      <c r="C303" s="662"/>
      <c r="D303" s="817"/>
      <c r="E303" s="818"/>
      <c r="AB303" s="681"/>
      <c r="AC303" s="681"/>
      <c r="AD303" s="681"/>
    </row>
    <row r="304" hidden="1">
      <c r="B304" s="662"/>
      <c r="C304" s="662"/>
      <c r="D304" s="817"/>
      <c r="E304" s="818"/>
      <c r="AB304" s="681"/>
      <c r="AC304" s="681"/>
      <c r="AD304" s="681"/>
    </row>
    <row r="305" hidden="1">
      <c r="B305" s="662"/>
      <c r="C305" s="662"/>
      <c r="D305" s="817"/>
      <c r="E305" s="818"/>
      <c r="AB305" s="681"/>
      <c r="AC305" s="681"/>
      <c r="AD305" s="681"/>
    </row>
    <row r="306" hidden="1">
      <c r="B306" s="662"/>
      <c r="C306" s="662"/>
      <c r="D306" s="817"/>
      <c r="E306" s="818"/>
      <c r="AB306" s="681"/>
      <c r="AC306" s="681"/>
      <c r="AD306" s="681"/>
    </row>
    <row r="307" hidden="1">
      <c r="B307" s="662"/>
      <c r="C307" s="662"/>
      <c r="D307" s="817"/>
      <c r="E307" s="818"/>
      <c r="AB307" s="681"/>
      <c r="AC307" s="681"/>
      <c r="AD307" s="681"/>
    </row>
    <row r="308" hidden="1">
      <c r="B308" s="662"/>
      <c r="C308" s="662"/>
      <c r="D308" s="817"/>
      <c r="E308" s="818"/>
      <c r="AB308" s="681"/>
      <c r="AC308" s="681"/>
      <c r="AD308" s="681"/>
    </row>
    <row r="309" hidden="1">
      <c r="B309" s="662"/>
      <c r="C309" s="662"/>
      <c r="D309" s="817"/>
      <c r="E309" s="818"/>
      <c r="AB309" s="681"/>
      <c r="AC309" s="681"/>
      <c r="AD309" s="681"/>
    </row>
    <row r="310" hidden="1">
      <c r="B310" s="662"/>
      <c r="C310" s="662"/>
      <c r="D310" s="817"/>
      <c r="E310" s="818"/>
      <c r="AB310" s="681"/>
      <c r="AC310" s="681"/>
      <c r="AD310" s="681"/>
    </row>
    <row r="311" hidden="1">
      <c r="B311" s="662"/>
      <c r="C311" s="662"/>
      <c r="D311" s="817"/>
      <c r="E311" s="818"/>
      <c r="AB311" s="681"/>
      <c r="AC311" s="681"/>
      <c r="AD311" s="681"/>
    </row>
    <row r="312" hidden="1">
      <c r="B312" s="662"/>
      <c r="C312" s="662"/>
      <c r="D312" s="817"/>
      <c r="E312" s="818"/>
      <c r="AB312" s="681"/>
      <c r="AC312" s="681"/>
      <c r="AD312" s="681"/>
    </row>
    <row r="313" hidden="1">
      <c r="B313" s="662"/>
      <c r="C313" s="662"/>
      <c r="D313" s="817"/>
      <c r="E313" s="818"/>
      <c r="AB313" s="681"/>
      <c r="AC313" s="681"/>
      <c r="AD313" s="681"/>
    </row>
    <row r="314" hidden="1">
      <c r="B314" s="662"/>
      <c r="C314" s="662"/>
      <c r="D314" s="817"/>
      <c r="E314" s="818"/>
      <c r="AB314" s="681"/>
      <c r="AC314" s="681"/>
      <c r="AD314" s="681"/>
    </row>
    <row r="315" hidden="1">
      <c r="B315" s="662"/>
      <c r="C315" s="662"/>
      <c r="D315" s="817"/>
      <c r="E315" s="818"/>
      <c r="AB315" s="681"/>
      <c r="AC315" s="681"/>
      <c r="AD315" s="681"/>
    </row>
    <row r="316" hidden="1">
      <c r="B316" s="662"/>
      <c r="C316" s="662"/>
      <c r="D316" s="817"/>
      <c r="E316" s="818"/>
      <c r="AB316" s="681"/>
      <c r="AC316" s="681"/>
      <c r="AD316" s="681"/>
    </row>
    <row r="317" hidden="1">
      <c r="B317" s="662"/>
      <c r="C317" s="662"/>
      <c r="D317" s="817"/>
      <c r="E317" s="818"/>
      <c r="AB317" s="681"/>
      <c r="AC317" s="681"/>
      <c r="AD317" s="681"/>
    </row>
    <row r="318" hidden="1">
      <c r="B318" s="662"/>
      <c r="C318" s="662"/>
      <c r="D318" s="817"/>
      <c r="E318" s="818"/>
      <c r="AB318" s="681"/>
      <c r="AC318" s="681"/>
      <c r="AD318" s="681"/>
    </row>
    <row r="319" hidden="1">
      <c r="B319" s="662"/>
      <c r="C319" s="662"/>
      <c r="D319" s="817"/>
      <c r="E319" s="818"/>
      <c r="AB319" s="681"/>
      <c r="AC319" s="681"/>
      <c r="AD319" s="681"/>
    </row>
    <row r="320" hidden="1">
      <c r="B320" s="662"/>
      <c r="C320" s="662"/>
      <c r="D320" s="817"/>
      <c r="E320" s="818"/>
      <c r="AB320" s="681"/>
      <c r="AC320" s="681"/>
      <c r="AD320" s="681"/>
    </row>
    <row r="321" hidden="1">
      <c r="B321" s="662"/>
      <c r="C321" s="662"/>
      <c r="D321" s="817"/>
      <c r="E321" s="818"/>
      <c r="AB321" s="681"/>
      <c r="AC321" s="681"/>
      <c r="AD321" s="681"/>
    </row>
    <row r="322" hidden="1">
      <c r="B322" s="662"/>
      <c r="C322" s="662"/>
      <c r="D322" s="817"/>
      <c r="E322" s="818"/>
      <c r="AB322" s="681"/>
      <c r="AC322" s="681"/>
      <c r="AD322" s="681"/>
    </row>
    <row r="323" hidden="1">
      <c r="B323" s="662"/>
      <c r="C323" s="662"/>
      <c r="D323" s="817"/>
      <c r="E323" s="818"/>
      <c r="AB323" s="681"/>
      <c r="AC323" s="681"/>
      <c r="AD323" s="681"/>
    </row>
    <row r="324" hidden="1">
      <c r="B324" s="662"/>
      <c r="C324" s="662"/>
      <c r="D324" s="817"/>
      <c r="E324" s="818"/>
      <c r="AB324" s="681"/>
      <c r="AC324" s="681"/>
      <c r="AD324" s="681"/>
    </row>
    <row r="325" hidden="1">
      <c r="B325" s="662"/>
      <c r="C325" s="662"/>
      <c r="D325" s="817"/>
      <c r="E325" s="818"/>
      <c r="AB325" s="681"/>
      <c r="AC325" s="681"/>
      <c r="AD325" s="681"/>
    </row>
    <row r="326" hidden="1">
      <c r="B326" s="662"/>
      <c r="C326" s="662"/>
      <c r="D326" s="817"/>
      <c r="E326" s="818"/>
      <c r="AB326" s="681"/>
      <c r="AC326" s="681"/>
      <c r="AD326" s="681"/>
    </row>
    <row r="327" hidden="1">
      <c r="B327" s="662"/>
      <c r="C327" s="662"/>
      <c r="D327" s="817"/>
      <c r="E327" s="818"/>
      <c r="AB327" s="681"/>
      <c r="AC327" s="681"/>
      <c r="AD327" s="681"/>
    </row>
    <row r="328" hidden="1">
      <c r="B328" s="662"/>
      <c r="C328" s="662"/>
      <c r="D328" s="817"/>
      <c r="E328" s="818"/>
      <c r="AB328" s="681"/>
      <c r="AC328" s="681"/>
      <c r="AD328" s="681"/>
    </row>
    <row r="329" hidden="1">
      <c r="B329" s="662"/>
      <c r="C329" s="662"/>
      <c r="D329" s="817"/>
      <c r="E329" s="818"/>
      <c r="AB329" s="681"/>
      <c r="AC329" s="681"/>
      <c r="AD329" s="681"/>
    </row>
    <row r="330" hidden="1">
      <c r="B330" s="662"/>
      <c r="C330" s="662"/>
      <c r="D330" s="817"/>
      <c r="E330" s="818"/>
      <c r="AB330" s="681"/>
      <c r="AC330" s="681"/>
      <c r="AD330" s="681"/>
    </row>
    <row r="331" hidden="1">
      <c r="B331" s="662"/>
      <c r="C331" s="662"/>
      <c r="D331" s="817"/>
      <c r="E331" s="818"/>
      <c r="AB331" s="681"/>
      <c r="AC331" s="681"/>
      <c r="AD331" s="681"/>
    </row>
    <row r="332" hidden="1">
      <c r="B332" s="662"/>
      <c r="C332" s="662"/>
      <c r="D332" s="817"/>
      <c r="E332" s="818"/>
      <c r="AB332" s="681"/>
      <c r="AC332" s="681"/>
      <c r="AD332" s="681"/>
    </row>
    <row r="333" hidden="1">
      <c r="B333" s="662"/>
      <c r="C333" s="662"/>
      <c r="D333" s="817"/>
      <c r="E333" s="818"/>
      <c r="AB333" s="681"/>
      <c r="AC333" s="681"/>
      <c r="AD333" s="681"/>
    </row>
    <row r="334" hidden="1">
      <c r="B334" s="662"/>
      <c r="C334" s="662"/>
      <c r="D334" s="817"/>
      <c r="E334" s="818"/>
      <c r="AB334" s="681"/>
      <c r="AC334" s="681"/>
      <c r="AD334" s="681"/>
    </row>
    <row r="335" hidden="1">
      <c r="B335" s="662"/>
      <c r="C335" s="662"/>
      <c r="D335" s="817"/>
      <c r="E335" s="818"/>
      <c r="AB335" s="681"/>
      <c r="AC335" s="681"/>
      <c r="AD335" s="681"/>
    </row>
    <row r="336" hidden="1">
      <c r="B336" s="662"/>
      <c r="C336" s="662"/>
      <c r="D336" s="817"/>
      <c r="E336" s="818"/>
      <c r="AB336" s="681"/>
      <c r="AC336" s="681"/>
      <c r="AD336" s="681"/>
    </row>
    <row r="337" hidden="1">
      <c r="B337" s="662"/>
      <c r="C337" s="662"/>
      <c r="D337" s="817"/>
      <c r="E337" s="818"/>
      <c r="AB337" s="681"/>
      <c r="AC337" s="681"/>
      <c r="AD337" s="681"/>
    </row>
    <row r="338" hidden="1">
      <c r="B338" s="662"/>
      <c r="C338" s="662"/>
      <c r="D338" s="817"/>
      <c r="E338" s="818"/>
      <c r="AB338" s="681"/>
      <c r="AC338" s="681"/>
      <c r="AD338" s="681"/>
    </row>
    <row r="339" hidden="1">
      <c r="B339" s="662"/>
      <c r="C339" s="662"/>
      <c r="D339" s="817"/>
      <c r="E339" s="818"/>
      <c r="AB339" s="681"/>
      <c r="AC339" s="681"/>
      <c r="AD339" s="681"/>
    </row>
    <row r="340" hidden="1">
      <c r="B340" s="662"/>
      <c r="C340" s="662"/>
      <c r="D340" s="817"/>
      <c r="E340" s="818"/>
      <c r="AB340" s="681"/>
      <c r="AC340" s="681"/>
      <c r="AD340" s="681"/>
    </row>
    <row r="341" hidden="1">
      <c r="B341" s="662"/>
      <c r="C341" s="662"/>
      <c r="D341" s="817"/>
      <c r="E341" s="818"/>
      <c r="AB341" s="681"/>
      <c r="AC341" s="681"/>
      <c r="AD341" s="681"/>
    </row>
    <row r="342" hidden="1">
      <c r="B342" s="662"/>
      <c r="C342" s="662"/>
      <c r="D342" s="817"/>
      <c r="E342" s="818"/>
      <c r="AB342" s="681"/>
      <c r="AC342" s="681"/>
      <c r="AD342" s="681"/>
    </row>
    <row r="343" hidden="1">
      <c r="B343" s="662"/>
      <c r="C343" s="662"/>
      <c r="D343" s="817"/>
      <c r="E343" s="818"/>
      <c r="AB343" s="681"/>
      <c r="AC343" s="681"/>
      <c r="AD343" s="681"/>
    </row>
    <row r="344" hidden="1">
      <c r="B344" s="662"/>
      <c r="C344" s="662"/>
      <c r="D344" s="817"/>
      <c r="E344" s="818"/>
      <c r="AB344" s="681"/>
      <c r="AC344" s="681"/>
      <c r="AD344" s="681"/>
    </row>
    <row r="345" hidden="1">
      <c r="B345" s="662"/>
      <c r="C345" s="662"/>
      <c r="D345" s="817"/>
      <c r="E345" s="818"/>
      <c r="AB345" s="681"/>
      <c r="AC345" s="681"/>
      <c r="AD345" s="681"/>
    </row>
    <row r="346" hidden="1">
      <c r="B346" s="662"/>
      <c r="C346" s="662"/>
      <c r="D346" s="817"/>
      <c r="E346" s="818"/>
      <c r="AB346" s="681"/>
      <c r="AC346" s="681"/>
      <c r="AD346" s="681"/>
    </row>
    <row r="347" hidden="1">
      <c r="B347" s="662"/>
      <c r="C347" s="662"/>
      <c r="D347" s="817"/>
      <c r="E347" s="818"/>
      <c r="AB347" s="681"/>
      <c r="AC347" s="681"/>
      <c r="AD347" s="681"/>
    </row>
    <row r="348" hidden="1">
      <c r="B348" s="662"/>
      <c r="C348" s="662"/>
      <c r="D348" s="817"/>
      <c r="E348" s="818"/>
      <c r="AB348" s="681"/>
      <c r="AC348" s="681"/>
      <c r="AD348" s="681"/>
    </row>
    <row r="349" hidden="1">
      <c r="B349" s="662"/>
      <c r="C349" s="662"/>
      <c r="D349" s="817"/>
      <c r="E349" s="818"/>
      <c r="AB349" s="681"/>
      <c r="AC349" s="681"/>
      <c r="AD349" s="681"/>
    </row>
    <row r="350" hidden="1">
      <c r="B350" s="662"/>
      <c r="C350" s="662"/>
      <c r="D350" s="817"/>
      <c r="E350" s="818"/>
      <c r="AB350" s="681"/>
      <c r="AC350" s="681"/>
      <c r="AD350" s="681"/>
    </row>
    <row r="351" hidden="1">
      <c r="B351" s="662"/>
      <c r="C351" s="662"/>
      <c r="D351" s="817"/>
      <c r="E351" s="818"/>
      <c r="AB351" s="681"/>
      <c r="AC351" s="681"/>
      <c r="AD351" s="681"/>
    </row>
    <row r="352" hidden="1">
      <c r="B352" s="662"/>
      <c r="C352" s="662"/>
      <c r="D352" s="817"/>
      <c r="E352" s="818"/>
      <c r="AB352" s="681"/>
      <c r="AC352" s="681"/>
      <c r="AD352" s="681"/>
    </row>
    <row r="353" hidden="1">
      <c r="B353" s="662"/>
      <c r="C353" s="662"/>
      <c r="D353" s="817"/>
      <c r="E353" s="818"/>
      <c r="AB353" s="681"/>
      <c r="AC353" s="681"/>
      <c r="AD353" s="681"/>
    </row>
    <row r="354" hidden="1">
      <c r="B354" s="662"/>
      <c r="C354" s="662"/>
      <c r="D354" s="817"/>
      <c r="E354" s="818"/>
      <c r="AB354" s="681"/>
      <c r="AC354" s="681"/>
      <c r="AD354" s="681"/>
    </row>
    <row r="355" hidden="1">
      <c r="B355" s="662"/>
      <c r="C355" s="662"/>
      <c r="D355" s="817"/>
      <c r="E355" s="818"/>
      <c r="AB355" s="681"/>
      <c r="AC355" s="681"/>
      <c r="AD355" s="681"/>
    </row>
    <row r="356" hidden="1">
      <c r="B356" s="662"/>
      <c r="C356" s="662"/>
      <c r="D356" s="817"/>
      <c r="E356" s="818"/>
      <c r="AB356" s="681"/>
      <c r="AC356" s="681"/>
      <c r="AD356" s="681"/>
    </row>
    <row r="357" hidden="1">
      <c r="B357" s="662"/>
      <c r="C357" s="662"/>
      <c r="D357" s="817"/>
      <c r="E357" s="818"/>
      <c r="AB357" s="681"/>
      <c r="AC357" s="681"/>
      <c r="AD357" s="681"/>
    </row>
    <row r="358" hidden="1">
      <c r="B358" s="662"/>
      <c r="C358" s="662"/>
      <c r="D358" s="817"/>
      <c r="E358" s="818"/>
      <c r="AB358" s="681"/>
      <c r="AC358" s="681"/>
      <c r="AD358" s="681"/>
    </row>
    <row r="359" hidden="1">
      <c r="B359" s="662"/>
      <c r="C359" s="662"/>
      <c r="D359" s="817"/>
      <c r="E359" s="818"/>
      <c r="AB359" s="681"/>
      <c r="AC359" s="681"/>
      <c r="AD359" s="681"/>
    </row>
    <row r="360" hidden="1">
      <c r="B360" s="662"/>
      <c r="C360" s="662"/>
      <c r="D360" s="817"/>
      <c r="E360" s="818"/>
      <c r="AB360" s="681"/>
      <c r="AC360" s="681"/>
      <c r="AD360" s="681"/>
    </row>
    <row r="361" hidden="1">
      <c r="B361" s="662"/>
      <c r="C361" s="662"/>
      <c r="D361" s="817"/>
      <c r="E361" s="818"/>
      <c r="AB361" s="681"/>
      <c r="AC361" s="681"/>
      <c r="AD361" s="681"/>
    </row>
    <row r="362" hidden="1">
      <c r="B362" s="662"/>
      <c r="C362" s="662"/>
      <c r="D362" s="817"/>
      <c r="E362" s="818"/>
      <c r="AB362" s="681"/>
      <c r="AC362" s="681"/>
      <c r="AD362" s="681"/>
    </row>
    <row r="363" hidden="1">
      <c r="B363" s="662"/>
      <c r="C363" s="662"/>
      <c r="D363" s="817"/>
      <c r="E363" s="818"/>
      <c r="AB363" s="681"/>
      <c r="AC363" s="681"/>
      <c r="AD363" s="681"/>
    </row>
    <row r="364" hidden="1">
      <c r="B364" s="662"/>
      <c r="C364" s="662"/>
      <c r="D364" s="817"/>
      <c r="E364" s="818"/>
      <c r="AB364" s="681"/>
      <c r="AC364" s="681"/>
      <c r="AD364" s="681"/>
    </row>
    <row r="365" hidden="1">
      <c r="B365" s="662"/>
      <c r="C365" s="662"/>
      <c r="D365" s="817"/>
      <c r="E365" s="818"/>
      <c r="AB365" s="681"/>
      <c r="AC365" s="681"/>
      <c r="AD365" s="681"/>
    </row>
    <row r="366" hidden="1">
      <c r="B366" s="662"/>
      <c r="C366" s="662"/>
      <c r="D366" s="817"/>
      <c r="E366" s="818"/>
      <c r="AB366" s="681"/>
      <c r="AC366" s="681"/>
      <c r="AD366" s="681"/>
    </row>
    <row r="367" hidden="1">
      <c r="B367" s="662"/>
      <c r="C367" s="662"/>
      <c r="D367" s="817"/>
      <c r="E367" s="818"/>
      <c r="AB367" s="681"/>
      <c r="AC367" s="681"/>
      <c r="AD367" s="681"/>
    </row>
    <row r="368" hidden="1">
      <c r="B368" s="662"/>
      <c r="C368" s="662"/>
      <c r="D368" s="817"/>
      <c r="E368" s="818"/>
      <c r="AB368" s="681"/>
      <c r="AC368" s="681"/>
      <c r="AD368" s="681"/>
    </row>
    <row r="369" hidden="1">
      <c r="B369" s="662"/>
      <c r="C369" s="662"/>
      <c r="D369" s="817"/>
      <c r="E369" s="818"/>
      <c r="AB369" s="681"/>
      <c r="AC369" s="681"/>
      <c r="AD369" s="681"/>
    </row>
    <row r="370" hidden="1">
      <c r="B370" s="662"/>
      <c r="C370" s="662"/>
      <c r="D370" s="817"/>
      <c r="E370" s="818"/>
      <c r="AB370" s="681"/>
      <c r="AC370" s="681"/>
      <c r="AD370" s="681"/>
    </row>
    <row r="371" hidden="1">
      <c r="B371" s="662"/>
      <c r="C371" s="662"/>
      <c r="D371" s="817"/>
      <c r="E371" s="818"/>
      <c r="AB371" s="681"/>
      <c r="AC371" s="681"/>
      <c r="AD371" s="681"/>
    </row>
    <row r="372" hidden="1">
      <c r="B372" s="662"/>
      <c r="C372" s="662"/>
      <c r="D372" s="817"/>
      <c r="E372" s="818"/>
      <c r="AB372" s="681"/>
      <c r="AC372" s="681"/>
      <c r="AD372" s="681"/>
    </row>
    <row r="373" hidden="1">
      <c r="B373" s="662"/>
      <c r="C373" s="662"/>
      <c r="D373" s="817"/>
      <c r="E373" s="818"/>
      <c r="AB373" s="681"/>
      <c r="AC373" s="681"/>
      <c r="AD373" s="681"/>
    </row>
    <row r="374" hidden="1">
      <c r="B374" s="662"/>
      <c r="C374" s="662"/>
      <c r="D374" s="817"/>
      <c r="E374" s="818"/>
      <c r="AB374" s="681"/>
      <c r="AC374" s="681"/>
      <c r="AD374" s="681"/>
    </row>
    <row r="375" hidden="1">
      <c r="B375" s="662"/>
      <c r="C375" s="662"/>
      <c r="D375" s="817"/>
      <c r="E375" s="818"/>
      <c r="AB375" s="681"/>
      <c r="AC375" s="681"/>
      <c r="AD375" s="681"/>
    </row>
    <row r="376" hidden="1">
      <c r="B376" s="662"/>
      <c r="C376" s="662"/>
      <c r="D376" s="817"/>
      <c r="E376" s="818"/>
      <c r="AB376" s="681"/>
      <c r="AC376" s="681"/>
      <c r="AD376" s="681"/>
    </row>
    <row r="377" hidden="1">
      <c r="B377" s="662"/>
      <c r="C377" s="662"/>
      <c r="D377" s="817"/>
      <c r="E377" s="818"/>
      <c r="AB377" s="681"/>
      <c r="AC377" s="681"/>
      <c r="AD377" s="681"/>
    </row>
    <row r="378" hidden="1">
      <c r="B378" s="662"/>
      <c r="C378" s="662"/>
      <c r="D378" s="817"/>
      <c r="E378" s="818"/>
      <c r="AB378" s="681"/>
      <c r="AC378" s="681"/>
      <c r="AD378" s="681"/>
    </row>
    <row r="379" hidden="1">
      <c r="B379" s="662"/>
      <c r="C379" s="662"/>
      <c r="D379" s="817"/>
      <c r="E379" s="818"/>
      <c r="AB379" s="681"/>
      <c r="AC379" s="681"/>
      <c r="AD379" s="681"/>
    </row>
    <row r="380" hidden="1">
      <c r="B380" s="662"/>
      <c r="C380" s="662"/>
      <c r="D380" s="817"/>
      <c r="E380" s="818"/>
      <c r="AB380" s="681"/>
      <c r="AC380" s="681"/>
      <c r="AD380" s="681"/>
    </row>
    <row r="381" hidden="1">
      <c r="B381" s="662"/>
      <c r="C381" s="662"/>
      <c r="D381" s="817"/>
      <c r="E381" s="818"/>
      <c r="AB381" s="681"/>
      <c r="AC381" s="681"/>
      <c r="AD381" s="681"/>
    </row>
    <row r="382" hidden="1">
      <c r="B382" s="662"/>
      <c r="C382" s="662"/>
      <c r="D382" s="817"/>
      <c r="E382" s="818"/>
      <c r="AB382" s="681"/>
      <c r="AC382" s="681"/>
      <c r="AD382" s="681"/>
    </row>
    <row r="383" hidden="1">
      <c r="B383" s="662"/>
      <c r="C383" s="662"/>
      <c r="D383" s="817"/>
      <c r="E383" s="818"/>
      <c r="AB383" s="681"/>
      <c r="AC383" s="681"/>
      <c r="AD383" s="681"/>
    </row>
    <row r="384" hidden="1">
      <c r="B384" s="662"/>
      <c r="C384" s="662"/>
      <c r="D384" s="817"/>
      <c r="E384" s="818"/>
      <c r="AB384" s="681"/>
      <c r="AC384" s="681"/>
      <c r="AD384" s="681"/>
    </row>
    <row r="385" hidden="1">
      <c r="B385" s="662"/>
      <c r="C385" s="662"/>
      <c r="D385" s="817"/>
      <c r="E385" s="818"/>
      <c r="AB385" s="681"/>
      <c r="AC385" s="681"/>
      <c r="AD385" s="681"/>
    </row>
    <row r="386" hidden="1">
      <c r="B386" s="662"/>
      <c r="C386" s="662"/>
      <c r="D386" s="817"/>
      <c r="E386" s="818"/>
      <c r="AB386" s="681"/>
      <c r="AC386" s="681"/>
      <c r="AD386" s="681"/>
    </row>
    <row r="387" hidden="1">
      <c r="B387" s="662"/>
      <c r="C387" s="662"/>
      <c r="D387" s="817"/>
      <c r="E387" s="818"/>
      <c r="AB387" s="681"/>
      <c r="AC387" s="681"/>
      <c r="AD387" s="681"/>
    </row>
    <row r="388" hidden="1">
      <c r="B388" s="662"/>
      <c r="C388" s="662"/>
      <c r="D388" s="817"/>
      <c r="E388" s="818"/>
      <c r="AB388" s="681"/>
      <c r="AC388" s="681"/>
      <c r="AD388" s="681"/>
    </row>
    <row r="389" hidden="1">
      <c r="B389" s="662"/>
      <c r="C389" s="662"/>
      <c r="D389" s="817"/>
      <c r="E389" s="818"/>
      <c r="AB389" s="681"/>
      <c r="AC389" s="681"/>
      <c r="AD389" s="681"/>
    </row>
    <row r="390" hidden="1">
      <c r="B390" s="662"/>
      <c r="C390" s="662"/>
      <c r="D390" s="817"/>
      <c r="E390" s="818"/>
      <c r="AB390" s="681"/>
      <c r="AC390" s="681"/>
      <c r="AD390" s="681"/>
    </row>
    <row r="391" hidden="1">
      <c r="B391" s="662"/>
      <c r="C391" s="662"/>
      <c r="D391" s="817"/>
      <c r="E391" s="818"/>
      <c r="AB391" s="681"/>
      <c r="AC391" s="681"/>
      <c r="AD391" s="681"/>
    </row>
    <row r="392" hidden="1">
      <c r="B392" s="662"/>
      <c r="C392" s="662"/>
      <c r="D392" s="817"/>
      <c r="E392" s="818"/>
      <c r="AB392" s="681"/>
      <c r="AC392" s="681"/>
      <c r="AD392" s="681"/>
    </row>
    <row r="393" hidden="1">
      <c r="B393" s="662"/>
      <c r="C393" s="662"/>
      <c r="D393" s="817"/>
      <c r="E393" s="818"/>
      <c r="AB393" s="681"/>
      <c r="AC393" s="681"/>
      <c r="AD393" s="681"/>
    </row>
    <row r="394" hidden="1">
      <c r="B394" s="662"/>
      <c r="C394" s="662"/>
      <c r="D394" s="817"/>
      <c r="E394" s="818"/>
      <c r="AB394" s="681"/>
      <c r="AC394" s="681"/>
      <c r="AD394" s="681"/>
    </row>
    <row r="395" hidden="1">
      <c r="B395" s="662"/>
      <c r="C395" s="662"/>
      <c r="D395" s="817"/>
      <c r="E395" s="818"/>
      <c r="AB395" s="681"/>
      <c r="AC395" s="681"/>
      <c r="AD395" s="681"/>
    </row>
    <row r="396" hidden="1">
      <c r="B396" s="662"/>
      <c r="C396" s="662"/>
      <c r="D396" s="817"/>
      <c r="E396" s="818"/>
      <c r="AB396" s="681"/>
      <c r="AC396" s="681"/>
      <c r="AD396" s="681"/>
    </row>
    <row r="397" hidden="1">
      <c r="B397" s="662"/>
      <c r="C397" s="662"/>
      <c r="D397" s="817"/>
      <c r="E397" s="818"/>
      <c r="AB397" s="681"/>
      <c r="AC397" s="681"/>
      <c r="AD397" s="681"/>
    </row>
    <row r="398" hidden="1">
      <c r="B398" s="662"/>
      <c r="C398" s="662"/>
      <c r="D398" s="817"/>
      <c r="E398" s="818"/>
      <c r="AB398" s="681"/>
      <c r="AC398" s="681"/>
      <c r="AD398" s="681"/>
    </row>
    <row r="399" hidden="1">
      <c r="B399" s="662"/>
      <c r="C399" s="662"/>
      <c r="D399" s="817"/>
      <c r="E399" s="818"/>
      <c r="AB399" s="681"/>
      <c r="AC399" s="681"/>
      <c r="AD399" s="681"/>
    </row>
    <row r="400" hidden="1">
      <c r="B400" s="662"/>
      <c r="C400" s="662"/>
      <c r="D400" s="817"/>
      <c r="E400" s="818"/>
      <c r="AB400" s="681"/>
      <c r="AC400" s="681"/>
      <c r="AD400" s="681"/>
    </row>
    <row r="401" hidden="1">
      <c r="B401" s="662"/>
      <c r="C401" s="662"/>
      <c r="D401" s="817"/>
      <c r="E401" s="818"/>
      <c r="AB401" s="681"/>
      <c r="AC401" s="681"/>
      <c r="AD401" s="681"/>
    </row>
    <row r="402" hidden="1">
      <c r="B402" s="662"/>
      <c r="C402" s="662"/>
      <c r="D402" s="817"/>
      <c r="E402" s="818"/>
      <c r="AB402" s="681"/>
      <c r="AC402" s="681"/>
      <c r="AD402" s="681"/>
    </row>
    <row r="403" hidden="1">
      <c r="B403" s="662"/>
      <c r="C403" s="662"/>
      <c r="D403" s="817"/>
      <c r="E403" s="818"/>
      <c r="AB403" s="681"/>
      <c r="AC403" s="681"/>
      <c r="AD403" s="681"/>
    </row>
    <row r="404" hidden="1">
      <c r="B404" s="662"/>
      <c r="C404" s="662"/>
      <c r="D404" s="817"/>
      <c r="E404" s="818"/>
      <c r="AB404" s="681"/>
      <c r="AC404" s="681"/>
      <c r="AD404" s="681"/>
    </row>
    <row r="405" hidden="1">
      <c r="B405" s="662"/>
      <c r="C405" s="662"/>
      <c r="D405" s="817"/>
      <c r="E405" s="818"/>
      <c r="AB405" s="681"/>
      <c r="AC405" s="681"/>
      <c r="AD405" s="681"/>
    </row>
    <row r="406" hidden="1">
      <c r="B406" s="662"/>
      <c r="C406" s="662"/>
      <c r="D406" s="817"/>
      <c r="E406" s="818"/>
      <c r="AB406" s="681"/>
      <c r="AC406" s="681"/>
      <c r="AD406" s="681"/>
    </row>
    <row r="407" hidden="1">
      <c r="B407" s="662"/>
      <c r="C407" s="662"/>
      <c r="D407" s="817"/>
      <c r="E407" s="818"/>
      <c r="AB407" s="681"/>
      <c r="AC407" s="681"/>
      <c r="AD407" s="681"/>
    </row>
    <row r="408" hidden="1">
      <c r="B408" s="662"/>
      <c r="C408" s="662"/>
      <c r="D408" s="817"/>
      <c r="E408" s="818"/>
      <c r="AB408" s="681"/>
      <c r="AC408" s="681"/>
      <c r="AD408" s="681"/>
    </row>
    <row r="409" hidden="1">
      <c r="B409" s="662"/>
      <c r="C409" s="662"/>
      <c r="D409" s="817"/>
      <c r="E409" s="818"/>
      <c r="AB409" s="681"/>
      <c r="AC409" s="681"/>
      <c r="AD409" s="681"/>
    </row>
    <row r="410" hidden="1">
      <c r="B410" s="662"/>
      <c r="C410" s="662"/>
      <c r="D410" s="817"/>
      <c r="E410" s="818"/>
      <c r="AB410" s="681"/>
      <c r="AC410" s="681"/>
      <c r="AD410" s="681"/>
    </row>
    <row r="411" hidden="1">
      <c r="B411" s="662"/>
      <c r="C411" s="662"/>
      <c r="D411" s="817"/>
      <c r="E411" s="818"/>
      <c r="AB411" s="681"/>
      <c r="AC411" s="681"/>
      <c r="AD411" s="681"/>
    </row>
    <row r="412" hidden="1">
      <c r="B412" s="662"/>
      <c r="C412" s="662"/>
      <c r="D412" s="817"/>
      <c r="E412" s="818"/>
      <c r="AB412" s="681"/>
      <c r="AC412" s="681"/>
      <c r="AD412" s="681"/>
    </row>
    <row r="413" hidden="1">
      <c r="B413" s="662"/>
      <c r="C413" s="662"/>
      <c r="D413" s="817"/>
      <c r="E413" s="818"/>
      <c r="AB413" s="681"/>
      <c r="AC413" s="681"/>
      <c r="AD413" s="681"/>
    </row>
    <row r="414" hidden="1">
      <c r="B414" s="662"/>
      <c r="C414" s="662"/>
      <c r="D414" s="817"/>
      <c r="E414" s="818"/>
      <c r="AB414" s="681"/>
      <c r="AC414" s="681"/>
      <c r="AD414" s="681"/>
    </row>
    <row r="415" hidden="1">
      <c r="B415" s="662"/>
      <c r="C415" s="662"/>
      <c r="D415" s="817"/>
      <c r="E415" s="818"/>
      <c r="AB415" s="681"/>
      <c r="AC415" s="681"/>
      <c r="AD415" s="681"/>
    </row>
    <row r="416" hidden="1">
      <c r="B416" s="662"/>
      <c r="C416" s="662"/>
      <c r="D416" s="817"/>
      <c r="E416" s="818"/>
      <c r="AB416" s="681"/>
      <c r="AC416" s="681"/>
      <c r="AD416" s="681"/>
    </row>
    <row r="417" hidden="1">
      <c r="B417" s="662"/>
      <c r="C417" s="662"/>
      <c r="D417" s="817"/>
      <c r="E417" s="818"/>
      <c r="AB417" s="681"/>
      <c r="AC417" s="681"/>
      <c r="AD417" s="681"/>
    </row>
    <row r="418" hidden="1">
      <c r="B418" s="662"/>
      <c r="C418" s="662"/>
      <c r="D418" s="817"/>
      <c r="E418" s="818"/>
      <c r="AB418" s="681"/>
      <c r="AC418" s="681"/>
      <c r="AD418" s="681"/>
    </row>
    <row r="419" hidden="1">
      <c r="B419" s="662"/>
      <c r="C419" s="662"/>
      <c r="D419" s="817"/>
      <c r="E419" s="818"/>
      <c r="AB419" s="681"/>
      <c r="AC419" s="681"/>
      <c r="AD419" s="681"/>
    </row>
    <row r="420" hidden="1">
      <c r="B420" s="662"/>
      <c r="C420" s="662"/>
      <c r="D420" s="817"/>
      <c r="E420" s="818"/>
      <c r="AB420" s="681"/>
      <c r="AC420" s="681"/>
      <c r="AD420" s="681"/>
    </row>
    <row r="421" hidden="1">
      <c r="B421" s="662"/>
      <c r="C421" s="662"/>
      <c r="D421" s="817"/>
      <c r="E421" s="818"/>
      <c r="AB421" s="681"/>
      <c r="AC421" s="681"/>
      <c r="AD421" s="681"/>
    </row>
    <row r="422" hidden="1">
      <c r="B422" s="662"/>
      <c r="C422" s="662"/>
      <c r="D422" s="817"/>
      <c r="E422" s="818"/>
      <c r="AB422" s="681"/>
      <c r="AC422" s="681"/>
      <c r="AD422" s="681"/>
    </row>
    <row r="423" hidden="1">
      <c r="B423" s="662"/>
      <c r="C423" s="662"/>
      <c r="D423" s="817"/>
      <c r="E423" s="818"/>
      <c r="AB423" s="681"/>
      <c r="AC423" s="681"/>
      <c r="AD423" s="681"/>
    </row>
    <row r="424" hidden="1">
      <c r="B424" s="662"/>
      <c r="C424" s="662"/>
      <c r="D424" s="817"/>
      <c r="E424" s="818"/>
      <c r="AB424" s="681"/>
      <c r="AC424" s="681"/>
      <c r="AD424" s="681"/>
    </row>
    <row r="425" hidden="1">
      <c r="B425" s="662"/>
      <c r="C425" s="662"/>
      <c r="D425" s="817"/>
      <c r="E425" s="818"/>
      <c r="AB425" s="681"/>
      <c r="AC425" s="681"/>
      <c r="AD425" s="681"/>
    </row>
    <row r="426" hidden="1">
      <c r="B426" s="662"/>
      <c r="C426" s="662"/>
      <c r="D426" s="817"/>
      <c r="E426" s="818"/>
      <c r="AB426" s="681"/>
      <c r="AC426" s="681"/>
      <c r="AD426" s="681"/>
    </row>
    <row r="427" hidden="1">
      <c r="B427" s="662"/>
      <c r="C427" s="662"/>
      <c r="D427" s="817"/>
      <c r="E427" s="818"/>
      <c r="AB427" s="681"/>
      <c r="AC427" s="681"/>
      <c r="AD427" s="681"/>
    </row>
    <row r="428" hidden="1">
      <c r="B428" s="662"/>
      <c r="C428" s="662"/>
      <c r="D428" s="817"/>
      <c r="E428" s="818"/>
      <c r="AB428" s="681"/>
      <c r="AC428" s="681"/>
      <c r="AD428" s="681"/>
    </row>
    <row r="429" hidden="1">
      <c r="B429" s="662"/>
      <c r="C429" s="662"/>
      <c r="D429" s="817"/>
      <c r="E429" s="818"/>
      <c r="AB429" s="681"/>
      <c r="AC429" s="681"/>
      <c r="AD429" s="681"/>
    </row>
    <row r="430" hidden="1">
      <c r="B430" s="662"/>
      <c r="C430" s="662"/>
      <c r="D430" s="817"/>
      <c r="E430" s="818"/>
      <c r="AB430" s="681"/>
      <c r="AC430" s="681"/>
      <c r="AD430" s="681"/>
    </row>
    <row r="431" hidden="1">
      <c r="B431" s="662"/>
      <c r="C431" s="662"/>
      <c r="D431" s="817"/>
      <c r="E431" s="818"/>
      <c r="AB431" s="681"/>
      <c r="AC431" s="681"/>
      <c r="AD431" s="681"/>
    </row>
    <row r="432" hidden="1">
      <c r="B432" s="662"/>
      <c r="C432" s="662"/>
      <c r="D432" s="817"/>
      <c r="E432" s="818"/>
      <c r="AB432" s="681"/>
      <c r="AC432" s="681"/>
      <c r="AD432" s="681"/>
    </row>
    <row r="433" hidden="1">
      <c r="B433" s="662"/>
      <c r="C433" s="662"/>
      <c r="D433" s="817"/>
      <c r="E433" s="818"/>
      <c r="AB433" s="681"/>
      <c r="AC433" s="681"/>
      <c r="AD433" s="681"/>
    </row>
    <row r="434" hidden="1">
      <c r="B434" s="662"/>
      <c r="C434" s="662"/>
      <c r="D434" s="817"/>
      <c r="E434" s="818"/>
      <c r="AB434" s="681"/>
      <c r="AC434" s="681"/>
      <c r="AD434" s="681"/>
    </row>
    <row r="435" hidden="1">
      <c r="B435" s="662"/>
      <c r="C435" s="662"/>
      <c r="D435" s="817"/>
      <c r="E435" s="818"/>
      <c r="AB435" s="681"/>
      <c r="AC435" s="681"/>
      <c r="AD435" s="681"/>
    </row>
    <row r="436" hidden="1">
      <c r="B436" s="662"/>
      <c r="C436" s="662"/>
      <c r="D436" s="817"/>
      <c r="E436" s="818"/>
      <c r="AB436" s="681"/>
      <c r="AC436" s="681"/>
      <c r="AD436" s="681"/>
    </row>
    <row r="437" hidden="1">
      <c r="B437" s="662"/>
      <c r="C437" s="662"/>
      <c r="D437" s="817"/>
      <c r="E437" s="818"/>
      <c r="AB437" s="681"/>
      <c r="AC437" s="681"/>
      <c r="AD437" s="681"/>
    </row>
    <row r="438" hidden="1">
      <c r="B438" s="662"/>
      <c r="C438" s="662"/>
      <c r="D438" s="817"/>
      <c r="E438" s="818"/>
      <c r="AB438" s="681"/>
      <c r="AC438" s="681"/>
      <c r="AD438" s="681"/>
    </row>
    <row r="439" hidden="1">
      <c r="B439" s="662"/>
      <c r="C439" s="662"/>
      <c r="D439" s="817"/>
      <c r="E439" s="818"/>
      <c r="AB439" s="681"/>
      <c r="AC439" s="681"/>
      <c r="AD439" s="681"/>
    </row>
    <row r="440" hidden="1">
      <c r="B440" s="662"/>
      <c r="C440" s="662"/>
      <c r="D440" s="817"/>
      <c r="E440" s="818"/>
      <c r="AB440" s="681"/>
      <c r="AC440" s="681"/>
      <c r="AD440" s="681"/>
    </row>
    <row r="441" hidden="1">
      <c r="B441" s="662"/>
      <c r="C441" s="662"/>
      <c r="D441" s="817"/>
      <c r="E441" s="818"/>
      <c r="AB441" s="681"/>
      <c r="AC441" s="681"/>
      <c r="AD441" s="681"/>
    </row>
    <row r="442" hidden="1">
      <c r="B442" s="662"/>
      <c r="C442" s="662"/>
      <c r="D442" s="817"/>
      <c r="E442" s="818"/>
      <c r="AB442" s="681"/>
      <c r="AC442" s="681"/>
      <c r="AD442" s="681"/>
    </row>
    <row r="443" hidden="1">
      <c r="B443" s="662"/>
      <c r="C443" s="662"/>
      <c r="D443" s="817"/>
      <c r="E443" s="818"/>
      <c r="AB443" s="681"/>
      <c r="AC443" s="681"/>
      <c r="AD443" s="681"/>
    </row>
    <row r="444" hidden="1">
      <c r="B444" s="662"/>
      <c r="C444" s="662"/>
      <c r="D444" s="817"/>
      <c r="E444" s="818"/>
      <c r="AB444" s="681"/>
      <c r="AC444" s="681"/>
      <c r="AD444" s="681"/>
    </row>
    <row r="445" hidden="1">
      <c r="B445" s="662"/>
      <c r="C445" s="662"/>
      <c r="D445" s="817"/>
      <c r="E445" s="818"/>
      <c r="AB445" s="681"/>
      <c r="AC445" s="681"/>
      <c r="AD445" s="681"/>
    </row>
    <row r="446" hidden="1">
      <c r="B446" s="662"/>
      <c r="C446" s="662"/>
      <c r="D446" s="817"/>
      <c r="E446" s="818"/>
      <c r="AB446" s="681"/>
      <c r="AC446" s="681"/>
      <c r="AD446" s="681"/>
    </row>
    <row r="447" hidden="1">
      <c r="B447" s="662"/>
      <c r="C447" s="662"/>
      <c r="D447" s="817"/>
      <c r="E447" s="818"/>
      <c r="AB447" s="681"/>
      <c r="AC447" s="681"/>
      <c r="AD447" s="681"/>
    </row>
    <row r="448" hidden="1">
      <c r="B448" s="662"/>
      <c r="C448" s="662"/>
      <c r="D448" s="817"/>
      <c r="E448" s="818"/>
      <c r="AB448" s="681"/>
      <c r="AC448" s="681"/>
      <c r="AD448" s="681"/>
    </row>
    <row r="449" hidden="1">
      <c r="B449" s="662"/>
      <c r="C449" s="662"/>
      <c r="D449" s="817"/>
      <c r="E449" s="818"/>
      <c r="AB449" s="681"/>
      <c r="AC449" s="681"/>
      <c r="AD449" s="681"/>
    </row>
    <row r="450" hidden="1">
      <c r="B450" s="662"/>
      <c r="C450" s="662"/>
      <c r="D450" s="817"/>
      <c r="E450" s="818"/>
      <c r="AB450" s="681"/>
      <c r="AC450" s="681"/>
      <c r="AD450" s="681"/>
    </row>
    <row r="451" hidden="1">
      <c r="B451" s="662"/>
      <c r="C451" s="662"/>
      <c r="D451" s="817"/>
      <c r="E451" s="818"/>
      <c r="AB451" s="681"/>
      <c r="AC451" s="681"/>
      <c r="AD451" s="681"/>
    </row>
    <row r="452" hidden="1">
      <c r="B452" s="662"/>
      <c r="C452" s="662"/>
      <c r="D452" s="817"/>
      <c r="E452" s="818"/>
      <c r="AB452" s="681"/>
      <c r="AC452" s="681"/>
      <c r="AD452" s="681"/>
    </row>
    <row r="453" hidden="1">
      <c r="B453" s="662"/>
      <c r="C453" s="662"/>
      <c r="D453" s="817"/>
      <c r="E453" s="818"/>
      <c r="AB453" s="681"/>
      <c r="AC453" s="681"/>
      <c r="AD453" s="681"/>
    </row>
    <row r="454" hidden="1">
      <c r="B454" s="662"/>
      <c r="C454" s="662"/>
      <c r="D454" s="817"/>
      <c r="E454" s="818"/>
      <c r="AB454" s="681"/>
      <c r="AC454" s="681"/>
      <c r="AD454" s="681"/>
    </row>
    <row r="455" hidden="1">
      <c r="B455" s="662"/>
      <c r="C455" s="662"/>
      <c r="D455" s="817"/>
      <c r="E455" s="818"/>
      <c r="AB455" s="681"/>
      <c r="AC455" s="681"/>
      <c r="AD455" s="681"/>
    </row>
    <row r="456" hidden="1">
      <c r="B456" s="662"/>
      <c r="C456" s="662"/>
      <c r="D456" s="817"/>
      <c r="E456" s="818"/>
      <c r="AB456" s="681"/>
      <c r="AC456" s="681"/>
      <c r="AD456" s="681"/>
    </row>
    <row r="457" hidden="1">
      <c r="B457" s="662"/>
      <c r="C457" s="662"/>
      <c r="D457" s="817"/>
      <c r="E457" s="818"/>
      <c r="AB457" s="681"/>
      <c r="AC457" s="681"/>
      <c r="AD457" s="681"/>
    </row>
    <row r="458" hidden="1">
      <c r="B458" s="662"/>
      <c r="C458" s="662"/>
      <c r="D458" s="817"/>
      <c r="E458" s="818"/>
      <c r="AB458" s="681"/>
      <c r="AC458" s="681"/>
      <c r="AD458" s="681"/>
    </row>
    <row r="459" hidden="1">
      <c r="B459" s="662"/>
      <c r="C459" s="662"/>
      <c r="D459" s="817"/>
      <c r="E459" s="818"/>
      <c r="AB459" s="681"/>
      <c r="AC459" s="681"/>
      <c r="AD459" s="681"/>
    </row>
    <row r="460" hidden="1">
      <c r="B460" s="662"/>
      <c r="C460" s="662"/>
      <c r="D460" s="817"/>
      <c r="E460" s="818"/>
      <c r="AB460" s="681"/>
      <c r="AC460" s="681"/>
      <c r="AD460" s="681"/>
    </row>
    <row r="461" hidden="1">
      <c r="B461" s="662"/>
      <c r="C461" s="662"/>
      <c r="D461" s="817"/>
      <c r="E461" s="818"/>
      <c r="AB461" s="681"/>
      <c r="AC461" s="681"/>
      <c r="AD461" s="681"/>
    </row>
    <row r="462" hidden="1">
      <c r="B462" s="662"/>
      <c r="C462" s="662"/>
      <c r="D462" s="817"/>
      <c r="E462" s="818"/>
      <c r="AB462" s="681"/>
      <c r="AC462" s="681"/>
      <c r="AD462" s="681"/>
    </row>
    <row r="463" hidden="1">
      <c r="B463" s="662"/>
      <c r="C463" s="662"/>
      <c r="D463" s="817"/>
      <c r="E463" s="818"/>
      <c r="AB463" s="681"/>
      <c r="AC463" s="681"/>
      <c r="AD463" s="681"/>
    </row>
    <row r="464" hidden="1">
      <c r="B464" s="662"/>
      <c r="C464" s="662"/>
      <c r="D464" s="817"/>
      <c r="E464" s="818"/>
      <c r="AB464" s="681"/>
      <c r="AC464" s="681"/>
      <c r="AD464" s="681"/>
    </row>
    <row r="465" hidden="1">
      <c r="B465" s="662"/>
      <c r="C465" s="662"/>
      <c r="D465" s="817"/>
      <c r="E465" s="818"/>
      <c r="AB465" s="681"/>
      <c r="AC465" s="681"/>
      <c r="AD465" s="681"/>
    </row>
    <row r="466" hidden="1">
      <c r="B466" s="662"/>
      <c r="C466" s="662"/>
      <c r="D466" s="817"/>
      <c r="E466" s="818"/>
      <c r="AB466" s="681"/>
      <c r="AC466" s="681"/>
      <c r="AD466" s="681"/>
    </row>
    <row r="467" hidden="1">
      <c r="B467" s="662"/>
      <c r="C467" s="662"/>
      <c r="D467" s="817"/>
      <c r="E467" s="818"/>
      <c r="AB467" s="681"/>
      <c r="AC467" s="681"/>
      <c r="AD467" s="681"/>
    </row>
    <row r="468" hidden="1">
      <c r="B468" s="662"/>
      <c r="C468" s="662"/>
      <c r="D468" s="817"/>
      <c r="E468" s="818"/>
      <c r="AB468" s="681"/>
      <c r="AC468" s="681"/>
      <c r="AD468" s="681"/>
    </row>
    <row r="469" hidden="1">
      <c r="B469" s="662"/>
      <c r="C469" s="662"/>
      <c r="D469" s="817"/>
      <c r="E469" s="818"/>
      <c r="AB469" s="681"/>
      <c r="AC469" s="681"/>
      <c r="AD469" s="681"/>
    </row>
    <row r="470" hidden="1">
      <c r="B470" s="662"/>
      <c r="C470" s="662"/>
      <c r="D470" s="817"/>
      <c r="E470" s="818"/>
      <c r="AB470" s="681"/>
      <c r="AC470" s="681"/>
      <c r="AD470" s="681"/>
    </row>
    <row r="471" hidden="1">
      <c r="B471" s="662"/>
      <c r="C471" s="662"/>
      <c r="D471" s="817"/>
      <c r="E471" s="818"/>
      <c r="AB471" s="681"/>
      <c r="AC471" s="681"/>
      <c r="AD471" s="681"/>
    </row>
    <row r="472" hidden="1">
      <c r="B472" s="662"/>
      <c r="C472" s="662"/>
      <c r="D472" s="817"/>
      <c r="E472" s="818"/>
      <c r="AB472" s="681"/>
      <c r="AC472" s="681"/>
      <c r="AD472" s="681"/>
    </row>
    <row r="473" hidden="1">
      <c r="B473" s="662"/>
      <c r="C473" s="662"/>
      <c r="D473" s="817"/>
      <c r="E473" s="818"/>
      <c r="AB473" s="681"/>
      <c r="AC473" s="681"/>
      <c r="AD473" s="681"/>
    </row>
    <row r="474" hidden="1">
      <c r="B474" s="662"/>
      <c r="C474" s="662"/>
      <c r="D474" s="817"/>
      <c r="E474" s="818"/>
      <c r="AB474" s="681"/>
      <c r="AC474" s="681"/>
      <c r="AD474" s="681"/>
    </row>
    <row r="475" hidden="1">
      <c r="B475" s="662"/>
      <c r="C475" s="662"/>
      <c r="D475" s="817"/>
      <c r="E475" s="818"/>
      <c r="AB475" s="681"/>
      <c r="AC475" s="681"/>
      <c r="AD475" s="681"/>
    </row>
    <row r="476" hidden="1">
      <c r="B476" s="662"/>
      <c r="C476" s="662"/>
      <c r="D476" s="817"/>
      <c r="E476" s="818"/>
      <c r="AB476" s="681"/>
      <c r="AC476" s="681"/>
      <c r="AD476" s="681"/>
    </row>
    <row r="477" hidden="1">
      <c r="B477" s="662"/>
      <c r="C477" s="662"/>
      <c r="D477" s="817"/>
      <c r="E477" s="818"/>
      <c r="AB477" s="681"/>
      <c r="AC477" s="681"/>
      <c r="AD477" s="681"/>
    </row>
    <row r="478" hidden="1">
      <c r="B478" s="662"/>
      <c r="C478" s="662"/>
      <c r="D478" s="817"/>
      <c r="E478" s="818"/>
      <c r="AB478" s="681"/>
      <c r="AC478" s="681"/>
      <c r="AD478" s="681"/>
    </row>
    <row r="479" hidden="1">
      <c r="B479" s="662"/>
      <c r="C479" s="662"/>
      <c r="D479" s="817"/>
      <c r="E479" s="818"/>
      <c r="AB479" s="681"/>
      <c r="AC479" s="681"/>
      <c r="AD479" s="681"/>
    </row>
    <row r="480" hidden="1">
      <c r="B480" s="662"/>
      <c r="C480" s="662"/>
      <c r="D480" s="817"/>
      <c r="E480" s="818"/>
      <c r="AB480" s="681"/>
      <c r="AC480" s="681"/>
      <c r="AD480" s="681"/>
    </row>
    <row r="481" hidden="1">
      <c r="B481" s="662"/>
      <c r="C481" s="662"/>
      <c r="D481" s="817"/>
      <c r="E481" s="818"/>
      <c r="AB481" s="681"/>
      <c r="AC481" s="681"/>
      <c r="AD481" s="681"/>
    </row>
    <row r="482" hidden="1">
      <c r="B482" s="662"/>
      <c r="C482" s="662"/>
      <c r="D482" s="817"/>
      <c r="E482" s="818"/>
      <c r="AB482" s="681"/>
      <c r="AC482" s="681"/>
      <c r="AD482" s="681"/>
    </row>
    <row r="483" hidden="1">
      <c r="B483" s="662"/>
      <c r="C483" s="662"/>
      <c r="D483" s="817"/>
      <c r="E483" s="818"/>
      <c r="AB483" s="681"/>
      <c r="AC483" s="681"/>
      <c r="AD483" s="681"/>
    </row>
    <row r="484" hidden="1">
      <c r="B484" s="662"/>
      <c r="C484" s="662"/>
      <c r="D484" s="817"/>
      <c r="E484" s="818"/>
      <c r="AB484" s="681"/>
      <c r="AC484" s="681"/>
      <c r="AD484" s="681"/>
    </row>
    <row r="485" hidden="1">
      <c r="B485" s="662"/>
      <c r="C485" s="662"/>
      <c r="D485" s="817"/>
      <c r="E485" s="818"/>
      <c r="AB485" s="681"/>
      <c r="AC485" s="681"/>
      <c r="AD485" s="681"/>
    </row>
    <row r="486" hidden="1">
      <c r="B486" s="662"/>
      <c r="C486" s="662"/>
      <c r="D486" s="817"/>
      <c r="E486" s="818"/>
      <c r="AB486" s="681"/>
      <c r="AC486" s="681"/>
      <c r="AD486" s="681"/>
    </row>
    <row r="487" hidden="1">
      <c r="B487" s="662"/>
      <c r="C487" s="662"/>
      <c r="D487" s="817"/>
      <c r="E487" s="818"/>
      <c r="AB487" s="681"/>
      <c r="AC487" s="681"/>
      <c r="AD487" s="681"/>
    </row>
    <row r="488" hidden="1">
      <c r="B488" s="662"/>
      <c r="C488" s="662"/>
      <c r="D488" s="817"/>
      <c r="E488" s="818"/>
      <c r="AB488" s="681"/>
      <c r="AC488" s="681"/>
      <c r="AD488" s="681"/>
    </row>
    <row r="489" hidden="1">
      <c r="B489" s="662"/>
      <c r="C489" s="662"/>
      <c r="D489" s="817"/>
      <c r="E489" s="818"/>
      <c r="AB489" s="681"/>
      <c r="AC489" s="681"/>
      <c r="AD489" s="681"/>
    </row>
    <row r="490" hidden="1">
      <c r="B490" s="662"/>
      <c r="C490" s="662"/>
      <c r="D490" s="817"/>
      <c r="E490" s="818"/>
      <c r="AB490" s="681"/>
      <c r="AC490" s="681"/>
      <c r="AD490" s="681"/>
    </row>
    <row r="491" hidden="1">
      <c r="B491" s="662"/>
      <c r="C491" s="662"/>
      <c r="D491" s="817"/>
      <c r="E491" s="818"/>
      <c r="AB491" s="681"/>
      <c r="AC491" s="681"/>
      <c r="AD491" s="681"/>
    </row>
    <row r="492" hidden="1">
      <c r="B492" s="662"/>
      <c r="C492" s="662"/>
      <c r="D492" s="817"/>
      <c r="E492" s="818"/>
      <c r="AB492" s="681"/>
      <c r="AC492" s="681"/>
      <c r="AD492" s="681"/>
    </row>
    <row r="493" hidden="1">
      <c r="B493" s="662"/>
      <c r="C493" s="662"/>
      <c r="D493" s="817"/>
      <c r="E493" s="818"/>
      <c r="AB493" s="681"/>
      <c r="AC493" s="681"/>
      <c r="AD493" s="681"/>
    </row>
    <row r="494" hidden="1">
      <c r="B494" s="662"/>
      <c r="C494" s="662"/>
      <c r="D494" s="817"/>
      <c r="E494" s="818"/>
      <c r="AB494" s="681"/>
      <c r="AC494" s="681"/>
      <c r="AD494" s="681"/>
    </row>
    <row r="495" hidden="1">
      <c r="B495" s="662"/>
      <c r="C495" s="662"/>
      <c r="D495" s="817"/>
      <c r="E495" s="818"/>
      <c r="AB495" s="681"/>
      <c r="AC495" s="681"/>
      <c r="AD495" s="681"/>
    </row>
    <row r="496" hidden="1">
      <c r="B496" s="662"/>
      <c r="C496" s="662"/>
      <c r="D496" s="817"/>
      <c r="E496" s="818"/>
      <c r="AB496" s="681"/>
      <c r="AC496" s="681"/>
      <c r="AD496" s="681"/>
    </row>
    <row r="497" hidden="1">
      <c r="B497" s="662"/>
      <c r="C497" s="662"/>
      <c r="D497" s="817"/>
      <c r="E497" s="818"/>
      <c r="AB497" s="681"/>
      <c r="AC497" s="681"/>
      <c r="AD497" s="681"/>
    </row>
    <row r="498" hidden="1">
      <c r="B498" s="662"/>
      <c r="C498" s="662"/>
      <c r="D498" s="817"/>
      <c r="E498" s="818"/>
      <c r="AB498" s="681"/>
      <c r="AC498" s="681"/>
      <c r="AD498" s="681"/>
    </row>
    <row r="499" hidden="1">
      <c r="B499" s="662"/>
      <c r="C499" s="662"/>
      <c r="D499" s="817"/>
      <c r="E499" s="818"/>
      <c r="AB499" s="681"/>
      <c r="AC499" s="681"/>
      <c r="AD499" s="681"/>
    </row>
    <row r="500" hidden="1">
      <c r="B500" s="662"/>
      <c r="C500" s="662"/>
      <c r="D500" s="817"/>
      <c r="E500" s="818"/>
      <c r="AB500" s="681"/>
      <c r="AC500" s="681"/>
      <c r="AD500" s="681"/>
    </row>
    <row r="501" hidden="1">
      <c r="B501" s="662"/>
      <c r="C501" s="662"/>
      <c r="D501" s="817"/>
      <c r="E501" s="818"/>
      <c r="AB501" s="681"/>
      <c r="AC501" s="681"/>
      <c r="AD501" s="681"/>
    </row>
    <row r="502" hidden="1">
      <c r="B502" s="662"/>
      <c r="C502" s="662"/>
      <c r="D502" s="817"/>
      <c r="E502" s="818"/>
      <c r="AB502" s="681"/>
      <c r="AC502" s="681"/>
      <c r="AD502" s="681"/>
    </row>
    <row r="503" hidden="1">
      <c r="B503" s="662"/>
      <c r="C503" s="662"/>
      <c r="D503" s="817"/>
      <c r="E503" s="818"/>
      <c r="AB503" s="681"/>
      <c r="AC503" s="681"/>
      <c r="AD503" s="681"/>
    </row>
    <row r="504" hidden="1">
      <c r="B504" s="662"/>
      <c r="C504" s="662"/>
      <c r="D504" s="817"/>
      <c r="E504" s="818"/>
      <c r="AB504" s="681"/>
      <c r="AC504" s="681"/>
      <c r="AD504" s="681"/>
    </row>
    <row r="505" hidden="1">
      <c r="B505" s="662"/>
      <c r="C505" s="662"/>
      <c r="D505" s="817"/>
      <c r="E505" s="818"/>
      <c r="AB505" s="681"/>
      <c r="AC505" s="681"/>
      <c r="AD505" s="681"/>
    </row>
    <row r="506" hidden="1">
      <c r="B506" s="662"/>
      <c r="C506" s="662"/>
      <c r="D506" s="817"/>
      <c r="E506" s="818"/>
      <c r="AB506" s="681"/>
      <c r="AC506" s="681"/>
      <c r="AD506" s="681"/>
    </row>
    <row r="507" hidden="1">
      <c r="B507" s="662"/>
      <c r="C507" s="662"/>
      <c r="D507" s="817"/>
      <c r="E507" s="818"/>
      <c r="AB507" s="681"/>
      <c r="AC507" s="681"/>
      <c r="AD507" s="681"/>
    </row>
    <row r="508" hidden="1">
      <c r="B508" s="662"/>
      <c r="C508" s="662"/>
      <c r="D508" s="817"/>
      <c r="E508" s="818"/>
      <c r="AB508" s="681"/>
      <c r="AC508" s="681"/>
      <c r="AD508" s="681"/>
    </row>
    <row r="509" hidden="1">
      <c r="B509" s="662"/>
      <c r="C509" s="662"/>
      <c r="D509" s="817"/>
      <c r="E509" s="818"/>
      <c r="AB509" s="681"/>
      <c r="AC509" s="681"/>
      <c r="AD509" s="681"/>
    </row>
    <row r="510" hidden="1">
      <c r="B510" s="662"/>
      <c r="C510" s="662"/>
      <c r="D510" s="817"/>
      <c r="E510" s="818"/>
      <c r="AB510" s="681"/>
      <c r="AC510" s="681"/>
      <c r="AD510" s="681"/>
    </row>
    <row r="511" hidden="1">
      <c r="B511" s="662"/>
      <c r="C511" s="662"/>
      <c r="D511" s="817"/>
      <c r="E511" s="818"/>
      <c r="AB511" s="681"/>
      <c r="AC511" s="681"/>
      <c r="AD511" s="681"/>
    </row>
    <row r="512" hidden="1">
      <c r="B512" s="662"/>
      <c r="C512" s="662"/>
      <c r="D512" s="817"/>
      <c r="E512" s="818"/>
      <c r="AB512" s="681"/>
      <c r="AC512" s="681"/>
      <c r="AD512" s="681"/>
    </row>
    <row r="513" hidden="1">
      <c r="B513" s="662"/>
      <c r="C513" s="662"/>
      <c r="D513" s="817"/>
      <c r="E513" s="818"/>
      <c r="AB513" s="681"/>
      <c r="AC513" s="681"/>
      <c r="AD513" s="681"/>
    </row>
    <row r="514" hidden="1">
      <c r="B514" s="662"/>
      <c r="C514" s="662"/>
      <c r="D514" s="817"/>
      <c r="E514" s="818"/>
      <c r="AB514" s="681"/>
      <c r="AC514" s="681"/>
      <c r="AD514" s="681"/>
    </row>
    <row r="515" hidden="1">
      <c r="B515" s="662"/>
      <c r="C515" s="662"/>
      <c r="D515" s="817"/>
      <c r="E515" s="818"/>
      <c r="AB515" s="681"/>
      <c r="AC515" s="681"/>
      <c r="AD515" s="681"/>
    </row>
    <row r="516" hidden="1">
      <c r="B516" s="662"/>
      <c r="C516" s="662"/>
      <c r="D516" s="817"/>
      <c r="E516" s="818"/>
      <c r="AB516" s="681"/>
      <c r="AC516" s="681"/>
      <c r="AD516" s="681"/>
    </row>
    <row r="517" hidden="1">
      <c r="B517" s="662"/>
      <c r="C517" s="662"/>
      <c r="D517" s="817"/>
      <c r="E517" s="818"/>
      <c r="AB517" s="681"/>
      <c r="AC517" s="681"/>
      <c r="AD517" s="681"/>
    </row>
    <row r="518" hidden="1">
      <c r="B518" s="662"/>
      <c r="C518" s="662"/>
      <c r="D518" s="817"/>
      <c r="E518" s="818"/>
      <c r="AB518" s="681"/>
      <c r="AC518" s="681"/>
      <c r="AD518" s="681"/>
    </row>
    <row r="519" hidden="1">
      <c r="B519" s="662"/>
      <c r="C519" s="662"/>
      <c r="D519" s="817"/>
      <c r="E519" s="818"/>
      <c r="AB519" s="681"/>
      <c r="AC519" s="681"/>
      <c r="AD519" s="681"/>
    </row>
    <row r="520" hidden="1">
      <c r="B520" s="662"/>
      <c r="C520" s="662"/>
      <c r="D520" s="817"/>
      <c r="E520" s="818"/>
      <c r="AB520" s="681"/>
      <c r="AC520" s="681"/>
      <c r="AD520" s="681"/>
    </row>
    <row r="521" hidden="1">
      <c r="B521" s="662"/>
      <c r="C521" s="662"/>
      <c r="D521" s="817"/>
      <c r="E521" s="818"/>
      <c r="AB521" s="681"/>
      <c r="AC521" s="681"/>
      <c r="AD521" s="681"/>
    </row>
    <row r="522" hidden="1">
      <c r="B522" s="662"/>
      <c r="C522" s="662"/>
      <c r="D522" s="817"/>
      <c r="E522" s="818"/>
      <c r="AB522" s="681"/>
      <c r="AC522" s="681"/>
      <c r="AD522" s="681"/>
    </row>
    <row r="523" hidden="1">
      <c r="B523" s="662"/>
      <c r="C523" s="662"/>
      <c r="D523" s="817"/>
      <c r="E523" s="818"/>
      <c r="AB523" s="681"/>
      <c r="AC523" s="681"/>
      <c r="AD523" s="681"/>
    </row>
    <row r="524" hidden="1">
      <c r="B524" s="662"/>
      <c r="C524" s="662"/>
      <c r="D524" s="817"/>
      <c r="E524" s="818"/>
      <c r="AB524" s="681"/>
      <c r="AC524" s="681"/>
      <c r="AD524" s="681"/>
    </row>
    <row r="525" hidden="1">
      <c r="B525" s="662"/>
      <c r="C525" s="662"/>
      <c r="D525" s="817"/>
      <c r="E525" s="818"/>
      <c r="AB525" s="681"/>
      <c r="AC525" s="681"/>
      <c r="AD525" s="681"/>
    </row>
    <row r="526" hidden="1">
      <c r="B526" s="662"/>
      <c r="C526" s="662"/>
      <c r="D526" s="817"/>
      <c r="E526" s="818"/>
      <c r="AB526" s="681"/>
      <c r="AC526" s="681"/>
      <c r="AD526" s="681"/>
    </row>
    <row r="527" hidden="1">
      <c r="B527" s="662"/>
      <c r="C527" s="662"/>
      <c r="D527" s="817"/>
      <c r="E527" s="818"/>
      <c r="AB527" s="681"/>
      <c r="AC527" s="681"/>
      <c r="AD527" s="681"/>
    </row>
    <row r="528" hidden="1">
      <c r="B528" s="662"/>
      <c r="C528" s="662"/>
      <c r="D528" s="817"/>
      <c r="E528" s="818"/>
      <c r="AB528" s="681"/>
      <c r="AC528" s="681"/>
      <c r="AD528" s="681"/>
    </row>
    <row r="529" hidden="1">
      <c r="B529" s="662"/>
      <c r="C529" s="662"/>
      <c r="D529" s="817"/>
      <c r="E529" s="818"/>
      <c r="AB529" s="681"/>
      <c r="AC529" s="681"/>
      <c r="AD529" s="681"/>
    </row>
    <row r="530" hidden="1">
      <c r="B530" s="662"/>
      <c r="C530" s="662"/>
      <c r="D530" s="817"/>
      <c r="E530" s="818"/>
      <c r="AB530" s="681"/>
      <c r="AC530" s="681"/>
      <c r="AD530" s="681"/>
    </row>
    <row r="531" hidden="1">
      <c r="B531" s="662"/>
      <c r="C531" s="662"/>
      <c r="D531" s="817"/>
      <c r="E531" s="818"/>
      <c r="AB531" s="681"/>
      <c r="AC531" s="681"/>
      <c r="AD531" s="681"/>
    </row>
    <row r="532" hidden="1">
      <c r="B532" s="662"/>
      <c r="C532" s="662"/>
      <c r="D532" s="817"/>
      <c r="E532" s="818"/>
      <c r="AB532" s="681"/>
      <c r="AC532" s="681"/>
      <c r="AD532" s="681"/>
    </row>
    <row r="533" hidden="1">
      <c r="B533" s="662"/>
      <c r="C533" s="662"/>
      <c r="D533" s="817"/>
      <c r="E533" s="818"/>
      <c r="AB533" s="681"/>
      <c r="AC533" s="681"/>
      <c r="AD533" s="681"/>
    </row>
    <row r="534" hidden="1">
      <c r="B534" s="662"/>
      <c r="C534" s="662"/>
      <c r="D534" s="817"/>
      <c r="E534" s="818"/>
      <c r="AB534" s="681"/>
      <c r="AC534" s="681"/>
      <c r="AD534" s="681"/>
    </row>
    <row r="535" hidden="1">
      <c r="B535" s="662"/>
      <c r="C535" s="662"/>
      <c r="D535" s="817"/>
      <c r="E535" s="818"/>
      <c r="AB535" s="681"/>
      <c r="AC535" s="681"/>
      <c r="AD535" s="681"/>
    </row>
    <row r="536" hidden="1">
      <c r="B536" s="662"/>
      <c r="C536" s="662"/>
      <c r="D536" s="817"/>
      <c r="E536" s="818"/>
      <c r="AB536" s="681"/>
      <c r="AC536" s="681"/>
      <c r="AD536" s="681"/>
    </row>
    <row r="537" hidden="1">
      <c r="B537" s="662"/>
      <c r="C537" s="662"/>
      <c r="D537" s="817"/>
      <c r="E537" s="818"/>
      <c r="AB537" s="681"/>
      <c r="AC537" s="681"/>
      <c r="AD537" s="681"/>
    </row>
    <row r="538" hidden="1">
      <c r="B538" s="662"/>
      <c r="C538" s="662"/>
      <c r="D538" s="817"/>
      <c r="E538" s="818"/>
      <c r="AB538" s="681"/>
      <c r="AC538" s="681"/>
      <c r="AD538" s="681"/>
    </row>
    <row r="539" hidden="1">
      <c r="B539" s="662"/>
      <c r="C539" s="662"/>
      <c r="D539" s="817"/>
      <c r="E539" s="818"/>
      <c r="AB539" s="681"/>
      <c r="AC539" s="681"/>
      <c r="AD539" s="681"/>
    </row>
    <row r="540" hidden="1">
      <c r="B540" s="662"/>
      <c r="C540" s="662"/>
      <c r="D540" s="817"/>
      <c r="E540" s="818"/>
      <c r="AB540" s="681"/>
      <c r="AC540" s="681"/>
      <c r="AD540" s="681"/>
    </row>
    <row r="541" hidden="1">
      <c r="B541" s="662"/>
      <c r="C541" s="662"/>
      <c r="D541" s="817"/>
      <c r="E541" s="818"/>
      <c r="AB541" s="681"/>
      <c r="AC541" s="681"/>
      <c r="AD541" s="681"/>
    </row>
    <row r="542" hidden="1">
      <c r="B542" s="662"/>
      <c r="C542" s="662"/>
      <c r="D542" s="817"/>
      <c r="E542" s="818"/>
      <c r="AB542" s="681"/>
      <c r="AC542" s="681"/>
      <c r="AD542" s="681"/>
    </row>
    <row r="543" hidden="1">
      <c r="B543" s="662"/>
      <c r="C543" s="662"/>
      <c r="D543" s="817"/>
      <c r="E543" s="818"/>
      <c r="AB543" s="681"/>
      <c r="AC543" s="681"/>
      <c r="AD543" s="681"/>
    </row>
    <row r="544" hidden="1">
      <c r="B544" s="662"/>
      <c r="C544" s="662"/>
      <c r="D544" s="817"/>
      <c r="E544" s="818"/>
      <c r="AB544" s="681"/>
      <c r="AC544" s="681"/>
      <c r="AD544" s="681"/>
    </row>
    <row r="545" hidden="1">
      <c r="B545" s="662"/>
      <c r="C545" s="662"/>
      <c r="D545" s="817"/>
      <c r="E545" s="818"/>
      <c r="AB545" s="681"/>
      <c r="AC545" s="681"/>
      <c r="AD545" s="681"/>
    </row>
    <row r="546" hidden="1">
      <c r="B546" s="662"/>
      <c r="C546" s="662"/>
      <c r="D546" s="817"/>
      <c r="E546" s="818"/>
      <c r="AB546" s="681"/>
      <c r="AC546" s="681"/>
      <c r="AD546" s="681"/>
    </row>
    <row r="547" hidden="1">
      <c r="B547" s="662"/>
      <c r="C547" s="662"/>
      <c r="D547" s="817"/>
      <c r="E547" s="818"/>
      <c r="AB547" s="681"/>
      <c r="AC547" s="681"/>
      <c r="AD547" s="681"/>
    </row>
    <row r="548" hidden="1">
      <c r="B548" s="662"/>
      <c r="C548" s="662"/>
      <c r="D548" s="817"/>
      <c r="E548" s="818"/>
      <c r="AB548" s="681"/>
      <c r="AC548" s="681"/>
      <c r="AD548" s="681"/>
    </row>
    <row r="549" hidden="1">
      <c r="B549" s="662"/>
      <c r="C549" s="662"/>
      <c r="D549" s="817"/>
      <c r="E549" s="818"/>
      <c r="AB549" s="681"/>
      <c r="AC549" s="681"/>
      <c r="AD549" s="681"/>
    </row>
    <row r="550" hidden="1">
      <c r="B550" s="662"/>
      <c r="C550" s="662"/>
      <c r="D550" s="817"/>
      <c r="E550" s="818"/>
      <c r="AB550" s="681"/>
      <c r="AC550" s="681"/>
      <c r="AD550" s="681"/>
    </row>
    <row r="551" hidden="1">
      <c r="B551" s="662"/>
      <c r="C551" s="662"/>
      <c r="D551" s="817"/>
      <c r="E551" s="818"/>
      <c r="AB551" s="681"/>
      <c r="AC551" s="681"/>
      <c r="AD551" s="681"/>
    </row>
    <row r="552" hidden="1">
      <c r="B552" s="662"/>
      <c r="C552" s="662"/>
      <c r="D552" s="817"/>
      <c r="E552" s="818"/>
      <c r="AB552" s="681"/>
      <c r="AC552" s="681"/>
      <c r="AD552" s="681"/>
    </row>
    <row r="553" hidden="1">
      <c r="B553" s="662"/>
      <c r="C553" s="662"/>
      <c r="D553" s="817"/>
      <c r="E553" s="818"/>
      <c r="AB553" s="681"/>
      <c r="AC553" s="681"/>
      <c r="AD553" s="681"/>
    </row>
    <row r="554" hidden="1">
      <c r="B554" s="662"/>
      <c r="C554" s="662"/>
      <c r="D554" s="817"/>
      <c r="E554" s="818"/>
      <c r="AB554" s="681"/>
      <c r="AC554" s="681"/>
      <c r="AD554" s="681"/>
    </row>
    <row r="555" hidden="1">
      <c r="B555" s="662"/>
      <c r="C555" s="662"/>
      <c r="D555" s="817"/>
      <c r="E555" s="818"/>
      <c r="AB555" s="681"/>
      <c r="AC555" s="681"/>
      <c r="AD555" s="681"/>
    </row>
    <row r="556" hidden="1">
      <c r="B556" s="662"/>
      <c r="C556" s="662"/>
      <c r="D556" s="817"/>
      <c r="E556" s="818"/>
      <c r="AB556" s="681"/>
      <c r="AC556" s="681"/>
      <c r="AD556" s="681"/>
    </row>
    <row r="557" hidden="1">
      <c r="B557" s="662"/>
      <c r="C557" s="662"/>
      <c r="D557" s="817"/>
      <c r="E557" s="818"/>
      <c r="AB557" s="681"/>
      <c r="AC557" s="681"/>
      <c r="AD557" s="681"/>
    </row>
    <row r="558" hidden="1">
      <c r="B558" s="662"/>
      <c r="C558" s="662"/>
      <c r="D558" s="817"/>
      <c r="E558" s="818"/>
      <c r="AB558" s="681"/>
      <c r="AC558" s="681"/>
      <c r="AD558" s="681"/>
    </row>
    <row r="559" hidden="1">
      <c r="B559" s="662"/>
      <c r="C559" s="662"/>
      <c r="D559" s="817"/>
      <c r="E559" s="818"/>
      <c r="AB559" s="681"/>
      <c r="AC559" s="681"/>
      <c r="AD559" s="681"/>
    </row>
    <row r="560" hidden="1">
      <c r="B560" s="662"/>
      <c r="C560" s="662"/>
      <c r="D560" s="817"/>
      <c r="E560" s="818"/>
      <c r="AB560" s="681"/>
      <c r="AC560" s="681"/>
      <c r="AD560" s="681"/>
    </row>
    <row r="561" hidden="1">
      <c r="B561" s="662"/>
      <c r="C561" s="662"/>
      <c r="D561" s="817"/>
      <c r="E561" s="818"/>
      <c r="AB561" s="681"/>
      <c r="AC561" s="681"/>
      <c r="AD561" s="681"/>
    </row>
    <row r="562" hidden="1">
      <c r="B562" s="662"/>
      <c r="C562" s="662"/>
      <c r="D562" s="817"/>
      <c r="E562" s="818"/>
      <c r="AB562" s="681"/>
      <c r="AC562" s="681"/>
      <c r="AD562" s="681"/>
    </row>
    <row r="563" hidden="1">
      <c r="B563" s="662"/>
      <c r="C563" s="662"/>
      <c r="D563" s="817"/>
      <c r="E563" s="818"/>
      <c r="AB563" s="681"/>
      <c r="AC563" s="681"/>
      <c r="AD563" s="681"/>
    </row>
    <row r="564" hidden="1">
      <c r="B564" s="662"/>
      <c r="C564" s="662"/>
      <c r="D564" s="817"/>
      <c r="E564" s="818"/>
      <c r="AB564" s="681"/>
      <c r="AC564" s="681"/>
      <c r="AD564" s="681"/>
    </row>
    <row r="565" hidden="1">
      <c r="B565" s="662"/>
      <c r="C565" s="662"/>
      <c r="D565" s="817"/>
      <c r="E565" s="818"/>
      <c r="AB565" s="681"/>
      <c r="AC565" s="681"/>
      <c r="AD565" s="681"/>
    </row>
    <row r="566" hidden="1">
      <c r="B566" s="662"/>
      <c r="C566" s="662"/>
      <c r="D566" s="817"/>
      <c r="E566" s="818"/>
      <c r="AB566" s="681"/>
      <c r="AC566" s="681"/>
      <c r="AD566" s="681"/>
    </row>
    <row r="567" hidden="1">
      <c r="B567" s="662"/>
      <c r="C567" s="662"/>
      <c r="D567" s="817"/>
      <c r="E567" s="818"/>
      <c r="AB567" s="681"/>
      <c r="AC567" s="681"/>
      <c r="AD567" s="681"/>
    </row>
    <row r="568" hidden="1">
      <c r="B568" s="662"/>
      <c r="C568" s="662"/>
      <c r="D568" s="817"/>
      <c r="E568" s="818"/>
      <c r="AB568" s="681"/>
      <c r="AC568" s="681"/>
      <c r="AD568" s="681"/>
    </row>
    <row r="569" hidden="1">
      <c r="B569" s="662"/>
      <c r="C569" s="662"/>
      <c r="D569" s="817"/>
      <c r="E569" s="818"/>
      <c r="AB569" s="681"/>
      <c r="AC569" s="681"/>
      <c r="AD569" s="681"/>
    </row>
    <row r="570" hidden="1">
      <c r="B570" s="662"/>
      <c r="C570" s="662"/>
      <c r="D570" s="817"/>
      <c r="E570" s="818"/>
      <c r="AB570" s="681"/>
      <c r="AC570" s="681"/>
      <c r="AD570" s="681"/>
    </row>
    <row r="571" hidden="1">
      <c r="B571" s="662"/>
      <c r="C571" s="662"/>
      <c r="D571" s="817"/>
      <c r="E571" s="818"/>
      <c r="AB571" s="681"/>
      <c r="AC571" s="681"/>
      <c r="AD571" s="681"/>
    </row>
    <row r="572" hidden="1">
      <c r="B572" s="662"/>
      <c r="C572" s="662"/>
      <c r="D572" s="817"/>
      <c r="E572" s="818"/>
      <c r="AB572" s="681"/>
      <c r="AC572" s="681"/>
      <c r="AD572" s="681"/>
    </row>
    <row r="573" hidden="1">
      <c r="B573" s="662"/>
      <c r="C573" s="662"/>
      <c r="D573" s="817"/>
      <c r="E573" s="818"/>
      <c r="AB573" s="681"/>
      <c r="AC573" s="681"/>
      <c r="AD573" s="681"/>
    </row>
    <row r="574" hidden="1">
      <c r="B574" s="662"/>
      <c r="C574" s="662"/>
      <c r="D574" s="817"/>
      <c r="E574" s="818"/>
      <c r="AB574" s="681"/>
      <c r="AC574" s="681"/>
      <c r="AD574" s="681"/>
    </row>
    <row r="575" hidden="1">
      <c r="B575" s="662"/>
      <c r="C575" s="662"/>
      <c r="D575" s="817"/>
      <c r="E575" s="818"/>
      <c r="AB575" s="681"/>
      <c r="AC575" s="681"/>
      <c r="AD575" s="681"/>
    </row>
    <row r="576" hidden="1">
      <c r="B576" s="662"/>
      <c r="C576" s="662"/>
      <c r="D576" s="817"/>
      <c r="E576" s="818"/>
      <c r="AB576" s="681"/>
      <c r="AC576" s="681"/>
      <c r="AD576" s="681"/>
    </row>
    <row r="577" hidden="1">
      <c r="B577" s="662"/>
      <c r="C577" s="662"/>
      <c r="D577" s="817"/>
      <c r="E577" s="818"/>
      <c r="AB577" s="681"/>
      <c r="AC577" s="681"/>
      <c r="AD577" s="681"/>
    </row>
    <row r="578" hidden="1">
      <c r="B578" s="662"/>
      <c r="C578" s="662"/>
      <c r="D578" s="817"/>
      <c r="E578" s="818"/>
      <c r="AB578" s="681"/>
      <c r="AC578" s="681"/>
      <c r="AD578" s="681"/>
    </row>
    <row r="579" hidden="1">
      <c r="B579" s="662"/>
      <c r="C579" s="662"/>
      <c r="D579" s="817"/>
      <c r="E579" s="818"/>
      <c r="AB579" s="681"/>
      <c r="AC579" s="681"/>
      <c r="AD579" s="681"/>
    </row>
    <row r="580" hidden="1">
      <c r="B580" s="662"/>
      <c r="C580" s="662"/>
      <c r="D580" s="817"/>
      <c r="E580" s="818"/>
      <c r="AB580" s="681"/>
      <c r="AC580" s="681"/>
      <c r="AD580" s="681"/>
    </row>
    <row r="581" hidden="1">
      <c r="B581" s="662"/>
      <c r="C581" s="662"/>
      <c r="D581" s="817"/>
      <c r="E581" s="818"/>
      <c r="AB581" s="681"/>
      <c r="AC581" s="681"/>
      <c r="AD581" s="681"/>
    </row>
    <row r="582" hidden="1">
      <c r="B582" s="662"/>
      <c r="C582" s="662"/>
      <c r="D582" s="817"/>
      <c r="E582" s="818"/>
      <c r="AB582" s="681"/>
      <c r="AC582" s="681"/>
      <c r="AD582" s="681"/>
    </row>
    <row r="583" hidden="1">
      <c r="B583" s="662"/>
      <c r="C583" s="662"/>
      <c r="D583" s="817"/>
      <c r="E583" s="818"/>
      <c r="AB583" s="681"/>
      <c r="AC583" s="681"/>
      <c r="AD583" s="681"/>
    </row>
    <row r="584" hidden="1">
      <c r="B584" s="662"/>
      <c r="C584" s="662"/>
      <c r="D584" s="817"/>
      <c r="E584" s="818"/>
      <c r="AB584" s="681"/>
      <c r="AC584" s="681"/>
      <c r="AD584" s="681"/>
    </row>
    <row r="585" hidden="1">
      <c r="B585" s="662"/>
      <c r="C585" s="662"/>
      <c r="D585" s="817"/>
      <c r="E585" s="818"/>
      <c r="AB585" s="681"/>
      <c r="AC585" s="681"/>
      <c r="AD585" s="681"/>
    </row>
    <row r="586" hidden="1">
      <c r="B586" s="662"/>
      <c r="C586" s="662"/>
      <c r="D586" s="817"/>
      <c r="E586" s="818"/>
      <c r="AB586" s="681"/>
      <c r="AC586" s="681"/>
      <c r="AD586" s="681"/>
    </row>
    <row r="587" hidden="1">
      <c r="B587" s="662"/>
      <c r="C587" s="662"/>
      <c r="D587" s="817"/>
      <c r="E587" s="818"/>
      <c r="AB587" s="681"/>
      <c r="AC587" s="681"/>
      <c r="AD587" s="681"/>
    </row>
    <row r="588" hidden="1">
      <c r="B588" s="662"/>
      <c r="C588" s="662"/>
      <c r="D588" s="817"/>
      <c r="E588" s="818"/>
      <c r="AB588" s="681"/>
      <c r="AC588" s="681"/>
      <c r="AD588" s="681"/>
    </row>
    <row r="589" hidden="1">
      <c r="B589" s="662"/>
      <c r="C589" s="662"/>
      <c r="D589" s="817"/>
      <c r="E589" s="818"/>
      <c r="AB589" s="681"/>
      <c r="AC589" s="681"/>
      <c r="AD589" s="681"/>
    </row>
    <row r="590" hidden="1">
      <c r="B590" s="662"/>
      <c r="C590" s="662"/>
      <c r="D590" s="817"/>
      <c r="E590" s="818"/>
      <c r="AB590" s="681"/>
      <c r="AC590" s="681"/>
      <c r="AD590" s="681"/>
    </row>
    <row r="591" hidden="1">
      <c r="B591" s="662"/>
      <c r="C591" s="662"/>
      <c r="D591" s="817"/>
      <c r="E591" s="818"/>
      <c r="AB591" s="681"/>
      <c r="AC591" s="681"/>
      <c r="AD591" s="681"/>
    </row>
    <row r="592" hidden="1">
      <c r="B592" s="662"/>
      <c r="C592" s="662"/>
      <c r="D592" s="817"/>
      <c r="E592" s="818"/>
      <c r="AB592" s="681"/>
      <c r="AC592" s="681"/>
      <c r="AD592" s="681"/>
    </row>
    <row r="593" hidden="1">
      <c r="B593" s="662"/>
      <c r="C593" s="662"/>
      <c r="D593" s="817"/>
      <c r="E593" s="818"/>
      <c r="AB593" s="681"/>
      <c r="AC593" s="681"/>
      <c r="AD593" s="681"/>
    </row>
    <row r="594" hidden="1">
      <c r="B594" s="662"/>
      <c r="C594" s="662"/>
      <c r="D594" s="817"/>
      <c r="E594" s="818"/>
      <c r="AB594" s="681"/>
      <c r="AC594" s="681"/>
      <c r="AD594" s="681"/>
    </row>
    <row r="595" hidden="1">
      <c r="B595" s="662"/>
      <c r="C595" s="662"/>
      <c r="D595" s="817"/>
      <c r="E595" s="818"/>
      <c r="AB595" s="681"/>
      <c r="AC595" s="681"/>
      <c r="AD595" s="681"/>
    </row>
    <row r="596" hidden="1">
      <c r="B596" s="662"/>
      <c r="C596" s="662"/>
      <c r="D596" s="817"/>
      <c r="E596" s="818"/>
      <c r="AB596" s="681"/>
      <c r="AC596" s="681"/>
      <c r="AD596" s="681"/>
    </row>
    <row r="597" hidden="1">
      <c r="B597" s="662"/>
      <c r="C597" s="662"/>
      <c r="D597" s="817"/>
      <c r="E597" s="818"/>
      <c r="AB597" s="681"/>
      <c r="AC597" s="681"/>
      <c r="AD597" s="681"/>
    </row>
    <row r="598" hidden="1">
      <c r="B598" s="662"/>
      <c r="C598" s="662"/>
      <c r="D598" s="817"/>
      <c r="E598" s="818"/>
      <c r="AB598" s="681"/>
      <c r="AC598" s="681"/>
      <c r="AD598" s="681"/>
    </row>
    <row r="599" hidden="1">
      <c r="B599" s="662"/>
      <c r="C599" s="662"/>
      <c r="D599" s="817"/>
      <c r="E599" s="818"/>
      <c r="AB599" s="681"/>
      <c r="AC599" s="681"/>
      <c r="AD599" s="681"/>
    </row>
    <row r="600" hidden="1">
      <c r="B600" s="662"/>
      <c r="C600" s="662"/>
      <c r="D600" s="817"/>
      <c r="E600" s="818"/>
      <c r="AB600" s="681"/>
      <c r="AC600" s="681"/>
      <c r="AD600" s="681"/>
    </row>
    <row r="601" hidden="1">
      <c r="B601" s="662"/>
      <c r="C601" s="662"/>
      <c r="D601" s="817"/>
      <c r="E601" s="818"/>
      <c r="AB601" s="681"/>
      <c r="AC601" s="681"/>
      <c r="AD601" s="681"/>
    </row>
    <row r="602" hidden="1">
      <c r="B602" s="662"/>
      <c r="C602" s="662"/>
      <c r="D602" s="817"/>
      <c r="E602" s="818"/>
      <c r="AB602" s="681"/>
      <c r="AC602" s="681"/>
      <c r="AD602" s="681"/>
    </row>
    <row r="603" hidden="1">
      <c r="B603" s="662"/>
      <c r="C603" s="662"/>
      <c r="D603" s="817"/>
      <c r="E603" s="818"/>
      <c r="AB603" s="681"/>
      <c r="AC603" s="681"/>
      <c r="AD603" s="681"/>
    </row>
    <row r="604" hidden="1">
      <c r="B604" s="662"/>
      <c r="C604" s="662"/>
      <c r="D604" s="817"/>
      <c r="E604" s="818"/>
      <c r="AB604" s="681"/>
      <c r="AC604" s="681"/>
      <c r="AD604" s="681"/>
    </row>
    <row r="605" hidden="1">
      <c r="B605" s="662"/>
      <c r="C605" s="662"/>
      <c r="D605" s="817"/>
      <c r="E605" s="818"/>
      <c r="AB605" s="681"/>
      <c r="AC605" s="681"/>
      <c r="AD605" s="681"/>
    </row>
    <row r="606" hidden="1">
      <c r="B606" s="662"/>
      <c r="C606" s="662"/>
      <c r="D606" s="817"/>
      <c r="E606" s="818"/>
      <c r="AB606" s="681"/>
      <c r="AC606" s="681"/>
      <c r="AD606" s="681"/>
    </row>
    <row r="607" hidden="1">
      <c r="B607" s="662"/>
      <c r="C607" s="662"/>
      <c r="D607" s="817"/>
      <c r="E607" s="818"/>
      <c r="AB607" s="681"/>
      <c r="AC607" s="681"/>
      <c r="AD607" s="681"/>
    </row>
    <row r="608" hidden="1">
      <c r="B608" s="662"/>
      <c r="C608" s="662"/>
      <c r="D608" s="817"/>
      <c r="E608" s="818"/>
      <c r="AB608" s="681"/>
      <c r="AC608" s="681"/>
      <c r="AD608" s="681"/>
    </row>
    <row r="609" hidden="1">
      <c r="B609" s="662"/>
      <c r="C609" s="662"/>
      <c r="D609" s="817"/>
      <c r="E609" s="818"/>
      <c r="AB609" s="681"/>
      <c r="AC609" s="681"/>
      <c r="AD609" s="681"/>
    </row>
    <row r="610" hidden="1">
      <c r="B610" s="662"/>
      <c r="C610" s="662"/>
      <c r="D610" s="817"/>
      <c r="E610" s="818"/>
      <c r="AB610" s="681"/>
      <c r="AC610" s="681"/>
      <c r="AD610" s="681"/>
    </row>
    <row r="611" hidden="1">
      <c r="B611" s="662"/>
      <c r="C611" s="662"/>
      <c r="D611" s="817"/>
      <c r="E611" s="818"/>
      <c r="AB611" s="681"/>
      <c r="AC611" s="681"/>
      <c r="AD611" s="681"/>
    </row>
    <row r="612" hidden="1">
      <c r="B612" s="662"/>
      <c r="C612" s="662"/>
      <c r="D612" s="817"/>
      <c r="E612" s="818"/>
      <c r="AB612" s="681"/>
      <c r="AC612" s="681"/>
      <c r="AD612" s="681"/>
    </row>
    <row r="613" hidden="1">
      <c r="B613" s="662"/>
      <c r="C613" s="662"/>
      <c r="D613" s="817"/>
      <c r="E613" s="818"/>
      <c r="AB613" s="681"/>
      <c r="AC613" s="681"/>
      <c r="AD613" s="681"/>
    </row>
    <row r="614" hidden="1">
      <c r="B614" s="662"/>
      <c r="C614" s="662"/>
      <c r="D614" s="817"/>
      <c r="E614" s="818"/>
      <c r="AB614" s="681"/>
      <c r="AC614" s="681"/>
      <c r="AD614" s="681"/>
    </row>
    <row r="615" hidden="1">
      <c r="B615" s="662"/>
      <c r="C615" s="662"/>
      <c r="D615" s="817"/>
      <c r="E615" s="818"/>
      <c r="AB615" s="681"/>
      <c r="AC615" s="681"/>
      <c r="AD615" s="681"/>
    </row>
    <row r="616" hidden="1">
      <c r="B616" s="662"/>
      <c r="C616" s="662"/>
      <c r="D616" s="817"/>
      <c r="E616" s="818"/>
      <c r="AB616" s="681"/>
      <c r="AC616" s="681"/>
      <c r="AD616" s="681"/>
    </row>
    <row r="617" hidden="1">
      <c r="B617" s="662"/>
      <c r="C617" s="662"/>
      <c r="D617" s="817"/>
      <c r="E617" s="818"/>
      <c r="AB617" s="681"/>
      <c r="AC617" s="681"/>
      <c r="AD617" s="681"/>
    </row>
    <row r="618" hidden="1">
      <c r="B618" s="662"/>
      <c r="C618" s="662"/>
      <c r="D618" s="817"/>
      <c r="E618" s="818"/>
      <c r="AB618" s="681"/>
      <c r="AC618" s="681"/>
      <c r="AD618" s="681"/>
    </row>
    <row r="619" hidden="1">
      <c r="B619" s="662"/>
      <c r="C619" s="662"/>
      <c r="D619" s="817"/>
      <c r="E619" s="818"/>
      <c r="AB619" s="681"/>
      <c r="AC619" s="681"/>
      <c r="AD619" s="681"/>
    </row>
    <row r="620" hidden="1">
      <c r="B620" s="662"/>
      <c r="C620" s="662"/>
      <c r="D620" s="817"/>
      <c r="E620" s="818"/>
      <c r="AB620" s="681"/>
      <c r="AC620" s="681"/>
      <c r="AD620" s="681"/>
    </row>
    <row r="621" hidden="1">
      <c r="B621" s="662"/>
      <c r="C621" s="662"/>
      <c r="D621" s="817"/>
      <c r="E621" s="818"/>
      <c r="AB621" s="681"/>
      <c r="AC621" s="681"/>
      <c r="AD621" s="681"/>
    </row>
    <row r="622" hidden="1">
      <c r="B622" s="662"/>
      <c r="C622" s="662"/>
      <c r="D622" s="817"/>
      <c r="E622" s="818"/>
      <c r="AB622" s="681"/>
      <c r="AC622" s="681"/>
      <c r="AD622" s="681"/>
    </row>
    <row r="623" hidden="1">
      <c r="B623" s="662"/>
      <c r="C623" s="662"/>
      <c r="D623" s="817"/>
      <c r="E623" s="818"/>
      <c r="AB623" s="681"/>
      <c r="AC623" s="681"/>
      <c r="AD623" s="681"/>
    </row>
    <row r="624" hidden="1">
      <c r="B624" s="662"/>
      <c r="C624" s="662"/>
      <c r="D624" s="817"/>
      <c r="E624" s="818"/>
      <c r="AB624" s="681"/>
      <c r="AC624" s="681"/>
      <c r="AD624" s="681"/>
    </row>
    <row r="625" hidden="1">
      <c r="B625" s="662"/>
      <c r="C625" s="662"/>
      <c r="D625" s="817"/>
      <c r="E625" s="818"/>
      <c r="AB625" s="681"/>
      <c r="AC625" s="681"/>
      <c r="AD625" s="681"/>
    </row>
    <row r="626" hidden="1">
      <c r="B626" s="662"/>
      <c r="C626" s="662"/>
      <c r="D626" s="817"/>
      <c r="E626" s="818"/>
      <c r="AB626" s="681"/>
      <c r="AC626" s="681"/>
      <c r="AD626" s="681"/>
    </row>
    <row r="627" hidden="1">
      <c r="B627" s="662"/>
      <c r="C627" s="662"/>
      <c r="D627" s="817"/>
      <c r="E627" s="818"/>
      <c r="AB627" s="681"/>
      <c r="AC627" s="681"/>
      <c r="AD627" s="681"/>
    </row>
    <row r="628" hidden="1">
      <c r="B628" s="662"/>
      <c r="C628" s="662"/>
      <c r="D628" s="817"/>
      <c r="E628" s="818"/>
      <c r="AB628" s="681"/>
      <c r="AC628" s="681"/>
      <c r="AD628" s="681"/>
    </row>
    <row r="629" hidden="1">
      <c r="B629" s="662"/>
      <c r="C629" s="662"/>
      <c r="D629" s="817"/>
      <c r="E629" s="818"/>
      <c r="AB629" s="681"/>
      <c r="AC629" s="681"/>
      <c r="AD629" s="681"/>
    </row>
    <row r="630" hidden="1">
      <c r="B630" s="662"/>
      <c r="C630" s="662"/>
      <c r="D630" s="817"/>
      <c r="E630" s="818"/>
      <c r="AB630" s="681"/>
      <c r="AC630" s="681"/>
      <c r="AD630" s="681"/>
    </row>
    <row r="631" hidden="1">
      <c r="B631" s="662"/>
      <c r="C631" s="662"/>
      <c r="D631" s="817"/>
      <c r="E631" s="818"/>
      <c r="AB631" s="681"/>
      <c r="AC631" s="681"/>
      <c r="AD631" s="681"/>
    </row>
    <row r="632" hidden="1">
      <c r="B632" s="662"/>
      <c r="C632" s="662"/>
      <c r="D632" s="817"/>
      <c r="E632" s="818"/>
      <c r="AB632" s="681"/>
      <c r="AC632" s="681"/>
      <c r="AD632" s="681"/>
    </row>
    <row r="633" hidden="1">
      <c r="B633" s="662"/>
      <c r="C633" s="662"/>
      <c r="D633" s="817"/>
      <c r="E633" s="818"/>
      <c r="AB633" s="681"/>
      <c r="AC633" s="681"/>
      <c r="AD633" s="681"/>
    </row>
    <row r="634" hidden="1">
      <c r="B634" s="662"/>
      <c r="C634" s="662"/>
      <c r="D634" s="817"/>
      <c r="E634" s="818"/>
      <c r="AB634" s="681"/>
      <c r="AC634" s="681"/>
      <c r="AD634" s="681"/>
    </row>
    <row r="635" hidden="1">
      <c r="B635" s="662"/>
      <c r="C635" s="662"/>
      <c r="D635" s="817"/>
      <c r="E635" s="818"/>
      <c r="AB635" s="681"/>
      <c r="AC635" s="681"/>
      <c r="AD635" s="681"/>
    </row>
    <row r="636" hidden="1">
      <c r="B636" s="662"/>
      <c r="C636" s="662"/>
      <c r="D636" s="817"/>
      <c r="E636" s="818"/>
      <c r="AB636" s="681"/>
      <c r="AC636" s="681"/>
      <c r="AD636" s="681"/>
    </row>
    <row r="637" hidden="1">
      <c r="B637" s="662"/>
      <c r="C637" s="662"/>
      <c r="D637" s="817"/>
      <c r="E637" s="818"/>
      <c r="AB637" s="681"/>
      <c r="AC637" s="681"/>
      <c r="AD637" s="681"/>
    </row>
    <row r="638" hidden="1">
      <c r="B638" s="662"/>
      <c r="C638" s="662"/>
      <c r="D638" s="817"/>
      <c r="E638" s="818"/>
      <c r="AB638" s="681"/>
      <c r="AC638" s="681"/>
      <c r="AD638" s="681"/>
    </row>
    <row r="639" hidden="1">
      <c r="B639" s="662"/>
      <c r="C639" s="662"/>
      <c r="D639" s="817"/>
      <c r="E639" s="818"/>
      <c r="AB639" s="681"/>
      <c r="AC639" s="681"/>
      <c r="AD639" s="681"/>
    </row>
    <row r="640" hidden="1">
      <c r="B640" s="662"/>
      <c r="C640" s="662"/>
      <c r="D640" s="817"/>
      <c r="E640" s="818"/>
      <c r="AB640" s="681"/>
      <c r="AC640" s="681"/>
      <c r="AD640" s="681"/>
    </row>
    <row r="641" hidden="1">
      <c r="B641" s="662"/>
      <c r="C641" s="662"/>
      <c r="D641" s="817"/>
      <c r="E641" s="818"/>
      <c r="AB641" s="681"/>
      <c r="AC641" s="681"/>
      <c r="AD641" s="681"/>
    </row>
    <row r="642" hidden="1">
      <c r="B642" s="662"/>
      <c r="C642" s="662"/>
      <c r="D642" s="817"/>
      <c r="E642" s="818"/>
      <c r="AB642" s="681"/>
      <c r="AC642" s="681"/>
      <c r="AD642" s="681"/>
    </row>
    <row r="643" hidden="1">
      <c r="B643" s="662"/>
      <c r="C643" s="662"/>
      <c r="D643" s="817"/>
      <c r="E643" s="818"/>
      <c r="AB643" s="681"/>
      <c r="AC643" s="681"/>
      <c r="AD643" s="681"/>
    </row>
    <row r="644" hidden="1">
      <c r="B644" s="662"/>
      <c r="C644" s="662"/>
      <c r="D644" s="817"/>
      <c r="E644" s="818"/>
      <c r="AB644" s="681"/>
      <c r="AC644" s="681"/>
      <c r="AD644" s="681"/>
    </row>
    <row r="645" hidden="1">
      <c r="B645" s="662"/>
      <c r="C645" s="662"/>
      <c r="D645" s="817"/>
      <c r="E645" s="818"/>
      <c r="AB645" s="681"/>
      <c r="AC645" s="681"/>
      <c r="AD645" s="681"/>
    </row>
    <row r="646" hidden="1">
      <c r="B646" s="662"/>
      <c r="C646" s="662"/>
      <c r="D646" s="817"/>
      <c r="E646" s="818"/>
      <c r="AB646" s="681"/>
      <c r="AC646" s="681"/>
      <c r="AD646" s="681"/>
    </row>
    <row r="647" hidden="1">
      <c r="B647" s="662"/>
      <c r="C647" s="662"/>
      <c r="D647" s="817"/>
      <c r="E647" s="818"/>
      <c r="AB647" s="681"/>
      <c r="AC647" s="681"/>
      <c r="AD647" s="681"/>
    </row>
    <row r="648" hidden="1">
      <c r="B648" s="662"/>
      <c r="C648" s="662"/>
      <c r="D648" s="817"/>
      <c r="E648" s="818"/>
      <c r="AB648" s="681"/>
      <c r="AC648" s="681"/>
      <c r="AD648" s="681"/>
    </row>
    <row r="649" hidden="1">
      <c r="B649" s="662"/>
      <c r="C649" s="662"/>
      <c r="D649" s="817"/>
      <c r="E649" s="818"/>
      <c r="AB649" s="681"/>
      <c r="AC649" s="681"/>
      <c r="AD649" s="681"/>
    </row>
    <row r="650" hidden="1">
      <c r="B650" s="662"/>
      <c r="C650" s="662"/>
      <c r="D650" s="817"/>
      <c r="E650" s="818"/>
      <c r="AB650" s="681"/>
      <c r="AC650" s="681"/>
      <c r="AD650" s="681"/>
    </row>
    <row r="651" hidden="1">
      <c r="B651" s="662"/>
      <c r="C651" s="662"/>
      <c r="D651" s="817"/>
      <c r="E651" s="818"/>
      <c r="AB651" s="681"/>
      <c r="AC651" s="681"/>
      <c r="AD651" s="681"/>
    </row>
    <row r="652" hidden="1">
      <c r="B652" s="662"/>
      <c r="C652" s="662"/>
      <c r="D652" s="817"/>
      <c r="E652" s="818"/>
      <c r="AB652" s="681"/>
      <c r="AC652" s="681"/>
      <c r="AD652" s="681"/>
    </row>
    <row r="653" hidden="1">
      <c r="B653" s="662"/>
      <c r="C653" s="662"/>
      <c r="D653" s="817"/>
      <c r="E653" s="818"/>
      <c r="AB653" s="681"/>
      <c r="AC653" s="681"/>
      <c r="AD653" s="681"/>
    </row>
    <row r="654" hidden="1">
      <c r="B654" s="662"/>
      <c r="C654" s="662"/>
      <c r="D654" s="817"/>
      <c r="E654" s="818"/>
      <c r="AB654" s="681"/>
      <c r="AC654" s="681"/>
      <c r="AD654" s="681"/>
    </row>
    <row r="655" hidden="1">
      <c r="B655" s="662"/>
      <c r="C655" s="662"/>
      <c r="D655" s="817"/>
      <c r="E655" s="818"/>
      <c r="AB655" s="681"/>
      <c r="AC655" s="681"/>
      <c r="AD655" s="681"/>
    </row>
    <row r="656" hidden="1">
      <c r="B656" s="662"/>
      <c r="C656" s="662"/>
      <c r="D656" s="817"/>
      <c r="E656" s="818"/>
      <c r="AB656" s="681"/>
      <c r="AC656" s="681"/>
      <c r="AD656" s="681"/>
    </row>
    <row r="657" hidden="1">
      <c r="B657" s="662"/>
      <c r="C657" s="662"/>
      <c r="D657" s="817"/>
      <c r="E657" s="818"/>
      <c r="AB657" s="681"/>
      <c r="AC657" s="681"/>
      <c r="AD657" s="681"/>
    </row>
    <row r="658" hidden="1">
      <c r="B658" s="662"/>
      <c r="C658" s="662"/>
      <c r="D658" s="817"/>
      <c r="E658" s="818"/>
      <c r="AB658" s="681"/>
      <c r="AC658" s="681"/>
      <c r="AD658" s="681"/>
    </row>
    <row r="659" hidden="1">
      <c r="B659" s="662"/>
      <c r="C659" s="662"/>
      <c r="D659" s="817"/>
      <c r="E659" s="818"/>
      <c r="AB659" s="681"/>
      <c r="AC659" s="681"/>
      <c r="AD659" s="681"/>
    </row>
    <row r="660" hidden="1">
      <c r="B660" s="662"/>
      <c r="C660" s="662"/>
      <c r="D660" s="817"/>
      <c r="E660" s="818"/>
      <c r="AB660" s="681"/>
      <c r="AC660" s="681"/>
      <c r="AD660" s="681"/>
    </row>
    <row r="661" hidden="1">
      <c r="B661" s="662"/>
      <c r="C661" s="662"/>
      <c r="D661" s="817"/>
      <c r="E661" s="818"/>
      <c r="AB661" s="681"/>
      <c r="AC661" s="681"/>
      <c r="AD661" s="681"/>
    </row>
    <row r="662" hidden="1">
      <c r="B662" s="662"/>
      <c r="C662" s="662"/>
      <c r="D662" s="817"/>
      <c r="E662" s="818"/>
      <c r="AB662" s="681"/>
      <c r="AC662" s="681"/>
      <c r="AD662" s="681"/>
    </row>
    <row r="663" hidden="1">
      <c r="B663" s="662"/>
      <c r="C663" s="662"/>
      <c r="D663" s="817"/>
      <c r="E663" s="818"/>
      <c r="AB663" s="681"/>
      <c r="AC663" s="681"/>
      <c r="AD663" s="681"/>
    </row>
    <row r="664" hidden="1">
      <c r="B664" s="662"/>
      <c r="C664" s="662"/>
      <c r="D664" s="817"/>
      <c r="E664" s="818"/>
      <c r="AB664" s="681"/>
      <c r="AC664" s="681"/>
      <c r="AD664" s="681"/>
    </row>
    <row r="665" hidden="1">
      <c r="B665" s="662"/>
      <c r="C665" s="662"/>
      <c r="D665" s="817"/>
      <c r="E665" s="818"/>
      <c r="AB665" s="681"/>
      <c r="AC665" s="681"/>
      <c r="AD665" s="681"/>
    </row>
    <row r="666" hidden="1">
      <c r="B666" s="662"/>
      <c r="C666" s="662"/>
      <c r="D666" s="817"/>
      <c r="E666" s="818"/>
      <c r="AB666" s="681"/>
      <c r="AC666" s="681"/>
      <c r="AD666" s="681"/>
    </row>
    <row r="667" hidden="1">
      <c r="B667" s="662"/>
      <c r="C667" s="662"/>
      <c r="D667" s="817"/>
      <c r="E667" s="818"/>
      <c r="AB667" s="681"/>
      <c r="AC667" s="681"/>
      <c r="AD667" s="681"/>
    </row>
    <row r="668" hidden="1">
      <c r="B668" s="662"/>
      <c r="C668" s="662"/>
      <c r="D668" s="817"/>
      <c r="E668" s="818"/>
      <c r="AB668" s="681"/>
      <c r="AC668" s="681"/>
      <c r="AD668" s="681"/>
    </row>
    <row r="669" hidden="1">
      <c r="B669" s="662"/>
      <c r="C669" s="662"/>
      <c r="D669" s="817"/>
      <c r="E669" s="818"/>
      <c r="AB669" s="681"/>
      <c r="AC669" s="681"/>
      <c r="AD669" s="681"/>
    </row>
    <row r="670" hidden="1">
      <c r="B670" s="662"/>
      <c r="C670" s="662"/>
      <c r="D670" s="817"/>
      <c r="E670" s="818"/>
      <c r="AB670" s="681"/>
      <c r="AC670" s="681"/>
      <c r="AD670" s="681"/>
    </row>
    <row r="671" hidden="1">
      <c r="B671" s="662"/>
      <c r="C671" s="662"/>
      <c r="D671" s="817"/>
      <c r="E671" s="818"/>
      <c r="AB671" s="681"/>
      <c r="AC671" s="681"/>
      <c r="AD671" s="681"/>
    </row>
    <row r="672" hidden="1">
      <c r="B672" s="662"/>
      <c r="C672" s="662"/>
      <c r="D672" s="817"/>
      <c r="E672" s="818"/>
      <c r="AB672" s="681"/>
      <c r="AC672" s="681"/>
      <c r="AD672" s="681"/>
    </row>
    <row r="673" hidden="1">
      <c r="B673" s="662"/>
      <c r="C673" s="662"/>
      <c r="D673" s="817"/>
      <c r="E673" s="818"/>
      <c r="AB673" s="681"/>
      <c r="AC673" s="681"/>
      <c r="AD673" s="681"/>
    </row>
    <row r="674" hidden="1">
      <c r="B674" s="662"/>
      <c r="C674" s="662"/>
      <c r="D674" s="817"/>
      <c r="E674" s="818"/>
      <c r="AB674" s="681"/>
      <c r="AC674" s="681"/>
      <c r="AD674" s="681"/>
    </row>
    <row r="675" hidden="1">
      <c r="B675" s="662"/>
      <c r="C675" s="662"/>
      <c r="D675" s="817"/>
      <c r="E675" s="818"/>
      <c r="AB675" s="681"/>
      <c r="AC675" s="681"/>
      <c r="AD675" s="681"/>
    </row>
    <row r="676" hidden="1">
      <c r="B676" s="662"/>
      <c r="C676" s="662"/>
      <c r="D676" s="817"/>
      <c r="E676" s="818"/>
      <c r="AB676" s="681"/>
      <c r="AC676" s="681"/>
      <c r="AD676" s="681"/>
    </row>
    <row r="677" hidden="1">
      <c r="B677" s="662"/>
      <c r="C677" s="662"/>
      <c r="D677" s="817"/>
      <c r="E677" s="818"/>
      <c r="AB677" s="681"/>
      <c r="AC677" s="681"/>
      <c r="AD677" s="681"/>
    </row>
    <row r="678" hidden="1">
      <c r="B678" s="662"/>
      <c r="C678" s="662"/>
      <c r="D678" s="817"/>
      <c r="E678" s="818"/>
      <c r="AB678" s="681"/>
      <c r="AC678" s="681"/>
      <c r="AD678" s="681"/>
    </row>
    <row r="679" hidden="1">
      <c r="B679" s="662"/>
      <c r="C679" s="662"/>
      <c r="D679" s="817"/>
      <c r="E679" s="818"/>
      <c r="AB679" s="681"/>
      <c r="AC679" s="681"/>
      <c r="AD679" s="681"/>
    </row>
    <row r="680" hidden="1">
      <c r="B680" s="662"/>
      <c r="C680" s="662"/>
      <c r="D680" s="817"/>
      <c r="E680" s="818"/>
      <c r="AB680" s="681"/>
      <c r="AC680" s="681"/>
      <c r="AD680" s="681"/>
    </row>
    <row r="681" hidden="1">
      <c r="B681" s="662"/>
      <c r="C681" s="662"/>
      <c r="D681" s="817"/>
      <c r="E681" s="818"/>
      <c r="AB681" s="681"/>
      <c r="AC681" s="681"/>
      <c r="AD681" s="681"/>
    </row>
    <row r="682" hidden="1">
      <c r="B682" s="662"/>
      <c r="C682" s="662"/>
      <c r="D682" s="817"/>
      <c r="E682" s="818"/>
      <c r="AB682" s="681"/>
      <c r="AC682" s="681"/>
      <c r="AD682" s="681"/>
    </row>
    <row r="683" hidden="1">
      <c r="B683" s="662"/>
      <c r="C683" s="662"/>
      <c r="D683" s="817"/>
      <c r="E683" s="818"/>
      <c r="AB683" s="681"/>
      <c r="AC683" s="681"/>
      <c r="AD683" s="681"/>
    </row>
    <row r="684" hidden="1">
      <c r="B684" s="662"/>
      <c r="C684" s="662"/>
      <c r="D684" s="817"/>
      <c r="E684" s="818"/>
      <c r="AB684" s="681"/>
      <c r="AC684" s="681"/>
      <c r="AD684" s="681"/>
    </row>
    <row r="685" hidden="1">
      <c r="B685" s="662"/>
      <c r="C685" s="662"/>
      <c r="D685" s="817"/>
      <c r="E685" s="818"/>
      <c r="AB685" s="681"/>
      <c r="AC685" s="681"/>
      <c r="AD685" s="681"/>
    </row>
    <row r="686" hidden="1">
      <c r="B686" s="662"/>
      <c r="C686" s="662"/>
      <c r="D686" s="817"/>
      <c r="E686" s="818"/>
      <c r="AB686" s="681"/>
      <c r="AC686" s="681"/>
      <c r="AD686" s="681"/>
    </row>
    <row r="687" hidden="1">
      <c r="B687" s="662"/>
      <c r="C687" s="662"/>
      <c r="D687" s="817"/>
      <c r="E687" s="818"/>
      <c r="AB687" s="681"/>
      <c r="AC687" s="681"/>
      <c r="AD687" s="681"/>
    </row>
    <row r="688" hidden="1">
      <c r="B688" s="662"/>
      <c r="C688" s="662"/>
      <c r="D688" s="817"/>
      <c r="E688" s="818"/>
      <c r="AB688" s="681"/>
      <c r="AC688" s="681"/>
      <c r="AD688" s="681"/>
    </row>
    <row r="689" hidden="1">
      <c r="B689" s="662"/>
      <c r="C689" s="662"/>
      <c r="D689" s="817"/>
      <c r="E689" s="818"/>
      <c r="AB689" s="681"/>
      <c r="AC689" s="681"/>
      <c r="AD689" s="681"/>
    </row>
    <row r="690" hidden="1">
      <c r="B690" s="662"/>
      <c r="C690" s="662"/>
      <c r="D690" s="817"/>
      <c r="E690" s="818"/>
      <c r="AB690" s="681"/>
      <c r="AC690" s="681"/>
      <c r="AD690" s="681"/>
    </row>
    <row r="691" hidden="1">
      <c r="B691" s="662"/>
      <c r="C691" s="662"/>
      <c r="D691" s="817"/>
      <c r="E691" s="818"/>
      <c r="AB691" s="681"/>
      <c r="AC691" s="681"/>
      <c r="AD691" s="681"/>
    </row>
    <row r="692" hidden="1">
      <c r="B692" s="662"/>
      <c r="C692" s="662"/>
      <c r="D692" s="817"/>
      <c r="E692" s="818"/>
      <c r="AB692" s="681"/>
      <c r="AC692" s="681"/>
      <c r="AD692" s="681"/>
    </row>
    <row r="693" hidden="1">
      <c r="B693" s="662"/>
      <c r="C693" s="662"/>
      <c r="D693" s="817"/>
      <c r="E693" s="818"/>
      <c r="AB693" s="681"/>
      <c r="AC693" s="681"/>
      <c r="AD693" s="681"/>
    </row>
    <row r="694" hidden="1">
      <c r="B694" s="662"/>
      <c r="C694" s="662"/>
      <c r="D694" s="817"/>
      <c r="E694" s="818"/>
      <c r="AB694" s="681"/>
      <c r="AC694" s="681"/>
      <c r="AD694" s="681"/>
    </row>
    <row r="695" hidden="1">
      <c r="B695" s="662"/>
      <c r="C695" s="662"/>
      <c r="D695" s="817"/>
      <c r="E695" s="818"/>
      <c r="AB695" s="681"/>
      <c r="AC695" s="681"/>
      <c r="AD695" s="681"/>
    </row>
    <row r="696" hidden="1">
      <c r="B696" s="662"/>
      <c r="C696" s="662"/>
      <c r="D696" s="817"/>
      <c r="E696" s="818"/>
      <c r="AB696" s="681"/>
      <c r="AC696" s="681"/>
      <c r="AD696" s="681"/>
    </row>
    <row r="697" hidden="1">
      <c r="B697" s="662"/>
      <c r="C697" s="662"/>
      <c r="D697" s="817"/>
      <c r="E697" s="818"/>
      <c r="AB697" s="681"/>
      <c r="AC697" s="681"/>
      <c r="AD697" s="681"/>
    </row>
    <row r="698" hidden="1">
      <c r="B698" s="662"/>
      <c r="C698" s="662"/>
      <c r="D698" s="817"/>
      <c r="E698" s="818"/>
      <c r="AB698" s="681"/>
      <c r="AC698" s="681"/>
      <c r="AD698" s="681"/>
    </row>
    <row r="699" hidden="1">
      <c r="B699" s="662"/>
      <c r="C699" s="662"/>
      <c r="D699" s="817"/>
      <c r="E699" s="818"/>
      <c r="AB699" s="681"/>
      <c r="AC699" s="681"/>
      <c r="AD699" s="681"/>
    </row>
    <row r="700" hidden="1">
      <c r="B700" s="662"/>
      <c r="C700" s="662"/>
      <c r="D700" s="817"/>
      <c r="E700" s="818"/>
      <c r="AB700" s="681"/>
      <c r="AC700" s="681"/>
      <c r="AD700" s="681"/>
    </row>
    <row r="701" hidden="1">
      <c r="B701" s="662"/>
      <c r="C701" s="662"/>
      <c r="D701" s="817"/>
      <c r="E701" s="818"/>
      <c r="AB701" s="681"/>
      <c r="AC701" s="681"/>
      <c r="AD701" s="681"/>
    </row>
    <row r="702" hidden="1">
      <c r="B702" s="662"/>
      <c r="C702" s="662"/>
      <c r="D702" s="817"/>
      <c r="E702" s="818"/>
      <c r="AB702" s="681"/>
      <c r="AC702" s="681"/>
      <c r="AD702" s="681"/>
    </row>
    <row r="703" hidden="1">
      <c r="B703" s="662"/>
      <c r="C703" s="662"/>
      <c r="D703" s="817"/>
      <c r="E703" s="818"/>
      <c r="AB703" s="681"/>
      <c r="AC703" s="681"/>
      <c r="AD703" s="681"/>
    </row>
    <row r="704" hidden="1">
      <c r="B704" s="662"/>
      <c r="C704" s="662"/>
      <c r="D704" s="817"/>
      <c r="E704" s="818"/>
      <c r="AB704" s="681"/>
      <c r="AC704" s="681"/>
      <c r="AD704" s="681"/>
    </row>
    <row r="705" hidden="1">
      <c r="B705" s="662"/>
      <c r="C705" s="662"/>
      <c r="D705" s="817"/>
      <c r="E705" s="818"/>
      <c r="AB705" s="681"/>
      <c r="AC705" s="681"/>
      <c r="AD705" s="681"/>
    </row>
    <row r="706" hidden="1">
      <c r="B706" s="662"/>
      <c r="C706" s="662"/>
      <c r="D706" s="817"/>
      <c r="E706" s="818"/>
      <c r="AB706" s="681"/>
      <c r="AC706" s="681"/>
      <c r="AD706" s="681"/>
    </row>
    <row r="707" hidden="1">
      <c r="B707" s="662"/>
      <c r="C707" s="662"/>
      <c r="D707" s="817"/>
      <c r="E707" s="818"/>
      <c r="AB707" s="681"/>
      <c r="AC707" s="681"/>
      <c r="AD707" s="681"/>
    </row>
    <row r="708" hidden="1">
      <c r="B708" s="662"/>
      <c r="C708" s="662"/>
      <c r="D708" s="817"/>
      <c r="E708" s="818"/>
      <c r="AB708" s="681"/>
      <c r="AC708" s="681"/>
      <c r="AD708" s="681"/>
    </row>
    <row r="709" hidden="1">
      <c r="B709" s="662"/>
      <c r="C709" s="662"/>
      <c r="D709" s="817"/>
      <c r="E709" s="818"/>
      <c r="AB709" s="681"/>
      <c r="AC709" s="681"/>
      <c r="AD709" s="681"/>
    </row>
    <row r="710" hidden="1">
      <c r="B710" s="662"/>
      <c r="C710" s="662"/>
      <c r="D710" s="817"/>
      <c r="E710" s="818"/>
      <c r="AB710" s="681"/>
      <c r="AC710" s="681"/>
      <c r="AD710" s="681"/>
    </row>
    <row r="711" hidden="1">
      <c r="B711" s="662"/>
      <c r="C711" s="662"/>
      <c r="D711" s="817"/>
      <c r="E711" s="818"/>
      <c r="AB711" s="681"/>
      <c r="AC711" s="681"/>
      <c r="AD711" s="681"/>
    </row>
    <row r="712" hidden="1">
      <c r="B712" s="662"/>
      <c r="C712" s="662"/>
      <c r="D712" s="817"/>
      <c r="E712" s="818"/>
      <c r="AB712" s="681"/>
      <c r="AC712" s="681"/>
      <c r="AD712" s="681"/>
    </row>
    <row r="713" hidden="1">
      <c r="B713" s="662"/>
      <c r="C713" s="662"/>
      <c r="D713" s="817"/>
      <c r="E713" s="818"/>
      <c r="AB713" s="681"/>
      <c r="AC713" s="681"/>
      <c r="AD713" s="681"/>
    </row>
    <row r="714" hidden="1">
      <c r="B714" s="662"/>
      <c r="C714" s="662"/>
      <c r="D714" s="817"/>
      <c r="E714" s="818"/>
      <c r="AB714" s="681"/>
      <c r="AC714" s="681"/>
      <c r="AD714" s="681"/>
    </row>
    <row r="715" hidden="1">
      <c r="B715" s="662"/>
      <c r="C715" s="662"/>
      <c r="D715" s="817"/>
      <c r="E715" s="818"/>
      <c r="AB715" s="681"/>
      <c r="AC715" s="681"/>
      <c r="AD715" s="681"/>
    </row>
    <row r="716" hidden="1">
      <c r="B716" s="662"/>
      <c r="C716" s="662"/>
      <c r="D716" s="817"/>
      <c r="E716" s="818"/>
      <c r="AB716" s="681"/>
      <c r="AC716" s="681"/>
      <c r="AD716" s="681"/>
    </row>
    <row r="717" hidden="1">
      <c r="B717" s="662"/>
      <c r="C717" s="662"/>
      <c r="D717" s="817"/>
      <c r="E717" s="818"/>
      <c r="AB717" s="681"/>
      <c r="AC717" s="681"/>
      <c r="AD717" s="681"/>
    </row>
    <row r="718" hidden="1">
      <c r="B718" s="662"/>
      <c r="C718" s="662"/>
      <c r="D718" s="817"/>
      <c r="E718" s="818"/>
      <c r="AB718" s="681"/>
      <c r="AC718" s="681"/>
      <c r="AD718" s="681"/>
    </row>
    <row r="719" hidden="1">
      <c r="B719" s="662"/>
      <c r="C719" s="662"/>
      <c r="D719" s="817"/>
      <c r="E719" s="818"/>
      <c r="AB719" s="681"/>
      <c r="AC719" s="681"/>
      <c r="AD719" s="681"/>
    </row>
    <row r="720" hidden="1">
      <c r="B720" s="662"/>
      <c r="C720" s="662"/>
      <c r="D720" s="817"/>
      <c r="E720" s="818"/>
      <c r="AB720" s="681"/>
      <c r="AC720" s="681"/>
      <c r="AD720" s="681"/>
    </row>
    <row r="721" hidden="1">
      <c r="B721" s="662"/>
      <c r="C721" s="662"/>
      <c r="D721" s="817"/>
      <c r="E721" s="818"/>
      <c r="AB721" s="681"/>
      <c r="AC721" s="681"/>
      <c r="AD721" s="681"/>
    </row>
    <row r="722" hidden="1">
      <c r="B722" s="662"/>
      <c r="C722" s="662"/>
      <c r="D722" s="817"/>
      <c r="E722" s="818"/>
      <c r="AB722" s="681"/>
      <c r="AC722" s="681"/>
      <c r="AD722" s="681"/>
    </row>
    <row r="723" hidden="1">
      <c r="B723" s="662"/>
      <c r="C723" s="662"/>
      <c r="D723" s="817"/>
      <c r="E723" s="818"/>
      <c r="AB723" s="681"/>
      <c r="AC723" s="681"/>
      <c r="AD723" s="681"/>
    </row>
    <row r="724" hidden="1">
      <c r="B724" s="662"/>
      <c r="C724" s="662"/>
      <c r="D724" s="817"/>
      <c r="E724" s="818"/>
      <c r="AB724" s="681"/>
      <c r="AC724" s="681"/>
      <c r="AD724" s="681"/>
    </row>
    <row r="725" hidden="1">
      <c r="B725" s="662"/>
      <c r="C725" s="662"/>
      <c r="D725" s="817"/>
      <c r="E725" s="818"/>
      <c r="AB725" s="681"/>
      <c r="AC725" s="681"/>
      <c r="AD725" s="681"/>
    </row>
    <row r="726" hidden="1">
      <c r="B726" s="662"/>
      <c r="C726" s="662"/>
      <c r="D726" s="817"/>
      <c r="E726" s="818"/>
      <c r="AB726" s="681"/>
      <c r="AC726" s="681"/>
      <c r="AD726" s="681"/>
    </row>
    <row r="727" hidden="1">
      <c r="B727" s="662"/>
      <c r="C727" s="662"/>
      <c r="D727" s="817"/>
      <c r="E727" s="818"/>
      <c r="AB727" s="681"/>
      <c r="AC727" s="681"/>
      <c r="AD727" s="681"/>
    </row>
    <row r="728" hidden="1">
      <c r="B728" s="662"/>
      <c r="C728" s="662"/>
      <c r="D728" s="817"/>
      <c r="E728" s="818"/>
      <c r="AB728" s="681"/>
      <c r="AC728" s="681"/>
      <c r="AD728" s="681"/>
    </row>
    <row r="729" hidden="1">
      <c r="B729" s="662"/>
      <c r="C729" s="662"/>
      <c r="D729" s="817"/>
      <c r="E729" s="818"/>
      <c r="AB729" s="681"/>
      <c r="AC729" s="681"/>
      <c r="AD729" s="681"/>
    </row>
    <row r="730" hidden="1">
      <c r="B730" s="662"/>
      <c r="C730" s="662"/>
      <c r="D730" s="817"/>
      <c r="E730" s="818"/>
      <c r="AB730" s="681"/>
      <c r="AC730" s="681"/>
      <c r="AD730" s="681"/>
    </row>
    <row r="731" hidden="1">
      <c r="B731" s="662"/>
      <c r="C731" s="662"/>
      <c r="D731" s="817"/>
      <c r="E731" s="818"/>
      <c r="AB731" s="681"/>
      <c r="AC731" s="681"/>
      <c r="AD731" s="681"/>
    </row>
    <row r="732" hidden="1">
      <c r="B732" s="662"/>
      <c r="C732" s="662"/>
      <c r="D732" s="817"/>
      <c r="E732" s="818"/>
      <c r="AB732" s="681"/>
      <c r="AC732" s="681"/>
      <c r="AD732" s="681"/>
    </row>
    <row r="733" hidden="1">
      <c r="B733" s="662"/>
      <c r="C733" s="662"/>
      <c r="D733" s="817"/>
      <c r="E733" s="818"/>
      <c r="AB733" s="681"/>
      <c r="AC733" s="681"/>
      <c r="AD733" s="681"/>
    </row>
    <row r="734" hidden="1">
      <c r="B734" s="662"/>
      <c r="C734" s="662"/>
      <c r="D734" s="817"/>
      <c r="E734" s="818"/>
      <c r="AB734" s="681"/>
      <c r="AC734" s="681"/>
      <c r="AD734" s="681"/>
    </row>
    <row r="735" hidden="1">
      <c r="B735" s="662"/>
      <c r="C735" s="662"/>
      <c r="D735" s="817"/>
      <c r="E735" s="818"/>
      <c r="AB735" s="681"/>
      <c r="AC735" s="681"/>
      <c r="AD735" s="681"/>
    </row>
    <row r="736" hidden="1">
      <c r="B736" s="662"/>
      <c r="C736" s="662"/>
      <c r="D736" s="817"/>
      <c r="E736" s="818"/>
      <c r="AB736" s="681"/>
      <c r="AC736" s="681"/>
      <c r="AD736" s="681"/>
    </row>
    <row r="737" hidden="1">
      <c r="B737" s="662"/>
      <c r="C737" s="662"/>
      <c r="D737" s="817"/>
      <c r="E737" s="818"/>
      <c r="AB737" s="681"/>
      <c r="AC737" s="681"/>
      <c r="AD737" s="681"/>
    </row>
    <row r="738" hidden="1">
      <c r="B738" s="662"/>
      <c r="C738" s="662"/>
      <c r="D738" s="817"/>
      <c r="E738" s="818"/>
      <c r="AB738" s="681"/>
      <c r="AC738" s="681"/>
      <c r="AD738" s="681"/>
    </row>
    <row r="739" hidden="1">
      <c r="B739" s="662"/>
      <c r="C739" s="662"/>
      <c r="D739" s="817"/>
      <c r="E739" s="818"/>
      <c r="AB739" s="681"/>
      <c r="AC739" s="681"/>
      <c r="AD739" s="681"/>
    </row>
    <row r="740" hidden="1">
      <c r="B740" s="662"/>
      <c r="C740" s="662"/>
      <c r="D740" s="817"/>
      <c r="E740" s="818"/>
      <c r="AB740" s="681"/>
      <c r="AC740" s="681"/>
      <c r="AD740" s="681"/>
    </row>
    <row r="741" hidden="1">
      <c r="B741" s="662"/>
      <c r="C741" s="662"/>
      <c r="D741" s="817"/>
      <c r="E741" s="818"/>
      <c r="AB741" s="681"/>
      <c r="AC741" s="681"/>
      <c r="AD741" s="681"/>
    </row>
    <row r="742" hidden="1">
      <c r="B742" s="662"/>
      <c r="C742" s="662"/>
      <c r="D742" s="817"/>
      <c r="E742" s="818"/>
      <c r="AB742" s="681"/>
      <c r="AC742" s="681"/>
      <c r="AD742" s="681"/>
    </row>
    <row r="743" hidden="1">
      <c r="B743" s="662"/>
      <c r="C743" s="662"/>
      <c r="D743" s="817"/>
      <c r="E743" s="818"/>
      <c r="AB743" s="681"/>
      <c r="AC743" s="681"/>
      <c r="AD743" s="681"/>
    </row>
    <row r="744" hidden="1">
      <c r="B744" s="662"/>
      <c r="C744" s="662"/>
      <c r="D744" s="817"/>
      <c r="E744" s="818"/>
      <c r="AB744" s="681"/>
      <c r="AC744" s="681"/>
      <c r="AD744" s="681"/>
    </row>
    <row r="745" hidden="1">
      <c r="B745" s="662"/>
      <c r="C745" s="662"/>
      <c r="D745" s="817"/>
      <c r="E745" s="818"/>
      <c r="AB745" s="681"/>
      <c r="AC745" s="681"/>
      <c r="AD745" s="681"/>
    </row>
    <row r="746" hidden="1">
      <c r="B746" s="662"/>
      <c r="C746" s="662"/>
      <c r="D746" s="817"/>
      <c r="E746" s="818"/>
      <c r="AB746" s="681"/>
      <c r="AC746" s="681"/>
      <c r="AD746" s="681"/>
    </row>
    <row r="747" hidden="1">
      <c r="B747" s="662"/>
      <c r="C747" s="662"/>
      <c r="D747" s="817"/>
      <c r="E747" s="818"/>
      <c r="AB747" s="681"/>
      <c r="AC747" s="681"/>
      <c r="AD747" s="681"/>
    </row>
    <row r="748" hidden="1">
      <c r="B748" s="662"/>
      <c r="C748" s="662"/>
      <c r="D748" s="817"/>
      <c r="E748" s="818"/>
      <c r="AB748" s="681"/>
      <c r="AC748" s="681"/>
      <c r="AD748" s="681"/>
    </row>
    <row r="749" hidden="1">
      <c r="B749" s="662"/>
      <c r="C749" s="662"/>
      <c r="D749" s="817"/>
      <c r="E749" s="818"/>
      <c r="AB749" s="681"/>
      <c r="AC749" s="681"/>
      <c r="AD749" s="681"/>
    </row>
    <row r="750" hidden="1">
      <c r="B750" s="662"/>
      <c r="C750" s="662"/>
      <c r="D750" s="817"/>
      <c r="E750" s="818"/>
      <c r="AB750" s="681"/>
      <c r="AC750" s="681"/>
      <c r="AD750" s="681"/>
    </row>
    <row r="751" hidden="1">
      <c r="B751" s="662"/>
      <c r="C751" s="662"/>
      <c r="D751" s="817"/>
      <c r="E751" s="818"/>
      <c r="AB751" s="681"/>
      <c r="AC751" s="681"/>
      <c r="AD751" s="681"/>
    </row>
    <row r="752" hidden="1">
      <c r="B752" s="662"/>
      <c r="C752" s="662"/>
      <c r="D752" s="817"/>
      <c r="E752" s="818"/>
      <c r="AB752" s="681"/>
      <c r="AC752" s="681"/>
      <c r="AD752" s="681"/>
    </row>
    <row r="753" hidden="1">
      <c r="B753" s="662"/>
      <c r="C753" s="662"/>
      <c r="D753" s="817"/>
      <c r="E753" s="818"/>
      <c r="AB753" s="681"/>
      <c r="AC753" s="681"/>
      <c r="AD753" s="681"/>
    </row>
    <row r="754" hidden="1">
      <c r="B754" s="662"/>
      <c r="C754" s="662"/>
      <c r="D754" s="817"/>
      <c r="E754" s="818"/>
      <c r="AB754" s="681"/>
      <c r="AC754" s="681"/>
      <c r="AD754" s="681"/>
    </row>
    <row r="755" hidden="1">
      <c r="B755" s="662"/>
      <c r="C755" s="662"/>
      <c r="D755" s="817"/>
      <c r="E755" s="818"/>
      <c r="AB755" s="681"/>
      <c r="AC755" s="681"/>
      <c r="AD755" s="681"/>
    </row>
    <row r="756" hidden="1">
      <c r="B756" s="662"/>
      <c r="C756" s="662"/>
      <c r="D756" s="817"/>
      <c r="E756" s="818"/>
      <c r="AB756" s="681"/>
      <c r="AC756" s="681"/>
      <c r="AD756" s="681"/>
    </row>
    <row r="757" hidden="1">
      <c r="B757" s="662"/>
      <c r="C757" s="662"/>
      <c r="D757" s="817"/>
      <c r="E757" s="818"/>
      <c r="AB757" s="681"/>
      <c r="AC757" s="681"/>
      <c r="AD757" s="681"/>
    </row>
    <row r="758" hidden="1">
      <c r="B758" s="662"/>
      <c r="C758" s="662"/>
      <c r="D758" s="817"/>
      <c r="E758" s="818"/>
      <c r="AB758" s="681"/>
      <c r="AC758" s="681"/>
      <c r="AD758" s="681"/>
    </row>
    <row r="759" hidden="1">
      <c r="B759" s="662"/>
      <c r="C759" s="662"/>
      <c r="D759" s="817"/>
      <c r="E759" s="818"/>
      <c r="AB759" s="681"/>
      <c r="AC759" s="681"/>
      <c r="AD759" s="681"/>
    </row>
    <row r="760" hidden="1">
      <c r="B760" s="662"/>
      <c r="C760" s="662"/>
      <c r="D760" s="817"/>
      <c r="E760" s="818"/>
      <c r="AB760" s="681"/>
      <c r="AC760" s="681"/>
      <c r="AD760" s="681"/>
    </row>
    <row r="761" hidden="1">
      <c r="B761" s="662"/>
      <c r="C761" s="662"/>
      <c r="D761" s="817"/>
      <c r="E761" s="818"/>
      <c r="AB761" s="681"/>
      <c r="AC761" s="681"/>
      <c r="AD761" s="681"/>
    </row>
    <row r="762" hidden="1">
      <c r="B762" s="662"/>
      <c r="C762" s="662"/>
      <c r="D762" s="817"/>
      <c r="E762" s="818"/>
      <c r="AB762" s="681"/>
      <c r="AC762" s="681"/>
      <c r="AD762" s="681"/>
    </row>
    <row r="763" hidden="1">
      <c r="B763" s="662"/>
      <c r="C763" s="662"/>
      <c r="D763" s="817"/>
      <c r="E763" s="818"/>
      <c r="AB763" s="681"/>
      <c r="AC763" s="681"/>
      <c r="AD763" s="681"/>
    </row>
    <row r="764" hidden="1">
      <c r="B764" s="662"/>
      <c r="C764" s="662"/>
      <c r="D764" s="817"/>
      <c r="E764" s="818"/>
      <c r="AB764" s="681"/>
      <c r="AC764" s="681"/>
      <c r="AD764" s="681"/>
    </row>
    <row r="765" hidden="1">
      <c r="B765" s="662"/>
      <c r="C765" s="662"/>
      <c r="D765" s="817"/>
      <c r="E765" s="818"/>
      <c r="AB765" s="681"/>
      <c r="AC765" s="681"/>
      <c r="AD765" s="681"/>
    </row>
    <row r="766" hidden="1">
      <c r="B766" s="662"/>
      <c r="C766" s="662"/>
      <c r="D766" s="817"/>
      <c r="E766" s="818"/>
      <c r="AB766" s="681"/>
      <c r="AC766" s="681"/>
      <c r="AD766" s="681"/>
    </row>
    <row r="767" hidden="1">
      <c r="B767" s="662"/>
      <c r="C767" s="662"/>
      <c r="D767" s="817"/>
      <c r="E767" s="818"/>
      <c r="AB767" s="681"/>
      <c r="AC767" s="681"/>
      <c r="AD767" s="681"/>
    </row>
    <row r="768" hidden="1">
      <c r="B768" s="662"/>
      <c r="C768" s="662"/>
      <c r="D768" s="817"/>
      <c r="E768" s="818"/>
      <c r="AB768" s="681"/>
      <c r="AC768" s="681"/>
      <c r="AD768" s="681"/>
    </row>
    <row r="769" hidden="1">
      <c r="B769" s="662"/>
      <c r="C769" s="662"/>
      <c r="D769" s="817"/>
      <c r="E769" s="818"/>
      <c r="AB769" s="681"/>
      <c r="AC769" s="681"/>
      <c r="AD769" s="681"/>
    </row>
    <row r="770" hidden="1">
      <c r="B770" s="662"/>
      <c r="C770" s="662"/>
      <c r="D770" s="817"/>
      <c r="E770" s="818"/>
      <c r="AB770" s="681"/>
      <c r="AC770" s="681"/>
      <c r="AD770" s="681"/>
    </row>
    <row r="771" hidden="1">
      <c r="B771" s="662"/>
      <c r="C771" s="662"/>
      <c r="D771" s="817"/>
      <c r="E771" s="818"/>
      <c r="AB771" s="681"/>
      <c r="AC771" s="681"/>
      <c r="AD771" s="681"/>
    </row>
    <row r="772" hidden="1">
      <c r="B772" s="662"/>
      <c r="C772" s="662"/>
      <c r="D772" s="817"/>
      <c r="E772" s="818"/>
      <c r="AB772" s="681"/>
      <c r="AC772" s="681"/>
      <c r="AD772" s="681"/>
    </row>
    <row r="773" hidden="1">
      <c r="B773" s="662"/>
      <c r="C773" s="662"/>
      <c r="D773" s="817"/>
      <c r="E773" s="818"/>
      <c r="AB773" s="681"/>
      <c r="AC773" s="681"/>
      <c r="AD773" s="681"/>
    </row>
    <row r="774" hidden="1">
      <c r="B774" s="662"/>
      <c r="C774" s="662"/>
      <c r="D774" s="817"/>
      <c r="E774" s="818"/>
      <c r="AB774" s="681"/>
      <c r="AC774" s="681"/>
      <c r="AD774" s="681"/>
    </row>
    <row r="775" hidden="1">
      <c r="B775" s="662"/>
      <c r="C775" s="662"/>
      <c r="D775" s="817"/>
      <c r="E775" s="818"/>
      <c r="AB775" s="681"/>
      <c r="AC775" s="681"/>
      <c r="AD775" s="681"/>
    </row>
    <row r="776" hidden="1">
      <c r="B776" s="662"/>
      <c r="C776" s="662"/>
      <c r="D776" s="817"/>
      <c r="E776" s="818"/>
      <c r="AB776" s="681"/>
      <c r="AC776" s="681"/>
      <c r="AD776" s="681"/>
    </row>
    <row r="777" hidden="1">
      <c r="B777" s="662"/>
      <c r="C777" s="662"/>
      <c r="D777" s="817"/>
      <c r="E777" s="818"/>
      <c r="AB777" s="681"/>
      <c r="AC777" s="681"/>
      <c r="AD777" s="681"/>
    </row>
    <row r="778" hidden="1">
      <c r="B778" s="662"/>
      <c r="C778" s="662"/>
      <c r="D778" s="817"/>
      <c r="E778" s="818"/>
      <c r="AB778" s="681"/>
      <c r="AC778" s="681"/>
      <c r="AD778" s="681"/>
    </row>
    <row r="779" hidden="1">
      <c r="B779" s="662"/>
      <c r="C779" s="662"/>
      <c r="D779" s="817"/>
      <c r="E779" s="818"/>
      <c r="AB779" s="681"/>
      <c r="AC779" s="681"/>
      <c r="AD779" s="681"/>
    </row>
    <row r="780" hidden="1">
      <c r="B780" s="662"/>
      <c r="C780" s="662"/>
      <c r="D780" s="817"/>
      <c r="E780" s="818"/>
      <c r="AB780" s="681"/>
      <c r="AC780" s="681"/>
      <c r="AD780" s="681"/>
    </row>
    <row r="781" hidden="1">
      <c r="B781" s="662"/>
      <c r="C781" s="662"/>
      <c r="D781" s="817"/>
      <c r="E781" s="818"/>
      <c r="AB781" s="681"/>
      <c r="AC781" s="681"/>
      <c r="AD781" s="681"/>
    </row>
    <row r="782" hidden="1">
      <c r="B782" s="662"/>
      <c r="C782" s="662"/>
      <c r="D782" s="817"/>
      <c r="E782" s="818"/>
      <c r="AB782" s="681"/>
      <c r="AC782" s="681"/>
      <c r="AD782" s="681"/>
    </row>
    <row r="783" hidden="1">
      <c r="B783" s="662"/>
      <c r="C783" s="662"/>
      <c r="D783" s="817"/>
      <c r="E783" s="818"/>
      <c r="AB783" s="681"/>
      <c r="AC783" s="681"/>
      <c r="AD783" s="681"/>
    </row>
    <row r="784" hidden="1">
      <c r="B784" s="662"/>
      <c r="C784" s="662"/>
      <c r="D784" s="817"/>
      <c r="E784" s="818"/>
      <c r="AB784" s="681"/>
      <c r="AC784" s="681"/>
      <c r="AD784" s="681"/>
    </row>
    <row r="785" hidden="1">
      <c r="B785" s="662"/>
      <c r="C785" s="662"/>
      <c r="D785" s="817"/>
      <c r="E785" s="818"/>
      <c r="AB785" s="681"/>
      <c r="AC785" s="681"/>
      <c r="AD785" s="681"/>
    </row>
    <row r="786" hidden="1">
      <c r="B786" s="662"/>
      <c r="C786" s="662"/>
      <c r="D786" s="817"/>
      <c r="E786" s="818"/>
      <c r="AB786" s="681"/>
      <c r="AC786" s="681"/>
      <c r="AD786" s="681"/>
    </row>
    <row r="787" hidden="1">
      <c r="B787" s="662"/>
      <c r="C787" s="662"/>
      <c r="D787" s="817"/>
      <c r="E787" s="818"/>
      <c r="AB787" s="681"/>
      <c r="AC787" s="681"/>
      <c r="AD787" s="681"/>
    </row>
    <row r="788" hidden="1">
      <c r="B788" s="662"/>
      <c r="C788" s="662"/>
      <c r="D788" s="817"/>
      <c r="E788" s="818"/>
      <c r="AB788" s="681"/>
      <c r="AC788" s="681"/>
      <c r="AD788" s="681"/>
    </row>
    <row r="789" hidden="1">
      <c r="B789" s="662"/>
      <c r="C789" s="662"/>
      <c r="D789" s="817"/>
      <c r="E789" s="818"/>
      <c r="AB789" s="681"/>
      <c r="AC789" s="681"/>
      <c r="AD789" s="681"/>
    </row>
    <row r="790" hidden="1">
      <c r="B790" s="662"/>
      <c r="C790" s="662"/>
      <c r="D790" s="817"/>
      <c r="E790" s="818"/>
      <c r="AB790" s="681"/>
      <c r="AC790" s="681"/>
      <c r="AD790" s="681"/>
    </row>
    <row r="791" hidden="1">
      <c r="B791" s="662"/>
      <c r="C791" s="662"/>
      <c r="D791" s="817"/>
      <c r="E791" s="818"/>
      <c r="AB791" s="681"/>
      <c r="AC791" s="681"/>
      <c r="AD791" s="681"/>
    </row>
    <row r="792" hidden="1">
      <c r="B792" s="662"/>
      <c r="C792" s="662"/>
      <c r="D792" s="817"/>
      <c r="E792" s="818"/>
      <c r="AB792" s="681"/>
      <c r="AC792" s="681"/>
      <c r="AD792" s="681"/>
    </row>
    <row r="793" hidden="1">
      <c r="B793" s="662"/>
      <c r="C793" s="662"/>
      <c r="D793" s="817"/>
      <c r="E793" s="818"/>
      <c r="AB793" s="681"/>
      <c r="AC793" s="681"/>
      <c r="AD793" s="681"/>
    </row>
    <row r="794" hidden="1">
      <c r="B794" s="662"/>
      <c r="C794" s="662"/>
      <c r="D794" s="817"/>
      <c r="E794" s="818"/>
      <c r="AB794" s="681"/>
      <c r="AC794" s="681"/>
      <c r="AD794" s="681"/>
    </row>
    <row r="795" hidden="1">
      <c r="B795" s="662"/>
      <c r="C795" s="662"/>
      <c r="D795" s="817"/>
      <c r="E795" s="818"/>
      <c r="AB795" s="681"/>
      <c r="AC795" s="681"/>
      <c r="AD795" s="681"/>
    </row>
    <row r="796" hidden="1">
      <c r="B796" s="662"/>
      <c r="C796" s="662"/>
      <c r="D796" s="817"/>
      <c r="E796" s="818"/>
      <c r="AB796" s="681"/>
      <c r="AC796" s="681"/>
      <c r="AD796" s="681"/>
    </row>
    <row r="797" hidden="1">
      <c r="B797" s="662"/>
      <c r="C797" s="662"/>
      <c r="D797" s="817"/>
      <c r="E797" s="818"/>
      <c r="AB797" s="681"/>
      <c r="AC797" s="681"/>
      <c r="AD797" s="681"/>
    </row>
    <row r="798" hidden="1">
      <c r="B798" s="662"/>
      <c r="C798" s="662"/>
      <c r="D798" s="817"/>
      <c r="E798" s="818"/>
      <c r="AB798" s="681"/>
      <c r="AC798" s="681"/>
      <c r="AD798" s="681"/>
    </row>
    <row r="799" hidden="1">
      <c r="B799" s="662"/>
      <c r="C799" s="662"/>
      <c r="D799" s="817"/>
      <c r="E799" s="818"/>
      <c r="AB799" s="681"/>
      <c r="AC799" s="681"/>
      <c r="AD799" s="681"/>
    </row>
    <row r="800" hidden="1">
      <c r="B800" s="662"/>
      <c r="C800" s="662"/>
      <c r="D800" s="817"/>
      <c r="E800" s="818"/>
      <c r="AB800" s="681"/>
      <c r="AC800" s="681"/>
      <c r="AD800" s="681"/>
    </row>
    <row r="801" hidden="1">
      <c r="B801" s="662"/>
      <c r="C801" s="662"/>
      <c r="D801" s="817"/>
      <c r="E801" s="818"/>
      <c r="AB801" s="681"/>
      <c r="AC801" s="681"/>
      <c r="AD801" s="681"/>
    </row>
    <row r="802" hidden="1">
      <c r="B802" s="662"/>
      <c r="C802" s="662"/>
      <c r="D802" s="817"/>
      <c r="E802" s="818"/>
      <c r="AB802" s="681"/>
      <c r="AC802" s="681"/>
      <c r="AD802" s="681"/>
    </row>
    <row r="803" hidden="1">
      <c r="B803" s="662"/>
      <c r="C803" s="662"/>
      <c r="D803" s="817"/>
      <c r="E803" s="818"/>
      <c r="AB803" s="681"/>
      <c r="AC803" s="681"/>
      <c r="AD803" s="681"/>
    </row>
    <row r="804" hidden="1">
      <c r="B804" s="662"/>
      <c r="C804" s="662"/>
      <c r="D804" s="817"/>
      <c r="E804" s="818"/>
      <c r="AB804" s="681"/>
      <c r="AC804" s="681"/>
      <c r="AD804" s="681"/>
    </row>
    <row r="805" hidden="1">
      <c r="B805" s="662"/>
      <c r="C805" s="662"/>
      <c r="D805" s="817"/>
      <c r="E805" s="818"/>
      <c r="AB805" s="681"/>
      <c r="AC805" s="681"/>
      <c r="AD805" s="681"/>
    </row>
    <row r="806" hidden="1">
      <c r="B806" s="662"/>
      <c r="C806" s="662"/>
      <c r="D806" s="817"/>
      <c r="E806" s="818"/>
      <c r="AB806" s="681"/>
      <c r="AC806" s="681"/>
      <c r="AD806" s="681"/>
    </row>
    <row r="807" hidden="1">
      <c r="B807" s="662"/>
      <c r="C807" s="662"/>
      <c r="D807" s="817"/>
      <c r="E807" s="818"/>
      <c r="AB807" s="681"/>
      <c r="AC807" s="681"/>
      <c r="AD807" s="681"/>
    </row>
    <row r="808" hidden="1">
      <c r="B808" s="662"/>
      <c r="C808" s="662"/>
      <c r="D808" s="817"/>
      <c r="E808" s="818"/>
      <c r="AB808" s="681"/>
      <c r="AC808" s="681"/>
      <c r="AD808" s="681"/>
    </row>
    <row r="809" hidden="1">
      <c r="B809" s="662"/>
      <c r="C809" s="662"/>
      <c r="D809" s="817"/>
      <c r="E809" s="818"/>
      <c r="AB809" s="681"/>
      <c r="AC809" s="681"/>
      <c r="AD809" s="681"/>
    </row>
    <row r="810" hidden="1">
      <c r="B810" s="662"/>
      <c r="C810" s="662"/>
      <c r="D810" s="817"/>
      <c r="E810" s="818"/>
      <c r="AB810" s="681"/>
      <c r="AC810" s="681"/>
      <c r="AD810" s="681"/>
    </row>
    <row r="811" hidden="1">
      <c r="B811" s="662"/>
      <c r="C811" s="662"/>
      <c r="D811" s="817"/>
      <c r="E811" s="818"/>
      <c r="AB811" s="681"/>
      <c r="AC811" s="681"/>
      <c r="AD811" s="681"/>
    </row>
    <row r="812" hidden="1">
      <c r="B812" s="662"/>
      <c r="C812" s="662"/>
      <c r="D812" s="817"/>
      <c r="E812" s="818"/>
      <c r="AB812" s="681"/>
      <c r="AC812" s="681"/>
      <c r="AD812" s="681"/>
    </row>
    <row r="813" hidden="1">
      <c r="B813" s="662"/>
      <c r="C813" s="662"/>
      <c r="D813" s="817"/>
      <c r="E813" s="818"/>
      <c r="AB813" s="681"/>
      <c r="AC813" s="681"/>
      <c r="AD813" s="681"/>
    </row>
    <row r="814" hidden="1">
      <c r="B814" s="662"/>
      <c r="C814" s="662"/>
      <c r="D814" s="817"/>
      <c r="E814" s="818"/>
      <c r="AB814" s="681"/>
      <c r="AC814" s="681"/>
      <c r="AD814" s="681"/>
    </row>
    <row r="815" hidden="1">
      <c r="B815" s="662"/>
      <c r="C815" s="662"/>
      <c r="D815" s="817"/>
      <c r="E815" s="818"/>
      <c r="AB815" s="681"/>
      <c r="AC815" s="681"/>
      <c r="AD815" s="681"/>
    </row>
    <row r="816" hidden="1">
      <c r="B816" s="662"/>
      <c r="C816" s="662"/>
      <c r="D816" s="817"/>
      <c r="E816" s="818"/>
      <c r="AB816" s="681"/>
      <c r="AC816" s="681"/>
      <c r="AD816" s="681"/>
    </row>
    <row r="817" hidden="1">
      <c r="B817" s="662"/>
      <c r="C817" s="662"/>
      <c r="D817" s="817"/>
      <c r="E817" s="818"/>
      <c r="AB817" s="681"/>
      <c r="AC817" s="681"/>
      <c r="AD817" s="681"/>
    </row>
    <row r="818" hidden="1">
      <c r="B818" s="662"/>
      <c r="C818" s="662"/>
      <c r="D818" s="817"/>
      <c r="E818" s="818"/>
      <c r="AB818" s="681"/>
      <c r="AC818" s="681"/>
      <c r="AD818" s="681"/>
    </row>
    <row r="819" hidden="1">
      <c r="B819" s="662"/>
      <c r="C819" s="662"/>
      <c r="D819" s="817"/>
      <c r="E819" s="818"/>
      <c r="AB819" s="681"/>
      <c r="AC819" s="681"/>
      <c r="AD819" s="681"/>
    </row>
    <row r="820" hidden="1">
      <c r="B820" s="662"/>
      <c r="C820" s="662"/>
      <c r="D820" s="817"/>
      <c r="E820" s="818"/>
      <c r="AB820" s="681"/>
      <c r="AC820" s="681"/>
      <c r="AD820" s="681"/>
    </row>
    <row r="821" hidden="1">
      <c r="B821" s="662"/>
      <c r="C821" s="662"/>
      <c r="D821" s="817"/>
      <c r="E821" s="818"/>
      <c r="AB821" s="681"/>
      <c r="AC821" s="681"/>
      <c r="AD821" s="681"/>
    </row>
    <row r="822" hidden="1">
      <c r="B822" s="662"/>
      <c r="C822" s="662"/>
      <c r="D822" s="817"/>
      <c r="E822" s="818"/>
      <c r="AB822" s="681"/>
      <c r="AC822" s="681"/>
      <c r="AD822" s="681"/>
    </row>
    <row r="823" hidden="1">
      <c r="B823" s="662"/>
      <c r="C823" s="662"/>
      <c r="D823" s="817"/>
      <c r="E823" s="818"/>
      <c r="AB823" s="681"/>
      <c r="AC823" s="681"/>
      <c r="AD823" s="681"/>
    </row>
    <row r="824" hidden="1">
      <c r="B824" s="662"/>
      <c r="C824" s="662"/>
      <c r="D824" s="817"/>
      <c r="E824" s="818"/>
      <c r="AB824" s="681"/>
      <c r="AC824" s="681"/>
      <c r="AD824" s="681"/>
    </row>
    <row r="825" hidden="1">
      <c r="B825" s="662"/>
      <c r="C825" s="662"/>
      <c r="D825" s="817"/>
      <c r="E825" s="818"/>
      <c r="AB825" s="681"/>
      <c r="AC825" s="681"/>
      <c r="AD825" s="681"/>
    </row>
    <row r="826" hidden="1">
      <c r="B826" s="662"/>
      <c r="C826" s="662"/>
      <c r="D826" s="817"/>
      <c r="E826" s="818"/>
      <c r="AB826" s="681"/>
      <c r="AC826" s="681"/>
      <c r="AD826" s="681"/>
    </row>
    <row r="827" hidden="1">
      <c r="B827" s="662"/>
      <c r="C827" s="662"/>
      <c r="D827" s="817"/>
      <c r="E827" s="818"/>
      <c r="AB827" s="681"/>
      <c r="AC827" s="681"/>
      <c r="AD827" s="681"/>
    </row>
    <row r="828" hidden="1">
      <c r="B828" s="662"/>
      <c r="C828" s="662"/>
      <c r="D828" s="817"/>
      <c r="E828" s="818"/>
      <c r="AB828" s="681"/>
      <c r="AC828" s="681"/>
      <c r="AD828" s="681"/>
    </row>
    <row r="829" hidden="1">
      <c r="B829" s="662"/>
      <c r="C829" s="662"/>
      <c r="D829" s="817"/>
      <c r="E829" s="818"/>
      <c r="AB829" s="681"/>
      <c r="AC829" s="681"/>
      <c r="AD829" s="681"/>
    </row>
    <row r="830" hidden="1">
      <c r="B830" s="662"/>
      <c r="C830" s="662"/>
      <c r="D830" s="817"/>
      <c r="E830" s="818"/>
      <c r="AB830" s="681"/>
      <c r="AC830" s="681"/>
      <c r="AD830" s="681"/>
    </row>
    <row r="831" hidden="1">
      <c r="B831" s="662"/>
      <c r="C831" s="662"/>
      <c r="D831" s="817"/>
      <c r="E831" s="818"/>
      <c r="AB831" s="681"/>
      <c r="AC831" s="681"/>
      <c r="AD831" s="681"/>
    </row>
    <row r="832" hidden="1">
      <c r="B832" s="662"/>
      <c r="C832" s="662"/>
      <c r="D832" s="817"/>
      <c r="E832" s="818"/>
      <c r="AB832" s="681"/>
      <c r="AC832" s="681"/>
      <c r="AD832" s="681"/>
    </row>
    <row r="833" hidden="1">
      <c r="B833" s="662"/>
      <c r="C833" s="662"/>
      <c r="D833" s="817"/>
      <c r="E833" s="818"/>
      <c r="AB833" s="681"/>
      <c r="AC833" s="681"/>
      <c r="AD833" s="681"/>
    </row>
    <row r="834" hidden="1">
      <c r="B834" s="662"/>
      <c r="C834" s="662"/>
      <c r="D834" s="817"/>
      <c r="E834" s="818"/>
      <c r="AB834" s="681"/>
      <c r="AC834" s="681"/>
      <c r="AD834" s="681"/>
    </row>
    <row r="835" hidden="1">
      <c r="B835" s="662"/>
      <c r="C835" s="662"/>
      <c r="D835" s="817"/>
      <c r="E835" s="818"/>
      <c r="AB835" s="681"/>
      <c r="AC835" s="681"/>
      <c r="AD835" s="681"/>
    </row>
    <row r="836" hidden="1">
      <c r="B836" s="662"/>
      <c r="C836" s="662"/>
      <c r="D836" s="817"/>
      <c r="E836" s="818"/>
      <c r="AB836" s="681"/>
      <c r="AC836" s="681"/>
      <c r="AD836" s="681"/>
    </row>
    <row r="837" hidden="1">
      <c r="B837" s="662"/>
      <c r="C837" s="662"/>
      <c r="D837" s="817"/>
      <c r="E837" s="818"/>
      <c r="AB837" s="681"/>
      <c r="AC837" s="681"/>
      <c r="AD837" s="681"/>
    </row>
    <row r="838" hidden="1">
      <c r="B838" s="662"/>
      <c r="C838" s="662"/>
      <c r="D838" s="817"/>
      <c r="E838" s="818"/>
      <c r="AB838" s="681"/>
      <c r="AC838" s="681"/>
      <c r="AD838" s="681"/>
    </row>
    <row r="839" hidden="1">
      <c r="B839" s="662"/>
      <c r="C839" s="662"/>
      <c r="D839" s="817"/>
      <c r="E839" s="818"/>
      <c r="AB839" s="681"/>
      <c r="AC839" s="681"/>
      <c r="AD839" s="681"/>
    </row>
    <row r="840" hidden="1">
      <c r="B840" s="662"/>
      <c r="C840" s="662"/>
      <c r="D840" s="817"/>
      <c r="E840" s="818"/>
      <c r="AB840" s="681"/>
      <c r="AC840" s="681"/>
      <c r="AD840" s="681"/>
    </row>
    <row r="841" hidden="1">
      <c r="B841" s="662"/>
      <c r="C841" s="662"/>
      <c r="D841" s="817"/>
      <c r="E841" s="818"/>
      <c r="AB841" s="681"/>
      <c r="AC841" s="681"/>
      <c r="AD841" s="681"/>
    </row>
    <row r="842" hidden="1">
      <c r="B842" s="662"/>
      <c r="C842" s="662"/>
      <c r="D842" s="817"/>
      <c r="E842" s="818"/>
      <c r="AB842" s="681"/>
      <c r="AC842" s="681"/>
      <c r="AD842" s="681"/>
    </row>
    <row r="843" hidden="1">
      <c r="B843" s="662"/>
      <c r="C843" s="662"/>
      <c r="D843" s="817"/>
      <c r="E843" s="818"/>
      <c r="AB843" s="681"/>
      <c r="AC843" s="681"/>
      <c r="AD843" s="681"/>
    </row>
    <row r="844" hidden="1">
      <c r="B844" s="662"/>
      <c r="C844" s="662"/>
      <c r="D844" s="817"/>
      <c r="E844" s="818"/>
      <c r="AB844" s="681"/>
      <c r="AC844" s="681"/>
      <c r="AD844" s="681"/>
    </row>
    <row r="845" hidden="1">
      <c r="B845" s="662"/>
      <c r="C845" s="662"/>
      <c r="D845" s="817"/>
      <c r="E845" s="818"/>
      <c r="AB845" s="681"/>
      <c r="AC845" s="681"/>
      <c r="AD845" s="681"/>
    </row>
    <row r="846" hidden="1">
      <c r="B846" s="662"/>
      <c r="C846" s="662"/>
      <c r="D846" s="817"/>
      <c r="E846" s="818"/>
      <c r="AB846" s="681"/>
      <c r="AC846" s="681"/>
      <c r="AD846" s="681"/>
    </row>
    <row r="847" hidden="1">
      <c r="B847" s="662"/>
      <c r="C847" s="662"/>
      <c r="D847" s="817"/>
      <c r="E847" s="818"/>
      <c r="AB847" s="681"/>
      <c r="AC847" s="681"/>
      <c r="AD847" s="681"/>
    </row>
    <row r="848" hidden="1">
      <c r="B848" s="662"/>
      <c r="C848" s="662"/>
      <c r="D848" s="817"/>
      <c r="E848" s="818"/>
      <c r="AB848" s="681"/>
      <c r="AC848" s="681"/>
      <c r="AD848" s="681"/>
    </row>
    <row r="849" hidden="1">
      <c r="B849" s="662"/>
      <c r="C849" s="662"/>
      <c r="D849" s="817"/>
      <c r="E849" s="818"/>
      <c r="AB849" s="681"/>
      <c r="AC849" s="681"/>
      <c r="AD849" s="681"/>
    </row>
    <row r="850" hidden="1">
      <c r="B850" s="662"/>
      <c r="C850" s="662"/>
      <c r="D850" s="817"/>
      <c r="E850" s="818"/>
      <c r="AB850" s="681"/>
      <c r="AC850" s="681"/>
      <c r="AD850" s="681"/>
    </row>
    <row r="851" hidden="1">
      <c r="B851" s="662"/>
      <c r="C851" s="662"/>
      <c r="D851" s="817"/>
      <c r="E851" s="818"/>
      <c r="AB851" s="681"/>
      <c r="AC851" s="681"/>
      <c r="AD851" s="681"/>
    </row>
    <row r="852" hidden="1">
      <c r="B852" s="662"/>
      <c r="C852" s="662"/>
      <c r="D852" s="817"/>
      <c r="E852" s="818"/>
      <c r="AB852" s="681"/>
      <c r="AC852" s="681"/>
      <c r="AD852" s="681"/>
    </row>
    <row r="853" hidden="1">
      <c r="B853" s="662"/>
      <c r="C853" s="662"/>
      <c r="D853" s="817"/>
      <c r="E853" s="818"/>
      <c r="AB853" s="681"/>
      <c r="AC853" s="681"/>
      <c r="AD853" s="681"/>
    </row>
    <row r="854" hidden="1">
      <c r="B854" s="662"/>
      <c r="C854" s="662"/>
      <c r="D854" s="817"/>
      <c r="E854" s="818"/>
      <c r="AB854" s="681"/>
      <c r="AC854" s="681"/>
      <c r="AD854" s="681"/>
    </row>
    <row r="855" hidden="1">
      <c r="B855" s="662"/>
      <c r="C855" s="662"/>
      <c r="D855" s="817"/>
      <c r="E855" s="818"/>
      <c r="AB855" s="681"/>
      <c r="AC855" s="681"/>
      <c r="AD855" s="681"/>
    </row>
    <row r="856" hidden="1">
      <c r="B856" s="662"/>
      <c r="C856" s="662"/>
      <c r="D856" s="817"/>
      <c r="E856" s="818"/>
      <c r="AB856" s="681"/>
      <c r="AC856" s="681"/>
      <c r="AD856" s="681"/>
    </row>
    <row r="857" hidden="1">
      <c r="B857" s="662"/>
      <c r="C857" s="662"/>
      <c r="D857" s="817"/>
      <c r="E857" s="818"/>
      <c r="AB857" s="681"/>
      <c r="AC857" s="681"/>
      <c r="AD857" s="681"/>
    </row>
    <row r="858" hidden="1">
      <c r="B858" s="662"/>
      <c r="C858" s="662"/>
      <c r="D858" s="817"/>
      <c r="E858" s="818"/>
      <c r="AB858" s="681"/>
      <c r="AC858" s="681"/>
      <c r="AD858" s="681"/>
    </row>
    <row r="859" hidden="1">
      <c r="B859" s="662"/>
      <c r="C859" s="662"/>
      <c r="D859" s="817"/>
      <c r="E859" s="818"/>
      <c r="AB859" s="681"/>
      <c r="AC859" s="681"/>
      <c r="AD859" s="681"/>
    </row>
    <row r="860" hidden="1">
      <c r="B860" s="662"/>
      <c r="C860" s="662"/>
      <c r="D860" s="817"/>
      <c r="E860" s="818"/>
      <c r="AB860" s="681"/>
      <c r="AC860" s="681"/>
      <c r="AD860" s="681"/>
    </row>
    <row r="861" hidden="1">
      <c r="B861" s="662"/>
      <c r="C861" s="662"/>
      <c r="D861" s="817"/>
      <c r="E861" s="818"/>
      <c r="AB861" s="681"/>
      <c r="AC861" s="681"/>
      <c r="AD861" s="681"/>
    </row>
    <row r="862" hidden="1">
      <c r="B862" s="662"/>
      <c r="C862" s="662"/>
      <c r="D862" s="817"/>
      <c r="E862" s="818"/>
      <c r="AB862" s="681"/>
      <c r="AC862" s="681"/>
      <c r="AD862" s="681"/>
    </row>
    <row r="863" hidden="1">
      <c r="B863" s="662"/>
      <c r="C863" s="662"/>
      <c r="D863" s="817"/>
      <c r="E863" s="818"/>
      <c r="AB863" s="681"/>
      <c r="AC863" s="681"/>
      <c r="AD863" s="681"/>
    </row>
    <row r="864" hidden="1">
      <c r="B864" s="662"/>
      <c r="C864" s="662"/>
      <c r="D864" s="817"/>
      <c r="E864" s="818"/>
      <c r="AB864" s="681"/>
      <c r="AC864" s="681"/>
      <c r="AD864" s="681"/>
    </row>
    <row r="865" hidden="1">
      <c r="B865" s="662"/>
      <c r="C865" s="662"/>
      <c r="D865" s="817"/>
      <c r="E865" s="818"/>
      <c r="AB865" s="681"/>
      <c r="AC865" s="681"/>
      <c r="AD865" s="681"/>
    </row>
    <row r="866" hidden="1">
      <c r="B866" s="662"/>
      <c r="C866" s="662"/>
      <c r="D866" s="817"/>
      <c r="E866" s="818"/>
      <c r="AB866" s="681"/>
      <c r="AC866" s="681"/>
      <c r="AD866" s="681"/>
    </row>
    <row r="867" hidden="1">
      <c r="B867" s="662"/>
      <c r="C867" s="662"/>
      <c r="D867" s="817"/>
      <c r="E867" s="818"/>
      <c r="AB867" s="681"/>
      <c r="AC867" s="681"/>
      <c r="AD867" s="681"/>
    </row>
    <row r="868" hidden="1">
      <c r="B868" s="662"/>
      <c r="C868" s="662"/>
      <c r="D868" s="817"/>
      <c r="E868" s="818"/>
      <c r="AB868" s="681"/>
      <c r="AC868" s="681"/>
      <c r="AD868" s="681"/>
    </row>
    <row r="869" hidden="1">
      <c r="B869" s="662"/>
      <c r="C869" s="662"/>
      <c r="D869" s="817"/>
      <c r="E869" s="818"/>
      <c r="AB869" s="681"/>
      <c r="AC869" s="681"/>
      <c r="AD869" s="681"/>
    </row>
    <row r="870" hidden="1">
      <c r="B870" s="662"/>
      <c r="C870" s="662"/>
      <c r="D870" s="817"/>
      <c r="E870" s="818"/>
      <c r="AB870" s="681"/>
      <c r="AC870" s="681"/>
      <c r="AD870" s="681"/>
    </row>
    <row r="871" hidden="1">
      <c r="B871" s="662"/>
      <c r="C871" s="662"/>
      <c r="D871" s="817"/>
      <c r="E871" s="818"/>
      <c r="AB871" s="681"/>
      <c r="AC871" s="681"/>
      <c r="AD871" s="681"/>
    </row>
    <row r="872" hidden="1">
      <c r="B872" s="662"/>
      <c r="C872" s="662"/>
      <c r="D872" s="817"/>
      <c r="E872" s="818"/>
      <c r="AB872" s="681"/>
      <c r="AC872" s="681"/>
      <c r="AD872" s="681"/>
    </row>
    <row r="873" hidden="1">
      <c r="B873" s="662"/>
      <c r="C873" s="662"/>
      <c r="D873" s="817"/>
      <c r="E873" s="818"/>
      <c r="AB873" s="681"/>
      <c r="AC873" s="681"/>
      <c r="AD873" s="681"/>
    </row>
    <row r="874" hidden="1">
      <c r="B874" s="662"/>
      <c r="C874" s="662"/>
      <c r="D874" s="817"/>
      <c r="E874" s="818"/>
      <c r="AB874" s="681"/>
      <c r="AC874" s="681"/>
      <c r="AD874" s="681"/>
    </row>
    <row r="875" hidden="1">
      <c r="B875" s="662"/>
      <c r="C875" s="662"/>
      <c r="D875" s="817"/>
      <c r="E875" s="818"/>
      <c r="AB875" s="681"/>
      <c r="AC875" s="681"/>
      <c r="AD875" s="681"/>
    </row>
    <row r="876" hidden="1">
      <c r="B876" s="662"/>
      <c r="C876" s="662"/>
      <c r="D876" s="817"/>
      <c r="E876" s="818"/>
      <c r="AB876" s="681"/>
      <c r="AC876" s="681"/>
      <c r="AD876" s="681"/>
    </row>
    <row r="877" hidden="1">
      <c r="B877" s="662"/>
      <c r="C877" s="662"/>
      <c r="D877" s="817"/>
      <c r="E877" s="818"/>
      <c r="AB877" s="681"/>
      <c r="AC877" s="681"/>
      <c r="AD877" s="681"/>
    </row>
    <row r="878" hidden="1">
      <c r="B878" s="662"/>
      <c r="C878" s="662"/>
      <c r="D878" s="817"/>
      <c r="E878" s="818"/>
      <c r="AB878" s="681"/>
      <c r="AC878" s="681"/>
      <c r="AD878" s="681"/>
    </row>
    <row r="879" hidden="1">
      <c r="B879" s="662"/>
      <c r="C879" s="662"/>
      <c r="D879" s="817"/>
      <c r="E879" s="818"/>
      <c r="AB879" s="681"/>
      <c r="AC879" s="681"/>
      <c r="AD879" s="681"/>
    </row>
    <row r="880" hidden="1">
      <c r="B880" s="662"/>
      <c r="C880" s="662"/>
      <c r="D880" s="817"/>
      <c r="E880" s="818"/>
      <c r="AB880" s="681"/>
      <c r="AC880" s="681"/>
      <c r="AD880" s="681"/>
    </row>
    <row r="881" hidden="1">
      <c r="B881" s="662"/>
      <c r="C881" s="662"/>
      <c r="D881" s="817"/>
      <c r="E881" s="818"/>
      <c r="AB881" s="681"/>
      <c r="AC881" s="681"/>
      <c r="AD881" s="681"/>
    </row>
    <row r="882" hidden="1">
      <c r="B882" s="662"/>
      <c r="C882" s="662"/>
      <c r="D882" s="817"/>
      <c r="E882" s="818"/>
      <c r="AB882" s="681"/>
      <c r="AC882" s="681"/>
      <c r="AD882" s="681"/>
    </row>
    <row r="883" hidden="1">
      <c r="B883" s="662"/>
      <c r="C883" s="662"/>
      <c r="D883" s="817"/>
      <c r="E883" s="818"/>
      <c r="AB883" s="681"/>
      <c r="AC883" s="681"/>
      <c r="AD883" s="681"/>
    </row>
    <row r="884" hidden="1">
      <c r="B884" s="662"/>
      <c r="C884" s="662"/>
      <c r="D884" s="817"/>
      <c r="E884" s="818"/>
      <c r="AB884" s="681"/>
      <c r="AC884" s="681"/>
      <c r="AD884" s="681"/>
    </row>
    <row r="885" hidden="1">
      <c r="B885" s="662"/>
      <c r="C885" s="662"/>
      <c r="D885" s="817"/>
      <c r="E885" s="818"/>
      <c r="AB885" s="681"/>
      <c r="AC885" s="681"/>
      <c r="AD885" s="681"/>
    </row>
    <row r="886" hidden="1">
      <c r="B886" s="662"/>
      <c r="C886" s="662"/>
      <c r="D886" s="817"/>
      <c r="E886" s="818"/>
      <c r="AB886" s="681"/>
      <c r="AC886" s="681"/>
      <c r="AD886" s="681"/>
    </row>
    <row r="887" hidden="1">
      <c r="B887" s="662"/>
      <c r="C887" s="662"/>
      <c r="D887" s="817"/>
      <c r="E887" s="818"/>
      <c r="AB887" s="681"/>
      <c r="AC887" s="681"/>
      <c r="AD887" s="681"/>
    </row>
    <row r="888" hidden="1">
      <c r="B888" s="662"/>
      <c r="C888" s="662"/>
      <c r="D888" s="817"/>
      <c r="E888" s="818"/>
      <c r="AB888" s="681"/>
      <c r="AC888" s="681"/>
      <c r="AD888" s="681"/>
    </row>
    <row r="889" hidden="1">
      <c r="B889" s="662"/>
      <c r="C889" s="662"/>
      <c r="D889" s="817"/>
      <c r="E889" s="818"/>
      <c r="AB889" s="681"/>
      <c r="AC889" s="681"/>
      <c r="AD889" s="681"/>
    </row>
    <row r="890" hidden="1">
      <c r="B890" s="662"/>
      <c r="C890" s="662"/>
      <c r="D890" s="817"/>
      <c r="E890" s="818"/>
      <c r="AB890" s="681"/>
      <c r="AC890" s="681"/>
      <c r="AD890" s="681"/>
    </row>
    <row r="891" hidden="1">
      <c r="B891" s="662"/>
      <c r="C891" s="662"/>
      <c r="D891" s="817"/>
      <c r="E891" s="818"/>
      <c r="AB891" s="681"/>
      <c r="AC891" s="681"/>
      <c r="AD891" s="681"/>
    </row>
    <row r="892" hidden="1">
      <c r="B892" s="662"/>
      <c r="C892" s="662"/>
      <c r="D892" s="817"/>
      <c r="E892" s="818"/>
      <c r="AB892" s="681"/>
      <c r="AC892" s="681"/>
      <c r="AD892" s="681"/>
    </row>
    <row r="893" hidden="1">
      <c r="B893" s="662"/>
      <c r="C893" s="662"/>
      <c r="D893" s="817"/>
      <c r="E893" s="818"/>
      <c r="AB893" s="681"/>
      <c r="AC893" s="681"/>
      <c r="AD893" s="681"/>
    </row>
    <row r="894" hidden="1">
      <c r="B894" s="662"/>
      <c r="C894" s="662"/>
      <c r="D894" s="817"/>
      <c r="E894" s="818"/>
      <c r="AB894" s="681"/>
      <c r="AC894" s="681"/>
      <c r="AD894" s="681"/>
    </row>
    <row r="895" hidden="1">
      <c r="B895" s="662"/>
      <c r="C895" s="662"/>
      <c r="D895" s="817"/>
      <c r="E895" s="818"/>
      <c r="AB895" s="681"/>
      <c r="AC895" s="681"/>
      <c r="AD895" s="681"/>
    </row>
    <row r="896" hidden="1">
      <c r="B896" s="662"/>
      <c r="C896" s="662"/>
      <c r="D896" s="817"/>
      <c r="E896" s="818"/>
      <c r="AB896" s="681"/>
      <c r="AC896" s="681"/>
      <c r="AD896" s="681"/>
    </row>
    <row r="897" hidden="1">
      <c r="B897" s="662"/>
      <c r="C897" s="662"/>
      <c r="D897" s="817"/>
      <c r="E897" s="818"/>
      <c r="AB897" s="681"/>
      <c r="AC897" s="681"/>
      <c r="AD897" s="681"/>
    </row>
    <row r="898" hidden="1">
      <c r="B898" s="662"/>
      <c r="C898" s="662"/>
      <c r="D898" s="817"/>
      <c r="E898" s="818"/>
      <c r="AB898" s="681"/>
      <c r="AC898" s="681"/>
      <c r="AD898" s="681"/>
    </row>
    <row r="899" hidden="1">
      <c r="B899" s="662"/>
      <c r="C899" s="662"/>
      <c r="D899" s="817"/>
      <c r="E899" s="818"/>
      <c r="AB899" s="681"/>
      <c r="AC899" s="681"/>
      <c r="AD899" s="681"/>
    </row>
    <row r="900" hidden="1">
      <c r="B900" s="662"/>
      <c r="C900" s="662"/>
      <c r="D900" s="817"/>
      <c r="E900" s="818"/>
      <c r="AB900" s="681"/>
      <c r="AC900" s="681"/>
      <c r="AD900" s="681"/>
    </row>
    <row r="901" hidden="1">
      <c r="B901" s="662"/>
      <c r="C901" s="662"/>
      <c r="D901" s="817"/>
      <c r="E901" s="818"/>
      <c r="AB901" s="681"/>
      <c r="AC901" s="681"/>
      <c r="AD901" s="681"/>
    </row>
    <row r="902" hidden="1">
      <c r="B902" s="662"/>
      <c r="C902" s="662"/>
      <c r="D902" s="817"/>
      <c r="E902" s="818"/>
      <c r="AB902" s="681"/>
      <c r="AC902" s="681"/>
      <c r="AD902" s="681"/>
    </row>
    <row r="903" hidden="1">
      <c r="B903" s="662"/>
      <c r="C903" s="662"/>
      <c r="D903" s="817"/>
      <c r="E903" s="818"/>
      <c r="AB903" s="681"/>
      <c r="AC903" s="681"/>
      <c r="AD903" s="681"/>
    </row>
    <row r="904" hidden="1">
      <c r="B904" s="662"/>
      <c r="C904" s="662"/>
      <c r="D904" s="817"/>
      <c r="E904" s="818"/>
      <c r="AB904" s="681"/>
      <c r="AC904" s="681"/>
      <c r="AD904" s="681"/>
    </row>
    <row r="905" hidden="1">
      <c r="B905" s="662"/>
      <c r="C905" s="662"/>
      <c r="D905" s="817"/>
      <c r="E905" s="818"/>
      <c r="AB905" s="681"/>
      <c r="AC905" s="681"/>
      <c r="AD905" s="681"/>
    </row>
    <row r="906" hidden="1">
      <c r="B906" s="662"/>
      <c r="C906" s="662"/>
      <c r="D906" s="817"/>
      <c r="E906" s="818"/>
      <c r="AB906" s="681"/>
      <c r="AC906" s="681"/>
      <c r="AD906" s="681"/>
    </row>
    <row r="907" hidden="1">
      <c r="B907" s="662"/>
      <c r="C907" s="662"/>
      <c r="D907" s="817"/>
      <c r="E907" s="818"/>
      <c r="AB907" s="681"/>
      <c r="AC907" s="681"/>
      <c r="AD907" s="681"/>
    </row>
    <row r="908" hidden="1">
      <c r="B908" s="662"/>
      <c r="C908" s="662"/>
      <c r="D908" s="817"/>
      <c r="E908" s="818"/>
      <c r="AB908" s="681"/>
      <c r="AC908" s="681"/>
      <c r="AD908" s="681"/>
    </row>
    <row r="909" hidden="1">
      <c r="B909" s="662"/>
      <c r="C909" s="662"/>
      <c r="D909" s="817"/>
      <c r="E909" s="818"/>
      <c r="AB909" s="681"/>
      <c r="AC909" s="681"/>
      <c r="AD909" s="681"/>
    </row>
    <row r="910" hidden="1">
      <c r="B910" s="662"/>
      <c r="C910" s="662"/>
      <c r="D910" s="817"/>
      <c r="E910" s="818"/>
      <c r="AB910" s="681"/>
      <c r="AC910" s="681"/>
      <c r="AD910" s="681"/>
    </row>
    <row r="911" hidden="1">
      <c r="B911" s="662"/>
      <c r="C911" s="662"/>
      <c r="D911" s="817"/>
      <c r="E911" s="818"/>
      <c r="AB911" s="681"/>
      <c r="AC911" s="681"/>
      <c r="AD911" s="681"/>
    </row>
    <row r="912" hidden="1">
      <c r="B912" s="662"/>
      <c r="C912" s="662"/>
      <c r="D912" s="817"/>
      <c r="E912" s="818"/>
      <c r="AB912" s="681"/>
      <c r="AC912" s="681"/>
      <c r="AD912" s="681"/>
    </row>
    <row r="913" hidden="1">
      <c r="B913" s="662"/>
      <c r="C913" s="662"/>
      <c r="D913" s="817"/>
      <c r="E913" s="818"/>
      <c r="AB913" s="681"/>
      <c r="AC913" s="681"/>
      <c r="AD913" s="681"/>
    </row>
    <row r="914" hidden="1">
      <c r="B914" s="662"/>
      <c r="C914" s="662"/>
      <c r="D914" s="817"/>
      <c r="E914" s="818"/>
      <c r="AB914" s="681"/>
      <c r="AC914" s="681"/>
      <c r="AD914" s="681"/>
    </row>
    <row r="915" hidden="1">
      <c r="B915" s="662"/>
      <c r="C915" s="662"/>
      <c r="D915" s="817"/>
      <c r="E915" s="818"/>
      <c r="AB915" s="681"/>
      <c r="AC915" s="681"/>
      <c r="AD915" s="681"/>
    </row>
    <row r="916" hidden="1">
      <c r="B916" s="662"/>
      <c r="C916" s="662"/>
      <c r="D916" s="817"/>
      <c r="E916" s="818"/>
      <c r="AB916" s="681"/>
      <c r="AC916" s="681"/>
      <c r="AD916" s="681"/>
    </row>
    <row r="917" hidden="1">
      <c r="B917" s="662"/>
      <c r="C917" s="662"/>
      <c r="D917" s="817"/>
      <c r="E917" s="818"/>
      <c r="AB917" s="681"/>
      <c r="AC917" s="681"/>
      <c r="AD917" s="681"/>
    </row>
    <row r="918" hidden="1">
      <c r="B918" s="662"/>
      <c r="C918" s="662"/>
      <c r="D918" s="817"/>
      <c r="E918" s="818"/>
      <c r="AB918" s="681"/>
      <c r="AC918" s="681"/>
      <c r="AD918" s="681"/>
    </row>
    <row r="919" hidden="1">
      <c r="B919" s="662"/>
      <c r="C919" s="662"/>
      <c r="D919" s="817"/>
      <c r="E919" s="818"/>
      <c r="AB919" s="681"/>
      <c r="AC919" s="681"/>
      <c r="AD919" s="681"/>
    </row>
    <row r="920" hidden="1">
      <c r="B920" s="662"/>
      <c r="C920" s="662"/>
      <c r="D920" s="817"/>
      <c r="E920" s="818"/>
      <c r="AB920" s="681"/>
      <c r="AC920" s="681"/>
      <c r="AD920" s="681"/>
    </row>
    <row r="921" hidden="1">
      <c r="B921" s="662"/>
      <c r="C921" s="662"/>
      <c r="D921" s="817"/>
      <c r="E921" s="818"/>
      <c r="AB921" s="681"/>
      <c r="AC921" s="681"/>
      <c r="AD921" s="681"/>
    </row>
    <row r="922" hidden="1">
      <c r="B922" s="662"/>
      <c r="C922" s="662"/>
      <c r="D922" s="817"/>
      <c r="E922" s="818"/>
      <c r="AB922" s="681"/>
      <c r="AC922" s="681"/>
      <c r="AD922" s="681"/>
    </row>
    <row r="923" hidden="1">
      <c r="B923" s="662"/>
      <c r="C923" s="662"/>
      <c r="D923" s="817"/>
      <c r="E923" s="818"/>
      <c r="AB923" s="681"/>
      <c r="AC923" s="681"/>
      <c r="AD923" s="681"/>
    </row>
    <row r="924" hidden="1">
      <c r="B924" s="662"/>
      <c r="C924" s="662"/>
      <c r="D924" s="817"/>
      <c r="E924" s="818"/>
      <c r="AB924" s="681"/>
      <c r="AC924" s="681"/>
      <c r="AD924" s="681"/>
    </row>
    <row r="925" hidden="1">
      <c r="B925" s="662"/>
      <c r="C925" s="662"/>
      <c r="D925" s="817"/>
      <c r="E925" s="818"/>
      <c r="AB925" s="681"/>
      <c r="AC925" s="681"/>
      <c r="AD925" s="681"/>
    </row>
    <row r="926" hidden="1">
      <c r="B926" s="662"/>
      <c r="C926" s="662"/>
      <c r="D926" s="817"/>
      <c r="E926" s="818"/>
      <c r="AB926" s="681"/>
      <c r="AC926" s="681"/>
      <c r="AD926" s="681"/>
    </row>
    <row r="927" hidden="1">
      <c r="B927" s="662"/>
      <c r="C927" s="662"/>
      <c r="D927" s="817"/>
      <c r="E927" s="818"/>
      <c r="AB927" s="681"/>
      <c r="AC927" s="681"/>
      <c r="AD927" s="681"/>
    </row>
    <row r="928" hidden="1">
      <c r="B928" s="662"/>
      <c r="C928" s="662"/>
      <c r="D928" s="817"/>
      <c r="E928" s="818"/>
      <c r="AB928" s="681"/>
      <c r="AC928" s="681"/>
      <c r="AD928" s="681"/>
    </row>
    <row r="929" hidden="1">
      <c r="B929" s="662"/>
      <c r="C929" s="662"/>
      <c r="D929" s="817"/>
      <c r="E929" s="818"/>
      <c r="AB929" s="681"/>
      <c r="AC929" s="681"/>
      <c r="AD929" s="681"/>
    </row>
    <row r="930" hidden="1">
      <c r="B930" s="662"/>
      <c r="C930" s="662"/>
      <c r="D930" s="817"/>
      <c r="E930" s="818"/>
      <c r="AB930" s="681"/>
      <c r="AC930" s="681"/>
      <c r="AD930" s="681"/>
    </row>
    <row r="931" hidden="1">
      <c r="B931" s="662"/>
      <c r="C931" s="662"/>
      <c r="D931" s="817"/>
      <c r="E931" s="818"/>
      <c r="AB931" s="681"/>
      <c r="AC931" s="681"/>
      <c r="AD931" s="681"/>
    </row>
    <row r="932" hidden="1">
      <c r="B932" s="662"/>
      <c r="C932" s="662"/>
      <c r="D932" s="817"/>
      <c r="E932" s="818"/>
      <c r="AB932" s="681"/>
      <c r="AC932" s="681"/>
      <c r="AD932" s="681"/>
    </row>
    <row r="933" hidden="1">
      <c r="B933" s="662"/>
      <c r="C933" s="662"/>
      <c r="D933" s="817"/>
      <c r="E933" s="818"/>
      <c r="AB933" s="681"/>
      <c r="AC933" s="681"/>
      <c r="AD933" s="681"/>
    </row>
    <row r="934" hidden="1">
      <c r="B934" s="662"/>
      <c r="C934" s="662"/>
      <c r="D934" s="817"/>
      <c r="E934" s="818"/>
      <c r="AB934" s="681"/>
      <c r="AC934" s="681"/>
      <c r="AD934" s="681"/>
    </row>
    <row r="935" hidden="1">
      <c r="B935" s="662"/>
      <c r="C935" s="662"/>
      <c r="D935" s="817"/>
      <c r="E935" s="818"/>
      <c r="AB935" s="681"/>
      <c r="AC935" s="681"/>
      <c r="AD935" s="681"/>
    </row>
    <row r="936" hidden="1">
      <c r="B936" s="662"/>
      <c r="C936" s="662"/>
      <c r="D936" s="817"/>
      <c r="E936" s="818"/>
      <c r="AB936" s="681"/>
      <c r="AC936" s="681"/>
      <c r="AD936" s="681"/>
    </row>
    <row r="937" hidden="1">
      <c r="B937" s="662"/>
      <c r="C937" s="662"/>
      <c r="D937" s="817"/>
      <c r="E937" s="818"/>
      <c r="AB937" s="681"/>
      <c r="AC937" s="681"/>
      <c r="AD937" s="681"/>
    </row>
    <row r="938" hidden="1">
      <c r="B938" s="662"/>
      <c r="C938" s="662"/>
      <c r="D938" s="817"/>
      <c r="E938" s="818"/>
      <c r="AB938" s="681"/>
      <c r="AC938" s="681"/>
      <c r="AD938" s="681"/>
    </row>
    <row r="939" hidden="1">
      <c r="B939" s="662"/>
      <c r="C939" s="662"/>
      <c r="D939" s="817"/>
      <c r="E939" s="818"/>
      <c r="AB939" s="681"/>
      <c r="AC939" s="681"/>
      <c r="AD939" s="681"/>
    </row>
    <row r="940" hidden="1">
      <c r="B940" s="662"/>
      <c r="C940" s="662"/>
      <c r="D940" s="817"/>
      <c r="E940" s="818"/>
      <c r="AB940" s="681"/>
      <c r="AC940" s="681"/>
      <c r="AD940" s="681"/>
    </row>
    <row r="941" hidden="1">
      <c r="B941" s="662"/>
      <c r="C941" s="662"/>
      <c r="D941" s="817"/>
      <c r="E941" s="818"/>
      <c r="AB941" s="681"/>
      <c r="AC941" s="681"/>
      <c r="AD941" s="681"/>
    </row>
    <row r="942" hidden="1">
      <c r="B942" s="662"/>
      <c r="C942" s="662"/>
      <c r="D942" s="817"/>
      <c r="E942" s="818"/>
      <c r="AB942" s="681"/>
      <c r="AC942" s="681"/>
      <c r="AD942" s="681"/>
    </row>
    <row r="943" hidden="1">
      <c r="B943" s="662"/>
      <c r="C943" s="662"/>
      <c r="D943" s="817"/>
      <c r="E943" s="818"/>
      <c r="AB943" s="681"/>
      <c r="AC943" s="681"/>
      <c r="AD943" s="681"/>
    </row>
    <row r="944" hidden="1">
      <c r="B944" s="662"/>
      <c r="C944" s="662"/>
      <c r="D944" s="817"/>
      <c r="E944" s="818"/>
      <c r="AB944" s="681"/>
      <c r="AC944" s="681"/>
      <c r="AD944" s="681"/>
    </row>
    <row r="945" hidden="1">
      <c r="B945" s="662"/>
      <c r="C945" s="662"/>
      <c r="D945" s="817"/>
      <c r="E945" s="818"/>
      <c r="AB945" s="681"/>
      <c r="AC945" s="681"/>
      <c r="AD945" s="681"/>
    </row>
    <row r="946" hidden="1">
      <c r="B946" s="662"/>
      <c r="C946" s="662"/>
      <c r="D946" s="817"/>
      <c r="E946" s="818"/>
      <c r="AB946" s="681"/>
      <c r="AC946" s="681"/>
      <c r="AD946" s="681"/>
    </row>
    <row r="947" hidden="1">
      <c r="B947" s="662"/>
      <c r="C947" s="662"/>
      <c r="D947" s="817"/>
      <c r="E947" s="818"/>
      <c r="AB947" s="681"/>
      <c r="AC947" s="681"/>
      <c r="AD947" s="681"/>
    </row>
    <row r="948" hidden="1">
      <c r="B948" s="662"/>
      <c r="C948" s="662"/>
      <c r="D948" s="817"/>
      <c r="E948" s="818"/>
      <c r="AB948" s="681"/>
      <c r="AC948" s="681"/>
      <c r="AD948" s="681"/>
    </row>
    <row r="949" hidden="1">
      <c r="B949" s="662"/>
      <c r="C949" s="662"/>
      <c r="D949" s="817"/>
      <c r="E949" s="818"/>
      <c r="AB949" s="681"/>
      <c r="AC949" s="681"/>
      <c r="AD949" s="681"/>
    </row>
    <row r="950" hidden="1">
      <c r="B950" s="662"/>
      <c r="C950" s="662"/>
      <c r="D950" s="817"/>
      <c r="E950" s="818"/>
      <c r="AB950" s="681"/>
      <c r="AC950" s="681"/>
      <c r="AD950" s="681"/>
    </row>
    <row r="951" hidden="1">
      <c r="B951" s="662"/>
      <c r="C951" s="662"/>
      <c r="D951" s="817"/>
      <c r="E951" s="818"/>
      <c r="AB951" s="681"/>
      <c r="AC951" s="681"/>
      <c r="AD951" s="681"/>
    </row>
    <row r="952" hidden="1">
      <c r="B952" s="662"/>
      <c r="C952" s="662"/>
      <c r="D952" s="817"/>
      <c r="E952" s="818"/>
      <c r="AB952" s="681"/>
      <c r="AC952" s="681"/>
      <c r="AD952" s="681"/>
    </row>
    <row r="953" hidden="1">
      <c r="B953" s="662"/>
      <c r="C953" s="662"/>
      <c r="D953" s="817"/>
      <c r="E953" s="818"/>
      <c r="AB953" s="681"/>
      <c r="AC953" s="681"/>
      <c r="AD953" s="681"/>
    </row>
    <row r="954" hidden="1">
      <c r="B954" s="662"/>
      <c r="C954" s="662"/>
      <c r="D954" s="817"/>
      <c r="E954" s="818"/>
      <c r="AB954" s="681"/>
      <c r="AC954" s="681"/>
      <c r="AD954" s="681"/>
    </row>
    <row r="955" hidden="1">
      <c r="B955" s="662"/>
      <c r="C955" s="662"/>
      <c r="D955" s="817"/>
      <c r="E955" s="818"/>
      <c r="AB955" s="681"/>
      <c r="AC955" s="681"/>
      <c r="AD955" s="681"/>
    </row>
    <row r="956" hidden="1">
      <c r="B956" s="662"/>
      <c r="C956" s="662"/>
      <c r="D956" s="817"/>
      <c r="E956" s="818"/>
      <c r="AB956" s="681"/>
      <c r="AC956" s="681"/>
      <c r="AD956" s="681"/>
    </row>
    <row r="957" hidden="1">
      <c r="B957" s="662"/>
      <c r="C957" s="662"/>
      <c r="D957" s="817"/>
      <c r="E957" s="818"/>
      <c r="AB957" s="681"/>
      <c r="AC957" s="681"/>
      <c r="AD957" s="681"/>
    </row>
    <row r="958" hidden="1">
      <c r="B958" s="662"/>
      <c r="C958" s="662"/>
      <c r="D958" s="817"/>
      <c r="E958" s="818"/>
      <c r="AB958" s="681"/>
      <c r="AC958" s="681"/>
      <c r="AD958" s="681"/>
    </row>
    <row r="959" hidden="1">
      <c r="B959" s="662"/>
      <c r="C959" s="662"/>
      <c r="D959" s="817"/>
      <c r="E959" s="818"/>
      <c r="AB959" s="681"/>
      <c r="AC959" s="681"/>
      <c r="AD959" s="681"/>
    </row>
    <row r="960" hidden="1">
      <c r="B960" s="662"/>
      <c r="C960" s="662"/>
      <c r="D960" s="817"/>
      <c r="E960" s="818"/>
      <c r="AB960" s="681"/>
      <c r="AC960" s="681"/>
      <c r="AD960" s="681"/>
    </row>
    <row r="961" hidden="1">
      <c r="B961" s="662"/>
      <c r="C961" s="662"/>
      <c r="D961" s="817"/>
      <c r="E961" s="818"/>
      <c r="AB961" s="681"/>
      <c r="AC961" s="681"/>
      <c r="AD961" s="681"/>
    </row>
    <row r="962" hidden="1">
      <c r="B962" s="662"/>
      <c r="C962" s="662"/>
      <c r="D962" s="817"/>
      <c r="E962" s="818"/>
      <c r="AB962" s="681"/>
      <c r="AC962" s="681"/>
      <c r="AD962" s="681"/>
    </row>
    <row r="963" hidden="1">
      <c r="B963" s="662"/>
      <c r="C963" s="662"/>
      <c r="D963" s="817"/>
      <c r="E963" s="818"/>
      <c r="AB963" s="681"/>
      <c r="AC963" s="681"/>
      <c r="AD963" s="681"/>
    </row>
    <row r="964" hidden="1">
      <c r="B964" s="662"/>
      <c r="C964" s="662"/>
      <c r="D964" s="817"/>
      <c r="E964" s="818"/>
      <c r="AB964" s="681"/>
      <c r="AC964" s="681"/>
      <c r="AD964" s="681"/>
    </row>
    <row r="965" hidden="1">
      <c r="B965" s="662"/>
      <c r="C965" s="662"/>
      <c r="D965" s="817"/>
      <c r="E965" s="818"/>
      <c r="AB965" s="681"/>
      <c r="AC965" s="681"/>
      <c r="AD965" s="681"/>
    </row>
    <row r="966" hidden="1">
      <c r="B966" s="662"/>
      <c r="C966" s="662"/>
      <c r="D966" s="817"/>
      <c r="E966" s="818"/>
      <c r="AB966" s="681"/>
      <c r="AC966" s="681"/>
      <c r="AD966" s="681"/>
    </row>
    <row r="967" hidden="1">
      <c r="B967" s="662"/>
      <c r="C967" s="662"/>
      <c r="D967" s="817"/>
      <c r="E967" s="818"/>
      <c r="AB967" s="681"/>
      <c r="AC967" s="681"/>
      <c r="AD967" s="681"/>
    </row>
    <row r="968" hidden="1">
      <c r="B968" s="662"/>
      <c r="C968" s="662"/>
      <c r="D968" s="817"/>
      <c r="E968" s="818"/>
      <c r="AB968" s="681"/>
      <c r="AC968" s="681"/>
      <c r="AD968" s="681"/>
    </row>
    <row r="969" hidden="1">
      <c r="B969" s="662"/>
      <c r="C969" s="662"/>
      <c r="D969" s="817"/>
      <c r="E969" s="818"/>
      <c r="AB969" s="681"/>
      <c r="AC969" s="681"/>
      <c r="AD969" s="681"/>
    </row>
    <row r="970" hidden="1">
      <c r="B970" s="662"/>
      <c r="C970" s="662"/>
      <c r="D970" s="817"/>
      <c r="E970" s="818"/>
      <c r="AB970" s="681"/>
      <c r="AC970" s="681"/>
      <c r="AD970" s="681"/>
    </row>
    <row r="971" hidden="1">
      <c r="B971" s="662"/>
      <c r="C971" s="662"/>
      <c r="D971" s="817"/>
      <c r="E971" s="818"/>
      <c r="AB971" s="681"/>
      <c r="AC971" s="681"/>
      <c r="AD971" s="681"/>
    </row>
    <row r="972" hidden="1">
      <c r="B972" s="662"/>
      <c r="C972" s="662"/>
      <c r="D972" s="817"/>
      <c r="E972" s="818"/>
      <c r="AB972" s="681"/>
      <c r="AC972" s="681"/>
      <c r="AD972" s="681"/>
    </row>
    <row r="973" hidden="1">
      <c r="B973" s="662"/>
      <c r="C973" s="662"/>
      <c r="D973" s="817"/>
      <c r="E973" s="818"/>
      <c r="AB973" s="681"/>
      <c r="AC973" s="681"/>
      <c r="AD973" s="681"/>
    </row>
    <row r="974" hidden="1">
      <c r="B974" s="662"/>
      <c r="C974" s="662"/>
      <c r="D974" s="817"/>
      <c r="E974" s="818"/>
      <c r="AB974" s="681"/>
      <c r="AC974" s="681"/>
      <c r="AD974" s="681"/>
    </row>
    <row r="975" hidden="1">
      <c r="B975" s="662"/>
      <c r="C975" s="662"/>
      <c r="D975" s="817"/>
      <c r="E975" s="818"/>
      <c r="AB975" s="681"/>
      <c r="AC975" s="681"/>
      <c r="AD975" s="681"/>
    </row>
    <row r="976" hidden="1">
      <c r="B976" s="662"/>
      <c r="C976" s="662"/>
      <c r="D976" s="817"/>
      <c r="E976" s="818"/>
      <c r="AB976" s="681"/>
      <c r="AC976" s="681"/>
      <c r="AD976" s="681"/>
    </row>
    <row r="977" hidden="1">
      <c r="B977" s="662"/>
      <c r="C977" s="662"/>
      <c r="D977" s="817"/>
      <c r="E977" s="818"/>
      <c r="AB977" s="681"/>
      <c r="AC977" s="681"/>
      <c r="AD977" s="681"/>
    </row>
    <row r="978" hidden="1">
      <c r="B978" s="662"/>
      <c r="C978" s="662"/>
      <c r="D978" s="817"/>
      <c r="E978" s="818"/>
      <c r="AB978" s="681"/>
      <c r="AC978" s="681"/>
      <c r="AD978" s="681"/>
    </row>
    <row r="979" hidden="1">
      <c r="B979" s="662"/>
      <c r="C979" s="662"/>
      <c r="D979" s="817"/>
      <c r="E979" s="818"/>
      <c r="AB979" s="681"/>
      <c r="AC979" s="681"/>
      <c r="AD979" s="681"/>
    </row>
    <row r="980" hidden="1">
      <c r="B980" s="662"/>
      <c r="C980" s="662"/>
      <c r="D980" s="817"/>
      <c r="E980" s="818"/>
      <c r="AB980" s="681"/>
      <c r="AC980" s="681"/>
      <c r="AD980" s="681"/>
    </row>
    <row r="981" hidden="1">
      <c r="B981" s="662"/>
      <c r="C981" s="662"/>
      <c r="D981" s="817"/>
      <c r="E981" s="818"/>
      <c r="AB981" s="681"/>
      <c r="AC981" s="681"/>
      <c r="AD981" s="681"/>
    </row>
    <row r="982" hidden="1">
      <c r="B982" s="662"/>
      <c r="C982" s="662"/>
      <c r="D982" s="817"/>
      <c r="E982" s="818"/>
      <c r="AB982" s="681"/>
      <c r="AC982" s="681"/>
      <c r="AD982" s="681"/>
    </row>
    <row r="983" hidden="1">
      <c r="B983" s="662"/>
      <c r="C983" s="662"/>
      <c r="D983" s="817"/>
      <c r="E983" s="818"/>
      <c r="AB983" s="681"/>
      <c r="AC983" s="681"/>
      <c r="AD983" s="681"/>
    </row>
    <row r="984" hidden="1">
      <c r="B984" s="662"/>
      <c r="C984" s="662"/>
      <c r="D984" s="817"/>
      <c r="E984" s="818"/>
      <c r="AB984" s="681"/>
      <c r="AC984" s="681"/>
      <c r="AD984" s="681"/>
    </row>
    <row r="985" hidden="1">
      <c r="B985" s="662"/>
      <c r="C985" s="662"/>
      <c r="D985" s="817"/>
      <c r="E985" s="818"/>
      <c r="AB985" s="681"/>
      <c r="AC985" s="681"/>
      <c r="AD985" s="681"/>
    </row>
    <row r="986" hidden="1">
      <c r="B986" s="662"/>
      <c r="C986" s="662"/>
      <c r="D986" s="817"/>
      <c r="E986" s="818"/>
      <c r="AB986" s="681"/>
      <c r="AC986" s="681"/>
      <c r="AD986" s="681"/>
    </row>
    <row r="987" hidden="1">
      <c r="B987" s="662"/>
      <c r="C987" s="662"/>
      <c r="D987" s="817"/>
      <c r="E987" s="818"/>
      <c r="AB987" s="681"/>
      <c r="AC987" s="681"/>
      <c r="AD987" s="681"/>
    </row>
    <row r="988" hidden="1">
      <c r="B988" s="662"/>
      <c r="C988" s="662"/>
      <c r="D988" s="817"/>
      <c r="E988" s="818"/>
      <c r="AB988" s="681"/>
      <c r="AC988" s="681"/>
      <c r="AD988" s="681"/>
    </row>
    <row r="989" hidden="1">
      <c r="B989" s="662"/>
      <c r="C989" s="662"/>
      <c r="D989" s="817"/>
      <c r="E989" s="818"/>
      <c r="AB989" s="681"/>
      <c r="AC989" s="681"/>
      <c r="AD989" s="681"/>
    </row>
    <row r="990" hidden="1">
      <c r="B990" s="662"/>
      <c r="C990" s="662"/>
      <c r="D990" s="817"/>
      <c r="E990" s="818"/>
      <c r="AB990" s="681"/>
      <c r="AC990" s="681"/>
      <c r="AD990" s="681"/>
    </row>
    <row r="991" hidden="1">
      <c r="B991" s="662"/>
      <c r="C991" s="662"/>
      <c r="D991" s="817"/>
      <c r="E991" s="818"/>
      <c r="AB991" s="681"/>
      <c r="AC991" s="681"/>
      <c r="AD991" s="681"/>
    </row>
    <row r="992" hidden="1">
      <c r="B992" s="662"/>
      <c r="C992" s="662"/>
      <c r="D992" s="817"/>
      <c r="E992" s="818"/>
      <c r="AB992" s="681"/>
      <c r="AC992" s="681"/>
      <c r="AD992" s="681"/>
    </row>
    <row r="993" hidden="1">
      <c r="B993" s="662"/>
      <c r="C993" s="662"/>
      <c r="D993" s="817"/>
      <c r="E993" s="818"/>
      <c r="AB993" s="681"/>
      <c r="AC993" s="681"/>
      <c r="AD993" s="681"/>
    </row>
    <row r="994" hidden="1">
      <c r="B994" s="662"/>
      <c r="C994" s="662"/>
      <c r="D994" s="817"/>
      <c r="E994" s="818"/>
      <c r="AB994" s="681"/>
      <c r="AC994" s="681"/>
      <c r="AD994" s="681"/>
    </row>
    <row r="995" hidden="1">
      <c r="B995" s="662"/>
      <c r="C995" s="662"/>
      <c r="D995" s="817"/>
      <c r="E995" s="818"/>
      <c r="AB995" s="681"/>
      <c r="AC995" s="681"/>
      <c r="AD995" s="681"/>
    </row>
    <row r="996" hidden="1">
      <c r="B996" s="662"/>
      <c r="C996" s="662"/>
      <c r="D996" s="817"/>
      <c r="E996" s="818"/>
      <c r="AB996" s="681"/>
      <c r="AC996" s="681"/>
      <c r="AD996" s="681"/>
    </row>
    <row r="997" hidden="1">
      <c r="B997" s="662"/>
      <c r="C997" s="662"/>
      <c r="D997" s="817"/>
      <c r="E997" s="818"/>
      <c r="AB997" s="681"/>
      <c r="AC997" s="681"/>
      <c r="AD997" s="681"/>
    </row>
    <row r="998" hidden="1">
      <c r="B998" s="662"/>
      <c r="C998" s="662"/>
      <c r="D998" s="817"/>
      <c r="E998" s="818"/>
      <c r="AB998" s="681"/>
      <c r="AC998" s="681"/>
      <c r="AD998" s="681"/>
    </row>
    <row r="999" hidden="1">
      <c r="B999" s="662"/>
      <c r="C999" s="662"/>
      <c r="D999" s="817"/>
      <c r="E999" s="818"/>
      <c r="AB999" s="681"/>
      <c r="AC999" s="681"/>
      <c r="AD999" s="681"/>
    </row>
  </sheetData>
  <mergeCells count="1">
    <mergeCell ref="Z3:Z4"/>
  </mergeCells>
  <conditionalFormatting sqref="A1 B1:C2">
    <cfRule type="containsText" dxfId="0" priority="1" operator="containsText" text="parțial">
      <formula>NOT(ISERROR(SEARCH(("parțial"),(A1))))</formula>
    </cfRule>
  </conditionalFormatting>
  <conditionalFormatting sqref="A1 B1:C2">
    <cfRule type="containsText" dxfId="1" priority="2" operator="containsText" text="complet">
      <formula>NOT(ISERROR(SEARCH(("complet"),(A1))))</formula>
    </cfRule>
  </conditionalFormatting>
  <hyperlinks>
    <hyperlink r:id="rId1" ref="H2"/>
    <hyperlink r:id="rId2" ref="I2"/>
    <hyperlink r:id="rId3" ref="J2"/>
    <hyperlink r:id="rId4" ref="N2"/>
    <hyperlink r:id="rId5" ref="P2"/>
    <hyperlink r:id="rId6" ref="Q2"/>
    <hyperlink r:id="rId7" ref="R2"/>
    <hyperlink r:id="rId8" ref="S2"/>
    <hyperlink r:id="rId9" ref="T2"/>
    <hyperlink r:id="rId10" ref="V2"/>
    <hyperlink r:id="rId11" ref="W2"/>
    <hyperlink r:id="rId12" ref="X2"/>
    <hyperlink r:id="rId13" ref="AD2"/>
    <hyperlink r:id="rId14" ref="AD3"/>
    <hyperlink r:id="rId15" ref="AB4"/>
    <hyperlink r:id="rId16" ref="AD4"/>
    <hyperlink r:id="rId17" ref="V5"/>
    <hyperlink r:id="rId18" ref="AB5"/>
    <hyperlink r:id="rId19" ref="AD5"/>
    <hyperlink r:id="rId20" ref="AD6"/>
    <hyperlink r:id="rId21" ref="N7"/>
    <hyperlink r:id="rId22" ref="P7"/>
    <hyperlink r:id="rId23" ref="Q7"/>
    <hyperlink r:id="rId24" ref="R7"/>
    <hyperlink r:id="rId25" ref="V7"/>
    <hyperlink r:id="rId26" ref="AD7"/>
    <hyperlink r:id="rId27" ref="AD8"/>
    <hyperlink r:id="rId28" ref="J9"/>
    <hyperlink r:id="rId29" ref="N9"/>
    <hyperlink r:id="rId30" ref="Q9"/>
    <hyperlink r:id="rId31" ref="R9"/>
    <hyperlink r:id="rId32" ref="V9"/>
    <hyperlink r:id="rId33" ref="AD9"/>
    <hyperlink r:id="rId34" ref="AD10"/>
    <hyperlink r:id="rId35" ref="N12"/>
    <hyperlink r:id="rId36" ref="P12"/>
    <hyperlink r:id="rId37" ref="R12"/>
    <hyperlink r:id="rId38" ref="V12"/>
    <hyperlink r:id="rId39" ref="W12"/>
    <hyperlink r:id="rId40" ref="AE12"/>
  </hyperlinks>
  <drawing r:id="rId4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xSplit="5.0" ySplit="1.0" topLeftCell="F2" activePane="bottomRight" state="frozen"/>
      <selection activeCell="F1" sqref="F1" pane="topRight"/>
      <selection activeCell="A2" sqref="A2" pane="bottomLeft"/>
      <selection activeCell="F2" sqref="F2" pane="bottomRight"/>
    </sheetView>
  </sheetViews>
  <sheetFormatPr customHeight="1" defaultColWidth="14.43" defaultRowHeight="15.75"/>
  <cols>
    <col customWidth="1" min="1" max="1" width="23.86"/>
    <col customWidth="1" min="2" max="2" width="16.71"/>
    <col customWidth="1" min="5" max="5" width="26.86"/>
    <col customWidth="1" min="6" max="6" width="15.14"/>
    <col customWidth="1" min="7" max="7" width="16.0"/>
    <col customWidth="1" min="8" max="8" width="15.29"/>
    <col customWidth="1" min="9" max="9" width="16.29"/>
    <col customWidth="1" min="10" max="10" width="14.71"/>
    <col customWidth="1" min="11" max="11" width="15.71"/>
    <col customWidth="1" min="12" max="12" width="13.14"/>
    <col customWidth="1" min="13" max="13" width="14.29"/>
    <col customWidth="1" min="14" max="14" width="17.0"/>
    <col customWidth="1" min="15" max="15" width="14.43"/>
    <col customWidth="1" min="16" max="16" width="15.57"/>
    <col customWidth="1" min="17" max="17" width="14.29"/>
    <col customWidth="1" min="18" max="18" width="18.14"/>
    <col customWidth="1" min="19" max="19" width="15.43"/>
    <col customWidth="1" min="20" max="20" width="16.14"/>
    <col customWidth="1" min="21" max="21" width="12.43"/>
    <col customWidth="1" min="22" max="22" width="16.14"/>
    <col customWidth="1" min="23" max="23" width="17.14"/>
    <col customWidth="1" min="24" max="24" width="15.29"/>
    <col customWidth="1" min="25" max="25" width="17.29"/>
    <col customWidth="1" min="26" max="26" width="26.86"/>
    <col customWidth="1" min="27" max="27" width="26.43"/>
    <col customWidth="1" min="28" max="28" width="28.14"/>
    <col customWidth="1" min="29" max="29" width="22.43"/>
    <col customWidth="1" min="30" max="30" width="17.86"/>
    <col customWidth="1" min="31" max="31" width="17.43"/>
  </cols>
  <sheetData>
    <row r="1">
      <c r="A1" s="463" t="s">
        <v>547</v>
      </c>
      <c r="B1" s="463" t="s">
        <v>1</v>
      </c>
      <c r="C1" s="463" t="s">
        <v>548</v>
      </c>
      <c r="D1" s="506" t="s">
        <v>549</v>
      </c>
      <c r="E1" s="819" t="s">
        <v>4</v>
      </c>
      <c r="F1" s="820" t="s">
        <v>5</v>
      </c>
      <c r="G1" s="820" t="s">
        <v>6</v>
      </c>
      <c r="H1" s="821" t="s">
        <v>7</v>
      </c>
      <c r="I1" s="820" t="s">
        <v>8</v>
      </c>
      <c r="J1" s="821" t="s">
        <v>9</v>
      </c>
      <c r="K1" s="820" t="s">
        <v>10</v>
      </c>
      <c r="L1" s="820" t="s">
        <v>11</v>
      </c>
      <c r="M1" s="820" t="s">
        <v>12</v>
      </c>
      <c r="N1" s="438" t="s">
        <v>13</v>
      </c>
      <c r="O1" s="821" t="s">
        <v>14</v>
      </c>
      <c r="P1" s="821" t="s">
        <v>15</v>
      </c>
      <c r="Q1" s="820" t="s">
        <v>16</v>
      </c>
      <c r="R1" s="821" t="s">
        <v>17</v>
      </c>
      <c r="S1" s="821" t="s">
        <v>18</v>
      </c>
      <c r="T1" s="821" t="s">
        <v>19</v>
      </c>
      <c r="U1" s="437" t="s">
        <v>20</v>
      </c>
      <c r="V1" s="822" t="s">
        <v>21</v>
      </c>
      <c r="W1" s="822" t="s">
        <v>22</v>
      </c>
      <c r="X1" s="822" t="s">
        <v>23</v>
      </c>
      <c r="Y1" s="437" t="s">
        <v>24</v>
      </c>
      <c r="Z1" s="463" t="s">
        <v>2850</v>
      </c>
      <c r="AA1" s="463" t="s">
        <v>4176</v>
      </c>
      <c r="AB1" s="144" t="s">
        <v>553</v>
      </c>
      <c r="AC1" s="144" t="s">
        <v>28</v>
      </c>
      <c r="AD1" s="689" t="s">
        <v>552</v>
      </c>
      <c r="AE1" s="823" t="s">
        <v>2460</v>
      </c>
      <c r="AF1" s="823" t="s">
        <v>2461</v>
      </c>
      <c r="AG1" s="823" t="s">
        <v>2462</v>
      </c>
    </row>
    <row r="2">
      <c r="A2" s="511" t="s">
        <v>4177</v>
      </c>
      <c r="B2" s="512" t="s">
        <v>555</v>
      </c>
      <c r="C2" s="458" t="s">
        <v>36</v>
      </c>
      <c r="D2" s="824">
        <f t="shared" ref="D2:D6" si="1">100-5*COUNTIF(F2:Y2,"X*")</f>
        <v>80</v>
      </c>
      <c r="E2" s="825">
        <v>42559.0</v>
      </c>
      <c r="F2" s="458" t="s">
        <v>40</v>
      </c>
      <c r="G2" s="458" t="s">
        <v>40</v>
      </c>
      <c r="H2" s="467" t="s">
        <v>4178</v>
      </c>
      <c r="I2" s="458" t="s">
        <v>40</v>
      </c>
      <c r="J2" s="457" t="s">
        <v>42</v>
      </c>
      <c r="K2" s="458" t="s">
        <v>40</v>
      </c>
      <c r="L2" s="458" t="s">
        <v>40</v>
      </c>
      <c r="M2" s="457" t="s">
        <v>42</v>
      </c>
      <c r="N2" s="826" t="s">
        <v>4179</v>
      </c>
      <c r="O2" s="826" t="s">
        <v>4180</v>
      </c>
      <c r="P2" s="826" t="s">
        <v>4181</v>
      </c>
      <c r="Q2" s="458" t="s">
        <v>40</v>
      </c>
      <c r="R2" s="826" t="s">
        <v>4182</v>
      </c>
      <c r="S2" s="457" t="s">
        <v>42</v>
      </c>
      <c r="T2" s="457" t="s">
        <v>42</v>
      </c>
      <c r="U2" s="458" t="s">
        <v>40</v>
      </c>
      <c r="V2" s="826" t="s">
        <v>4183</v>
      </c>
      <c r="W2" s="826" t="s">
        <v>4183</v>
      </c>
      <c r="X2" s="826" t="s">
        <v>4183</v>
      </c>
      <c r="Y2" s="458" t="s">
        <v>40</v>
      </c>
      <c r="Z2" s="441" t="s">
        <v>4184</v>
      </c>
      <c r="AA2" s="441" t="s">
        <v>4185</v>
      </c>
      <c r="AB2" s="475" t="s">
        <v>4186</v>
      </c>
      <c r="AC2" s="827" t="s">
        <v>4187</v>
      </c>
      <c r="AD2" s="828" t="s">
        <v>4188</v>
      </c>
      <c r="AE2" s="829" t="s">
        <v>4189</v>
      </c>
      <c r="AF2" s="830">
        <v>1.0</v>
      </c>
      <c r="AG2" s="830">
        <v>0.0</v>
      </c>
    </row>
    <row r="3">
      <c r="A3" s="456" t="s">
        <v>4190</v>
      </c>
      <c r="B3" s="463" t="s">
        <v>4191</v>
      </c>
      <c r="C3" s="464" t="s">
        <v>591</v>
      </c>
      <c r="D3" s="824">
        <f t="shared" si="1"/>
        <v>50</v>
      </c>
      <c r="E3" s="825">
        <v>42559.0</v>
      </c>
      <c r="F3" s="458" t="s">
        <v>40</v>
      </c>
      <c r="G3" s="458" t="s">
        <v>40</v>
      </c>
      <c r="H3" s="457" t="s">
        <v>42</v>
      </c>
      <c r="I3" s="458" t="s">
        <v>40</v>
      </c>
      <c r="J3" s="457" t="s">
        <v>42</v>
      </c>
      <c r="K3" s="457" t="s">
        <v>42</v>
      </c>
      <c r="L3" s="458" t="s">
        <v>40</v>
      </c>
      <c r="M3" s="457" t="s">
        <v>42</v>
      </c>
      <c r="N3" s="826" t="s">
        <v>4192</v>
      </c>
      <c r="O3" s="457" t="s">
        <v>42</v>
      </c>
      <c r="P3" s="826" t="s">
        <v>4192</v>
      </c>
      <c r="Q3" s="458" t="s">
        <v>40</v>
      </c>
      <c r="R3" s="457" t="s">
        <v>42</v>
      </c>
      <c r="S3" s="457" t="s">
        <v>42</v>
      </c>
      <c r="T3" s="457" t="s">
        <v>42</v>
      </c>
      <c r="U3" s="458" t="s">
        <v>40</v>
      </c>
      <c r="V3" s="457" t="s">
        <v>42</v>
      </c>
      <c r="W3" s="826" t="s">
        <v>4193</v>
      </c>
      <c r="X3" s="457" t="s">
        <v>4194</v>
      </c>
      <c r="Y3" s="458" t="s">
        <v>40</v>
      </c>
      <c r="Z3" s="441" t="s">
        <v>4195</v>
      </c>
      <c r="AA3" s="441"/>
      <c r="AB3" s="525" t="s">
        <v>4196</v>
      </c>
      <c r="AC3" s="515" t="s">
        <v>4197</v>
      </c>
      <c r="AD3" s="516" t="s">
        <v>4198</v>
      </c>
      <c r="AE3" s="667" t="s">
        <v>310</v>
      </c>
      <c r="AF3" s="831" t="s">
        <v>310</v>
      </c>
      <c r="AG3" s="830" t="s">
        <v>310</v>
      </c>
      <c r="AH3" s="832"/>
      <c r="AI3" s="833"/>
    </row>
    <row r="4">
      <c r="A4" s="463" t="s">
        <v>4199</v>
      </c>
      <c r="B4" s="463" t="s">
        <v>4200</v>
      </c>
      <c r="C4" s="464" t="s">
        <v>591</v>
      </c>
      <c r="D4" s="824">
        <f t="shared" si="1"/>
        <v>55</v>
      </c>
      <c r="E4" s="825">
        <v>42559.0</v>
      </c>
      <c r="F4" s="458" t="s">
        <v>40</v>
      </c>
      <c r="G4" s="458" t="s">
        <v>40</v>
      </c>
      <c r="H4" s="457" t="s">
        <v>42</v>
      </c>
      <c r="I4" s="457" t="s">
        <v>42</v>
      </c>
      <c r="J4" s="826" t="s">
        <v>4201</v>
      </c>
      <c r="K4" s="458" t="s">
        <v>40</v>
      </c>
      <c r="L4" s="458" t="s">
        <v>40</v>
      </c>
      <c r="M4" s="457" t="s">
        <v>42</v>
      </c>
      <c r="N4" s="826" t="s">
        <v>4202</v>
      </c>
      <c r="O4" s="834" t="s">
        <v>42</v>
      </c>
      <c r="P4" s="826" t="s">
        <v>4202</v>
      </c>
      <c r="Q4" s="458" t="s">
        <v>40</v>
      </c>
      <c r="R4" s="826" t="s">
        <v>4203</v>
      </c>
      <c r="S4" s="457" t="s">
        <v>42</v>
      </c>
      <c r="T4" s="457" t="s">
        <v>42</v>
      </c>
      <c r="U4" s="458" t="s">
        <v>4204</v>
      </c>
      <c r="V4" s="457" t="s">
        <v>42</v>
      </c>
      <c r="W4" s="457" t="s">
        <v>42</v>
      </c>
      <c r="X4" s="457" t="s">
        <v>4194</v>
      </c>
      <c r="Y4" s="458" t="s">
        <v>40</v>
      </c>
      <c r="Z4" s="441" t="s">
        <v>4205</v>
      </c>
      <c r="AA4" s="830"/>
      <c r="AB4" s="667" t="s">
        <v>4206</v>
      </c>
      <c r="AC4" s="835" t="s">
        <v>4207</v>
      </c>
      <c r="AD4" s="836" t="s">
        <v>4208</v>
      </c>
      <c r="AE4" s="829" t="s">
        <v>4208</v>
      </c>
      <c r="AF4" s="830">
        <v>1.0</v>
      </c>
      <c r="AG4" s="830">
        <v>1.0</v>
      </c>
    </row>
    <row r="5">
      <c r="A5" s="456" t="s">
        <v>4209</v>
      </c>
      <c r="B5" s="463" t="s">
        <v>4200</v>
      </c>
      <c r="C5" s="837" t="s">
        <v>36</v>
      </c>
      <c r="D5" s="824">
        <f t="shared" si="1"/>
        <v>75</v>
      </c>
      <c r="E5" s="825">
        <v>42559.0</v>
      </c>
      <c r="F5" s="458" t="s">
        <v>40</v>
      </c>
      <c r="G5" s="458" t="s">
        <v>40</v>
      </c>
      <c r="H5" s="467" t="s">
        <v>4210</v>
      </c>
      <c r="I5" s="458" t="s">
        <v>40</v>
      </c>
      <c r="J5" s="467" t="s">
        <v>4211</v>
      </c>
      <c r="K5" s="458" t="s">
        <v>40</v>
      </c>
      <c r="L5" s="458" t="s">
        <v>40</v>
      </c>
      <c r="M5" s="838" t="s">
        <v>4212</v>
      </c>
      <c r="N5" s="826" t="s">
        <v>4213</v>
      </c>
      <c r="O5" s="826" t="s">
        <v>4214</v>
      </c>
      <c r="P5" s="826" t="s">
        <v>4214</v>
      </c>
      <c r="Q5" s="458" t="s">
        <v>40</v>
      </c>
      <c r="R5" s="826" t="s">
        <v>4215</v>
      </c>
      <c r="S5" s="457" t="s">
        <v>42</v>
      </c>
      <c r="T5" s="457" t="s">
        <v>42</v>
      </c>
      <c r="U5" s="457" t="s">
        <v>4216</v>
      </c>
      <c r="V5" s="457" t="s">
        <v>42</v>
      </c>
      <c r="W5" s="826" t="s">
        <v>4217</v>
      </c>
      <c r="X5" s="457" t="s">
        <v>4194</v>
      </c>
      <c r="Y5" s="458" t="s">
        <v>40</v>
      </c>
      <c r="Z5" s="441" t="s">
        <v>4218</v>
      </c>
      <c r="AA5" s="830"/>
      <c r="AB5" s="516" t="s">
        <v>4219</v>
      </c>
      <c r="AC5" s="839" t="s">
        <v>4220</v>
      </c>
      <c r="AD5" s="516" t="s">
        <v>4221</v>
      </c>
      <c r="AE5" s="831" t="s">
        <v>4222</v>
      </c>
      <c r="AF5" s="830">
        <v>1.0</v>
      </c>
      <c r="AG5" s="829">
        <v>1.0</v>
      </c>
      <c r="AH5" s="840"/>
      <c r="AI5" s="841"/>
      <c r="AJ5" s="385"/>
    </row>
    <row r="6">
      <c r="A6" s="456" t="s">
        <v>4223</v>
      </c>
      <c r="B6" s="463" t="s">
        <v>4200</v>
      </c>
      <c r="C6" s="842" t="s">
        <v>613</v>
      </c>
      <c r="D6" s="824">
        <f t="shared" si="1"/>
        <v>40</v>
      </c>
      <c r="E6" s="843">
        <v>42559.0</v>
      </c>
      <c r="F6" s="458" t="s">
        <v>40</v>
      </c>
      <c r="G6" s="457" t="s">
        <v>4224</v>
      </c>
      <c r="H6" s="457" t="s">
        <v>42</v>
      </c>
      <c r="I6" s="458" t="s">
        <v>40</v>
      </c>
      <c r="J6" s="457" t="s">
        <v>932</v>
      </c>
      <c r="K6" s="458" t="s">
        <v>40</v>
      </c>
      <c r="L6" s="457" t="s">
        <v>42</v>
      </c>
      <c r="M6" s="457" t="s">
        <v>42</v>
      </c>
      <c r="N6" s="826" t="s">
        <v>4225</v>
      </c>
      <c r="O6" s="826" t="s">
        <v>4225</v>
      </c>
      <c r="P6" s="826" t="s">
        <v>4226</v>
      </c>
      <c r="Q6" s="457" t="s">
        <v>4227</v>
      </c>
      <c r="R6" s="457" t="s">
        <v>4227</v>
      </c>
      <c r="S6" s="457" t="s">
        <v>42</v>
      </c>
      <c r="T6" s="457" t="s">
        <v>42</v>
      </c>
      <c r="U6" s="458" t="s">
        <v>4204</v>
      </c>
      <c r="V6" s="457" t="s">
        <v>42</v>
      </c>
      <c r="W6" s="457" t="s">
        <v>42</v>
      </c>
      <c r="X6" s="457" t="s">
        <v>4194</v>
      </c>
      <c r="Y6" s="458" t="s">
        <v>40</v>
      </c>
      <c r="Z6" s="441" t="s">
        <v>4228</v>
      </c>
      <c r="AA6" s="830"/>
      <c r="AB6" s="514" t="s">
        <v>4229</v>
      </c>
      <c r="AC6" s="515" t="s">
        <v>4230</v>
      </c>
      <c r="AD6" s="514" t="s">
        <v>4231</v>
      </c>
      <c r="AE6" s="835" t="s">
        <v>310</v>
      </c>
      <c r="AF6" s="844" t="s">
        <v>310</v>
      </c>
      <c r="AG6" s="830" t="s">
        <v>310</v>
      </c>
    </row>
    <row r="7">
      <c r="A7" s="845" t="s">
        <v>292</v>
      </c>
      <c r="D7" s="442"/>
      <c r="E7" s="464"/>
      <c r="F7" s="441"/>
      <c r="G7" s="441"/>
      <c r="H7" s="441"/>
      <c r="I7" s="441"/>
      <c r="J7" s="441"/>
      <c r="K7" s="441"/>
      <c r="L7" s="441"/>
      <c r="M7" s="441"/>
      <c r="N7" s="441"/>
      <c r="O7" s="441"/>
      <c r="P7" s="441"/>
      <c r="Q7" s="441"/>
      <c r="R7" s="441"/>
      <c r="S7" s="441"/>
      <c r="T7" s="441"/>
      <c r="U7" s="441"/>
      <c r="V7" s="441"/>
      <c r="W7" s="441"/>
      <c r="X7" s="441"/>
      <c r="Y7" s="441"/>
      <c r="Z7" s="441"/>
      <c r="AA7" s="830"/>
      <c r="AB7" s="846"/>
      <c r="AC7" s="839"/>
      <c r="AD7" s="516"/>
      <c r="AE7" s="835"/>
      <c r="AF7" s="844"/>
      <c r="AG7" s="830"/>
    </row>
    <row r="8">
      <c r="A8" s="463" t="s">
        <v>4232</v>
      </c>
      <c r="B8" s="463" t="s">
        <v>4233</v>
      </c>
      <c r="C8" s="847" t="s">
        <v>591</v>
      </c>
      <c r="D8" s="824">
        <f>100-5*COUNTIF(F8:Y8,"X*")</f>
        <v>60</v>
      </c>
      <c r="E8" s="843">
        <v>42559.0</v>
      </c>
      <c r="F8" s="458" t="s">
        <v>40</v>
      </c>
      <c r="G8" s="457" t="s">
        <v>4224</v>
      </c>
      <c r="H8" s="457" t="s">
        <v>42</v>
      </c>
      <c r="I8" s="458" t="s">
        <v>40</v>
      </c>
      <c r="J8" s="826" t="s">
        <v>4234</v>
      </c>
      <c r="K8" s="457" t="s">
        <v>4227</v>
      </c>
      <c r="L8" s="457" t="s">
        <v>4227</v>
      </c>
      <c r="M8" s="838" t="s">
        <v>4235</v>
      </c>
      <c r="N8" s="826" t="s">
        <v>4236</v>
      </c>
      <c r="O8" s="826" t="s">
        <v>4237</v>
      </c>
      <c r="P8" s="458" t="s">
        <v>4238</v>
      </c>
      <c r="Q8" s="826" t="s">
        <v>4239</v>
      </c>
      <c r="R8" s="826" t="s">
        <v>4240</v>
      </c>
      <c r="S8" s="457" t="s">
        <v>42</v>
      </c>
      <c r="T8" s="457" t="s">
        <v>42</v>
      </c>
      <c r="U8" s="458" t="s">
        <v>4204</v>
      </c>
      <c r="V8" s="826" t="s">
        <v>4241</v>
      </c>
      <c r="W8" s="826" t="s">
        <v>4242</v>
      </c>
      <c r="X8" s="457" t="s">
        <v>4194</v>
      </c>
      <c r="Y8" s="458" t="s">
        <v>40</v>
      </c>
      <c r="Z8" s="441" t="s">
        <v>4243</v>
      </c>
      <c r="AA8" s="441" t="s">
        <v>4244</v>
      </c>
      <c r="AB8" s="441" t="s">
        <v>4245</v>
      </c>
      <c r="AC8" s="830" t="s">
        <v>4246</v>
      </c>
      <c r="AD8" s="513" t="s">
        <v>4247</v>
      </c>
      <c r="AE8" s="835"/>
      <c r="AF8" s="844"/>
      <c r="AG8" s="830"/>
    </row>
    <row r="9">
      <c r="A9" s="848" t="s">
        <v>4248</v>
      </c>
      <c r="B9" s="463" t="s">
        <v>4233</v>
      </c>
      <c r="C9" s="470" t="s">
        <v>4249</v>
      </c>
      <c r="D9" s="849">
        <v>0.0</v>
      </c>
      <c r="E9" s="843">
        <v>42559.0</v>
      </c>
      <c r="F9" s="850"/>
      <c r="G9" s="850"/>
      <c r="H9" s="850"/>
      <c r="I9" s="850"/>
      <c r="J9" s="850"/>
      <c r="K9" s="850"/>
      <c r="L9" s="850"/>
      <c r="M9" s="850"/>
      <c r="N9" s="850"/>
      <c r="O9" s="850"/>
      <c r="P9" s="850"/>
      <c r="Q9" s="850"/>
      <c r="R9" s="850"/>
      <c r="S9" s="850"/>
      <c r="T9" s="850"/>
      <c r="U9" s="850"/>
      <c r="V9" s="850"/>
      <c r="W9" s="850"/>
      <c r="X9" s="850"/>
      <c r="Y9" s="850"/>
      <c r="Z9" s="850"/>
      <c r="AA9" s="830" t="s">
        <v>3789</v>
      </c>
      <c r="AB9" s="441" t="s">
        <v>4250</v>
      </c>
      <c r="AC9" s="830" t="s">
        <v>4251</v>
      </c>
      <c r="AD9" s="516"/>
      <c r="AE9" s="835"/>
      <c r="AF9" s="844"/>
      <c r="AG9" s="830"/>
    </row>
    <row r="10" ht="79.5" customHeight="1">
      <c r="A10" s="848" t="s">
        <v>4252</v>
      </c>
      <c r="B10" s="463" t="s">
        <v>4233</v>
      </c>
      <c r="C10" s="470" t="s">
        <v>4249</v>
      </c>
      <c r="D10" s="849">
        <v>0.0</v>
      </c>
      <c r="E10" s="843">
        <v>42559.0</v>
      </c>
      <c r="F10" s="850"/>
      <c r="G10" s="850"/>
      <c r="H10" s="850"/>
      <c r="I10" s="850"/>
      <c r="J10" s="850"/>
      <c r="K10" s="850"/>
      <c r="L10" s="850"/>
      <c r="M10" s="850"/>
      <c r="N10" s="850"/>
      <c r="O10" s="850"/>
      <c r="P10" s="850"/>
      <c r="Q10" s="850"/>
      <c r="R10" s="850"/>
      <c r="S10" s="850"/>
      <c r="T10" s="850"/>
      <c r="U10" s="850"/>
      <c r="V10" s="850"/>
      <c r="W10" s="850"/>
      <c r="X10" s="850"/>
      <c r="Y10" s="850"/>
      <c r="Z10" s="850"/>
      <c r="AA10" s="830" t="s">
        <v>3789</v>
      </c>
      <c r="AB10" s="441" t="s">
        <v>4253</v>
      </c>
      <c r="AC10" s="441" t="s">
        <v>4254</v>
      </c>
      <c r="AD10" s="516"/>
      <c r="AE10" s="835"/>
      <c r="AF10" s="844"/>
      <c r="AG10" s="830"/>
    </row>
    <row r="11" ht="107.25" customHeight="1">
      <c r="A11" s="848" t="s">
        <v>4255</v>
      </c>
      <c r="B11" s="463" t="s">
        <v>4233</v>
      </c>
      <c r="C11" s="851" t="s">
        <v>109</v>
      </c>
      <c r="D11" s="442">
        <f t="shared" ref="D11:D16" si="2">100-5*COUNTIF(F11:Y11,"X*")</f>
        <v>15</v>
      </c>
      <c r="E11" s="843">
        <v>42559.0</v>
      </c>
      <c r="F11" s="458" t="s">
        <v>40</v>
      </c>
      <c r="G11" s="457" t="s">
        <v>4224</v>
      </c>
      <c r="H11" s="457" t="s">
        <v>42</v>
      </c>
      <c r="I11" s="457" t="s">
        <v>4256</v>
      </c>
      <c r="J11" s="457" t="s">
        <v>42</v>
      </c>
      <c r="K11" s="457" t="s">
        <v>42</v>
      </c>
      <c r="L11" s="457" t="s">
        <v>42</v>
      </c>
      <c r="M11" s="457" t="s">
        <v>42</v>
      </c>
      <c r="N11" s="457" t="s">
        <v>42</v>
      </c>
      <c r="O11" s="457" t="s">
        <v>42</v>
      </c>
      <c r="P11" s="457" t="s">
        <v>42</v>
      </c>
      <c r="Q11" s="457" t="s">
        <v>42</v>
      </c>
      <c r="R11" s="457" t="s">
        <v>42</v>
      </c>
      <c r="S11" s="457" t="s">
        <v>42</v>
      </c>
      <c r="T11" s="457" t="s">
        <v>42</v>
      </c>
      <c r="U11" s="458" t="s">
        <v>40</v>
      </c>
      <c r="V11" s="457" t="s">
        <v>42</v>
      </c>
      <c r="W11" s="457" t="s">
        <v>42</v>
      </c>
      <c r="X11" s="457" t="s">
        <v>42</v>
      </c>
      <c r="Y11" s="458" t="s">
        <v>820</v>
      </c>
      <c r="Z11" s="441" t="s">
        <v>4257</v>
      </c>
      <c r="AA11" s="830"/>
      <c r="AB11" s="441" t="s">
        <v>4258</v>
      </c>
      <c r="AC11" s="830" t="s">
        <v>4259</v>
      </c>
      <c r="AD11" s="513" t="s">
        <v>4260</v>
      </c>
      <c r="AE11" s="835"/>
      <c r="AF11" s="844"/>
      <c r="AG11" s="830"/>
    </row>
    <row r="12">
      <c r="A12" s="848" t="s">
        <v>4261</v>
      </c>
      <c r="B12" s="463" t="s">
        <v>4233</v>
      </c>
      <c r="C12" s="851" t="s">
        <v>109</v>
      </c>
      <c r="D12" s="442">
        <f t="shared" si="2"/>
        <v>10</v>
      </c>
      <c r="E12" s="843">
        <v>42559.0</v>
      </c>
      <c r="F12" s="458" t="s">
        <v>40</v>
      </c>
      <c r="G12" s="457" t="s">
        <v>42</v>
      </c>
      <c r="H12" s="457" t="s">
        <v>42</v>
      </c>
      <c r="I12" s="457" t="s">
        <v>42</v>
      </c>
      <c r="J12" s="457" t="s">
        <v>42</v>
      </c>
      <c r="K12" s="457" t="s">
        <v>42</v>
      </c>
      <c r="L12" s="457" t="s">
        <v>42</v>
      </c>
      <c r="M12" s="457" t="s">
        <v>42</v>
      </c>
      <c r="N12" s="457" t="s">
        <v>42</v>
      </c>
      <c r="O12" s="457" t="s">
        <v>42</v>
      </c>
      <c r="P12" s="457" t="s">
        <v>42</v>
      </c>
      <c r="Q12" s="457" t="s">
        <v>42</v>
      </c>
      <c r="R12" s="457" t="s">
        <v>42</v>
      </c>
      <c r="S12" s="457" t="s">
        <v>42</v>
      </c>
      <c r="T12" s="457" t="s">
        <v>42</v>
      </c>
      <c r="U12" s="457" t="s">
        <v>42</v>
      </c>
      <c r="V12" s="457" t="s">
        <v>42</v>
      </c>
      <c r="W12" s="457" t="s">
        <v>42</v>
      </c>
      <c r="X12" s="457" t="s">
        <v>42</v>
      </c>
      <c r="Y12" s="458" t="s">
        <v>40</v>
      </c>
      <c r="Z12" s="441" t="s">
        <v>4262</v>
      </c>
      <c r="AA12" s="830"/>
      <c r="AB12" s="441" t="s">
        <v>4263</v>
      </c>
      <c r="AC12" s="441" t="s">
        <v>4264</v>
      </c>
      <c r="AD12" s="513" t="s">
        <v>4265</v>
      </c>
      <c r="AE12" s="835"/>
      <c r="AF12" s="844"/>
      <c r="AG12" s="830"/>
    </row>
    <row r="13">
      <c r="A13" s="848" t="s">
        <v>4266</v>
      </c>
      <c r="B13" s="463" t="s">
        <v>4233</v>
      </c>
      <c r="C13" s="851" t="s">
        <v>109</v>
      </c>
      <c r="D13" s="852">
        <f t="shared" si="2"/>
        <v>5</v>
      </c>
      <c r="E13" s="843">
        <v>42559.0</v>
      </c>
      <c r="F13" s="457" t="s">
        <v>42</v>
      </c>
      <c r="G13" s="457" t="s">
        <v>4224</v>
      </c>
      <c r="H13" s="457" t="s">
        <v>42</v>
      </c>
      <c r="I13" s="457" t="s">
        <v>42</v>
      </c>
      <c r="J13" s="457" t="s">
        <v>42</v>
      </c>
      <c r="K13" s="457" t="s">
        <v>42</v>
      </c>
      <c r="L13" s="457" t="s">
        <v>42</v>
      </c>
      <c r="M13" s="457" t="s">
        <v>42</v>
      </c>
      <c r="N13" s="457" t="s">
        <v>42</v>
      </c>
      <c r="O13" s="457" t="s">
        <v>42</v>
      </c>
      <c r="P13" s="457" t="s">
        <v>42</v>
      </c>
      <c r="Q13" s="457" t="s">
        <v>42</v>
      </c>
      <c r="R13" s="457" t="s">
        <v>42</v>
      </c>
      <c r="S13" s="457" t="s">
        <v>42</v>
      </c>
      <c r="T13" s="457" t="s">
        <v>42</v>
      </c>
      <c r="U13" s="457" t="s">
        <v>42</v>
      </c>
      <c r="V13" s="457" t="s">
        <v>42</v>
      </c>
      <c r="W13" s="457" t="s">
        <v>42</v>
      </c>
      <c r="X13" s="457" t="s">
        <v>42</v>
      </c>
      <c r="Y13" s="458" t="s">
        <v>40</v>
      </c>
      <c r="Z13" s="441" t="s">
        <v>4267</v>
      </c>
      <c r="AA13" s="441" t="s">
        <v>4268</v>
      </c>
      <c r="AB13" s="513" t="s">
        <v>4269</v>
      </c>
      <c r="AC13" s="830" t="s">
        <v>4270</v>
      </c>
      <c r="AD13" s="513" t="s">
        <v>4271</v>
      </c>
      <c r="AE13" s="835"/>
      <c r="AF13" s="844"/>
      <c r="AG13" s="830"/>
    </row>
    <row r="14">
      <c r="A14" s="463" t="s">
        <v>4272</v>
      </c>
      <c r="B14" s="463" t="s">
        <v>4233</v>
      </c>
      <c r="C14" s="498" t="s">
        <v>36</v>
      </c>
      <c r="D14" s="853">
        <f t="shared" si="2"/>
        <v>65</v>
      </c>
      <c r="E14" s="443">
        <v>42562.0</v>
      </c>
      <c r="F14" s="458" t="s">
        <v>40</v>
      </c>
      <c r="G14" s="457" t="s">
        <v>4224</v>
      </c>
      <c r="H14" s="457" t="s">
        <v>42</v>
      </c>
      <c r="I14" s="458" t="s">
        <v>40</v>
      </c>
      <c r="J14" s="467" t="s">
        <v>4273</v>
      </c>
      <c r="K14" s="458" t="s">
        <v>40</v>
      </c>
      <c r="L14" s="457" t="s">
        <v>42</v>
      </c>
      <c r="M14" s="458" t="s">
        <v>40</v>
      </c>
      <c r="N14" s="467" t="s">
        <v>4274</v>
      </c>
      <c r="O14" s="467" t="s">
        <v>4274</v>
      </c>
      <c r="P14" s="467" t="s">
        <v>4274</v>
      </c>
      <c r="Q14" s="458" t="s">
        <v>40</v>
      </c>
      <c r="R14" s="826" t="s">
        <v>4275</v>
      </c>
      <c r="S14" s="458" t="s">
        <v>4276</v>
      </c>
      <c r="T14" s="457" t="s">
        <v>42</v>
      </c>
      <c r="U14" s="458" t="s">
        <v>40</v>
      </c>
      <c r="V14" s="467" t="s">
        <v>4277</v>
      </c>
      <c r="W14" s="457" t="s">
        <v>42</v>
      </c>
      <c r="X14" s="457" t="s">
        <v>42</v>
      </c>
      <c r="Y14" s="458" t="s">
        <v>40</v>
      </c>
      <c r="Z14" s="441" t="s">
        <v>4278</v>
      </c>
      <c r="AA14" s="830" t="s">
        <v>923</v>
      </c>
      <c r="AB14" s="513" t="s">
        <v>4279</v>
      </c>
      <c r="AC14" s="441" t="s">
        <v>4280</v>
      </c>
      <c r="AD14" s="513" t="s">
        <v>4281</v>
      </c>
      <c r="AE14" s="835"/>
      <c r="AF14" s="844"/>
      <c r="AG14" s="830"/>
    </row>
    <row r="15">
      <c r="A15" s="848" t="s">
        <v>4282</v>
      </c>
      <c r="B15" s="463" t="s">
        <v>4233</v>
      </c>
      <c r="C15" s="842" t="s">
        <v>591</v>
      </c>
      <c r="D15" s="853">
        <f t="shared" si="2"/>
        <v>60</v>
      </c>
      <c r="E15" s="443">
        <v>42562.0</v>
      </c>
      <c r="F15" s="458" t="s">
        <v>40</v>
      </c>
      <c r="G15" s="457" t="s">
        <v>42</v>
      </c>
      <c r="H15" s="457" t="s">
        <v>42</v>
      </c>
      <c r="I15" s="458" t="s">
        <v>40</v>
      </c>
      <c r="J15" s="458" t="s">
        <v>4283</v>
      </c>
      <c r="K15" s="457" t="s">
        <v>42</v>
      </c>
      <c r="L15" s="458" t="s">
        <v>40</v>
      </c>
      <c r="M15" s="457" t="s">
        <v>42</v>
      </c>
      <c r="N15" s="467" t="s">
        <v>4284</v>
      </c>
      <c r="O15" s="467" t="s">
        <v>4284</v>
      </c>
      <c r="P15" s="467" t="s">
        <v>4284</v>
      </c>
      <c r="Q15" s="458" t="s">
        <v>40</v>
      </c>
      <c r="R15" s="467" t="s">
        <v>4285</v>
      </c>
      <c r="S15" s="458" t="s">
        <v>4276</v>
      </c>
      <c r="T15" s="458" t="s">
        <v>4276</v>
      </c>
      <c r="U15" s="458" t="s">
        <v>40</v>
      </c>
      <c r="V15" s="467" t="s">
        <v>4286</v>
      </c>
      <c r="W15" s="457" t="s">
        <v>42</v>
      </c>
      <c r="X15" s="457" t="s">
        <v>42</v>
      </c>
      <c r="Y15" s="458" t="s">
        <v>40</v>
      </c>
      <c r="Z15" s="441" t="s">
        <v>4278</v>
      </c>
      <c r="AA15" s="830"/>
      <c r="AB15" s="513" t="s">
        <v>4287</v>
      </c>
      <c r="AC15" s="830" t="s">
        <v>4288</v>
      </c>
      <c r="AD15" s="513" t="s">
        <v>4289</v>
      </c>
      <c r="AE15" s="835"/>
      <c r="AF15" s="844"/>
      <c r="AG15" s="830"/>
    </row>
    <row r="16">
      <c r="A16" s="848" t="s">
        <v>4290</v>
      </c>
      <c r="B16" s="463" t="s">
        <v>4233</v>
      </c>
      <c r="C16" s="838" t="s">
        <v>613</v>
      </c>
      <c r="D16" s="853">
        <f t="shared" si="2"/>
        <v>55</v>
      </c>
      <c r="E16" s="443">
        <v>42562.0</v>
      </c>
      <c r="F16" s="458" t="s">
        <v>40</v>
      </c>
      <c r="G16" s="457" t="s">
        <v>4224</v>
      </c>
      <c r="H16" s="457" t="s">
        <v>42</v>
      </c>
      <c r="I16" s="458" t="s">
        <v>40</v>
      </c>
      <c r="J16" s="826" t="s">
        <v>4291</v>
      </c>
      <c r="K16" s="458" t="s">
        <v>40</v>
      </c>
      <c r="L16" s="457" t="s">
        <v>42</v>
      </c>
      <c r="M16" s="457" t="s">
        <v>42</v>
      </c>
      <c r="N16" s="457" t="s">
        <v>42</v>
      </c>
      <c r="O16" s="457" t="s">
        <v>42</v>
      </c>
      <c r="P16" s="826" t="s">
        <v>4292</v>
      </c>
      <c r="Q16" s="458" t="s">
        <v>40</v>
      </c>
      <c r="R16" s="457" t="s">
        <v>42</v>
      </c>
      <c r="S16" s="826" t="s">
        <v>4292</v>
      </c>
      <c r="T16" s="826" t="s">
        <v>4292</v>
      </c>
      <c r="U16" s="458" t="s">
        <v>4204</v>
      </c>
      <c r="V16" s="826" t="s">
        <v>4292</v>
      </c>
      <c r="W16" s="457" t="s">
        <v>42</v>
      </c>
      <c r="X16" s="457" t="s">
        <v>42</v>
      </c>
      <c r="Y16" s="458" t="s">
        <v>40</v>
      </c>
      <c r="Z16" s="441" t="s">
        <v>4293</v>
      </c>
      <c r="AA16" s="830"/>
      <c r="AB16" s="441" t="s">
        <v>4294</v>
      </c>
      <c r="AC16" s="830" t="s">
        <v>4295</v>
      </c>
      <c r="AD16" s="513" t="s">
        <v>4296</v>
      </c>
      <c r="AE16" s="835"/>
      <c r="AF16" s="844"/>
      <c r="AG16" s="830"/>
    </row>
    <row r="17">
      <c r="A17" s="848" t="s">
        <v>4297</v>
      </c>
      <c r="B17" s="463" t="s">
        <v>4233</v>
      </c>
      <c r="C17" s="470" t="s">
        <v>4249</v>
      </c>
      <c r="D17" s="849">
        <v>0.0</v>
      </c>
      <c r="E17" s="443">
        <v>42562.0</v>
      </c>
      <c r="F17" s="470"/>
      <c r="G17" s="470"/>
      <c r="H17" s="470"/>
      <c r="I17" s="470"/>
      <c r="J17" s="470"/>
      <c r="K17" s="470"/>
      <c r="L17" s="470"/>
      <c r="M17" s="470"/>
      <c r="N17" s="470"/>
      <c r="O17" s="470"/>
      <c r="P17" s="470"/>
      <c r="Q17" s="470"/>
      <c r="R17" s="470"/>
      <c r="S17" s="470"/>
      <c r="T17" s="470"/>
      <c r="U17" s="470"/>
      <c r="V17" s="470"/>
      <c r="W17" s="470"/>
      <c r="X17" s="470"/>
      <c r="Y17" s="470"/>
      <c r="Z17" s="441"/>
      <c r="AA17" s="830" t="s">
        <v>3789</v>
      </c>
      <c r="AB17" s="441" t="s">
        <v>4298</v>
      </c>
      <c r="AC17" s="830" t="s">
        <v>4299</v>
      </c>
      <c r="AD17" s="516"/>
      <c r="AE17" s="835"/>
      <c r="AF17" s="844"/>
      <c r="AG17" s="830"/>
    </row>
    <row r="18">
      <c r="A18" s="848" t="s">
        <v>4300</v>
      </c>
      <c r="B18" s="463" t="s">
        <v>4233</v>
      </c>
      <c r="C18" s="851" t="s">
        <v>613</v>
      </c>
      <c r="D18" s="852">
        <f>100-5*COUNTIF(F18:Y18,"X*")</f>
        <v>30</v>
      </c>
      <c r="E18" s="443">
        <v>42562.0</v>
      </c>
      <c r="F18" s="458" t="s">
        <v>40</v>
      </c>
      <c r="G18" s="457" t="s">
        <v>42</v>
      </c>
      <c r="H18" s="457" t="s">
        <v>42</v>
      </c>
      <c r="I18" s="458" t="s">
        <v>40</v>
      </c>
      <c r="J18" s="467" t="s">
        <v>4301</v>
      </c>
      <c r="K18" s="457" t="s">
        <v>42</v>
      </c>
      <c r="L18" s="457" t="s">
        <v>42</v>
      </c>
      <c r="M18" s="838" t="s">
        <v>4302</v>
      </c>
      <c r="N18" s="457" t="s">
        <v>42</v>
      </c>
      <c r="O18" s="457" t="s">
        <v>42</v>
      </c>
      <c r="P18" s="457" t="s">
        <v>42</v>
      </c>
      <c r="Q18" s="457" t="s">
        <v>42</v>
      </c>
      <c r="R18" s="457" t="s">
        <v>42</v>
      </c>
      <c r="S18" s="457" t="s">
        <v>42</v>
      </c>
      <c r="T18" s="457" t="s">
        <v>42</v>
      </c>
      <c r="U18" s="458" t="s">
        <v>4303</v>
      </c>
      <c r="V18" s="457" t="s">
        <v>42</v>
      </c>
      <c r="W18" s="457" t="s">
        <v>42</v>
      </c>
      <c r="X18" s="457" t="s">
        <v>42</v>
      </c>
      <c r="Y18" s="458" t="s">
        <v>40</v>
      </c>
      <c r="Z18" s="441" t="s">
        <v>4304</v>
      </c>
      <c r="AA18" s="830"/>
      <c r="AB18" s="553" t="s">
        <v>4305</v>
      </c>
      <c r="AC18" s="835" t="s">
        <v>4306</v>
      </c>
      <c r="AD18" s="513" t="s">
        <v>4307</v>
      </c>
      <c r="AE18" s="835"/>
      <c r="AF18" s="844"/>
      <c r="AG18" s="830"/>
    </row>
    <row r="19">
      <c r="A19" s="848" t="s">
        <v>4308</v>
      </c>
      <c r="B19" s="463" t="s">
        <v>4233</v>
      </c>
      <c r="C19" s="470" t="s">
        <v>4249</v>
      </c>
      <c r="D19" s="854">
        <v>0.0</v>
      </c>
      <c r="E19" s="443">
        <v>42562.0</v>
      </c>
      <c r="F19" s="470"/>
      <c r="G19" s="470"/>
      <c r="H19" s="470"/>
      <c r="I19" s="470"/>
      <c r="J19" s="470"/>
      <c r="K19" s="470"/>
      <c r="L19" s="470"/>
      <c r="M19" s="470"/>
      <c r="N19" s="470"/>
      <c r="O19" s="470"/>
      <c r="P19" s="470"/>
      <c r="Q19" s="470"/>
      <c r="R19" s="470"/>
      <c r="S19" s="470"/>
      <c r="T19" s="470"/>
      <c r="U19" s="470"/>
      <c r="V19" s="470"/>
      <c r="W19" s="470"/>
      <c r="X19" s="470"/>
      <c r="Y19" s="458" t="s">
        <v>4309</v>
      </c>
      <c r="Z19" s="441"/>
      <c r="AA19" s="830" t="s">
        <v>3789</v>
      </c>
      <c r="AB19" s="513" t="s">
        <v>4310</v>
      </c>
      <c r="AC19" s="855" t="s">
        <v>4311</v>
      </c>
      <c r="AD19" s="516"/>
      <c r="AE19" s="835"/>
      <c r="AF19" s="844"/>
      <c r="AG19" s="830"/>
    </row>
    <row r="20">
      <c r="A20" s="848" t="s">
        <v>4312</v>
      </c>
      <c r="B20" s="463" t="s">
        <v>4233</v>
      </c>
      <c r="C20" s="851" t="s">
        <v>613</v>
      </c>
      <c r="D20" s="852">
        <f t="shared" ref="D20:D27" si="3">100-5*COUNTIF(F20:Y20,"X*")</f>
        <v>45</v>
      </c>
      <c r="E20" s="443">
        <v>42562.0</v>
      </c>
      <c r="F20" s="458" t="s">
        <v>40</v>
      </c>
      <c r="G20" s="457" t="s">
        <v>4224</v>
      </c>
      <c r="H20" s="457" t="s">
        <v>42</v>
      </c>
      <c r="I20" s="458" t="s">
        <v>40</v>
      </c>
      <c r="J20" s="826" t="s">
        <v>4313</v>
      </c>
      <c r="K20" s="457" t="s">
        <v>4314</v>
      </c>
      <c r="L20" s="457" t="s">
        <v>42</v>
      </c>
      <c r="M20" s="856" t="s">
        <v>4315</v>
      </c>
      <c r="N20" s="467" t="s">
        <v>4316</v>
      </c>
      <c r="O20" s="467" t="s">
        <v>4316</v>
      </c>
      <c r="P20" s="457" t="s">
        <v>42</v>
      </c>
      <c r="Q20" s="458" t="s">
        <v>40</v>
      </c>
      <c r="R20" s="467" t="s">
        <v>4317</v>
      </c>
      <c r="S20" s="457" t="s">
        <v>42</v>
      </c>
      <c r="T20" s="457" t="s">
        <v>42</v>
      </c>
      <c r="U20" s="457" t="s">
        <v>42</v>
      </c>
      <c r="V20" s="457" t="s">
        <v>42</v>
      </c>
      <c r="W20" s="457" t="s">
        <v>42</v>
      </c>
      <c r="X20" s="457" t="s">
        <v>42</v>
      </c>
      <c r="Y20" s="458" t="s">
        <v>40</v>
      </c>
      <c r="Z20" s="441" t="s">
        <v>4318</v>
      </c>
      <c r="AA20" s="830" t="s">
        <v>923</v>
      </c>
      <c r="AB20" s="441" t="s">
        <v>4319</v>
      </c>
      <c r="AC20" s="441" t="s">
        <v>4320</v>
      </c>
      <c r="AD20" s="513" t="s">
        <v>4321</v>
      </c>
      <c r="AE20" s="835"/>
      <c r="AF20" s="844"/>
      <c r="AG20" s="830"/>
    </row>
    <row r="21">
      <c r="A21" s="848" t="s">
        <v>4322</v>
      </c>
      <c r="B21" s="463" t="s">
        <v>4233</v>
      </c>
      <c r="C21" s="851" t="s">
        <v>109</v>
      </c>
      <c r="D21" s="852">
        <f t="shared" si="3"/>
        <v>15</v>
      </c>
      <c r="E21" s="443">
        <v>42562.0</v>
      </c>
      <c r="F21" s="458" t="s">
        <v>40</v>
      </c>
      <c r="G21" s="457" t="s">
        <v>42</v>
      </c>
      <c r="H21" s="457" t="s">
        <v>42</v>
      </c>
      <c r="I21" s="457" t="s">
        <v>42</v>
      </c>
      <c r="J21" s="457" t="s">
        <v>42</v>
      </c>
      <c r="K21" s="458" t="s">
        <v>40</v>
      </c>
      <c r="L21" s="457" t="s">
        <v>42</v>
      </c>
      <c r="M21" s="457" t="s">
        <v>42</v>
      </c>
      <c r="N21" s="457" t="s">
        <v>42</v>
      </c>
      <c r="O21" s="457" t="s">
        <v>42</v>
      </c>
      <c r="P21" s="457" t="s">
        <v>42</v>
      </c>
      <c r="Q21" s="457" t="s">
        <v>42</v>
      </c>
      <c r="R21" s="457" t="s">
        <v>42</v>
      </c>
      <c r="S21" s="457" t="s">
        <v>42</v>
      </c>
      <c r="T21" s="457" t="s">
        <v>42</v>
      </c>
      <c r="U21" s="457" t="s">
        <v>42</v>
      </c>
      <c r="V21" s="457" t="s">
        <v>42</v>
      </c>
      <c r="W21" s="457" t="s">
        <v>42</v>
      </c>
      <c r="X21" s="457" t="s">
        <v>42</v>
      </c>
      <c r="Y21" s="458" t="s">
        <v>4323</v>
      </c>
      <c r="Z21" s="441" t="s">
        <v>4324</v>
      </c>
      <c r="AA21" s="830"/>
      <c r="AB21" s="441" t="s">
        <v>4325</v>
      </c>
      <c r="AC21" s="830" t="s">
        <v>4326</v>
      </c>
      <c r="AD21" s="513" t="s">
        <v>4327</v>
      </c>
      <c r="AE21" s="835"/>
      <c r="AF21" s="844"/>
      <c r="AG21" s="830"/>
    </row>
    <row r="22">
      <c r="A22" s="463" t="s">
        <v>4328</v>
      </c>
      <c r="B22" s="463" t="s">
        <v>4233</v>
      </c>
      <c r="C22" s="851" t="s">
        <v>109</v>
      </c>
      <c r="D22" s="852">
        <f t="shared" si="3"/>
        <v>20</v>
      </c>
      <c r="E22" s="443">
        <v>42562.0</v>
      </c>
      <c r="F22" s="458" t="s">
        <v>40</v>
      </c>
      <c r="G22" s="457" t="s">
        <v>4224</v>
      </c>
      <c r="H22" s="457" t="s">
        <v>42</v>
      </c>
      <c r="I22" s="457" t="s">
        <v>42</v>
      </c>
      <c r="J22" s="457" t="s">
        <v>42</v>
      </c>
      <c r="K22" s="458" t="s">
        <v>40</v>
      </c>
      <c r="L22" s="457" t="s">
        <v>42</v>
      </c>
      <c r="M22" s="457" t="s">
        <v>42</v>
      </c>
      <c r="N22" s="457" t="s">
        <v>42</v>
      </c>
      <c r="O22" s="457" t="s">
        <v>42</v>
      </c>
      <c r="P22" s="485" t="s">
        <v>4329</v>
      </c>
      <c r="Q22" s="457" t="s">
        <v>42</v>
      </c>
      <c r="R22" s="457" t="s">
        <v>42</v>
      </c>
      <c r="S22" s="457" t="s">
        <v>42</v>
      </c>
      <c r="T22" s="457" t="s">
        <v>42</v>
      </c>
      <c r="U22" s="458" t="s">
        <v>40</v>
      </c>
      <c r="V22" s="457" t="s">
        <v>42</v>
      </c>
      <c r="W22" s="457" t="s">
        <v>42</v>
      </c>
      <c r="X22" s="457" t="s">
        <v>42</v>
      </c>
      <c r="Y22" s="458" t="s">
        <v>40</v>
      </c>
      <c r="Z22" s="441" t="s">
        <v>4330</v>
      </c>
      <c r="AA22" s="830"/>
      <c r="AB22" s="441" t="s">
        <v>4331</v>
      </c>
      <c r="AC22" s="830" t="s">
        <v>4332</v>
      </c>
      <c r="AD22" s="513" t="s">
        <v>4333</v>
      </c>
      <c r="AE22" s="835"/>
      <c r="AF22" s="844"/>
      <c r="AG22" s="830"/>
    </row>
    <row r="23">
      <c r="A23" s="848" t="s">
        <v>4334</v>
      </c>
      <c r="B23" s="463" t="s">
        <v>4233</v>
      </c>
      <c r="C23" s="851" t="s">
        <v>613</v>
      </c>
      <c r="D23" s="852">
        <f t="shared" si="3"/>
        <v>40</v>
      </c>
      <c r="E23" s="443">
        <v>42562.0</v>
      </c>
      <c r="F23" s="458" t="s">
        <v>40</v>
      </c>
      <c r="G23" s="457" t="s">
        <v>4224</v>
      </c>
      <c r="H23" s="457" t="s">
        <v>42</v>
      </c>
      <c r="I23" s="457" t="s">
        <v>42</v>
      </c>
      <c r="J23" s="458" t="s">
        <v>4335</v>
      </c>
      <c r="K23" s="458" t="s">
        <v>40</v>
      </c>
      <c r="L23" s="457" t="s">
        <v>42</v>
      </c>
      <c r="M23" s="856" t="s">
        <v>4336</v>
      </c>
      <c r="N23" s="457" t="s">
        <v>42</v>
      </c>
      <c r="O23" s="457" t="s">
        <v>42</v>
      </c>
      <c r="P23" s="457" t="s">
        <v>42</v>
      </c>
      <c r="Q23" s="458" t="s">
        <v>40</v>
      </c>
      <c r="R23" s="457" t="s">
        <v>42</v>
      </c>
      <c r="S23" s="457" t="s">
        <v>42</v>
      </c>
      <c r="T23" s="457" t="s">
        <v>42</v>
      </c>
      <c r="U23" s="458" t="s">
        <v>40</v>
      </c>
      <c r="V23" s="467" t="s">
        <v>4337</v>
      </c>
      <c r="W23" s="457" t="s">
        <v>42</v>
      </c>
      <c r="X23" s="457" t="s">
        <v>42</v>
      </c>
      <c r="Y23" s="458" t="s">
        <v>40</v>
      </c>
      <c r="Z23" s="441" t="s">
        <v>4338</v>
      </c>
      <c r="AA23" s="830"/>
      <c r="AB23" s="513" t="s">
        <v>4339</v>
      </c>
      <c r="AC23" s="830" t="s">
        <v>4340</v>
      </c>
      <c r="AD23" s="513" t="s">
        <v>4341</v>
      </c>
      <c r="AE23" s="835"/>
      <c r="AF23" s="844"/>
      <c r="AG23" s="830"/>
    </row>
    <row r="24">
      <c r="A24" s="463" t="s">
        <v>4342</v>
      </c>
      <c r="B24" s="463" t="s">
        <v>4233</v>
      </c>
      <c r="C24" s="857" t="s">
        <v>613</v>
      </c>
      <c r="D24" s="854">
        <f t="shared" si="3"/>
        <v>15</v>
      </c>
      <c r="E24" s="443">
        <v>42562.0</v>
      </c>
      <c r="F24" s="458" t="s">
        <v>40</v>
      </c>
      <c r="G24" s="457" t="s">
        <v>42</v>
      </c>
      <c r="H24" s="457" t="s">
        <v>42</v>
      </c>
      <c r="I24" s="457" t="s">
        <v>4256</v>
      </c>
      <c r="J24" s="457" t="s">
        <v>42</v>
      </c>
      <c r="K24" s="457" t="s">
        <v>42</v>
      </c>
      <c r="L24" s="457" t="s">
        <v>42</v>
      </c>
      <c r="M24" s="457" t="s">
        <v>42</v>
      </c>
      <c r="N24" s="457" t="s">
        <v>42</v>
      </c>
      <c r="O24" s="457" t="s">
        <v>42</v>
      </c>
      <c r="P24" s="457" t="s">
        <v>42</v>
      </c>
      <c r="Q24" s="457" t="s">
        <v>42</v>
      </c>
      <c r="R24" s="457" t="s">
        <v>42</v>
      </c>
      <c r="S24" s="457" t="s">
        <v>42</v>
      </c>
      <c r="T24" s="457" t="s">
        <v>42</v>
      </c>
      <c r="U24" s="458" t="s">
        <v>40</v>
      </c>
      <c r="V24" s="457" t="s">
        <v>42</v>
      </c>
      <c r="W24" s="457" t="s">
        <v>42</v>
      </c>
      <c r="X24" s="457" t="s">
        <v>42</v>
      </c>
      <c r="Y24" s="458" t="s">
        <v>40</v>
      </c>
      <c r="Z24" s="441" t="s">
        <v>4343</v>
      </c>
      <c r="AA24" s="830"/>
      <c r="AB24" s="441" t="s">
        <v>4344</v>
      </c>
      <c r="AC24" s="441" t="s">
        <v>4345</v>
      </c>
      <c r="AD24" s="513" t="s">
        <v>4346</v>
      </c>
      <c r="AE24" s="835"/>
      <c r="AF24" s="844"/>
      <c r="AG24" s="830"/>
    </row>
    <row r="25" ht="115.5" customHeight="1">
      <c r="A25" s="463" t="s">
        <v>4347</v>
      </c>
      <c r="B25" s="463" t="s">
        <v>4233</v>
      </c>
      <c r="C25" s="851" t="s">
        <v>613</v>
      </c>
      <c r="D25" s="852">
        <f t="shared" si="3"/>
        <v>45</v>
      </c>
      <c r="E25" s="443">
        <v>42562.0</v>
      </c>
      <c r="F25" s="458" t="s">
        <v>40</v>
      </c>
      <c r="G25" s="457" t="s">
        <v>4224</v>
      </c>
      <c r="H25" s="457" t="s">
        <v>42</v>
      </c>
      <c r="I25" s="457" t="s">
        <v>4256</v>
      </c>
      <c r="J25" s="467" t="s">
        <v>4348</v>
      </c>
      <c r="K25" s="458" t="s">
        <v>40</v>
      </c>
      <c r="L25" s="458" t="s">
        <v>921</v>
      </c>
      <c r="M25" s="457" t="s">
        <v>42</v>
      </c>
      <c r="N25" s="467" t="s">
        <v>4349</v>
      </c>
      <c r="O25" s="457" t="s">
        <v>42</v>
      </c>
      <c r="P25" s="457" t="s">
        <v>42</v>
      </c>
      <c r="Q25" s="458" t="s">
        <v>40</v>
      </c>
      <c r="R25" s="467" t="s">
        <v>4350</v>
      </c>
      <c r="S25" s="457" t="s">
        <v>42</v>
      </c>
      <c r="T25" s="457" t="s">
        <v>42</v>
      </c>
      <c r="U25" s="458" t="s">
        <v>40</v>
      </c>
      <c r="V25" s="458" t="s">
        <v>4351</v>
      </c>
      <c r="W25" s="457" t="s">
        <v>42</v>
      </c>
      <c r="X25" s="457" t="s">
        <v>42</v>
      </c>
      <c r="Y25" s="458" t="s">
        <v>40</v>
      </c>
      <c r="Z25" s="441" t="s">
        <v>4352</v>
      </c>
      <c r="AA25" s="830" t="s">
        <v>923</v>
      </c>
      <c r="AB25" s="513" t="s">
        <v>4353</v>
      </c>
      <c r="AC25" s="830" t="s">
        <v>4354</v>
      </c>
      <c r="AD25" s="513" t="s">
        <v>4355</v>
      </c>
      <c r="AE25" s="835"/>
      <c r="AF25" s="844"/>
      <c r="AG25" s="830"/>
    </row>
    <row r="26" ht="232.5" customHeight="1">
      <c r="A26" s="463" t="s">
        <v>4356</v>
      </c>
      <c r="B26" s="463" t="s">
        <v>4233</v>
      </c>
      <c r="C26" s="851" t="s">
        <v>613</v>
      </c>
      <c r="D26" s="852">
        <f t="shared" si="3"/>
        <v>20</v>
      </c>
      <c r="E26" s="443">
        <v>42562.0</v>
      </c>
      <c r="F26" s="458" t="s">
        <v>40</v>
      </c>
      <c r="G26" s="457" t="s">
        <v>42</v>
      </c>
      <c r="H26" s="457" t="s">
        <v>42</v>
      </c>
      <c r="I26" s="457" t="s">
        <v>4256</v>
      </c>
      <c r="J26" s="457" t="s">
        <v>42</v>
      </c>
      <c r="K26" s="458" t="s">
        <v>40</v>
      </c>
      <c r="L26" s="457" t="s">
        <v>42</v>
      </c>
      <c r="M26" s="457" t="s">
        <v>42</v>
      </c>
      <c r="N26" s="457" t="s">
        <v>42</v>
      </c>
      <c r="O26" s="457" t="s">
        <v>42</v>
      </c>
      <c r="P26" s="457" t="s">
        <v>42</v>
      </c>
      <c r="Q26" s="457" t="s">
        <v>42</v>
      </c>
      <c r="R26" s="457" t="s">
        <v>42</v>
      </c>
      <c r="S26" s="457" t="s">
        <v>42</v>
      </c>
      <c r="T26" s="457" t="s">
        <v>42</v>
      </c>
      <c r="U26" s="458" t="s">
        <v>40</v>
      </c>
      <c r="V26" s="457" t="s">
        <v>42</v>
      </c>
      <c r="W26" s="457" t="s">
        <v>42</v>
      </c>
      <c r="X26" s="457" t="s">
        <v>42</v>
      </c>
      <c r="Y26" s="458" t="s">
        <v>40</v>
      </c>
      <c r="Z26" s="441" t="s">
        <v>4357</v>
      </c>
      <c r="AA26" s="830" t="s">
        <v>923</v>
      </c>
      <c r="AB26" s="441" t="s">
        <v>4358</v>
      </c>
      <c r="AC26" s="830" t="s">
        <v>4359</v>
      </c>
      <c r="AD26" s="513" t="s">
        <v>4360</v>
      </c>
      <c r="AE26" s="835"/>
      <c r="AF26" s="844"/>
      <c r="AG26" s="830"/>
    </row>
    <row r="27" ht="117.75" customHeight="1">
      <c r="A27" s="463" t="s">
        <v>4361</v>
      </c>
      <c r="B27" s="463" t="s">
        <v>4233</v>
      </c>
      <c r="C27" s="842" t="s">
        <v>591</v>
      </c>
      <c r="D27" s="852">
        <f t="shared" si="3"/>
        <v>25</v>
      </c>
      <c r="E27" s="443">
        <v>42562.0</v>
      </c>
      <c r="F27" s="458" t="s">
        <v>40</v>
      </c>
      <c r="G27" s="457" t="s">
        <v>42</v>
      </c>
      <c r="H27" s="457" t="s">
        <v>42</v>
      </c>
      <c r="I27" s="457" t="s">
        <v>4256</v>
      </c>
      <c r="J27" s="467" t="s">
        <v>4362</v>
      </c>
      <c r="K27" s="458" t="s">
        <v>40</v>
      </c>
      <c r="L27" s="457" t="s">
        <v>42</v>
      </c>
      <c r="M27" s="457" t="s">
        <v>42</v>
      </c>
      <c r="N27" s="457" t="s">
        <v>42</v>
      </c>
      <c r="O27" s="457" t="s">
        <v>42</v>
      </c>
      <c r="P27" s="457" t="s">
        <v>42</v>
      </c>
      <c r="Q27" s="457" t="s">
        <v>42</v>
      </c>
      <c r="R27" s="457" t="s">
        <v>42</v>
      </c>
      <c r="S27" s="457" t="s">
        <v>42</v>
      </c>
      <c r="T27" s="457" t="s">
        <v>42</v>
      </c>
      <c r="U27" s="458" t="s">
        <v>40</v>
      </c>
      <c r="V27" s="457" t="s">
        <v>42</v>
      </c>
      <c r="W27" s="457" t="s">
        <v>42</v>
      </c>
      <c r="X27" s="457" t="s">
        <v>42</v>
      </c>
      <c r="Y27" s="458" t="s">
        <v>40</v>
      </c>
      <c r="Z27" s="441" t="s">
        <v>4363</v>
      </c>
      <c r="AA27" s="830"/>
      <c r="AB27" s="441" t="s">
        <v>4364</v>
      </c>
      <c r="AC27" s="441" t="s">
        <v>4365</v>
      </c>
      <c r="AD27" s="513" t="s">
        <v>4366</v>
      </c>
      <c r="AE27" s="835"/>
      <c r="AF27" s="844"/>
      <c r="AG27" s="830"/>
    </row>
    <row r="28">
      <c r="A28" s="463" t="s">
        <v>4367</v>
      </c>
      <c r="B28" s="463" t="s">
        <v>4233</v>
      </c>
      <c r="C28" s="470" t="s">
        <v>4249</v>
      </c>
      <c r="D28" s="849">
        <v>0.0</v>
      </c>
      <c r="E28" s="443">
        <v>42562.0</v>
      </c>
      <c r="F28" s="470"/>
      <c r="G28" s="470"/>
      <c r="H28" s="470"/>
      <c r="I28" s="470"/>
      <c r="J28" s="470"/>
      <c r="K28" s="470"/>
      <c r="L28" s="470"/>
      <c r="M28" s="470"/>
      <c r="N28" s="470"/>
      <c r="O28" s="470"/>
      <c r="P28" s="470"/>
      <c r="Q28" s="470"/>
      <c r="R28" s="470"/>
      <c r="S28" s="470"/>
      <c r="T28" s="470"/>
      <c r="U28" s="470"/>
      <c r="V28" s="470"/>
      <c r="W28" s="470"/>
      <c r="X28" s="470"/>
      <c r="Y28" s="470"/>
      <c r="Z28" s="441"/>
      <c r="AA28" s="830" t="s">
        <v>3789</v>
      </c>
      <c r="AB28" s="441" t="s">
        <v>4368</v>
      </c>
      <c r="AC28" s="839"/>
      <c r="AD28" s="516"/>
      <c r="AE28" s="835"/>
      <c r="AF28" s="844"/>
      <c r="AG28" s="830"/>
    </row>
    <row r="29">
      <c r="A29" s="463" t="s">
        <v>4369</v>
      </c>
      <c r="B29" s="463" t="s">
        <v>4233</v>
      </c>
      <c r="C29" s="842" t="s">
        <v>591</v>
      </c>
      <c r="D29" s="849">
        <f t="shared" ref="D29:D30" si="4">100-5*COUNTIF(F29:Y29,"X*")</f>
        <v>20</v>
      </c>
      <c r="E29" s="443">
        <v>42562.0</v>
      </c>
      <c r="F29" s="458" t="s">
        <v>40</v>
      </c>
      <c r="G29" s="457" t="s">
        <v>42</v>
      </c>
      <c r="H29" s="457" t="s">
        <v>42</v>
      </c>
      <c r="I29" s="457" t="s">
        <v>4256</v>
      </c>
      <c r="J29" s="458" t="s">
        <v>4370</v>
      </c>
      <c r="K29" s="457" t="s">
        <v>42</v>
      </c>
      <c r="L29" s="457" t="s">
        <v>42</v>
      </c>
      <c r="M29" s="457" t="s">
        <v>42</v>
      </c>
      <c r="N29" s="457" t="s">
        <v>42</v>
      </c>
      <c r="O29" s="457" t="s">
        <v>42</v>
      </c>
      <c r="P29" s="457" t="s">
        <v>42</v>
      </c>
      <c r="Q29" s="457" t="s">
        <v>42</v>
      </c>
      <c r="R29" s="457" t="s">
        <v>42</v>
      </c>
      <c r="S29" s="457" t="s">
        <v>42</v>
      </c>
      <c r="T29" s="457" t="s">
        <v>42</v>
      </c>
      <c r="U29" s="458" t="s">
        <v>4204</v>
      </c>
      <c r="V29" s="457" t="s">
        <v>42</v>
      </c>
      <c r="W29" s="457" t="s">
        <v>42</v>
      </c>
      <c r="X29" s="457" t="s">
        <v>42</v>
      </c>
      <c r="Y29" s="458" t="s">
        <v>40</v>
      </c>
      <c r="Z29" s="441" t="s">
        <v>4371</v>
      </c>
      <c r="AA29" s="830"/>
      <c r="AB29" s="441" t="s">
        <v>4372</v>
      </c>
      <c r="AC29" s="441" t="s">
        <v>4373</v>
      </c>
      <c r="AD29" s="513" t="s">
        <v>4374</v>
      </c>
      <c r="AE29" s="835"/>
      <c r="AF29" s="844"/>
      <c r="AG29" s="830"/>
    </row>
    <row r="30">
      <c r="A30" s="463" t="s">
        <v>4375</v>
      </c>
      <c r="B30" s="463" t="s">
        <v>4233</v>
      </c>
      <c r="C30" s="842" t="s">
        <v>591</v>
      </c>
      <c r="D30" s="849">
        <f t="shared" si="4"/>
        <v>15</v>
      </c>
      <c r="E30" s="443">
        <v>42562.0</v>
      </c>
      <c r="F30" s="458" t="s">
        <v>40</v>
      </c>
      <c r="G30" s="457" t="s">
        <v>4224</v>
      </c>
      <c r="H30" s="457" t="s">
        <v>42</v>
      </c>
      <c r="I30" s="457" t="s">
        <v>4256</v>
      </c>
      <c r="J30" s="458" t="s">
        <v>42</v>
      </c>
      <c r="K30" s="457" t="s">
        <v>42</v>
      </c>
      <c r="L30" s="457" t="s">
        <v>42</v>
      </c>
      <c r="M30" s="457" t="s">
        <v>42</v>
      </c>
      <c r="N30" s="457" t="s">
        <v>42</v>
      </c>
      <c r="O30" s="457" t="s">
        <v>42</v>
      </c>
      <c r="P30" s="457" t="s">
        <v>42</v>
      </c>
      <c r="Q30" s="457" t="s">
        <v>42</v>
      </c>
      <c r="R30" s="457" t="s">
        <v>42</v>
      </c>
      <c r="S30" s="457" t="s">
        <v>42</v>
      </c>
      <c r="T30" s="457" t="s">
        <v>42</v>
      </c>
      <c r="U30" s="458" t="s">
        <v>4204</v>
      </c>
      <c r="V30" s="457" t="s">
        <v>42</v>
      </c>
      <c r="W30" s="457" t="s">
        <v>42</v>
      </c>
      <c r="X30" s="457" t="s">
        <v>42</v>
      </c>
      <c r="Y30" s="458" t="s">
        <v>40</v>
      </c>
      <c r="Z30" s="441" t="s">
        <v>4371</v>
      </c>
      <c r="AA30" s="830"/>
      <c r="AB30" s="441" t="s">
        <v>4376</v>
      </c>
      <c r="AC30" s="441" t="s">
        <v>4377</v>
      </c>
      <c r="AD30" s="513" t="s">
        <v>4378</v>
      </c>
      <c r="AE30" s="835"/>
      <c r="AF30" s="844"/>
      <c r="AG30" s="830"/>
    </row>
    <row r="31">
      <c r="A31" s="463" t="s">
        <v>4379</v>
      </c>
      <c r="B31" s="463" t="s">
        <v>4233</v>
      </c>
      <c r="C31" s="521" t="s">
        <v>4380</v>
      </c>
      <c r="D31" s="852">
        <v>0.0</v>
      </c>
      <c r="E31" s="443">
        <v>42562.0</v>
      </c>
      <c r="F31" s="555"/>
      <c r="G31" s="555"/>
      <c r="H31" s="555"/>
      <c r="I31" s="555"/>
      <c r="J31" s="555"/>
      <c r="K31" s="546"/>
      <c r="L31" s="546"/>
      <c r="M31" s="546"/>
      <c r="N31" s="546"/>
      <c r="O31" s="546"/>
      <c r="P31" s="546"/>
      <c r="Q31" s="546"/>
      <c r="R31" s="546"/>
      <c r="S31" s="546"/>
      <c r="T31" s="546"/>
      <c r="U31" s="546"/>
      <c r="V31" s="546"/>
      <c r="W31" s="546"/>
      <c r="X31" s="546"/>
      <c r="Y31" s="546"/>
      <c r="Z31" s="538"/>
      <c r="AA31" s="858"/>
      <c r="AB31" s="859"/>
      <c r="AC31" s="839"/>
      <c r="AD31" s="526"/>
      <c r="AE31" s="860"/>
      <c r="AF31" s="861"/>
      <c r="AG31" s="858"/>
    </row>
    <row r="32">
      <c r="A32" s="848" t="s">
        <v>4381</v>
      </c>
      <c r="B32" s="463" t="s">
        <v>4233</v>
      </c>
      <c r="C32" s="862" t="s">
        <v>591</v>
      </c>
      <c r="D32" s="852">
        <f t="shared" ref="D32:D35" si="5">100-5*COUNTIF(F32:Y32,"X*")</f>
        <v>55</v>
      </c>
      <c r="E32" s="443">
        <v>42562.0</v>
      </c>
      <c r="F32" s="458" t="s">
        <v>40</v>
      </c>
      <c r="G32" s="521" t="s">
        <v>42</v>
      </c>
      <c r="H32" s="521" t="s">
        <v>42</v>
      </c>
      <c r="I32" s="457" t="s">
        <v>4256</v>
      </c>
      <c r="J32" s="458" t="s">
        <v>4382</v>
      </c>
      <c r="K32" s="534" t="s">
        <v>4351</v>
      </c>
      <c r="L32" s="457" t="s">
        <v>42</v>
      </c>
      <c r="M32" s="457" t="s">
        <v>42</v>
      </c>
      <c r="N32" s="457" t="s">
        <v>4383</v>
      </c>
      <c r="O32" s="457" t="s">
        <v>4383</v>
      </c>
      <c r="P32" s="457" t="s">
        <v>4383</v>
      </c>
      <c r="Q32" s="457" t="s">
        <v>4383</v>
      </c>
      <c r="R32" s="457" t="s">
        <v>4383</v>
      </c>
      <c r="S32" s="457" t="s">
        <v>4383</v>
      </c>
      <c r="T32" s="457" t="s">
        <v>4383</v>
      </c>
      <c r="U32" s="458" t="s">
        <v>4204</v>
      </c>
      <c r="V32" s="457" t="s">
        <v>42</v>
      </c>
      <c r="W32" s="457" t="s">
        <v>42</v>
      </c>
      <c r="X32" s="457" t="s">
        <v>42</v>
      </c>
      <c r="Y32" s="458" t="s">
        <v>40</v>
      </c>
      <c r="Z32" s="441" t="s">
        <v>4371</v>
      </c>
      <c r="AA32" s="858"/>
      <c r="AB32" s="859"/>
      <c r="AC32" s="839"/>
      <c r="AD32" s="526"/>
      <c r="AE32" s="860"/>
      <c r="AF32" s="861"/>
      <c r="AG32" s="858"/>
    </row>
    <row r="33">
      <c r="A33" s="848" t="s">
        <v>4384</v>
      </c>
      <c r="B33" s="463" t="s">
        <v>4233</v>
      </c>
      <c r="C33" s="862" t="s">
        <v>591</v>
      </c>
      <c r="D33" s="852">
        <f t="shared" si="5"/>
        <v>20</v>
      </c>
      <c r="E33" s="443">
        <v>42562.0</v>
      </c>
      <c r="F33" s="458" t="s">
        <v>40</v>
      </c>
      <c r="G33" s="457" t="s">
        <v>4224</v>
      </c>
      <c r="H33" s="521" t="s">
        <v>42</v>
      </c>
      <c r="I33" s="457" t="s">
        <v>4256</v>
      </c>
      <c r="J33" s="458" t="s">
        <v>4385</v>
      </c>
      <c r="K33" s="457" t="s">
        <v>42</v>
      </c>
      <c r="L33" s="457" t="s">
        <v>42</v>
      </c>
      <c r="M33" s="457" t="s">
        <v>42</v>
      </c>
      <c r="N33" s="534" t="s">
        <v>4351</v>
      </c>
      <c r="O33" s="534" t="s">
        <v>4351</v>
      </c>
      <c r="P33" s="534" t="s">
        <v>4351</v>
      </c>
      <c r="Q33" s="534" t="s">
        <v>4351</v>
      </c>
      <c r="R33" s="534" t="s">
        <v>4351</v>
      </c>
      <c r="S33" s="534" t="s">
        <v>4351</v>
      </c>
      <c r="T33" s="534" t="s">
        <v>4351</v>
      </c>
      <c r="U33" s="458" t="s">
        <v>4204</v>
      </c>
      <c r="V33" s="534" t="s">
        <v>4351</v>
      </c>
      <c r="W33" s="457" t="s">
        <v>42</v>
      </c>
      <c r="X33" s="457" t="s">
        <v>42</v>
      </c>
      <c r="Y33" s="458" t="s">
        <v>40</v>
      </c>
      <c r="Z33" s="441" t="s">
        <v>4371</v>
      </c>
      <c r="AA33" s="858"/>
      <c r="AB33" s="859"/>
      <c r="AC33" s="839"/>
      <c r="AD33" s="526"/>
      <c r="AE33" s="860"/>
      <c r="AF33" s="861"/>
      <c r="AG33" s="858"/>
    </row>
    <row r="34">
      <c r="A34" s="463" t="s">
        <v>4386</v>
      </c>
      <c r="B34" s="463" t="s">
        <v>4233</v>
      </c>
      <c r="C34" s="862" t="s">
        <v>591</v>
      </c>
      <c r="D34" s="849">
        <f t="shared" si="5"/>
        <v>20</v>
      </c>
      <c r="E34" s="443">
        <v>42562.0</v>
      </c>
      <c r="F34" s="458" t="s">
        <v>40</v>
      </c>
      <c r="G34" s="521" t="s">
        <v>42</v>
      </c>
      <c r="H34" s="521" t="s">
        <v>42</v>
      </c>
      <c r="I34" s="457" t="s">
        <v>4256</v>
      </c>
      <c r="J34" s="458" t="s">
        <v>4387</v>
      </c>
      <c r="K34" s="457" t="s">
        <v>42</v>
      </c>
      <c r="L34" s="457" t="s">
        <v>42</v>
      </c>
      <c r="M34" s="457" t="s">
        <v>42</v>
      </c>
      <c r="N34" s="457" t="s">
        <v>42</v>
      </c>
      <c r="O34" s="457" t="s">
        <v>42</v>
      </c>
      <c r="P34" s="457" t="s">
        <v>42</v>
      </c>
      <c r="Q34" s="457" t="s">
        <v>42</v>
      </c>
      <c r="R34" s="457" t="s">
        <v>42</v>
      </c>
      <c r="S34" s="457" t="s">
        <v>42</v>
      </c>
      <c r="T34" s="457" t="s">
        <v>42</v>
      </c>
      <c r="U34" s="458" t="s">
        <v>4204</v>
      </c>
      <c r="V34" s="457" t="s">
        <v>42</v>
      </c>
      <c r="W34" s="457" t="s">
        <v>42</v>
      </c>
      <c r="X34" s="457" t="s">
        <v>42</v>
      </c>
      <c r="Y34" s="458" t="s">
        <v>4388</v>
      </c>
      <c r="Z34" s="441" t="s">
        <v>4371</v>
      </c>
      <c r="AA34" s="858"/>
      <c r="AB34" s="859"/>
      <c r="AC34" s="839"/>
      <c r="AD34" s="526"/>
      <c r="AE34" s="860"/>
      <c r="AF34" s="861"/>
      <c r="AG34" s="858"/>
    </row>
    <row r="35">
      <c r="A35" s="463" t="s">
        <v>4389</v>
      </c>
      <c r="B35" s="463" t="s">
        <v>4233</v>
      </c>
      <c r="C35" s="470" t="s">
        <v>4249</v>
      </c>
      <c r="D35" s="849">
        <f t="shared" si="5"/>
        <v>100</v>
      </c>
      <c r="E35" s="443">
        <v>42562.0</v>
      </c>
      <c r="F35" s="555"/>
      <c r="G35" s="555"/>
      <c r="H35" s="555"/>
      <c r="I35" s="555"/>
      <c r="J35" s="555"/>
      <c r="K35" s="555"/>
      <c r="L35" s="555"/>
      <c r="M35" s="555"/>
      <c r="N35" s="555"/>
      <c r="O35" s="555"/>
      <c r="P35" s="555"/>
      <c r="Q35" s="555"/>
      <c r="R35" s="555"/>
      <c r="S35" s="555"/>
      <c r="T35" s="555"/>
      <c r="U35" s="555"/>
      <c r="V35" s="555"/>
      <c r="W35" s="555"/>
      <c r="X35" s="555"/>
      <c r="Y35" s="555"/>
      <c r="Z35" s="528"/>
      <c r="AA35" s="858" t="s">
        <v>4390</v>
      </c>
      <c r="AB35" s="859"/>
      <c r="AC35" s="839"/>
      <c r="AD35" s="526"/>
      <c r="AE35" s="860"/>
      <c r="AF35" s="861"/>
      <c r="AG35" s="858"/>
    </row>
    <row r="36">
      <c r="A36" s="848" t="s">
        <v>4391</v>
      </c>
      <c r="B36" s="463" t="s">
        <v>4233</v>
      </c>
      <c r="C36" s="862" t="s">
        <v>591</v>
      </c>
      <c r="D36" s="849">
        <v>20.0</v>
      </c>
      <c r="E36" s="443">
        <v>42562.0</v>
      </c>
      <c r="F36" s="458" t="s">
        <v>40</v>
      </c>
      <c r="G36" s="521" t="s">
        <v>42</v>
      </c>
      <c r="H36" s="521" t="s">
        <v>42</v>
      </c>
      <c r="I36" s="457" t="s">
        <v>4256</v>
      </c>
      <c r="J36" s="467" t="s">
        <v>4392</v>
      </c>
      <c r="K36" s="457" t="s">
        <v>42</v>
      </c>
      <c r="L36" s="457" t="s">
        <v>42</v>
      </c>
      <c r="M36" s="457" t="s">
        <v>42</v>
      </c>
      <c r="N36" s="457" t="s">
        <v>4383</v>
      </c>
      <c r="O36" s="457" t="s">
        <v>4383</v>
      </c>
      <c r="P36" s="457" t="s">
        <v>4383</v>
      </c>
      <c r="Q36" s="457" t="s">
        <v>4383</v>
      </c>
      <c r="R36" s="457" t="s">
        <v>4383</v>
      </c>
      <c r="S36" s="457" t="s">
        <v>4383</v>
      </c>
      <c r="T36" s="457" t="s">
        <v>4383</v>
      </c>
      <c r="U36" s="457" t="s">
        <v>4383</v>
      </c>
      <c r="V36" s="457" t="s">
        <v>4383</v>
      </c>
      <c r="W36" s="457" t="s">
        <v>4383</v>
      </c>
      <c r="X36" s="457" t="s">
        <v>4383</v>
      </c>
      <c r="Y36" s="458" t="s">
        <v>4388</v>
      </c>
      <c r="Z36" s="441" t="s">
        <v>4371</v>
      </c>
      <c r="AA36" s="858"/>
      <c r="AB36" s="859"/>
      <c r="AC36" s="839"/>
      <c r="AD36" s="526"/>
      <c r="AE36" s="860"/>
      <c r="AF36" s="861"/>
      <c r="AG36" s="858"/>
    </row>
    <row r="37">
      <c r="A37" s="848" t="s">
        <v>4393</v>
      </c>
      <c r="B37" s="463" t="s">
        <v>4233</v>
      </c>
      <c r="C37" s="862" t="s">
        <v>591</v>
      </c>
      <c r="D37" s="849">
        <f t="shared" ref="D37:D39" si="6">100-5*COUNTIF(F37:Y37,"X*")</f>
        <v>15</v>
      </c>
      <c r="E37" s="443">
        <v>42562.0</v>
      </c>
      <c r="F37" s="458" t="s">
        <v>40</v>
      </c>
      <c r="G37" s="457" t="s">
        <v>4224</v>
      </c>
      <c r="H37" s="521" t="s">
        <v>42</v>
      </c>
      <c r="I37" s="458" t="s">
        <v>40</v>
      </c>
      <c r="J37" s="534" t="s">
        <v>726</v>
      </c>
      <c r="K37" s="521" t="s">
        <v>42</v>
      </c>
      <c r="L37" s="521" t="s">
        <v>42</v>
      </c>
      <c r="M37" s="521" t="s">
        <v>42</v>
      </c>
      <c r="N37" s="521" t="s">
        <v>42</v>
      </c>
      <c r="O37" s="521" t="s">
        <v>42</v>
      </c>
      <c r="P37" s="521" t="s">
        <v>42</v>
      </c>
      <c r="Q37" s="521" t="s">
        <v>42</v>
      </c>
      <c r="R37" s="521" t="s">
        <v>42</v>
      </c>
      <c r="S37" s="521" t="s">
        <v>42</v>
      </c>
      <c r="T37" s="521" t="s">
        <v>42</v>
      </c>
      <c r="U37" s="521" t="s">
        <v>42</v>
      </c>
      <c r="V37" s="521" t="s">
        <v>42</v>
      </c>
      <c r="W37" s="521" t="s">
        <v>42</v>
      </c>
      <c r="X37" s="521" t="s">
        <v>42</v>
      </c>
      <c r="Y37" s="458" t="s">
        <v>4388</v>
      </c>
      <c r="Z37" s="441" t="s">
        <v>4371</v>
      </c>
      <c r="AA37" s="858"/>
      <c r="AB37" s="473" t="s">
        <v>4394</v>
      </c>
      <c r="AC37" s="863" t="s">
        <v>4395</v>
      </c>
      <c r="AD37" s="513" t="s">
        <v>4396</v>
      </c>
      <c r="AE37" s="860"/>
      <c r="AF37" s="861"/>
      <c r="AG37" s="858"/>
    </row>
    <row r="38">
      <c r="A38" s="848" t="s">
        <v>4397</v>
      </c>
      <c r="B38" s="463" t="s">
        <v>4233</v>
      </c>
      <c r="C38" s="864" t="s">
        <v>36</v>
      </c>
      <c r="D38" s="852">
        <f t="shared" si="6"/>
        <v>80</v>
      </c>
      <c r="E38" s="443">
        <v>42562.0</v>
      </c>
      <c r="F38" s="458" t="s">
        <v>40</v>
      </c>
      <c r="G38" s="458" t="s">
        <v>40</v>
      </c>
      <c r="H38" s="521" t="s">
        <v>42</v>
      </c>
      <c r="I38" s="458" t="s">
        <v>40</v>
      </c>
      <c r="J38" s="467" t="s">
        <v>4398</v>
      </c>
      <c r="K38" s="458" t="s">
        <v>40</v>
      </c>
      <c r="L38" s="457" t="s">
        <v>4351</v>
      </c>
      <c r="M38" s="498" t="s">
        <v>4399</v>
      </c>
      <c r="N38" s="467" t="s">
        <v>4400</v>
      </c>
      <c r="O38" s="467" t="s">
        <v>4400</v>
      </c>
      <c r="P38" s="467" t="s">
        <v>4400</v>
      </c>
      <c r="Q38" s="458" t="s">
        <v>40</v>
      </c>
      <c r="R38" s="467" t="s">
        <v>4401</v>
      </c>
      <c r="S38" s="467" t="s">
        <v>4401</v>
      </c>
      <c r="T38" s="467" t="s">
        <v>4401</v>
      </c>
      <c r="U38" s="458" t="s">
        <v>4402</v>
      </c>
      <c r="V38" s="467" t="s">
        <v>4403</v>
      </c>
      <c r="W38" s="534" t="s">
        <v>4194</v>
      </c>
      <c r="X38" s="521" t="s">
        <v>42</v>
      </c>
      <c r="Y38" s="458" t="s">
        <v>40</v>
      </c>
      <c r="Z38" s="528"/>
      <c r="AA38" s="858"/>
      <c r="AB38" s="468" t="s">
        <v>4404</v>
      </c>
      <c r="AC38" s="468" t="s">
        <v>4405</v>
      </c>
      <c r="AD38" s="513" t="s">
        <v>4406</v>
      </c>
      <c r="AE38" s="860"/>
      <c r="AF38" s="861"/>
      <c r="AG38" s="858"/>
    </row>
    <row r="39">
      <c r="A39" s="463" t="s">
        <v>4407</v>
      </c>
      <c r="B39" s="463" t="s">
        <v>4233</v>
      </c>
      <c r="C39" s="862" t="s">
        <v>591</v>
      </c>
      <c r="D39" s="849">
        <f t="shared" si="6"/>
        <v>10</v>
      </c>
      <c r="E39" s="443">
        <v>42562.0</v>
      </c>
      <c r="F39" s="458" t="s">
        <v>40</v>
      </c>
      <c r="G39" s="457" t="s">
        <v>4351</v>
      </c>
      <c r="H39" s="521" t="s">
        <v>42</v>
      </c>
      <c r="I39" s="457" t="s">
        <v>4256</v>
      </c>
      <c r="J39" s="458" t="s">
        <v>4408</v>
      </c>
      <c r="K39" s="521" t="s">
        <v>42</v>
      </c>
      <c r="L39" s="457" t="s">
        <v>4351</v>
      </c>
      <c r="M39" s="521" t="s">
        <v>42</v>
      </c>
      <c r="N39" s="458" t="s">
        <v>4351</v>
      </c>
      <c r="O39" s="458" t="s">
        <v>932</v>
      </c>
      <c r="P39" s="458" t="s">
        <v>4351</v>
      </c>
      <c r="Q39" s="458" t="s">
        <v>4351</v>
      </c>
      <c r="R39" s="458" t="s">
        <v>4351</v>
      </c>
      <c r="S39" s="458" t="s">
        <v>4351</v>
      </c>
      <c r="T39" s="458" t="s">
        <v>4351</v>
      </c>
      <c r="U39" s="458" t="s">
        <v>4409</v>
      </c>
      <c r="V39" s="458" t="s">
        <v>4351</v>
      </c>
      <c r="W39" s="521" t="s">
        <v>42</v>
      </c>
      <c r="X39" s="521" t="s">
        <v>42</v>
      </c>
      <c r="Y39" s="458" t="s">
        <v>4410</v>
      </c>
      <c r="Z39" s="528"/>
      <c r="AA39" s="858"/>
      <c r="AB39" s="473" t="s">
        <v>4411</v>
      </c>
      <c r="AC39" s="473" t="s">
        <v>4412</v>
      </c>
      <c r="AD39" s="513" t="s">
        <v>4413</v>
      </c>
      <c r="AE39" s="860"/>
      <c r="AF39" s="861"/>
      <c r="AG39" s="858"/>
    </row>
    <row r="40">
      <c r="A40" s="848" t="s">
        <v>4414</v>
      </c>
      <c r="B40" s="463" t="s">
        <v>4233</v>
      </c>
      <c r="C40" s="555" t="s">
        <v>3911</v>
      </c>
      <c r="D40" s="849">
        <v>0.0</v>
      </c>
      <c r="E40" s="443">
        <v>42563.0</v>
      </c>
      <c r="F40" s="555"/>
      <c r="G40" s="555"/>
      <c r="H40" s="555"/>
      <c r="I40" s="555"/>
      <c r="J40" s="555"/>
      <c r="K40" s="555"/>
      <c r="L40" s="555"/>
      <c r="M40" s="555"/>
      <c r="N40" s="555"/>
      <c r="O40" s="555"/>
      <c r="P40" s="555"/>
      <c r="Q40" s="555"/>
      <c r="R40" s="555"/>
      <c r="S40" s="555"/>
      <c r="T40" s="555"/>
      <c r="U40" s="555"/>
      <c r="V40" s="555"/>
      <c r="W40" s="555"/>
      <c r="X40" s="555"/>
      <c r="Y40" s="555"/>
      <c r="Z40" s="528"/>
      <c r="AA40" s="858"/>
      <c r="AB40" s="865" t="s">
        <v>4415</v>
      </c>
      <c r="AC40" s="865" t="s">
        <v>4416</v>
      </c>
      <c r="AD40" s="866" t="s">
        <v>3911</v>
      </c>
      <c r="AE40" s="860"/>
      <c r="AF40" s="861"/>
      <c r="AG40" s="858"/>
    </row>
    <row r="41">
      <c r="A41" s="463" t="s">
        <v>4417</v>
      </c>
      <c r="B41" s="463" t="s">
        <v>4233</v>
      </c>
      <c r="C41" s="862" t="s">
        <v>591</v>
      </c>
      <c r="D41" s="852">
        <f t="shared" ref="D41:D45" si="7">100-5*COUNTIF(F41:Y41,"X*")</f>
        <v>35</v>
      </c>
      <c r="E41" s="443">
        <v>42563.0</v>
      </c>
      <c r="F41" s="458" t="s">
        <v>40</v>
      </c>
      <c r="G41" s="521" t="s">
        <v>42</v>
      </c>
      <c r="H41" s="521" t="s">
        <v>42</v>
      </c>
      <c r="I41" s="458" t="s">
        <v>40</v>
      </c>
      <c r="J41" s="521" t="s">
        <v>42</v>
      </c>
      <c r="K41" s="534" t="s">
        <v>40</v>
      </c>
      <c r="L41" s="521" t="s">
        <v>42</v>
      </c>
      <c r="M41" s="521" t="s">
        <v>42</v>
      </c>
      <c r="N41" s="521" t="s">
        <v>42</v>
      </c>
      <c r="O41" s="457" t="s">
        <v>4418</v>
      </c>
      <c r="P41" s="521" t="s">
        <v>42</v>
      </c>
      <c r="Q41" s="521" t="s">
        <v>42</v>
      </c>
      <c r="R41" s="521" t="s">
        <v>42</v>
      </c>
      <c r="S41" s="521" t="s">
        <v>42</v>
      </c>
      <c r="T41" s="521" t="s">
        <v>42</v>
      </c>
      <c r="U41" s="458" t="s">
        <v>4204</v>
      </c>
      <c r="V41" s="467" t="s">
        <v>4419</v>
      </c>
      <c r="W41" s="521" t="s">
        <v>42</v>
      </c>
      <c r="X41" s="521" t="s">
        <v>42</v>
      </c>
      <c r="Y41" s="458" t="s">
        <v>4410</v>
      </c>
      <c r="Z41" s="528"/>
      <c r="AA41" s="858"/>
      <c r="AB41" s="865" t="s">
        <v>4420</v>
      </c>
      <c r="AC41" s="865" t="s">
        <v>4421</v>
      </c>
      <c r="AD41" s="513" t="s">
        <v>4422</v>
      </c>
      <c r="AE41" s="860"/>
      <c r="AF41" s="861"/>
      <c r="AG41" s="858"/>
    </row>
    <row r="42">
      <c r="A42" s="848" t="s">
        <v>4423</v>
      </c>
      <c r="B42" s="463" t="s">
        <v>4233</v>
      </c>
      <c r="C42" s="862" t="s">
        <v>591</v>
      </c>
      <c r="D42" s="852">
        <f t="shared" si="7"/>
        <v>20</v>
      </c>
      <c r="E42" s="443">
        <v>42565.0</v>
      </c>
      <c r="F42" s="458" t="s">
        <v>40</v>
      </c>
      <c r="G42" s="521" t="s">
        <v>42</v>
      </c>
      <c r="H42" s="521" t="s">
        <v>42</v>
      </c>
      <c r="I42" s="457" t="s">
        <v>4256</v>
      </c>
      <c r="J42" s="534" t="s">
        <v>40</v>
      </c>
      <c r="K42" s="521" t="s">
        <v>42</v>
      </c>
      <c r="L42" s="521" t="s">
        <v>42</v>
      </c>
      <c r="M42" s="521" t="s">
        <v>42</v>
      </c>
      <c r="N42" s="521" t="s">
        <v>42</v>
      </c>
      <c r="O42" s="521" t="s">
        <v>42</v>
      </c>
      <c r="P42" s="521" t="s">
        <v>42</v>
      </c>
      <c r="Q42" s="521" t="s">
        <v>42</v>
      </c>
      <c r="R42" s="521" t="s">
        <v>42</v>
      </c>
      <c r="S42" s="521" t="s">
        <v>42</v>
      </c>
      <c r="T42" s="521" t="s">
        <v>42</v>
      </c>
      <c r="U42" s="458" t="s">
        <v>4402</v>
      </c>
      <c r="V42" s="521" t="s">
        <v>42</v>
      </c>
      <c r="W42" s="521" t="s">
        <v>42</v>
      </c>
      <c r="X42" s="521" t="s">
        <v>42</v>
      </c>
      <c r="Y42" s="458" t="s">
        <v>4410</v>
      </c>
      <c r="Z42" s="528"/>
      <c r="AA42" s="858"/>
      <c r="AB42" s="475" t="s">
        <v>4424</v>
      </c>
      <c r="AC42" s="473" t="s">
        <v>4425</v>
      </c>
      <c r="AD42" s="513" t="s">
        <v>4426</v>
      </c>
      <c r="AE42" s="860"/>
      <c r="AF42" s="861"/>
      <c r="AG42" s="858"/>
    </row>
    <row r="43">
      <c r="A43" s="463" t="s">
        <v>4427</v>
      </c>
      <c r="B43" s="463" t="s">
        <v>4233</v>
      </c>
      <c r="C43" s="862" t="s">
        <v>591</v>
      </c>
      <c r="D43" s="852">
        <f t="shared" si="7"/>
        <v>35</v>
      </c>
      <c r="E43" s="443">
        <v>42565.0</v>
      </c>
      <c r="F43" s="458" t="s">
        <v>40</v>
      </c>
      <c r="G43" s="457" t="s">
        <v>4224</v>
      </c>
      <c r="H43" s="521" t="s">
        <v>42</v>
      </c>
      <c r="I43" s="521" t="s">
        <v>4351</v>
      </c>
      <c r="J43" s="467" t="s">
        <v>4428</v>
      </c>
      <c r="K43" s="521" t="s">
        <v>42</v>
      </c>
      <c r="L43" s="521" t="s">
        <v>4429</v>
      </c>
      <c r="M43" s="521" t="s">
        <v>4429</v>
      </c>
      <c r="N43" s="467" t="s">
        <v>4430</v>
      </c>
      <c r="O43" s="521" t="s">
        <v>4429</v>
      </c>
      <c r="P43" s="521" t="s">
        <v>4429</v>
      </c>
      <c r="Q43" s="458" t="s">
        <v>40</v>
      </c>
      <c r="R43" s="467" t="s">
        <v>4431</v>
      </c>
      <c r="S43" s="521" t="s">
        <v>42</v>
      </c>
      <c r="T43" s="521" t="s">
        <v>42</v>
      </c>
      <c r="U43" s="458" t="s">
        <v>4204</v>
      </c>
      <c r="V43" s="521" t="s">
        <v>42</v>
      </c>
      <c r="W43" s="521" t="s">
        <v>42</v>
      </c>
      <c r="X43" s="521" t="s">
        <v>42</v>
      </c>
      <c r="Y43" s="458" t="s">
        <v>4410</v>
      </c>
      <c r="Z43" s="528"/>
      <c r="AA43" s="858"/>
      <c r="AB43" s="867" t="s">
        <v>4432</v>
      </c>
      <c r="AC43" s="868" t="s">
        <v>4433</v>
      </c>
      <c r="AD43" s="869" t="s">
        <v>4434</v>
      </c>
      <c r="AE43" s="860"/>
      <c r="AF43" s="861"/>
      <c r="AG43" s="858"/>
    </row>
    <row r="44">
      <c r="A44" s="463" t="s">
        <v>4435</v>
      </c>
      <c r="B44" s="463" t="s">
        <v>4233</v>
      </c>
      <c r="C44" s="862" t="s">
        <v>591</v>
      </c>
      <c r="D44" s="824">
        <f t="shared" si="7"/>
        <v>55</v>
      </c>
      <c r="E44" s="443">
        <v>42565.0</v>
      </c>
      <c r="F44" s="458" t="s">
        <v>40</v>
      </c>
      <c r="G44" s="458" t="s">
        <v>40</v>
      </c>
      <c r="H44" s="521" t="s">
        <v>42</v>
      </c>
      <c r="I44" s="458" t="s">
        <v>40</v>
      </c>
      <c r="J44" s="467" t="s">
        <v>4436</v>
      </c>
      <c r="K44" s="534" t="s">
        <v>40</v>
      </c>
      <c r="L44" s="521" t="s">
        <v>42</v>
      </c>
      <c r="M44" s="498" t="s">
        <v>4437</v>
      </c>
      <c r="N44" s="467" t="s">
        <v>4438</v>
      </c>
      <c r="O44" s="467" t="s">
        <v>4438</v>
      </c>
      <c r="P44" s="521" t="s">
        <v>42</v>
      </c>
      <c r="Q44" s="521" t="s">
        <v>42</v>
      </c>
      <c r="R44" s="467" t="s">
        <v>4438</v>
      </c>
      <c r="S44" s="521" t="s">
        <v>42</v>
      </c>
      <c r="T44" s="521" t="s">
        <v>42</v>
      </c>
      <c r="U44" s="458" t="s">
        <v>4204</v>
      </c>
      <c r="V44" s="521" t="s">
        <v>42</v>
      </c>
      <c r="W44" s="521" t="s">
        <v>42</v>
      </c>
      <c r="X44" s="521" t="s">
        <v>42</v>
      </c>
      <c r="Y44" s="458" t="s">
        <v>4410</v>
      </c>
      <c r="Z44" s="528"/>
      <c r="AA44" s="858"/>
      <c r="AB44" s="475" t="s">
        <v>4439</v>
      </c>
      <c r="AC44" s="473" t="s">
        <v>4440</v>
      </c>
      <c r="AD44" s="475" t="s">
        <v>4441</v>
      </c>
      <c r="AE44" s="860"/>
      <c r="AF44" s="861"/>
      <c r="AG44" s="858"/>
    </row>
    <row r="45">
      <c r="A45" s="848" t="s">
        <v>4442</v>
      </c>
      <c r="B45" s="463" t="s">
        <v>4233</v>
      </c>
      <c r="C45" s="862" t="s">
        <v>591</v>
      </c>
      <c r="D45" s="852">
        <f t="shared" si="7"/>
        <v>25</v>
      </c>
      <c r="E45" s="443">
        <v>42565.0</v>
      </c>
      <c r="F45" s="458" t="s">
        <v>40</v>
      </c>
      <c r="G45" s="521" t="s">
        <v>42</v>
      </c>
      <c r="H45" s="521" t="s">
        <v>42</v>
      </c>
      <c r="I45" s="457" t="s">
        <v>4256</v>
      </c>
      <c r="J45" s="521" t="s">
        <v>42</v>
      </c>
      <c r="K45" s="534" t="s">
        <v>40</v>
      </c>
      <c r="L45" s="534" t="s">
        <v>40</v>
      </c>
      <c r="M45" s="521" t="s">
        <v>42</v>
      </c>
      <c r="N45" s="521" t="s">
        <v>42</v>
      </c>
      <c r="O45" s="521" t="s">
        <v>42</v>
      </c>
      <c r="P45" s="521" t="s">
        <v>42</v>
      </c>
      <c r="Q45" s="521" t="s">
        <v>42</v>
      </c>
      <c r="R45" s="521" t="s">
        <v>42</v>
      </c>
      <c r="S45" s="521" t="s">
        <v>42</v>
      </c>
      <c r="T45" s="521" t="s">
        <v>42</v>
      </c>
      <c r="U45" s="458" t="s">
        <v>4204</v>
      </c>
      <c r="V45" s="521" t="s">
        <v>42</v>
      </c>
      <c r="W45" s="521" t="s">
        <v>42</v>
      </c>
      <c r="X45" s="521" t="s">
        <v>42</v>
      </c>
      <c r="Y45" s="458" t="s">
        <v>4410</v>
      </c>
      <c r="Z45" s="528"/>
      <c r="AA45" s="858"/>
      <c r="AB45" s="475" t="s">
        <v>4443</v>
      </c>
      <c r="AC45" s="468" t="s">
        <v>4444</v>
      </c>
      <c r="AD45" s="513" t="s">
        <v>4445</v>
      </c>
      <c r="AE45" s="860"/>
      <c r="AF45" s="861"/>
      <c r="AG45" s="858"/>
    </row>
    <row r="46">
      <c r="A46" s="848" t="s">
        <v>4446</v>
      </c>
      <c r="B46" s="463" t="s">
        <v>4233</v>
      </c>
      <c r="C46" s="470" t="s">
        <v>4249</v>
      </c>
      <c r="D46" s="849">
        <v>0.0</v>
      </c>
      <c r="E46" s="443">
        <v>42565.0</v>
      </c>
      <c r="F46" s="546"/>
      <c r="G46" s="546"/>
      <c r="H46" s="546"/>
      <c r="I46" s="546"/>
      <c r="J46" s="546"/>
      <c r="K46" s="546"/>
      <c r="L46" s="546"/>
      <c r="M46" s="546"/>
      <c r="N46" s="546"/>
      <c r="O46" s="546"/>
      <c r="P46" s="546"/>
      <c r="Q46" s="546"/>
      <c r="R46" s="546"/>
      <c r="S46" s="546"/>
      <c r="T46" s="546"/>
      <c r="U46" s="546"/>
      <c r="V46" s="546"/>
      <c r="W46" s="546"/>
      <c r="X46" s="546"/>
      <c r="Y46" s="479"/>
      <c r="Z46" s="538"/>
      <c r="AA46" s="858"/>
      <c r="AB46" s="870"/>
      <c r="AC46" s="839"/>
      <c r="AD46" s="526"/>
      <c r="AE46" s="860"/>
      <c r="AF46" s="861"/>
      <c r="AG46" s="858"/>
    </row>
    <row r="47">
      <c r="A47" s="848" t="s">
        <v>4447</v>
      </c>
      <c r="B47" s="463" t="s">
        <v>4233</v>
      </c>
      <c r="C47" s="862" t="s">
        <v>591</v>
      </c>
      <c r="D47" s="852">
        <f t="shared" ref="D47:D50" si="8">100-5*COUNTIF(F47:Y47,"X*")</f>
        <v>25</v>
      </c>
      <c r="E47" s="443">
        <v>42565.0</v>
      </c>
      <c r="F47" s="458" t="s">
        <v>40</v>
      </c>
      <c r="G47" s="521" t="s">
        <v>42</v>
      </c>
      <c r="H47" s="521" t="s">
        <v>42</v>
      </c>
      <c r="I47" s="457" t="s">
        <v>4256</v>
      </c>
      <c r="J47" s="467" t="s">
        <v>4448</v>
      </c>
      <c r="K47" s="521" t="s">
        <v>42</v>
      </c>
      <c r="L47" s="534" t="s">
        <v>40</v>
      </c>
      <c r="M47" s="521" t="s">
        <v>42</v>
      </c>
      <c r="N47" s="521" t="s">
        <v>42</v>
      </c>
      <c r="O47" s="521" t="s">
        <v>42</v>
      </c>
      <c r="P47" s="521" t="s">
        <v>42</v>
      </c>
      <c r="Q47" s="521" t="s">
        <v>42</v>
      </c>
      <c r="R47" s="521" t="s">
        <v>42</v>
      </c>
      <c r="S47" s="521" t="s">
        <v>42</v>
      </c>
      <c r="T47" s="521" t="s">
        <v>42</v>
      </c>
      <c r="U47" s="458" t="s">
        <v>4410</v>
      </c>
      <c r="V47" s="521" t="s">
        <v>42</v>
      </c>
      <c r="W47" s="521" t="s">
        <v>42</v>
      </c>
      <c r="X47" s="521" t="s">
        <v>42</v>
      </c>
      <c r="Y47" s="458" t="s">
        <v>4410</v>
      </c>
      <c r="Z47" s="528"/>
      <c r="AA47" s="858"/>
      <c r="AB47" s="871" t="s">
        <v>4449</v>
      </c>
      <c r="AC47" s="468" t="s">
        <v>4450</v>
      </c>
      <c r="AD47" s="513" t="s">
        <v>4451</v>
      </c>
      <c r="AE47" s="860"/>
      <c r="AF47" s="861"/>
      <c r="AG47" s="858"/>
    </row>
    <row r="48">
      <c r="A48" s="848" t="s">
        <v>4452</v>
      </c>
      <c r="B48" s="463" t="s">
        <v>4233</v>
      </c>
      <c r="C48" s="862" t="s">
        <v>591</v>
      </c>
      <c r="D48" s="852">
        <f t="shared" si="8"/>
        <v>30</v>
      </c>
      <c r="E48" s="443">
        <v>42565.0</v>
      </c>
      <c r="F48" s="458" t="s">
        <v>40</v>
      </c>
      <c r="G48" s="521" t="s">
        <v>42</v>
      </c>
      <c r="H48" s="521" t="s">
        <v>42</v>
      </c>
      <c r="I48" s="521" t="s">
        <v>42</v>
      </c>
      <c r="J48" s="467" t="s">
        <v>4453</v>
      </c>
      <c r="K48" s="534" t="s">
        <v>40</v>
      </c>
      <c r="L48" s="521" t="s">
        <v>42</v>
      </c>
      <c r="M48" s="521" t="s">
        <v>42</v>
      </c>
      <c r="N48" s="521" t="s">
        <v>42</v>
      </c>
      <c r="O48" s="521" t="s">
        <v>42</v>
      </c>
      <c r="P48" s="521" t="s">
        <v>42</v>
      </c>
      <c r="Q48" s="521" t="s">
        <v>42</v>
      </c>
      <c r="R48" s="534">
        <v>2011.0</v>
      </c>
      <c r="S48" s="521" t="s">
        <v>42</v>
      </c>
      <c r="T48" s="521" t="s">
        <v>42</v>
      </c>
      <c r="U48" s="458" t="s">
        <v>4402</v>
      </c>
      <c r="V48" s="521" t="s">
        <v>42</v>
      </c>
      <c r="W48" s="521" t="s">
        <v>42</v>
      </c>
      <c r="X48" s="521" t="s">
        <v>42</v>
      </c>
      <c r="Y48" s="458" t="s">
        <v>4410</v>
      </c>
      <c r="Z48" s="528"/>
      <c r="AA48" s="858"/>
      <c r="AB48" s="473" t="s">
        <v>4454</v>
      </c>
      <c r="AC48" s="473" t="s">
        <v>4455</v>
      </c>
      <c r="AD48" s="513" t="s">
        <v>4456</v>
      </c>
      <c r="AE48" s="860"/>
      <c r="AF48" s="861"/>
      <c r="AG48" s="858"/>
    </row>
    <row r="49">
      <c r="A49" s="463" t="s">
        <v>4457</v>
      </c>
      <c r="B49" s="463" t="s">
        <v>4233</v>
      </c>
      <c r="C49" s="862" t="s">
        <v>591</v>
      </c>
      <c r="D49" s="824">
        <f t="shared" si="8"/>
        <v>55</v>
      </c>
      <c r="E49" s="443">
        <v>42565.0</v>
      </c>
      <c r="F49" s="458" t="s">
        <v>40</v>
      </c>
      <c r="G49" s="521" t="s">
        <v>42</v>
      </c>
      <c r="H49" s="521" t="s">
        <v>42</v>
      </c>
      <c r="I49" s="458" t="s">
        <v>40</v>
      </c>
      <c r="J49" s="521" t="s">
        <v>42</v>
      </c>
      <c r="K49" s="534" t="s">
        <v>40</v>
      </c>
      <c r="L49" s="521" t="s">
        <v>42</v>
      </c>
      <c r="M49" s="498" t="s">
        <v>4458</v>
      </c>
      <c r="N49" s="467" t="s">
        <v>4459</v>
      </c>
      <c r="O49" s="521" t="s">
        <v>42</v>
      </c>
      <c r="P49" s="467" t="s">
        <v>4459</v>
      </c>
      <c r="Q49" s="458" t="s">
        <v>40</v>
      </c>
      <c r="R49" s="467" t="s">
        <v>4459</v>
      </c>
      <c r="S49" s="521" t="s">
        <v>42</v>
      </c>
      <c r="T49" s="521" t="s">
        <v>42</v>
      </c>
      <c r="U49" s="458" t="s">
        <v>4204</v>
      </c>
      <c r="V49" s="521" t="s">
        <v>42</v>
      </c>
      <c r="W49" s="467" t="s">
        <v>4459</v>
      </c>
      <c r="X49" s="521" t="s">
        <v>42</v>
      </c>
      <c r="Y49" s="458" t="s">
        <v>4410</v>
      </c>
      <c r="Z49" s="528"/>
      <c r="AA49" s="858"/>
      <c r="AB49" s="475" t="s">
        <v>4460</v>
      </c>
      <c r="AC49" s="473" t="s">
        <v>4461</v>
      </c>
      <c r="AD49" s="513" t="s">
        <v>4462</v>
      </c>
      <c r="AE49" s="860"/>
      <c r="AF49" s="861"/>
      <c r="AG49" s="858"/>
    </row>
    <row r="50">
      <c r="A50" s="456" t="s">
        <v>4463</v>
      </c>
      <c r="B50" s="463" t="s">
        <v>4200</v>
      </c>
      <c r="C50" s="872" t="s">
        <v>613</v>
      </c>
      <c r="D50" s="852">
        <f t="shared" si="8"/>
        <v>40</v>
      </c>
      <c r="E50" s="843">
        <v>42559.0</v>
      </c>
      <c r="F50" s="458" t="s">
        <v>40</v>
      </c>
      <c r="G50" s="457" t="s">
        <v>4224</v>
      </c>
      <c r="H50" s="521" t="s">
        <v>42</v>
      </c>
      <c r="I50" s="458" t="s">
        <v>40</v>
      </c>
      <c r="J50" s="521" t="s">
        <v>42</v>
      </c>
      <c r="K50" s="458" t="s">
        <v>40</v>
      </c>
      <c r="L50" s="458" t="s">
        <v>40</v>
      </c>
      <c r="M50" s="838" t="s">
        <v>4464</v>
      </c>
      <c r="N50" s="521" t="s">
        <v>42</v>
      </c>
      <c r="O50" s="521" t="s">
        <v>42</v>
      </c>
      <c r="P50" s="521" t="s">
        <v>42</v>
      </c>
      <c r="Q50" s="521" t="s">
        <v>42</v>
      </c>
      <c r="R50" s="521" t="s">
        <v>42</v>
      </c>
      <c r="S50" s="521" t="s">
        <v>42</v>
      </c>
      <c r="T50" s="521" t="s">
        <v>42</v>
      </c>
      <c r="U50" s="521" t="s">
        <v>42</v>
      </c>
      <c r="V50" s="826" t="s">
        <v>4465</v>
      </c>
      <c r="W50" s="826" t="s">
        <v>4466</v>
      </c>
      <c r="X50" s="521" t="s">
        <v>42</v>
      </c>
      <c r="Y50" s="458" t="s">
        <v>4410</v>
      </c>
      <c r="Z50" s="522" t="s">
        <v>4228</v>
      </c>
      <c r="AA50" s="513" t="s">
        <v>4467</v>
      </c>
      <c r="AB50" s="873" t="s">
        <v>4468</v>
      </c>
      <c r="AC50" s="839" t="s">
        <v>4469</v>
      </c>
      <c r="AD50" s="516" t="s">
        <v>4470</v>
      </c>
      <c r="AE50" s="860" t="s">
        <v>310</v>
      </c>
      <c r="AF50" s="861" t="s">
        <v>310</v>
      </c>
      <c r="AG50" s="858" t="s">
        <v>310</v>
      </c>
    </row>
    <row r="51">
      <c r="A51" s="845" t="s">
        <v>292</v>
      </c>
      <c r="D51" s="852">
        <v>0.0</v>
      </c>
      <c r="E51" s="518"/>
      <c r="F51" s="667"/>
      <c r="G51" s="528"/>
      <c r="H51" s="528"/>
      <c r="I51" s="528"/>
      <c r="J51" s="528"/>
      <c r="K51" s="528"/>
      <c r="L51" s="528"/>
      <c r="M51" s="528"/>
      <c r="N51" s="528"/>
      <c r="O51" s="528"/>
      <c r="P51" s="528"/>
      <c r="Q51" s="528"/>
      <c r="R51" s="528"/>
      <c r="S51" s="528"/>
      <c r="T51" s="528"/>
      <c r="U51" s="528"/>
      <c r="V51" s="528"/>
      <c r="W51" s="528"/>
      <c r="X51" s="528"/>
      <c r="Y51" s="458" t="s">
        <v>4410</v>
      </c>
      <c r="Z51" s="528"/>
      <c r="AA51" s="858"/>
      <c r="AB51" s="874"/>
      <c r="AC51" s="515"/>
      <c r="AD51" s="526"/>
      <c r="AE51" s="860"/>
      <c r="AF51" s="861"/>
      <c r="AG51" s="858"/>
    </row>
    <row r="52">
      <c r="A52" s="463" t="s">
        <v>4471</v>
      </c>
      <c r="B52" s="537" t="s">
        <v>4472</v>
      </c>
      <c r="C52" s="862" t="s">
        <v>591</v>
      </c>
      <c r="D52" s="852">
        <f t="shared" ref="D52:D70" si="9">100-5*COUNTIF(F52:Y52,"X*")</f>
        <v>60</v>
      </c>
      <c r="E52" s="443">
        <v>42565.0</v>
      </c>
      <c r="F52" s="458" t="s">
        <v>40</v>
      </c>
      <c r="G52" s="521" t="s">
        <v>42</v>
      </c>
      <c r="H52" s="521" t="s">
        <v>42</v>
      </c>
      <c r="I52" s="458" t="s">
        <v>40</v>
      </c>
      <c r="J52" s="521" t="s">
        <v>42</v>
      </c>
      <c r="K52" s="458" t="s">
        <v>40</v>
      </c>
      <c r="L52" s="458" t="s">
        <v>40</v>
      </c>
      <c r="M52" s="498" t="s">
        <v>4473</v>
      </c>
      <c r="N52" s="467" t="s">
        <v>4474</v>
      </c>
      <c r="O52" s="467" t="s">
        <v>4474</v>
      </c>
      <c r="P52" s="521" t="s">
        <v>42</v>
      </c>
      <c r="Q52" s="458" t="s">
        <v>40</v>
      </c>
      <c r="R52" s="521" t="s">
        <v>42</v>
      </c>
      <c r="S52" s="521" t="s">
        <v>42</v>
      </c>
      <c r="T52" s="521" t="s">
        <v>42</v>
      </c>
      <c r="U52" s="458" t="s">
        <v>4204</v>
      </c>
      <c r="V52" s="467" t="s">
        <v>4474</v>
      </c>
      <c r="W52" s="467" t="s">
        <v>4474</v>
      </c>
      <c r="X52" s="521" t="s">
        <v>42</v>
      </c>
      <c r="Y52" s="458" t="s">
        <v>4410</v>
      </c>
      <c r="Z52" s="528"/>
      <c r="AA52" s="858"/>
      <c r="AB52" s="874"/>
      <c r="AC52" s="875" t="s">
        <v>4475</v>
      </c>
      <c r="AD52" s="869" t="s">
        <v>4476</v>
      </c>
      <c r="AE52" s="860"/>
      <c r="AF52" s="861"/>
      <c r="AG52" s="858"/>
    </row>
    <row r="53">
      <c r="A53" s="848" t="s">
        <v>4477</v>
      </c>
      <c r="B53" s="537" t="s">
        <v>4472</v>
      </c>
      <c r="C53" s="862" t="s">
        <v>591</v>
      </c>
      <c r="D53" s="852">
        <f t="shared" si="9"/>
        <v>40</v>
      </c>
      <c r="E53" s="443">
        <v>42566.0</v>
      </c>
      <c r="F53" s="458" t="s">
        <v>40</v>
      </c>
      <c r="G53" s="521" t="s">
        <v>42</v>
      </c>
      <c r="H53" s="521" t="s">
        <v>42</v>
      </c>
      <c r="I53" s="458" t="s">
        <v>40</v>
      </c>
      <c r="J53" s="521" t="s">
        <v>42</v>
      </c>
      <c r="K53" s="458" t="s">
        <v>40</v>
      </c>
      <c r="L53" s="458" t="s">
        <v>40</v>
      </c>
      <c r="M53" s="498" t="s">
        <v>4478</v>
      </c>
      <c r="N53" s="521" t="s">
        <v>42</v>
      </c>
      <c r="O53" s="521" t="s">
        <v>42</v>
      </c>
      <c r="P53" s="521" t="s">
        <v>42</v>
      </c>
      <c r="Q53" s="521" t="s">
        <v>42</v>
      </c>
      <c r="R53" s="521" t="s">
        <v>42</v>
      </c>
      <c r="S53" s="521" t="s">
        <v>42</v>
      </c>
      <c r="T53" s="521" t="s">
        <v>42</v>
      </c>
      <c r="U53" s="458" t="s">
        <v>40</v>
      </c>
      <c r="V53" s="521" t="s">
        <v>42</v>
      </c>
      <c r="W53" s="534" t="s">
        <v>4479</v>
      </c>
      <c r="X53" s="521" t="s">
        <v>42</v>
      </c>
      <c r="Y53" s="458" t="s">
        <v>4410</v>
      </c>
      <c r="Z53" s="528"/>
      <c r="AA53" s="858"/>
      <c r="AB53" s="453" t="s">
        <v>4480</v>
      </c>
      <c r="AC53" s="453" t="s">
        <v>4481</v>
      </c>
      <c r="AD53" s="513" t="s">
        <v>4482</v>
      </c>
      <c r="AE53" s="860"/>
      <c r="AF53" s="861"/>
      <c r="AG53" s="858"/>
    </row>
    <row r="54">
      <c r="A54" s="848" t="s">
        <v>4483</v>
      </c>
      <c r="B54" s="537" t="s">
        <v>4472</v>
      </c>
      <c r="C54" s="862" t="s">
        <v>591</v>
      </c>
      <c r="D54" s="852">
        <f t="shared" si="9"/>
        <v>35</v>
      </c>
      <c r="E54" s="443">
        <v>42566.0</v>
      </c>
      <c r="F54" s="458" t="s">
        <v>40</v>
      </c>
      <c r="G54" s="457" t="s">
        <v>4224</v>
      </c>
      <c r="H54" s="521" t="s">
        <v>42</v>
      </c>
      <c r="I54" s="458" t="s">
        <v>40</v>
      </c>
      <c r="J54" s="521" t="s">
        <v>42</v>
      </c>
      <c r="K54" s="521" t="s">
        <v>42</v>
      </c>
      <c r="L54" s="458" t="s">
        <v>40</v>
      </c>
      <c r="M54" s="498" t="s">
        <v>4484</v>
      </c>
      <c r="N54" s="521" t="s">
        <v>42</v>
      </c>
      <c r="O54" s="521" t="s">
        <v>42</v>
      </c>
      <c r="P54" s="521" t="s">
        <v>42</v>
      </c>
      <c r="Q54" s="521" t="s">
        <v>42</v>
      </c>
      <c r="R54" s="521" t="s">
        <v>42</v>
      </c>
      <c r="S54" s="521" t="s">
        <v>42</v>
      </c>
      <c r="T54" s="521" t="s">
        <v>42</v>
      </c>
      <c r="U54" s="458" t="s">
        <v>4204</v>
      </c>
      <c r="V54" s="521" t="s">
        <v>42</v>
      </c>
      <c r="W54" s="467" t="s">
        <v>4485</v>
      </c>
      <c r="X54" s="521" t="s">
        <v>42</v>
      </c>
      <c r="Y54" s="458" t="s">
        <v>4410</v>
      </c>
      <c r="Z54" s="528"/>
      <c r="AA54" s="858"/>
      <c r="AB54" s="473" t="s">
        <v>4486</v>
      </c>
      <c r="AC54" s="473" t="s">
        <v>4487</v>
      </c>
      <c r="AD54" s="513" t="s">
        <v>4488</v>
      </c>
      <c r="AE54" s="860"/>
      <c r="AF54" s="861"/>
      <c r="AG54" s="858"/>
    </row>
    <row r="55">
      <c r="A55" s="848" t="s">
        <v>4489</v>
      </c>
      <c r="B55" s="537" t="s">
        <v>4472</v>
      </c>
      <c r="C55" s="862" t="s">
        <v>591</v>
      </c>
      <c r="D55" s="852">
        <f t="shared" si="9"/>
        <v>35</v>
      </c>
      <c r="E55" s="443">
        <v>42566.0</v>
      </c>
      <c r="F55" s="458" t="s">
        <v>40</v>
      </c>
      <c r="G55" s="457" t="s">
        <v>4224</v>
      </c>
      <c r="H55" s="521" t="s">
        <v>42</v>
      </c>
      <c r="I55" s="458" t="s">
        <v>40</v>
      </c>
      <c r="J55" s="521" t="s">
        <v>42</v>
      </c>
      <c r="K55" s="458" t="s">
        <v>40</v>
      </c>
      <c r="L55" s="521" t="s">
        <v>42</v>
      </c>
      <c r="M55" s="498" t="s">
        <v>4490</v>
      </c>
      <c r="N55" s="467" t="s">
        <v>4491</v>
      </c>
      <c r="O55" s="521" t="s">
        <v>42</v>
      </c>
      <c r="P55" s="521" t="s">
        <v>42</v>
      </c>
      <c r="Q55" s="521" t="s">
        <v>42</v>
      </c>
      <c r="R55" s="521" t="s">
        <v>42</v>
      </c>
      <c r="S55" s="521" t="s">
        <v>42</v>
      </c>
      <c r="T55" s="521" t="s">
        <v>42</v>
      </c>
      <c r="U55" s="458" t="s">
        <v>4204</v>
      </c>
      <c r="V55" s="521" t="s">
        <v>42</v>
      </c>
      <c r="W55" s="521" t="s">
        <v>42</v>
      </c>
      <c r="X55" s="521" t="s">
        <v>42</v>
      </c>
      <c r="Y55" s="458" t="s">
        <v>4410</v>
      </c>
      <c r="Z55" s="528"/>
      <c r="AA55" s="858"/>
      <c r="AB55" s="475" t="s">
        <v>4492</v>
      </c>
      <c r="AC55" s="468" t="s">
        <v>4493</v>
      </c>
      <c r="AD55" s="513" t="s">
        <v>4494</v>
      </c>
      <c r="AE55" s="860"/>
      <c r="AF55" s="861"/>
      <c r="AG55" s="858"/>
    </row>
    <row r="56">
      <c r="A56" s="848" t="s">
        <v>4495</v>
      </c>
      <c r="B56" s="537" t="s">
        <v>4472</v>
      </c>
      <c r="C56" s="862" t="s">
        <v>591</v>
      </c>
      <c r="D56" s="852">
        <f t="shared" si="9"/>
        <v>30</v>
      </c>
      <c r="E56" s="443">
        <v>42566.0</v>
      </c>
      <c r="F56" s="458" t="s">
        <v>40</v>
      </c>
      <c r="G56" s="457" t="s">
        <v>4224</v>
      </c>
      <c r="H56" s="521" t="s">
        <v>42</v>
      </c>
      <c r="I56" s="521" t="s">
        <v>42</v>
      </c>
      <c r="J56" s="521" t="s">
        <v>42</v>
      </c>
      <c r="K56" s="458" t="s">
        <v>40</v>
      </c>
      <c r="L56" s="521" t="s">
        <v>42</v>
      </c>
      <c r="M56" s="521" t="s">
        <v>42</v>
      </c>
      <c r="N56" s="521" t="s">
        <v>42</v>
      </c>
      <c r="O56" s="521" t="s">
        <v>42</v>
      </c>
      <c r="P56" s="521" t="s">
        <v>42</v>
      </c>
      <c r="Q56" s="521" t="s">
        <v>42</v>
      </c>
      <c r="R56" s="521" t="s">
        <v>42</v>
      </c>
      <c r="S56" s="521" t="s">
        <v>42</v>
      </c>
      <c r="T56" s="521" t="s">
        <v>42</v>
      </c>
      <c r="U56" s="458" t="s">
        <v>40</v>
      </c>
      <c r="V56" s="467" t="s">
        <v>4496</v>
      </c>
      <c r="W56" s="467" t="s">
        <v>4497</v>
      </c>
      <c r="X56" s="521" t="s">
        <v>42</v>
      </c>
      <c r="Y56" s="458" t="s">
        <v>4410</v>
      </c>
      <c r="Z56" s="528"/>
      <c r="AA56" s="475" t="s">
        <v>4498</v>
      </c>
      <c r="AB56" s="454" t="s">
        <v>4499</v>
      </c>
      <c r="AC56" s="473" t="s">
        <v>4500</v>
      </c>
      <c r="AD56" s="513" t="s">
        <v>4501</v>
      </c>
      <c r="AE56" s="860"/>
      <c r="AF56" s="861"/>
      <c r="AG56" s="858"/>
    </row>
    <row r="57">
      <c r="A57" s="848" t="s">
        <v>4502</v>
      </c>
      <c r="B57" s="537" t="s">
        <v>4472</v>
      </c>
      <c r="C57" s="862" t="s">
        <v>591</v>
      </c>
      <c r="D57" s="852">
        <f t="shared" si="9"/>
        <v>50</v>
      </c>
      <c r="E57" s="443">
        <v>42566.0</v>
      </c>
      <c r="F57" s="458" t="s">
        <v>40</v>
      </c>
      <c r="G57" s="458" t="s">
        <v>40</v>
      </c>
      <c r="H57" s="521" t="s">
        <v>42</v>
      </c>
      <c r="I57" s="521" t="s">
        <v>42</v>
      </c>
      <c r="J57" s="521" t="s">
        <v>42</v>
      </c>
      <c r="K57" s="521" t="s">
        <v>42</v>
      </c>
      <c r="L57" s="521" t="s">
        <v>42</v>
      </c>
      <c r="M57" s="498" t="s">
        <v>4503</v>
      </c>
      <c r="N57" s="467" t="s">
        <v>4504</v>
      </c>
      <c r="O57" s="467" t="s">
        <v>4504</v>
      </c>
      <c r="P57" s="467" t="s">
        <v>4505</v>
      </c>
      <c r="Q57" s="458" t="s">
        <v>40</v>
      </c>
      <c r="R57" s="521" t="s">
        <v>42</v>
      </c>
      <c r="S57" s="521" t="s">
        <v>42</v>
      </c>
      <c r="T57" s="521" t="s">
        <v>42</v>
      </c>
      <c r="U57" s="458" t="s">
        <v>40</v>
      </c>
      <c r="V57" s="521" t="s">
        <v>42</v>
      </c>
      <c r="W57" s="467" t="s">
        <v>4506</v>
      </c>
      <c r="X57" s="521" t="s">
        <v>42</v>
      </c>
      <c r="Y57" s="458" t="s">
        <v>4410</v>
      </c>
      <c r="Z57" s="528"/>
      <c r="AA57" s="876"/>
      <c r="AB57" s="468" t="s">
        <v>4507</v>
      </c>
      <c r="AC57" s="468" t="s">
        <v>4508</v>
      </c>
      <c r="AD57" s="513" t="s">
        <v>4509</v>
      </c>
      <c r="AE57" s="860"/>
      <c r="AF57" s="861"/>
      <c r="AG57" s="858"/>
    </row>
    <row r="58">
      <c r="A58" s="848" t="s">
        <v>4510</v>
      </c>
      <c r="B58" s="537" t="s">
        <v>4472</v>
      </c>
      <c r="C58" s="864" t="s">
        <v>36</v>
      </c>
      <c r="D58" s="852">
        <f t="shared" si="9"/>
        <v>70</v>
      </c>
      <c r="E58" s="443">
        <v>42566.0</v>
      </c>
      <c r="F58" s="458" t="s">
        <v>40</v>
      </c>
      <c r="G58" s="457" t="s">
        <v>4224</v>
      </c>
      <c r="H58" s="521" t="s">
        <v>42</v>
      </c>
      <c r="I58" s="458" t="s">
        <v>40</v>
      </c>
      <c r="J58" s="458" t="s">
        <v>4511</v>
      </c>
      <c r="K58" s="458" t="s">
        <v>40</v>
      </c>
      <c r="L58" s="458" t="s">
        <v>40</v>
      </c>
      <c r="M58" s="856" t="s">
        <v>4512</v>
      </c>
      <c r="N58" s="521" t="s">
        <v>42</v>
      </c>
      <c r="O58" s="467" t="s">
        <v>4513</v>
      </c>
      <c r="P58" s="467" t="s">
        <v>4513</v>
      </c>
      <c r="Q58" s="458" t="s">
        <v>40</v>
      </c>
      <c r="R58" s="467" t="s">
        <v>4514</v>
      </c>
      <c r="S58" s="521" t="s">
        <v>42</v>
      </c>
      <c r="T58" s="521" t="s">
        <v>42</v>
      </c>
      <c r="U58" s="458" t="s">
        <v>40</v>
      </c>
      <c r="V58" s="467" t="s">
        <v>4515</v>
      </c>
      <c r="W58" s="467" t="s">
        <v>4516</v>
      </c>
      <c r="X58" s="521" t="s">
        <v>42</v>
      </c>
      <c r="Y58" s="458" t="s">
        <v>4410</v>
      </c>
      <c r="Z58" s="528"/>
      <c r="AA58" s="858"/>
      <c r="AB58" s="865" t="s">
        <v>4517</v>
      </c>
      <c r="AC58" s="865" t="s">
        <v>4518</v>
      </c>
      <c r="AD58" s="513" t="s">
        <v>4519</v>
      </c>
      <c r="AE58" s="860"/>
      <c r="AF58" s="861"/>
      <c r="AG58" s="858"/>
    </row>
    <row r="59">
      <c r="A59" s="848" t="s">
        <v>4520</v>
      </c>
      <c r="B59" s="537" t="s">
        <v>4472</v>
      </c>
      <c r="C59" s="862" t="s">
        <v>591</v>
      </c>
      <c r="D59" s="852">
        <f t="shared" si="9"/>
        <v>45</v>
      </c>
      <c r="E59" s="443">
        <v>42566.0</v>
      </c>
      <c r="F59" s="458" t="s">
        <v>40</v>
      </c>
      <c r="G59" s="457" t="s">
        <v>4224</v>
      </c>
      <c r="H59" s="521" t="s">
        <v>42</v>
      </c>
      <c r="I59" s="458" t="s">
        <v>40</v>
      </c>
      <c r="J59" s="521" t="s">
        <v>42</v>
      </c>
      <c r="K59" s="521" t="s">
        <v>42</v>
      </c>
      <c r="L59" s="458" t="s">
        <v>40</v>
      </c>
      <c r="M59" s="498" t="s">
        <v>4521</v>
      </c>
      <c r="N59" s="521" t="s">
        <v>42</v>
      </c>
      <c r="O59" s="521" t="s">
        <v>42</v>
      </c>
      <c r="P59" s="521" t="s">
        <v>42</v>
      </c>
      <c r="Q59" s="521" t="s">
        <v>42</v>
      </c>
      <c r="R59" s="467" t="s">
        <v>4522</v>
      </c>
      <c r="S59" s="521" t="s">
        <v>42</v>
      </c>
      <c r="T59" s="521" t="s">
        <v>42</v>
      </c>
      <c r="U59" s="458" t="s">
        <v>40</v>
      </c>
      <c r="V59" s="467" t="s">
        <v>4523</v>
      </c>
      <c r="W59" s="467" t="s">
        <v>4523</v>
      </c>
      <c r="X59" s="521" t="s">
        <v>42</v>
      </c>
      <c r="Y59" s="458" t="s">
        <v>4410</v>
      </c>
      <c r="Z59" s="528"/>
      <c r="AA59" s="858" t="s">
        <v>4524</v>
      </c>
      <c r="AB59" s="473" t="s">
        <v>4525</v>
      </c>
      <c r="AC59" s="473" t="s">
        <v>4526</v>
      </c>
      <c r="AD59" s="513" t="s">
        <v>4527</v>
      </c>
      <c r="AE59" s="860"/>
      <c r="AF59" s="861"/>
      <c r="AG59" s="858"/>
    </row>
    <row r="60">
      <c r="A60" s="848" t="s">
        <v>4528</v>
      </c>
      <c r="B60" s="537" t="s">
        <v>4472</v>
      </c>
      <c r="C60" s="862" t="s">
        <v>591</v>
      </c>
      <c r="D60" s="852">
        <f t="shared" si="9"/>
        <v>45</v>
      </c>
      <c r="E60" s="443">
        <v>42566.0</v>
      </c>
      <c r="F60" s="458" t="s">
        <v>40</v>
      </c>
      <c r="G60" s="457" t="s">
        <v>4224</v>
      </c>
      <c r="H60" s="521" t="s">
        <v>42</v>
      </c>
      <c r="I60" s="458" t="s">
        <v>40</v>
      </c>
      <c r="J60" s="521" t="s">
        <v>42</v>
      </c>
      <c r="K60" s="458" t="s">
        <v>40</v>
      </c>
      <c r="L60" s="458" t="s">
        <v>40</v>
      </c>
      <c r="M60" s="498" t="s">
        <v>4529</v>
      </c>
      <c r="N60" s="467" t="s">
        <v>4530</v>
      </c>
      <c r="O60" s="521" t="s">
        <v>42</v>
      </c>
      <c r="P60" s="521" t="s">
        <v>42</v>
      </c>
      <c r="Q60" s="458" t="s">
        <v>40</v>
      </c>
      <c r="R60" s="521" t="s">
        <v>4351</v>
      </c>
      <c r="S60" s="521" t="s">
        <v>4351</v>
      </c>
      <c r="T60" s="521" t="s">
        <v>4351</v>
      </c>
      <c r="U60" s="458" t="s">
        <v>40</v>
      </c>
      <c r="V60" s="521" t="s">
        <v>42</v>
      </c>
      <c r="W60" s="521" t="s">
        <v>42</v>
      </c>
      <c r="X60" s="521" t="s">
        <v>42</v>
      </c>
      <c r="Y60" s="458" t="s">
        <v>4410</v>
      </c>
      <c r="Z60" s="528"/>
      <c r="AA60" s="858"/>
      <c r="AB60" s="473" t="s">
        <v>4531</v>
      </c>
      <c r="AC60" s="473" t="s">
        <v>4532</v>
      </c>
      <c r="AD60" s="513" t="s">
        <v>4533</v>
      </c>
      <c r="AE60" s="860"/>
      <c r="AF60" s="861"/>
      <c r="AG60" s="858"/>
    </row>
    <row r="61">
      <c r="A61" s="848" t="s">
        <v>4534</v>
      </c>
      <c r="B61" s="537" t="s">
        <v>4472</v>
      </c>
      <c r="C61" s="864" t="s">
        <v>109</v>
      </c>
      <c r="D61" s="852">
        <f t="shared" si="9"/>
        <v>20</v>
      </c>
      <c r="E61" s="443">
        <v>42566.0</v>
      </c>
      <c r="F61" s="458" t="s">
        <v>40</v>
      </c>
      <c r="G61" s="457" t="s">
        <v>4224</v>
      </c>
      <c r="H61" s="521" t="s">
        <v>42</v>
      </c>
      <c r="I61" s="521" t="s">
        <v>42</v>
      </c>
      <c r="J61" s="521" t="s">
        <v>42</v>
      </c>
      <c r="K61" s="458" t="s">
        <v>40</v>
      </c>
      <c r="L61" s="521" t="s">
        <v>42</v>
      </c>
      <c r="M61" s="521" t="s">
        <v>42</v>
      </c>
      <c r="N61" s="521" t="s">
        <v>42</v>
      </c>
      <c r="O61" s="521" t="s">
        <v>42</v>
      </c>
      <c r="P61" s="521" t="s">
        <v>42</v>
      </c>
      <c r="Q61" s="521" t="s">
        <v>42</v>
      </c>
      <c r="R61" s="521" t="s">
        <v>42</v>
      </c>
      <c r="S61" s="521" t="s">
        <v>42</v>
      </c>
      <c r="T61" s="521" t="s">
        <v>42</v>
      </c>
      <c r="U61" s="458" t="s">
        <v>40</v>
      </c>
      <c r="V61" s="521" t="s">
        <v>42</v>
      </c>
      <c r="W61" s="521" t="s">
        <v>42</v>
      </c>
      <c r="X61" s="521" t="s">
        <v>42</v>
      </c>
      <c r="Y61" s="458" t="s">
        <v>4410</v>
      </c>
      <c r="Z61" s="528"/>
      <c r="AA61" s="858"/>
      <c r="AB61" s="473" t="s">
        <v>4535</v>
      </c>
      <c r="AC61" s="473" t="s">
        <v>4536</v>
      </c>
      <c r="AD61" s="513" t="s">
        <v>4537</v>
      </c>
      <c r="AE61" s="860"/>
      <c r="AF61" s="861"/>
      <c r="AG61" s="858"/>
    </row>
    <row r="62">
      <c r="A62" s="848" t="s">
        <v>4538</v>
      </c>
      <c r="B62" s="537" t="s">
        <v>4472</v>
      </c>
      <c r="C62" s="877" t="s">
        <v>591</v>
      </c>
      <c r="D62" s="852">
        <f t="shared" si="9"/>
        <v>65</v>
      </c>
      <c r="E62" s="443">
        <v>42566.0</v>
      </c>
      <c r="F62" s="458" t="s">
        <v>40</v>
      </c>
      <c r="G62" s="457" t="s">
        <v>4224</v>
      </c>
      <c r="H62" s="521" t="s">
        <v>42</v>
      </c>
      <c r="I62" s="458" t="s">
        <v>40</v>
      </c>
      <c r="J62" s="521" t="s">
        <v>42</v>
      </c>
      <c r="K62" s="521" t="s">
        <v>42</v>
      </c>
      <c r="L62" s="458" t="s">
        <v>40</v>
      </c>
      <c r="M62" s="498" t="s">
        <v>4539</v>
      </c>
      <c r="N62" s="467" t="s">
        <v>4540</v>
      </c>
      <c r="O62" s="467" t="s">
        <v>4541</v>
      </c>
      <c r="P62" s="467" t="s">
        <v>4540</v>
      </c>
      <c r="Q62" s="458" t="s">
        <v>40</v>
      </c>
      <c r="R62" s="467" t="s">
        <v>4542</v>
      </c>
      <c r="S62" s="521" t="s">
        <v>42</v>
      </c>
      <c r="T62" s="521" t="s">
        <v>4543</v>
      </c>
      <c r="U62" s="458" t="s">
        <v>40</v>
      </c>
      <c r="V62" s="467" t="s">
        <v>4544</v>
      </c>
      <c r="W62" s="467" t="s">
        <v>4544</v>
      </c>
      <c r="X62" s="521" t="s">
        <v>42</v>
      </c>
      <c r="Y62" s="458" t="s">
        <v>4410</v>
      </c>
      <c r="Z62" s="528"/>
      <c r="AA62" s="858"/>
      <c r="AB62" s="475" t="s">
        <v>4545</v>
      </c>
      <c r="AC62" s="473" t="s">
        <v>4546</v>
      </c>
      <c r="AD62" s="513" t="s">
        <v>4547</v>
      </c>
      <c r="AE62" s="860"/>
      <c r="AF62" s="861"/>
      <c r="AG62" s="858"/>
    </row>
    <row r="63">
      <c r="A63" s="848" t="s">
        <v>4548</v>
      </c>
      <c r="B63" s="537" t="s">
        <v>4472</v>
      </c>
      <c r="C63" s="856" t="s">
        <v>36</v>
      </c>
      <c r="D63" s="852">
        <f t="shared" si="9"/>
        <v>80</v>
      </c>
      <c r="E63" s="443">
        <v>42566.0</v>
      </c>
      <c r="F63" s="458" t="s">
        <v>40</v>
      </c>
      <c r="G63" s="458" t="s">
        <v>40</v>
      </c>
      <c r="H63" s="521" t="s">
        <v>42</v>
      </c>
      <c r="I63" s="458" t="s">
        <v>40</v>
      </c>
      <c r="J63" s="458" t="s">
        <v>4549</v>
      </c>
      <c r="K63" s="458" t="s">
        <v>40</v>
      </c>
      <c r="L63" s="458" t="s">
        <v>40</v>
      </c>
      <c r="M63" s="856" t="s">
        <v>4550</v>
      </c>
      <c r="N63" s="467" t="s">
        <v>4551</v>
      </c>
      <c r="O63" s="467" t="s">
        <v>4551</v>
      </c>
      <c r="P63" s="467" t="s">
        <v>4551</v>
      </c>
      <c r="Q63" s="458" t="s">
        <v>40</v>
      </c>
      <c r="R63" s="467" t="s">
        <v>4552</v>
      </c>
      <c r="S63" s="521" t="s">
        <v>42</v>
      </c>
      <c r="T63" s="521" t="s">
        <v>42</v>
      </c>
      <c r="U63" s="458" t="s">
        <v>40</v>
      </c>
      <c r="V63" s="467" t="s">
        <v>4553</v>
      </c>
      <c r="W63" s="467" t="s">
        <v>4554</v>
      </c>
      <c r="X63" s="521" t="s">
        <v>42</v>
      </c>
      <c r="Y63" s="458" t="s">
        <v>4410</v>
      </c>
      <c r="Z63" s="528"/>
      <c r="AA63" s="858" t="s">
        <v>4524</v>
      </c>
      <c r="AB63" s="454" t="s">
        <v>4555</v>
      </c>
      <c r="AC63" s="473" t="s">
        <v>4556</v>
      </c>
      <c r="AD63" s="454" t="s">
        <v>4557</v>
      </c>
      <c r="AE63" s="860"/>
      <c r="AF63" s="861"/>
      <c r="AG63" s="858"/>
    </row>
    <row r="64">
      <c r="A64" s="848" t="s">
        <v>4558</v>
      </c>
      <c r="B64" s="537" t="s">
        <v>4472</v>
      </c>
      <c r="C64" s="862" t="s">
        <v>591</v>
      </c>
      <c r="D64" s="852">
        <f t="shared" si="9"/>
        <v>45</v>
      </c>
      <c r="E64" s="443">
        <v>42566.0</v>
      </c>
      <c r="F64" s="458" t="s">
        <v>40</v>
      </c>
      <c r="G64" s="457" t="s">
        <v>4224</v>
      </c>
      <c r="H64" s="521" t="s">
        <v>42</v>
      </c>
      <c r="I64" s="458" t="s">
        <v>40</v>
      </c>
      <c r="J64" s="521" t="s">
        <v>42</v>
      </c>
      <c r="K64" s="458" t="s">
        <v>40</v>
      </c>
      <c r="L64" s="521" t="s">
        <v>42</v>
      </c>
      <c r="M64" s="534" t="s">
        <v>4559</v>
      </c>
      <c r="N64" s="467" t="s">
        <v>4560</v>
      </c>
      <c r="O64" s="521" t="s">
        <v>42</v>
      </c>
      <c r="P64" s="521" t="s">
        <v>42</v>
      </c>
      <c r="Q64" s="521" t="s">
        <v>42</v>
      </c>
      <c r="R64" s="521" t="s">
        <v>42</v>
      </c>
      <c r="S64" s="521" t="s">
        <v>42</v>
      </c>
      <c r="T64" s="521" t="s">
        <v>42</v>
      </c>
      <c r="U64" s="458" t="s">
        <v>40</v>
      </c>
      <c r="V64" s="467" t="s">
        <v>4561</v>
      </c>
      <c r="W64" s="467" t="s">
        <v>4561</v>
      </c>
      <c r="X64" s="521" t="s">
        <v>42</v>
      </c>
      <c r="Y64" s="458" t="s">
        <v>4410</v>
      </c>
      <c r="Z64" s="528"/>
      <c r="AA64" s="858"/>
      <c r="AB64" s="475" t="s">
        <v>4562</v>
      </c>
      <c r="AC64" s="473" t="s">
        <v>4563</v>
      </c>
      <c r="AD64" s="473" t="s">
        <v>4564</v>
      </c>
      <c r="AE64" s="860"/>
      <c r="AF64" s="861"/>
      <c r="AG64" s="858"/>
    </row>
    <row r="65">
      <c r="A65" s="848" t="s">
        <v>4565</v>
      </c>
      <c r="B65" s="537" t="s">
        <v>4472</v>
      </c>
      <c r="C65" s="864" t="s">
        <v>109</v>
      </c>
      <c r="D65" s="852">
        <f t="shared" si="9"/>
        <v>30</v>
      </c>
      <c r="E65" s="443">
        <v>42566.0</v>
      </c>
      <c r="F65" s="458" t="s">
        <v>40</v>
      </c>
      <c r="G65" s="457" t="s">
        <v>4224</v>
      </c>
      <c r="H65" s="521" t="s">
        <v>42</v>
      </c>
      <c r="I65" s="458" t="s">
        <v>40</v>
      </c>
      <c r="J65" s="521" t="s">
        <v>42</v>
      </c>
      <c r="K65" s="521" t="s">
        <v>42</v>
      </c>
      <c r="L65" s="521" t="s">
        <v>42</v>
      </c>
      <c r="M65" s="856" t="s">
        <v>4566</v>
      </c>
      <c r="N65" s="521" t="s">
        <v>42</v>
      </c>
      <c r="O65" s="521" t="s">
        <v>42</v>
      </c>
      <c r="P65" s="521" t="s">
        <v>42</v>
      </c>
      <c r="Q65" s="521" t="s">
        <v>42</v>
      </c>
      <c r="R65" s="521" t="s">
        <v>42</v>
      </c>
      <c r="S65" s="521" t="s">
        <v>42</v>
      </c>
      <c r="T65" s="521" t="s">
        <v>42</v>
      </c>
      <c r="U65" s="458" t="s">
        <v>40</v>
      </c>
      <c r="V65" s="521" t="s">
        <v>42</v>
      </c>
      <c r="W65" s="458" t="s">
        <v>4567</v>
      </c>
      <c r="X65" s="521" t="s">
        <v>42</v>
      </c>
      <c r="Y65" s="458" t="s">
        <v>4410</v>
      </c>
      <c r="Z65" s="528"/>
      <c r="AA65" s="858"/>
      <c r="AB65" s="865" t="s">
        <v>4568</v>
      </c>
      <c r="AC65" s="473" t="s">
        <v>4569</v>
      </c>
      <c r="AD65" s="513" t="s">
        <v>4570</v>
      </c>
      <c r="AE65" s="860"/>
      <c r="AF65" s="861"/>
      <c r="AG65" s="858"/>
    </row>
    <row r="66">
      <c r="A66" s="848" t="s">
        <v>4571</v>
      </c>
      <c r="B66" s="537" t="s">
        <v>4472</v>
      </c>
      <c r="C66" s="864" t="s">
        <v>109</v>
      </c>
      <c r="D66" s="852">
        <f t="shared" si="9"/>
        <v>15</v>
      </c>
      <c r="E66" s="443">
        <v>42566.0</v>
      </c>
      <c r="F66" s="458" t="s">
        <v>40</v>
      </c>
      <c r="G66" s="521" t="s">
        <v>42</v>
      </c>
      <c r="H66" s="521" t="s">
        <v>42</v>
      </c>
      <c r="I66" s="521" t="s">
        <v>42</v>
      </c>
      <c r="J66" s="521" t="s">
        <v>42</v>
      </c>
      <c r="K66" s="521" t="s">
        <v>42</v>
      </c>
      <c r="L66" s="521" t="s">
        <v>42</v>
      </c>
      <c r="M66" s="878" t="s">
        <v>4572</v>
      </c>
      <c r="N66" s="521" t="s">
        <v>42</v>
      </c>
      <c r="O66" s="521" t="s">
        <v>42</v>
      </c>
      <c r="P66" s="521" t="s">
        <v>42</v>
      </c>
      <c r="Q66" s="521" t="s">
        <v>42</v>
      </c>
      <c r="R66" s="521" t="s">
        <v>42</v>
      </c>
      <c r="S66" s="521" t="s">
        <v>42</v>
      </c>
      <c r="T66" s="521" t="s">
        <v>42</v>
      </c>
      <c r="U66" s="521" t="s">
        <v>42</v>
      </c>
      <c r="V66" s="521" t="s">
        <v>42</v>
      </c>
      <c r="W66" s="521" t="s">
        <v>42</v>
      </c>
      <c r="X66" s="521" t="s">
        <v>42</v>
      </c>
      <c r="Y66" s="458" t="s">
        <v>4573</v>
      </c>
      <c r="Z66" s="528"/>
      <c r="AA66" s="858"/>
      <c r="AB66" s="868" t="s">
        <v>4574</v>
      </c>
      <c r="AC66" s="473" t="s">
        <v>4575</v>
      </c>
      <c r="AD66" s="513" t="s">
        <v>4576</v>
      </c>
      <c r="AE66" s="860"/>
      <c r="AF66" s="861"/>
      <c r="AG66" s="858"/>
    </row>
    <row r="67">
      <c r="A67" s="848" t="s">
        <v>4577</v>
      </c>
      <c r="B67" s="537" t="s">
        <v>4472</v>
      </c>
      <c r="C67" s="864" t="s">
        <v>109</v>
      </c>
      <c r="D67" s="852">
        <f t="shared" si="9"/>
        <v>25</v>
      </c>
      <c r="E67" s="443">
        <v>42566.0</v>
      </c>
      <c r="F67" s="458" t="s">
        <v>40</v>
      </c>
      <c r="G67" s="457" t="s">
        <v>4224</v>
      </c>
      <c r="H67" s="521" t="s">
        <v>42</v>
      </c>
      <c r="I67" s="521" t="s">
        <v>4578</v>
      </c>
      <c r="J67" s="521" t="s">
        <v>42</v>
      </c>
      <c r="K67" s="458" t="s">
        <v>40</v>
      </c>
      <c r="L67" s="521" t="s">
        <v>42</v>
      </c>
      <c r="M67" s="864"/>
      <c r="N67" s="521" t="s">
        <v>42</v>
      </c>
      <c r="O67" s="521" t="s">
        <v>42</v>
      </c>
      <c r="P67" s="521" t="s">
        <v>42</v>
      </c>
      <c r="Q67" s="521" t="s">
        <v>42</v>
      </c>
      <c r="R67" s="521" t="s">
        <v>42</v>
      </c>
      <c r="S67" s="521" t="s">
        <v>42</v>
      </c>
      <c r="T67" s="521" t="s">
        <v>42</v>
      </c>
      <c r="U67" s="458" t="s">
        <v>40</v>
      </c>
      <c r="V67" s="521" t="s">
        <v>42</v>
      </c>
      <c r="W67" s="521" t="s">
        <v>42</v>
      </c>
      <c r="X67" s="521" t="s">
        <v>42</v>
      </c>
      <c r="Y67" s="458" t="s">
        <v>4410</v>
      </c>
      <c r="Z67" s="528"/>
      <c r="AA67" s="858"/>
      <c r="AB67" s="473" t="s">
        <v>4579</v>
      </c>
      <c r="AC67" s="473" t="s">
        <v>4580</v>
      </c>
      <c r="AD67" s="513" t="s">
        <v>4581</v>
      </c>
      <c r="AE67" s="860"/>
      <c r="AF67" s="861"/>
      <c r="AG67" s="858"/>
    </row>
    <row r="68">
      <c r="A68" s="848" t="s">
        <v>4582</v>
      </c>
      <c r="B68" s="537" t="s">
        <v>4472</v>
      </c>
      <c r="C68" s="862" t="s">
        <v>591</v>
      </c>
      <c r="D68" s="852">
        <f t="shared" si="9"/>
        <v>45</v>
      </c>
      <c r="E68" s="443">
        <v>42566.0</v>
      </c>
      <c r="F68" s="457" t="s">
        <v>4583</v>
      </c>
      <c r="G68" s="458" t="s">
        <v>3917</v>
      </c>
      <c r="H68" s="521" t="s">
        <v>42</v>
      </c>
      <c r="I68" s="458" t="s">
        <v>40</v>
      </c>
      <c r="J68" s="521" t="s">
        <v>42</v>
      </c>
      <c r="K68" s="458" t="s">
        <v>40</v>
      </c>
      <c r="L68" s="458" t="s">
        <v>40</v>
      </c>
      <c r="M68" s="498" t="s">
        <v>4584</v>
      </c>
      <c r="N68" s="521" t="s">
        <v>42</v>
      </c>
      <c r="O68" s="521" t="s">
        <v>42</v>
      </c>
      <c r="P68" s="521" t="s">
        <v>42</v>
      </c>
      <c r="Q68" s="521" t="s">
        <v>42</v>
      </c>
      <c r="R68" s="521" t="s">
        <v>42</v>
      </c>
      <c r="S68" s="521" t="s">
        <v>42</v>
      </c>
      <c r="T68" s="521" t="s">
        <v>42</v>
      </c>
      <c r="U68" s="458" t="s">
        <v>40</v>
      </c>
      <c r="V68" s="467" t="s">
        <v>4585</v>
      </c>
      <c r="W68" s="467" t="s">
        <v>4586</v>
      </c>
      <c r="X68" s="521" t="s">
        <v>42</v>
      </c>
      <c r="Y68" s="458" t="s">
        <v>4410</v>
      </c>
      <c r="Z68" s="528"/>
      <c r="AA68" s="858"/>
      <c r="AB68" s="469" t="s">
        <v>4587</v>
      </c>
      <c r="AC68" s="879" t="s">
        <v>4588</v>
      </c>
      <c r="AD68" s="513" t="s">
        <v>4589</v>
      </c>
      <c r="AE68" s="860"/>
      <c r="AF68" s="861"/>
      <c r="AG68" s="858"/>
    </row>
    <row r="69">
      <c r="A69" s="848" t="s">
        <v>4590</v>
      </c>
      <c r="B69" s="537" t="s">
        <v>4472</v>
      </c>
      <c r="C69" s="856" t="s">
        <v>36</v>
      </c>
      <c r="D69" s="852">
        <f t="shared" si="9"/>
        <v>75</v>
      </c>
      <c r="E69" s="443">
        <v>42566.0</v>
      </c>
      <c r="F69" s="458" t="s">
        <v>40</v>
      </c>
      <c r="G69" s="457" t="s">
        <v>4224</v>
      </c>
      <c r="H69" s="521" t="s">
        <v>42</v>
      </c>
      <c r="I69" s="458" t="s">
        <v>40</v>
      </c>
      <c r="J69" s="521" t="s">
        <v>4591</v>
      </c>
      <c r="K69" s="458" t="s">
        <v>40</v>
      </c>
      <c r="L69" s="458" t="s">
        <v>40</v>
      </c>
      <c r="M69" s="856" t="s">
        <v>4592</v>
      </c>
      <c r="N69" s="467" t="s">
        <v>4593</v>
      </c>
      <c r="O69" s="467" t="s">
        <v>4593</v>
      </c>
      <c r="P69" s="467" t="s">
        <v>4593</v>
      </c>
      <c r="Q69" s="458" t="s">
        <v>40</v>
      </c>
      <c r="R69" s="467" t="s">
        <v>4594</v>
      </c>
      <c r="S69" s="467" t="s">
        <v>4594</v>
      </c>
      <c r="T69" s="467" t="s">
        <v>4594</v>
      </c>
      <c r="U69" s="458" t="s">
        <v>40</v>
      </c>
      <c r="V69" s="467" t="s">
        <v>4595</v>
      </c>
      <c r="W69" s="521" t="s">
        <v>42</v>
      </c>
      <c r="X69" s="521" t="s">
        <v>42</v>
      </c>
      <c r="Y69" s="458" t="s">
        <v>4410</v>
      </c>
      <c r="Z69" s="528"/>
      <c r="AA69" s="858"/>
      <c r="AB69" s="880" t="s">
        <v>4596</v>
      </c>
      <c r="AC69" s="865" t="s">
        <v>4597</v>
      </c>
      <c r="AD69" s="454" t="s">
        <v>4598</v>
      </c>
      <c r="AE69" s="860"/>
      <c r="AF69" s="861"/>
      <c r="AG69" s="858"/>
    </row>
    <row r="70">
      <c r="A70" s="848" t="s">
        <v>4599</v>
      </c>
      <c r="B70" s="537" t="s">
        <v>4472</v>
      </c>
      <c r="C70" s="864" t="s">
        <v>109</v>
      </c>
      <c r="D70" s="852">
        <f t="shared" si="9"/>
        <v>30</v>
      </c>
      <c r="E70" s="443">
        <v>42570.0</v>
      </c>
      <c r="F70" s="458" t="s">
        <v>40</v>
      </c>
      <c r="G70" s="521" t="s">
        <v>42</v>
      </c>
      <c r="H70" s="521" t="s">
        <v>42</v>
      </c>
      <c r="I70" s="521" t="s">
        <v>42</v>
      </c>
      <c r="J70" s="521" t="s">
        <v>2055</v>
      </c>
      <c r="K70" s="458" t="s">
        <v>40</v>
      </c>
      <c r="L70" s="521" t="s">
        <v>42</v>
      </c>
      <c r="M70" s="498" t="s">
        <v>4600</v>
      </c>
      <c r="N70" s="521" t="s">
        <v>42</v>
      </c>
      <c r="O70" s="521" t="s">
        <v>42</v>
      </c>
      <c r="P70" s="521" t="s">
        <v>42</v>
      </c>
      <c r="Q70" s="521" t="s">
        <v>42</v>
      </c>
      <c r="R70" s="521" t="s">
        <v>42</v>
      </c>
      <c r="S70" s="521" t="s">
        <v>42</v>
      </c>
      <c r="T70" s="521" t="s">
        <v>42</v>
      </c>
      <c r="U70" s="458" t="s">
        <v>40</v>
      </c>
      <c r="V70" s="521" t="s">
        <v>42</v>
      </c>
      <c r="W70" s="533" t="s">
        <v>4601</v>
      </c>
      <c r="X70" s="521" t="s">
        <v>42</v>
      </c>
      <c r="Y70" s="458" t="s">
        <v>4410</v>
      </c>
      <c r="Z70" s="528"/>
      <c r="AA70" s="858"/>
      <c r="AB70" s="881" t="s">
        <v>4602</v>
      </c>
      <c r="AC70" s="867" t="s">
        <v>4603</v>
      </c>
      <c r="AD70" s="869" t="s">
        <v>4604</v>
      </c>
      <c r="AE70" s="860"/>
      <c r="AF70" s="861"/>
      <c r="AG70" s="858"/>
    </row>
    <row r="71">
      <c r="A71" s="848" t="s">
        <v>4605</v>
      </c>
      <c r="B71" s="537" t="s">
        <v>4472</v>
      </c>
      <c r="C71" s="546" t="s">
        <v>4606</v>
      </c>
      <c r="D71" s="852">
        <v>0.0</v>
      </c>
      <c r="E71" s="443"/>
      <c r="F71" s="479"/>
      <c r="G71" s="546"/>
      <c r="H71" s="546"/>
      <c r="I71" s="546"/>
      <c r="J71" s="546"/>
      <c r="K71" s="546"/>
      <c r="L71" s="546"/>
      <c r="M71" s="546"/>
      <c r="N71" s="546"/>
      <c r="O71" s="546"/>
      <c r="P71" s="546"/>
      <c r="Q71" s="546"/>
      <c r="R71" s="546"/>
      <c r="S71" s="546"/>
      <c r="T71" s="546"/>
      <c r="U71" s="546"/>
      <c r="V71" s="546"/>
      <c r="W71" s="546"/>
      <c r="X71" s="546"/>
      <c r="Y71" s="479"/>
      <c r="Z71" s="546"/>
      <c r="AA71" s="882"/>
      <c r="AB71" s="883"/>
      <c r="AC71" s="884"/>
      <c r="AD71" s="869" t="s">
        <v>4607</v>
      </c>
      <c r="AE71" s="860"/>
      <c r="AF71" s="861"/>
      <c r="AG71" s="858"/>
    </row>
    <row r="72">
      <c r="A72" s="848" t="s">
        <v>4608</v>
      </c>
      <c r="B72" s="537" t="s">
        <v>4472</v>
      </c>
      <c r="C72" s="864" t="s">
        <v>36</v>
      </c>
      <c r="D72" s="852">
        <f t="shared" ref="D72:D85" si="10">100-5*COUNTIF(F72:Y72,"X*")</f>
        <v>65</v>
      </c>
      <c r="E72" s="443">
        <v>42570.0</v>
      </c>
      <c r="F72" s="458" t="s">
        <v>40</v>
      </c>
      <c r="G72" s="458" t="s">
        <v>4609</v>
      </c>
      <c r="H72" s="521" t="s">
        <v>42</v>
      </c>
      <c r="I72" s="458" t="s">
        <v>40</v>
      </c>
      <c r="J72" s="521" t="s">
        <v>2055</v>
      </c>
      <c r="K72" s="458" t="s">
        <v>40</v>
      </c>
      <c r="L72" s="458" t="s">
        <v>40</v>
      </c>
      <c r="M72" s="534" t="s">
        <v>4610</v>
      </c>
      <c r="N72" s="533" t="s">
        <v>4611</v>
      </c>
      <c r="O72" s="521" t="s">
        <v>4151</v>
      </c>
      <c r="P72" s="458" t="s">
        <v>40</v>
      </c>
      <c r="Q72" s="458" t="s">
        <v>40</v>
      </c>
      <c r="R72" s="533" t="s">
        <v>4611</v>
      </c>
      <c r="S72" s="521" t="s">
        <v>42</v>
      </c>
      <c r="T72" s="521" t="s">
        <v>42</v>
      </c>
      <c r="U72" s="458" t="s">
        <v>40</v>
      </c>
      <c r="V72" s="521" t="s">
        <v>1386</v>
      </c>
      <c r="W72" s="533" t="s">
        <v>4611</v>
      </c>
      <c r="X72" s="521" t="s">
        <v>42</v>
      </c>
      <c r="Y72" s="458" t="s">
        <v>4410</v>
      </c>
      <c r="Z72" s="528"/>
      <c r="AA72" s="858" t="s">
        <v>4612</v>
      </c>
      <c r="AB72" s="868" t="s">
        <v>4613</v>
      </c>
      <c r="AC72" s="667">
        <v>2.53211568E8</v>
      </c>
      <c r="AD72" s="869" t="s">
        <v>4611</v>
      </c>
      <c r="AE72" s="860"/>
      <c r="AF72" s="861"/>
      <c r="AG72" s="858"/>
    </row>
    <row r="73">
      <c r="A73" s="848" t="s">
        <v>4614</v>
      </c>
      <c r="B73" s="537" t="s">
        <v>4472</v>
      </c>
      <c r="C73" s="864" t="s">
        <v>109</v>
      </c>
      <c r="D73" s="852">
        <f t="shared" si="10"/>
        <v>45</v>
      </c>
      <c r="E73" s="443">
        <v>42570.0</v>
      </c>
      <c r="F73" s="458" t="s">
        <v>40</v>
      </c>
      <c r="G73" s="458" t="s">
        <v>4609</v>
      </c>
      <c r="H73" s="521" t="s">
        <v>42</v>
      </c>
      <c r="I73" s="458" t="s">
        <v>40</v>
      </c>
      <c r="J73" s="521" t="s">
        <v>2055</v>
      </c>
      <c r="K73" s="458" t="s">
        <v>40</v>
      </c>
      <c r="L73" s="458" t="s">
        <v>40</v>
      </c>
      <c r="M73" s="534" t="s">
        <v>4615</v>
      </c>
      <c r="N73" s="521" t="s">
        <v>42</v>
      </c>
      <c r="O73" s="521" t="s">
        <v>42</v>
      </c>
      <c r="P73" s="521" t="s">
        <v>42</v>
      </c>
      <c r="Q73" s="521" t="s">
        <v>42</v>
      </c>
      <c r="R73" s="521" t="s">
        <v>42</v>
      </c>
      <c r="S73" s="521" t="s">
        <v>42</v>
      </c>
      <c r="T73" s="521" t="s">
        <v>42</v>
      </c>
      <c r="U73" s="458" t="s">
        <v>40</v>
      </c>
      <c r="V73" s="533" t="s">
        <v>4616</v>
      </c>
      <c r="W73" s="521" t="s">
        <v>4617</v>
      </c>
      <c r="X73" s="521" t="s">
        <v>42</v>
      </c>
      <c r="Y73" s="458" t="s">
        <v>4410</v>
      </c>
      <c r="Z73" s="528"/>
      <c r="AA73" s="858" t="s">
        <v>4618</v>
      </c>
      <c r="AB73" s="881" t="s">
        <v>4619</v>
      </c>
      <c r="AC73" s="667" t="s">
        <v>4620</v>
      </c>
      <c r="AD73" s="869" t="s">
        <v>4616</v>
      </c>
      <c r="AE73" s="860"/>
      <c r="AF73" s="861"/>
      <c r="AG73" s="858"/>
    </row>
    <row r="74">
      <c r="A74" s="848" t="s">
        <v>4621</v>
      </c>
      <c r="B74" s="537" t="s">
        <v>4472</v>
      </c>
      <c r="C74" s="864" t="s">
        <v>36</v>
      </c>
      <c r="D74" s="852">
        <f t="shared" si="10"/>
        <v>50</v>
      </c>
      <c r="E74" s="443">
        <v>42570.0</v>
      </c>
      <c r="F74" s="458" t="s">
        <v>40</v>
      </c>
      <c r="G74" s="458" t="s">
        <v>4609</v>
      </c>
      <c r="H74" s="521" t="s">
        <v>42</v>
      </c>
      <c r="I74" s="458" t="s">
        <v>40</v>
      </c>
      <c r="J74" s="521" t="s">
        <v>2055</v>
      </c>
      <c r="K74" s="458" t="s">
        <v>40</v>
      </c>
      <c r="L74" s="521" t="s">
        <v>42</v>
      </c>
      <c r="M74" s="521" t="s">
        <v>42</v>
      </c>
      <c r="N74" s="533" t="s">
        <v>4622</v>
      </c>
      <c r="O74" s="533" t="s">
        <v>4623</v>
      </c>
      <c r="P74" s="521" t="s">
        <v>42</v>
      </c>
      <c r="Q74" s="458" t="s">
        <v>40</v>
      </c>
      <c r="R74" s="521" t="s">
        <v>42</v>
      </c>
      <c r="S74" s="521" t="s">
        <v>42</v>
      </c>
      <c r="T74" s="521" t="s">
        <v>42</v>
      </c>
      <c r="U74" s="458" t="s">
        <v>40</v>
      </c>
      <c r="V74" s="533" t="s">
        <v>4624</v>
      </c>
      <c r="W74" s="521" t="s">
        <v>42</v>
      </c>
      <c r="X74" s="521" t="s">
        <v>42</v>
      </c>
      <c r="Y74" s="458" t="s">
        <v>4410</v>
      </c>
      <c r="Z74" s="528"/>
      <c r="AA74" s="858" t="s">
        <v>4625</v>
      </c>
      <c r="AB74" s="881" t="s">
        <v>4626</v>
      </c>
      <c r="AC74" s="667" t="s">
        <v>4627</v>
      </c>
      <c r="AD74" s="869" t="s">
        <v>4628</v>
      </c>
      <c r="AE74" s="860"/>
      <c r="AF74" s="861"/>
      <c r="AG74" s="858"/>
    </row>
    <row r="75">
      <c r="A75" s="848" t="s">
        <v>4629</v>
      </c>
      <c r="B75" s="537" t="s">
        <v>4472</v>
      </c>
      <c r="C75" s="864" t="s">
        <v>109</v>
      </c>
      <c r="D75" s="852">
        <f t="shared" si="10"/>
        <v>50</v>
      </c>
      <c r="E75" s="443">
        <v>42570.0</v>
      </c>
      <c r="F75" s="458" t="s">
        <v>40</v>
      </c>
      <c r="G75" s="458" t="s">
        <v>4609</v>
      </c>
      <c r="H75" s="521" t="s">
        <v>42</v>
      </c>
      <c r="I75" s="458" t="s">
        <v>40</v>
      </c>
      <c r="J75" s="521" t="s">
        <v>2055</v>
      </c>
      <c r="K75" s="458" t="s">
        <v>40</v>
      </c>
      <c r="L75" s="458" t="s">
        <v>40</v>
      </c>
      <c r="M75" s="534" t="s">
        <v>4630</v>
      </c>
      <c r="N75" s="533" t="s">
        <v>4631</v>
      </c>
      <c r="O75" s="521" t="s">
        <v>42</v>
      </c>
      <c r="P75" s="521" t="s">
        <v>42</v>
      </c>
      <c r="Q75" s="521" t="s">
        <v>42</v>
      </c>
      <c r="R75" s="521" t="s">
        <v>42</v>
      </c>
      <c r="S75" s="521" t="s">
        <v>42</v>
      </c>
      <c r="T75" s="521" t="s">
        <v>42</v>
      </c>
      <c r="U75" s="458" t="s">
        <v>40</v>
      </c>
      <c r="V75" s="521" t="s">
        <v>42</v>
      </c>
      <c r="W75" s="533" t="s">
        <v>4632</v>
      </c>
      <c r="X75" s="521" t="s">
        <v>42</v>
      </c>
      <c r="Y75" s="458" t="s">
        <v>4410</v>
      </c>
      <c r="Z75" s="528"/>
      <c r="AA75" s="858"/>
      <c r="AB75" s="881" t="s">
        <v>4633</v>
      </c>
      <c r="AC75" s="667" t="s">
        <v>4634</v>
      </c>
      <c r="AD75" s="869" t="s">
        <v>4635</v>
      </c>
      <c r="AE75" s="860"/>
      <c r="AF75" s="861"/>
      <c r="AG75" s="858"/>
    </row>
    <row r="76">
      <c r="A76" s="848" t="s">
        <v>4636</v>
      </c>
      <c r="B76" s="537" t="s">
        <v>4472</v>
      </c>
      <c r="C76" s="864" t="s">
        <v>109</v>
      </c>
      <c r="D76" s="852">
        <f t="shared" si="10"/>
        <v>30</v>
      </c>
      <c r="E76" s="443">
        <v>42570.0</v>
      </c>
      <c r="F76" s="458" t="s">
        <v>40</v>
      </c>
      <c r="G76" s="458" t="s">
        <v>4609</v>
      </c>
      <c r="H76" s="521" t="s">
        <v>42</v>
      </c>
      <c r="I76" s="458" t="s">
        <v>40</v>
      </c>
      <c r="J76" s="521" t="s">
        <v>2055</v>
      </c>
      <c r="K76" s="521" t="s">
        <v>42</v>
      </c>
      <c r="L76" s="521" t="s">
        <v>42</v>
      </c>
      <c r="M76" s="521" t="s">
        <v>42</v>
      </c>
      <c r="N76" s="521" t="s">
        <v>42</v>
      </c>
      <c r="O76" s="521" t="s">
        <v>42</v>
      </c>
      <c r="P76" s="521" t="s">
        <v>42</v>
      </c>
      <c r="Q76" s="521" t="s">
        <v>42</v>
      </c>
      <c r="R76" s="521" t="s">
        <v>42</v>
      </c>
      <c r="S76" s="521" t="s">
        <v>42</v>
      </c>
      <c r="T76" s="521" t="s">
        <v>42</v>
      </c>
      <c r="U76" s="458" t="s">
        <v>40</v>
      </c>
      <c r="V76" s="533" t="s">
        <v>4637</v>
      </c>
      <c r="W76" s="521" t="s">
        <v>42</v>
      </c>
      <c r="X76" s="521" t="s">
        <v>42</v>
      </c>
      <c r="Y76" s="458" t="s">
        <v>4410</v>
      </c>
      <c r="Z76" s="528"/>
      <c r="AA76" s="528" t="s">
        <v>4638</v>
      </c>
      <c r="AB76" s="885" t="s">
        <v>4639</v>
      </c>
      <c r="AC76" s="667" t="s">
        <v>4640</v>
      </c>
      <c r="AD76" s="869" t="s">
        <v>4641</v>
      </c>
      <c r="AE76" s="860"/>
      <c r="AF76" s="861"/>
      <c r="AG76" s="858"/>
    </row>
    <row r="77">
      <c r="A77" s="848" t="s">
        <v>4642</v>
      </c>
      <c r="B77" s="537" t="s">
        <v>4472</v>
      </c>
      <c r="C77" s="864" t="s">
        <v>109</v>
      </c>
      <c r="D77" s="852">
        <f t="shared" si="10"/>
        <v>25</v>
      </c>
      <c r="E77" s="443">
        <v>42570.0</v>
      </c>
      <c r="F77" s="458" t="s">
        <v>40</v>
      </c>
      <c r="G77" s="458" t="s">
        <v>4609</v>
      </c>
      <c r="H77" s="521" t="s">
        <v>42</v>
      </c>
      <c r="I77" s="521" t="s">
        <v>4643</v>
      </c>
      <c r="J77" s="521" t="s">
        <v>42</v>
      </c>
      <c r="K77" s="458" t="s">
        <v>40</v>
      </c>
      <c r="L77" s="521" t="s">
        <v>42</v>
      </c>
      <c r="M77" s="521" t="s">
        <v>42</v>
      </c>
      <c r="N77" s="521" t="s">
        <v>42</v>
      </c>
      <c r="O77" s="521" t="s">
        <v>42</v>
      </c>
      <c r="P77" s="521" t="s">
        <v>42</v>
      </c>
      <c r="Q77" s="521" t="s">
        <v>42</v>
      </c>
      <c r="R77" s="521" t="s">
        <v>42</v>
      </c>
      <c r="S77" s="521" t="s">
        <v>42</v>
      </c>
      <c r="T77" s="521" t="s">
        <v>42</v>
      </c>
      <c r="U77" s="458" t="s">
        <v>40</v>
      </c>
      <c r="V77" s="521" t="s">
        <v>42</v>
      </c>
      <c r="W77" s="521" t="s">
        <v>42</v>
      </c>
      <c r="X77" s="521" t="s">
        <v>42</v>
      </c>
      <c r="Y77" s="458" t="s">
        <v>4410</v>
      </c>
      <c r="Z77" s="528"/>
      <c r="AA77" s="858"/>
      <c r="AB77" s="881" t="s">
        <v>4644</v>
      </c>
      <c r="AC77" s="667" t="s">
        <v>4645</v>
      </c>
      <c r="AD77" s="869" t="s">
        <v>4646</v>
      </c>
      <c r="AE77" s="860"/>
      <c r="AF77" s="861"/>
      <c r="AG77" s="858"/>
    </row>
    <row r="78">
      <c r="A78" s="848" t="s">
        <v>4647</v>
      </c>
      <c r="B78" s="537" t="s">
        <v>4472</v>
      </c>
      <c r="C78" s="864" t="s">
        <v>109</v>
      </c>
      <c r="D78" s="852">
        <f t="shared" si="10"/>
        <v>40</v>
      </c>
      <c r="E78" s="443">
        <v>42570.0</v>
      </c>
      <c r="F78" s="458" t="s">
        <v>40</v>
      </c>
      <c r="G78" s="458" t="s">
        <v>4609</v>
      </c>
      <c r="H78" s="521" t="s">
        <v>42</v>
      </c>
      <c r="I78" s="458" t="s">
        <v>40</v>
      </c>
      <c r="J78" s="521" t="s">
        <v>2055</v>
      </c>
      <c r="K78" s="458" t="s">
        <v>40</v>
      </c>
      <c r="L78" s="521" t="s">
        <v>42</v>
      </c>
      <c r="M78" s="534" t="s">
        <v>4648</v>
      </c>
      <c r="N78" s="521" t="s">
        <v>42</v>
      </c>
      <c r="O78" s="521" t="s">
        <v>42</v>
      </c>
      <c r="P78" s="521" t="s">
        <v>42</v>
      </c>
      <c r="Q78" s="521" t="s">
        <v>42</v>
      </c>
      <c r="R78" s="521" t="s">
        <v>42</v>
      </c>
      <c r="S78" s="521" t="s">
        <v>42</v>
      </c>
      <c r="T78" s="521" t="s">
        <v>42</v>
      </c>
      <c r="U78" s="458" t="s">
        <v>40</v>
      </c>
      <c r="V78" s="521" t="s">
        <v>42</v>
      </c>
      <c r="W78" s="533" t="s">
        <v>4649</v>
      </c>
      <c r="X78" s="521" t="s">
        <v>42</v>
      </c>
      <c r="Y78" s="458" t="s">
        <v>4410</v>
      </c>
      <c r="Z78" s="528"/>
      <c r="AA78" s="858"/>
      <c r="AB78" s="886" t="s">
        <v>4650</v>
      </c>
      <c r="AC78" s="667" t="s">
        <v>4651</v>
      </c>
      <c r="AD78" s="869" t="s">
        <v>4652</v>
      </c>
      <c r="AE78" s="860"/>
      <c r="AF78" s="861"/>
      <c r="AG78" s="858"/>
    </row>
    <row r="79">
      <c r="A79" s="848" t="s">
        <v>4653</v>
      </c>
      <c r="B79" s="537" t="s">
        <v>4472</v>
      </c>
      <c r="C79" s="864" t="s">
        <v>36</v>
      </c>
      <c r="D79" s="852">
        <f t="shared" si="10"/>
        <v>75</v>
      </c>
      <c r="E79" s="443">
        <v>42570.0</v>
      </c>
      <c r="F79" s="458" t="s">
        <v>40</v>
      </c>
      <c r="G79" s="458" t="s">
        <v>4609</v>
      </c>
      <c r="H79" s="521" t="s">
        <v>42</v>
      </c>
      <c r="I79" s="458" t="s">
        <v>40</v>
      </c>
      <c r="J79" s="521" t="s">
        <v>2055</v>
      </c>
      <c r="K79" s="458" t="s">
        <v>40</v>
      </c>
      <c r="L79" s="458" t="s">
        <v>40</v>
      </c>
      <c r="M79" s="534" t="s">
        <v>4654</v>
      </c>
      <c r="N79" s="533" t="s">
        <v>4655</v>
      </c>
      <c r="O79" s="533" t="s">
        <v>4656</v>
      </c>
      <c r="P79" s="533" t="s">
        <v>4657</v>
      </c>
      <c r="Q79" s="458" t="s">
        <v>40</v>
      </c>
      <c r="R79" s="533" t="s">
        <v>4658</v>
      </c>
      <c r="S79" s="521" t="s">
        <v>42</v>
      </c>
      <c r="T79" s="521" t="s">
        <v>42</v>
      </c>
      <c r="U79" s="458" t="s">
        <v>40</v>
      </c>
      <c r="V79" s="533" t="s">
        <v>4659</v>
      </c>
      <c r="W79" s="533" t="s">
        <v>4660</v>
      </c>
      <c r="X79" s="521" t="s">
        <v>42</v>
      </c>
      <c r="Y79" s="458" t="s">
        <v>4410</v>
      </c>
      <c r="Z79" s="528"/>
      <c r="AA79" s="858"/>
      <c r="AB79" s="881" t="s">
        <v>4661</v>
      </c>
      <c r="AC79" s="667" t="s">
        <v>4662</v>
      </c>
      <c r="AD79" s="869" t="s">
        <v>4663</v>
      </c>
      <c r="AE79" s="860"/>
      <c r="AF79" s="861"/>
      <c r="AG79" s="858"/>
    </row>
    <row r="80">
      <c r="A80" s="848" t="s">
        <v>4664</v>
      </c>
      <c r="B80" s="537" t="s">
        <v>4472</v>
      </c>
      <c r="C80" s="864" t="s">
        <v>109</v>
      </c>
      <c r="D80" s="852">
        <f t="shared" si="10"/>
        <v>30</v>
      </c>
      <c r="E80" s="443">
        <v>42570.0</v>
      </c>
      <c r="F80" s="458" t="s">
        <v>40</v>
      </c>
      <c r="G80" s="521" t="s">
        <v>4665</v>
      </c>
      <c r="H80" s="521" t="s">
        <v>42</v>
      </c>
      <c r="I80" s="458" t="s">
        <v>40</v>
      </c>
      <c r="J80" s="521" t="s">
        <v>2055</v>
      </c>
      <c r="K80" s="458" t="s">
        <v>40</v>
      </c>
      <c r="L80" s="521" t="s">
        <v>42</v>
      </c>
      <c r="M80" s="521" t="s">
        <v>42</v>
      </c>
      <c r="N80" s="521" t="s">
        <v>42</v>
      </c>
      <c r="O80" s="521" t="s">
        <v>42</v>
      </c>
      <c r="P80" s="533" t="s">
        <v>4666</v>
      </c>
      <c r="Q80" s="521" t="s">
        <v>42</v>
      </c>
      <c r="R80" s="521" t="s">
        <v>42</v>
      </c>
      <c r="S80" s="521" t="s">
        <v>42</v>
      </c>
      <c r="T80" s="521" t="s">
        <v>42</v>
      </c>
      <c r="U80" s="458" t="s">
        <v>40</v>
      </c>
      <c r="V80" s="521" t="s">
        <v>42</v>
      </c>
      <c r="W80" s="521" t="s">
        <v>42</v>
      </c>
      <c r="X80" s="521" t="s">
        <v>42</v>
      </c>
      <c r="Y80" s="458" t="s">
        <v>4410</v>
      </c>
      <c r="Z80" s="528"/>
      <c r="AA80" s="858"/>
      <c r="AB80" s="881" t="s">
        <v>4667</v>
      </c>
      <c r="AC80" s="667" t="s">
        <v>4668</v>
      </c>
      <c r="AD80" s="869" t="s">
        <v>4669</v>
      </c>
      <c r="AE80" s="860"/>
      <c r="AF80" s="861"/>
      <c r="AG80" s="858"/>
    </row>
    <row r="81">
      <c r="A81" s="848" t="s">
        <v>4670</v>
      </c>
      <c r="B81" s="537" t="s">
        <v>4472</v>
      </c>
      <c r="C81" s="864" t="s">
        <v>109</v>
      </c>
      <c r="D81" s="852">
        <f t="shared" si="10"/>
        <v>20</v>
      </c>
      <c r="E81" s="443">
        <v>42570.0</v>
      </c>
      <c r="F81" s="458" t="s">
        <v>40</v>
      </c>
      <c r="G81" s="458" t="s">
        <v>4609</v>
      </c>
      <c r="H81" s="521" t="s">
        <v>42</v>
      </c>
      <c r="I81" s="521" t="s">
        <v>42</v>
      </c>
      <c r="J81" s="521" t="s">
        <v>42</v>
      </c>
      <c r="K81" s="458" t="s">
        <v>40</v>
      </c>
      <c r="L81" s="521" t="s">
        <v>42</v>
      </c>
      <c r="M81" s="521" t="s">
        <v>42</v>
      </c>
      <c r="N81" s="521" t="s">
        <v>42</v>
      </c>
      <c r="O81" s="521" t="s">
        <v>42</v>
      </c>
      <c r="P81" s="521" t="s">
        <v>42</v>
      </c>
      <c r="Q81" s="521" t="s">
        <v>42</v>
      </c>
      <c r="R81" s="521" t="s">
        <v>42</v>
      </c>
      <c r="S81" s="521" t="s">
        <v>42</v>
      </c>
      <c r="T81" s="521" t="s">
        <v>42</v>
      </c>
      <c r="U81" s="458" t="s">
        <v>40</v>
      </c>
      <c r="V81" s="521" t="s">
        <v>42</v>
      </c>
      <c r="W81" s="521" t="s">
        <v>42</v>
      </c>
      <c r="X81" s="521" t="s">
        <v>42</v>
      </c>
      <c r="Y81" s="521" t="s">
        <v>42</v>
      </c>
      <c r="Z81" s="528"/>
      <c r="AA81" s="858"/>
      <c r="AB81" s="874"/>
      <c r="AC81" s="515"/>
      <c r="AD81" s="869" t="s">
        <v>4671</v>
      </c>
      <c r="AE81" s="860"/>
      <c r="AF81" s="861"/>
      <c r="AG81" s="858"/>
    </row>
    <row r="82">
      <c r="A82" s="848" t="s">
        <v>4672</v>
      </c>
      <c r="B82" s="537" t="s">
        <v>4472</v>
      </c>
      <c r="C82" s="864" t="s">
        <v>36</v>
      </c>
      <c r="D82" s="852">
        <f t="shared" si="10"/>
        <v>70</v>
      </c>
      <c r="E82" s="443">
        <v>42570.0</v>
      </c>
      <c r="F82" s="458" t="s">
        <v>40</v>
      </c>
      <c r="G82" s="458" t="s">
        <v>4673</v>
      </c>
      <c r="H82" s="521" t="s">
        <v>42</v>
      </c>
      <c r="I82" s="458" t="s">
        <v>40</v>
      </c>
      <c r="J82" s="521" t="s">
        <v>2055</v>
      </c>
      <c r="K82" s="458" t="s">
        <v>40</v>
      </c>
      <c r="L82" s="521" t="s">
        <v>4674</v>
      </c>
      <c r="M82" s="534" t="s">
        <v>4675</v>
      </c>
      <c r="N82" s="521" t="s">
        <v>42</v>
      </c>
      <c r="O82" s="533" t="s">
        <v>4676</v>
      </c>
      <c r="P82" s="533" t="s">
        <v>4676</v>
      </c>
      <c r="Q82" s="521" t="s">
        <v>42</v>
      </c>
      <c r="R82" s="533" t="s">
        <v>4677</v>
      </c>
      <c r="S82" s="533" t="s">
        <v>4678</v>
      </c>
      <c r="T82" s="533" t="s">
        <v>4678</v>
      </c>
      <c r="U82" s="458" t="s">
        <v>40</v>
      </c>
      <c r="V82" s="533" t="s">
        <v>4679</v>
      </c>
      <c r="W82" s="533" t="s">
        <v>4680</v>
      </c>
      <c r="X82" s="521" t="s">
        <v>42</v>
      </c>
      <c r="Y82" s="458" t="s">
        <v>4410</v>
      </c>
      <c r="Z82" s="528"/>
      <c r="AA82" s="858"/>
      <c r="AB82" s="881" t="s">
        <v>4681</v>
      </c>
      <c r="AC82" s="667" t="s">
        <v>4682</v>
      </c>
      <c r="AD82" s="869" t="s">
        <v>4683</v>
      </c>
      <c r="AE82" s="860"/>
      <c r="AF82" s="861"/>
      <c r="AG82" s="858"/>
    </row>
    <row r="83">
      <c r="A83" s="848" t="s">
        <v>4684</v>
      </c>
      <c r="B83" s="537" t="s">
        <v>4472</v>
      </c>
      <c r="C83" s="864" t="s">
        <v>36</v>
      </c>
      <c r="D83" s="852">
        <f t="shared" si="10"/>
        <v>30</v>
      </c>
      <c r="E83" s="443">
        <v>42570.0</v>
      </c>
      <c r="F83" s="458" t="s">
        <v>40</v>
      </c>
      <c r="G83" s="458" t="s">
        <v>4609</v>
      </c>
      <c r="H83" s="521" t="s">
        <v>42</v>
      </c>
      <c r="I83" s="458" t="s">
        <v>40</v>
      </c>
      <c r="J83" s="521" t="s">
        <v>2055</v>
      </c>
      <c r="K83" s="458" t="s">
        <v>40</v>
      </c>
      <c r="L83" s="521" t="s">
        <v>4674</v>
      </c>
      <c r="M83" s="521" t="s">
        <v>42</v>
      </c>
      <c r="N83" s="521" t="s">
        <v>42</v>
      </c>
      <c r="O83" s="521" t="s">
        <v>42</v>
      </c>
      <c r="P83" s="521" t="s">
        <v>42</v>
      </c>
      <c r="Q83" s="521" t="s">
        <v>42</v>
      </c>
      <c r="R83" s="521" t="s">
        <v>42</v>
      </c>
      <c r="S83" s="521" t="s">
        <v>42</v>
      </c>
      <c r="T83" s="521" t="s">
        <v>42</v>
      </c>
      <c r="U83" s="458" t="s">
        <v>40</v>
      </c>
      <c r="V83" s="521" t="s">
        <v>42</v>
      </c>
      <c r="W83" s="521" t="s">
        <v>42</v>
      </c>
      <c r="X83" s="521" t="s">
        <v>42</v>
      </c>
      <c r="Y83" s="458" t="s">
        <v>4410</v>
      </c>
      <c r="Z83" s="528"/>
      <c r="AA83" s="858" t="s">
        <v>4612</v>
      </c>
      <c r="AB83" s="881" t="s">
        <v>4685</v>
      </c>
      <c r="AC83" s="667">
        <v>2.4457738E8</v>
      </c>
      <c r="AD83" s="869" t="s">
        <v>4686</v>
      </c>
      <c r="AE83" s="860"/>
      <c r="AF83" s="861"/>
      <c r="AG83" s="858"/>
    </row>
    <row r="84">
      <c r="A84" s="848" t="s">
        <v>4687</v>
      </c>
      <c r="B84" s="537" t="s">
        <v>4472</v>
      </c>
      <c r="C84" s="864" t="s">
        <v>36</v>
      </c>
      <c r="D84" s="852">
        <f t="shared" si="10"/>
        <v>60</v>
      </c>
      <c r="E84" s="443">
        <v>42570.0</v>
      </c>
      <c r="F84" s="458" t="s">
        <v>40</v>
      </c>
      <c r="G84" s="458" t="s">
        <v>4609</v>
      </c>
      <c r="H84" s="521" t="s">
        <v>42</v>
      </c>
      <c r="I84" s="458" t="s">
        <v>40</v>
      </c>
      <c r="J84" s="521" t="s">
        <v>2055</v>
      </c>
      <c r="K84" s="458" t="s">
        <v>40</v>
      </c>
      <c r="L84" s="521" t="s">
        <v>42</v>
      </c>
      <c r="M84" s="534" t="s">
        <v>4688</v>
      </c>
      <c r="N84" s="533" t="s">
        <v>4689</v>
      </c>
      <c r="O84" s="521" t="s">
        <v>4151</v>
      </c>
      <c r="P84" s="521" t="s">
        <v>4690</v>
      </c>
      <c r="Q84" s="458" t="s">
        <v>40</v>
      </c>
      <c r="R84" s="533" t="s">
        <v>4689</v>
      </c>
      <c r="S84" s="521" t="s">
        <v>42</v>
      </c>
      <c r="T84" s="521" t="s">
        <v>42</v>
      </c>
      <c r="U84" s="458" t="s">
        <v>40</v>
      </c>
      <c r="V84" s="533" t="s">
        <v>4689</v>
      </c>
      <c r="W84" s="533" t="s">
        <v>4689</v>
      </c>
      <c r="X84" s="521" t="s">
        <v>42</v>
      </c>
      <c r="Y84" s="458" t="s">
        <v>4410</v>
      </c>
      <c r="Z84" s="528"/>
      <c r="AA84" s="858" t="s">
        <v>4612</v>
      </c>
      <c r="AB84" s="881" t="s">
        <v>4691</v>
      </c>
      <c r="AC84" s="667" t="s">
        <v>4692</v>
      </c>
      <c r="AD84" s="869" t="s">
        <v>4689</v>
      </c>
      <c r="AE84" s="860"/>
      <c r="AF84" s="861"/>
      <c r="AG84" s="858"/>
    </row>
    <row r="85">
      <c r="A85" s="848" t="s">
        <v>4693</v>
      </c>
      <c r="B85" s="537" t="s">
        <v>4472</v>
      </c>
      <c r="C85" s="864" t="s">
        <v>109</v>
      </c>
      <c r="D85" s="852">
        <f t="shared" si="10"/>
        <v>40</v>
      </c>
      <c r="E85" s="443">
        <v>42570.0</v>
      </c>
      <c r="F85" s="458" t="s">
        <v>40</v>
      </c>
      <c r="G85" s="458" t="s">
        <v>4609</v>
      </c>
      <c r="H85" s="521" t="s">
        <v>42</v>
      </c>
      <c r="I85" s="521" t="s">
        <v>4694</v>
      </c>
      <c r="J85" s="521" t="s">
        <v>2055</v>
      </c>
      <c r="K85" s="458" t="s">
        <v>40</v>
      </c>
      <c r="L85" s="521" t="s">
        <v>42</v>
      </c>
      <c r="M85" s="534" t="s">
        <v>4695</v>
      </c>
      <c r="N85" s="533" t="s">
        <v>4696</v>
      </c>
      <c r="O85" s="521" t="s">
        <v>4151</v>
      </c>
      <c r="P85" s="521" t="s">
        <v>42</v>
      </c>
      <c r="Q85" s="458" t="s">
        <v>40</v>
      </c>
      <c r="R85" s="521" t="s">
        <v>42</v>
      </c>
      <c r="S85" s="521" t="s">
        <v>42</v>
      </c>
      <c r="T85" s="521" t="s">
        <v>42</v>
      </c>
      <c r="U85" s="458" t="s">
        <v>40</v>
      </c>
      <c r="V85" s="521" t="s">
        <v>42</v>
      </c>
      <c r="W85" s="521" t="s">
        <v>42</v>
      </c>
      <c r="X85" s="521" t="s">
        <v>42</v>
      </c>
      <c r="Y85" s="458" t="s">
        <v>4410</v>
      </c>
      <c r="Z85" s="528"/>
      <c r="AA85" s="858"/>
      <c r="AB85" s="881" t="s">
        <v>4697</v>
      </c>
      <c r="AC85" s="667">
        <v>2.61770237E8</v>
      </c>
      <c r="AD85" s="869" t="s">
        <v>4698</v>
      </c>
      <c r="AE85" s="860"/>
      <c r="AF85" s="861"/>
      <c r="AG85" s="858"/>
    </row>
    <row r="86">
      <c r="A86" s="848" t="s">
        <v>4699</v>
      </c>
      <c r="B86" s="537" t="s">
        <v>4472</v>
      </c>
      <c r="C86" s="887" t="s">
        <v>845</v>
      </c>
      <c r="D86" s="852">
        <v>0.0</v>
      </c>
      <c r="E86" s="443"/>
      <c r="F86" s="470"/>
      <c r="G86" s="470"/>
      <c r="H86" s="555"/>
      <c r="I86" s="555"/>
      <c r="J86" s="555"/>
      <c r="K86" s="470"/>
      <c r="L86" s="555"/>
      <c r="M86" s="555"/>
      <c r="N86" s="555"/>
      <c r="O86" s="555"/>
      <c r="P86" s="555"/>
      <c r="Q86" s="555"/>
      <c r="R86" s="555"/>
      <c r="S86" s="555"/>
      <c r="T86" s="555"/>
      <c r="U86" s="470"/>
      <c r="V86" s="555"/>
      <c r="W86" s="555"/>
      <c r="X86" s="555"/>
      <c r="Y86" s="470"/>
      <c r="Z86" s="555"/>
      <c r="AA86" s="887"/>
      <c r="AB86" s="888"/>
      <c r="AC86" s="889"/>
      <c r="AD86" s="889"/>
      <c r="AE86" s="860"/>
      <c r="AF86" s="861"/>
      <c r="AG86" s="858"/>
    </row>
    <row r="87">
      <c r="A87" s="848" t="s">
        <v>4700</v>
      </c>
      <c r="B87" s="537" t="s">
        <v>4472</v>
      </c>
      <c r="C87" s="864" t="s">
        <v>36</v>
      </c>
      <c r="D87" s="852">
        <f t="shared" ref="D87:D103" si="11">100-5*COUNTIF(F87:Y87,"X*")</f>
        <v>75</v>
      </c>
      <c r="E87" s="443">
        <v>42570.0</v>
      </c>
      <c r="F87" s="458" t="s">
        <v>40</v>
      </c>
      <c r="G87" s="458" t="s">
        <v>4609</v>
      </c>
      <c r="H87" s="521" t="s">
        <v>42</v>
      </c>
      <c r="I87" s="458" t="s">
        <v>40</v>
      </c>
      <c r="J87" s="521" t="s">
        <v>2055</v>
      </c>
      <c r="K87" s="458" t="s">
        <v>40</v>
      </c>
      <c r="L87" s="458" t="s">
        <v>40</v>
      </c>
      <c r="M87" s="534" t="s">
        <v>4701</v>
      </c>
      <c r="N87" s="533" t="s">
        <v>4702</v>
      </c>
      <c r="O87" s="533" t="s">
        <v>4702</v>
      </c>
      <c r="P87" s="533" t="s">
        <v>4702</v>
      </c>
      <c r="Q87" s="458" t="s">
        <v>40</v>
      </c>
      <c r="R87" s="533" t="s">
        <v>4702</v>
      </c>
      <c r="S87" s="521" t="s">
        <v>42</v>
      </c>
      <c r="T87" s="521" t="s">
        <v>42</v>
      </c>
      <c r="U87" s="458" t="s">
        <v>40</v>
      </c>
      <c r="V87" s="533" t="s">
        <v>4703</v>
      </c>
      <c r="W87" s="533" t="s">
        <v>4702</v>
      </c>
      <c r="X87" s="521" t="s">
        <v>42</v>
      </c>
      <c r="Y87" s="458" t="s">
        <v>4410</v>
      </c>
      <c r="Z87" s="528"/>
      <c r="AA87" s="858" t="s">
        <v>4612</v>
      </c>
      <c r="AB87" s="881" t="s">
        <v>4704</v>
      </c>
      <c r="AC87" s="667" t="s">
        <v>4705</v>
      </c>
      <c r="AD87" s="869" t="s">
        <v>4702</v>
      </c>
      <c r="AE87" s="860"/>
      <c r="AF87" s="861"/>
      <c r="AG87" s="858"/>
    </row>
    <row r="88">
      <c r="A88" s="848" t="s">
        <v>4706</v>
      </c>
      <c r="B88" s="537" t="s">
        <v>4472</v>
      </c>
      <c r="C88" s="864" t="s">
        <v>109</v>
      </c>
      <c r="D88" s="852">
        <f t="shared" si="11"/>
        <v>40</v>
      </c>
      <c r="E88" s="443">
        <v>42570.0</v>
      </c>
      <c r="F88" s="458" t="s">
        <v>40</v>
      </c>
      <c r="G88" s="458" t="s">
        <v>4609</v>
      </c>
      <c r="H88" s="521" t="s">
        <v>42</v>
      </c>
      <c r="I88" s="458" t="s">
        <v>40</v>
      </c>
      <c r="J88" s="521" t="s">
        <v>2055</v>
      </c>
      <c r="K88" s="458" t="s">
        <v>40</v>
      </c>
      <c r="L88" s="521" t="s">
        <v>42</v>
      </c>
      <c r="M88" s="534" t="s">
        <v>4707</v>
      </c>
      <c r="N88" s="521" t="s">
        <v>42</v>
      </c>
      <c r="O88" s="521" t="s">
        <v>42</v>
      </c>
      <c r="P88" s="521" t="s">
        <v>42</v>
      </c>
      <c r="Q88" s="521" t="s">
        <v>42</v>
      </c>
      <c r="R88" s="521" t="s">
        <v>42</v>
      </c>
      <c r="S88" s="521" t="s">
        <v>42</v>
      </c>
      <c r="T88" s="521" t="s">
        <v>42</v>
      </c>
      <c r="U88" s="458" t="s">
        <v>40</v>
      </c>
      <c r="V88" s="533" t="s">
        <v>4708</v>
      </c>
      <c r="W88" s="521" t="s">
        <v>4617</v>
      </c>
      <c r="X88" s="521" t="s">
        <v>42</v>
      </c>
      <c r="Y88" s="458" t="s">
        <v>4410</v>
      </c>
      <c r="Z88" s="528"/>
      <c r="AA88" s="858"/>
      <c r="AB88" s="881" t="s">
        <v>4709</v>
      </c>
      <c r="AC88" s="667" t="s">
        <v>4710</v>
      </c>
      <c r="AD88" s="869" t="s">
        <v>4711</v>
      </c>
      <c r="AE88" s="860"/>
      <c r="AF88" s="861"/>
      <c r="AG88" s="858"/>
    </row>
    <row r="89">
      <c r="A89" s="848" t="s">
        <v>4712</v>
      </c>
      <c r="B89" s="537" t="s">
        <v>4472</v>
      </c>
      <c r="C89" s="864" t="s">
        <v>109</v>
      </c>
      <c r="D89" s="852">
        <f t="shared" si="11"/>
        <v>60</v>
      </c>
      <c r="E89" s="443">
        <v>42570.0</v>
      </c>
      <c r="F89" s="458" t="s">
        <v>40</v>
      </c>
      <c r="G89" s="458" t="s">
        <v>4609</v>
      </c>
      <c r="H89" s="521" t="s">
        <v>42</v>
      </c>
      <c r="I89" s="458" t="s">
        <v>40</v>
      </c>
      <c r="J89" s="521" t="s">
        <v>2055</v>
      </c>
      <c r="K89" s="458" t="s">
        <v>40</v>
      </c>
      <c r="L89" s="458" t="s">
        <v>40</v>
      </c>
      <c r="M89" s="521" t="s">
        <v>42</v>
      </c>
      <c r="N89" s="533" t="s">
        <v>4713</v>
      </c>
      <c r="O89" s="521" t="s">
        <v>42</v>
      </c>
      <c r="P89" s="521" t="s">
        <v>42</v>
      </c>
      <c r="Q89" s="458" t="s">
        <v>40</v>
      </c>
      <c r="R89" s="521" t="s">
        <v>42</v>
      </c>
      <c r="S89" s="521" t="s">
        <v>42</v>
      </c>
      <c r="T89" s="521" t="s">
        <v>42</v>
      </c>
      <c r="U89" s="458" t="s">
        <v>40</v>
      </c>
      <c r="V89" s="533" t="s">
        <v>4714</v>
      </c>
      <c r="W89" s="533" t="s">
        <v>4715</v>
      </c>
      <c r="X89" s="533" t="s">
        <v>4716</v>
      </c>
      <c r="Y89" s="458" t="s">
        <v>4410</v>
      </c>
      <c r="Z89" s="528"/>
      <c r="AA89" s="858"/>
      <c r="AB89" s="881" t="s">
        <v>4717</v>
      </c>
      <c r="AC89" s="667" t="s">
        <v>4718</v>
      </c>
      <c r="AD89" s="869" t="s">
        <v>4719</v>
      </c>
      <c r="AE89" s="860"/>
      <c r="AF89" s="861"/>
      <c r="AG89" s="858"/>
    </row>
    <row r="90">
      <c r="A90" s="848" t="s">
        <v>4720</v>
      </c>
      <c r="B90" s="537" t="s">
        <v>4472</v>
      </c>
      <c r="C90" s="864" t="s">
        <v>36</v>
      </c>
      <c r="D90" s="852">
        <f t="shared" si="11"/>
        <v>85</v>
      </c>
      <c r="E90" s="443">
        <v>42570.0</v>
      </c>
      <c r="F90" s="458" t="s">
        <v>40</v>
      </c>
      <c r="G90" s="458" t="s">
        <v>4609</v>
      </c>
      <c r="H90" s="521" t="s">
        <v>42</v>
      </c>
      <c r="I90" s="458" t="s">
        <v>40</v>
      </c>
      <c r="J90" s="533" t="s">
        <v>4721</v>
      </c>
      <c r="K90" s="458" t="s">
        <v>40</v>
      </c>
      <c r="L90" s="521" t="s">
        <v>42</v>
      </c>
      <c r="M90" s="534" t="s">
        <v>4722</v>
      </c>
      <c r="N90" s="533" t="s">
        <v>4723</v>
      </c>
      <c r="O90" s="533" t="s">
        <v>4724</v>
      </c>
      <c r="P90" s="533" t="s">
        <v>4725</v>
      </c>
      <c r="Q90" s="458" t="s">
        <v>40</v>
      </c>
      <c r="R90" s="533" t="s">
        <v>4726</v>
      </c>
      <c r="S90" s="533" t="s">
        <v>4727</v>
      </c>
      <c r="T90" s="533" t="s">
        <v>4728</v>
      </c>
      <c r="U90" s="458" t="s">
        <v>40</v>
      </c>
      <c r="V90" s="533" t="s">
        <v>4729</v>
      </c>
      <c r="W90" s="533" t="s">
        <v>4730</v>
      </c>
      <c r="X90" s="521" t="s">
        <v>42</v>
      </c>
      <c r="Y90" s="458" t="s">
        <v>4410</v>
      </c>
      <c r="Z90" s="528"/>
      <c r="AA90" s="858"/>
      <c r="AB90" s="890" t="s">
        <v>4731</v>
      </c>
      <c r="AC90" s="667">
        <v>2.40516858E8</v>
      </c>
      <c r="AD90" s="869" t="s">
        <v>4732</v>
      </c>
      <c r="AE90" s="860"/>
      <c r="AF90" s="861"/>
      <c r="AG90" s="858"/>
    </row>
    <row r="91">
      <c r="A91" s="848" t="s">
        <v>4733</v>
      </c>
      <c r="B91" s="537" t="s">
        <v>4472</v>
      </c>
      <c r="C91" s="864" t="s">
        <v>109</v>
      </c>
      <c r="D91" s="852">
        <f t="shared" si="11"/>
        <v>35</v>
      </c>
      <c r="E91" s="443">
        <v>42570.0</v>
      </c>
      <c r="F91" s="458" t="s">
        <v>40</v>
      </c>
      <c r="G91" s="458" t="s">
        <v>4609</v>
      </c>
      <c r="H91" s="521" t="s">
        <v>42</v>
      </c>
      <c r="I91" s="521" t="s">
        <v>42</v>
      </c>
      <c r="J91" s="521" t="s">
        <v>42</v>
      </c>
      <c r="K91" s="458" t="s">
        <v>40</v>
      </c>
      <c r="L91" s="521" t="s">
        <v>42</v>
      </c>
      <c r="M91" s="534" t="s">
        <v>4734</v>
      </c>
      <c r="N91" s="521" t="s">
        <v>42</v>
      </c>
      <c r="O91" s="521" t="s">
        <v>42</v>
      </c>
      <c r="P91" s="521" t="s">
        <v>42</v>
      </c>
      <c r="Q91" s="521" t="s">
        <v>42</v>
      </c>
      <c r="R91" s="521" t="s">
        <v>42</v>
      </c>
      <c r="S91" s="521" t="s">
        <v>42</v>
      </c>
      <c r="T91" s="521" t="s">
        <v>42</v>
      </c>
      <c r="U91" s="458" t="s">
        <v>40</v>
      </c>
      <c r="V91" s="521" t="s">
        <v>42</v>
      </c>
      <c r="W91" s="533" t="s">
        <v>4735</v>
      </c>
      <c r="X91" s="521" t="s">
        <v>42</v>
      </c>
      <c r="Y91" s="458" t="s">
        <v>4410</v>
      </c>
      <c r="Z91" s="528"/>
      <c r="AA91" s="858"/>
      <c r="AB91" s="881" t="s">
        <v>4736</v>
      </c>
      <c r="AC91" s="667" t="s">
        <v>4737</v>
      </c>
      <c r="AD91" s="869" t="s">
        <v>4738</v>
      </c>
      <c r="AE91" s="860"/>
      <c r="AF91" s="861"/>
      <c r="AG91" s="858"/>
    </row>
    <row r="92">
      <c r="A92" s="848" t="s">
        <v>4739</v>
      </c>
      <c r="B92" s="537" t="s">
        <v>4472</v>
      </c>
      <c r="C92" s="864" t="s">
        <v>109</v>
      </c>
      <c r="D92" s="852">
        <f t="shared" si="11"/>
        <v>25</v>
      </c>
      <c r="E92" s="443">
        <v>42570.0</v>
      </c>
      <c r="F92" s="458" t="s">
        <v>40</v>
      </c>
      <c r="G92" s="458" t="s">
        <v>4609</v>
      </c>
      <c r="H92" s="521" t="s">
        <v>42</v>
      </c>
      <c r="I92" s="521" t="s">
        <v>4694</v>
      </c>
      <c r="J92" s="521" t="s">
        <v>42</v>
      </c>
      <c r="K92" s="458" t="s">
        <v>4410</v>
      </c>
      <c r="L92" s="521" t="s">
        <v>42</v>
      </c>
      <c r="M92" s="521" t="s">
        <v>42</v>
      </c>
      <c r="N92" s="521" t="s">
        <v>42</v>
      </c>
      <c r="O92" s="521" t="s">
        <v>42</v>
      </c>
      <c r="P92" s="521" t="s">
        <v>42</v>
      </c>
      <c r="Q92" s="521" t="s">
        <v>42</v>
      </c>
      <c r="R92" s="521" t="s">
        <v>42</v>
      </c>
      <c r="S92" s="521" t="s">
        <v>42</v>
      </c>
      <c r="T92" s="521" t="s">
        <v>42</v>
      </c>
      <c r="U92" s="458" t="s">
        <v>4410</v>
      </c>
      <c r="V92" s="521" t="s">
        <v>42</v>
      </c>
      <c r="W92" s="521" t="s">
        <v>42</v>
      </c>
      <c r="X92" s="521" t="s">
        <v>42</v>
      </c>
      <c r="Y92" s="458" t="s">
        <v>4410</v>
      </c>
      <c r="Z92" s="528"/>
      <c r="AA92" s="858"/>
      <c r="AB92" s="881" t="s">
        <v>4740</v>
      </c>
      <c r="AC92" s="667">
        <v>2.35318184023536E8</v>
      </c>
      <c r="AD92" s="869" t="s">
        <v>4741</v>
      </c>
      <c r="AE92" s="860"/>
      <c r="AF92" s="861"/>
      <c r="AG92" s="858"/>
    </row>
    <row r="93">
      <c r="A93" s="848" t="s">
        <v>4742</v>
      </c>
      <c r="B93" s="537" t="s">
        <v>4472</v>
      </c>
      <c r="C93" s="864" t="s">
        <v>36</v>
      </c>
      <c r="D93" s="852">
        <f t="shared" si="11"/>
        <v>80</v>
      </c>
      <c r="E93" s="443">
        <v>42570.0</v>
      </c>
      <c r="F93" s="458" t="s">
        <v>40</v>
      </c>
      <c r="G93" s="458" t="s">
        <v>4609</v>
      </c>
      <c r="H93" s="521" t="s">
        <v>42</v>
      </c>
      <c r="I93" s="458" t="s">
        <v>40</v>
      </c>
      <c r="J93" s="533" t="s">
        <v>4743</v>
      </c>
      <c r="K93" s="458" t="s">
        <v>40</v>
      </c>
      <c r="L93" s="458" t="s">
        <v>40</v>
      </c>
      <c r="M93" s="534" t="s">
        <v>4744</v>
      </c>
      <c r="N93" s="533" t="s">
        <v>4745</v>
      </c>
      <c r="O93" s="533" t="s">
        <v>4746</v>
      </c>
      <c r="P93" s="533" t="s">
        <v>4747</v>
      </c>
      <c r="Q93" s="458" t="s">
        <v>40</v>
      </c>
      <c r="R93" s="521" t="s">
        <v>42</v>
      </c>
      <c r="S93" s="521" t="s">
        <v>42</v>
      </c>
      <c r="T93" s="521" t="s">
        <v>42</v>
      </c>
      <c r="U93" s="458" t="s">
        <v>40</v>
      </c>
      <c r="V93" s="533" t="s">
        <v>4748</v>
      </c>
      <c r="W93" s="533" t="s">
        <v>4749</v>
      </c>
      <c r="X93" s="533" t="s">
        <v>4749</v>
      </c>
      <c r="Y93" s="458" t="s">
        <v>4410</v>
      </c>
      <c r="Z93" s="528"/>
      <c r="AA93" s="858"/>
      <c r="AB93" s="881" t="s">
        <v>4750</v>
      </c>
      <c r="AC93" s="667" t="s">
        <v>4751</v>
      </c>
      <c r="AD93" s="869" t="s">
        <v>4752</v>
      </c>
      <c r="AE93" s="860"/>
      <c r="AF93" s="861"/>
      <c r="AG93" s="858"/>
    </row>
    <row r="94">
      <c r="A94" s="848" t="s">
        <v>4753</v>
      </c>
      <c r="B94" s="537" t="s">
        <v>4472</v>
      </c>
      <c r="C94" s="864" t="s">
        <v>109</v>
      </c>
      <c r="D94" s="852">
        <f t="shared" si="11"/>
        <v>15</v>
      </c>
      <c r="E94" s="443">
        <v>42570.0</v>
      </c>
      <c r="F94" s="458" t="s">
        <v>40</v>
      </c>
      <c r="G94" s="521" t="s">
        <v>42</v>
      </c>
      <c r="H94" s="521" t="s">
        <v>42</v>
      </c>
      <c r="I94" s="521" t="s">
        <v>4754</v>
      </c>
      <c r="J94" s="521" t="s">
        <v>42</v>
      </c>
      <c r="K94" s="458" t="s">
        <v>40</v>
      </c>
      <c r="L94" s="521" t="s">
        <v>42</v>
      </c>
      <c r="M94" s="521" t="s">
        <v>42</v>
      </c>
      <c r="N94" s="521" t="s">
        <v>42</v>
      </c>
      <c r="O94" s="521" t="s">
        <v>42</v>
      </c>
      <c r="P94" s="521" t="s">
        <v>42</v>
      </c>
      <c r="Q94" s="521" t="s">
        <v>42</v>
      </c>
      <c r="R94" s="521" t="s">
        <v>42</v>
      </c>
      <c r="S94" s="521" t="s">
        <v>42</v>
      </c>
      <c r="T94" s="521" t="s">
        <v>42</v>
      </c>
      <c r="U94" s="458" t="s">
        <v>40</v>
      </c>
      <c r="V94" s="521" t="s">
        <v>42</v>
      </c>
      <c r="W94" s="521" t="s">
        <v>42</v>
      </c>
      <c r="X94" s="521" t="s">
        <v>42</v>
      </c>
      <c r="Y94" s="521" t="s">
        <v>42</v>
      </c>
      <c r="Z94" s="528"/>
      <c r="AA94" s="858"/>
      <c r="AB94" s="874"/>
      <c r="AC94" s="515"/>
      <c r="AD94" s="869" t="s">
        <v>4755</v>
      </c>
      <c r="AE94" s="860"/>
      <c r="AF94" s="861"/>
      <c r="AG94" s="858"/>
    </row>
    <row r="95">
      <c r="A95" s="848" t="s">
        <v>4756</v>
      </c>
      <c r="B95" s="546" t="s">
        <v>4472</v>
      </c>
      <c r="C95" s="882" t="s">
        <v>4757</v>
      </c>
      <c r="D95" s="852">
        <f t="shared" si="11"/>
        <v>100</v>
      </c>
      <c r="E95" s="443"/>
      <c r="F95" s="479"/>
      <c r="G95" s="546"/>
      <c r="H95" s="546"/>
      <c r="I95" s="546"/>
      <c r="J95" s="546"/>
      <c r="K95" s="546"/>
      <c r="L95" s="546"/>
      <c r="M95" s="546"/>
      <c r="N95" s="546"/>
      <c r="O95" s="546"/>
      <c r="P95" s="546"/>
      <c r="Q95" s="546"/>
      <c r="R95" s="546"/>
      <c r="S95" s="546"/>
      <c r="T95" s="546"/>
      <c r="U95" s="546"/>
      <c r="V95" s="546"/>
      <c r="W95" s="546"/>
      <c r="X95" s="546"/>
      <c r="Y95" s="479"/>
      <c r="Z95" s="546"/>
      <c r="AA95" s="882"/>
      <c r="AB95" s="883"/>
      <c r="AC95" s="502"/>
      <c r="AD95" s="891"/>
      <c r="AE95" s="860"/>
      <c r="AF95" s="861"/>
      <c r="AG95" s="858"/>
    </row>
    <row r="96">
      <c r="A96" s="848" t="s">
        <v>4758</v>
      </c>
      <c r="B96" s="537" t="s">
        <v>4472</v>
      </c>
      <c r="C96" s="864" t="s">
        <v>109</v>
      </c>
      <c r="D96" s="852">
        <f t="shared" si="11"/>
        <v>10</v>
      </c>
      <c r="E96" s="443">
        <v>42570.0</v>
      </c>
      <c r="F96" s="521" t="s">
        <v>42</v>
      </c>
      <c r="G96" s="521" t="s">
        <v>42</v>
      </c>
      <c r="H96" s="521" t="s">
        <v>42</v>
      </c>
      <c r="I96" s="521" t="s">
        <v>4759</v>
      </c>
      <c r="J96" s="521" t="s">
        <v>42</v>
      </c>
      <c r="K96" s="521" t="s">
        <v>42</v>
      </c>
      <c r="L96" s="521" t="s">
        <v>42</v>
      </c>
      <c r="M96" s="521" t="s">
        <v>42</v>
      </c>
      <c r="N96" s="521" t="s">
        <v>42</v>
      </c>
      <c r="O96" s="521" t="s">
        <v>42</v>
      </c>
      <c r="P96" s="521" t="s">
        <v>42</v>
      </c>
      <c r="Q96" s="521" t="s">
        <v>42</v>
      </c>
      <c r="R96" s="521" t="s">
        <v>42</v>
      </c>
      <c r="S96" s="521" t="s">
        <v>42</v>
      </c>
      <c r="T96" s="521" t="s">
        <v>42</v>
      </c>
      <c r="U96" s="458" t="s">
        <v>40</v>
      </c>
      <c r="V96" s="521" t="s">
        <v>42</v>
      </c>
      <c r="W96" s="521" t="s">
        <v>42</v>
      </c>
      <c r="X96" s="521" t="s">
        <v>42</v>
      </c>
      <c r="Y96" s="458" t="s">
        <v>4410</v>
      </c>
      <c r="Z96" s="528"/>
      <c r="AA96" s="858"/>
      <c r="AB96" s="881" t="s">
        <v>4760</v>
      </c>
      <c r="AC96" s="667" t="s">
        <v>4761</v>
      </c>
      <c r="AD96" s="869" t="s">
        <v>4762</v>
      </c>
      <c r="AE96" s="860"/>
      <c r="AF96" s="861"/>
      <c r="AG96" s="858"/>
    </row>
    <row r="97">
      <c r="A97" s="848" t="s">
        <v>4763</v>
      </c>
      <c r="B97" s="537" t="s">
        <v>4472</v>
      </c>
      <c r="C97" s="864" t="s">
        <v>109</v>
      </c>
      <c r="D97" s="852">
        <f t="shared" si="11"/>
        <v>25</v>
      </c>
      <c r="E97" s="443">
        <v>42570.0</v>
      </c>
      <c r="F97" s="458" t="s">
        <v>40</v>
      </c>
      <c r="G97" s="458" t="s">
        <v>4609</v>
      </c>
      <c r="H97" s="521" t="s">
        <v>42</v>
      </c>
      <c r="I97" s="458" t="s">
        <v>40</v>
      </c>
      <c r="J97" s="521" t="s">
        <v>2055</v>
      </c>
      <c r="K97" s="521" t="s">
        <v>42</v>
      </c>
      <c r="L97" s="521" t="s">
        <v>42</v>
      </c>
      <c r="M97" s="521" t="s">
        <v>42</v>
      </c>
      <c r="N97" s="521" t="s">
        <v>42</v>
      </c>
      <c r="O97" s="521" t="s">
        <v>42</v>
      </c>
      <c r="P97" s="521" t="s">
        <v>42</v>
      </c>
      <c r="Q97" s="521" t="s">
        <v>42</v>
      </c>
      <c r="R97" s="521" t="s">
        <v>42</v>
      </c>
      <c r="S97" s="521" t="s">
        <v>42</v>
      </c>
      <c r="T97" s="521" t="s">
        <v>42</v>
      </c>
      <c r="U97" s="458" t="s">
        <v>40</v>
      </c>
      <c r="V97" s="521" t="s">
        <v>4617</v>
      </c>
      <c r="W97" s="521" t="s">
        <v>42</v>
      </c>
      <c r="X97" s="521" t="s">
        <v>42</v>
      </c>
      <c r="Y97" s="458" t="s">
        <v>4410</v>
      </c>
      <c r="Z97" s="528"/>
      <c r="AA97" s="858"/>
      <c r="AB97" s="881" t="s">
        <v>4764</v>
      </c>
      <c r="AC97" s="892">
        <v>2.5140636E8</v>
      </c>
      <c r="AD97" s="869" t="s">
        <v>4765</v>
      </c>
      <c r="AE97" s="860"/>
      <c r="AF97" s="861"/>
      <c r="AG97" s="858"/>
    </row>
    <row r="98">
      <c r="A98" s="893" t="s">
        <v>4766</v>
      </c>
      <c r="B98" s="546" t="s">
        <v>4472</v>
      </c>
      <c r="C98" s="882" t="s">
        <v>4757</v>
      </c>
      <c r="D98" s="852">
        <f t="shared" si="11"/>
        <v>10</v>
      </c>
      <c r="E98" s="443"/>
      <c r="F98" s="479" t="s">
        <v>40</v>
      </c>
      <c r="G98" s="546" t="s">
        <v>42</v>
      </c>
      <c r="H98" s="546" t="s">
        <v>42</v>
      </c>
      <c r="I98" s="546" t="s">
        <v>42</v>
      </c>
      <c r="J98" s="546" t="s">
        <v>42</v>
      </c>
      <c r="K98" s="546" t="s">
        <v>42</v>
      </c>
      <c r="L98" s="546" t="s">
        <v>42</v>
      </c>
      <c r="M98" s="546" t="s">
        <v>42</v>
      </c>
      <c r="N98" s="546" t="s">
        <v>42</v>
      </c>
      <c r="O98" s="546" t="s">
        <v>42</v>
      </c>
      <c r="P98" s="546" t="s">
        <v>42</v>
      </c>
      <c r="Q98" s="546" t="s">
        <v>42</v>
      </c>
      <c r="R98" s="546" t="s">
        <v>42</v>
      </c>
      <c r="S98" s="546" t="s">
        <v>42</v>
      </c>
      <c r="T98" s="546" t="s">
        <v>42</v>
      </c>
      <c r="U98" s="546" t="s">
        <v>42</v>
      </c>
      <c r="V98" s="546" t="s">
        <v>42</v>
      </c>
      <c r="W98" s="546" t="s">
        <v>42</v>
      </c>
      <c r="X98" s="546" t="s">
        <v>42</v>
      </c>
      <c r="Y98" s="479" t="s">
        <v>4410</v>
      </c>
      <c r="Z98" s="546"/>
      <c r="AA98" s="882"/>
      <c r="AB98" s="883"/>
      <c r="AC98" s="502"/>
      <c r="AD98" s="891"/>
      <c r="AE98" s="860"/>
      <c r="AF98" s="861"/>
      <c r="AG98" s="858"/>
    </row>
    <row r="99">
      <c r="A99" s="848" t="s">
        <v>4767</v>
      </c>
      <c r="B99" s="537" t="s">
        <v>4472</v>
      </c>
      <c r="C99" s="864" t="s">
        <v>109</v>
      </c>
      <c r="D99" s="852">
        <f t="shared" si="11"/>
        <v>10</v>
      </c>
      <c r="E99" s="443">
        <v>42570.0</v>
      </c>
      <c r="F99" s="458" t="s">
        <v>40</v>
      </c>
      <c r="G99" s="521" t="s">
        <v>42</v>
      </c>
      <c r="H99" s="521" t="s">
        <v>42</v>
      </c>
      <c r="I99" s="521" t="s">
        <v>42</v>
      </c>
      <c r="J99" s="521" t="s">
        <v>42</v>
      </c>
      <c r="K99" s="521" t="s">
        <v>42</v>
      </c>
      <c r="L99" s="521" t="s">
        <v>42</v>
      </c>
      <c r="M99" s="521" t="s">
        <v>42</v>
      </c>
      <c r="N99" s="521" t="s">
        <v>42</v>
      </c>
      <c r="O99" s="521" t="s">
        <v>42</v>
      </c>
      <c r="P99" s="521" t="s">
        <v>42</v>
      </c>
      <c r="Q99" s="521" t="s">
        <v>42</v>
      </c>
      <c r="R99" s="521" t="s">
        <v>42</v>
      </c>
      <c r="S99" s="521" t="s">
        <v>42</v>
      </c>
      <c r="T99" s="521" t="s">
        <v>42</v>
      </c>
      <c r="U99" s="521" t="s">
        <v>42</v>
      </c>
      <c r="V99" s="521" t="s">
        <v>42</v>
      </c>
      <c r="W99" s="521" t="s">
        <v>42</v>
      </c>
      <c r="X99" s="521" t="s">
        <v>42</v>
      </c>
      <c r="Y99" s="458" t="s">
        <v>4410</v>
      </c>
      <c r="Z99" s="528"/>
      <c r="AA99" s="858"/>
      <c r="AB99" s="874"/>
      <c r="AC99" s="515"/>
      <c r="AD99" s="869" t="s">
        <v>4768</v>
      </c>
      <c r="AE99" s="860"/>
      <c r="AF99" s="861"/>
      <c r="AG99" s="858"/>
    </row>
    <row r="100">
      <c r="A100" s="848" t="s">
        <v>4769</v>
      </c>
      <c r="B100" s="537" t="s">
        <v>4472</v>
      </c>
      <c r="C100" s="864" t="s">
        <v>109</v>
      </c>
      <c r="D100" s="852">
        <f t="shared" si="11"/>
        <v>20</v>
      </c>
      <c r="E100" s="443">
        <v>42570.0</v>
      </c>
      <c r="F100" s="458" t="s">
        <v>40</v>
      </c>
      <c r="G100" s="521" t="s">
        <v>42</v>
      </c>
      <c r="H100" s="521" t="s">
        <v>42</v>
      </c>
      <c r="I100" s="458" t="s">
        <v>40</v>
      </c>
      <c r="J100" s="521" t="s">
        <v>2055</v>
      </c>
      <c r="K100" s="521" t="s">
        <v>42</v>
      </c>
      <c r="L100" s="521" t="s">
        <v>42</v>
      </c>
      <c r="M100" s="521" t="s">
        <v>42</v>
      </c>
      <c r="N100" s="521" t="s">
        <v>42</v>
      </c>
      <c r="O100" s="521" t="s">
        <v>42</v>
      </c>
      <c r="P100" s="521" t="s">
        <v>42</v>
      </c>
      <c r="Q100" s="521" t="s">
        <v>42</v>
      </c>
      <c r="R100" s="521" t="s">
        <v>42</v>
      </c>
      <c r="S100" s="521" t="s">
        <v>42</v>
      </c>
      <c r="T100" s="521" t="s">
        <v>42</v>
      </c>
      <c r="U100" s="458" t="s">
        <v>40</v>
      </c>
      <c r="V100" s="521" t="s">
        <v>42</v>
      </c>
      <c r="W100" s="521" t="s">
        <v>42</v>
      </c>
      <c r="X100" s="521" t="s">
        <v>42</v>
      </c>
      <c r="Y100" s="458" t="s">
        <v>4410</v>
      </c>
      <c r="Z100" s="528"/>
      <c r="AA100" s="858"/>
      <c r="AB100" s="881" t="s">
        <v>4770</v>
      </c>
      <c r="AC100" s="892">
        <v>2.47417291E8</v>
      </c>
      <c r="AD100" s="869" t="s">
        <v>4771</v>
      </c>
      <c r="AE100" s="860"/>
      <c r="AF100" s="861"/>
      <c r="AG100" s="858"/>
    </row>
    <row r="101">
      <c r="A101" s="848" t="s">
        <v>4772</v>
      </c>
      <c r="B101" s="537" t="s">
        <v>4472</v>
      </c>
      <c r="C101" s="864" t="s">
        <v>109</v>
      </c>
      <c r="D101" s="852">
        <f t="shared" si="11"/>
        <v>15</v>
      </c>
      <c r="E101" s="443">
        <v>42570.0</v>
      </c>
      <c r="F101" s="458" t="s">
        <v>40</v>
      </c>
      <c r="G101" s="521" t="s">
        <v>42</v>
      </c>
      <c r="H101" s="521" t="s">
        <v>42</v>
      </c>
      <c r="I101" s="521" t="s">
        <v>42</v>
      </c>
      <c r="J101" s="521" t="s">
        <v>42</v>
      </c>
      <c r="K101" s="521" t="s">
        <v>42</v>
      </c>
      <c r="L101" s="521" t="s">
        <v>42</v>
      </c>
      <c r="M101" s="534" t="s">
        <v>4773</v>
      </c>
      <c r="N101" s="521" t="s">
        <v>42</v>
      </c>
      <c r="O101" s="521" t="s">
        <v>42</v>
      </c>
      <c r="P101" s="521" t="s">
        <v>42</v>
      </c>
      <c r="Q101" s="521" t="s">
        <v>42</v>
      </c>
      <c r="R101" s="521" t="s">
        <v>42</v>
      </c>
      <c r="S101" s="521" t="s">
        <v>42</v>
      </c>
      <c r="T101" s="521" t="s">
        <v>42</v>
      </c>
      <c r="U101" s="521" t="s">
        <v>42</v>
      </c>
      <c r="V101" s="521" t="s">
        <v>42</v>
      </c>
      <c r="W101" s="521" t="s">
        <v>42</v>
      </c>
      <c r="X101" s="521" t="s">
        <v>42</v>
      </c>
      <c r="Y101" s="458" t="s">
        <v>4410</v>
      </c>
      <c r="Z101" s="528"/>
      <c r="AA101" s="858"/>
      <c r="AB101" s="881" t="s">
        <v>4774</v>
      </c>
      <c r="AC101" s="667">
        <v>2.50713798E8</v>
      </c>
      <c r="AD101" s="869" t="s">
        <v>4775</v>
      </c>
      <c r="AE101" s="860"/>
      <c r="AF101" s="861"/>
      <c r="AG101" s="858"/>
    </row>
    <row r="102">
      <c r="A102" s="848" t="s">
        <v>4776</v>
      </c>
      <c r="B102" s="537" t="s">
        <v>4472</v>
      </c>
      <c r="C102" s="864" t="s">
        <v>109</v>
      </c>
      <c r="D102" s="852">
        <f t="shared" si="11"/>
        <v>30</v>
      </c>
      <c r="E102" s="443">
        <v>42570.0</v>
      </c>
      <c r="F102" s="458" t="s">
        <v>40</v>
      </c>
      <c r="G102" s="458" t="s">
        <v>4609</v>
      </c>
      <c r="H102" s="521" t="s">
        <v>42</v>
      </c>
      <c r="I102" s="521" t="s">
        <v>42</v>
      </c>
      <c r="J102" s="521" t="s">
        <v>2055</v>
      </c>
      <c r="K102" s="458" t="s">
        <v>40</v>
      </c>
      <c r="L102" s="521" t="s">
        <v>42</v>
      </c>
      <c r="M102" s="521" t="s">
        <v>42</v>
      </c>
      <c r="N102" s="521" t="s">
        <v>42</v>
      </c>
      <c r="O102" s="521" t="s">
        <v>42</v>
      </c>
      <c r="P102" s="521" t="s">
        <v>42</v>
      </c>
      <c r="Q102" s="521" t="s">
        <v>42</v>
      </c>
      <c r="R102" s="521" t="s">
        <v>42</v>
      </c>
      <c r="S102" s="521" t="s">
        <v>42</v>
      </c>
      <c r="T102" s="521" t="s">
        <v>42</v>
      </c>
      <c r="U102" s="458" t="s">
        <v>40</v>
      </c>
      <c r="V102" s="521" t="s">
        <v>42</v>
      </c>
      <c r="W102" s="533" t="s">
        <v>4777</v>
      </c>
      <c r="X102" s="521" t="s">
        <v>42</v>
      </c>
      <c r="Y102" s="458"/>
      <c r="Z102" s="528"/>
      <c r="AA102" s="858"/>
      <c r="AB102" s="881" t="s">
        <v>4778</v>
      </c>
      <c r="AC102" s="667" t="s">
        <v>4779</v>
      </c>
      <c r="AD102" s="869" t="s">
        <v>4780</v>
      </c>
      <c r="AE102" s="860"/>
      <c r="AF102" s="861"/>
      <c r="AG102" s="858"/>
    </row>
    <row r="103">
      <c r="A103" s="456" t="s">
        <v>4781</v>
      </c>
      <c r="B103" s="537" t="s">
        <v>4782</v>
      </c>
      <c r="C103" s="864" t="s">
        <v>613</v>
      </c>
      <c r="D103" s="852">
        <f t="shared" si="11"/>
        <v>45</v>
      </c>
      <c r="E103" s="843">
        <v>42559.0</v>
      </c>
      <c r="F103" s="458" t="s">
        <v>40</v>
      </c>
      <c r="G103" s="458" t="s">
        <v>3976</v>
      </c>
      <c r="H103" s="521" t="s">
        <v>42</v>
      </c>
      <c r="I103" s="521" t="s">
        <v>42</v>
      </c>
      <c r="J103" s="826" t="s">
        <v>4783</v>
      </c>
      <c r="K103" s="458" t="s">
        <v>40</v>
      </c>
      <c r="L103" s="458" t="s">
        <v>40</v>
      </c>
      <c r="M103" s="521" t="s">
        <v>42</v>
      </c>
      <c r="N103" s="521" t="s">
        <v>42</v>
      </c>
      <c r="O103" s="521" t="s">
        <v>42</v>
      </c>
      <c r="P103" s="521" t="s">
        <v>42</v>
      </c>
      <c r="Q103" s="521" t="s">
        <v>42</v>
      </c>
      <c r="R103" s="521" t="s">
        <v>42</v>
      </c>
      <c r="S103" s="521" t="s">
        <v>42</v>
      </c>
      <c r="T103" s="521" t="s">
        <v>42</v>
      </c>
      <c r="U103" s="458" t="s">
        <v>40</v>
      </c>
      <c r="V103" s="826" t="s">
        <v>4784</v>
      </c>
      <c r="W103" s="826" t="s">
        <v>4785</v>
      </c>
      <c r="X103" s="521" t="s">
        <v>42</v>
      </c>
      <c r="Y103" s="458" t="s">
        <v>4410</v>
      </c>
      <c r="Z103" s="528" t="s">
        <v>4786</v>
      </c>
      <c r="AA103" s="858"/>
      <c r="AB103" s="874" t="s">
        <v>4787</v>
      </c>
      <c r="AC103" s="515" t="s">
        <v>4788</v>
      </c>
      <c r="AD103" s="526" t="s">
        <v>4789</v>
      </c>
      <c r="AE103" s="860" t="s">
        <v>310</v>
      </c>
      <c r="AF103" s="861" t="s">
        <v>310</v>
      </c>
      <c r="AG103" s="858" t="s">
        <v>310</v>
      </c>
    </row>
    <row r="104">
      <c r="A104" s="845" t="s">
        <v>292</v>
      </c>
      <c r="D104" s="852">
        <v>0.0</v>
      </c>
      <c r="E104" s="518"/>
      <c r="F104" s="667"/>
      <c r="G104" s="528"/>
      <c r="H104" s="528"/>
      <c r="I104" s="528"/>
      <c r="J104" s="528"/>
      <c r="K104" s="528"/>
      <c r="L104" s="528"/>
      <c r="M104" s="528"/>
      <c r="N104" s="528"/>
      <c r="O104" s="528"/>
      <c r="P104" s="528"/>
      <c r="Q104" s="528"/>
      <c r="R104" s="528"/>
      <c r="S104" s="528"/>
      <c r="T104" s="528"/>
      <c r="U104" s="528"/>
      <c r="V104" s="528"/>
      <c r="W104" s="528"/>
      <c r="X104" s="528"/>
      <c r="Y104" s="458" t="s">
        <v>4410</v>
      </c>
      <c r="Z104" s="528"/>
      <c r="AA104" s="858"/>
      <c r="AB104" s="894"/>
      <c r="AC104" s="895"/>
      <c r="AD104" s="869"/>
      <c r="AE104" s="860"/>
      <c r="AF104" s="861"/>
      <c r="AG104" s="858"/>
    </row>
    <row r="105">
      <c r="A105" s="463" t="s">
        <v>4790</v>
      </c>
      <c r="B105" s="537" t="s">
        <v>4791</v>
      </c>
      <c r="C105" s="896" t="s">
        <v>109</v>
      </c>
      <c r="D105" s="852">
        <f t="shared" ref="D105:D119" si="12">100-5*COUNTIF(F105:Y105,"X*")</f>
        <v>25</v>
      </c>
      <c r="E105" s="897">
        <v>42569.0</v>
      </c>
      <c r="F105" s="458" t="s">
        <v>40</v>
      </c>
      <c r="G105" s="521" t="s">
        <v>42</v>
      </c>
      <c r="H105" s="521" t="s">
        <v>42</v>
      </c>
      <c r="I105" s="458" t="s">
        <v>40</v>
      </c>
      <c r="J105" s="521" t="s">
        <v>2055</v>
      </c>
      <c r="K105" s="458" t="s">
        <v>40</v>
      </c>
      <c r="L105" s="521" t="s">
        <v>42</v>
      </c>
      <c r="M105" s="521" t="s">
        <v>42</v>
      </c>
      <c r="N105" s="521" t="s">
        <v>42</v>
      </c>
      <c r="O105" s="521" t="s">
        <v>42</v>
      </c>
      <c r="P105" s="521" t="s">
        <v>42</v>
      </c>
      <c r="Q105" s="521" t="s">
        <v>42</v>
      </c>
      <c r="R105" s="521" t="s">
        <v>42</v>
      </c>
      <c r="S105" s="521" t="s">
        <v>42</v>
      </c>
      <c r="T105" s="521" t="s">
        <v>42</v>
      </c>
      <c r="U105" s="458" t="s">
        <v>40</v>
      </c>
      <c r="V105" s="521" t="s">
        <v>42</v>
      </c>
      <c r="W105" s="521" t="s">
        <v>42</v>
      </c>
      <c r="X105" s="521" t="s">
        <v>42</v>
      </c>
      <c r="Y105" s="458" t="s">
        <v>4410</v>
      </c>
      <c r="Z105" s="528"/>
      <c r="AA105" s="858"/>
      <c r="AB105" s="894" t="s">
        <v>4792</v>
      </c>
      <c r="AC105" s="895" t="s">
        <v>4793</v>
      </c>
      <c r="AD105" s="869" t="s">
        <v>4794</v>
      </c>
      <c r="AE105" s="860"/>
      <c r="AF105" s="861"/>
      <c r="AG105" s="858"/>
    </row>
    <row r="106">
      <c r="A106" s="463" t="s">
        <v>4795</v>
      </c>
      <c r="B106" s="537" t="s">
        <v>4791</v>
      </c>
      <c r="C106" s="896" t="s">
        <v>109</v>
      </c>
      <c r="D106" s="852">
        <f t="shared" si="12"/>
        <v>45</v>
      </c>
      <c r="E106" s="897">
        <v>42569.0</v>
      </c>
      <c r="F106" s="458" t="s">
        <v>40</v>
      </c>
      <c r="G106" s="458" t="s">
        <v>4117</v>
      </c>
      <c r="H106" s="521" t="s">
        <v>42</v>
      </c>
      <c r="I106" s="458" t="s">
        <v>40</v>
      </c>
      <c r="J106" s="467" t="s">
        <v>4796</v>
      </c>
      <c r="K106" s="521" t="s">
        <v>42</v>
      </c>
      <c r="L106" s="521" t="s">
        <v>42</v>
      </c>
      <c r="M106" s="534" t="s">
        <v>4797</v>
      </c>
      <c r="N106" s="521" t="s">
        <v>42</v>
      </c>
      <c r="O106" s="521" t="s">
        <v>42</v>
      </c>
      <c r="P106" s="521" t="s">
        <v>42</v>
      </c>
      <c r="Q106" s="521" t="s">
        <v>42</v>
      </c>
      <c r="R106" s="521" t="s">
        <v>42</v>
      </c>
      <c r="S106" s="521" t="s">
        <v>42</v>
      </c>
      <c r="T106" s="521" t="s">
        <v>42</v>
      </c>
      <c r="U106" s="458" t="s">
        <v>40</v>
      </c>
      <c r="V106" s="898" t="s">
        <v>4798</v>
      </c>
      <c r="W106" s="533" t="s">
        <v>4798</v>
      </c>
      <c r="X106" s="521" t="s">
        <v>42</v>
      </c>
      <c r="Y106" s="458" t="s">
        <v>4410</v>
      </c>
      <c r="Z106" s="528"/>
      <c r="AA106" s="858"/>
      <c r="AB106" s="894" t="s">
        <v>4799</v>
      </c>
      <c r="AC106" s="895" t="s">
        <v>4800</v>
      </c>
      <c r="AD106" s="869" t="s">
        <v>4801</v>
      </c>
      <c r="AE106" s="860"/>
      <c r="AF106" s="861"/>
      <c r="AG106" s="858"/>
    </row>
    <row r="107">
      <c r="A107" s="463" t="s">
        <v>4802</v>
      </c>
      <c r="B107" s="537" t="s">
        <v>4791</v>
      </c>
      <c r="C107" s="896" t="s">
        <v>109</v>
      </c>
      <c r="D107" s="852">
        <f t="shared" si="12"/>
        <v>35</v>
      </c>
      <c r="E107" s="897">
        <v>42569.0</v>
      </c>
      <c r="F107" s="458" t="s">
        <v>40</v>
      </c>
      <c r="G107" s="458" t="s">
        <v>4117</v>
      </c>
      <c r="H107" s="521" t="s">
        <v>42</v>
      </c>
      <c r="I107" s="458" t="s">
        <v>40</v>
      </c>
      <c r="J107" s="521" t="s">
        <v>2055</v>
      </c>
      <c r="K107" s="458" t="s">
        <v>40</v>
      </c>
      <c r="L107" s="521" t="s">
        <v>42</v>
      </c>
      <c r="M107" s="521" t="s">
        <v>42</v>
      </c>
      <c r="N107" s="521" t="s">
        <v>42</v>
      </c>
      <c r="O107" s="533" t="s">
        <v>4803</v>
      </c>
      <c r="P107" s="521" t="s">
        <v>42</v>
      </c>
      <c r="Q107" s="521" t="s">
        <v>42</v>
      </c>
      <c r="R107" s="521" t="s">
        <v>42</v>
      </c>
      <c r="S107" s="521" t="s">
        <v>42</v>
      </c>
      <c r="T107" s="521" t="s">
        <v>42</v>
      </c>
      <c r="U107" s="458" t="s">
        <v>40</v>
      </c>
      <c r="V107" s="521" t="s">
        <v>42</v>
      </c>
      <c r="W107" s="521" t="s">
        <v>42</v>
      </c>
      <c r="X107" s="521" t="s">
        <v>42</v>
      </c>
      <c r="Y107" s="458" t="s">
        <v>4410</v>
      </c>
      <c r="Z107" s="528"/>
      <c r="AA107" s="858"/>
      <c r="AB107" s="894" t="s">
        <v>4804</v>
      </c>
      <c r="AC107" s="895" t="s">
        <v>4805</v>
      </c>
      <c r="AD107" s="869" t="s">
        <v>4806</v>
      </c>
      <c r="AE107" s="860"/>
      <c r="AF107" s="861"/>
      <c r="AG107" s="858"/>
    </row>
    <row r="108">
      <c r="A108" s="463" t="s">
        <v>4807</v>
      </c>
      <c r="B108" s="537" t="s">
        <v>4791</v>
      </c>
      <c r="C108" s="896" t="s">
        <v>109</v>
      </c>
      <c r="D108" s="852">
        <f t="shared" si="12"/>
        <v>30</v>
      </c>
      <c r="E108" s="897">
        <v>42569.0</v>
      </c>
      <c r="F108" s="458" t="s">
        <v>40</v>
      </c>
      <c r="G108" s="521" t="s">
        <v>4808</v>
      </c>
      <c r="H108" s="521" t="s">
        <v>42</v>
      </c>
      <c r="I108" s="458" t="s">
        <v>40</v>
      </c>
      <c r="J108" s="521" t="s">
        <v>2055</v>
      </c>
      <c r="K108" s="458" t="s">
        <v>40</v>
      </c>
      <c r="L108" s="521" t="s">
        <v>42</v>
      </c>
      <c r="M108" s="521" t="s">
        <v>42</v>
      </c>
      <c r="N108" s="521" t="s">
        <v>42</v>
      </c>
      <c r="O108" s="533" t="s">
        <v>4809</v>
      </c>
      <c r="P108" s="521" t="s">
        <v>4690</v>
      </c>
      <c r="Q108" s="521" t="s">
        <v>42</v>
      </c>
      <c r="R108" s="521" t="s">
        <v>42</v>
      </c>
      <c r="S108" s="521" t="s">
        <v>42</v>
      </c>
      <c r="T108" s="521" t="s">
        <v>42</v>
      </c>
      <c r="U108" s="458" t="s">
        <v>40</v>
      </c>
      <c r="V108" s="521" t="s">
        <v>42</v>
      </c>
      <c r="W108" s="521" t="s">
        <v>42</v>
      </c>
      <c r="X108" s="521" t="s">
        <v>42</v>
      </c>
      <c r="Y108" s="458" t="s">
        <v>4410</v>
      </c>
      <c r="Z108" s="528"/>
      <c r="AA108" s="858"/>
      <c r="AB108" s="894" t="s">
        <v>4810</v>
      </c>
      <c r="AC108" s="895" t="s">
        <v>4811</v>
      </c>
      <c r="AD108" s="899" t="s">
        <v>4812</v>
      </c>
      <c r="AE108" s="860"/>
      <c r="AF108" s="861"/>
      <c r="AG108" s="858"/>
    </row>
    <row r="109">
      <c r="A109" s="463" t="s">
        <v>4813</v>
      </c>
      <c r="B109" s="537" t="s">
        <v>4791</v>
      </c>
      <c r="C109" s="896" t="s">
        <v>109</v>
      </c>
      <c r="D109" s="852">
        <f t="shared" si="12"/>
        <v>40</v>
      </c>
      <c r="E109" s="897">
        <v>42569.0</v>
      </c>
      <c r="F109" s="458" t="s">
        <v>40</v>
      </c>
      <c r="G109" s="458" t="s">
        <v>4117</v>
      </c>
      <c r="H109" s="521" t="s">
        <v>42</v>
      </c>
      <c r="I109" s="458" t="s">
        <v>40</v>
      </c>
      <c r="J109" s="521" t="s">
        <v>2055</v>
      </c>
      <c r="K109" s="458" t="s">
        <v>40</v>
      </c>
      <c r="L109" s="521" t="s">
        <v>42</v>
      </c>
      <c r="M109" s="534" t="s">
        <v>4814</v>
      </c>
      <c r="N109" s="521" t="s">
        <v>42</v>
      </c>
      <c r="O109" s="521" t="s">
        <v>42</v>
      </c>
      <c r="P109" s="521" t="s">
        <v>42</v>
      </c>
      <c r="Q109" s="458" t="s">
        <v>40</v>
      </c>
      <c r="R109" s="521" t="s">
        <v>42</v>
      </c>
      <c r="S109" s="521" t="s">
        <v>42</v>
      </c>
      <c r="T109" s="521" t="s">
        <v>42</v>
      </c>
      <c r="U109" s="458" t="s">
        <v>40</v>
      </c>
      <c r="V109" s="521" t="s">
        <v>42</v>
      </c>
      <c r="W109" s="521" t="s">
        <v>42</v>
      </c>
      <c r="X109" s="521" t="s">
        <v>42</v>
      </c>
      <c r="Y109" s="458" t="s">
        <v>4410</v>
      </c>
      <c r="Z109" s="528"/>
      <c r="AA109" s="858"/>
      <c r="AB109" s="894" t="s">
        <v>4815</v>
      </c>
      <c r="AC109" s="895" t="s">
        <v>4816</v>
      </c>
      <c r="AD109" s="869" t="s">
        <v>4817</v>
      </c>
      <c r="AE109" s="860"/>
      <c r="AF109" s="861"/>
      <c r="AG109" s="858"/>
    </row>
    <row r="110">
      <c r="A110" s="463" t="s">
        <v>4818</v>
      </c>
      <c r="B110" s="537" t="s">
        <v>4791</v>
      </c>
      <c r="C110" s="896" t="s">
        <v>36</v>
      </c>
      <c r="D110" s="852">
        <f t="shared" si="12"/>
        <v>40</v>
      </c>
      <c r="E110" s="897">
        <v>42569.0</v>
      </c>
      <c r="F110" s="458" t="s">
        <v>40</v>
      </c>
      <c r="G110" s="458" t="s">
        <v>4117</v>
      </c>
      <c r="H110" s="521" t="s">
        <v>42</v>
      </c>
      <c r="I110" s="458" t="s">
        <v>40</v>
      </c>
      <c r="J110" s="521" t="s">
        <v>2055</v>
      </c>
      <c r="K110" s="458" t="s">
        <v>40</v>
      </c>
      <c r="L110" s="521" t="s">
        <v>42</v>
      </c>
      <c r="M110" s="521" t="s">
        <v>42</v>
      </c>
      <c r="N110" s="521" t="s">
        <v>42</v>
      </c>
      <c r="O110" s="521" t="s">
        <v>42</v>
      </c>
      <c r="P110" s="521" t="s">
        <v>42</v>
      </c>
      <c r="Q110" s="458" t="s">
        <v>40</v>
      </c>
      <c r="R110" s="521" t="s">
        <v>42</v>
      </c>
      <c r="S110" s="521" t="s">
        <v>42</v>
      </c>
      <c r="T110" s="521" t="s">
        <v>42</v>
      </c>
      <c r="U110" s="458" t="s">
        <v>40</v>
      </c>
      <c r="V110" s="533" t="s">
        <v>4819</v>
      </c>
      <c r="W110" s="521" t="s">
        <v>42</v>
      </c>
      <c r="X110" s="521" t="s">
        <v>42</v>
      </c>
      <c r="Y110" s="458" t="s">
        <v>4410</v>
      </c>
      <c r="Z110" s="528"/>
      <c r="AA110" s="858"/>
      <c r="AB110" s="894" t="s">
        <v>4820</v>
      </c>
      <c r="AC110" s="895" t="s">
        <v>4821</v>
      </c>
      <c r="AD110" s="899" t="s">
        <v>4822</v>
      </c>
      <c r="AE110" s="860"/>
      <c r="AF110" s="861"/>
      <c r="AG110" s="858"/>
    </row>
    <row r="111">
      <c r="A111" s="463" t="s">
        <v>4823</v>
      </c>
      <c r="B111" s="537" t="s">
        <v>4791</v>
      </c>
      <c r="C111" s="896" t="s">
        <v>36</v>
      </c>
      <c r="D111" s="852">
        <f t="shared" si="12"/>
        <v>85</v>
      </c>
      <c r="E111" s="897">
        <v>42569.0</v>
      </c>
      <c r="F111" s="458" t="s">
        <v>40</v>
      </c>
      <c r="G111" s="458" t="s">
        <v>4117</v>
      </c>
      <c r="H111" s="521" t="s">
        <v>42</v>
      </c>
      <c r="I111" s="458" t="s">
        <v>40</v>
      </c>
      <c r="J111" s="467" t="s">
        <v>4824</v>
      </c>
      <c r="K111" s="458" t="s">
        <v>40</v>
      </c>
      <c r="L111" s="458" t="s">
        <v>40</v>
      </c>
      <c r="M111" s="534" t="s">
        <v>4825</v>
      </c>
      <c r="N111" s="533" t="s">
        <v>4826</v>
      </c>
      <c r="O111" s="533" t="s">
        <v>4826</v>
      </c>
      <c r="P111" s="533" t="s">
        <v>4826</v>
      </c>
      <c r="Q111" s="521" t="s">
        <v>42</v>
      </c>
      <c r="R111" s="533" t="s">
        <v>4827</v>
      </c>
      <c r="S111" s="533" t="s">
        <v>4827</v>
      </c>
      <c r="T111" s="533" t="s">
        <v>4827</v>
      </c>
      <c r="U111" s="458" t="s">
        <v>40</v>
      </c>
      <c r="V111" s="533" t="s">
        <v>4828</v>
      </c>
      <c r="W111" s="533" t="s">
        <v>4829</v>
      </c>
      <c r="X111" s="521" t="s">
        <v>42</v>
      </c>
      <c r="Y111" s="458" t="s">
        <v>4410</v>
      </c>
      <c r="Z111" s="528"/>
      <c r="AA111" s="858"/>
      <c r="AB111" s="899" t="s">
        <v>4830</v>
      </c>
      <c r="AC111" s="868" t="s">
        <v>4831</v>
      </c>
      <c r="AD111" s="869" t="s">
        <v>4832</v>
      </c>
      <c r="AE111" s="860"/>
      <c r="AF111" s="861"/>
      <c r="AG111" s="858"/>
    </row>
    <row r="112">
      <c r="A112" s="463" t="s">
        <v>4833</v>
      </c>
      <c r="B112" s="537" t="s">
        <v>4791</v>
      </c>
      <c r="C112" s="896" t="s">
        <v>109</v>
      </c>
      <c r="D112" s="852">
        <f t="shared" si="12"/>
        <v>25</v>
      </c>
      <c r="E112" s="897">
        <v>42569.0</v>
      </c>
      <c r="F112" s="521" t="s">
        <v>42</v>
      </c>
      <c r="G112" s="458" t="s">
        <v>4834</v>
      </c>
      <c r="H112" s="521" t="s">
        <v>42</v>
      </c>
      <c r="I112" s="458" t="s">
        <v>40</v>
      </c>
      <c r="J112" s="521" t="s">
        <v>2055</v>
      </c>
      <c r="K112" s="458" t="s">
        <v>40</v>
      </c>
      <c r="L112" s="521" t="s">
        <v>42</v>
      </c>
      <c r="M112" s="521" t="s">
        <v>42</v>
      </c>
      <c r="N112" s="521" t="s">
        <v>42</v>
      </c>
      <c r="O112" s="521" t="s">
        <v>42</v>
      </c>
      <c r="P112" s="521" t="s">
        <v>42</v>
      </c>
      <c r="Q112" s="521" t="s">
        <v>42</v>
      </c>
      <c r="R112" s="521" t="s">
        <v>42</v>
      </c>
      <c r="S112" s="521" t="s">
        <v>42</v>
      </c>
      <c r="T112" s="521" t="s">
        <v>42</v>
      </c>
      <c r="U112" s="458" t="s">
        <v>40</v>
      </c>
      <c r="V112" s="521" t="s">
        <v>42</v>
      </c>
      <c r="W112" s="521" t="s">
        <v>42</v>
      </c>
      <c r="X112" s="521" t="s">
        <v>42</v>
      </c>
      <c r="Y112" s="458" t="s">
        <v>4410</v>
      </c>
      <c r="Z112" s="528"/>
      <c r="AA112" s="858"/>
      <c r="AB112" s="894" t="s">
        <v>4835</v>
      </c>
      <c r="AC112" s="895" t="s">
        <v>4836</v>
      </c>
      <c r="AD112" s="869" t="s">
        <v>4837</v>
      </c>
      <c r="AE112" s="860"/>
      <c r="AF112" s="861"/>
      <c r="AG112" s="858"/>
    </row>
    <row r="113">
      <c r="A113" s="463" t="s">
        <v>4838</v>
      </c>
      <c r="B113" s="537" t="s">
        <v>4791</v>
      </c>
      <c r="C113" s="896" t="s">
        <v>109</v>
      </c>
      <c r="D113" s="852">
        <f t="shared" si="12"/>
        <v>30</v>
      </c>
      <c r="E113" s="897">
        <v>42569.0</v>
      </c>
      <c r="F113" s="458" t="s">
        <v>40</v>
      </c>
      <c r="G113" s="458" t="s">
        <v>4117</v>
      </c>
      <c r="H113" s="521" t="s">
        <v>42</v>
      </c>
      <c r="I113" s="458" t="s">
        <v>40</v>
      </c>
      <c r="J113" s="521" t="s">
        <v>2055</v>
      </c>
      <c r="K113" s="458" t="s">
        <v>40</v>
      </c>
      <c r="L113" s="521" t="s">
        <v>42</v>
      </c>
      <c r="M113" s="521" t="s">
        <v>42</v>
      </c>
      <c r="N113" s="521" t="s">
        <v>42</v>
      </c>
      <c r="O113" s="521" t="s">
        <v>42</v>
      </c>
      <c r="P113" s="521" t="s">
        <v>42</v>
      </c>
      <c r="Q113" s="521" t="s">
        <v>42</v>
      </c>
      <c r="R113" s="521" t="s">
        <v>42</v>
      </c>
      <c r="S113" s="521" t="s">
        <v>42</v>
      </c>
      <c r="T113" s="521" t="s">
        <v>42</v>
      </c>
      <c r="U113" s="458" t="s">
        <v>40</v>
      </c>
      <c r="V113" s="521" t="s">
        <v>42</v>
      </c>
      <c r="W113" s="521" t="s">
        <v>42</v>
      </c>
      <c r="X113" s="521" t="s">
        <v>42</v>
      </c>
      <c r="Y113" s="458" t="s">
        <v>4410</v>
      </c>
      <c r="Z113" s="528"/>
      <c r="AA113" s="858"/>
      <c r="AB113" s="894" t="s">
        <v>4839</v>
      </c>
      <c r="AC113" s="895" t="s">
        <v>4840</v>
      </c>
      <c r="AD113" s="869" t="s">
        <v>4841</v>
      </c>
      <c r="AE113" s="860"/>
      <c r="AF113" s="861"/>
      <c r="AG113" s="858"/>
    </row>
    <row r="114">
      <c r="A114" s="463" t="s">
        <v>4842</v>
      </c>
      <c r="B114" s="537" t="s">
        <v>4791</v>
      </c>
      <c r="C114" s="896" t="s">
        <v>109</v>
      </c>
      <c r="D114" s="852">
        <f t="shared" si="12"/>
        <v>30</v>
      </c>
      <c r="E114" s="897">
        <v>42569.0</v>
      </c>
      <c r="F114" s="458" t="s">
        <v>40</v>
      </c>
      <c r="G114" s="458" t="s">
        <v>4117</v>
      </c>
      <c r="H114" s="521" t="s">
        <v>42</v>
      </c>
      <c r="I114" s="458" t="s">
        <v>40</v>
      </c>
      <c r="J114" s="521" t="s">
        <v>2055</v>
      </c>
      <c r="K114" s="458" t="s">
        <v>40</v>
      </c>
      <c r="L114" s="521" t="s">
        <v>42</v>
      </c>
      <c r="M114" s="521" t="s">
        <v>4843</v>
      </c>
      <c r="N114" s="521" t="s">
        <v>42</v>
      </c>
      <c r="O114" s="521" t="s">
        <v>42</v>
      </c>
      <c r="P114" s="521" t="s">
        <v>42</v>
      </c>
      <c r="Q114" s="521" t="s">
        <v>42</v>
      </c>
      <c r="R114" s="521" t="s">
        <v>42</v>
      </c>
      <c r="S114" s="521" t="s">
        <v>42</v>
      </c>
      <c r="T114" s="521" t="s">
        <v>42</v>
      </c>
      <c r="U114" s="458" t="s">
        <v>40</v>
      </c>
      <c r="V114" s="521" t="s">
        <v>42</v>
      </c>
      <c r="W114" s="521" t="s">
        <v>42</v>
      </c>
      <c r="X114" s="521" t="s">
        <v>42</v>
      </c>
      <c r="Y114" s="458" t="s">
        <v>4410</v>
      </c>
      <c r="Z114" s="528"/>
      <c r="AA114" s="858"/>
      <c r="AB114" s="899" t="s">
        <v>4844</v>
      </c>
      <c r="AC114" s="895" t="s">
        <v>4845</v>
      </c>
      <c r="AD114" s="899" t="s">
        <v>4846</v>
      </c>
      <c r="AE114" s="860"/>
      <c r="AF114" s="861"/>
      <c r="AG114" s="858"/>
    </row>
    <row r="115">
      <c r="A115" s="463" t="s">
        <v>4847</v>
      </c>
      <c r="B115" s="537" t="s">
        <v>4791</v>
      </c>
      <c r="C115" s="896" t="s">
        <v>109</v>
      </c>
      <c r="D115" s="852">
        <f t="shared" si="12"/>
        <v>25</v>
      </c>
      <c r="E115" s="897">
        <v>42569.0</v>
      </c>
      <c r="F115" s="458" t="s">
        <v>40</v>
      </c>
      <c r="G115" s="458" t="s">
        <v>4117</v>
      </c>
      <c r="H115" s="521" t="s">
        <v>42</v>
      </c>
      <c r="I115" s="458" t="s">
        <v>40</v>
      </c>
      <c r="J115" s="521" t="s">
        <v>42</v>
      </c>
      <c r="K115" s="458" t="s">
        <v>40</v>
      </c>
      <c r="L115" s="521" t="s">
        <v>42</v>
      </c>
      <c r="M115" s="521" t="s">
        <v>42</v>
      </c>
      <c r="N115" s="521" t="s">
        <v>42</v>
      </c>
      <c r="O115" s="521" t="s">
        <v>42</v>
      </c>
      <c r="P115" s="521" t="s">
        <v>42</v>
      </c>
      <c r="Q115" s="521" t="s">
        <v>42</v>
      </c>
      <c r="R115" s="521" t="s">
        <v>42</v>
      </c>
      <c r="S115" s="521" t="s">
        <v>42</v>
      </c>
      <c r="T115" s="521" t="s">
        <v>42</v>
      </c>
      <c r="U115" s="521" t="s">
        <v>42</v>
      </c>
      <c r="V115" s="521" t="s">
        <v>42</v>
      </c>
      <c r="W115" s="521" t="s">
        <v>42</v>
      </c>
      <c r="X115" s="521" t="s">
        <v>42</v>
      </c>
      <c r="Y115" s="458" t="s">
        <v>4410</v>
      </c>
      <c r="Z115" s="528"/>
      <c r="AA115" s="858"/>
      <c r="AB115" s="894" t="s">
        <v>4848</v>
      </c>
      <c r="AC115" s="895" t="s">
        <v>4849</v>
      </c>
      <c r="AD115" s="869" t="s">
        <v>4850</v>
      </c>
      <c r="AE115" s="860"/>
      <c r="AF115" s="861"/>
      <c r="AG115" s="858"/>
    </row>
    <row r="116">
      <c r="A116" s="463" t="s">
        <v>4851</v>
      </c>
      <c r="B116" s="537" t="s">
        <v>4791</v>
      </c>
      <c r="C116" s="896" t="s">
        <v>109</v>
      </c>
      <c r="D116" s="852">
        <f t="shared" si="12"/>
        <v>20</v>
      </c>
      <c r="E116" s="897">
        <v>42569.0</v>
      </c>
      <c r="F116" s="458" t="s">
        <v>40</v>
      </c>
      <c r="G116" s="458" t="s">
        <v>4117</v>
      </c>
      <c r="H116" s="521" t="s">
        <v>42</v>
      </c>
      <c r="I116" s="521" t="s">
        <v>42</v>
      </c>
      <c r="J116" s="521" t="s">
        <v>2055</v>
      </c>
      <c r="K116" s="458" t="s">
        <v>40</v>
      </c>
      <c r="L116" s="521" t="s">
        <v>42</v>
      </c>
      <c r="M116" s="521" t="s">
        <v>42</v>
      </c>
      <c r="N116" s="521" t="s">
        <v>42</v>
      </c>
      <c r="O116" s="521" t="s">
        <v>42</v>
      </c>
      <c r="P116" s="521" t="s">
        <v>42</v>
      </c>
      <c r="Q116" s="521" t="s">
        <v>42</v>
      </c>
      <c r="R116" s="521" t="s">
        <v>42</v>
      </c>
      <c r="S116" s="521" t="s">
        <v>42</v>
      </c>
      <c r="T116" s="521" t="s">
        <v>42</v>
      </c>
      <c r="U116" s="521" t="s">
        <v>42</v>
      </c>
      <c r="V116" s="521" t="s">
        <v>42</v>
      </c>
      <c r="W116" s="521" t="s">
        <v>42</v>
      </c>
      <c r="X116" s="521" t="s">
        <v>42</v>
      </c>
      <c r="Y116" s="458" t="s">
        <v>4410</v>
      </c>
      <c r="Z116" s="528"/>
      <c r="AA116" s="858"/>
      <c r="AB116" s="894" t="s">
        <v>4852</v>
      </c>
      <c r="AC116" s="895" t="s">
        <v>4853</v>
      </c>
      <c r="AD116" s="869" t="s">
        <v>4854</v>
      </c>
      <c r="AE116" s="860"/>
      <c r="AF116" s="861"/>
      <c r="AG116" s="858"/>
    </row>
    <row r="117">
      <c r="A117" s="463" t="s">
        <v>4855</v>
      </c>
      <c r="B117" s="537" t="s">
        <v>4791</v>
      </c>
      <c r="C117" s="862" t="s">
        <v>591</v>
      </c>
      <c r="D117" s="852">
        <f t="shared" si="12"/>
        <v>20</v>
      </c>
      <c r="E117" s="897">
        <v>42569.0</v>
      </c>
      <c r="F117" s="458" t="s">
        <v>40</v>
      </c>
      <c r="G117" s="521" t="s">
        <v>42</v>
      </c>
      <c r="H117" s="521" t="s">
        <v>42</v>
      </c>
      <c r="I117" s="458" t="s">
        <v>40</v>
      </c>
      <c r="J117" s="521" t="s">
        <v>2055</v>
      </c>
      <c r="K117" s="521" t="s">
        <v>42</v>
      </c>
      <c r="L117" s="521" t="s">
        <v>42</v>
      </c>
      <c r="M117" s="521" t="s">
        <v>42</v>
      </c>
      <c r="N117" s="521" t="s">
        <v>42</v>
      </c>
      <c r="O117" s="521" t="s">
        <v>42</v>
      </c>
      <c r="P117" s="521" t="s">
        <v>42</v>
      </c>
      <c r="Q117" s="521" t="s">
        <v>42</v>
      </c>
      <c r="R117" s="521" t="s">
        <v>42</v>
      </c>
      <c r="S117" s="521" t="s">
        <v>42</v>
      </c>
      <c r="T117" s="521" t="s">
        <v>42</v>
      </c>
      <c r="U117" s="458" t="s">
        <v>40</v>
      </c>
      <c r="V117" s="521" t="s">
        <v>42</v>
      </c>
      <c r="W117" s="521" t="s">
        <v>42</v>
      </c>
      <c r="X117" s="521" t="s">
        <v>42</v>
      </c>
      <c r="Y117" s="458" t="s">
        <v>4410</v>
      </c>
      <c r="Z117" s="528"/>
      <c r="AA117" s="858"/>
      <c r="AB117" s="899" t="s">
        <v>4856</v>
      </c>
      <c r="AC117" s="895" t="s">
        <v>4857</v>
      </c>
      <c r="AD117" s="869" t="s">
        <v>4858</v>
      </c>
      <c r="AE117" s="860"/>
      <c r="AF117" s="861"/>
      <c r="AG117" s="858"/>
    </row>
    <row r="118">
      <c r="A118" s="463" t="s">
        <v>4859</v>
      </c>
      <c r="B118" s="537" t="s">
        <v>4791</v>
      </c>
      <c r="C118" s="896" t="s">
        <v>36</v>
      </c>
      <c r="D118" s="852">
        <f t="shared" si="12"/>
        <v>50</v>
      </c>
      <c r="E118" s="897">
        <v>42569.0</v>
      </c>
      <c r="F118" s="458" t="s">
        <v>40</v>
      </c>
      <c r="G118" s="458" t="s">
        <v>4117</v>
      </c>
      <c r="H118" s="521" t="s">
        <v>42</v>
      </c>
      <c r="I118" s="458" t="s">
        <v>40</v>
      </c>
      <c r="J118" s="521" t="s">
        <v>2055</v>
      </c>
      <c r="K118" s="521" t="s">
        <v>42</v>
      </c>
      <c r="L118" s="521" t="s">
        <v>42</v>
      </c>
      <c r="M118" s="534" t="s">
        <v>4860</v>
      </c>
      <c r="N118" s="521" t="s">
        <v>42</v>
      </c>
      <c r="O118" s="533" t="s">
        <v>4861</v>
      </c>
      <c r="P118" s="533" t="s">
        <v>4862</v>
      </c>
      <c r="Q118" s="458" t="s">
        <v>40</v>
      </c>
      <c r="R118" s="533" t="s">
        <v>4863</v>
      </c>
      <c r="S118" s="521" t="s">
        <v>42</v>
      </c>
      <c r="T118" s="521" t="s">
        <v>42</v>
      </c>
      <c r="U118" s="458" t="s">
        <v>40</v>
      </c>
      <c r="V118" s="521" t="s">
        <v>42</v>
      </c>
      <c r="W118" s="521" t="s">
        <v>4617</v>
      </c>
      <c r="X118" s="521" t="s">
        <v>42</v>
      </c>
      <c r="Y118" s="458" t="s">
        <v>4410</v>
      </c>
      <c r="Z118" s="528"/>
      <c r="AA118" s="858"/>
      <c r="AB118" s="894" t="s">
        <v>4864</v>
      </c>
      <c r="AC118" s="895" t="s">
        <v>4865</v>
      </c>
      <c r="AD118" s="869" t="s">
        <v>4866</v>
      </c>
      <c r="AE118" s="860"/>
      <c r="AF118" s="861"/>
      <c r="AG118" s="858"/>
    </row>
    <row r="119">
      <c r="A119" s="463" t="s">
        <v>4867</v>
      </c>
      <c r="B119" s="537" t="s">
        <v>4791</v>
      </c>
      <c r="C119" s="896" t="s">
        <v>109</v>
      </c>
      <c r="D119" s="852">
        <f t="shared" si="12"/>
        <v>45</v>
      </c>
      <c r="E119" s="897">
        <v>42570.0</v>
      </c>
      <c r="F119" s="458" t="s">
        <v>40</v>
      </c>
      <c r="G119" s="458" t="s">
        <v>4117</v>
      </c>
      <c r="H119" s="521" t="s">
        <v>42</v>
      </c>
      <c r="I119" s="458" t="s">
        <v>40</v>
      </c>
      <c r="J119" s="521" t="s">
        <v>2055</v>
      </c>
      <c r="K119" s="458" t="s">
        <v>40</v>
      </c>
      <c r="L119" s="521" t="s">
        <v>42</v>
      </c>
      <c r="M119" s="521" t="s">
        <v>42</v>
      </c>
      <c r="N119" s="533" t="s">
        <v>4868</v>
      </c>
      <c r="O119" s="521" t="s">
        <v>42</v>
      </c>
      <c r="P119" s="521" t="s">
        <v>42</v>
      </c>
      <c r="Q119" s="458" t="s">
        <v>40</v>
      </c>
      <c r="R119" s="533" t="s">
        <v>4869</v>
      </c>
      <c r="S119" s="521" t="s">
        <v>42</v>
      </c>
      <c r="T119" s="521" t="s">
        <v>42</v>
      </c>
      <c r="U119" s="521" t="s">
        <v>42</v>
      </c>
      <c r="V119" s="533" t="s">
        <v>4870</v>
      </c>
      <c r="W119" s="521" t="s">
        <v>42</v>
      </c>
      <c r="X119" s="521" t="s">
        <v>42</v>
      </c>
      <c r="Y119" s="458" t="s">
        <v>4410</v>
      </c>
      <c r="Z119" s="528"/>
      <c r="AA119" s="858"/>
      <c r="AB119" s="900"/>
      <c r="AC119" s="895" t="s">
        <v>4871</v>
      </c>
      <c r="AD119" s="869" t="s">
        <v>4872</v>
      </c>
      <c r="AE119" s="860"/>
      <c r="AF119" s="861"/>
      <c r="AG119" s="858"/>
    </row>
    <row r="120">
      <c r="A120" s="463" t="s">
        <v>4873</v>
      </c>
      <c r="B120" s="537" t="s">
        <v>4791</v>
      </c>
      <c r="C120" s="546" t="s">
        <v>4606</v>
      </c>
      <c r="D120" s="852">
        <v>0.0</v>
      </c>
      <c r="E120" s="518"/>
      <c r="F120" s="470"/>
      <c r="G120" s="555"/>
      <c r="H120" s="555"/>
      <c r="I120" s="470"/>
      <c r="J120" s="555"/>
      <c r="K120" s="470"/>
      <c r="L120" s="555"/>
      <c r="M120" s="555"/>
      <c r="N120" s="555"/>
      <c r="O120" s="555"/>
      <c r="P120" s="555"/>
      <c r="Q120" s="555"/>
      <c r="R120" s="555"/>
      <c r="S120" s="555"/>
      <c r="T120" s="555"/>
      <c r="U120" s="470"/>
      <c r="V120" s="555"/>
      <c r="W120" s="555"/>
      <c r="X120" s="555"/>
      <c r="Y120" s="470"/>
      <c r="Z120" s="555"/>
      <c r="AA120" s="887"/>
      <c r="AB120" s="894" t="s">
        <v>4874</v>
      </c>
      <c r="AC120" s="895" t="s">
        <v>4875</v>
      </c>
      <c r="AD120" s="869" t="s">
        <v>4876</v>
      </c>
      <c r="AE120" s="860"/>
      <c r="AF120" s="861"/>
      <c r="AG120" s="858"/>
    </row>
    <row r="121">
      <c r="A121" s="463" t="s">
        <v>4877</v>
      </c>
      <c r="B121" s="537" t="s">
        <v>4791</v>
      </c>
      <c r="C121" s="896" t="s">
        <v>109</v>
      </c>
      <c r="D121" s="852">
        <f t="shared" ref="D121:D122" si="13">100-5*COUNTIF(F121:Y121,"X*")</f>
        <v>20</v>
      </c>
      <c r="E121" s="897">
        <v>42570.0</v>
      </c>
      <c r="F121" s="458" t="s">
        <v>40</v>
      </c>
      <c r="G121" s="458" t="s">
        <v>4117</v>
      </c>
      <c r="H121" s="521" t="s">
        <v>42</v>
      </c>
      <c r="I121" s="521" t="s">
        <v>42</v>
      </c>
      <c r="J121" s="521" t="s">
        <v>2055</v>
      </c>
      <c r="K121" s="458" t="s">
        <v>40</v>
      </c>
      <c r="L121" s="521" t="s">
        <v>42</v>
      </c>
      <c r="M121" s="521" t="s">
        <v>42</v>
      </c>
      <c r="N121" s="521" t="s">
        <v>42</v>
      </c>
      <c r="O121" s="521" t="s">
        <v>42</v>
      </c>
      <c r="P121" s="521" t="s">
        <v>42</v>
      </c>
      <c r="Q121" s="521" t="s">
        <v>42</v>
      </c>
      <c r="R121" s="521" t="s">
        <v>42</v>
      </c>
      <c r="S121" s="521" t="s">
        <v>42</v>
      </c>
      <c r="T121" s="521" t="s">
        <v>42</v>
      </c>
      <c r="U121" s="521" t="s">
        <v>4617</v>
      </c>
      <c r="V121" s="521" t="s">
        <v>42</v>
      </c>
      <c r="W121" s="521" t="s">
        <v>42</v>
      </c>
      <c r="X121" s="521" t="s">
        <v>42</v>
      </c>
      <c r="Y121" s="458" t="s">
        <v>4410</v>
      </c>
      <c r="Z121" s="528"/>
      <c r="AA121" s="858"/>
      <c r="AB121" s="894" t="s">
        <v>4878</v>
      </c>
      <c r="AC121" s="895" t="s">
        <v>4879</v>
      </c>
      <c r="AD121" s="869" t="s">
        <v>4880</v>
      </c>
      <c r="AE121" s="860"/>
      <c r="AF121" s="861"/>
      <c r="AG121" s="858"/>
    </row>
    <row r="122">
      <c r="A122" s="463" t="s">
        <v>4881</v>
      </c>
      <c r="B122" s="537" t="s">
        <v>4791</v>
      </c>
      <c r="C122" s="896" t="s">
        <v>36</v>
      </c>
      <c r="D122" s="852">
        <f t="shared" si="13"/>
        <v>60</v>
      </c>
      <c r="E122" s="897">
        <v>42570.0</v>
      </c>
      <c r="F122" s="458" t="s">
        <v>40</v>
      </c>
      <c r="G122" s="458" t="s">
        <v>4117</v>
      </c>
      <c r="H122" s="521" t="s">
        <v>42</v>
      </c>
      <c r="I122" s="458" t="s">
        <v>40</v>
      </c>
      <c r="J122" s="521" t="s">
        <v>2055</v>
      </c>
      <c r="K122" s="458" t="s">
        <v>40</v>
      </c>
      <c r="L122" s="458" t="s">
        <v>40</v>
      </c>
      <c r="M122" s="534" t="s">
        <v>4882</v>
      </c>
      <c r="N122" s="533" t="s">
        <v>4883</v>
      </c>
      <c r="O122" s="521" t="s">
        <v>42</v>
      </c>
      <c r="P122" s="521" t="s">
        <v>42</v>
      </c>
      <c r="Q122" s="458" t="s">
        <v>40</v>
      </c>
      <c r="R122" s="533" t="s">
        <v>4884</v>
      </c>
      <c r="S122" s="521" t="s">
        <v>42</v>
      </c>
      <c r="T122" s="521" t="s">
        <v>42</v>
      </c>
      <c r="U122" s="458" t="s">
        <v>40</v>
      </c>
      <c r="V122" s="533" t="s">
        <v>4885</v>
      </c>
      <c r="W122" s="521" t="s">
        <v>42</v>
      </c>
      <c r="X122" s="521" t="s">
        <v>42</v>
      </c>
      <c r="Y122" s="458" t="s">
        <v>4410</v>
      </c>
      <c r="Z122" s="528"/>
      <c r="AA122" s="858"/>
      <c r="AB122" s="894" t="s">
        <v>4886</v>
      </c>
      <c r="AC122" s="895" t="s">
        <v>4887</v>
      </c>
      <c r="AD122" s="869" t="s">
        <v>4888</v>
      </c>
      <c r="AE122" s="860"/>
      <c r="AF122" s="861"/>
      <c r="AG122" s="858"/>
    </row>
    <row r="123">
      <c r="A123" s="463" t="s">
        <v>4889</v>
      </c>
      <c r="B123" s="537" t="s">
        <v>4791</v>
      </c>
      <c r="C123" s="546" t="s">
        <v>4606</v>
      </c>
      <c r="D123" s="852">
        <v>0.0</v>
      </c>
      <c r="E123" s="897"/>
      <c r="F123" s="470"/>
      <c r="G123" s="555"/>
      <c r="H123" s="555"/>
      <c r="I123" s="470"/>
      <c r="J123" s="555"/>
      <c r="K123" s="470"/>
      <c r="L123" s="555"/>
      <c r="M123" s="555"/>
      <c r="N123" s="555"/>
      <c r="O123" s="555"/>
      <c r="P123" s="555"/>
      <c r="Q123" s="555"/>
      <c r="R123" s="555"/>
      <c r="S123" s="555"/>
      <c r="T123" s="555"/>
      <c r="U123" s="470"/>
      <c r="V123" s="555"/>
      <c r="W123" s="555"/>
      <c r="X123" s="555"/>
      <c r="Y123" s="470"/>
      <c r="Z123" s="555"/>
      <c r="AA123" s="887"/>
      <c r="AB123" s="894" t="s">
        <v>4890</v>
      </c>
      <c r="AC123" s="895" t="s">
        <v>4891</v>
      </c>
      <c r="AD123" s="869" t="s">
        <v>4892</v>
      </c>
      <c r="AE123" s="860"/>
      <c r="AF123" s="861"/>
      <c r="AG123" s="858"/>
    </row>
    <row r="124">
      <c r="A124" s="463" t="s">
        <v>4893</v>
      </c>
      <c r="B124" s="537" t="s">
        <v>4791</v>
      </c>
      <c r="C124" s="896" t="s">
        <v>109</v>
      </c>
      <c r="D124" s="852">
        <f t="shared" ref="D124:D144" si="14">100-5*COUNTIF(F124:Y124,"X*")</f>
        <v>20</v>
      </c>
      <c r="E124" s="897">
        <v>42570.0</v>
      </c>
      <c r="F124" s="521" t="s">
        <v>1386</v>
      </c>
      <c r="G124" s="458" t="s">
        <v>4117</v>
      </c>
      <c r="H124" s="521" t="s">
        <v>42</v>
      </c>
      <c r="I124" s="521" t="s">
        <v>42</v>
      </c>
      <c r="J124" s="521" t="s">
        <v>2055</v>
      </c>
      <c r="K124" s="458" t="s">
        <v>40</v>
      </c>
      <c r="L124" s="521" t="s">
        <v>42</v>
      </c>
      <c r="M124" s="521" t="s">
        <v>42</v>
      </c>
      <c r="N124" s="521" t="s">
        <v>42</v>
      </c>
      <c r="O124" s="521" t="s">
        <v>42</v>
      </c>
      <c r="P124" s="521" t="s">
        <v>42</v>
      </c>
      <c r="Q124" s="521" t="s">
        <v>42</v>
      </c>
      <c r="R124" s="521" t="s">
        <v>42</v>
      </c>
      <c r="S124" s="521" t="s">
        <v>42</v>
      </c>
      <c r="T124" s="521" t="s">
        <v>42</v>
      </c>
      <c r="U124" s="458" t="s">
        <v>40</v>
      </c>
      <c r="V124" s="521" t="s">
        <v>42</v>
      </c>
      <c r="W124" s="521" t="s">
        <v>42</v>
      </c>
      <c r="X124" s="521" t="s">
        <v>42</v>
      </c>
      <c r="Y124" s="458" t="s">
        <v>4410</v>
      </c>
      <c r="Z124" s="528"/>
      <c r="AA124" s="858"/>
      <c r="AB124" s="900"/>
      <c r="AC124" s="895" t="s">
        <v>4894</v>
      </c>
      <c r="AD124" s="869" t="s">
        <v>4895</v>
      </c>
      <c r="AE124" s="860"/>
      <c r="AF124" s="861"/>
      <c r="AG124" s="858"/>
    </row>
    <row r="125">
      <c r="A125" s="463" t="s">
        <v>4896</v>
      </c>
      <c r="B125" s="537" t="s">
        <v>4791</v>
      </c>
      <c r="C125" s="896" t="s">
        <v>109</v>
      </c>
      <c r="D125" s="852">
        <f t="shared" si="14"/>
        <v>20</v>
      </c>
      <c r="E125" s="897">
        <v>42571.0</v>
      </c>
      <c r="F125" s="458" t="s">
        <v>40</v>
      </c>
      <c r="G125" s="458" t="s">
        <v>4117</v>
      </c>
      <c r="H125" s="521" t="s">
        <v>42</v>
      </c>
      <c r="I125" s="521" t="s">
        <v>4643</v>
      </c>
      <c r="J125" s="521" t="s">
        <v>42</v>
      </c>
      <c r="K125" s="521" t="s">
        <v>42</v>
      </c>
      <c r="L125" s="521" t="s">
        <v>42</v>
      </c>
      <c r="M125" s="521" t="s">
        <v>42</v>
      </c>
      <c r="N125" s="521" t="s">
        <v>42</v>
      </c>
      <c r="O125" s="521" t="s">
        <v>42</v>
      </c>
      <c r="P125" s="521" t="s">
        <v>42</v>
      </c>
      <c r="Q125" s="521" t="s">
        <v>42</v>
      </c>
      <c r="R125" s="521" t="s">
        <v>42</v>
      </c>
      <c r="S125" s="521" t="s">
        <v>42</v>
      </c>
      <c r="T125" s="521" t="s">
        <v>42</v>
      </c>
      <c r="U125" s="521" t="s">
        <v>42</v>
      </c>
      <c r="V125" s="521" t="s">
        <v>42</v>
      </c>
      <c r="W125" s="533" t="s">
        <v>4897</v>
      </c>
      <c r="X125" s="521" t="s">
        <v>42</v>
      </c>
      <c r="Y125" s="458" t="s">
        <v>4410</v>
      </c>
      <c r="Z125" s="528"/>
      <c r="AA125" s="528" t="s">
        <v>4898</v>
      </c>
      <c r="AB125" s="894" t="s">
        <v>4899</v>
      </c>
      <c r="AC125" s="868" t="s">
        <v>4900</v>
      </c>
      <c r="AD125" s="869" t="s">
        <v>4901</v>
      </c>
      <c r="AE125" s="860"/>
      <c r="AF125" s="861"/>
      <c r="AG125" s="858"/>
    </row>
    <row r="126">
      <c r="A126" s="463" t="s">
        <v>4902</v>
      </c>
      <c r="B126" s="537" t="s">
        <v>4791</v>
      </c>
      <c r="C126" s="896" t="s">
        <v>109</v>
      </c>
      <c r="D126" s="852">
        <f t="shared" si="14"/>
        <v>25</v>
      </c>
      <c r="E126" s="897">
        <v>42571.0</v>
      </c>
      <c r="F126" s="458" t="s">
        <v>40</v>
      </c>
      <c r="G126" s="458" t="s">
        <v>4117</v>
      </c>
      <c r="H126" s="521" t="s">
        <v>42</v>
      </c>
      <c r="I126" s="521" t="s">
        <v>4643</v>
      </c>
      <c r="J126" s="521" t="s">
        <v>2055</v>
      </c>
      <c r="K126" s="521" t="s">
        <v>42</v>
      </c>
      <c r="L126" s="521" t="s">
        <v>42</v>
      </c>
      <c r="M126" s="521" t="s">
        <v>42</v>
      </c>
      <c r="N126" s="521" t="s">
        <v>42</v>
      </c>
      <c r="O126" s="521" t="s">
        <v>42</v>
      </c>
      <c r="P126" s="521" t="s">
        <v>42</v>
      </c>
      <c r="Q126" s="521" t="s">
        <v>42</v>
      </c>
      <c r="R126" s="521" t="s">
        <v>42</v>
      </c>
      <c r="S126" s="521" t="s">
        <v>42</v>
      </c>
      <c r="T126" s="521" t="s">
        <v>42</v>
      </c>
      <c r="U126" s="458" t="s">
        <v>40</v>
      </c>
      <c r="V126" s="533" t="s">
        <v>4903</v>
      </c>
      <c r="W126" s="521" t="s">
        <v>42</v>
      </c>
      <c r="X126" s="521" t="s">
        <v>42</v>
      </c>
      <c r="Y126" s="458" t="s">
        <v>4410</v>
      </c>
      <c r="Z126" s="528"/>
      <c r="AA126" s="858"/>
      <c r="AB126" s="894" t="s">
        <v>4904</v>
      </c>
      <c r="AC126" s="895" t="s">
        <v>4905</v>
      </c>
      <c r="AD126" s="869" t="s">
        <v>4906</v>
      </c>
      <c r="AE126" s="860"/>
      <c r="AF126" s="861"/>
      <c r="AG126" s="858"/>
    </row>
    <row r="127">
      <c r="A127" s="463" t="s">
        <v>4907</v>
      </c>
      <c r="B127" s="537" t="s">
        <v>4791</v>
      </c>
      <c r="C127" s="896" t="s">
        <v>109</v>
      </c>
      <c r="D127" s="852">
        <f t="shared" si="14"/>
        <v>35</v>
      </c>
      <c r="E127" s="897">
        <v>42571.0</v>
      </c>
      <c r="F127" s="458" t="s">
        <v>40</v>
      </c>
      <c r="G127" s="458" t="s">
        <v>4117</v>
      </c>
      <c r="H127" s="521" t="s">
        <v>42</v>
      </c>
      <c r="I127" s="458" t="s">
        <v>40</v>
      </c>
      <c r="J127" s="521" t="s">
        <v>2055</v>
      </c>
      <c r="K127" s="458" t="s">
        <v>40</v>
      </c>
      <c r="L127" s="521" t="s">
        <v>42</v>
      </c>
      <c r="M127" s="534" t="s">
        <v>4908</v>
      </c>
      <c r="N127" s="521" t="s">
        <v>42</v>
      </c>
      <c r="O127" s="521" t="s">
        <v>42</v>
      </c>
      <c r="P127" s="521" t="s">
        <v>42</v>
      </c>
      <c r="Q127" s="521" t="s">
        <v>42</v>
      </c>
      <c r="R127" s="521" t="s">
        <v>42</v>
      </c>
      <c r="S127" s="521" t="s">
        <v>42</v>
      </c>
      <c r="T127" s="521" t="s">
        <v>42</v>
      </c>
      <c r="U127" s="458" t="s">
        <v>40</v>
      </c>
      <c r="V127" s="521" t="s">
        <v>42</v>
      </c>
      <c r="W127" s="521" t="s">
        <v>42</v>
      </c>
      <c r="X127" s="521" t="s">
        <v>42</v>
      </c>
      <c r="Y127" s="458" t="s">
        <v>4410</v>
      </c>
      <c r="Z127" s="528"/>
      <c r="AA127" s="858"/>
      <c r="AB127" s="894" t="s">
        <v>4909</v>
      </c>
      <c r="AC127" s="868" t="s">
        <v>4910</v>
      </c>
      <c r="AD127" s="869" t="s">
        <v>4911</v>
      </c>
      <c r="AE127" s="860"/>
      <c r="AF127" s="861"/>
      <c r="AG127" s="858"/>
    </row>
    <row r="128">
      <c r="A128" s="463" t="s">
        <v>4912</v>
      </c>
      <c r="B128" s="537" t="s">
        <v>4791</v>
      </c>
      <c r="C128" s="896" t="s">
        <v>109</v>
      </c>
      <c r="D128" s="852">
        <f t="shared" si="14"/>
        <v>25</v>
      </c>
      <c r="E128" s="897">
        <v>42571.0</v>
      </c>
      <c r="F128" s="458" t="s">
        <v>40</v>
      </c>
      <c r="G128" s="521" t="s">
        <v>42</v>
      </c>
      <c r="H128" s="521" t="s">
        <v>42</v>
      </c>
      <c r="I128" s="458" t="s">
        <v>40</v>
      </c>
      <c r="J128" s="521" t="s">
        <v>42</v>
      </c>
      <c r="K128" s="458" t="s">
        <v>40</v>
      </c>
      <c r="L128" s="521" t="s">
        <v>42</v>
      </c>
      <c r="M128" s="521" t="s">
        <v>42</v>
      </c>
      <c r="N128" s="521" t="s">
        <v>42</v>
      </c>
      <c r="O128" s="521" t="s">
        <v>42</v>
      </c>
      <c r="P128" s="521" t="s">
        <v>42</v>
      </c>
      <c r="Q128" s="521" t="s">
        <v>42</v>
      </c>
      <c r="R128" s="521" t="s">
        <v>42</v>
      </c>
      <c r="S128" s="521" t="s">
        <v>42</v>
      </c>
      <c r="T128" s="521" t="s">
        <v>42</v>
      </c>
      <c r="U128" s="458" t="s">
        <v>40</v>
      </c>
      <c r="V128" s="521" t="s">
        <v>42</v>
      </c>
      <c r="W128" s="521" t="s">
        <v>42</v>
      </c>
      <c r="X128" s="521" t="s">
        <v>42</v>
      </c>
      <c r="Y128" s="458" t="s">
        <v>4410</v>
      </c>
      <c r="Z128" s="528"/>
      <c r="AA128" s="858"/>
      <c r="AB128" s="894" t="s">
        <v>4913</v>
      </c>
      <c r="AC128" s="895" t="s">
        <v>4914</v>
      </c>
      <c r="AD128" s="869" t="s">
        <v>4915</v>
      </c>
      <c r="AE128" s="860"/>
      <c r="AF128" s="861"/>
      <c r="AG128" s="858"/>
    </row>
    <row r="129">
      <c r="A129" s="463" t="s">
        <v>4916</v>
      </c>
      <c r="B129" s="537" t="s">
        <v>4791</v>
      </c>
      <c r="C129" s="896" t="s">
        <v>109</v>
      </c>
      <c r="D129" s="852">
        <f t="shared" si="14"/>
        <v>20</v>
      </c>
      <c r="E129" s="897">
        <v>42571.0</v>
      </c>
      <c r="F129" s="458" t="s">
        <v>40</v>
      </c>
      <c r="G129" s="458" t="s">
        <v>4117</v>
      </c>
      <c r="H129" s="521" t="s">
        <v>42</v>
      </c>
      <c r="I129" s="521" t="s">
        <v>4643</v>
      </c>
      <c r="J129" s="521" t="s">
        <v>42</v>
      </c>
      <c r="K129" s="521" t="s">
        <v>42</v>
      </c>
      <c r="L129" s="521" t="s">
        <v>42</v>
      </c>
      <c r="M129" s="521" t="s">
        <v>42</v>
      </c>
      <c r="N129" s="521" t="s">
        <v>42</v>
      </c>
      <c r="O129" s="521" t="s">
        <v>42</v>
      </c>
      <c r="P129" s="521" t="s">
        <v>42</v>
      </c>
      <c r="Q129" s="521" t="s">
        <v>42</v>
      </c>
      <c r="R129" s="521" t="s">
        <v>42</v>
      </c>
      <c r="S129" s="521" t="s">
        <v>42</v>
      </c>
      <c r="T129" s="521" t="s">
        <v>42</v>
      </c>
      <c r="U129" s="458" t="s">
        <v>40</v>
      </c>
      <c r="V129" s="521" t="s">
        <v>42</v>
      </c>
      <c r="W129" s="521" t="s">
        <v>42</v>
      </c>
      <c r="X129" s="521" t="s">
        <v>42</v>
      </c>
      <c r="Y129" s="458" t="s">
        <v>4410</v>
      </c>
      <c r="Z129" s="528"/>
      <c r="AA129" s="858"/>
      <c r="AB129" s="894" t="s">
        <v>4917</v>
      </c>
      <c r="AC129" s="895" t="s">
        <v>4918</v>
      </c>
      <c r="AD129" s="869" t="s">
        <v>4919</v>
      </c>
      <c r="AE129" s="860"/>
      <c r="AF129" s="861"/>
      <c r="AG129" s="858"/>
    </row>
    <row r="130">
      <c r="A130" s="463" t="s">
        <v>4920</v>
      </c>
      <c r="B130" s="537" t="s">
        <v>4791</v>
      </c>
      <c r="C130" s="896" t="s">
        <v>109</v>
      </c>
      <c r="D130" s="852">
        <f t="shared" si="14"/>
        <v>25</v>
      </c>
      <c r="E130" s="897">
        <v>42571.0</v>
      </c>
      <c r="F130" s="458" t="s">
        <v>40</v>
      </c>
      <c r="G130" s="458" t="s">
        <v>4921</v>
      </c>
      <c r="H130" s="521" t="s">
        <v>42</v>
      </c>
      <c r="I130" s="521" t="s">
        <v>42</v>
      </c>
      <c r="J130" s="521" t="s">
        <v>42</v>
      </c>
      <c r="K130" s="458" t="s">
        <v>40</v>
      </c>
      <c r="L130" s="521" t="s">
        <v>42</v>
      </c>
      <c r="M130" s="521" t="s">
        <v>42</v>
      </c>
      <c r="N130" s="521" t="s">
        <v>42</v>
      </c>
      <c r="O130" s="521" t="s">
        <v>42</v>
      </c>
      <c r="P130" s="521" t="s">
        <v>42</v>
      </c>
      <c r="Q130" s="521" t="s">
        <v>42</v>
      </c>
      <c r="R130" s="521" t="s">
        <v>42</v>
      </c>
      <c r="S130" s="521" t="s">
        <v>42</v>
      </c>
      <c r="T130" s="521" t="s">
        <v>42</v>
      </c>
      <c r="U130" s="458" t="s">
        <v>40</v>
      </c>
      <c r="V130" s="521" t="s">
        <v>42</v>
      </c>
      <c r="W130" s="521" t="s">
        <v>42</v>
      </c>
      <c r="X130" s="521" t="s">
        <v>42</v>
      </c>
      <c r="Y130" s="458" t="s">
        <v>4410</v>
      </c>
      <c r="Z130" s="528"/>
      <c r="AA130" s="858"/>
      <c r="AB130" s="894" t="s">
        <v>4922</v>
      </c>
      <c r="AC130" s="895" t="s">
        <v>4923</v>
      </c>
      <c r="AD130" s="869" t="s">
        <v>4924</v>
      </c>
      <c r="AE130" s="860"/>
      <c r="AF130" s="861"/>
      <c r="AG130" s="858"/>
    </row>
    <row r="131">
      <c r="A131" s="463" t="s">
        <v>4925</v>
      </c>
      <c r="B131" s="537" t="s">
        <v>4791</v>
      </c>
      <c r="C131" s="896" t="s">
        <v>109</v>
      </c>
      <c r="D131" s="852">
        <f t="shared" si="14"/>
        <v>25</v>
      </c>
      <c r="E131" s="897">
        <v>42571.0</v>
      </c>
      <c r="F131" s="458" t="s">
        <v>40</v>
      </c>
      <c r="G131" s="458" t="s">
        <v>4117</v>
      </c>
      <c r="H131" s="521" t="s">
        <v>42</v>
      </c>
      <c r="I131" s="521" t="s">
        <v>4643</v>
      </c>
      <c r="J131" s="521" t="s">
        <v>2055</v>
      </c>
      <c r="K131" s="458" t="s">
        <v>40</v>
      </c>
      <c r="L131" s="521" t="s">
        <v>42</v>
      </c>
      <c r="M131" s="521" t="s">
        <v>42</v>
      </c>
      <c r="N131" s="521" t="s">
        <v>42</v>
      </c>
      <c r="O131" s="521" t="s">
        <v>42</v>
      </c>
      <c r="P131" s="521" t="s">
        <v>42</v>
      </c>
      <c r="Q131" s="521" t="s">
        <v>42</v>
      </c>
      <c r="R131" s="521" t="s">
        <v>42</v>
      </c>
      <c r="S131" s="521" t="s">
        <v>42</v>
      </c>
      <c r="T131" s="521" t="s">
        <v>42</v>
      </c>
      <c r="U131" s="458" t="s">
        <v>40</v>
      </c>
      <c r="V131" s="521" t="s">
        <v>42</v>
      </c>
      <c r="W131" s="521" t="s">
        <v>42</v>
      </c>
      <c r="X131" s="521" t="s">
        <v>42</v>
      </c>
      <c r="Y131" s="458" t="s">
        <v>4410</v>
      </c>
      <c r="Z131" s="528"/>
      <c r="AA131" s="858"/>
      <c r="AB131" s="894" t="s">
        <v>4926</v>
      </c>
      <c r="AC131" s="895" t="s">
        <v>4927</v>
      </c>
      <c r="AD131" s="869" t="s">
        <v>4928</v>
      </c>
      <c r="AE131" s="860"/>
      <c r="AF131" s="861"/>
      <c r="AG131" s="858"/>
    </row>
    <row r="132">
      <c r="A132" s="463" t="s">
        <v>4929</v>
      </c>
      <c r="B132" s="537" t="s">
        <v>4791</v>
      </c>
      <c r="C132" s="896" t="s">
        <v>109</v>
      </c>
      <c r="D132" s="852">
        <f t="shared" si="14"/>
        <v>25</v>
      </c>
      <c r="E132" s="897">
        <v>42571.0</v>
      </c>
      <c r="F132" s="458" t="s">
        <v>40</v>
      </c>
      <c r="G132" s="458" t="s">
        <v>4117</v>
      </c>
      <c r="H132" s="521" t="s">
        <v>42</v>
      </c>
      <c r="I132" s="521" t="s">
        <v>4643</v>
      </c>
      <c r="J132" s="521" t="s">
        <v>42</v>
      </c>
      <c r="K132" s="458" t="s">
        <v>40</v>
      </c>
      <c r="L132" s="521" t="s">
        <v>42</v>
      </c>
      <c r="M132" s="521" t="s">
        <v>42</v>
      </c>
      <c r="N132" s="521" t="s">
        <v>42</v>
      </c>
      <c r="O132" s="521" t="s">
        <v>42</v>
      </c>
      <c r="P132" s="521" t="s">
        <v>42</v>
      </c>
      <c r="Q132" s="521" t="s">
        <v>42</v>
      </c>
      <c r="R132" s="521" t="s">
        <v>42</v>
      </c>
      <c r="S132" s="521" t="s">
        <v>42</v>
      </c>
      <c r="T132" s="521" t="s">
        <v>42</v>
      </c>
      <c r="U132" s="458" t="s">
        <v>40</v>
      </c>
      <c r="V132" s="521" t="s">
        <v>42</v>
      </c>
      <c r="W132" s="521" t="s">
        <v>42</v>
      </c>
      <c r="X132" s="521" t="s">
        <v>42</v>
      </c>
      <c r="Y132" s="458" t="s">
        <v>4410</v>
      </c>
      <c r="Z132" s="528"/>
      <c r="AA132" s="858"/>
      <c r="AB132" s="894" t="s">
        <v>4930</v>
      </c>
      <c r="AC132" s="895" t="s">
        <v>4931</v>
      </c>
      <c r="AD132" s="869" t="s">
        <v>4932</v>
      </c>
      <c r="AE132" s="860"/>
      <c r="AF132" s="861"/>
      <c r="AG132" s="858"/>
    </row>
    <row r="133">
      <c r="A133" s="463" t="s">
        <v>4933</v>
      </c>
      <c r="B133" s="537" t="s">
        <v>4791</v>
      </c>
      <c r="C133" s="896" t="s">
        <v>109</v>
      </c>
      <c r="D133" s="852">
        <f t="shared" si="14"/>
        <v>25</v>
      </c>
      <c r="E133" s="897">
        <v>42571.0</v>
      </c>
      <c r="F133" s="458" t="s">
        <v>40</v>
      </c>
      <c r="G133" s="521" t="s">
        <v>42</v>
      </c>
      <c r="H133" s="521" t="s">
        <v>42</v>
      </c>
      <c r="I133" s="521" t="s">
        <v>4643</v>
      </c>
      <c r="J133" s="521" t="s">
        <v>42</v>
      </c>
      <c r="K133" s="458" t="s">
        <v>40</v>
      </c>
      <c r="L133" s="521" t="s">
        <v>42</v>
      </c>
      <c r="M133" s="521" t="s">
        <v>42</v>
      </c>
      <c r="N133" s="521" t="s">
        <v>42</v>
      </c>
      <c r="O133" s="533" t="s">
        <v>4934</v>
      </c>
      <c r="P133" s="521" t="s">
        <v>42</v>
      </c>
      <c r="Q133" s="521" t="s">
        <v>42</v>
      </c>
      <c r="R133" s="521" t="s">
        <v>42</v>
      </c>
      <c r="S133" s="521" t="s">
        <v>42</v>
      </c>
      <c r="T133" s="521" t="s">
        <v>42</v>
      </c>
      <c r="U133" s="458" t="s">
        <v>40</v>
      </c>
      <c r="V133" s="521" t="s">
        <v>42</v>
      </c>
      <c r="W133" s="521" t="s">
        <v>42</v>
      </c>
      <c r="X133" s="521" t="s">
        <v>42</v>
      </c>
      <c r="Y133" s="458" t="s">
        <v>4410</v>
      </c>
      <c r="Z133" s="528"/>
      <c r="AA133" s="858"/>
      <c r="AB133" s="894" t="s">
        <v>4935</v>
      </c>
      <c r="AC133" s="895" t="s">
        <v>4936</v>
      </c>
      <c r="AD133" s="869" t="s">
        <v>4937</v>
      </c>
      <c r="AE133" s="860"/>
      <c r="AF133" s="861"/>
      <c r="AG133" s="858"/>
    </row>
    <row r="134">
      <c r="A134" s="463" t="s">
        <v>4938</v>
      </c>
      <c r="B134" s="537" t="s">
        <v>4791</v>
      </c>
      <c r="C134" s="872" t="s">
        <v>591</v>
      </c>
      <c r="D134" s="852">
        <f t="shared" si="14"/>
        <v>65</v>
      </c>
      <c r="E134" s="897">
        <v>42571.0</v>
      </c>
      <c r="F134" s="458" t="s">
        <v>40</v>
      </c>
      <c r="G134" s="458" t="s">
        <v>4117</v>
      </c>
      <c r="H134" s="521" t="s">
        <v>42</v>
      </c>
      <c r="I134" s="521" t="s">
        <v>4643</v>
      </c>
      <c r="J134" s="533" t="s">
        <v>4939</v>
      </c>
      <c r="K134" s="458" t="s">
        <v>40</v>
      </c>
      <c r="L134" s="521" t="s">
        <v>42</v>
      </c>
      <c r="M134" s="534" t="s">
        <v>4940</v>
      </c>
      <c r="N134" s="533" t="s">
        <v>4941</v>
      </c>
      <c r="O134" s="533" t="s">
        <v>4942</v>
      </c>
      <c r="P134" s="521" t="s">
        <v>42</v>
      </c>
      <c r="Q134" s="458" t="s">
        <v>40</v>
      </c>
      <c r="R134" s="533" t="s">
        <v>4942</v>
      </c>
      <c r="S134" s="533" t="s">
        <v>4942</v>
      </c>
      <c r="T134" s="521" t="s">
        <v>42</v>
      </c>
      <c r="U134" s="458" t="s">
        <v>40</v>
      </c>
      <c r="V134" s="521" t="s">
        <v>42</v>
      </c>
      <c r="W134" s="533" t="s">
        <v>4943</v>
      </c>
      <c r="X134" s="521" t="s">
        <v>42</v>
      </c>
      <c r="Y134" s="458" t="s">
        <v>4410</v>
      </c>
      <c r="Z134" s="528"/>
      <c r="AA134" s="858"/>
      <c r="AB134" s="894" t="s">
        <v>4944</v>
      </c>
      <c r="AC134" s="895" t="s">
        <v>4945</v>
      </c>
      <c r="AD134" s="869" t="s">
        <v>4946</v>
      </c>
      <c r="AE134" s="860"/>
      <c r="AF134" s="861"/>
      <c r="AG134" s="858"/>
    </row>
    <row r="135">
      <c r="A135" s="463" t="s">
        <v>4947</v>
      </c>
      <c r="B135" s="537" t="s">
        <v>4791</v>
      </c>
      <c r="C135" s="872" t="s">
        <v>591</v>
      </c>
      <c r="D135" s="852">
        <f t="shared" si="14"/>
        <v>30</v>
      </c>
      <c r="E135" s="897">
        <v>42571.0</v>
      </c>
      <c r="F135" s="458" t="s">
        <v>40</v>
      </c>
      <c r="G135" s="458" t="s">
        <v>4117</v>
      </c>
      <c r="H135" s="521" t="s">
        <v>42</v>
      </c>
      <c r="I135" s="521" t="s">
        <v>4643</v>
      </c>
      <c r="J135" s="521" t="s">
        <v>2055</v>
      </c>
      <c r="K135" s="458" t="s">
        <v>40</v>
      </c>
      <c r="L135" s="521" t="s">
        <v>42</v>
      </c>
      <c r="M135" s="534" t="s">
        <v>4948</v>
      </c>
      <c r="N135" s="521" t="s">
        <v>42</v>
      </c>
      <c r="O135" s="521" t="s">
        <v>42</v>
      </c>
      <c r="P135" s="521" t="s">
        <v>42</v>
      </c>
      <c r="Q135" s="521" t="s">
        <v>42</v>
      </c>
      <c r="R135" s="521" t="s">
        <v>42</v>
      </c>
      <c r="S135" s="521" t="s">
        <v>42</v>
      </c>
      <c r="T135" s="521" t="s">
        <v>42</v>
      </c>
      <c r="U135" s="458" t="s">
        <v>40</v>
      </c>
      <c r="V135" s="521" t="s">
        <v>42</v>
      </c>
      <c r="W135" s="521" t="s">
        <v>42</v>
      </c>
      <c r="X135" s="521" t="s">
        <v>42</v>
      </c>
      <c r="Y135" s="458" t="s">
        <v>4410</v>
      </c>
      <c r="Z135" s="528"/>
      <c r="AA135" s="858"/>
      <c r="AB135" s="894" t="s">
        <v>4949</v>
      </c>
      <c r="AC135" s="895" t="s">
        <v>4950</v>
      </c>
      <c r="AD135" s="869" t="s">
        <v>4951</v>
      </c>
      <c r="AE135" s="860"/>
      <c r="AF135" s="861"/>
      <c r="AG135" s="858"/>
    </row>
    <row r="136">
      <c r="A136" s="463" t="s">
        <v>4952</v>
      </c>
      <c r="B136" s="537" t="s">
        <v>4791</v>
      </c>
      <c r="C136" s="896" t="s">
        <v>36</v>
      </c>
      <c r="D136" s="852">
        <f t="shared" si="14"/>
        <v>60</v>
      </c>
      <c r="E136" s="897">
        <v>42571.0</v>
      </c>
      <c r="F136" s="458" t="s">
        <v>40</v>
      </c>
      <c r="G136" s="458" t="s">
        <v>4117</v>
      </c>
      <c r="H136" s="521" t="s">
        <v>42</v>
      </c>
      <c r="I136" s="521" t="s">
        <v>42</v>
      </c>
      <c r="J136" s="521" t="s">
        <v>2055</v>
      </c>
      <c r="K136" s="458" t="s">
        <v>40</v>
      </c>
      <c r="L136" s="458" t="s">
        <v>40</v>
      </c>
      <c r="M136" s="534" t="s">
        <v>4953</v>
      </c>
      <c r="N136" s="521" t="s">
        <v>4954</v>
      </c>
      <c r="O136" s="533" t="s">
        <v>4955</v>
      </c>
      <c r="P136" s="521" t="s">
        <v>42</v>
      </c>
      <c r="Q136" s="458" t="s">
        <v>40</v>
      </c>
      <c r="R136" s="533" t="s">
        <v>4956</v>
      </c>
      <c r="S136" s="521" t="s">
        <v>42</v>
      </c>
      <c r="T136" s="521" t="s">
        <v>42</v>
      </c>
      <c r="U136" s="458" t="s">
        <v>40</v>
      </c>
      <c r="V136" s="533" t="s">
        <v>4957</v>
      </c>
      <c r="W136" s="533" t="s">
        <v>4958</v>
      </c>
      <c r="X136" s="521" t="s">
        <v>42</v>
      </c>
      <c r="Y136" s="458" t="s">
        <v>4410</v>
      </c>
      <c r="Z136" s="528"/>
      <c r="AA136" s="858"/>
      <c r="AB136" s="894" t="s">
        <v>4959</v>
      </c>
      <c r="AC136" s="895" t="s">
        <v>4960</v>
      </c>
      <c r="AD136" s="869" t="s">
        <v>4961</v>
      </c>
      <c r="AE136" s="860"/>
      <c r="AF136" s="861"/>
      <c r="AG136" s="858"/>
    </row>
    <row r="137">
      <c r="A137" s="463" t="s">
        <v>4962</v>
      </c>
      <c r="B137" s="537" t="s">
        <v>4791</v>
      </c>
      <c r="C137" s="896" t="s">
        <v>109</v>
      </c>
      <c r="D137" s="852">
        <f t="shared" si="14"/>
        <v>25</v>
      </c>
      <c r="E137" s="897">
        <v>42571.0</v>
      </c>
      <c r="F137" s="458" t="s">
        <v>40</v>
      </c>
      <c r="G137" s="458" t="s">
        <v>2202</v>
      </c>
      <c r="H137" s="521" t="s">
        <v>42</v>
      </c>
      <c r="I137" s="521" t="s">
        <v>42</v>
      </c>
      <c r="J137" s="521" t="s">
        <v>42</v>
      </c>
      <c r="K137" s="521" t="s">
        <v>42</v>
      </c>
      <c r="L137" s="521" t="s">
        <v>42</v>
      </c>
      <c r="M137" s="521" t="s">
        <v>42</v>
      </c>
      <c r="N137" s="521" t="s">
        <v>42</v>
      </c>
      <c r="O137" s="521" t="s">
        <v>42</v>
      </c>
      <c r="P137" s="521" t="s">
        <v>42</v>
      </c>
      <c r="Q137" s="521" t="s">
        <v>42</v>
      </c>
      <c r="R137" s="521" t="s">
        <v>42</v>
      </c>
      <c r="S137" s="521" t="s">
        <v>42</v>
      </c>
      <c r="T137" s="521" t="s">
        <v>42</v>
      </c>
      <c r="U137" s="458" t="s">
        <v>40</v>
      </c>
      <c r="V137" s="533" t="s">
        <v>4963</v>
      </c>
      <c r="W137" s="521" t="s">
        <v>42</v>
      </c>
      <c r="X137" s="521" t="s">
        <v>42</v>
      </c>
      <c r="Y137" s="458" t="s">
        <v>4410</v>
      </c>
      <c r="Z137" s="528"/>
      <c r="AA137" s="858"/>
      <c r="AB137" s="894" t="s">
        <v>4964</v>
      </c>
      <c r="AC137" s="895" t="s">
        <v>4965</v>
      </c>
      <c r="AD137" s="869" t="s">
        <v>4966</v>
      </c>
      <c r="AE137" s="860"/>
      <c r="AF137" s="861"/>
      <c r="AG137" s="858"/>
    </row>
    <row r="138">
      <c r="A138" s="463" t="s">
        <v>4967</v>
      </c>
      <c r="B138" s="537" t="s">
        <v>4791</v>
      </c>
      <c r="C138" s="896" t="s">
        <v>109</v>
      </c>
      <c r="D138" s="852">
        <f t="shared" si="14"/>
        <v>45</v>
      </c>
      <c r="E138" s="897">
        <v>42571.0</v>
      </c>
      <c r="F138" s="458" t="s">
        <v>40</v>
      </c>
      <c r="G138" s="458" t="s">
        <v>4968</v>
      </c>
      <c r="H138" s="521" t="s">
        <v>42</v>
      </c>
      <c r="I138" s="521" t="s">
        <v>4643</v>
      </c>
      <c r="J138" s="521" t="s">
        <v>42</v>
      </c>
      <c r="K138" s="521" t="s">
        <v>42</v>
      </c>
      <c r="L138" s="521" t="s">
        <v>42</v>
      </c>
      <c r="M138" s="534" t="s">
        <v>4969</v>
      </c>
      <c r="N138" s="533" t="s">
        <v>4970</v>
      </c>
      <c r="O138" s="521" t="s">
        <v>42</v>
      </c>
      <c r="P138" s="521" t="s">
        <v>42</v>
      </c>
      <c r="Q138" s="458" t="s">
        <v>40</v>
      </c>
      <c r="R138" s="533" t="s">
        <v>4971</v>
      </c>
      <c r="S138" s="521" t="s">
        <v>42</v>
      </c>
      <c r="T138" s="521" t="s">
        <v>42</v>
      </c>
      <c r="U138" s="458" t="s">
        <v>40</v>
      </c>
      <c r="V138" s="533" t="s">
        <v>4972</v>
      </c>
      <c r="W138" s="521" t="s">
        <v>42</v>
      </c>
      <c r="X138" s="521" t="s">
        <v>42</v>
      </c>
      <c r="Y138" s="458" t="s">
        <v>4410</v>
      </c>
      <c r="Z138" s="528"/>
      <c r="AA138" s="858"/>
      <c r="AB138" s="894" t="s">
        <v>4973</v>
      </c>
      <c r="AC138" s="895" t="s">
        <v>4974</v>
      </c>
      <c r="AD138" s="869" t="s">
        <v>4975</v>
      </c>
      <c r="AE138" s="860"/>
      <c r="AF138" s="861"/>
      <c r="AG138" s="858"/>
    </row>
    <row r="139">
      <c r="A139" s="463" t="s">
        <v>4976</v>
      </c>
      <c r="B139" s="537" t="s">
        <v>4791</v>
      </c>
      <c r="C139" s="896" t="s">
        <v>36</v>
      </c>
      <c r="D139" s="852">
        <f t="shared" si="14"/>
        <v>90</v>
      </c>
      <c r="E139" s="897">
        <v>42571.0</v>
      </c>
      <c r="F139" s="458" t="s">
        <v>40</v>
      </c>
      <c r="G139" s="458" t="s">
        <v>4117</v>
      </c>
      <c r="H139" s="521" t="s">
        <v>42</v>
      </c>
      <c r="I139" s="458" t="s">
        <v>40</v>
      </c>
      <c r="J139" s="533" t="s">
        <v>4977</v>
      </c>
      <c r="K139" s="458" t="s">
        <v>40</v>
      </c>
      <c r="L139" s="458" t="s">
        <v>4978</v>
      </c>
      <c r="M139" s="534" t="s">
        <v>4979</v>
      </c>
      <c r="N139" s="533" t="s">
        <v>4980</v>
      </c>
      <c r="O139" s="533" t="s">
        <v>4981</v>
      </c>
      <c r="P139" s="533" t="s">
        <v>4981</v>
      </c>
      <c r="Q139" s="458" t="s">
        <v>40</v>
      </c>
      <c r="R139" s="467" t="s">
        <v>4982</v>
      </c>
      <c r="S139" s="533" t="s">
        <v>4982</v>
      </c>
      <c r="T139" s="533" t="s">
        <v>4982</v>
      </c>
      <c r="U139" s="458" t="s">
        <v>40</v>
      </c>
      <c r="V139" s="533" t="s">
        <v>4983</v>
      </c>
      <c r="W139" s="533" t="s">
        <v>4984</v>
      </c>
      <c r="X139" s="521" t="s">
        <v>42</v>
      </c>
      <c r="Y139" s="458" t="s">
        <v>4410</v>
      </c>
      <c r="Z139" s="528"/>
      <c r="AA139" s="858"/>
      <c r="AB139" s="894" t="s">
        <v>4985</v>
      </c>
      <c r="AC139" s="895" t="s">
        <v>4986</v>
      </c>
      <c r="AD139" s="869" t="s">
        <v>4987</v>
      </c>
      <c r="AE139" s="860"/>
      <c r="AF139" s="861"/>
      <c r="AG139" s="858"/>
    </row>
    <row r="140">
      <c r="A140" s="463" t="s">
        <v>4988</v>
      </c>
      <c r="B140" s="537" t="s">
        <v>4791</v>
      </c>
      <c r="C140" s="896" t="s">
        <v>109</v>
      </c>
      <c r="D140" s="852">
        <f t="shared" si="14"/>
        <v>30</v>
      </c>
      <c r="E140" s="897">
        <v>42571.0</v>
      </c>
      <c r="F140" s="458" t="s">
        <v>40</v>
      </c>
      <c r="G140" s="458" t="s">
        <v>4117</v>
      </c>
      <c r="H140" s="521" t="s">
        <v>42</v>
      </c>
      <c r="I140" s="521" t="s">
        <v>4643</v>
      </c>
      <c r="J140" s="521" t="s">
        <v>2055</v>
      </c>
      <c r="K140" s="458" t="s">
        <v>40</v>
      </c>
      <c r="L140" s="521" t="s">
        <v>42</v>
      </c>
      <c r="M140" s="521" t="s">
        <v>42</v>
      </c>
      <c r="N140" s="521" t="s">
        <v>42</v>
      </c>
      <c r="O140" s="521" t="s">
        <v>42</v>
      </c>
      <c r="P140" s="521" t="s">
        <v>42</v>
      </c>
      <c r="Q140" s="521" t="s">
        <v>42</v>
      </c>
      <c r="R140" s="521" t="s">
        <v>42</v>
      </c>
      <c r="S140" s="521" t="s">
        <v>42</v>
      </c>
      <c r="T140" s="521" t="s">
        <v>42</v>
      </c>
      <c r="U140" s="458" t="s">
        <v>40</v>
      </c>
      <c r="V140" s="533" t="s">
        <v>4989</v>
      </c>
      <c r="W140" s="521" t="s">
        <v>42</v>
      </c>
      <c r="X140" s="521" t="s">
        <v>42</v>
      </c>
      <c r="Y140" s="458" t="s">
        <v>4410</v>
      </c>
      <c r="Z140" s="528"/>
      <c r="AA140" s="858"/>
      <c r="AB140" s="894" t="s">
        <v>4990</v>
      </c>
      <c r="AC140" s="895" t="s">
        <v>4991</v>
      </c>
      <c r="AD140" s="869" t="s">
        <v>4992</v>
      </c>
      <c r="AE140" s="860"/>
      <c r="AF140" s="861"/>
      <c r="AG140" s="858"/>
    </row>
    <row r="141">
      <c r="A141" s="463" t="s">
        <v>4993</v>
      </c>
      <c r="B141" s="537" t="s">
        <v>4791</v>
      </c>
      <c r="C141" s="896" t="s">
        <v>109</v>
      </c>
      <c r="D141" s="852">
        <f t="shared" si="14"/>
        <v>25</v>
      </c>
      <c r="E141" s="897">
        <v>42571.0</v>
      </c>
      <c r="F141" s="458" t="s">
        <v>40</v>
      </c>
      <c r="G141" s="458" t="s">
        <v>4117</v>
      </c>
      <c r="H141" s="521" t="s">
        <v>42</v>
      </c>
      <c r="I141" s="521" t="s">
        <v>4643</v>
      </c>
      <c r="J141" s="521" t="s">
        <v>2055</v>
      </c>
      <c r="K141" s="458" t="s">
        <v>40</v>
      </c>
      <c r="L141" s="521" t="s">
        <v>42</v>
      </c>
      <c r="M141" s="521" t="s">
        <v>42</v>
      </c>
      <c r="N141" s="521" t="s">
        <v>42</v>
      </c>
      <c r="O141" s="521" t="s">
        <v>42</v>
      </c>
      <c r="P141" s="521" t="s">
        <v>42</v>
      </c>
      <c r="Q141" s="521" t="s">
        <v>42</v>
      </c>
      <c r="R141" s="521" t="s">
        <v>42</v>
      </c>
      <c r="S141" s="521" t="s">
        <v>42</v>
      </c>
      <c r="T141" s="521" t="s">
        <v>42</v>
      </c>
      <c r="U141" s="458" t="s">
        <v>40</v>
      </c>
      <c r="V141" s="521" t="s">
        <v>42</v>
      </c>
      <c r="W141" s="521" t="s">
        <v>42</v>
      </c>
      <c r="X141" s="521" t="s">
        <v>42</v>
      </c>
      <c r="Y141" s="458" t="s">
        <v>4410</v>
      </c>
      <c r="Z141" s="528"/>
      <c r="AA141" s="858"/>
      <c r="AB141" s="894" t="s">
        <v>4994</v>
      </c>
      <c r="AC141" s="895" t="s">
        <v>4995</v>
      </c>
      <c r="AD141" s="869" t="s">
        <v>4996</v>
      </c>
      <c r="AE141" s="860"/>
      <c r="AF141" s="861"/>
      <c r="AG141" s="858"/>
    </row>
    <row r="142">
      <c r="A142" s="463" t="s">
        <v>4997</v>
      </c>
      <c r="B142" s="537" t="s">
        <v>4791</v>
      </c>
      <c r="C142" s="896" t="s">
        <v>36</v>
      </c>
      <c r="D142" s="852">
        <f t="shared" si="14"/>
        <v>75</v>
      </c>
      <c r="E142" s="897">
        <v>42571.0</v>
      </c>
      <c r="F142" s="458" t="s">
        <v>40</v>
      </c>
      <c r="G142" s="458" t="s">
        <v>4117</v>
      </c>
      <c r="H142" s="521" t="s">
        <v>42</v>
      </c>
      <c r="I142" s="458" t="s">
        <v>40</v>
      </c>
      <c r="J142" s="533" t="s">
        <v>4998</v>
      </c>
      <c r="K142" s="458" t="s">
        <v>40</v>
      </c>
      <c r="L142" s="521" t="s">
        <v>42</v>
      </c>
      <c r="M142" s="534" t="s">
        <v>4999</v>
      </c>
      <c r="N142" s="533" t="s">
        <v>4998</v>
      </c>
      <c r="O142" s="533" t="s">
        <v>4998</v>
      </c>
      <c r="P142" s="533" t="s">
        <v>4998</v>
      </c>
      <c r="Q142" s="458" t="s">
        <v>40</v>
      </c>
      <c r="R142" s="533" t="s">
        <v>4998</v>
      </c>
      <c r="S142" s="521" t="s">
        <v>42</v>
      </c>
      <c r="T142" s="521" t="s">
        <v>42</v>
      </c>
      <c r="U142" s="458" t="s">
        <v>40</v>
      </c>
      <c r="V142" s="533" t="s">
        <v>4998</v>
      </c>
      <c r="W142" s="533" t="s">
        <v>4998</v>
      </c>
      <c r="X142" s="521" t="s">
        <v>42</v>
      </c>
      <c r="Y142" s="458" t="s">
        <v>4410</v>
      </c>
      <c r="Z142" s="528"/>
      <c r="AA142" s="858"/>
      <c r="AB142" s="894" t="s">
        <v>5000</v>
      </c>
      <c r="AC142" s="895" t="s">
        <v>5001</v>
      </c>
      <c r="AD142" s="869" t="s">
        <v>5002</v>
      </c>
      <c r="AE142" s="860"/>
      <c r="AF142" s="861"/>
      <c r="AG142" s="858"/>
    </row>
    <row r="143">
      <c r="A143" s="463" t="s">
        <v>5003</v>
      </c>
      <c r="B143" s="537" t="s">
        <v>4791</v>
      </c>
      <c r="C143" s="896" t="s">
        <v>109</v>
      </c>
      <c r="D143" s="852">
        <f t="shared" si="14"/>
        <v>35</v>
      </c>
      <c r="E143" s="897">
        <v>42571.0</v>
      </c>
      <c r="F143" s="458" t="s">
        <v>40</v>
      </c>
      <c r="G143" s="458" t="s">
        <v>4117</v>
      </c>
      <c r="H143" s="521" t="s">
        <v>42</v>
      </c>
      <c r="I143" s="458" t="s">
        <v>40</v>
      </c>
      <c r="J143" s="521" t="s">
        <v>42</v>
      </c>
      <c r="K143" s="458" t="s">
        <v>40</v>
      </c>
      <c r="L143" s="521" t="s">
        <v>42</v>
      </c>
      <c r="M143" s="521" t="s">
        <v>42</v>
      </c>
      <c r="N143" s="534" t="s">
        <v>5004</v>
      </c>
      <c r="O143" s="521" t="s">
        <v>42</v>
      </c>
      <c r="P143" s="521" t="s">
        <v>42</v>
      </c>
      <c r="Q143" s="521" t="s">
        <v>42</v>
      </c>
      <c r="R143" s="521" t="s">
        <v>42</v>
      </c>
      <c r="S143" s="521" t="s">
        <v>42</v>
      </c>
      <c r="T143" s="521" t="s">
        <v>42</v>
      </c>
      <c r="U143" s="458" t="s">
        <v>40</v>
      </c>
      <c r="V143" s="521" t="s">
        <v>42</v>
      </c>
      <c r="W143" s="521" t="s">
        <v>42</v>
      </c>
      <c r="X143" s="521" t="s">
        <v>42</v>
      </c>
      <c r="Y143" s="458" t="s">
        <v>4410</v>
      </c>
      <c r="Z143" s="528"/>
      <c r="AA143" s="858"/>
      <c r="AB143" s="894" t="s">
        <v>5005</v>
      </c>
      <c r="AC143" s="895" t="s">
        <v>5006</v>
      </c>
      <c r="AD143" s="869" t="s">
        <v>5007</v>
      </c>
      <c r="AE143" s="860"/>
      <c r="AF143" s="861"/>
      <c r="AG143" s="858"/>
    </row>
    <row r="144">
      <c r="A144" s="463" t="s">
        <v>5008</v>
      </c>
      <c r="B144" s="537" t="s">
        <v>4791</v>
      </c>
      <c r="C144" s="896" t="s">
        <v>36</v>
      </c>
      <c r="D144" s="852">
        <f t="shared" si="14"/>
        <v>75</v>
      </c>
      <c r="E144" s="897">
        <v>42571.0</v>
      </c>
      <c r="F144" s="458" t="s">
        <v>40</v>
      </c>
      <c r="G144" s="458" t="s">
        <v>4117</v>
      </c>
      <c r="H144" s="521" t="s">
        <v>42</v>
      </c>
      <c r="I144" s="458" t="s">
        <v>40</v>
      </c>
      <c r="J144" s="521" t="s">
        <v>2055</v>
      </c>
      <c r="K144" s="458" t="s">
        <v>40</v>
      </c>
      <c r="L144" s="458" t="s">
        <v>40</v>
      </c>
      <c r="M144" s="534" t="s">
        <v>5009</v>
      </c>
      <c r="N144" s="533" t="s">
        <v>5010</v>
      </c>
      <c r="O144" s="521" t="s">
        <v>4690</v>
      </c>
      <c r="P144" s="521" t="s">
        <v>4151</v>
      </c>
      <c r="Q144" s="458" t="s">
        <v>40</v>
      </c>
      <c r="R144" s="533" t="s">
        <v>5011</v>
      </c>
      <c r="S144" s="533" t="s">
        <v>5012</v>
      </c>
      <c r="T144" s="533" t="s">
        <v>5012</v>
      </c>
      <c r="U144" s="458" t="s">
        <v>40</v>
      </c>
      <c r="V144" s="533" t="s">
        <v>5013</v>
      </c>
      <c r="W144" s="533" t="s">
        <v>5014</v>
      </c>
      <c r="X144" s="521" t="s">
        <v>42</v>
      </c>
      <c r="Y144" s="458" t="s">
        <v>4410</v>
      </c>
      <c r="Z144" s="528"/>
      <c r="AA144" s="858"/>
      <c r="AB144" s="894" t="s">
        <v>5015</v>
      </c>
      <c r="AC144" s="895" t="s">
        <v>5016</v>
      </c>
      <c r="AD144" s="869" t="s">
        <v>5017</v>
      </c>
      <c r="AE144" s="860"/>
      <c r="AF144" s="861"/>
      <c r="AG144" s="858"/>
    </row>
    <row r="145">
      <c r="A145" s="463" t="s">
        <v>5018</v>
      </c>
      <c r="B145" s="537" t="s">
        <v>4791</v>
      </c>
      <c r="C145" s="555" t="s">
        <v>36</v>
      </c>
      <c r="D145" s="852"/>
      <c r="E145" s="897">
        <v>42594.0</v>
      </c>
      <c r="F145" s="458" t="s">
        <v>40</v>
      </c>
      <c r="G145" s="458" t="s">
        <v>40</v>
      </c>
      <c r="H145" s="521" t="s">
        <v>42</v>
      </c>
      <c r="I145" s="458" t="s">
        <v>40</v>
      </c>
      <c r="J145" s="521" t="s">
        <v>2055</v>
      </c>
      <c r="K145" s="458" t="s">
        <v>40</v>
      </c>
      <c r="L145" s="458" t="s">
        <v>40</v>
      </c>
      <c r="M145" s="534" t="s">
        <v>5019</v>
      </c>
      <c r="N145" s="533" t="s">
        <v>5020</v>
      </c>
      <c r="O145" s="533" t="s">
        <v>5021</v>
      </c>
      <c r="P145" s="533" t="s">
        <v>5022</v>
      </c>
      <c r="Q145" s="458" t="s">
        <v>40</v>
      </c>
      <c r="R145" s="533" t="s">
        <v>5023</v>
      </c>
      <c r="S145" s="521" t="s">
        <v>42</v>
      </c>
      <c r="T145" s="521" t="s">
        <v>42</v>
      </c>
      <c r="U145" s="458" t="s">
        <v>40</v>
      </c>
      <c r="V145" s="533" t="s">
        <v>5024</v>
      </c>
      <c r="W145" s="533" t="s">
        <v>5025</v>
      </c>
      <c r="X145" s="521" t="s">
        <v>42</v>
      </c>
      <c r="Y145" s="458" t="s">
        <v>4410</v>
      </c>
      <c r="Z145" s="528"/>
      <c r="AA145" s="858"/>
      <c r="AB145" s="894" t="s">
        <v>5026</v>
      </c>
      <c r="AC145" s="868" t="s">
        <v>5027</v>
      </c>
      <c r="AD145" s="869" t="s">
        <v>5028</v>
      </c>
      <c r="AE145" s="860"/>
      <c r="AF145" s="861"/>
      <c r="AG145" s="858"/>
    </row>
    <row r="146">
      <c r="A146" s="463" t="s">
        <v>5029</v>
      </c>
      <c r="B146" s="537" t="s">
        <v>4791</v>
      </c>
      <c r="C146" s="896" t="s">
        <v>36</v>
      </c>
      <c r="D146" s="852">
        <f t="shared" ref="D146:D148" si="15">100-5*COUNTIF(F146:Y146,"X*")</f>
        <v>55</v>
      </c>
      <c r="E146" s="897">
        <v>42571.0</v>
      </c>
      <c r="F146" s="458" t="s">
        <v>40</v>
      </c>
      <c r="G146" s="458" t="s">
        <v>4117</v>
      </c>
      <c r="H146" s="521" t="s">
        <v>42</v>
      </c>
      <c r="I146" s="458" t="s">
        <v>40</v>
      </c>
      <c r="J146" s="521" t="s">
        <v>2055</v>
      </c>
      <c r="K146" s="458" t="s">
        <v>40</v>
      </c>
      <c r="L146" s="521" t="s">
        <v>42</v>
      </c>
      <c r="M146" s="521" t="s">
        <v>42</v>
      </c>
      <c r="N146" s="533" t="s">
        <v>5030</v>
      </c>
      <c r="O146" s="533" t="s">
        <v>5030</v>
      </c>
      <c r="P146" s="521" t="s">
        <v>4151</v>
      </c>
      <c r="Q146" s="458" t="s">
        <v>40</v>
      </c>
      <c r="R146" s="533" t="s">
        <v>5030</v>
      </c>
      <c r="S146" s="521" t="s">
        <v>42</v>
      </c>
      <c r="T146" s="521" t="s">
        <v>42</v>
      </c>
      <c r="U146" s="458" t="s">
        <v>40</v>
      </c>
      <c r="V146" s="533" t="s">
        <v>5030</v>
      </c>
      <c r="W146" s="521" t="s">
        <v>42</v>
      </c>
      <c r="X146" s="521" t="s">
        <v>42</v>
      </c>
      <c r="Y146" s="458"/>
      <c r="Z146" s="528"/>
      <c r="AA146" s="858"/>
      <c r="AB146" s="894"/>
      <c r="AC146" s="868"/>
      <c r="AD146" s="869"/>
      <c r="AE146" s="860"/>
      <c r="AF146" s="861"/>
      <c r="AG146" s="858"/>
    </row>
    <row r="147">
      <c r="A147" s="463" t="s">
        <v>5031</v>
      </c>
      <c r="B147" s="537"/>
      <c r="C147" s="896" t="s">
        <v>109</v>
      </c>
      <c r="D147" s="852">
        <f t="shared" si="15"/>
        <v>15</v>
      </c>
      <c r="E147" s="897">
        <v>42571.0</v>
      </c>
      <c r="F147" s="458" t="s">
        <v>40</v>
      </c>
      <c r="G147" s="458" t="s">
        <v>4117</v>
      </c>
      <c r="H147" s="521" t="s">
        <v>42</v>
      </c>
      <c r="I147" s="521" t="s">
        <v>4643</v>
      </c>
      <c r="J147" s="521" t="s">
        <v>42</v>
      </c>
      <c r="K147" s="458" t="s">
        <v>40</v>
      </c>
      <c r="L147" s="521" t="s">
        <v>42</v>
      </c>
      <c r="M147" s="521" t="s">
        <v>42</v>
      </c>
      <c r="N147" s="521" t="s">
        <v>42</v>
      </c>
      <c r="O147" s="521" t="s">
        <v>42</v>
      </c>
      <c r="P147" s="521" t="s">
        <v>42</v>
      </c>
      <c r="Q147" s="521" t="s">
        <v>42</v>
      </c>
      <c r="R147" s="521" t="s">
        <v>42</v>
      </c>
      <c r="S147" s="521" t="s">
        <v>42</v>
      </c>
      <c r="T147" s="521" t="s">
        <v>42</v>
      </c>
      <c r="U147" s="521" t="s">
        <v>42</v>
      </c>
      <c r="V147" s="521" t="s">
        <v>42</v>
      </c>
      <c r="W147" s="521" t="s">
        <v>42</v>
      </c>
      <c r="X147" s="521" t="s">
        <v>42</v>
      </c>
      <c r="Y147" s="521" t="s">
        <v>42</v>
      </c>
      <c r="Z147" s="528"/>
      <c r="AA147" s="858"/>
      <c r="AB147" s="894" t="s">
        <v>5032</v>
      </c>
      <c r="AC147" s="895" t="s">
        <v>5033</v>
      </c>
      <c r="AD147" s="869" t="s">
        <v>5034</v>
      </c>
      <c r="AE147" s="860"/>
      <c r="AF147" s="861"/>
      <c r="AG147" s="858"/>
    </row>
    <row r="148">
      <c r="A148" s="456" t="s">
        <v>5035</v>
      </c>
      <c r="B148" s="537" t="s">
        <v>4200</v>
      </c>
      <c r="C148" s="872" t="s">
        <v>613</v>
      </c>
      <c r="D148" s="852">
        <f t="shared" si="15"/>
        <v>55</v>
      </c>
      <c r="E148" s="897">
        <v>42571.0</v>
      </c>
      <c r="F148" s="458" t="s">
        <v>40</v>
      </c>
      <c r="G148" s="458" t="s">
        <v>40</v>
      </c>
      <c r="H148" s="521" t="s">
        <v>42</v>
      </c>
      <c r="I148" s="458" t="s">
        <v>40</v>
      </c>
      <c r="J148" s="521" t="s">
        <v>2055</v>
      </c>
      <c r="K148" s="458" t="s">
        <v>40</v>
      </c>
      <c r="L148" s="458" t="s">
        <v>40</v>
      </c>
      <c r="M148" s="534" t="s">
        <v>5036</v>
      </c>
      <c r="N148" s="533" t="s">
        <v>5037</v>
      </c>
      <c r="O148" s="521" t="s">
        <v>4151</v>
      </c>
      <c r="P148" s="533" t="s">
        <v>5038</v>
      </c>
      <c r="Q148" s="458" t="s">
        <v>40</v>
      </c>
      <c r="R148" s="521" t="s">
        <v>42</v>
      </c>
      <c r="S148" s="521" t="s">
        <v>42</v>
      </c>
      <c r="T148" s="521" t="s">
        <v>42</v>
      </c>
      <c r="U148" s="458" t="s">
        <v>40</v>
      </c>
      <c r="V148" s="521" t="s">
        <v>4617</v>
      </c>
      <c r="W148" s="521" t="s">
        <v>42</v>
      </c>
      <c r="X148" s="521" t="s">
        <v>42</v>
      </c>
      <c r="Y148" s="458" t="s">
        <v>4410</v>
      </c>
      <c r="Z148" s="522" t="s">
        <v>5039</v>
      </c>
      <c r="AA148" s="858"/>
      <c r="AB148" s="900" t="s">
        <v>5040</v>
      </c>
      <c r="AC148" s="901" t="s">
        <v>5041</v>
      </c>
      <c r="AD148" s="526" t="s">
        <v>5042</v>
      </c>
      <c r="AE148" s="860" t="s">
        <v>310</v>
      </c>
      <c r="AF148" s="861" t="s">
        <v>310</v>
      </c>
      <c r="AG148" s="858" t="s">
        <v>310</v>
      </c>
    </row>
    <row r="149">
      <c r="A149" s="845" t="s">
        <v>292</v>
      </c>
      <c r="D149" s="852">
        <v>0.0</v>
      </c>
      <c r="E149" s="902"/>
      <c r="F149" s="667"/>
      <c r="G149" s="903"/>
      <c r="H149" s="903"/>
      <c r="I149" s="903"/>
      <c r="J149" s="903"/>
      <c r="K149" s="903"/>
      <c r="L149" s="903"/>
      <c r="M149" s="903"/>
      <c r="N149" s="903"/>
      <c r="O149" s="903"/>
      <c r="P149" s="903"/>
      <c r="Q149" s="903"/>
      <c r="R149" s="903"/>
      <c r="S149" s="903"/>
      <c r="T149" s="903"/>
      <c r="U149" s="903"/>
      <c r="V149" s="903"/>
      <c r="W149" s="903"/>
      <c r="X149" s="903"/>
      <c r="Y149" s="458" t="s">
        <v>4410</v>
      </c>
      <c r="Z149" s="903"/>
      <c r="AA149" s="903"/>
      <c r="AB149" s="903"/>
      <c r="AC149" s="903"/>
      <c r="AD149" s="903"/>
      <c r="AE149" s="903"/>
      <c r="AF149" s="903"/>
      <c r="AG149" s="903"/>
    </row>
    <row r="150">
      <c r="A150" s="552" t="s">
        <v>5043</v>
      </c>
      <c r="B150" s="904"/>
      <c r="C150" s="867" t="s">
        <v>109</v>
      </c>
      <c r="D150" s="852">
        <f>100-5*COUNTIF(F150:Y150,"X*")</f>
        <v>45</v>
      </c>
      <c r="E150" s="897">
        <v>42571.0</v>
      </c>
      <c r="F150" s="458" t="s">
        <v>40</v>
      </c>
      <c r="G150" s="458" t="s">
        <v>5044</v>
      </c>
      <c r="H150" s="521" t="s">
        <v>42</v>
      </c>
      <c r="I150" s="458" t="s">
        <v>40</v>
      </c>
      <c r="J150" s="521" t="s">
        <v>2055</v>
      </c>
      <c r="K150" s="521" t="s">
        <v>42</v>
      </c>
      <c r="L150" s="521" t="s">
        <v>42</v>
      </c>
      <c r="M150" s="905" t="s">
        <v>5045</v>
      </c>
      <c r="N150" s="906" t="s">
        <v>5046</v>
      </c>
      <c r="O150" s="906" t="s">
        <v>5047</v>
      </c>
      <c r="P150" s="906" t="s">
        <v>5048</v>
      </c>
      <c r="Q150" s="521" t="s">
        <v>42</v>
      </c>
      <c r="R150" s="521" t="s">
        <v>42</v>
      </c>
      <c r="S150" s="521" t="s">
        <v>42</v>
      </c>
      <c r="T150" s="521" t="s">
        <v>42</v>
      </c>
      <c r="U150" s="458" t="s">
        <v>40</v>
      </c>
      <c r="V150" s="521" t="s">
        <v>42</v>
      </c>
      <c r="W150" s="521" t="s">
        <v>42</v>
      </c>
      <c r="X150" s="521" t="s">
        <v>42</v>
      </c>
      <c r="Y150" s="458" t="s">
        <v>4410</v>
      </c>
      <c r="Z150" s="907"/>
      <c r="AA150" s="907"/>
      <c r="AB150" s="867" t="s">
        <v>5049</v>
      </c>
      <c r="AC150" s="867" t="s">
        <v>5050</v>
      </c>
      <c r="AD150" s="908" t="s">
        <v>5051</v>
      </c>
      <c r="AE150" s="907"/>
      <c r="AF150" s="907"/>
      <c r="AG150" s="907"/>
      <c r="AH150" s="681"/>
      <c r="AI150" s="681"/>
      <c r="AJ150" s="681"/>
      <c r="AK150" s="681"/>
      <c r="AL150" s="681"/>
      <c r="AM150" s="681"/>
      <c r="AN150" s="681"/>
      <c r="AO150" s="681"/>
      <c r="AP150" s="681"/>
      <c r="AQ150" s="681"/>
      <c r="AR150" s="681"/>
      <c r="AS150" s="681"/>
      <c r="AT150" s="681"/>
      <c r="AU150" s="681"/>
    </row>
    <row r="151">
      <c r="A151" s="455" t="s">
        <v>5052</v>
      </c>
      <c r="B151" s="904"/>
      <c r="C151" s="909" t="s">
        <v>4606</v>
      </c>
      <c r="D151" s="854"/>
      <c r="E151" s="909" t="s">
        <v>5053</v>
      </c>
      <c r="F151" s="479"/>
      <c r="G151" s="479"/>
      <c r="H151" s="546"/>
      <c r="I151" s="569"/>
      <c r="J151" s="546"/>
      <c r="K151" s="569"/>
      <c r="L151" s="569"/>
      <c r="M151" s="569"/>
      <c r="N151" s="569"/>
      <c r="O151" s="569"/>
      <c r="P151" s="569"/>
      <c r="Q151" s="569"/>
      <c r="R151" s="569"/>
      <c r="S151" s="569"/>
      <c r="T151" s="569"/>
      <c r="U151" s="479"/>
      <c r="V151" s="569"/>
      <c r="W151" s="546"/>
      <c r="X151" s="546"/>
      <c r="Y151" s="479"/>
      <c r="Z151" s="571"/>
      <c r="AA151" s="571"/>
      <c r="AB151" s="865" t="s">
        <v>5054</v>
      </c>
      <c r="AC151" s="867" t="s">
        <v>5055</v>
      </c>
      <c r="AD151" s="908" t="s">
        <v>5056</v>
      </c>
      <c r="AE151" s="907"/>
      <c r="AF151" s="907"/>
      <c r="AG151" s="907"/>
    </row>
    <row r="152">
      <c r="A152" s="455" t="s">
        <v>5057</v>
      </c>
      <c r="B152" s="904"/>
      <c r="C152" s="909" t="s">
        <v>4606</v>
      </c>
      <c r="D152" s="854"/>
      <c r="E152" s="909" t="s">
        <v>5053</v>
      </c>
      <c r="F152" s="479"/>
      <c r="G152" s="479"/>
      <c r="H152" s="546"/>
      <c r="I152" s="569"/>
      <c r="J152" s="546"/>
      <c r="K152" s="569"/>
      <c r="L152" s="569"/>
      <c r="M152" s="569"/>
      <c r="N152" s="569"/>
      <c r="O152" s="569"/>
      <c r="P152" s="569"/>
      <c r="Q152" s="569"/>
      <c r="R152" s="569"/>
      <c r="S152" s="569"/>
      <c r="T152" s="569"/>
      <c r="U152" s="479"/>
      <c r="V152" s="569"/>
      <c r="W152" s="546"/>
      <c r="X152" s="546"/>
      <c r="Y152" s="479"/>
      <c r="Z152" s="571"/>
      <c r="AA152" s="571"/>
      <c r="AB152" s="865" t="s">
        <v>5058</v>
      </c>
      <c r="AC152" s="867" t="s">
        <v>5059</v>
      </c>
      <c r="AD152" s="908" t="s">
        <v>5060</v>
      </c>
      <c r="AE152" s="907"/>
      <c r="AF152" s="907"/>
      <c r="AG152" s="907"/>
    </row>
    <row r="153">
      <c r="A153" s="455" t="s">
        <v>5061</v>
      </c>
      <c r="B153" s="904"/>
      <c r="C153" s="909" t="s">
        <v>4606</v>
      </c>
      <c r="D153" s="854"/>
      <c r="E153" s="909" t="s">
        <v>5053</v>
      </c>
      <c r="F153" s="479"/>
      <c r="G153" s="479"/>
      <c r="H153" s="546"/>
      <c r="I153" s="569"/>
      <c r="J153" s="546"/>
      <c r="K153" s="569"/>
      <c r="L153" s="569"/>
      <c r="M153" s="569"/>
      <c r="N153" s="569"/>
      <c r="O153" s="569"/>
      <c r="P153" s="569"/>
      <c r="Q153" s="569"/>
      <c r="R153" s="569"/>
      <c r="S153" s="569"/>
      <c r="T153" s="569"/>
      <c r="U153" s="479"/>
      <c r="V153" s="569"/>
      <c r="W153" s="546"/>
      <c r="X153" s="546"/>
      <c r="Y153" s="479"/>
      <c r="Z153" s="571"/>
      <c r="AA153" s="571"/>
      <c r="AB153" s="865" t="s">
        <v>5062</v>
      </c>
      <c r="AC153" s="867" t="s">
        <v>5063</v>
      </c>
      <c r="AD153" s="908" t="s">
        <v>5064</v>
      </c>
      <c r="AE153" s="907"/>
      <c r="AF153" s="907"/>
      <c r="AG153" s="907"/>
    </row>
    <row r="154">
      <c r="A154" s="455" t="s">
        <v>5065</v>
      </c>
      <c r="B154" s="904"/>
      <c r="C154" s="865" t="s">
        <v>109</v>
      </c>
      <c r="D154" s="852"/>
      <c r="E154" s="520">
        <v>42578.0</v>
      </c>
      <c r="F154" s="458" t="s">
        <v>40</v>
      </c>
      <c r="G154" s="458" t="s">
        <v>4117</v>
      </c>
      <c r="H154" s="521" t="s">
        <v>42</v>
      </c>
      <c r="I154" s="521" t="s">
        <v>42</v>
      </c>
      <c r="J154" s="521" t="s">
        <v>2055</v>
      </c>
      <c r="K154" s="458" t="s">
        <v>40</v>
      </c>
      <c r="L154" s="521" t="s">
        <v>42</v>
      </c>
      <c r="M154" s="905" t="s">
        <v>5066</v>
      </c>
      <c r="N154" s="521" t="s">
        <v>42</v>
      </c>
      <c r="O154" s="521" t="s">
        <v>42</v>
      </c>
      <c r="P154" s="521" t="s">
        <v>42</v>
      </c>
      <c r="Q154" s="521" t="s">
        <v>42</v>
      </c>
      <c r="R154" s="521" t="s">
        <v>42</v>
      </c>
      <c r="S154" s="521" t="s">
        <v>42</v>
      </c>
      <c r="T154" s="521" t="s">
        <v>42</v>
      </c>
      <c r="U154" s="458" t="s">
        <v>40</v>
      </c>
      <c r="V154" s="521" t="s">
        <v>42</v>
      </c>
      <c r="W154" s="521" t="s">
        <v>42</v>
      </c>
      <c r="X154" s="521" t="s">
        <v>42</v>
      </c>
      <c r="Y154" s="458" t="s">
        <v>4410</v>
      </c>
      <c r="Z154" s="571"/>
      <c r="AA154" s="571"/>
      <c r="AB154" s="865" t="s">
        <v>5067</v>
      </c>
      <c r="AC154" s="867" t="s">
        <v>5068</v>
      </c>
      <c r="AD154" s="908" t="s">
        <v>5069</v>
      </c>
      <c r="AE154" s="907"/>
      <c r="AF154" s="907"/>
      <c r="AG154" s="907"/>
    </row>
    <row r="155">
      <c r="A155" s="455" t="s">
        <v>5070</v>
      </c>
      <c r="B155" s="904"/>
      <c r="C155" s="865" t="s">
        <v>109</v>
      </c>
      <c r="D155" s="852"/>
      <c r="E155" s="520">
        <v>42577.0</v>
      </c>
      <c r="F155" s="521" t="s">
        <v>42</v>
      </c>
      <c r="G155" s="458" t="s">
        <v>4117</v>
      </c>
      <c r="H155" s="521" t="s">
        <v>42</v>
      </c>
      <c r="I155" s="521" t="s">
        <v>42</v>
      </c>
      <c r="J155" s="521" t="s">
        <v>2055</v>
      </c>
      <c r="K155" s="521" t="s">
        <v>42</v>
      </c>
      <c r="L155" s="521" t="s">
        <v>42</v>
      </c>
      <c r="M155" s="521" t="s">
        <v>42</v>
      </c>
      <c r="N155" s="521" t="s">
        <v>42</v>
      </c>
      <c r="O155" s="521" t="s">
        <v>4617</v>
      </c>
      <c r="P155" s="521" t="s">
        <v>42</v>
      </c>
      <c r="Q155" s="521" t="s">
        <v>42</v>
      </c>
      <c r="R155" s="521" t="s">
        <v>42</v>
      </c>
      <c r="S155" s="521" t="s">
        <v>42</v>
      </c>
      <c r="T155" s="521" t="s">
        <v>42</v>
      </c>
      <c r="U155" s="458" t="s">
        <v>40</v>
      </c>
      <c r="V155" s="521" t="s">
        <v>42</v>
      </c>
      <c r="W155" s="521" t="s">
        <v>4617</v>
      </c>
      <c r="X155" s="521" t="s">
        <v>42</v>
      </c>
      <c r="Y155" s="458" t="s">
        <v>4410</v>
      </c>
      <c r="Z155" s="571"/>
      <c r="AA155" s="571"/>
      <c r="AB155" s="865" t="s">
        <v>5071</v>
      </c>
      <c r="AC155" s="867" t="s">
        <v>5072</v>
      </c>
      <c r="AD155" s="908" t="s">
        <v>5073</v>
      </c>
      <c r="AE155" s="907"/>
      <c r="AF155" s="907"/>
      <c r="AG155" s="907"/>
    </row>
    <row r="156">
      <c r="A156" s="455" t="s">
        <v>5074</v>
      </c>
      <c r="B156" s="904"/>
      <c r="C156" s="865" t="s">
        <v>36</v>
      </c>
      <c r="D156" s="852"/>
      <c r="E156" s="520">
        <v>42577.0</v>
      </c>
      <c r="F156" s="458" t="s">
        <v>40</v>
      </c>
      <c r="G156" s="534" t="s">
        <v>5075</v>
      </c>
      <c r="H156" s="521" t="s">
        <v>42</v>
      </c>
      <c r="I156" s="521" t="s">
        <v>42</v>
      </c>
      <c r="J156" s="521" t="s">
        <v>2055</v>
      </c>
      <c r="K156" s="521" t="s">
        <v>42</v>
      </c>
      <c r="L156" s="458" t="s">
        <v>40</v>
      </c>
      <c r="M156" s="905" t="s">
        <v>5076</v>
      </c>
      <c r="N156" s="906" t="s">
        <v>5077</v>
      </c>
      <c r="O156" s="906" t="s">
        <v>5078</v>
      </c>
      <c r="P156" s="521" t="s">
        <v>42</v>
      </c>
      <c r="Q156" s="458" t="s">
        <v>40</v>
      </c>
      <c r="R156" s="906" t="s">
        <v>5079</v>
      </c>
      <c r="S156" s="521" t="s">
        <v>42</v>
      </c>
      <c r="T156" s="521" t="s">
        <v>42</v>
      </c>
      <c r="U156" s="458" t="s">
        <v>40</v>
      </c>
      <c r="V156" s="906" t="s">
        <v>5080</v>
      </c>
      <c r="W156" s="521" t="s">
        <v>42</v>
      </c>
      <c r="X156" s="521" t="s">
        <v>42</v>
      </c>
      <c r="Y156" s="458" t="s">
        <v>4410</v>
      </c>
      <c r="Z156" s="571"/>
      <c r="AA156" s="865" t="s">
        <v>5081</v>
      </c>
      <c r="AB156" s="865" t="s">
        <v>5082</v>
      </c>
      <c r="AC156" s="867" t="s">
        <v>5083</v>
      </c>
      <c r="AD156" s="908" t="s">
        <v>5084</v>
      </c>
      <c r="AE156" s="907"/>
      <c r="AF156" s="907"/>
      <c r="AG156" s="907"/>
    </row>
    <row r="157">
      <c r="A157" s="455" t="s">
        <v>5085</v>
      </c>
      <c r="B157" s="904"/>
      <c r="C157" s="865" t="s">
        <v>109</v>
      </c>
      <c r="D157" s="852"/>
      <c r="E157" s="520">
        <v>42577.0</v>
      </c>
      <c r="F157" s="458" t="s">
        <v>40</v>
      </c>
      <c r="G157" s="458" t="s">
        <v>4117</v>
      </c>
      <c r="H157" s="521" t="s">
        <v>42</v>
      </c>
      <c r="I157" s="458" t="s">
        <v>40</v>
      </c>
      <c r="J157" s="521" t="s">
        <v>2055</v>
      </c>
      <c r="K157" s="521" t="s">
        <v>42</v>
      </c>
      <c r="L157" s="521" t="s">
        <v>4954</v>
      </c>
      <c r="M157" s="521" t="s">
        <v>42</v>
      </c>
      <c r="N157" s="521" t="s">
        <v>42</v>
      </c>
      <c r="O157" s="521" t="s">
        <v>42</v>
      </c>
      <c r="P157" s="521" t="s">
        <v>42</v>
      </c>
      <c r="Q157" s="458" t="s">
        <v>40</v>
      </c>
      <c r="R157" s="521" t="s">
        <v>42</v>
      </c>
      <c r="S157" s="521" t="s">
        <v>42</v>
      </c>
      <c r="T157" s="521" t="s">
        <v>42</v>
      </c>
      <c r="U157" s="458" t="s">
        <v>40</v>
      </c>
      <c r="V157" s="521" t="s">
        <v>42</v>
      </c>
      <c r="W157" s="533" t="s">
        <v>5086</v>
      </c>
      <c r="X157" s="521" t="s">
        <v>42</v>
      </c>
      <c r="Y157" s="458" t="s">
        <v>4410</v>
      </c>
      <c r="Z157" s="571"/>
      <c r="AA157" s="571"/>
      <c r="AB157" s="865" t="s">
        <v>5087</v>
      </c>
      <c r="AC157" s="867" t="s">
        <v>5088</v>
      </c>
      <c r="AD157" s="867" t="s">
        <v>5089</v>
      </c>
      <c r="AE157" s="907"/>
      <c r="AF157" s="907"/>
      <c r="AG157" s="907"/>
    </row>
    <row r="158">
      <c r="A158" s="455" t="s">
        <v>5090</v>
      </c>
      <c r="B158" s="904"/>
      <c r="C158" s="865" t="s">
        <v>109</v>
      </c>
      <c r="D158" s="852"/>
      <c r="E158" s="520">
        <v>42577.0</v>
      </c>
      <c r="F158" s="458" t="s">
        <v>40</v>
      </c>
      <c r="G158" s="458" t="s">
        <v>4117</v>
      </c>
      <c r="H158" s="521" t="s">
        <v>42</v>
      </c>
      <c r="I158" s="458" t="s">
        <v>40</v>
      </c>
      <c r="J158" s="533" t="s">
        <v>5091</v>
      </c>
      <c r="K158" s="521" t="s">
        <v>42</v>
      </c>
      <c r="L158" s="458" t="s">
        <v>40</v>
      </c>
      <c r="M158" s="521" t="s">
        <v>42</v>
      </c>
      <c r="N158" s="906" t="s">
        <v>5091</v>
      </c>
      <c r="O158" s="906" t="s">
        <v>5091</v>
      </c>
      <c r="P158" s="521" t="s">
        <v>42</v>
      </c>
      <c r="Q158" s="458" t="s">
        <v>40</v>
      </c>
      <c r="R158" s="906" t="s">
        <v>5091</v>
      </c>
      <c r="S158" s="521" t="s">
        <v>42</v>
      </c>
      <c r="T158" s="521" t="s">
        <v>42</v>
      </c>
      <c r="U158" s="458" t="s">
        <v>40</v>
      </c>
      <c r="V158" s="906" t="s">
        <v>5091</v>
      </c>
      <c r="W158" s="533" t="s">
        <v>5091</v>
      </c>
      <c r="X158" s="521" t="s">
        <v>42</v>
      </c>
      <c r="Y158" s="458" t="s">
        <v>4410</v>
      </c>
      <c r="Z158" s="571"/>
      <c r="AA158" s="571"/>
      <c r="AB158" s="865" t="s">
        <v>5092</v>
      </c>
      <c r="AC158" s="867" t="s">
        <v>5093</v>
      </c>
      <c r="AD158" s="908" t="s">
        <v>5094</v>
      </c>
      <c r="AE158" s="907"/>
      <c r="AF158" s="907"/>
      <c r="AG158" s="907"/>
    </row>
    <row r="159">
      <c r="A159" s="455" t="s">
        <v>5095</v>
      </c>
      <c r="B159" s="904"/>
      <c r="C159" s="865" t="s">
        <v>109</v>
      </c>
      <c r="D159" s="852"/>
      <c r="E159" s="520">
        <v>42577.0</v>
      </c>
      <c r="F159" s="458" t="s">
        <v>40</v>
      </c>
      <c r="G159" s="458" t="s">
        <v>4117</v>
      </c>
      <c r="H159" s="521" t="s">
        <v>42</v>
      </c>
      <c r="I159" s="458" t="s">
        <v>40</v>
      </c>
      <c r="J159" s="521" t="s">
        <v>2055</v>
      </c>
      <c r="K159" s="458" t="s">
        <v>40</v>
      </c>
      <c r="L159" s="521" t="s">
        <v>42</v>
      </c>
      <c r="M159" s="521" t="s">
        <v>42</v>
      </c>
      <c r="N159" s="521" t="s">
        <v>42</v>
      </c>
      <c r="O159" s="521" t="s">
        <v>42</v>
      </c>
      <c r="P159" s="521" t="s">
        <v>42</v>
      </c>
      <c r="Q159" s="521" t="s">
        <v>42</v>
      </c>
      <c r="R159" s="521" t="s">
        <v>42</v>
      </c>
      <c r="S159" s="521" t="s">
        <v>42</v>
      </c>
      <c r="T159" s="521" t="s">
        <v>42</v>
      </c>
      <c r="U159" s="458" t="s">
        <v>40</v>
      </c>
      <c r="V159" s="521" t="s">
        <v>5096</v>
      </c>
      <c r="W159" s="521" t="s">
        <v>4617</v>
      </c>
      <c r="X159" s="521" t="s">
        <v>42</v>
      </c>
      <c r="Y159" s="458" t="s">
        <v>4410</v>
      </c>
      <c r="Z159" s="571"/>
      <c r="AA159" s="571"/>
      <c r="AB159" s="865" t="s">
        <v>5097</v>
      </c>
      <c r="AC159" s="867" t="s">
        <v>5098</v>
      </c>
      <c r="AD159" s="908" t="s">
        <v>5099</v>
      </c>
      <c r="AE159" s="907"/>
      <c r="AF159" s="907"/>
      <c r="AG159" s="907"/>
    </row>
    <row r="160">
      <c r="A160" s="455" t="s">
        <v>5100</v>
      </c>
      <c r="B160" s="904"/>
      <c r="C160" s="865" t="s">
        <v>109</v>
      </c>
      <c r="D160" s="852"/>
      <c r="E160" s="520">
        <v>42577.0</v>
      </c>
      <c r="F160" s="521" t="s">
        <v>42</v>
      </c>
      <c r="G160" s="521" t="s">
        <v>42</v>
      </c>
      <c r="H160" s="521" t="s">
        <v>42</v>
      </c>
      <c r="I160" s="521" t="s">
        <v>42</v>
      </c>
      <c r="J160" s="521" t="s">
        <v>42</v>
      </c>
      <c r="K160" s="521" t="s">
        <v>42</v>
      </c>
      <c r="L160" s="521" t="s">
        <v>42</v>
      </c>
      <c r="M160" s="521" t="s">
        <v>42</v>
      </c>
      <c r="N160" s="521" t="s">
        <v>42</v>
      </c>
      <c r="O160" s="521" t="s">
        <v>42</v>
      </c>
      <c r="P160" s="521" t="s">
        <v>42</v>
      </c>
      <c r="Q160" s="521" t="s">
        <v>42</v>
      </c>
      <c r="R160" s="521" t="s">
        <v>42</v>
      </c>
      <c r="S160" s="521" t="s">
        <v>42</v>
      </c>
      <c r="T160" s="521" t="s">
        <v>42</v>
      </c>
      <c r="U160" s="458" t="s">
        <v>40</v>
      </c>
      <c r="V160" s="906" t="s">
        <v>5101</v>
      </c>
      <c r="W160" s="521" t="s">
        <v>4617</v>
      </c>
      <c r="X160" s="521" t="s">
        <v>42</v>
      </c>
      <c r="Y160" s="458" t="s">
        <v>4410</v>
      </c>
      <c r="Z160" s="571"/>
      <c r="AA160" s="571"/>
      <c r="AB160" s="865" t="s">
        <v>5102</v>
      </c>
      <c r="AC160" s="867" t="s">
        <v>5103</v>
      </c>
      <c r="AD160" s="908" t="s">
        <v>5104</v>
      </c>
      <c r="AE160" s="907"/>
      <c r="AF160" s="907"/>
      <c r="AG160" s="907"/>
    </row>
    <row r="161">
      <c r="A161" s="455" t="s">
        <v>5105</v>
      </c>
      <c r="B161" s="904"/>
      <c r="C161" s="909" t="s">
        <v>4606</v>
      </c>
      <c r="D161" s="854"/>
      <c r="E161" s="909" t="s">
        <v>5053</v>
      </c>
      <c r="F161" s="479"/>
      <c r="G161" s="479"/>
      <c r="H161" s="546"/>
      <c r="I161" s="479"/>
      <c r="J161" s="546"/>
      <c r="K161" s="546"/>
      <c r="L161" s="569"/>
      <c r="M161" s="569"/>
      <c r="N161" s="569"/>
      <c r="O161" s="569"/>
      <c r="P161" s="569"/>
      <c r="Q161" s="569"/>
      <c r="R161" s="569"/>
      <c r="S161" s="546"/>
      <c r="T161" s="546"/>
      <c r="U161" s="479"/>
      <c r="V161" s="569"/>
      <c r="W161" s="546"/>
      <c r="X161" s="546"/>
      <c r="Y161" s="479"/>
      <c r="Z161" s="571"/>
      <c r="AA161" s="571"/>
      <c r="AB161" s="865" t="s">
        <v>5106</v>
      </c>
      <c r="AC161" s="867" t="s">
        <v>5107</v>
      </c>
      <c r="AD161" s="908" t="s">
        <v>5108</v>
      </c>
      <c r="AE161" s="907"/>
      <c r="AF161" s="907"/>
      <c r="AG161" s="907"/>
    </row>
    <row r="162">
      <c r="A162" s="455" t="s">
        <v>5109</v>
      </c>
      <c r="B162" s="910"/>
      <c r="C162" s="909" t="s">
        <v>4606</v>
      </c>
      <c r="D162" s="854"/>
      <c r="E162" s="909" t="s">
        <v>5053</v>
      </c>
      <c r="F162" s="479"/>
      <c r="G162" s="479"/>
      <c r="H162" s="546"/>
      <c r="I162" s="479"/>
      <c r="J162" s="546"/>
      <c r="K162" s="546"/>
      <c r="L162" s="569"/>
      <c r="M162" s="569"/>
      <c r="N162" s="569"/>
      <c r="O162" s="569"/>
      <c r="P162" s="569"/>
      <c r="Q162" s="569"/>
      <c r="R162" s="569"/>
      <c r="S162" s="546"/>
      <c r="T162" s="546"/>
      <c r="U162" s="479"/>
      <c r="V162" s="569"/>
      <c r="W162" s="546"/>
      <c r="X162" s="546"/>
      <c r="Y162" s="479"/>
      <c r="Z162" s="571"/>
      <c r="AA162" s="571"/>
      <c r="AB162" s="865" t="s">
        <v>5110</v>
      </c>
      <c r="AC162" s="867" t="s">
        <v>5111</v>
      </c>
      <c r="AD162" s="908" t="s">
        <v>5112</v>
      </c>
      <c r="AE162" s="907"/>
      <c r="AF162" s="907"/>
      <c r="AG162" s="907"/>
    </row>
    <row r="163">
      <c r="A163" s="455" t="s">
        <v>5113</v>
      </c>
      <c r="B163" s="910"/>
      <c r="C163" s="865" t="s">
        <v>109</v>
      </c>
      <c r="D163" s="852"/>
      <c r="E163" s="520">
        <v>42577.0</v>
      </c>
      <c r="F163" s="458" t="s">
        <v>40</v>
      </c>
      <c r="G163" s="458" t="s">
        <v>4117</v>
      </c>
      <c r="H163" s="521" t="s">
        <v>42</v>
      </c>
      <c r="I163" s="458" t="s">
        <v>40</v>
      </c>
      <c r="J163" s="521" t="s">
        <v>2055</v>
      </c>
      <c r="K163" s="458" t="s">
        <v>40</v>
      </c>
      <c r="L163" s="521" t="s">
        <v>42</v>
      </c>
      <c r="M163" s="905" t="s">
        <v>5114</v>
      </c>
      <c r="N163" s="906" t="s">
        <v>5115</v>
      </c>
      <c r="O163" s="906" t="s">
        <v>5116</v>
      </c>
      <c r="P163" s="906" t="s">
        <v>5116</v>
      </c>
      <c r="Q163" s="458" t="s">
        <v>40</v>
      </c>
      <c r="R163" s="521" t="s">
        <v>42</v>
      </c>
      <c r="S163" s="521" t="s">
        <v>42</v>
      </c>
      <c r="T163" s="521" t="s">
        <v>42</v>
      </c>
      <c r="U163" s="458" t="s">
        <v>40</v>
      </c>
      <c r="V163" s="521" t="s">
        <v>4617</v>
      </c>
      <c r="W163" s="521" t="s">
        <v>42</v>
      </c>
      <c r="X163" s="521" t="s">
        <v>42</v>
      </c>
      <c r="Y163" s="458" t="s">
        <v>4410</v>
      </c>
      <c r="Z163" s="571"/>
      <c r="AA163" s="571"/>
      <c r="AB163" s="865" t="s">
        <v>5117</v>
      </c>
      <c r="AC163" s="867" t="s">
        <v>5118</v>
      </c>
      <c r="AD163" s="908" t="s">
        <v>5119</v>
      </c>
      <c r="AE163" s="907"/>
      <c r="AF163" s="907"/>
      <c r="AG163" s="907"/>
    </row>
    <row r="164">
      <c r="A164" s="455" t="s">
        <v>5120</v>
      </c>
      <c r="B164" s="910"/>
      <c r="C164" s="865" t="s">
        <v>109</v>
      </c>
      <c r="D164" s="852"/>
      <c r="E164" s="520">
        <v>42577.0</v>
      </c>
      <c r="F164" s="458" t="s">
        <v>40</v>
      </c>
      <c r="G164" s="458" t="s">
        <v>5121</v>
      </c>
      <c r="H164" s="521" t="s">
        <v>42</v>
      </c>
      <c r="I164" s="458" t="s">
        <v>40</v>
      </c>
      <c r="J164" s="521" t="s">
        <v>2055</v>
      </c>
      <c r="K164" s="458" t="s">
        <v>40</v>
      </c>
      <c r="L164" s="521" t="s">
        <v>4954</v>
      </c>
      <c r="M164" s="521" t="s">
        <v>42</v>
      </c>
      <c r="N164" s="906" t="s">
        <v>5122</v>
      </c>
      <c r="O164" s="521" t="s">
        <v>42</v>
      </c>
      <c r="P164" s="521" t="s">
        <v>42</v>
      </c>
      <c r="Q164" s="521" t="s">
        <v>42</v>
      </c>
      <c r="R164" s="521" t="s">
        <v>42</v>
      </c>
      <c r="S164" s="521" t="s">
        <v>42</v>
      </c>
      <c r="T164" s="521" t="s">
        <v>42</v>
      </c>
      <c r="U164" s="458" t="s">
        <v>40</v>
      </c>
      <c r="V164" s="906" t="s">
        <v>5123</v>
      </c>
      <c r="W164" s="521" t="s">
        <v>42</v>
      </c>
      <c r="X164" s="521" t="s">
        <v>42</v>
      </c>
      <c r="Y164" s="458" t="s">
        <v>4410</v>
      </c>
      <c r="Z164" s="571"/>
      <c r="AA164" s="571"/>
      <c r="AB164" s="865" t="s">
        <v>5124</v>
      </c>
      <c r="AC164" s="867" t="s">
        <v>5125</v>
      </c>
      <c r="AD164" s="908" t="s">
        <v>5126</v>
      </c>
      <c r="AE164" s="907"/>
      <c r="AF164" s="907"/>
      <c r="AG164" s="907"/>
    </row>
    <row r="165">
      <c r="A165" s="455" t="s">
        <v>5127</v>
      </c>
      <c r="B165" s="910"/>
      <c r="C165" s="909" t="s">
        <v>4606</v>
      </c>
      <c r="D165" s="854"/>
      <c r="E165" s="909" t="s">
        <v>5053</v>
      </c>
      <c r="F165" s="479"/>
      <c r="G165" s="479"/>
      <c r="H165" s="546"/>
      <c r="I165" s="479"/>
      <c r="J165" s="546"/>
      <c r="K165" s="546"/>
      <c r="L165" s="569"/>
      <c r="M165" s="569"/>
      <c r="N165" s="569"/>
      <c r="O165" s="569"/>
      <c r="P165" s="569"/>
      <c r="Q165" s="569"/>
      <c r="R165" s="569"/>
      <c r="S165" s="546"/>
      <c r="T165" s="546"/>
      <c r="U165" s="479"/>
      <c r="V165" s="569"/>
      <c r="W165" s="546"/>
      <c r="X165" s="546"/>
      <c r="Y165" s="479"/>
      <c r="Z165" s="571"/>
      <c r="AA165" s="571"/>
      <c r="AB165" s="865" t="s">
        <v>5128</v>
      </c>
      <c r="AC165" s="867" t="s">
        <v>5129</v>
      </c>
      <c r="AD165" s="908" t="s">
        <v>5130</v>
      </c>
      <c r="AE165" s="907"/>
      <c r="AF165" s="907"/>
      <c r="AG165" s="907"/>
    </row>
    <row r="166">
      <c r="A166" s="455" t="s">
        <v>5131</v>
      </c>
      <c r="B166" s="910"/>
      <c r="C166" s="909" t="s">
        <v>4606</v>
      </c>
      <c r="D166" s="854"/>
      <c r="E166" s="909" t="s">
        <v>5053</v>
      </c>
      <c r="F166" s="479"/>
      <c r="G166" s="479"/>
      <c r="H166" s="546"/>
      <c r="I166" s="479"/>
      <c r="J166" s="546"/>
      <c r="K166" s="546"/>
      <c r="L166" s="569"/>
      <c r="M166" s="569"/>
      <c r="N166" s="569"/>
      <c r="O166" s="569"/>
      <c r="P166" s="569"/>
      <c r="Q166" s="569"/>
      <c r="R166" s="569"/>
      <c r="S166" s="546"/>
      <c r="T166" s="546"/>
      <c r="U166" s="479"/>
      <c r="V166" s="569"/>
      <c r="W166" s="546"/>
      <c r="X166" s="546"/>
      <c r="Y166" s="479"/>
      <c r="Z166" s="571"/>
      <c r="AA166" s="571"/>
      <c r="AB166" s="865" t="s">
        <v>5132</v>
      </c>
      <c r="AC166" s="867" t="s">
        <v>5133</v>
      </c>
      <c r="AD166" s="908" t="s">
        <v>5134</v>
      </c>
      <c r="AE166" s="907"/>
      <c r="AF166" s="907"/>
      <c r="AG166" s="907"/>
    </row>
    <row r="167">
      <c r="A167" s="455" t="s">
        <v>5135</v>
      </c>
      <c r="B167" s="910"/>
      <c r="C167" s="865" t="s">
        <v>36</v>
      </c>
      <c r="D167" s="852"/>
      <c r="E167" s="520">
        <v>42577.0</v>
      </c>
      <c r="F167" s="458" t="s">
        <v>40</v>
      </c>
      <c r="G167" s="458" t="s">
        <v>4117</v>
      </c>
      <c r="H167" s="521" t="s">
        <v>42</v>
      </c>
      <c r="I167" s="458" t="s">
        <v>40</v>
      </c>
      <c r="J167" s="521" t="s">
        <v>2055</v>
      </c>
      <c r="K167" s="458" t="s">
        <v>40</v>
      </c>
      <c r="L167" s="458" t="s">
        <v>40</v>
      </c>
      <c r="M167" s="905" t="s">
        <v>5136</v>
      </c>
      <c r="N167" s="906" t="s">
        <v>5137</v>
      </c>
      <c r="O167" s="521" t="s">
        <v>4151</v>
      </c>
      <c r="P167" s="906" t="s">
        <v>5138</v>
      </c>
      <c r="Q167" s="458" t="s">
        <v>40</v>
      </c>
      <c r="R167" s="906" t="s">
        <v>5139</v>
      </c>
      <c r="S167" s="533" t="s">
        <v>5140</v>
      </c>
      <c r="T167" s="521" t="s">
        <v>42</v>
      </c>
      <c r="U167" s="458" t="s">
        <v>40</v>
      </c>
      <c r="V167" s="521" t="s">
        <v>4617</v>
      </c>
      <c r="W167" s="533" t="s">
        <v>5141</v>
      </c>
      <c r="X167" s="521" t="s">
        <v>42</v>
      </c>
      <c r="Y167" s="458" t="s">
        <v>4410</v>
      </c>
      <c r="Z167" s="571"/>
      <c r="AA167" s="571"/>
      <c r="AB167" s="865" t="s">
        <v>5142</v>
      </c>
      <c r="AC167" s="867" t="s">
        <v>5143</v>
      </c>
      <c r="AD167" s="908" t="s">
        <v>5144</v>
      </c>
      <c r="AE167" s="907"/>
      <c r="AF167" s="907"/>
      <c r="AG167" s="907"/>
    </row>
    <row r="168">
      <c r="A168" s="455" t="s">
        <v>5145</v>
      </c>
      <c r="B168" s="910"/>
      <c r="C168" s="865" t="s">
        <v>109</v>
      </c>
      <c r="D168" s="852"/>
      <c r="E168" s="520">
        <v>42577.0</v>
      </c>
      <c r="F168" s="458" t="s">
        <v>40</v>
      </c>
      <c r="G168" s="458" t="s">
        <v>4117</v>
      </c>
      <c r="H168" s="521" t="s">
        <v>42</v>
      </c>
      <c r="I168" s="458" t="s">
        <v>40</v>
      </c>
      <c r="J168" s="521" t="s">
        <v>2055</v>
      </c>
      <c r="K168" s="458" t="s">
        <v>40</v>
      </c>
      <c r="L168" s="521" t="s">
        <v>42</v>
      </c>
      <c r="M168" s="521" t="s">
        <v>42</v>
      </c>
      <c r="N168" s="521" t="s">
        <v>42</v>
      </c>
      <c r="O168" s="521" t="s">
        <v>42</v>
      </c>
      <c r="P168" s="521" t="s">
        <v>42</v>
      </c>
      <c r="Q168" s="521" t="s">
        <v>42</v>
      </c>
      <c r="R168" s="521" t="s">
        <v>42</v>
      </c>
      <c r="S168" s="521" t="s">
        <v>42</v>
      </c>
      <c r="T168" s="521" t="s">
        <v>42</v>
      </c>
      <c r="U168" s="458" t="s">
        <v>40</v>
      </c>
      <c r="V168" s="521" t="s">
        <v>42</v>
      </c>
      <c r="W168" s="521" t="s">
        <v>42</v>
      </c>
      <c r="X168" s="521" t="s">
        <v>42</v>
      </c>
      <c r="Y168" s="458" t="s">
        <v>4410</v>
      </c>
      <c r="Z168" s="571"/>
      <c r="AA168" s="571"/>
      <c r="AB168" s="865" t="s">
        <v>5146</v>
      </c>
      <c r="AC168" s="911" t="s">
        <v>5147</v>
      </c>
      <c r="AD168" s="908" t="s">
        <v>5148</v>
      </c>
      <c r="AE168" s="907"/>
      <c r="AF168" s="907"/>
      <c r="AG168" s="907"/>
    </row>
    <row r="169">
      <c r="A169" s="455" t="s">
        <v>5149</v>
      </c>
      <c r="B169" s="910"/>
      <c r="C169" s="865" t="s">
        <v>109</v>
      </c>
      <c r="D169" s="852"/>
      <c r="E169" s="520">
        <v>42577.0</v>
      </c>
      <c r="F169" s="458" t="s">
        <v>40</v>
      </c>
      <c r="G169" s="458" t="s">
        <v>4117</v>
      </c>
      <c r="H169" s="521" t="s">
        <v>42</v>
      </c>
      <c r="I169" s="458" t="s">
        <v>40</v>
      </c>
      <c r="J169" s="521" t="s">
        <v>2055</v>
      </c>
      <c r="K169" s="458" t="s">
        <v>4410</v>
      </c>
      <c r="L169" s="458" t="s">
        <v>40</v>
      </c>
      <c r="M169" s="905" t="s">
        <v>5150</v>
      </c>
      <c r="N169" s="521" t="s">
        <v>42</v>
      </c>
      <c r="O169" s="521" t="s">
        <v>42</v>
      </c>
      <c r="P169" s="521" t="s">
        <v>42</v>
      </c>
      <c r="Q169" s="521" t="s">
        <v>42</v>
      </c>
      <c r="R169" s="521" t="s">
        <v>42</v>
      </c>
      <c r="S169" s="521" t="s">
        <v>42</v>
      </c>
      <c r="T169" s="521" t="s">
        <v>42</v>
      </c>
      <c r="U169" s="458" t="s">
        <v>40</v>
      </c>
      <c r="V169" s="521" t="s">
        <v>42</v>
      </c>
      <c r="W169" s="533" t="s">
        <v>5151</v>
      </c>
      <c r="X169" s="521" t="s">
        <v>42</v>
      </c>
      <c r="Y169" s="458" t="s">
        <v>4410</v>
      </c>
      <c r="Z169" s="571"/>
      <c r="AA169" s="571"/>
      <c r="AB169" s="912" t="s">
        <v>5152</v>
      </c>
      <c r="AC169" s="867" t="s">
        <v>5153</v>
      </c>
      <c r="AD169" s="908" t="s">
        <v>5154</v>
      </c>
      <c r="AE169" s="907"/>
      <c r="AF169" s="907"/>
      <c r="AG169" s="907"/>
    </row>
    <row r="170">
      <c r="A170" s="455" t="s">
        <v>5155</v>
      </c>
      <c r="B170" s="910"/>
      <c r="C170" s="909" t="s">
        <v>4606</v>
      </c>
      <c r="D170" s="854"/>
      <c r="E170" s="909" t="s">
        <v>5053</v>
      </c>
      <c r="F170" s="479"/>
      <c r="G170" s="479"/>
      <c r="H170" s="546"/>
      <c r="I170" s="479"/>
      <c r="J170" s="546"/>
      <c r="K170" s="479"/>
      <c r="L170" s="569"/>
      <c r="M170" s="569"/>
      <c r="N170" s="569"/>
      <c r="O170" s="569"/>
      <c r="P170" s="569"/>
      <c r="Q170" s="569"/>
      <c r="R170" s="569"/>
      <c r="S170" s="546"/>
      <c r="T170" s="546"/>
      <c r="U170" s="479"/>
      <c r="V170" s="569"/>
      <c r="W170" s="546"/>
      <c r="X170" s="546"/>
      <c r="Y170" s="479"/>
      <c r="Z170" s="571"/>
      <c r="AA170" s="571"/>
      <c r="AB170" s="912" t="s">
        <v>5156</v>
      </c>
      <c r="AC170" s="867" t="s">
        <v>5157</v>
      </c>
      <c r="AD170" s="908" t="s">
        <v>5158</v>
      </c>
      <c r="AE170" s="907"/>
      <c r="AF170" s="907"/>
      <c r="AG170" s="907"/>
    </row>
    <row r="171">
      <c r="A171" s="455" t="s">
        <v>5159</v>
      </c>
      <c r="B171" s="910"/>
      <c r="C171" s="909" t="s">
        <v>4606</v>
      </c>
      <c r="D171" s="854"/>
      <c r="E171" s="909" t="s">
        <v>5053</v>
      </c>
      <c r="F171" s="479"/>
      <c r="G171" s="479"/>
      <c r="H171" s="546"/>
      <c r="I171" s="479"/>
      <c r="J171" s="546"/>
      <c r="K171" s="479"/>
      <c r="L171" s="569"/>
      <c r="M171" s="569"/>
      <c r="N171" s="569"/>
      <c r="O171" s="569"/>
      <c r="P171" s="569"/>
      <c r="Q171" s="569"/>
      <c r="R171" s="569"/>
      <c r="S171" s="546"/>
      <c r="T171" s="546"/>
      <c r="U171" s="479"/>
      <c r="V171" s="569"/>
      <c r="W171" s="546"/>
      <c r="X171" s="546"/>
      <c r="Y171" s="479"/>
      <c r="Z171" s="571"/>
      <c r="AA171" s="571"/>
      <c r="AB171" s="865" t="s">
        <v>5160</v>
      </c>
      <c r="AC171" s="867" t="s">
        <v>5161</v>
      </c>
      <c r="AD171" s="908" t="s">
        <v>5162</v>
      </c>
      <c r="AE171" s="907"/>
      <c r="AF171" s="907"/>
      <c r="AG171" s="907"/>
    </row>
    <row r="172">
      <c r="A172" s="455" t="s">
        <v>5163</v>
      </c>
      <c r="B172" s="910"/>
      <c r="C172" s="865" t="s">
        <v>109</v>
      </c>
      <c r="D172" s="852"/>
      <c r="E172" s="520">
        <v>42577.0</v>
      </c>
      <c r="F172" s="458" t="s">
        <v>40</v>
      </c>
      <c r="G172" s="458" t="s">
        <v>4117</v>
      </c>
      <c r="H172" s="521" t="s">
        <v>42</v>
      </c>
      <c r="I172" s="458" t="s">
        <v>40</v>
      </c>
      <c r="J172" s="521" t="s">
        <v>2055</v>
      </c>
      <c r="K172" s="458" t="s">
        <v>4410</v>
      </c>
      <c r="L172" s="521" t="s">
        <v>42</v>
      </c>
      <c r="M172" s="521" t="s">
        <v>42</v>
      </c>
      <c r="N172" s="521" t="s">
        <v>42</v>
      </c>
      <c r="O172" s="521" t="s">
        <v>42</v>
      </c>
      <c r="P172" s="521" t="s">
        <v>42</v>
      </c>
      <c r="Q172" s="458" t="s">
        <v>40</v>
      </c>
      <c r="R172" s="521" t="s">
        <v>42</v>
      </c>
      <c r="S172" s="521" t="s">
        <v>42</v>
      </c>
      <c r="T172" s="521" t="s">
        <v>42</v>
      </c>
      <c r="U172" s="458" t="s">
        <v>40</v>
      </c>
      <c r="V172" s="906" t="s">
        <v>5164</v>
      </c>
      <c r="W172" s="533" t="s">
        <v>5165</v>
      </c>
      <c r="X172" s="521" t="s">
        <v>42</v>
      </c>
      <c r="Y172" s="458" t="s">
        <v>4410</v>
      </c>
      <c r="Z172" s="571"/>
      <c r="AA172" s="865" t="s">
        <v>5166</v>
      </c>
      <c r="AB172" s="865" t="s">
        <v>5167</v>
      </c>
      <c r="AC172" s="867" t="s">
        <v>5168</v>
      </c>
      <c r="AD172" s="908" t="s">
        <v>5169</v>
      </c>
      <c r="AE172" s="907"/>
      <c r="AF172" s="907"/>
      <c r="AG172" s="907"/>
    </row>
    <row r="173">
      <c r="A173" s="455" t="s">
        <v>5170</v>
      </c>
      <c r="B173" s="910"/>
      <c r="C173" s="865" t="s">
        <v>109</v>
      </c>
      <c r="D173" s="852"/>
      <c r="E173" s="520">
        <v>42577.0</v>
      </c>
      <c r="F173" s="458" t="s">
        <v>40</v>
      </c>
      <c r="G173" s="458" t="s">
        <v>4117</v>
      </c>
      <c r="H173" s="521" t="s">
        <v>42</v>
      </c>
      <c r="I173" s="458" t="s">
        <v>40</v>
      </c>
      <c r="J173" s="521" t="s">
        <v>2055</v>
      </c>
      <c r="K173" s="458" t="s">
        <v>4410</v>
      </c>
      <c r="L173" s="521" t="s">
        <v>42</v>
      </c>
      <c r="M173" s="521" t="s">
        <v>42</v>
      </c>
      <c r="N173" s="521" t="s">
        <v>42</v>
      </c>
      <c r="O173" s="521" t="s">
        <v>42</v>
      </c>
      <c r="P173" s="521" t="s">
        <v>42</v>
      </c>
      <c r="Q173" s="521" t="s">
        <v>42</v>
      </c>
      <c r="R173" s="521" t="s">
        <v>42</v>
      </c>
      <c r="S173" s="521" t="s">
        <v>42</v>
      </c>
      <c r="T173" s="521" t="s">
        <v>42</v>
      </c>
      <c r="U173" s="458" t="s">
        <v>40</v>
      </c>
      <c r="V173" s="906" t="s">
        <v>5171</v>
      </c>
      <c r="W173" s="533" t="s">
        <v>5171</v>
      </c>
      <c r="X173" s="521" t="s">
        <v>42</v>
      </c>
      <c r="Y173" s="458" t="s">
        <v>4410</v>
      </c>
      <c r="Z173" s="571"/>
      <c r="AA173" s="571"/>
      <c r="AB173" s="865" t="s">
        <v>5172</v>
      </c>
      <c r="AC173" s="911" t="s">
        <v>5173</v>
      </c>
      <c r="AD173" s="908" t="s">
        <v>5174</v>
      </c>
      <c r="AE173" s="907"/>
      <c r="AF173" s="907"/>
      <c r="AG173" s="907"/>
    </row>
    <row r="174">
      <c r="A174" s="455" t="s">
        <v>5175</v>
      </c>
      <c r="B174" s="910"/>
      <c r="C174" s="865" t="s">
        <v>109</v>
      </c>
      <c r="D174" s="852"/>
      <c r="E174" s="520">
        <v>42577.0</v>
      </c>
      <c r="F174" s="458" t="s">
        <v>40</v>
      </c>
      <c r="G174" s="458" t="s">
        <v>4117</v>
      </c>
      <c r="H174" s="521" t="s">
        <v>42</v>
      </c>
      <c r="I174" s="458" t="s">
        <v>40</v>
      </c>
      <c r="J174" s="521" t="s">
        <v>2055</v>
      </c>
      <c r="K174" s="458" t="s">
        <v>4410</v>
      </c>
      <c r="L174" s="521" t="s">
        <v>42</v>
      </c>
      <c r="M174" s="521" t="s">
        <v>42</v>
      </c>
      <c r="N174" s="521" t="s">
        <v>42</v>
      </c>
      <c r="O174" s="906" t="s">
        <v>5176</v>
      </c>
      <c r="P174" s="521" t="s">
        <v>42</v>
      </c>
      <c r="Q174" s="521" t="s">
        <v>42</v>
      </c>
      <c r="R174" s="521" t="s">
        <v>42</v>
      </c>
      <c r="S174" s="521" t="s">
        <v>42</v>
      </c>
      <c r="T174" s="521" t="s">
        <v>42</v>
      </c>
      <c r="U174" s="458" t="s">
        <v>40</v>
      </c>
      <c r="V174" s="521" t="s">
        <v>42</v>
      </c>
      <c r="W174" s="521" t="s">
        <v>42</v>
      </c>
      <c r="X174" s="521" t="s">
        <v>42</v>
      </c>
      <c r="Y174" s="458" t="s">
        <v>4410</v>
      </c>
      <c r="Z174" s="571"/>
      <c r="AA174" s="571"/>
      <c r="AB174" s="865" t="s">
        <v>5177</v>
      </c>
      <c r="AC174" s="867" t="s">
        <v>5178</v>
      </c>
      <c r="AD174" s="908" t="s">
        <v>5179</v>
      </c>
      <c r="AE174" s="907"/>
      <c r="AF174" s="907"/>
      <c r="AG174" s="907"/>
    </row>
    <row r="175">
      <c r="A175" s="455" t="s">
        <v>5180</v>
      </c>
      <c r="B175" s="910"/>
      <c r="C175" s="909" t="s">
        <v>4606</v>
      </c>
      <c r="D175" s="854"/>
      <c r="E175" s="909" t="s">
        <v>5053</v>
      </c>
      <c r="F175" s="479"/>
      <c r="G175" s="479"/>
      <c r="H175" s="546"/>
      <c r="I175" s="479"/>
      <c r="J175" s="546"/>
      <c r="K175" s="479"/>
      <c r="L175" s="569"/>
      <c r="M175" s="569"/>
      <c r="N175" s="569"/>
      <c r="O175" s="569"/>
      <c r="P175" s="569"/>
      <c r="Q175" s="569"/>
      <c r="R175" s="569"/>
      <c r="S175" s="546"/>
      <c r="T175" s="546"/>
      <c r="U175" s="479"/>
      <c r="V175" s="569"/>
      <c r="W175" s="546"/>
      <c r="X175" s="546"/>
      <c r="Y175" s="479"/>
      <c r="Z175" s="571"/>
      <c r="AA175" s="571"/>
      <c r="AB175" s="865" t="s">
        <v>5181</v>
      </c>
      <c r="AC175" s="865" t="s">
        <v>5182</v>
      </c>
      <c r="AD175" s="908" t="s">
        <v>5183</v>
      </c>
      <c r="AE175" s="907"/>
      <c r="AF175" s="907"/>
      <c r="AG175" s="907"/>
    </row>
    <row r="176">
      <c r="A176" s="455" t="s">
        <v>5184</v>
      </c>
      <c r="B176" s="910"/>
      <c r="C176" s="909" t="s">
        <v>4606</v>
      </c>
      <c r="D176" s="854"/>
      <c r="E176" s="909" t="s">
        <v>5053</v>
      </c>
      <c r="F176" s="479"/>
      <c r="G176" s="479"/>
      <c r="H176" s="546"/>
      <c r="I176" s="479"/>
      <c r="J176" s="546"/>
      <c r="K176" s="479"/>
      <c r="L176" s="569"/>
      <c r="M176" s="569"/>
      <c r="N176" s="569"/>
      <c r="O176" s="569"/>
      <c r="P176" s="569"/>
      <c r="Q176" s="569"/>
      <c r="R176" s="569"/>
      <c r="S176" s="546"/>
      <c r="T176" s="546"/>
      <c r="U176" s="479"/>
      <c r="V176" s="569"/>
      <c r="W176" s="546"/>
      <c r="X176" s="546"/>
      <c r="Y176" s="479"/>
      <c r="Z176" s="571"/>
      <c r="AA176" s="571"/>
      <c r="AB176" s="865" t="s">
        <v>5185</v>
      </c>
      <c r="AC176" s="867" t="s">
        <v>5186</v>
      </c>
      <c r="AD176" s="908" t="s">
        <v>5187</v>
      </c>
      <c r="AE176" s="907"/>
      <c r="AF176" s="907"/>
      <c r="AG176" s="907"/>
    </row>
    <row r="177">
      <c r="A177" s="455" t="s">
        <v>5188</v>
      </c>
      <c r="B177" s="910"/>
      <c r="C177" s="909" t="s">
        <v>4606</v>
      </c>
      <c r="D177" s="854"/>
      <c r="E177" s="547">
        <v>42577.0</v>
      </c>
      <c r="F177" s="479"/>
      <c r="G177" s="479"/>
      <c r="H177" s="546"/>
      <c r="I177" s="479"/>
      <c r="J177" s="546"/>
      <c r="K177" s="479"/>
      <c r="L177" s="569"/>
      <c r="M177" s="569"/>
      <c r="N177" s="569"/>
      <c r="O177" s="569"/>
      <c r="P177" s="569"/>
      <c r="Q177" s="569"/>
      <c r="R177" s="569"/>
      <c r="S177" s="546"/>
      <c r="T177" s="546"/>
      <c r="U177" s="479"/>
      <c r="V177" s="569"/>
      <c r="W177" s="546"/>
      <c r="X177" s="546"/>
      <c r="Y177" s="479"/>
      <c r="Z177" s="571"/>
      <c r="AA177" s="571"/>
      <c r="AB177" s="865" t="s">
        <v>5189</v>
      </c>
      <c r="AC177" s="867" t="s">
        <v>5190</v>
      </c>
      <c r="AD177" s="908" t="s">
        <v>5191</v>
      </c>
      <c r="AE177" s="907"/>
      <c r="AF177" s="907"/>
      <c r="AG177" s="907"/>
    </row>
    <row r="178">
      <c r="A178" s="455" t="s">
        <v>5192</v>
      </c>
      <c r="B178" s="910"/>
      <c r="C178" s="865" t="s">
        <v>109</v>
      </c>
      <c r="D178" s="852"/>
      <c r="E178" s="520">
        <v>42577.0</v>
      </c>
      <c r="F178" s="458" t="s">
        <v>40</v>
      </c>
      <c r="G178" s="458" t="s">
        <v>4117</v>
      </c>
      <c r="H178" s="521" t="s">
        <v>42</v>
      </c>
      <c r="I178" s="458" t="s">
        <v>40</v>
      </c>
      <c r="J178" s="521" t="s">
        <v>2055</v>
      </c>
      <c r="K178" s="458" t="s">
        <v>4410</v>
      </c>
      <c r="L178" s="521" t="s">
        <v>42</v>
      </c>
      <c r="M178" s="521" t="s">
        <v>42</v>
      </c>
      <c r="N178" s="521" t="s">
        <v>42</v>
      </c>
      <c r="O178" s="521" t="s">
        <v>42</v>
      </c>
      <c r="P178" s="521" t="s">
        <v>42</v>
      </c>
      <c r="Q178" s="521" t="s">
        <v>5193</v>
      </c>
      <c r="R178" s="521" t="s">
        <v>42</v>
      </c>
      <c r="S178" s="521" t="s">
        <v>42</v>
      </c>
      <c r="T178" s="521" t="s">
        <v>42</v>
      </c>
      <c r="U178" s="458" t="s">
        <v>40</v>
      </c>
      <c r="V178" s="521" t="s">
        <v>42</v>
      </c>
      <c r="W178" s="521" t="s">
        <v>4617</v>
      </c>
      <c r="X178" s="521" t="s">
        <v>42</v>
      </c>
      <c r="Y178" s="458" t="s">
        <v>4410</v>
      </c>
      <c r="Z178" s="571"/>
      <c r="AA178" s="571"/>
      <c r="AB178" s="865" t="s">
        <v>5194</v>
      </c>
      <c r="AC178" s="911" t="s">
        <v>5195</v>
      </c>
      <c r="AD178" s="908" t="s">
        <v>5196</v>
      </c>
      <c r="AE178" s="907"/>
      <c r="AF178" s="907"/>
      <c r="AG178" s="907"/>
    </row>
    <row r="179">
      <c r="A179" s="455" t="s">
        <v>5197</v>
      </c>
      <c r="B179" s="910"/>
      <c r="C179" s="865" t="s">
        <v>109</v>
      </c>
      <c r="D179" s="852"/>
      <c r="E179" s="520">
        <v>42577.0</v>
      </c>
      <c r="F179" s="458" t="s">
        <v>40</v>
      </c>
      <c r="G179" s="458" t="s">
        <v>4117</v>
      </c>
      <c r="H179" s="521" t="s">
        <v>42</v>
      </c>
      <c r="I179" s="458" t="s">
        <v>40</v>
      </c>
      <c r="J179" s="521" t="s">
        <v>2055</v>
      </c>
      <c r="K179" s="458" t="s">
        <v>4410</v>
      </c>
      <c r="L179" s="521" t="s">
        <v>4954</v>
      </c>
      <c r="M179" s="521" t="s">
        <v>42</v>
      </c>
      <c r="N179" s="521" t="s">
        <v>42</v>
      </c>
      <c r="O179" s="906" t="s">
        <v>5198</v>
      </c>
      <c r="P179" s="521" t="s">
        <v>42</v>
      </c>
      <c r="Q179" s="521" t="s">
        <v>42</v>
      </c>
      <c r="R179" s="521" t="s">
        <v>42</v>
      </c>
      <c r="S179" s="521" t="s">
        <v>42</v>
      </c>
      <c r="T179" s="521" t="s">
        <v>42</v>
      </c>
      <c r="U179" s="458" t="s">
        <v>40</v>
      </c>
      <c r="V179" s="906" t="s">
        <v>5199</v>
      </c>
      <c r="W179" s="521" t="s">
        <v>42</v>
      </c>
      <c r="X179" s="521" t="s">
        <v>42</v>
      </c>
      <c r="Y179" s="458" t="s">
        <v>4410</v>
      </c>
      <c r="Z179" s="571"/>
      <c r="AA179" s="571"/>
      <c r="AB179" s="912" t="s">
        <v>5200</v>
      </c>
      <c r="AC179" s="911" t="s">
        <v>5201</v>
      </c>
      <c r="AD179" s="908" t="s">
        <v>5202</v>
      </c>
      <c r="AE179" s="907"/>
      <c r="AF179" s="907"/>
      <c r="AG179" s="907"/>
    </row>
    <row r="180">
      <c r="A180" s="455" t="s">
        <v>5203</v>
      </c>
      <c r="B180" s="910"/>
      <c r="C180" s="909" t="s">
        <v>4606</v>
      </c>
      <c r="D180" s="854"/>
      <c r="E180" s="909" t="s">
        <v>5053</v>
      </c>
      <c r="F180" s="479"/>
      <c r="G180" s="479"/>
      <c r="H180" s="546"/>
      <c r="I180" s="479"/>
      <c r="J180" s="546"/>
      <c r="K180" s="479"/>
      <c r="L180" s="569"/>
      <c r="M180" s="569"/>
      <c r="N180" s="569"/>
      <c r="O180" s="569"/>
      <c r="P180" s="569"/>
      <c r="Q180" s="569"/>
      <c r="R180" s="569"/>
      <c r="S180" s="546"/>
      <c r="T180" s="546"/>
      <c r="U180" s="479"/>
      <c r="V180" s="569"/>
      <c r="W180" s="546"/>
      <c r="X180" s="546"/>
      <c r="Y180" s="479"/>
      <c r="Z180" s="571"/>
      <c r="AA180" s="571"/>
      <c r="AB180" s="865" t="s">
        <v>5204</v>
      </c>
      <c r="AC180" s="867" t="s">
        <v>5205</v>
      </c>
      <c r="AD180" s="908" t="s">
        <v>5206</v>
      </c>
      <c r="AE180" s="907"/>
      <c r="AF180" s="907"/>
      <c r="AG180" s="907"/>
    </row>
    <row r="181">
      <c r="A181" s="455" t="s">
        <v>5207</v>
      </c>
      <c r="B181" s="910"/>
      <c r="C181" s="865" t="s">
        <v>109</v>
      </c>
      <c r="D181" s="852"/>
      <c r="E181" s="520">
        <v>42577.0</v>
      </c>
      <c r="F181" s="458" t="s">
        <v>40</v>
      </c>
      <c r="G181" s="458" t="s">
        <v>4117</v>
      </c>
      <c r="H181" s="521" t="s">
        <v>42</v>
      </c>
      <c r="I181" s="458" t="s">
        <v>40</v>
      </c>
      <c r="J181" s="521" t="s">
        <v>2055</v>
      </c>
      <c r="K181" s="458" t="s">
        <v>4410</v>
      </c>
      <c r="L181" s="521" t="s">
        <v>42</v>
      </c>
      <c r="M181" s="521" t="s">
        <v>42</v>
      </c>
      <c r="N181" s="906" t="s">
        <v>5208</v>
      </c>
      <c r="O181" s="906" t="s">
        <v>5209</v>
      </c>
      <c r="P181" s="521" t="s">
        <v>42</v>
      </c>
      <c r="Q181" s="521" t="s">
        <v>42</v>
      </c>
      <c r="R181" s="521" t="s">
        <v>42</v>
      </c>
      <c r="S181" s="521" t="s">
        <v>42</v>
      </c>
      <c r="T181" s="521" t="s">
        <v>42</v>
      </c>
      <c r="U181" s="458" t="s">
        <v>40</v>
      </c>
      <c r="V181" s="906" t="s">
        <v>5210</v>
      </c>
      <c r="W181" s="533" t="s">
        <v>5210</v>
      </c>
      <c r="X181" s="521" t="s">
        <v>42</v>
      </c>
      <c r="Y181" s="458" t="s">
        <v>4410</v>
      </c>
      <c r="Z181" s="571"/>
      <c r="AA181" s="571"/>
      <c r="AB181" s="865" t="s">
        <v>5211</v>
      </c>
      <c r="AC181" s="911" t="s">
        <v>5212</v>
      </c>
      <c r="AD181" s="908" t="s">
        <v>5213</v>
      </c>
      <c r="AE181" s="907"/>
      <c r="AF181" s="907"/>
      <c r="AG181" s="907"/>
    </row>
    <row r="182">
      <c r="A182" s="455" t="s">
        <v>5214</v>
      </c>
      <c r="B182" s="910"/>
      <c r="C182" s="865" t="s">
        <v>36</v>
      </c>
      <c r="D182" s="852"/>
      <c r="E182" s="520">
        <v>42577.0</v>
      </c>
      <c r="F182" s="458" t="s">
        <v>40</v>
      </c>
      <c r="G182" s="458" t="s">
        <v>4117</v>
      </c>
      <c r="H182" s="521" t="s">
        <v>42</v>
      </c>
      <c r="I182" s="458" t="s">
        <v>40</v>
      </c>
      <c r="J182" s="533" t="s">
        <v>5215</v>
      </c>
      <c r="K182" s="458" t="s">
        <v>4410</v>
      </c>
      <c r="L182" s="458" t="s">
        <v>4410</v>
      </c>
      <c r="M182" s="905" t="s">
        <v>5216</v>
      </c>
      <c r="N182" s="906" t="s">
        <v>5215</v>
      </c>
      <c r="O182" s="906" t="s">
        <v>5215</v>
      </c>
      <c r="P182" s="521" t="s">
        <v>42</v>
      </c>
      <c r="Q182" s="458" t="s">
        <v>40</v>
      </c>
      <c r="R182" s="906" t="s">
        <v>5215</v>
      </c>
      <c r="S182" s="533" t="s">
        <v>5215</v>
      </c>
      <c r="T182" s="521" t="s">
        <v>42</v>
      </c>
      <c r="U182" s="458" t="s">
        <v>40</v>
      </c>
      <c r="V182" s="906" t="s">
        <v>5215</v>
      </c>
      <c r="W182" s="533" t="s">
        <v>5215</v>
      </c>
      <c r="X182" s="521" t="s">
        <v>42</v>
      </c>
      <c r="Y182" s="458" t="s">
        <v>4410</v>
      </c>
      <c r="Z182" s="571"/>
      <c r="AA182" s="571"/>
      <c r="AB182" s="912" t="s">
        <v>5217</v>
      </c>
      <c r="AC182" s="867" t="s">
        <v>5218</v>
      </c>
      <c r="AD182" s="908" t="s">
        <v>5219</v>
      </c>
      <c r="AE182" s="907"/>
      <c r="AF182" s="907"/>
      <c r="AG182" s="907"/>
    </row>
    <row r="183">
      <c r="A183" s="455" t="s">
        <v>5220</v>
      </c>
      <c r="B183" s="910"/>
      <c r="C183" s="913" t="s">
        <v>591</v>
      </c>
      <c r="D183" s="852"/>
      <c r="E183" s="520">
        <v>42577.0</v>
      </c>
      <c r="F183" s="458" t="s">
        <v>40</v>
      </c>
      <c r="G183" s="458" t="s">
        <v>4117</v>
      </c>
      <c r="H183" s="521" t="s">
        <v>42</v>
      </c>
      <c r="I183" s="458" t="s">
        <v>40</v>
      </c>
      <c r="J183" s="533" t="s">
        <v>5221</v>
      </c>
      <c r="K183" s="458" t="s">
        <v>4410</v>
      </c>
      <c r="L183" s="521" t="s">
        <v>42</v>
      </c>
      <c r="M183" s="521" t="s">
        <v>42</v>
      </c>
      <c r="N183" s="906" t="s">
        <v>5221</v>
      </c>
      <c r="O183" s="906" t="s">
        <v>5221</v>
      </c>
      <c r="P183" s="906" t="s">
        <v>5221</v>
      </c>
      <c r="Q183" s="458" t="s">
        <v>40</v>
      </c>
      <c r="R183" s="521" t="s">
        <v>42</v>
      </c>
      <c r="S183" s="521" t="s">
        <v>42</v>
      </c>
      <c r="T183" s="521" t="s">
        <v>42</v>
      </c>
      <c r="U183" s="458" t="s">
        <v>40</v>
      </c>
      <c r="V183" s="906" t="s">
        <v>5221</v>
      </c>
      <c r="W183" s="533" t="s">
        <v>5221</v>
      </c>
      <c r="X183" s="521" t="s">
        <v>42</v>
      </c>
      <c r="Y183" s="458" t="s">
        <v>4410</v>
      </c>
      <c r="Z183" s="571"/>
      <c r="AA183" s="571"/>
      <c r="AB183" s="912" t="s">
        <v>5222</v>
      </c>
      <c r="AC183" s="911" t="s">
        <v>5223</v>
      </c>
      <c r="AD183" s="908" t="s">
        <v>5224</v>
      </c>
      <c r="AE183" s="907"/>
      <c r="AF183" s="907"/>
      <c r="AG183" s="907"/>
    </row>
    <row r="184">
      <c r="A184" s="455" t="s">
        <v>5225</v>
      </c>
      <c r="B184" s="910"/>
      <c r="C184" s="865" t="s">
        <v>109</v>
      </c>
      <c r="D184" s="852"/>
      <c r="E184" s="520">
        <v>42577.0</v>
      </c>
      <c r="F184" s="458" t="s">
        <v>40</v>
      </c>
      <c r="G184" s="458" t="s">
        <v>4117</v>
      </c>
      <c r="H184" s="521" t="s">
        <v>42</v>
      </c>
      <c r="I184" s="458" t="s">
        <v>40</v>
      </c>
      <c r="J184" s="521" t="s">
        <v>2055</v>
      </c>
      <c r="K184" s="458" t="s">
        <v>4410</v>
      </c>
      <c r="L184" s="521" t="s">
        <v>42</v>
      </c>
      <c r="M184" s="905" t="s">
        <v>5226</v>
      </c>
      <c r="N184" s="521" t="s">
        <v>42</v>
      </c>
      <c r="O184" s="906" t="s">
        <v>5227</v>
      </c>
      <c r="P184" s="521" t="s">
        <v>42</v>
      </c>
      <c r="Q184" s="521" t="s">
        <v>42</v>
      </c>
      <c r="R184" s="521" t="s">
        <v>42</v>
      </c>
      <c r="S184" s="521" t="s">
        <v>42</v>
      </c>
      <c r="T184" s="521" t="s">
        <v>42</v>
      </c>
      <c r="U184" s="458" t="s">
        <v>40</v>
      </c>
      <c r="V184" s="521" t="s">
        <v>42</v>
      </c>
      <c r="W184" s="521" t="s">
        <v>4617</v>
      </c>
      <c r="X184" s="521" t="s">
        <v>42</v>
      </c>
      <c r="Y184" s="458" t="s">
        <v>4410</v>
      </c>
      <c r="Z184" s="571"/>
      <c r="AA184" s="571"/>
      <c r="AB184" s="912" t="s">
        <v>5228</v>
      </c>
      <c r="AC184" s="911" t="s">
        <v>5229</v>
      </c>
      <c r="AD184" s="908" t="s">
        <v>5230</v>
      </c>
      <c r="AE184" s="907"/>
      <c r="AF184" s="907"/>
      <c r="AG184" s="907"/>
    </row>
    <row r="185">
      <c r="A185" s="455" t="s">
        <v>5231</v>
      </c>
      <c r="B185" s="910"/>
      <c r="C185" s="909" t="s">
        <v>4606</v>
      </c>
      <c r="D185" s="849"/>
      <c r="E185" s="909" t="s">
        <v>5053</v>
      </c>
      <c r="F185" s="470"/>
      <c r="G185" s="470"/>
      <c r="H185" s="555"/>
      <c r="I185" s="470"/>
      <c r="J185" s="555"/>
      <c r="K185" s="470"/>
      <c r="L185" s="914"/>
      <c r="M185" s="914"/>
      <c r="N185" s="914"/>
      <c r="O185" s="914"/>
      <c r="P185" s="914"/>
      <c r="Q185" s="914"/>
      <c r="R185" s="914"/>
      <c r="S185" s="555"/>
      <c r="T185" s="555"/>
      <c r="U185" s="470"/>
      <c r="V185" s="914"/>
      <c r="W185" s="555"/>
      <c r="X185" s="555"/>
      <c r="Y185" s="470"/>
      <c r="Z185" s="571"/>
      <c r="AA185" s="571"/>
      <c r="AB185" s="865" t="s">
        <v>5232</v>
      </c>
      <c r="AC185" s="911" t="s">
        <v>5233</v>
      </c>
      <c r="AD185" s="908" t="s">
        <v>5234</v>
      </c>
      <c r="AE185" s="907"/>
      <c r="AF185" s="907"/>
      <c r="AG185" s="907"/>
    </row>
    <row r="186">
      <c r="A186" s="455" t="s">
        <v>5235</v>
      </c>
      <c r="B186" s="910"/>
      <c r="C186" s="865" t="s">
        <v>109</v>
      </c>
      <c r="D186" s="852"/>
      <c r="E186" s="520">
        <v>42577.0</v>
      </c>
      <c r="F186" s="458" t="s">
        <v>40</v>
      </c>
      <c r="G186" s="458" t="s">
        <v>4117</v>
      </c>
      <c r="H186" s="521" t="s">
        <v>42</v>
      </c>
      <c r="I186" s="458" t="s">
        <v>40</v>
      </c>
      <c r="J186" s="521" t="s">
        <v>2055</v>
      </c>
      <c r="K186" s="458" t="s">
        <v>4410</v>
      </c>
      <c r="L186" s="521" t="s">
        <v>42</v>
      </c>
      <c r="M186" s="915" t="s">
        <v>5236</v>
      </c>
      <c r="N186" s="521" t="s">
        <v>42</v>
      </c>
      <c r="O186" s="458" t="s">
        <v>4410</v>
      </c>
      <c r="P186" s="521" t="s">
        <v>42</v>
      </c>
      <c r="Q186" s="521" t="s">
        <v>42</v>
      </c>
      <c r="R186" s="521" t="s">
        <v>42</v>
      </c>
      <c r="S186" s="521" t="s">
        <v>42</v>
      </c>
      <c r="T186" s="521" t="s">
        <v>42</v>
      </c>
      <c r="U186" s="458" t="s">
        <v>40</v>
      </c>
      <c r="V186" s="906" t="s">
        <v>5237</v>
      </c>
      <c r="W186" s="521" t="s">
        <v>42</v>
      </c>
      <c r="X186" s="521" t="s">
        <v>42</v>
      </c>
      <c r="Y186" s="458" t="s">
        <v>4410</v>
      </c>
      <c r="Z186" s="571"/>
      <c r="AA186" s="571"/>
      <c r="AB186" s="571"/>
      <c r="AC186" s="867" t="s">
        <v>5238</v>
      </c>
      <c r="AD186" s="908" t="s">
        <v>5239</v>
      </c>
      <c r="AE186" s="907"/>
      <c r="AF186" s="907"/>
      <c r="AG186" s="907"/>
    </row>
    <row r="187">
      <c r="A187" s="455" t="s">
        <v>5240</v>
      </c>
      <c r="B187" s="910"/>
      <c r="C187" s="909" t="s">
        <v>4606</v>
      </c>
      <c r="D187" s="854"/>
      <c r="E187" s="909" t="s">
        <v>5053</v>
      </c>
      <c r="F187" s="479"/>
      <c r="G187" s="479"/>
      <c r="H187" s="546"/>
      <c r="I187" s="479"/>
      <c r="J187" s="546"/>
      <c r="K187" s="479"/>
      <c r="L187" s="569"/>
      <c r="M187" s="569"/>
      <c r="N187" s="569"/>
      <c r="O187" s="569"/>
      <c r="P187" s="569"/>
      <c r="Q187" s="569"/>
      <c r="R187" s="569"/>
      <c r="S187" s="546"/>
      <c r="T187" s="546"/>
      <c r="U187" s="479"/>
      <c r="V187" s="569"/>
      <c r="W187" s="546"/>
      <c r="X187" s="546"/>
      <c r="Y187" s="479"/>
      <c r="Z187" s="571"/>
      <c r="AA187" s="571"/>
      <c r="AB187" s="912" t="s">
        <v>5241</v>
      </c>
      <c r="AC187" s="867" t="s">
        <v>5242</v>
      </c>
      <c r="AD187" s="908" t="s">
        <v>5243</v>
      </c>
      <c r="AE187" s="907"/>
      <c r="AF187" s="907"/>
      <c r="AG187" s="907"/>
    </row>
    <row r="188">
      <c r="A188" s="455" t="s">
        <v>5244</v>
      </c>
      <c r="B188" s="910"/>
      <c r="C188" s="909" t="s">
        <v>4606</v>
      </c>
      <c r="D188" s="854"/>
      <c r="E188" s="909" t="s">
        <v>5053</v>
      </c>
      <c r="F188" s="479"/>
      <c r="G188" s="479"/>
      <c r="H188" s="546"/>
      <c r="I188" s="479"/>
      <c r="J188" s="546"/>
      <c r="K188" s="479"/>
      <c r="L188" s="569"/>
      <c r="M188" s="569"/>
      <c r="N188" s="569"/>
      <c r="O188" s="569"/>
      <c r="P188" s="569"/>
      <c r="Q188" s="569"/>
      <c r="R188" s="569"/>
      <c r="S188" s="546"/>
      <c r="T188" s="546"/>
      <c r="U188" s="479"/>
      <c r="V188" s="569"/>
      <c r="W188" s="546"/>
      <c r="X188" s="546"/>
      <c r="Y188" s="479"/>
      <c r="Z188" s="571"/>
      <c r="AA188" s="571"/>
      <c r="AB188" s="912" t="s">
        <v>5245</v>
      </c>
      <c r="AC188" s="911" t="s">
        <v>5246</v>
      </c>
      <c r="AD188" s="908" t="s">
        <v>5247</v>
      </c>
      <c r="AE188" s="907"/>
      <c r="AF188" s="907"/>
      <c r="AG188" s="907"/>
    </row>
    <row r="189">
      <c r="A189" s="455" t="s">
        <v>5248</v>
      </c>
      <c r="B189" s="910"/>
      <c r="C189" s="909" t="s">
        <v>4606</v>
      </c>
      <c r="D189" s="854"/>
      <c r="E189" s="909" t="s">
        <v>5053</v>
      </c>
      <c r="F189" s="479"/>
      <c r="G189" s="479"/>
      <c r="H189" s="546"/>
      <c r="I189" s="479"/>
      <c r="J189" s="546"/>
      <c r="K189" s="479"/>
      <c r="L189" s="916"/>
      <c r="M189" s="569"/>
      <c r="N189" s="916"/>
      <c r="O189" s="916"/>
      <c r="P189" s="916"/>
      <c r="Q189" s="569"/>
      <c r="R189" s="569"/>
      <c r="S189" s="546"/>
      <c r="T189" s="546"/>
      <c r="U189" s="479"/>
      <c r="V189" s="916"/>
      <c r="W189" s="546"/>
      <c r="X189" s="546"/>
      <c r="Y189" s="479"/>
      <c r="Z189" s="571"/>
      <c r="AA189" s="571"/>
      <c r="AB189" s="865" t="s">
        <v>5249</v>
      </c>
      <c r="AC189" s="865" t="s">
        <v>5250</v>
      </c>
      <c r="AD189" s="908" t="s">
        <v>5251</v>
      </c>
      <c r="AE189" s="907"/>
      <c r="AF189" s="907"/>
      <c r="AG189" s="907"/>
    </row>
    <row r="190">
      <c r="A190" s="455" t="s">
        <v>5252</v>
      </c>
      <c r="B190" s="910"/>
      <c r="C190" s="865" t="s">
        <v>36</v>
      </c>
      <c r="D190" s="852"/>
      <c r="E190" s="520">
        <v>42577.0</v>
      </c>
      <c r="F190" s="458" t="s">
        <v>40</v>
      </c>
      <c r="G190" s="458" t="s">
        <v>4117</v>
      </c>
      <c r="H190" s="521" t="s">
        <v>42</v>
      </c>
      <c r="I190" s="458" t="s">
        <v>40</v>
      </c>
      <c r="J190" s="521" t="s">
        <v>2055</v>
      </c>
      <c r="K190" s="458" t="s">
        <v>4410</v>
      </c>
      <c r="L190" s="458" t="s">
        <v>4410</v>
      </c>
      <c r="M190" s="905" t="s">
        <v>5253</v>
      </c>
      <c r="N190" s="906" t="s">
        <v>5254</v>
      </c>
      <c r="O190" s="906" t="s">
        <v>5254</v>
      </c>
      <c r="P190" s="906" t="s">
        <v>5254</v>
      </c>
      <c r="Q190" s="458" t="s">
        <v>40</v>
      </c>
      <c r="R190" s="906" t="s">
        <v>5255</v>
      </c>
      <c r="S190" s="521" t="s">
        <v>42</v>
      </c>
      <c r="T190" s="521" t="s">
        <v>42</v>
      </c>
      <c r="U190" s="458" t="s">
        <v>40</v>
      </c>
      <c r="V190" s="906" t="s">
        <v>5256</v>
      </c>
      <c r="W190" s="521" t="s">
        <v>42</v>
      </c>
      <c r="X190" s="521" t="s">
        <v>42</v>
      </c>
      <c r="Y190" s="458" t="s">
        <v>4410</v>
      </c>
      <c r="Z190" s="571"/>
      <c r="AA190" s="571"/>
      <c r="AB190" s="912" t="s">
        <v>5257</v>
      </c>
      <c r="AC190" s="867" t="s">
        <v>5258</v>
      </c>
      <c r="AD190" s="908" t="s">
        <v>5259</v>
      </c>
      <c r="AE190" s="907"/>
      <c r="AF190" s="907"/>
      <c r="AG190" s="907"/>
    </row>
    <row r="191">
      <c r="A191" s="455" t="s">
        <v>5260</v>
      </c>
      <c r="B191" s="910"/>
      <c r="C191" s="865" t="s">
        <v>109</v>
      </c>
      <c r="D191" s="852"/>
      <c r="E191" s="520">
        <v>42577.0</v>
      </c>
      <c r="F191" s="458" t="s">
        <v>40</v>
      </c>
      <c r="G191" s="458" t="s">
        <v>4117</v>
      </c>
      <c r="H191" s="521" t="s">
        <v>42</v>
      </c>
      <c r="I191" s="458" t="s">
        <v>40</v>
      </c>
      <c r="J191" s="521" t="s">
        <v>2055</v>
      </c>
      <c r="K191" s="458" t="s">
        <v>4410</v>
      </c>
      <c r="L191" s="521" t="s">
        <v>42</v>
      </c>
      <c r="M191" s="521" t="s">
        <v>42</v>
      </c>
      <c r="N191" s="906" t="s">
        <v>5261</v>
      </c>
      <c r="O191" s="906" t="s">
        <v>5261</v>
      </c>
      <c r="P191" s="521" t="s">
        <v>42</v>
      </c>
      <c r="Q191" s="458" t="s">
        <v>40</v>
      </c>
      <c r="R191" s="521" t="s">
        <v>42</v>
      </c>
      <c r="S191" s="521" t="s">
        <v>42</v>
      </c>
      <c r="T191" s="521" t="s">
        <v>42</v>
      </c>
      <c r="U191" s="458" t="s">
        <v>40</v>
      </c>
      <c r="V191" s="521" t="s">
        <v>42</v>
      </c>
      <c r="W191" s="906" t="s">
        <v>5261</v>
      </c>
      <c r="X191" s="521" t="s">
        <v>42</v>
      </c>
      <c r="Y191" s="458" t="s">
        <v>4410</v>
      </c>
      <c r="Z191" s="571"/>
      <c r="AA191" s="571"/>
      <c r="AB191" s="912" t="s">
        <v>5262</v>
      </c>
      <c r="AC191" s="867" t="s">
        <v>5263</v>
      </c>
      <c r="AD191" s="908" t="s">
        <v>5264</v>
      </c>
      <c r="AE191" s="907"/>
      <c r="AF191" s="907"/>
      <c r="AG191" s="907"/>
    </row>
    <row r="192">
      <c r="A192" s="845" t="s">
        <v>292</v>
      </c>
      <c r="D192" s="852"/>
      <c r="E192" s="917"/>
      <c r="F192" s="667"/>
      <c r="G192" s="907"/>
      <c r="H192" s="907"/>
      <c r="I192" s="907"/>
      <c r="J192" s="907"/>
      <c r="K192" s="907"/>
      <c r="L192" s="907"/>
      <c r="M192" s="907"/>
      <c r="N192" s="907"/>
      <c r="O192" s="907"/>
      <c r="P192" s="907"/>
      <c r="Q192" s="907"/>
      <c r="R192" s="907"/>
      <c r="S192" s="907"/>
      <c r="T192" s="907"/>
      <c r="U192" s="907"/>
      <c r="V192" s="907"/>
      <c r="W192" s="907"/>
      <c r="X192" s="907"/>
      <c r="Y192" s="441"/>
      <c r="Z192" s="907"/>
      <c r="AA192" s="907"/>
      <c r="AB192" s="907"/>
      <c r="AC192" s="907"/>
      <c r="AD192" s="907"/>
      <c r="AE192" s="907"/>
      <c r="AF192" s="907"/>
      <c r="AG192" s="907"/>
    </row>
    <row r="193">
      <c r="A193" s="455" t="s">
        <v>5265</v>
      </c>
      <c r="B193" s="918"/>
      <c r="C193" s="867" t="s">
        <v>36</v>
      </c>
      <c r="D193" s="852">
        <f t="shared" ref="D193:D201" si="16">100-5*COUNTIF(F193:Y193,"X*")</f>
        <v>75</v>
      </c>
      <c r="E193" s="919">
        <v>42572.0</v>
      </c>
      <c r="F193" s="458" t="s">
        <v>40</v>
      </c>
      <c r="G193" s="458" t="s">
        <v>5044</v>
      </c>
      <c r="H193" s="521" t="s">
        <v>42</v>
      </c>
      <c r="I193" s="458" t="s">
        <v>40</v>
      </c>
      <c r="J193" s="521" t="s">
        <v>2055</v>
      </c>
      <c r="K193" s="458" t="s">
        <v>40</v>
      </c>
      <c r="L193" s="521" t="s">
        <v>42</v>
      </c>
      <c r="M193" s="920" t="s">
        <v>5266</v>
      </c>
      <c r="N193" s="906" t="s">
        <v>5267</v>
      </c>
      <c r="O193" s="906" t="s">
        <v>5268</v>
      </c>
      <c r="P193" s="906" t="s">
        <v>5269</v>
      </c>
      <c r="Q193" s="458" t="s">
        <v>40</v>
      </c>
      <c r="R193" s="906" t="s">
        <v>5270</v>
      </c>
      <c r="S193" s="458" t="s">
        <v>5271</v>
      </c>
      <c r="T193" s="458" t="s">
        <v>5271</v>
      </c>
      <c r="U193" s="458" t="s">
        <v>40</v>
      </c>
      <c r="V193" s="906" t="s">
        <v>5272</v>
      </c>
      <c r="W193" s="521" t="s">
        <v>42</v>
      </c>
      <c r="X193" s="521" t="s">
        <v>42</v>
      </c>
      <c r="Y193" s="458" t="s">
        <v>4410</v>
      </c>
      <c r="Z193" s="907"/>
      <c r="AA193" s="907"/>
      <c r="AB193" s="867" t="s">
        <v>5273</v>
      </c>
      <c r="AC193" s="865" t="s">
        <v>5274</v>
      </c>
      <c r="AD193" s="921" t="s">
        <v>5275</v>
      </c>
      <c r="AE193" s="907"/>
      <c r="AF193" s="907"/>
      <c r="AG193" s="907"/>
    </row>
    <row r="194">
      <c r="A194" s="455" t="s">
        <v>5276</v>
      </c>
      <c r="B194" s="910"/>
      <c r="C194" s="867" t="s">
        <v>36</v>
      </c>
      <c r="D194" s="852">
        <f t="shared" si="16"/>
        <v>65</v>
      </c>
      <c r="E194" s="919">
        <v>42572.0</v>
      </c>
      <c r="F194" s="458" t="s">
        <v>40</v>
      </c>
      <c r="G194" s="458" t="s">
        <v>5044</v>
      </c>
      <c r="H194" s="521" t="s">
        <v>42</v>
      </c>
      <c r="I194" s="458" t="s">
        <v>40</v>
      </c>
      <c r="J194" s="906" t="s">
        <v>5277</v>
      </c>
      <c r="K194" s="458" t="s">
        <v>40</v>
      </c>
      <c r="L194" s="521" t="s">
        <v>42</v>
      </c>
      <c r="M194" s="905" t="s">
        <v>5278</v>
      </c>
      <c r="N194" s="906" t="s">
        <v>5279</v>
      </c>
      <c r="O194" s="906" t="s">
        <v>5280</v>
      </c>
      <c r="P194" s="906" t="s">
        <v>5281</v>
      </c>
      <c r="Q194" s="458" t="s">
        <v>40</v>
      </c>
      <c r="R194" s="521" t="s">
        <v>4954</v>
      </c>
      <c r="S194" s="521" t="s">
        <v>42</v>
      </c>
      <c r="T194" s="521" t="s">
        <v>42</v>
      </c>
      <c r="U194" s="458" t="s">
        <v>40</v>
      </c>
      <c r="V194" s="906" t="s">
        <v>5282</v>
      </c>
      <c r="W194" s="521" t="s">
        <v>42</v>
      </c>
      <c r="X194" s="521" t="s">
        <v>42</v>
      </c>
      <c r="Y194" s="458" t="s">
        <v>4410</v>
      </c>
      <c r="Z194" s="571"/>
      <c r="AA194" s="571"/>
      <c r="AB194" s="865" t="s">
        <v>5283</v>
      </c>
      <c r="AC194" s="865" t="s">
        <v>5284</v>
      </c>
      <c r="AD194" s="921" t="s">
        <v>5285</v>
      </c>
      <c r="AE194" s="907"/>
      <c r="AF194" s="907"/>
      <c r="AG194" s="907"/>
    </row>
    <row r="195">
      <c r="A195" s="455" t="s">
        <v>5286</v>
      </c>
      <c r="B195" s="910"/>
      <c r="C195" s="922" t="s">
        <v>591</v>
      </c>
      <c r="D195" s="852">
        <f t="shared" si="16"/>
        <v>30</v>
      </c>
      <c r="E195" s="919">
        <v>42572.0</v>
      </c>
      <c r="F195" s="458" t="s">
        <v>40</v>
      </c>
      <c r="G195" s="458" t="s">
        <v>5044</v>
      </c>
      <c r="H195" s="521" t="s">
        <v>42</v>
      </c>
      <c r="I195" s="458" t="s">
        <v>40</v>
      </c>
      <c r="J195" s="521" t="s">
        <v>2055</v>
      </c>
      <c r="K195" s="458" t="s">
        <v>40</v>
      </c>
      <c r="L195" s="521" t="s">
        <v>42</v>
      </c>
      <c r="M195" s="521" t="s">
        <v>42</v>
      </c>
      <c r="N195" s="521" t="s">
        <v>42</v>
      </c>
      <c r="O195" s="521" t="s">
        <v>42</v>
      </c>
      <c r="P195" s="521" t="s">
        <v>42</v>
      </c>
      <c r="Q195" s="521" t="s">
        <v>42</v>
      </c>
      <c r="R195" s="521" t="s">
        <v>42</v>
      </c>
      <c r="S195" s="521" t="s">
        <v>42</v>
      </c>
      <c r="T195" s="521" t="s">
        <v>42</v>
      </c>
      <c r="U195" s="521" t="s">
        <v>42</v>
      </c>
      <c r="V195" s="906" t="s">
        <v>5287</v>
      </c>
      <c r="W195" s="521" t="s">
        <v>42</v>
      </c>
      <c r="X195" s="521" t="s">
        <v>42</v>
      </c>
      <c r="Y195" s="458" t="s">
        <v>4410</v>
      </c>
      <c r="Z195" s="571"/>
      <c r="AA195" s="571"/>
      <c r="AB195" s="865" t="s">
        <v>5288</v>
      </c>
      <c r="AC195" s="865" t="s">
        <v>5289</v>
      </c>
      <c r="AD195" s="921" t="s">
        <v>5290</v>
      </c>
      <c r="AE195" s="907"/>
      <c r="AF195" s="907"/>
      <c r="AG195" s="907"/>
    </row>
    <row r="196">
      <c r="A196" s="455" t="s">
        <v>5291</v>
      </c>
      <c r="B196" s="910"/>
      <c r="C196" s="867" t="s">
        <v>36</v>
      </c>
      <c r="D196" s="852">
        <f t="shared" si="16"/>
        <v>70</v>
      </c>
      <c r="E196" s="919">
        <v>42572.0</v>
      </c>
      <c r="F196" s="458" t="s">
        <v>40</v>
      </c>
      <c r="G196" s="458" t="s">
        <v>5292</v>
      </c>
      <c r="H196" s="521" t="s">
        <v>42</v>
      </c>
      <c r="I196" s="458" t="s">
        <v>40</v>
      </c>
      <c r="J196" s="521" t="s">
        <v>2055</v>
      </c>
      <c r="K196" s="458" t="s">
        <v>40</v>
      </c>
      <c r="L196" s="521" t="s">
        <v>42</v>
      </c>
      <c r="M196" s="905" t="s">
        <v>5293</v>
      </c>
      <c r="N196" s="906" t="s">
        <v>5294</v>
      </c>
      <c r="O196" s="906" t="s">
        <v>5295</v>
      </c>
      <c r="P196" s="521" t="s">
        <v>4151</v>
      </c>
      <c r="Q196" s="458" t="s">
        <v>40</v>
      </c>
      <c r="R196" s="906" t="s">
        <v>5296</v>
      </c>
      <c r="S196" s="906" t="s">
        <v>5297</v>
      </c>
      <c r="T196" s="521" t="s">
        <v>42</v>
      </c>
      <c r="U196" s="458" t="s">
        <v>40</v>
      </c>
      <c r="V196" s="906" t="s">
        <v>5298</v>
      </c>
      <c r="W196" s="533" t="s">
        <v>5299</v>
      </c>
      <c r="X196" s="521" t="s">
        <v>42</v>
      </c>
      <c r="Y196" s="458" t="s">
        <v>4410</v>
      </c>
      <c r="Z196" s="571"/>
      <c r="AA196" s="571"/>
      <c r="AB196" s="865" t="s">
        <v>5300</v>
      </c>
      <c r="AC196" s="923">
        <v>3.51442203E8</v>
      </c>
      <c r="AD196" s="921" t="s">
        <v>5301</v>
      </c>
      <c r="AE196" s="907"/>
      <c r="AF196" s="907"/>
      <c r="AG196" s="907"/>
    </row>
    <row r="197">
      <c r="A197" s="455" t="s">
        <v>5302</v>
      </c>
      <c r="B197" s="904"/>
      <c r="C197" s="865" t="s">
        <v>36</v>
      </c>
      <c r="D197" s="852">
        <f t="shared" si="16"/>
        <v>75</v>
      </c>
      <c r="E197" s="919">
        <v>42572.0</v>
      </c>
      <c r="F197" s="458" t="s">
        <v>40</v>
      </c>
      <c r="G197" s="458" t="s">
        <v>4117</v>
      </c>
      <c r="H197" s="521" t="s">
        <v>42</v>
      </c>
      <c r="I197" s="458" t="s">
        <v>40</v>
      </c>
      <c r="J197" s="521" t="s">
        <v>2055</v>
      </c>
      <c r="K197" s="458" t="s">
        <v>40</v>
      </c>
      <c r="L197" s="521" t="s">
        <v>42</v>
      </c>
      <c r="M197" s="905" t="s">
        <v>5303</v>
      </c>
      <c r="N197" s="906" t="s">
        <v>5304</v>
      </c>
      <c r="O197" s="906" t="s">
        <v>5305</v>
      </c>
      <c r="P197" s="906" t="s">
        <v>5306</v>
      </c>
      <c r="Q197" s="458" t="s">
        <v>40</v>
      </c>
      <c r="R197" s="906" t="s">
        <v>5307</v>
      </c>
      <c r="S197" s="906" t="s">
        <v>5308</v>
      </c>
      <c r="T197" s="906" t="s">
        <v>5308</v>
      </c>
      <c r="U197" s="458" t="s">
        <v>40</v>
      </c>
      <c r="V197" s="906" t="s">
        <v>5309</v>
      </c>
      <c r="W197" s="521" t="s">
        <v>42</v>
      </c>
      <c r="X197" s="521" t="s">
        <v>42</v>
      </c>
      <c r="Y197" s="458" t="s">
        <v>4410</v>
      </c>
      <c r="Z197" s="571"/>
      <c r="AA197" s="571"/>
      <c r="AB197" s="865" t="s">
        <v>5310</v>
      </c>
      <c r="AC197" s="923">
        <v>2.56293686E8</v>
      </c>
      <c r="AD197" s="921" t="s">
        <v>5311</v>
      </c>
      <c r="AE197" s="907"/>
      <c r="AF197" s="907"/>
      <c r="AG197" s="907"/>
    </row>
    <row r="198">
      <c r="A198" s="455" t="s">
        <v>5312</v>
      </c>
      <c r="B198" s="904"/>
      <c r="C198" s="865" t="s">
        <v>36</v>
      </c>
      <c r="D198" s="852">
        <f t="shared" si="16"/>
        <v>70</v>
      </c>
      <c r="E198" s="919">
        <v>42572.0</v>
      </c>
      <c r="F198" s="458" t="s">
        <v>40</v>
      </c>
      <c r="G198" s="458" t="s">
        <v>4117</v>
      </c>
      <c r="H198" s="521" t="s">
        <v>42</v>
      </c>
      <c r="I198" s="458" t="s">
        <v>40</v>
      </c>
      <c r="J198" s="521" t="s">
        <v>2055</v>
      </c>
      <c r="K198" s="458" t="s">
        <v>40</v>
      </c>
      <c r="L198" s="458" t="s">
        <v>40</v>
      </c>
      <c r="M198" s="905" t="s">
        <v>5313</v>
      </c>
      <c r="N198" s="906" t="s">
        <v>5314</v>
      </c>
      <c r="O198" s="906" t="s">
        <v>5315</v>
      </c>
      <c r="P198" s="906" t="s">
        <v>5315</v>
      </c>
      <c r="Q198" s="521" t="s">
        <v>5316</v>
      </c>
      <c r="R198" s="906" t="s">
        <v>5317</v>
      </c>
      <c r="S198" s="906" t="s">
        <v>5318</v>
      </c>
      <c r="T198" s="521" t="s">
        <v>5316</v>
      </c>
      <c r="U198" s="458" t="s">
        <v>40</v>
      </c>
      <c r="V198" s="521" t="s">
        <v>42</v>
      </c>
      <c r="W198" s="533" t="s">
        <v>5319</v>
      </c>
      <c r="X198" s="521" t="s">
        <v>42</v>
      </c>
      <c r="Y198" s="458" t="s">
        <v>4410</v>
      </c>
      <c r="Z198" s="571"/>
      <c r="AA198" s="571"/>
      <c r="AB198" s="865" t="s">
        <v>5320</v>
      </c>
      <c r="AC198" s="865" t="s">
        <v>5321</v>
      </c>
      <c r="AD198" s="921" t="s">
        <v>5322</v>
      </c>
      <c r="AE198" s="907"/>
      <c r="AF198" s="907"/>
      <c r="AG198" s="907"/>
    </row>
    <row r="199">
      <c r="A199" s="455" t="s">
        <v>5323</v>
      </c>
      <c r="B199" s="904"/>
      <c r="C199" s="865" t="s">
        <v>109</v>
      </c>
      <c r="D199" s="852">
        <f t="shared" si="16"/>
        <v>40</v>
      </c>
      <c r="E199" s="919">
        <v>42572.0</v>
      </c>
      <c r="F199" s="458" t="s">
        <v>40</v>
      </c>
      <c r="G199" s="458" t="s">
        <v>4117</v>
      </c>
      <c r="H199" s="521" t="s">
        <v>42</v>
      </c>
      <c r="I199" s="458" t="s">
        <v>40</v>
      </c>
      <c r="J199" s="521" t="s">
        <v>42</v>
      </c>
      <c r="K199" s="458" t="s">
        <v>40</v>
      </c>
      <c r="L199" s="521" t="s">
        <v>42</v>
      </c>
      <c r="M199" s="521" t="s">
        <v>42</v>
      </c>
      <c r="N199" s="521" t="s">
        <v>42</v>
      </c>
      <c r="O199" s="906" t="s">
        <v>5324</v>
      </c>
      <c r="P199" s="521" t="s">
        <v>42</v>
      </c>
      <c r="Q199" s="521" t="s">
        <v>42</v>
      </c>
      <c r="R199" s="521" t="s">
        <v>42</v>
      </c>
      <c r="S199" s="521" t="s">
        <v>42</v>
      </c>
      <c r="T199" s="521" t="s">
        <v>42</v>
      </c>
      <c r="U199" s="458" t="s">
        <v>40</v>
      </c>
      <c r="V199" s="906" t="s">
        <v>5325</v>
      </c>
      <c r="W199" s="521" t="s">
        <v>42</v>
      </c>
      <c r="X199" s="521" t="s">
        <v>42</v>
      </c>
      <c r="Y199" s="458" t="s">
        <v>4410</v>
      </c>
      <c r="Z199" s="571"/>
      <c r="AA199" s="571"/>
      <c r="AB199" s="865" t="s">
        <v>5326</v>
      </c>
      <c r="AC199" s="923">
        <v>3.58401655E8</v>
      </c>
      <c r="AD199" s="921" t="s">
        <v>5327</v>
      </c>
      <c r="AE199" s="907"/>
      <c r="AF199" s="907"/>
      <c r="AG199" s="907"/>
    </row>
    <row r="200">
      <c r="A200" s="455" t="s">
        <v>5328</v>
      </c>
      <c r="B200" s="904"/>
      <c r="C200" s="865" t="s">
        <v>36</v>
      </c>
      <c r="D200" s="852">
        <f t="shared" si="16"/>
        <v>80</v>
      </c>
      <c r="E200" s="919">
        <v>42572.0</v>
      </c>
      <c r="F200" s="458" t="s">
        <v>40</v>
      </c>
      <c r="G200" s="458" t="s">
        <v>4117</v>
      </c>
      <c r="H200" s="521" t="s">
        <v>42</v>
      </c>
      <c r="I200" s="458" t="s">
        <v>40</v>
      </c>
      <c r="J200" s="906" t="s">
        <v>5329</v>
      </c>
      <c r="K200" s="458" t="s">
        <v>40</v>
      </c>
      <c r="L200" s="521" t="s">
        <v>42</v>
      </c>
      <c r="M200" s="905" t="s">
        <v>5330</v>
      </c>
      <c r="N200" s="906" t="s">
        <v>5331</v>
      </c>
      <c r="O200" s="906" t="s">
        <v>5332</v>
      </c>
      <c r="P200" s="906" t="s">
        <v>5333</v>
      </c>
      <c r="Q200" s="458" t="s">
        <v>40</v>
      </c>
      <c r="R200" s="906" t="s">
        <v>5334</v>
      </c>
      <c r="S200" s="906" t="s">
        <v>5335</v>
      </c>
      <c r="T200" s="906" t="s">
        <v>5336</v>
      </c>
      <c r="U200" s="458" t="s">
        <v>40</v>
      </c>
      <c r="V200" s="906" t="s">
        <v>5337</v>
      </c>
      <c r="W200" s="521" t="s">
        <v>42</v>
      </c>
      <c r="X200" s="521" t="s">
        <v>42</v>
      </c>
      <c r="Y200" s="458" t="s">
        <v>4410</v>
      </c>
      <c r="Z200" s="571"/>
      <c r="AA200" s="571"/>
      <c r="AB200" s="865" t="s">
        <v>5338</v>
      </c>
      <c r="AC200" s="921" t="s">
        <v>5339</v>
      </c>
      <c r="AD200" s="921" t="s">
        <v>5339</v>
      </c>
      <c r="AE200" s="571"/>
      <c r="AF200" s="907"/>
      <c r="AG200" s="907"/>
    </row>
    <row r="201">
      <c r="A201" s="552" t="s">
        <v>5340</v>
      </c>
      <c r="B201" s="904"/>
      <c r="C201" s="867" t="s">
        <v>109</v>
      </c>
      <c r="D201" s="852">
        <f t="shared" si="16"/>
        <v>10</v>
      </c>
      <c r="E201" s="919">
        <v>42576.0</v>
      </c>
      <c r="F201" s="458" t="s">
        <v>40</v>
      </c>
      <c r="G201" s="521" t="s">
        <v>42</v>
      </c>
      <c r="H201" s="521" t="s">
        <v>42</v>
      </c>
      <c r="I201" s="521" t="s">
        <v>4643</v>
      </c>
      <c r="J201" s="521" t="s">
        <v>42</v>
      </c>
      <c r="K201" s="521" t="s">
        <v>42</v>
      </c>
      <c r="L201" s="521" t="s">
        <v>42</v>
      </c>
      <c r="M201" s="521" t="s">
        <v>42</v>
      </c>
      <c r="N201" s="521" t="s">
        <v>42</v>
      </c>
      <c r="O201" s="521" t="s">
        <v>42</v>
      </c>
      <c r="P201" s="521" t="s">
        <v>42</v>
      </c>
      <c r="Q201" s="521" t="s">
        <v>42</v>
      </c>
      <c r="R201" s="521" t="s">
        <v>42</v>
      </c>
      <c r="S201" s="521" t="s">
        <v>42</v>
      </c>
      <c r="T201" s="521" t="s">
        <v>42</v>
      </c>
      <c r="U201" s="521" t="s">
        <v>42</v>
      </c>
      <c r="V201" s="521" t="s">
        <v>42</v>
      </c>
      <c r="W201" s="521" t="s">
        <v>42</v>
      </c>
      <c r="X201" s="521" t="s">
        <v>42</v>
      </c>
      <c r="Y201" s="458" t="s">
        <v>5341</v>
      </c>
      <c r="Z201" s="907"/>
      <c r="AA201" s="907"/>
      <c r="AB201" s="867" t="s">
        <v>5342</v>
      </c>
      <c r="AC201" s="867" t="s">
        <v>5343</v>
      </c>
      <c r="AD201" s="921" t="s">
        <v>5344</v>
      </c>
      <c r="AE201" s="907"/>
      <c r="AF201" s="907"/>
      <c r="AG201" s="907"/>
    </row>
    <row r="202">
      <c r="C202" s="681"/>
      <c r="D202" s="683"/>
      <c r="AB202" s="681"/>
      <c r="AC202" s="681"/>
      <c r="AD202" s="681"/>
    </row>
    <row r="203">
      <c r="C203" s="681"/>
      <c r="D203" s="683"/>
      <c r="AB203" s="681"/>
      <c r="AC203" s="681"/>
      <c r="AD203" s="681"/>
    </row>
    <row r="204">
      <c r="C204" s="681"/>
      <c r="D204" s="683"/>
      <c r="AB204" s="681"/>
      <c r="AC204" s="681"/>
      <c r="AD204" s="681"/>
    </row>
    <row r="205">
      <c r="C205" s="681"/>
      <c r="D205" s="683"/>
      <c r="AB205" s="681"/>
      <c r="AC205" s="681"/>
      <c r="AD205" s="681"/>
    </row>
    <row r="206">
      <c r="C206" s="681"/>
      <c r="D206" s="683"/>
      <c r="AB206" s="681"/>
      <c r="AC206" s="681"/>
      <c r="AD206" s="681"/>
    </row>
    <row r="207">
      <c r="C207" s="681"/>
      <c r="D207" s="683"/>
      <c r="AB207" s="681"/>
      <c r="AC207" s="681"/>
      <c r="AD207" s="681"/>
    </row>
    <row r="208">
      <c r="C208" s="681"/>
      <c r="D208" s="683"/>
      <c r="AB208" s="681"/>
      <c r="AC208" s="681"/>
      <c r="AD208" s="681"/>
    </row>
    <row r="209">
      <c r="C209" s="681"/>
      <c r="D209" s="683"/>
      <c r="AB209" s="681"/>
      <c r="AC209" s="681"/>
      <c r="AD209" s="681"/>
    </row>
    <row r="210">
      <c r="C210" s="681"/>
      <c r="D210" s="683"/>
      <c r="AB210" s="681"/>
      <c r="AC210" s="681"/>
      <c r="AD210" s="681"/>
    </row>
    <row r="211">
      <c r="C211" s="681"/>
      <c r="D211" s="683"/>
      <c r="AB211" s="681"/>
      <c r="AC211" s="681"/>
      <c r="AD211" s="681"/>
    </row>
    <row r="212">
      <c r="C212" s="681"/>
      <c r="D212" s="683"/>
      <c r="AB212" s="681"/>
      <c r="AC212" s="681"/>
      <c r="AD212" s="681"/>
    </row>
    <row r="213">
      <c r="C213" s="681"/>
      <c r="D213" s="683"/>
      <c r="AB213" s="681"/>
      <c r="AC213" s="681"/>
      <c r="AD213" s="681"/>
    </row>
    <row r="214">
      <c r="C214" s="681"/>
      <c r="D214" s="683"/>
      <c r="AB214" s="681"/>
      <c r="AC214" s="681"/>
      <c r="AD214" s="681"/>
    </row>
    <row r="215">
      <c r="C215" s="681"/>
      <c r="D215" s="683"/>
      <c r="AB215" s="681"/>
      <c r="AC215" s="681"/>
      <c r="AD215" s="681"/>
    </row>
    <row r="216">
      <c r="C216" s="681"/>
      <c r="D216" s="683"/>
      <c r="AB216" s="681"/>
      <c r="AC216" s="681"/>
      <c r="AD216" s="681"/>
    </row>
    <row r="217">
      <c r="C217" s="681"/>
      <c r="D217" s="683"/>
      <c r="AB217" s="681"/>
      <c r="AC217" s="681"/>
      <c r="AD217" s="681"/>
    </row>
    <row r="218">
      <c r="C218" s="681"/>
      <c r="D218" s="683"/>
      <c r="AB218" s="681"/>
      <c r="AC218" s="681"/>
      <c r="AD218" s="681"/>
    </row>
    <row r="219">
      <c r="C219" s="681"/>
      <c r="D219" s="683"/>
      <c r="AB219" s="681"/>
      <c r="AC219" s="681"/>
      <c r="AD219" s="681"/>
    </row>
    <row r="220">
      <c r="C220" s="681"/>
      <c r="D220" s="683"/>
      <c r="AB220" s="681"/>
      <c r="AC220" s="681"/>
      <c r="AD220" s="681"/>
    </row>
    <row r="221">
      <c r="C221" s="681"/>
      <c r="D221" s="683"/>
      <c r="AB221" s="681"/>
      <c r="AC221" s="681"/>
      <c r="AD221" s="681"/>
    </row>
    <row r="222">
      <c r="C222" s="681"/>
      <c r="D222" s="683"/>
      <c r="AB222" s="681"/>
      <c r="AC222" s="681"/>
      <c r="AD222" s="681"/>
    </row>
    <row r="223">
      <c r="C223" s="681"/>
      <c r="D223" s="683"/>
      <c r="AB223" s="681"/>
      <c r="AC223" s="681"/>
      <c r="AD223" s="681"/>
    </row>
    <row r="224">
      <c r="C224" s="681"/>
      <c r="D224" s="683"/>
      <c r="AB224" s="681"/>
      <c r="AC224" s="681"/>
      <c r="AD224" s="681"/>
    </row>
    <row r="225">
      <c r="C225" s="681"/>
      <c r="D225" s="683"/>
      <c r="AB225" s="681"/>
      <c r="AC225" s="681"/>
      <c r="AD225" s="681"/>
    </row>
    <row r="226">
      <c r="C226" s="681"/>
      <c r="D226" s="683"/>
      <c r="AB226" s="681"/>
      <c r="AC226" s="681"/>
      <c r="AD226" s="681"/>
    </row>
    <row r="227">
      <c r="C227" s="681"/>
      <c r="D227" s="683"/>
      <c r="AB227" s="681"/>
      <c r="AC227" s="681"/>
      <c r="AD227" s="681"/>
    </row>
    <row r="228">
      <c r="C228" s="681"/>
      <c r="D228" s="683"/>
      <c r="AB228" s="681"/>
      <c r="AC228" s="681"/>
      <c r="AD228" s="681"/>
    </row>
    <row r="229">
      <c r="C229" s="681"/>
      <c r="D229" s="683"/>
      <c r="AB229" s="681"/>
      <c r="AC229" s="681"/>
      <c r="AD229" s="681"/>
    </row>
    <row r="230">
      <c r="C230" s="681"/>
      <c r="D230" s="683"/>
      <c r="AB230" s="681"/>
      <c r="AC230" s="681"/>
      <c r="AD230" s="681"/>
    </row>
    <row r="231">
      <c r="C231" s="681"/>
      <c r="D231" s="683"/>
      <c r="AB231" s="681"/>
      <c r="AC231" s="681"/>
      <c r="AD231" s="681"/>
    </row>
    <row r="232">
      <c r="C232" s="681"/>
      <c r="D232" s="683"/>
      <c r="AB232" s="681"/>
      <c r="AC232" s="681"/>
      <c r="AD232" s="681"/>
    </row>
    <row r="233">
      <c r="C233" s="681"/>
      <c r="D233" s="683"/>
      <c r="AB233" s="681"/>
      <c r="AC233" s="681"/>
      <c r="AD233" s="681"/>
    </row>
    <row r="234">
      <c r="C234" s="681"/>
      <c r="D234" s="683"/>
      <c r="AB234" s="681"/>
      <c r="AC234" s="681"/>
      <c r="AD234" s="681"/>
    </row>
    <row r="235">
      <c r="C235" s="681"/>
      <c r="D235" s="683"/>
      <c r="AB235" s="681"/>
      <c r="AC235" s="681"/>
      <c r="AD235" s="681"/>
    </row>
    <row r="236">
      <c r="C236" s="681"/>
      <c r="D236" s="683"/>
      <c r="AB236" s="681"/>
      <c r="AC236" s="681"/>
      <c r="AD236" s="681"/>
    </row>
    <row r="237">
      <c r="C237" s="681"/>
      <c r="D237" s="683"/>
      <c r="AB237" s="681"/>
      <c r="AC237" s="681"/>
      <c r="AD237" s="681"/>
    </row>
    <row r="238">
      <c r="C238" s="681"/>
      <c r="D238" s="683"/>
      <c r="AB238" s="681"/>
      <c r="AC238" s="681"/>
      <c r="AD238" s="681"/>
    </row>
    <row r="239">
      <c r="C239" s="681"/>
      <c r="D239" s="683"/>
      <c r="AB239" s="681"/>
      <c r="AC239" s="681"/>
      <c r="AD239" s="681"/>
    </row>
    <row r="240">
      <c r="C240" s="681"/>
      <c r="D240" s="683"/>
      <c r="AB240" s="681"/>
      <c r="AC240" s="681"/>
      <c r="AD240" s="681"/>
    </row>
    <row r="241">
      <c r="C241" s="681"/>
      <c r="D241" s="683"/>
      <c r="AB241" s="681"/>
      <c r="AC241" s="681"/>
      <c r="AD241" s="681"/>
    </row>
    <row r="242">
      <c r="C242" s="681"/>
      <c r="D242" s="683"/>
      <c r="AB242" s="681"/>
      <c r="AC242" s="681"/>
      <c r="AD242" s="681"/>
    </row>
    <row r="243">
      <c r="C243" s="681"/>
      <c r="D243" s="683"/>
      <c r="AB243" s="681"/>
      <c r="AC243" s="681"/>
      <c r="AD243" s="681"/>
    </row>
    <row r="244">
      <c r="C244" s="681"/>
      <c r="D244" s="683"/>
      <c r="AB244" s="681"/>
      <c r="AC244" s="681"/>
      <c r="AD244" s="681"/>
    </row>
    <row r="245">
      <c r="C245" s="681"/>
      <c r="D245" s="683"/>
      <c r="AB245" s="681"/>
      <c r="AC245" s="681"/>
      <c r="AD245" s="681"/>
    </row>
    <row r="246">
      <c r="C246" s="681"/>
      <c r="D246" s="683"/>
      <c r="AB246" s="681"/>
      <c r="AC246" s="681"/>
      <c r="AD246" s="681"/>
    </row>
    <row r="247">
      <c r="C247" s="681"/>
      <c r="D247" s="683"/>
      <c r="AB247" s="681"/>
      <c r="AC247" s="681"/>
      <c r="AD247" s="681"/>
    </row>
    <row r="248">
      <c r="C248" s="681"/>
      <c r="D248" s="683"/>
      <c r="AB248" s="681"/>
      <c r="AC248" s="681"/>
      <c r="AD248" s="681"/>
    </row>
    <row r="249">
      <c r="C249" s="681"/>
      <c r="D249" s="683"/>
      <c r="AB249" s="681"/>
      <c r="AC249" s="681"/>
      <c r="AD249" s="681"/>
    </row>
    <row r="250">
      <c r="C250" s="681"/>
      <c r="D250" s="683"/>
      <c r="AB250" s="681"/>
      <c r="AC250" s="681"/>
      <c r="AD250" s="681"/>
    </row>
    <row r="251">
      <c r="C251" s="681"/>
      <c r="D251" s="683"/>
      <c r="AB251" s="681"/>
      <c r="AC251" s="681"/>
      <c r="AD251" s="681"/>
    </row>
    <row r="252">
      <c r="C252" s="681"/>
      <c r="D252" s="683"/>
      <c r="AB252" s="681"/>
      <c r="AC252" s="681"/>
      <c r="AD252" s="681"/>
    </row>
    <row r="253">
      <c r="C253" s="681"/>
      <c r="D253" s="683"/>
      <c r="AB253" s="681"/>
      <c r="AC253" s="681"/>
      <c r="AD253" s="681"/>
    </row>
    <row r="254">
      <c r="C254" s="681"/>
      <c r="D254" s="683"/>
      <c r="AB254" s="681"/>
      <c r="AC254" s="681"/>
      <c r="AD254" s="681"/>
    </row>
    <row r="255">
      <c r="C255" s="681"/>
      <c r="D255" s="683"/>
      <c r="AB255" s="681"/>
      <c r="AC255" s="681"/>
      <c r="AD255" s="681"/>
    </row>
    <row r="256">
      <c r="C256" s="681"/>
      <c r="D256" s="683"/>
      <c r="AB256" s="681"/>
      <c r="AC256" s="681"/>
      <c r="AD256" s="681"/>
    </row>
    <row r="257">
      <c r="C257" s="681"/>
      <c r="D257" s="683"/>
      <c r="AB257" s="681"/>
      <c r="AC257" s="681"/>
      <c r="AD257" s="681"/>
    </row>
    <row r="258">
      <c r="C258" s="681"/>
      <c r="D258" s="683"/>
      <c r="AB258" s="681"/>
      <c r="AC258" s="681"/>
      <c r="AD258" s="681"/>
    </row>
    <row r="259">
      <c r="C259" s="681"/>
      <c r="D259" s="683"/>
      <c r="AB259" s="681"/>
      <c r="AC259" s="681"/>
      <c r="AD259" s="681"/>
    </row>
    <row r="260">
      <c r="C260" s="681"/>
      <c r="D260" s="683"/>
      <c r="AB260" s="681"/>
      <c r="AC260" s="681"/>
      <c r="AD260" s="681"/>
    </row>
    <row r="261">
      <c r="C261" s="681"/>
      <c r="D261" s="683"/>
      <c r="AB261" s="681"/>
      <c r="AC261" s="681"/>
      <c r="AD261" s="681"/>
    </row>
    <row r="262">
      <c r="C262" s="681"/>
      <c r="D262" s="683"/>
      <c r="AB262" s="681"/>
      <c r="AC262" s="681"/>
      <c r="AD262" s="681"/>
    </row>
    <row r="263">
      <c r="C263" s="681"/>
      <c r="D263" s="683"/>
      <c r="AB263" s="681"/>
      <c r="AC263" s="681"/>
      <c r="AD263" s="681"/>
    </row>
    <row r="264">
      <c r="C264" s="681"/>
      <c r="D264" s="683"/>
      <c r="AB264" s="681"/>
      <c r="AC264" s="681"/>
      <c r="AD264" s="681"/>
    </row>
    <row r="265">
      <c r="C265" s="681"/>
      <c r="D265" s="683"/>
      <c r="AB265" s="681"/>
      <c r="AC265" s="681"/>
      <c r="AD265" s="681"/>
    </row>
    <row r="266">
      <c r="C266" s="681"/>
      <c r="D266" s="683"/>
      <c r="AB266" s="681"/>
      <c r="AC266" s="681"/>
      <c r="AD266" s="681"/>
    </row>
    <row r="267">
      <c r="C267" s="681"/>
      <c r="D267" s="683"/>
      <c r="AB267" s="681"/>
      <c r="AC267" s="681"/>
      <c r="AD267" s="681"/>
    </row>
    <row r="268">
      <c r="C268" s="681"/>
      <c r="D268" s="683"/>
      <c r="AB268" s="681"/>
      <c r="AC268" s="681"/>
      <c r="AD268" s="681"/>
    </row>
    <row r="269">
      <c r="C269" s="681"/>
      <c r="D269" s="683"/>
      <c r="AB269" s="681"/>
      <c r="AC269" s="681"/>
      <c r="AD269" s="681"/>
    </row>
    <row r="270">
      <c r="C270" s="681"/>
      <c r="D270" s="683"/>
      <c r="AB270" s="681"/>
      <c r="AC270" s="681"/>
      <c r="AD270" s="681"/>
    </row>
    <row r="271">
      <c r="C271" s="681"/>
      <c r="D271" s="683"/>
      <c r="AB271" s="681"/>
      <c r="AC271" s="681"/>
      <c r="AD271" s="681"/>
    </row>
    <row r="272">
      <c r="C272" s="681"/>
      <c r="D272" s="683"/>
      <c r="AB272" s="681"/>
      <c r="AC272" s="681"/>
      <c r="AD272" s="681"/>
    </row>
    <row r="273">
      <c r="C273" s="681"/>
      <c r="D273" s="683"/>
      <c r="AB273" s="681"/>
      <c r="AC273" s="681"/>
      <c r="AD273" s="681"/>
    </row>
    <row r="274">
      <c r="C274" s="681"/>
      <c r="D274" s="683"/>
      <c r="AB274" s="681"/>
      <c r="AC274" s="681"/>
      <c r="AD274" s="681"/>
    </row>
    <row r="275">
      <c r="C275" s="681"/>
      <c r="D275" s="683"/>
      <c r="AB275" s="681"/>
      <c r="AC275" s="681"/>
      <c r="AD275" s="681"/>
    </row>
    <row r="276">
      <c r="C276" s="681"/>
      <c r="D276" s="683"/>
      <c r="AB276" s="681"/>
      <c r="AC276" s="681"/>
      <c r="AD276" s="681"/>
    </row>
    <row r="277">
      <c r="C277" s="681"/>
      <c r="D277" s="683"/>
      <c r="AB277" s="681"/>
      <c r="AC277" s="681"/>
      <c r="AD277" s="681"/>
    </row>
    <row r="278">
      <c r="C278" s="681"/>
      <c r="D278" s="683"/>
      <c r="AB278" s="681"/>
      <c r="AC278" s="681"/>
      <c r="AD278" s="681"/>
    </row>
    <row r="279">
      <c r="C279" s="681"/>
      <c r="D279" s="683"/>
      <c r="AB279" s="681"/>
      <c r="AC279" s="681"/>
      <c r="AD279" s="681"/>
    </row>
    <row r="280">
      <c r="C280" s="681"/>
      <c r="D280" s="683"/>
      <c r="AB280" s="681"/>
      <c r="AC280" s="681"/>
      <c r="AD280" s="681"/>
    </row>
    <row r="281">
      <c r="C281" s="681"/>
      <c r="D281" s="683"/>
      <c r="AB281" s="681"/>
      <c r="AC281" s="681"/>
      <c r="AD281" s="681"/>
    </row>
    <row r="282">
      <c r="C282" s="681"/>
      <c r="D282" s="683"/>
      <c r="AB282" s="681"/>
      <c r="AC282" s="681"/>
      <c r="AD282" s="681"/>
    </row>
    <row r="283">
      <c r="C283" s="681"/>
      <c r="D283" s="683"/>
      <c r="AB283" s="681"/>
      <c r="AC283" s="681"/>
      <c r="AD283" s="681"/>
    </row>
    <row r="284">
      <c r="C284" s="681"/>
      <c r="D284" s="683"/>
      <c r="AB284" s="681"/>
      <c r="AC284" s="681"/>
      <c r="AD284" s="681"/>
    </row>
    <row r="285">
      <c r="C285" s="681"/>
      <c r="D285" s="683"/>
      <c r="AB285" s="681"/>
      <c r="AC285" s="681"/>
      <c r="AD285" s="681"/>
    </row>
    <row r="286">
      <c r="C286" s="681"/>
      <c r="D286" s="683"/>
      <c r="AB286" s="681"/>
      <c r="AC286" s="681"/>
      <c r="AD286" s="681"/>
    </row>
    <row r="287">
      <c r="C287" s="681"/>
      <c r="D287" s="683"/>
      <c r="AB287" s="681"/>
      <c r="AC287" s="681"/>
      <c r="AD287" s="681"/>
    </row>
    <row r="288">
      <c r="C288" s="681"/>
      <c r="D288" s="683"/>
      <c r="AB288" s="681"/>
      <c r="AC288" s="681"/>
      <c r="AD288" s="681"/>
    </row>
    <row r="289">
      <c r="C289" s="681"/>
      <c r="D289" s="683"/>
      <c r="AB289" s="681"/>
      <c r="AC289" s="681"/>
      <c r="AD289" s="681"/>
    </row>
    <row r="290">
      <c r="C290" s="681"/>
      <c r="D290" s="683"/>
      <c r="AB290" s="681"/>
      <c r="AC290" s="681"/>
      <c r="AD290" s="681"/>
    </row>
    <row r="291">
      <c r="C291" s="681"/>
      <c r="D291" s="683"/>
      <c r="AB291" s="681"/>
      <c r="AC291" s="681"/>
      <c r="AD291" s="681"/>
    </row>
    <row r="292">
      <c r="C292" s="681"/>
      <c r="D292" s="683"/>
      <c r="AB292" s="681"/>
      <c r="AC292" s="681"/>
      <c r="AD292" s="681"/>
    </row>
    <row r="293">
      <c r="C293" s="681"/>
      <c r="D293" s="683"/>
      <c r="AB293" s="681"/>
      <c r="AC293" s="681"/>
      <c r="AD293" s="681"/>
    </row>
    <row r="294">
      <c r="C294" s="681"/>
      <c r="D294" s="683"/>
      <c r="AB294" s="681"/>
      <c r="AC294" s="681"/>
      <c r="AD294" s="681"/>
    </row>
    <row r="295">
      <c r="C295" s="681"/>
      <c r="D295" s="683"/>
      <c r="AB295" s="681"/>
      <c r="AC295" s="681"/>
      <c r="AD295" s="681"/>
    </row>
    <row r="296">
      <c r="C296" s="681"/>
      <c r="D296" s="683"/>
      <c r="AB296" s="681"/>
      <c r="AC296" s="681"/>
      <c r="AD296" s="681"/>
    </row>
    <row r="297">
      <c r="C297" s="681"/>
      <c r="D297" s="683"/>
      <c r="AB297" s="681"/>
      <c r="AC297" s="681"/>
      <c r="AD297" s="681"/>
    </row>
    <row r="298">
      <c r="C298" s="681"/>
      <c r="D298" s="683"/>
      <c r="AB298" s="681"/>
      <c r="AC298" s="681"/>
      <c r="AD298" s="681"/>
    </row>
    <row r="299">
      <c r="C299" s="681"/>
      <c r="D299" s="683"/>
      <c r="AB299" s="681"/>
      <c r="AC299" s="681"/>
      <c r="AD299" s="681"/>
    </row>
    <row r="300">
      <c r="C300" s="681"/>
      <c r="D300" s="683"/>
      <c r="AB300" s="681"/>
      <c r="AC300" s="681"/>
      <c r="AD300" s="681"/>
    </row>
    <row r="301">
      <c r="C301" s="681"/>
      <c r="D301" s="683"/>
      <c r="AB301" s="681"/>
      <c r="AC301" s="681"/>
      <c r="AD301" s="681"/>
    </row>
    <row r="302">
      <c r="C302" s="681"/>
      <c r="D302" s="683"/>
      <c r="AB302" s="681"/>
      <c r="AC302" s="681"/>
      <c r="AD302" s="681"/>
    </row>
    <row r="303">
      <c r="C303" s="681"/>
      <c r="D303" s="683"/>
      <c r="AB303" s="681"/>
      <c r="AC303" s="681"/>
      <c r="AD303" s="681"/>
    </row>
    <row r="304">
      <c r="C304" s="681"/>
      <c r="D304" s="683"/>
      <c r="AB304" s="681"/>
      <c r="AC304" s="681"/>
      <c r="AD304" s="681"/>
    </row>
    <row r="305">
      <c r="C305" s="681"/>
      <c r="D305" s="683"/>
      <c r="AB305" s="681"/>
      <c r="AC305" s="681"/>
      <c r="AD305" s="681"/>
    </row>
    <row r="306">
      <c r="C306" s="681"/>
      <c r="D306" s="683"/>
      <c r="AB306" s="681"/>
      <c r="AC306" s="681"/>
      <c r="AD306" s="681"/>
    </row>
    <row r="307">
      <c r="C307" s="681"/>
      <c r="D307" s="683"/>
      <c r="AB307" s="681"/>
      <c r="AC307" s="681"/>
      <c r="AD307" s="681"/>
    </row>
    <row r="308">
      <c r="C308" s="681"/>
      <c r="D308" s="683"/>
      <c r="AB308" s="681"/>
      <c r="AC308" s="681"/>
      <c r="AD308" s="681"/>
    </row>
    <row r="309">
      <c r="C309" s="681"/>
      <c r="D309" s="683"/>
      <c r="AB309" s="681"/>
      <c r="AC309" s="681"/>
      <c r="AD309" s="681"/>
    </row>
    <row r="310">
      <c r="C310" s="681"/>
      <c r="D310" s="683"/>
      <c r="AB310" s="681"/>
      <c r="AC310" s="681"/>
      <c r="AD310" s="681"/>
    </row>
    <row r="311">
      <c r="C311" s="681"/>
      <c r="D311" s="683"/>
      <c r="AB311" s="681"/>
      <c r="AC311" s="681"/>
      <c r="AD311" s="681"/>
    </row>
    <row r="312">
      <c r="C312" s="681"/>
      <c r="D312" s="683"/>
      <c r="AB312" s="681"/>
      <c r="AC312" s="681"/>
      <c r="AD312" s="681"/>
    </row>
    <row r="313">
      <c r="C313" s="681"/>
      <c r="D313" s="683"/>
      <c r="AB313" s="681"/>
      <c r="AC313" s="681"/>
      <c r="AD313" s="681"/>
    </row>
    <row r="314">
      <c r="C314" s="681"/>
      <c r="D314" s="683"/>
      <c r="AB314" s="681"/>
      <c r="AC314" s="681"/>
      <c r="AD314" s="681"/>
    </row>
    <row r="315">
      <c r="C315" s="681"/>
      <c r="D315" s="683"/>
      <c r="AB315" s="681"/>
      <c r="AC315" s="681"/>
      <c r="AD315" s="681"/>
    </row>
    <row r="316">
      <c r="C316" s="681"/>
      <c r="D316" s="683"/>
      <c r="AB316" s="681"/>
      <c r="AC316" s="681"/>
      <c r="AD316" s="681"/>
    </row>
    <row r="317">
      <c r="C317" s="681"/>
      <c r="D317" s="683"/>
      <c r="AB317" s="681"/>
      <c r="AC317" s="681"/>
      <c r="AD317" s="681"/>
    </row>
    <row r="318">
      <c r="C318" s="681"/>
      <c r="D318" s="683"/>
      <c r="AB318" s="681"/>
      <c r="AC318" s="681"/>
      <c r="AD318" s="681"/>
    </row>
    <row r="319">
      <c r="C319" s="681"/>
      <c r="D319" s="683"/>
      <c r="AB319" s="681"/>
      <c r="AC319" s="681"/>
      <c r="AD319" s="681"/>
    </row>
    <row r="320">
      <c r="C320" s="681"/>
      <c r="D320" s="683"/>
      <c r="AB320" s="681"/>
      <c r="AC320" s="681"/>
      <c r="AD320" s="681"/>
    </row>
    <row r="321">
      <c r="C321" s="681"/>
      <c r="D321" s="683"/>
      <c r="AB321" s="681"/>
      <c r="AC321" s="681"/>
      <c r="AD321" s="681"/>
    </row>
    <row r="322">
      <c r="C322" s="681"/>
      <c r="D322" s="683"/>
      <c r="AB322" s="681"/>
      <c r="AC322" s="681"/>
      <c r="AD322" s="681"/>
    </row>
    <row r="323">
      <c r="C323" s="681"/>
      <c r="D323" s="683"/>
      <c r="AB323" s="681"/>
      <c r="AC323" s="681"/>
      <c r="AD323" s="681"/>
    </row>
    <row r="324">
      <c r="C324" s="681"/>
      <c r="D324" s="683"/>
      <c r="AB324" s="681"/>
      <c r="AC324" s="681"/>
      <c r="AD324" s="681"/>
    </row>
    <row r="325">
      <c r="C325" s="681"/>
      <c r="D325" s="683"/>
      <c r="AB325" s="681"/>
      <c r="AC325" s="681"/>
      <c r="AD325" s="681"/>
    </row>
    <row r="326">
      <c r="C326" s="681"/>
      <c r="D326" s="683"/>
      <c r="AB326" s="681"/>
      <c r="AC326" s="681"/>
      <c r="AD326" s="681"/>
    </row>
    <row r="327">
      <c r="C327" s="681"/>
      <c r="D327" s="683"/>
      <c r="AB327" s="681"/>
      <c r="AC327" s="681"/>
      <c r="AD327" s="681"/>
    </row>
    <row r="328">
      <c r="C328" s="681"/>
      <c r="D328" s="683"/>
      <c r="AB328" s="681"/>
      <c r="AC328" s="681"/>
      <c r="AD328" s="681"/>
    </row>
    <row r="329">
      <c r="C329" s="681"/>
      <c r="D329" s="683"/>
      <c r="AB329" s="681"/>
      <c r="AC329" s="681"/>
      <c r="AD329" s="681"/>
    </row>
    <row r="330">
      <c r="C330" s="681"/>
      <c r="D330" s="683"/>
      <c r="AB330" s="681"/>
      <c r="AC330" s="681"/>
      <c r="AD330" s="681"/>
    </row>
    <row r="331">
      <c r="C331" s="681"/>
      <c r="D331" s="683"/>
      <c r="AB331" s="681"/>
      <c r="AC331" s="681"/>
      <c r="AD331" s="681"/>
    </row>
    <row r="332">
      <c r="C332" s="681"/>
      <c r="D332" s="683"/>
      <c r="AB332" s="681"/>
      <c r="AC332" s="681"/>
      <c r="AD332" s="681"/>
    </row>
    <row r="333">
      <c r="C333" s="681"/>
      <c r="D333" s="683"/>
      <c r="AB333" s="681"/>
      <c r="AC333" s="681"/>
      <c r="AD333" s="681"/>
    </row>
    <row r="334">
      <c r="C334" s="681"/>
      <c r="D334" s="683"/>
      <c r="AB334" s="681"/>
      <c r="AC334" s="681"/>
      <c r="AD334" s="681"/>
    </row>
    <row r="335">
      <c r="C335" s="681"/>
      <c r="D335" s="683"/>
      <c r="AB335" s="681"/>
      <c r="AC335" s="681"/>
      <c r="AD335" s="681"/>
    </row>
    <row r="336">
      <c r="C336" s="681"/>
      <c r="D336" s="683"/>
      <c r="AB336" s="681"/>
      <c r="AC336" s="681"/>
      <c r="AD336" s="681"/>
    </row>
    <row r="337">
      <c r="C337" s="681"/>
      <c r="D337" s="683"/>
      <c r="AB337" s="681"/>
      <c r="AC337" s="681"/>
      <c r="AD337" s="681"/>
    </row>
    <row r="338">
      <c r="C338" s="681"/>
      <c r="D338" s="683"/>
      <c r="AB338" s="681"/>
      <c r="AC338" s="681"/>
      <c r="AD338" s="681"/>
    </row>
    <row r="339">
      <c r="C339" s="681"/>
      <c r="D339" s="683"/>
      <c r="AB339" s="681"/>
      <c r="AC339" s="681"/>
      <c r="AD339" s="681"/>
    </row>
    <row r="340">
      <c r="C340" s="681"/>
      <c r="D340" s="683"/>
      <c r="AB340" s="681"/>
      <c r="AC340" s="681"/>
      <c r="AD340" s="681"/>
    </row>
    <row r="341">
      <c r="C341" s="681"/>
      <c r="D341" s="683"/>
      <c r="AB341" s="681"/>
      <c r="AC341" s="681"/>
      <c r="AD341" s="681"/>
    </row>
    <row r="342">
      <c r="C342" s="681"/>
      <c r="D342" s="683"/>
      <c r="AB342" s="681"/>
      <c r="AC342" s="681"/>
      <c r="AD342" s="681"/>
    </row>
    <row r="343">
      <c r="C343" s="681"/>
      <c r="D343" s="683"/>
      <c r="AB343" s="681"/>
      <c r="AC343" s="681"/>
      <c r="AD343" s="681"/>
    </row>
    <row r="344">
      <c r="C344" s="681"/>
      <c r="D344" s="683"/>
      <c r="AB344" s="681"/>
      <c r="AC344" s="681"/>
      <c r="AD344" s="681"/>
    </row>
    <row r="345">
      <c r="C345" s="681"/>
      <c r="D345" s="683"/>
      <c r="AB345" s="681"/>
      <c r="AC345" s="681"/>
      <c r="AD345" s="681"/>
    </row>
    <row r="346">
      <c r="C346" s="681"/>
      <c r="D346" s="683"/>
      <c r="AB346" s="681"/>
      <c r="AC346" s="681"/>
      <c r="AD346" s="681"/>
    </row>
    <row r="347">
      <c r="C347" s="681"/>
      <c r="D347" s="683"/>
      <c r="AB347" s="681"/>
      <c r="AC347" s="681"/>
      <c r="AD347" s="681"/>
    </row>
    <row r="348">
      <c r="C348" s="681"/>
      <c r="D348" s="683"/>
      <c r="AB348" s="681"/>
      <c r="AC348" s="681"/>
      <c r="AD348" s="681"/>
    </row>
    <row r="349">
      <c r="C349" s="681"/>
      <c r="D349" s="683"/>
      <c r="AB349" s="681"/>
      <c r="AC349" s="681"/>
      <c r="AD349" s="681"/>
    </row>
    <row r="350">
      <c r="C350" s="681"/>
      <c r="D350" s="683"/>
      <c r="AB350" s="681"/>
      <c r="AC350" s="681"/>
      <c r="AD350" s="681"/>
    </row>
    <row r="351">
      <c r="C351" s="681"/>
      <c r="D351" s="683"/>
      <c r="AB351" s="681"/>
      <c r="AC351" s="681"/>
      <c r="AD351" s="681"/>
    </row>
    <row r="352">
      <c r="C352" s="681"/>
      <c r="D352" s="683"/>
      <c r="AB352" s="681"/>
      <c r="AC352" s="681"/>
      <c r="AD352" s="681"/>
    </row>
    <row r="353">
      <c r="C353" s="681"/>
      <c r="D353" s="683"/>
      <c r="AB353" s="681"/>
      <c r="AC353" s="681"/>
      <c r="AD353" s="681"/>
    </row>
    <row r="354">
      <c r="C354" s="681"/>
      <c r="D354" s="683"/>
      <c r="AB354" s="681"/>
      <c r="AC354" s="681"/>
      <c r="AD354" s="681"/>
    </row>
    <row r="355">
      <c r="C355" s="681"/>
      <c r="D355" s="683"/>
      <c r="AB355" s="681"/>
      <c r="AC355" s="681"/>
      <c r="AD355" s="681"/>
    </row>
    <row r="356">
      <c r="C356" s="681"/>
      <c r="D356" s="683"/>
      <c r="AB356" s="681"/>
      <c r="AC356" s="681"/>
      <c r="AD356" s="681"/>
    </row>
    <row r="357">
      <c r="C357" s="681"/>
      <c r="D357" s="683"/>
      <c r="AB357" s="681"/>
      <c r="AC357" s="681"/>
      <c r="AD357" s="681"/>
    </row>
    <row r="358">
      <c r="C358" s="681"/>
      <c r="D358" s="683"/>
      <c r="AB358" s="681"/>
      <c r="AC358" s="681"/>
      <c r="AD358" s="681"/>
    </row>
    <row r="359">
      <c r="C359" s="681"/>
      <c r="D359" s="683"/>
      <c r="AB359" s="681"/>
      <c r="AC359" s="681"/>
      <c r="AD359" s="681"/>
    </row>
    <row r="360">
      <c r="C360" s="681"/>
      <c r="D360" s="683"/>
      <c r="AB360" s="681"/>
      <c r="AC360" s="681"/>
      <c r="AD360" s="681"/>
    </row>
    <row r="361">
      <c r="C361" s="681"/>
      <c r="D361" s="683"/>
      <c r="AB361" s="681"/>
      <c r="AC361" s="681"/>
      <c r="AD361" s="681"/>
    </row>
    <row r="362">
      <c r="C362" s="681"/>
      <c r="D362" s="683"/>
      <c r="AB362" s="681"/>
      <c r="AC362" s="681"/>
      <c r="AD362" s="681"/>
    </row>
    <row r="363">
      <c r="C363" s="681"/>
      <c r="D363" s="683"/>
      <c r="AB363" s="681"/>
      <c r="AC363" s="681"/>
      <c r="AD363" s="681"/>
    </row>
    <row r="364">
      <c r="C364" s="681"/>
      <c r="D364" s="683"/>
      <c r="AB364" s="681"/>
      <c r="AC364" s="681"/>
      <c r="AD364" s="681"/>
    </row>
    <row r="365">
      <c r="C365" s="681"/>
      <c r="D365" s="683"/>
      <c r="AB365" s="681"/>
      <c r="AC365" s="681"/>
      <c r="AD365" s="681"/>
    </row>
    <row r="366">
      <c r="C366" s="681"/>
      <c r="D366" s="683"/>
      <c r="AB366" s="681"/>
      <c r="AC366" s="681"/>
      <c r="AD366" s="681"/>
    </row>
    <row r="367">
      <c r="C367" s="681"/>
      <c r="D367" s="683"/>
      <c r="AB367" s="681"/>
      <c r="AC367" s="681"/>
      <c r="AD367" s="681"/>
    </row>
    <row r="368">
      <c r="C368" s="681"/>
      <c r="D368" s="683"/>
      <c r="AB368" s="681"/>
      <c r="AC368" s="681"/>
      <c r="AD368" s="681"/>
    </row>
    <row r="369">
      <c r="C369" s="681"/>
      <c r="D369" s="683"/>
      <c r="AB369" s="681"/>
      <c r="AC369" s="681"/>
      <c r="AD369" s="681"/>
    </row>
    <row r="370">
      <c r="C370" s="681"/>
      <c r="D370" s="683"/>
      <c r="AB370" s="681"/>
      <c r="AC370" s="681"/>
      <c r="AD370" s="681"/>
    </row>
    <row r="371">
      <c r="C371" s="681"/>
      <c r="D371" s="683"/>
      <c r="AB371" s="681"/>
      <c r="AC371" s="681"/>
      <c r="AD371" s="681"/>
    </row>
    <row r="372">
      <c r="C372" s="681"/>
      <c r="D372" s="683"/>
      <c r="AB372" s="681"/>
      <c r="AC372" s="681"/>
      <c r="AD372" s="681"/>
    </row>
    <row r="373">
      <c r="C373" s="681"/>
      <c r="D373" s="683"/>
      <c r="AB373" s="681"/>
      <c r="AC373" s="681"/>
      <c r="AD373" s="681"/>
    </row>
    <row r="374">
      <c r="C374" s="681"/>
      <c r="D374" s="683"/>
      <c r="AB374" s="681"/>
      <c r="AC374" s="681"/>
      <c r="AD374" s="681"/>
    </row>
    <row r="375">
      <c r="C375" s="681"/>
      <c r="D375" s="683"/>
      <c r="AB375" s="681"/>
      <c r="AC375" s="681"/>
      <c r="AD375" s="681"/>
    </row>
    <row r="376">
      <c r="C376" s="681"/>
      <c r="D376" s="683"/>
      <c r="AB376" s="681"/>
      <c r="AC376" s="681"/>
      <c r="AD376" s="681"/>
    </row>
    <row r="377">
      <c r="C377" s="681"/>
      <c r="D377" s="683"/>
      <c r="AB377" s="681"/>
      <c r="AC377" s="681"/>
      <c r="AD377" s="681"/>
    </row>
    <row r="378">
      <c r="C378" s="681"/>
      <c r="D378" s="683"/>
      <c r="AB378" s="681"/>
      <c r="AC378" s="681"/>
      <c r="AD378" s="681"/>
    </row>
    <row r="379">
      <c r="C379" s="681"/>
      <c r="D379" s="683"/>
      <c r="AB379" s="681"/>
      <c r="AC379" s="681"/>
      <c r="AD379" s="681"/>
    </row>
    <row r="380">
      <c r="C380" s="681"/>
      <c r="D380" s="683"/>
      <c r="AB380" s="681"/>
      <c r="AC380" s="681"/>
      <c r="AD380" s="681"/>
    </row>
    <row r="381">
      <c r="C381" s="681"/>
      <c r="D381" s="683"/>
      <c r="AB381" s="681"/>
      <c r="AC381" s="681"/>
      <c r="AD381" s="681"/>
    </row>
    <row r="382">
      <c r="C382" s="681"/>
      <c r="D382" s="683"/>
      <c r="AB382" s="681"/>
      <c r="AC382" s="681"/>
      <c r="AD382" s="681"/>
    </row>
    <row r="383">
      <c r="C383" s="681"/>
      <c r="D383" s="683"/>
      <c r="AB383" s="681"/>
      <c r="AC383" s="681"/>
      <c r="AD383" s="681"/>
    </row>
    <row r="384">
      <c r="C384" s="681"/>
      <c r="D384" s="683"/>
      <c r="AB384" s="681"/>
      <c r="AC384" s="681"/>
      <c r="AD384" s="681"/>
    </row>
    <row r="385">
      <c r="C385" s="681"/>
      <c r="D385" s="683"/>
      <c r="AB385" s="681"/>
      <c r="AC385" s="681"/>
      <c r="AD385" s="681"/>
    </row>
    <row r="386">
      <c r="C386" s="681"/>
      <c r="D386" s="683"/>
      <c r="AB386" s="681"/>
      <c r="AC386" s="681"/>
      <c r="AD386" s="681"/>
    </row>
    <row r="387">
      <c r="C387" s="681"/>
      <c r="D387" s="683"/>
      <c r="AB387" s="681"/>
      <c r="AC387" s="681"/>
      <c r="AD387" s="681"/>
    </row>
    <row r="388">
      <c r="C388" s="681"/>
      <c r="D388" s="683"/>
      <c r="AB388" s="681"/>
      <c r="AC388" s="681"/>
      <c r="AD388" s="681"/>
    </row>
    <row r="389">
      <c r="C389" s="681"/>
      <c r="D389" s="683"/>
      <c r="AB389" s="681"/>
      <c r="AC389" s="681"/>
      <c r="AD389" s="681"/>
    </row>
    <row r="390">
      <c r="C390" s="681"/>
      <c r="D390" s="683"/>
      <c r="AB390" s="681"/>
      <c r="AC390" s="681"/>
      <c r="AD390" s="681"/>
    </row>
    <row r="391">
      <c r="C391" s="681"/>
      <c r="D391" s="683"/>
      <c r="AB391" s="681"/>
      <c r="AC391" s="681"/>
      <c r="AD391" s="681"/>
    </row>
    <row r="392">
      <c r="C392" s="681"/>
      <c r="D392" s="683"/>
      <c r="AB392" s="681"/>
      <c r="AC392" s="681"/>
      <c r="AD392" s="681"/>
    </row>
    <row r="393">
      <c r="C393" s="681"/>
      <c r="D393" s="683"/>
      <c r="AB393" s="681"/>
      <c r="AC393" s="681"/>
      <c r="AD393" s="681"/>
    </row>
    <row r="394">
      <c r="C394" s="681"/>
      <c r="D394" s="683"/>
      <c r="AB394" s="681"/>
      <c r="AC394" s="681"/>
      <c r="AD394" s="681"/>
    </row>
    <row r="395">
      <c r="C395" s="681"/>
      <c r="D395" s="683"/>
      <c r="AB395" s="681"/>
      <c r="AC395" s="681"/>
      <c r="AD395" s="681"/>
    </row>
    <row r="396">
      <c r="C396" s="681"/>
      <c r="D396" s="683"/>
      <c r="AB396" s="681"/>
      <c r="AC396" s="681"/>
      <c r="AD396" s="681"/>
    </row>
    <row r="397">
      <c r="C397" s="681"/>
      <c r="D397" s="683"/>
      <c r="AB397" s="681"/>
      <c r="AC397" s="681"/>
      <c r="AD397" s="681"/>
    </row>
    <row r="398">
      <c r="C398" s="681"/>
      <c r="D398" s="683"/>
      <c r="AB398" s="681"/>
      <c r="AC398" s="681"/>
      <c r="AD398" s="681"/>
    </row>
    <row r="399">
      <c r="C399" s="681"/>
      <c r="D399" s="683"/>
      <c r="AB399" s="681"/>
      <c r="AC399" s="681"/>
      <c r="AD399" s="681"/>
    </row>
    <row r="400">
      <c r="C400" s="681"/>
      <c r="D400" s="683"/>
      <c r="AB400" s="681"/>
      <c r="AC400" s="681"/>
      <c r="AD400" s="681"/>
    </row>
    <row r="401">
      <c r="C401" s="681"/>
      <c r="D401" s="683"/>
      <c r="AB401" s="681"/>
      <c r="AC401" s="681"/>
      <c r="AD401" s="681"/>
    </row>
    <row r="402">
      <c r="C402" s="681"/>
      <c r="D402" s="683"/>
      <c r="AB402" s="681"/>
      <c r="AC402" s="681"/>
      <c r="AD402" s="681"/>
    </row>
    <row r="403">
      <c r="C403" s="681"/>
      <c r="D403" s="683"/>
      <c r="AB403" s="681"/>
      <c r="AC403" s="681"/>
      <c r="AD403" s="681"/>
    </row>
    <row r="404">
      <c r="C404" s="681"/>
      <c r="D404" s="683"/>
      <c r="AB404" s="681"/>
      <c r="AC404" s="681"/>
      <c r="AD404" s="681"/>
    </row>
    <row r="405">
      <c r="C405" s="681"/>
      <c r="D405" s="683"/>
      <c r="AB405" s="681"/>
      <c r="AC405" s="681"/>
      <c r="AD405" s="681"/>
    </row>
    <row r="406">
      <c r="C406" s="681"/>
      <c r="D406" s="683"/>
      <c r="AB406" s="681"/>
      <c r="AC406" s="681"/>
      <c r="AD406" s="681"/>
    </row>
    <row r="407">
      <c r="C407" s="681"/>
      <c r="D407" s="683"/>
      <c r="AB407" s="681"/>
      <c r="AC407" s="681"/>
      <c r="AD407" s="681"/>
    </row>
    <row r="408">
      <c r="C408" s="681"/>
      <c r="D408" s="683"/>
      <c r="AB408" s="681"/>
      <c r="AC408" s="681"/>
      <c r="AD408" s="681"/>
    </row>
    <row r="409">
      <c r="C409" s="681"/>
      <c r="D409" s="683"/>
      <c r="AB409" s="681"/>
      <c r="AC409" s="681"/>
      <c r="AD409" s="681"/>
    </row>
    <row r="410">
      <c r="C410" s="681"/>
      <c r="D410" s="683"/>
      <c r="AB410" s="681"/>
      <c r="AC410" s="681"/>
      <c r="AD410" s="681"/>
    </row>
    <row r="411">
      <c r="C411" s="681"/>
      <c r="D411" s="683"/>
      <c r="AB411" s="681"/>
      <c r="AC411" s="681"/>
      <c r="AD411" s="681"/>
    </row>
    <row r="412">
      <c r="C412" s="681"/>
      <c r="D412" s="683"/>
      <c r="AB412" s="681"/>
      <c r="AC412" s="681"/>
      <c r="AD412" s="681"/>
    </row>
    <row r="413">
      <c r="C413" s="681"/>
      <c r="D413" s="683"/>
      <c r="AB413" s="681"/>
      <c r="AC413" s="681"/>
      <c r="AD413" s="681"/>
    </row>
    <row r="414">
      <c r="C414" s="681"/>
      <c r="D414" s="683"/>
      <c r="AB414" s="681"/>
      <c r="AC414" s="681"/>
      <c r="AD414" s="681"/>
    </row>
    <row r="415">
      <c r="C415" s="681"/>
      <c r="D415" s="683"/>
      <c r="AB415" s="681"/>
      <c r="AC415" s="681"/>
      <c r="AD415" s="681"/>
    </row>
    <row r="416">
      <c r="C416" s="681"/>
      <c r="D416" s="683"/>
      <c r="AB416" s="681"/>
      <c r="AC416" s="681"/>
      <c r="AD416" s="681"/>
    </row>
    <row r="417">
      <c r="C417" s="681"/>
      <c r="D417" s="683"/>
      <c r="AB417" s="681"/>
      <c r="AC417" s="681"/>
      <c r="AD417" s="681"/>
    </row>
    <row r="418">
      <c r="C418" s="681"/>
      <c r="D418" s="683"/>
      <c r="AB418" s="681"/>
      <c r="AC418" s="681"/>
      <c r="AD418" s="681"/>
    </row>
    <row r="419">
      <c r="C419" s="681"/>
      <c r="D419" s="683"/>
      <c r="AB419" s="681"/>
      <c r="AC419" s="681"/>
      <c r="AD419" s="681"/>
    </row>
    <row r="420">
      <c r="C420" s="681"/>
      <c r="D420" s="683"/>
      <c r="AB420" s="681"/>
      <c r="AC420" s="681"/>
      <c r="AD420" s="681"/>
    </row>
    <row r="421">
      <c r="C421" s="681"/>
      <c r="D421" s="683"/>
      <c r="AB421" s="681"/>
      <c r="AC421" s="681"/>
      <c r="AD421" s="681"/>
    </row>
    <row r="422">
      <c r="C422" s="681"/>
      <c r="D422" s="683"/>
      <c r="AB422" s="681"/>
      <c r="AC422" s="681"/>
      <c r="AD422" s="681"/>
    </row>
    <row r="423">
      <c r="C423" s="681"/>
      <c r="D423" s="683"/>
      <c r="AB423" s="681"/>
      <c r="AC423" s="681"/>
      <c r="AD423" s="681"/>
    </row>
    <row r="424">
      <c r="C424" s="681"/>
      <c r="D424" s="683"/>
      <c r="AB424" s="681"/>
      <c r="AC424" s="681"/>
      <c r="AD424" s="681"/>
    </row>
    <row r="425">
      <c r="C425" s="681"/>
      <c r="D425" s="683"/>
      <c r="AB425" s="681"/>
      <c r="AC425" s="681"/>
      <c r="AD425" s="681"/>
    </row>
    <row r="426">
      <c r="C426" s="681"/>
      <c r="D426" s="683"/>
      <c r="AB426" s="681"/>
      <c r="AC426" s="681"/>
      <c r="AD426" s="681"/>
    </row>
    <row r="427">
      <c r="C427" s="681"/>
      <c r="D427" s="683"/>
      <c r="AB427" s="681"/>
      <c r="AC427" s="681"/>
      <c r="AD427" s="681"/>
    </row>
    <row r="428">
      <c r="C428" s="681"/>
      <c r="D428" s="683"/>
      <c r="AB428" s="681"/>
      <c r="AC428" s="681"/>
      <c r="AD428" s="681"/>
    </row>
    <row r="429">
      <c r="C429" s="681"/>
      <c r="D429" s="683"/>
      <c r="AB429" s="681"/>
      <c r="AC429" s="681"/>
      <c r="AD429" s="681"/>
    </row>
    <row r="430">
      <c r="C430" s="681"/>
      <c r="D430" s="683"/>
      <c r="AB430" s="681"/>
      <c r="AC430" s="681"/>
      <c r="AD430" s="681"/>
    </row>
    <row r="431">
      <c r="C431" s="681"/>
      <c r="D431" s="683"/>
      <c r="AB431" s="681"/>
      <c r="AC431" s="681"/>
      <c r="AD431" s="681"/>
    </row>
    <row r="432">
      <c r="C432" s="681"/>
      <c r="D432" s="683"/>
      <c r="AB432" s="681"/>
      <c r="AC432" s="681"/>
      <c r="AD432" s="681"/>
    </row>
    <row r="433">
      <c r="C433" s="681"/>
      <c r="D433" s="683"/>
      <c r="AB433" s="681"/>
      <c r="AC433" s="681"/>
      <c r="AD433" s="681"/>
    </row>
    <row r="434">
      <c r="C434" s="681"/>
      <c r="D434" s="683"/>
      <c r="AB434" s="681"/>
      <c r="AC434" s="681"/>
      <c r="AD434" s="681"/>
    </row>
    <row r="435">
      <c r="C435" s="681"/>
      <c r="D435" s="683"/>
      <c r="AB435" s="681"/>
      <c r="AC435" s="681"/>
      <c r="AD435" s="681"/>
    </row>
    <row r="436">
      <c r="C436" s="681"/>
      <c r="D436" s="683"/>
      <c r="AB436" s="681"/>
      <c r="AC436" s="681"/>
      <c r="AD436" s="681"/>
    </row>
    <row r="437">
      <c r="C437" s="681"/>
      <c r="D437" s="683"/>
      <c r="AB437" s="681"/>
      <c r="AC437" s="681"/>
      <c r="AD437" s="681"/>
    </row>
    <row r="438">
      <c r="C438" s="681"/>
      <c r="D438" s="683"/>
      <c r="AB438" s="681"/>
      <c r="AC438" s="681"/>
      <c r="AD438" s="681"/>
    </row>
    <row r="439">
      <c r="C439" s="681"/>
      <c r="D439" s="683"/>
      <c r="AB439" s="681"/>
      <c r="AC439" s="681"/>
      <c r="AD439" s="681"/>
    </row>
    <row r="440">
      <c r="C440" s="681"/>
      <c r="D440" s="683"/>
      <c r="AB440" s="681"/>
      <c r="AC440" s="681"/>
      <c r="AD440" s="681"/>
    </row>
    <row r="441">
      <c r="C441" s="681"/>
      <c r="D441" s="683"/>
      <c r="AB441" s="681"/>
      <c r="AC441" s="681"/>
      <c r="AD441" s="681"/>
    </row>
    <row r="442">
      <c r="C442" s="681"/>
      <c r="D442" s="683"/>
      <c r="AB442" s="681"/>
      <c r="AC442" s="681"/>
      <c r="AD442" s="681"/>
    </row>
    <row r="443">
      <c r="C443" s="681"/>
      <c r="D443" s="683"/>
      <c r="AB443" s="681"/>
      <c r="AC443" s="681"/>
      <c r="AD443" s="681"/>
    </row>
    <row r="444">
      <c r="C444" s="681"/>
      <c r="D444" s="683"/>
      <c r="AB444" s="681"/>
      <c r="AC444" s="681"/>
      <c r="AD444" s="681"/>
    </row>
    <row r="445">
      <c r="C445" s="681"/>
      <c r="D445" s="683"/>
      <c r="AB445" s="681"/>
      <c r="AC445" s="681"/>
      <c r="AD445" s="681"/>
    </row>
    <row r="446">
      <c r="C446" s="681"/>
      <c r="D446" s="683"/>
      <c r="AB446" s="681"/>
      <c r="AC446" s="681"/>
      <c r="AD446" s="681"/>
    </row>
    <row r="447">
      <c r="C447" s="681"/>
      <c r="D447" s="683"/>
      <c r="AB447" s="681"/>
      <c r="AC447" s="681"/>
      <c r="AD447" s="681"/>
    </row>
    <row r="448">
      <c r="C448" s="681"/>
      <c r="D448" s="683"/>
      <c r="AB448" s="681"/>
      <c r="AC448" s="681"/>
      <c r="AD448" s="681"/>
    </row>
    <row r="449">
      <c r="C449" s="681"/>
      <c r="D449" s="683"/>
      <c r="AB449" s="681"/>
      <c r="AC449" s="681"/>
      <c r="AD449" s="681"/>
    </row>
    <row r="450">
      <c r="C450" s="681"/>
      <c r="D450" s="683"/>
      <c r="AB450" s="681"/>
      <c r="AC450" s="681"/>
      <c r="AD450" s="681"/>
    </row>
    <row r="451">
      <c r="C451" s="681"/>
      <c r="D451" s="683"/>
      <c r="AB451" s="681"/>
      <c r="AC451" s="681"/>
      <c r="AD451" s="681"/>
    </row>
    <row r="452">
      <c r="C452" s="681"/>
      <c r="D452" s="683"/>
      <c r="AB452" s="681"/>
      <c r="AC452" s="681"/>
      <c r="AD452" s="681"/>
    </row>
    <row r="453">
      <c r="C453" s="681"/>
      <c r="D453" s="683"/>
      <c r="AB453" s="681"/>
      <c r="AC453" s="681"/>
      <c r="AD453" s="681"/>
    </row>
    <row r="454">
      <c r="C454" s="681"/>
      <c r="D454" s="683"/>
      <c r="AB454" s="681"/>
      <c r="AC454" s="681"/>
      <c r="AD454" s="681"/>
    </row>
    <row r="455">
      <c r="C455" s="681"/>
      <c r="D455" s="683"/>
      <c r="AB455" s="681"/>
      <c r="AC455" s="681"/>
      <c r="AD455" s="681"/>
    </row>
    <row r="456">
      <c r="C456" s="681"/>
      <c r="D456" s="683"/>
      <c r="AB456" s="681"/>
      <c r="AC456" s="681"/>
      <c r="AD456" s="681"/>
    </row>
    <row r="457">
      <c r="C457" s="681"/>
      <c r="D457" s="683"/>
      <c r="AB457" s="681"/>
      <c r="AC457" s="681"/>
      <c r="AD457" s="681"/>
    </row>
    <row r="458">
      <c r="C458" s="681"/>
      <c r="D458" s="683"/>
      <c r="AB458" s="681"/>
      <c r="AC458" s="681"/>
      <c r="AD458" s="681"/>
    </row>
    <row r="459">
      <c r="C459" s="681"/>
      <c r="D459" s="683"/>
      <c r="AB459" s="681"/>
      <c r="AC459" s="681"/>
      <c r="AD459" s="681"/>
    </row>
    <row r="460">
      <c r="C460" s="681"/>
      <c r="D460" s="683"/>
      <c r="AB460" s="681"/>
      <c r="AC460" s="681"/>
      <c r="AD460" s="681"/>
    </row>
    <row r="461">
      <c r="C461" s="681"/>
      <c r="D461" s="683"/>
      <c r="AB461" s="681"/>
      <c r="AC461" s="681"/>
      <c r="AD461" s="681"/>
    </row>
    <row r="462">
      <c r="C462" s="681"/>
      <c r="D462" s="683"/>
      <c r="AB462" s="681"/>
      <c r="AC462" s="681"/>
      <c r="AD462" s="681"/>
    </row>
    <row r="463">
      <c r="C463" s="681"/>
      <c r="D463" s="683"/>
      <c r="AB463" s="681"/>
      <c r="AC463" s="681"/>
      <c r="AD463" s="681"/>
    </row>
    <row r="464">
      <c r="C464" s="681"/>
      <c r="D464" s="683"/>
      <c r="AB464" s="681"/>
      <c r="AC464" s="681"/>
      <c r="AD464" s="681"/>
    </row>
    <row r="465">
      <c r="C465" s="681"/>
      <c r="D465" s="683"/>
      <c r="AB465" s="681"/>
      <c r="AC465" s="681"/>
      <c r="AD465" s="681"/>
    </row>
    <row r="466">
      <c r="C466" s="681"/>
      <c r="D466" s="683"/>
      <c r="AB466" s="681"/>
      <c r="AC466" s="681"/>
      <c r="AD466" s="681"/>
    </row>
    <row r="467">
      <c r="C467" s="681"/>
      <c r="D467" s="683"/>
      <c r="AB467" s="681"/>
      <c r="AC467" s="681"/>
      <c r="AD467" s="681"/>
    </row>
    <row r="468">
      <c r="C468" s="681"/>
      <c r="D468" s="683"/>
      <c r="AB468" s="681"/>
      <c r="AC468" s="681"/>
      <c r="AD468" s="681"/>
    </row>
    <row r="469">
      <c r="C469" s="681"/>
      <c r="D469" s="683"/>
      <c r="AB469" s="681"/>
      <c r="AC469" s="681"/>
      <c r="AD469" s="681"/>
    </row>
    <row r="470">
      <c r="C470" s="681"/>
      <c r="D470" s="683"/>
      <c r="AB470" s="681"/>
      <c r="AC470" s="681"/>
      <c r="AD470" s="681"/>
    </row>
    <row r="471">
      <c r="C471" s="681"/>
      <c r="D471" s="683"/>
      <c r="AB471" s="681"/>
      <c r="AC471" s="681"/>
      <c r="AD471" s="681"/>
    </row>
    <row r="472">
      <c r="C472" s="681"/>
      <c r="D472" s="683"/>
      <c r="AB472" s="681"/>
      <c r="AC472" s="681"/>
      <c r="AD472" s="681"/>
    </row>
    <row r="473">
      <c r="C473" s="681"/>
      <c r="D473" s="683"/>
      <c r="AB473" s="681"/>
      <c r="AC473" s="681"/>
      <c r="AD473" s="681"/>
    </row>
    <row r="474">
      <c r="C474" s="681"/>
      <c r="D474" s="683"/>
      <c r="AB474" s="681"/>
      <c r="AC474" s="681"/>
      <c r="AD474" s="681"/>
    </row>
    <row r="475">
      <c r="C475" s="681"/>
      <c r="D475" s="683"/>
      <c r="AB475" s="681"/>
      <c r="AC475" s="681"/>
      <c r="AD475" s="681"/>
    </row>
    <row r="476">
      <c r="C476" s="681"/>
      <c r="D476" s="683"/>
      <c r="AB476" s="681"/>
      <c r="AC476" s="681"/>
      <c r="AD476" s="681"/>
    </row>
    <row r="477">
      <c r="C477" s="681"/>
      <c r="D477" s="683"/>
      <c r="AB477" s="681"/>
      <c r="AC477" s="681"/>
      <c r="AD477" s="681"/>
    </row>
    <row r="478">
      <c r="C478" s="681"/>
      <c r="D478" s="683"/>
      <c r="AB478" s="681"/>
      <c r="AC478" s="681"/>
      <c r="AD478" s="681"/>
    </row>
    <row r="479">
      <c r="C479" s="681"/>
      <c r="D479" s="683"/>
      <c r="AB479" s="681"/>
      <c r="AC479" s="681"/>
      <c r="AD479" s="681"/>
    </row>
    <row r="480">
      <c r="C480" s="681"/>
      <c r="D480" s="683"/>
      <c r="AB480" s="681"/>
      <c r="AC480" s="681"/>
      <c r="AD480" s="681"/>
    </row>
    <row r="481">
      <c r="C481" s="681"/>
      <c r="D481" s="683"/>
      <c r="AB481" s="681"/>
      <c r="AC481" s="681"/>
      <c r="AD481" s="681"/>
    </row>
    <row r="482">
      <c r="C482" s="681"/>
      <c r="D482" s="683"/>
      <c r="AB482" s="681"/>
      <c r="AC482" s="681"/>
      <c r="AD482" s="681"/>
    </row>
    <row r="483">
      <c r="C483" s="681"/>
      <c r="D483" s="683"/>
      <c r="AB483" s="681"/>
      <c r="AC483" s="681"/>
      <c r="AD483" s="681"/>
    </row>
    <row r="484">
      <c r="C484" s="681"/>
      <c r="D484" s="683"/>
      <c r="AB484" s="681"/>
      <c r="AC484" s="681"/>
      <c r="AD484" s="681"/>
    </row>
    <row r="485">
      <c r="C485" s="681"/>
      <c r="D485" s="683"/>
      <c r="AB485" s="681"/>
      <c r="AC485" s="681"/>
      <c r="AD485" s="681"/>
    </row>
    <row r="486">
      <c r="C486" s="681"/>
      <c r="D486" s="683"/>
      <c r="AB486" s="681"/>
      <c r="AC486" s="681"/>
      <c r="AD486" s="681"/>
    </row>
    <row r="487">
      <c r="C487" s="681"/>
      <c r="D487" s="683"/>
      <c r="AB487" s="681"/>
      <c r="AC487" s="681"/>
      <c r="AD487" s="681"/>
    </row>
    <row r="488">
      <c r="C488" s="681"/>
      <c r="D488" s="683"/>
      <c r="AB488" s="681"/>
      <c r="AC488" s="681"/>
      <c r="AD488" s="681"/>
    </row>
    <row r="489">
      <c r="C489" s="681"/>
      <c r="D489" s="683"/>
      <c r="AB489" s="681"/>
      <c r="AC489" s="681"/>
      <c r="AD489" s="681"/>
    </row>
    <row r="490">
      <c r="C490" s="681"/>
      <c r="D490" s="683"/>
      <c r="AB490" s="681"/>
      <c r="AC490" s="681"/>
      <c r="AD490" s="681"/>
    </row>
    <row r="491">
      <c r="C491" s="681"/>
      <c r="D491" s="683"/>
      <c r="AB491" s="681"/>
      <c r="AC491" s="681"/>
      <c r="AD491" s="681"/>
    </row>
    <row r="492">
      <c r="C492" s="681"/>
      <c r="D492" s="683"/>
      <c r="AB492" s="681"/>
      <c r="AC492" s="681"/>
      <c r="AD492" s="681"/>
    </row>
    <row r="493">
      <c r="C493" s="681"/>
      <c r="D493" s="683"/>
      <c r="AB493" s="681"/>
      <c r="AC493" s="681"/>
      <c r="AD493" s="681"/>
    </row>
    <row r="494">
      <c r="C494" s="681"/>
      <c r="D494" s="683"/>
      <c r="AB494" s="681"/>
      <c r="AC494" s="681"/>
      <c r="AD494" s="681"/>
    </row>
    <row r="495">
      <c r="C495" s="681"/>
      <c r="D495" s="683"/>
      <c r="AB495" s="681"/>
      <c r="AC495" s="681"/>
      <c r="AD495" s="681"/>
    </row>
    <row r="496">
      <c r="C496" s="681"/>
      <c r="D496" s="683"/>
      <c r="AB496" s="681"/>
      <c r="AC496" s="681"/>
      <c r="AD496" s="681"/>
    </row>
    <row r="497">
      <c r="C497" s="681"/>
      <c r="D497" s="683"/>
      <c r="AB497" s="681"/>
      <c r="AC497" s="681"/>
      <c r="AD497" s="681"/>
    </row>
    <row r="498">
      <c r="C498" s="681"/>
      <c r="D498" s="683"/>
      <c r="AB498" s="681"/>
      <c r="AC498" s="681"/>
      <c r="AD498" s="681"/>
    </row>
    <row r="499">
      <c r="C499" s="681"/>
      <c r="D499" s="683"/>
      <c r="AB499" s="681"/>
      <c r="AC499" s="681"/>
      <c r="AD499" s="681"/>
    </row>
    <row r="500">
      <c r="C500" s="681"/>
      <c r="D500" s="683"/>
      <c r="AB500" s="681"/>
      <c r="AC500" s="681"/>
      <c r="AD500" s="681"/>
    </row>
    <row r="501">
      <c r="C501" s="681"/>
      <c r="D501" s="683"/>
      <c r="AB501" s="681"/>
      <c r="AC501" s="681"/>
      <c r="AD501" s="681"/>
    </row>
    <row r="502">
      <c r="C502" s="681"/>
      <c r="D502" s="683"/>
      <c r="AB502" s="681"/>
      <c r="AC502" s="681"/>
      <c r="AD502" s="681"/>
    </row>
    <row r="503">
      <c r="C503" s="681"/>
      <c r="D503" s="683"/>
      <c r="AB503" s="681"/>
      <c r="AC503" s="681"/>
      <c r="AD503" s="681"/>
    </row>
    <row r="504">
      <c r="C504" s="681"/>
      <c r="D504" s="683"/>
      <c r="AB504" s="681"/>
      <c r="AC504" s="681"/>
      <c r="AD504" s="681"/>
    </row>
    <row r="505">
      <c r="C505" s="681"/>
      <c r="D505" s="683"/>
      <c r="AB505" s="681"/>
      <c r="AC505" s="681"/>
      <c r="AD505" s="681"/>
    </row>
    <row r="506">
      <c r="C506" s="681"/>
      <c r="D506" s="683"/>
      <c r="AB506" s="681"/>
      <c r="AC506" s="681"/>
      <c r="AD506" s="681"/>
    </row>
    <row r="507">
      <c r="C507" s="681"/>
      <c r="D507" s="683"/>
      <c r="AB507" s="681"/>
      <c r="AC507" s="681"/>
      <c r="AD507" s="681"/>
    </row>
    <row r="508">
      <c r="C508" s="681"/>
      <c r="D508" s="683"/>
      <c r="AB508" s="681"/>
      <c r="AC508" s="681"/>
      <c r="AD508" s="681"/>
    </row>
    <row r="509">
      <c r="C509" s="681"/>
      <c r="D509" s="683"/>
      <c r="AB509" s="681"/>
      <c r="AC509" s="681"/>
      <c r="AD509" s="681"/>
    </row>
    <row r="510">
      <c r="C510" s="681"/>
      <c r="D510" s="683"/>
      <c r="AB510" s="681"/>
      <c r="AC510" s="681"/>
      <c r="AD510" s="681"/>
    </row>
    <row r="511">
      <c r="C511" s="681"/>
      <c r="D511" s="683"/>
      <c r="AB511" s="681"/>
      <c r="AC511" s="681"/>
      <c r="AD511" s="681"/>
    </row>
    <row r="512">
      <c r="C512" s="681"/>
      <c r="D512" s="683"/>
      <c r="AB512" s="681"/>
      <c r="AC512" s="681"/>
      <c r="AD512" s="681"/>
    </row>
    <row r="513">
      <c r="C513" s="681"/>
      <c r="D513" s="683"/>
      <c r="AB513" s="681"/>
      <c r="AC513" s="681"/>
      <c r="AD513" s="681"/>
    </row>
    <row r="514">
      <c r="C514" s="681"/>
      <c r="D514" s="683"/>
      <c r="AB514" s="681"/>
      <c r="AC514" s="681"/>
      <c r="AD514" s="681"/>
    </row>
    <row r="515">
      <c r="C515" s="681"/>
      <c r="D515" s="683"/>
      <c r="AB515" s="681"/>
      <c r="AC515" s="681"/>
      <c r="AD515" s="681"/>
    </row>
    <row r="516">
      <c r="C516" s="681"/>
      <c r="D516" s="683"/>
      <c r="AB516" s="681"/>
      <c r="AC516" s="681"/>
      <c r="AD516" s="681"/>
    </row>
    <row r="517">
      <c r="C517" s="681"/>
      <c r="D517" s="683"/>
      <c r="AB517" s="681"/>
      <c r="AC517" s="681"/>
      <c r="AD517" s="681"/>
    </row>
    <row r="518">
      <c r="C518" s="681"/>
      <c r="D518" s="683"/>
      <c r="AB518" s="681"/>
      <c r="AC518" s="681"/>
      <c r="AD518" s="681"/>
    </row>
    <row r="519">
      <c r="C519" s="681"/>
      <c r="D519" s="683"/>
      <c r="AB519" s="681"/>
      <c r="AC519" s="681"/>
      <c r="AD519" s="681"/>
    </row>
    <row r="520">
      <c r="C520" s="681"/>
      <c r="D520" s="683"/>
      <c r="AB520" s="681"/>
      <c r="AC520" s="681"/>
      <c r="AD520" s="681"/>
    </row>
    <row r="521">
      <c r="C521" s="681"/>
      <c r="D521" s="683"/>
      <c r="AB521" s="681"/>
      <c r="AC521" s="681"/>
      <c r="AD521" s="681"/>
    </row>
    <row r="522">
      <c r="C522" s="681"/>
      <c r="D522" s="683"/>
      <c r="AB522" s="681"/>
      <c r="AC522" s="681"/>
      <c r="AD522" s="681"/>
    </row>
    <row r="523">
      <c r="C523" s="681"/>
      <c r="D523" s="683"/>
      <c r="AB523" s="681"/>
      <c r="AC523" s="681"/>
      <c r="AD523" s="681"/>
    </row>
    <row r="524">
      <c r="C524" s="681"/>
      <c r="D524" s="683"/>
      <c r="AB524" s="681"/>
      <c r="AC524" s="681"/>
      <c r="AD524" s="681"/>
    </row>
    <row r="525">
      <c r="C525" s="681"/>
      <c r="D525" s="683"/>
      <c r="AB525" s="681"/>
      <c r="AC525" s="681"/>
      <c r="AD525" s="681"/>
    </row>
    <row r="526">
      <c r="C526" s="681"/>
      <c r="D526" s="683"/>
      <c r="AB526" s="681"/>
      <c r="AC526" s="681"/>
      <c r="AD526" s="681"/>
    </row>
    <row r="527">
      <c r="C527" s="681"/>
      <c r="D527" s="683"/>
      <c r="AB527" s="681"/>
      <c r="AC527" s="681"/>
      <c r="AD527" s="681"/>
    </row>
    <row r="528">
      <c r="C528" s="681"/>
      <c r="D528" s="683"/>
      <c r="AB528" s="681"/>
      <c r="AC528" s="681"/>
      <c r="AD528" s="681"/>
    </row>
    <row r="529">
      <c r="C529" s="681"/>
      <c r="D529" s="683"/>
      <c r="AB529" s="681"/>
      <c r="AC529" s="681"/>
      <c r="AD529" s="681"/>
    </row>
    <row r="530">
      <c r="C530" s="681"/>
      <c r="D530" s="683"/>
      <c r="AB530" s="681"/>
      <c r="AC530" s="681"/>
      <c r="AD530" s="681"/>
    </row>
    <row r="531">
      <c r="C531" s="681"/>
      <c r="D531" s="683"/>
      <c r="AB531" s="681"/>
      <c r="AC531" s="681"/>
      <c r="AD531" s="681"/>
    </row>
    <row r="532">
      <c r="C532" s="681"/>
      <c r="D532" s="683"/>
      <c r="AB532" s="681"/>
      <c r="AC532" s="681"/>
      <c r="AD532" s="681"/>
    </row>
    <row r="533">
      <c r="C533" s="681"/>
      <c r="D533" s="683"/>
      <c r="AB533" s="681"/>
      <c r="AC533" s="681"/>
      <c r="AD533" s="681"/>
    </row>
    <row r="534">
      <c r="C534" s="681"/>
      <c r="D534" s="683"/>
      <c r="AB534" s="681"/>
      <c r="AC534" s="681"/>
      <c r="AD534" s="681"/>
    </row>
    <row r="535">
      <c r="C535" s="681"/>
      <c r="D535" s="683"/>
      <c r="AB535" s="681"/>
      <c r="AC535" s="681"/>
      <c r="AD535" s="681"/>
    </row>
    <row r="536">
      <c r="C536" s="681"/>
      <c r="D536" s="683"/>
      <c r="AB536" s="681"/>
      <c r="AC536" s="681"/>
      <c r="AD536" s="681"/>
    </row>
    <row r="537">
      <c r="C537" s="681"/>
      <c r="D537" s="683"/>
      <c r="AB537" s="681"/>
      <c r="AC537" s="681"/>
      <c r="AD537" s="681"/>
    </row>
    <row r="538">
      <c r="C538" s="681"/>
      <c r="D538" s="683"/>
      <c r="AB538" s="681"/>
      <c r="AC538" s="681"/>
      <c r="AD538" s="681"/>
    </row>
    <row r="539">
      <c r="C539" s="681"/>
      <c r="D539" s="683"/>
      <c r="AB539" s="681"/>
      <c r="AC539" s="681"/>
      <c r="AD539" s="681"/>
    </row>
    <row r="540">
      <c r="C540" s="681"/>
      <c r="D540" s="683"/>
      <c r="AB540" s="681"/>
      <c r="AC540" s="681"/>
      <c r="AD540" s="681"/>
    </row>
    <row r="541">
      <c r="C541" s="681"/>
      <c r="D541" s="683"/>
      <c r="AB541" s="681"/>
      <c r="AC541" s="681"/>
      <c r="AD541" s="681"/>
    </row>
    <row r="542">
      <c r="C542" s="681"/>
      <c r="D542" s="683"/>
      <c r="AB542" s="681"/>
      <c r="AC542" s="681"/>
      <c r="AD542" s="681"/>
    </row>
    <row r="543">
      <c r="C543" s="681"/>
      <c r="D543" s="683"/>
      <c r="AB543" s="681"/>
      <c r="AC543" s="681"/>
      <c r="AD543" s="681"/>
    </row>
    <row r="544">
      <c r="C544" s="681"/>
      <c r="D544" s="683"/>
      <c r="AB544" s="681"/>
      <c r="AC544" s="681"/>
      <c r="AD544" s="681"/>
    </row>
    <row r="545">
      <c r="C545" s="681"/>
      <c r="D545" s="683"/>
      <c r="AB545" s="681"/>
      <c r="AC545" s="681"/>
      <c r="AD545" s="681"/>
    </row>
    <row r="546">
      <c r="C546" s="681"/>
      <c r="D546" s="683"/>
      <c r="AB546" s="681"/>
      <c r="AC546" s="681"/>
      <c r="AD546" s="681"/>
    </row>
    <row r="547">
      <c r="C547" s="681"/>
      <c r="D547" s="683"/>
      <c r="AB547" s="681"/>
      <c r="AC547" s="681"/>
      <c r="AD547" s="681"/>
    </row>
    <row r="548">
      <c r="C548" s="681"/>
      <c r="D548" s="683"/>
      <c r="AB548" s="681"/>
      <c r="AC548" s="681"/>
      <c r="AD548" s="681"/>
    </row>
    <row r="549">
      <c r="C549" s="681"/>
      <c r="D549" s="683"/>
      <c r="AB549" s="681"/>
      <c r="AC549" s="681"/>
      <c r="AD549" s="681"/>
    </row>
    <row r="550">
      <c r="C550" s="681"/>
      <c r="D550" s="683"/>
      <c r="AB550" s="681"/>
      <c r="AC550" s="681"/>
      <c r="AD550" s="681"/>
    </row>
    <row r="551">
      <c r="C551" s="681"/>
      <c r="D551" s="683"/>
      <c r="AB551" s="681"/>
      <c r="AC551" s="681"/>
      <c r="AD551" s="681"/>
    </row>
    <row r="552">
      <c r="C552" s="681"/>
      <c r="D552" s="683"/>
      <c r="AB552" s="681"/>
      <c r="AC552" s="681"/>
      <c r="AD552" s="681"/>
    </row>
    <row r="553">
      <c r="C553" s="681"/>
      <c r="D553" s="683"/>
      <c r="AB553" s="681"/>
      <c r="AC553" s="681"/>
      <c r="AD553" s="681"/>
    </row>
    <row r="554">
      <c r="C554" s="681"/>
      <c r="D554" s="683"/>
      <c r="AB554" s="681"/>
      <c r="AC554" s="681"/>
      <c r="AD554" s="681"/>
    </row>
    <row r="555">
      <c r="C555" s="681"/>
      <c r="D555" s="683"/>
      <c r="AB555" s="681"/>
      <c r="AC555" s="681"/>
      <c r="AD555" s="681"/>
    </row>
    <row r="556">
      <c r="C556" s="681"/>
      <c r="D556" s="683"/>
      <c r="AB556" s="681"/>
      <c r="AC556" s="681"/>
      <c r="AD556" s="681"/>
    </row>
    <row r="557">
      <c r="C557" s="681"/>
      <c r="D557" s="683"/>
      <c r="AB557" s="681"/>
      <c r="AC557" s="681"/>
      <c r="AD557" s="681"/>
    </row>
    <row r="558">
      <c r="C558" s="681"/>
      <c r="D558" s="683"/>
      <c r="AB558" s="681"/>
      <c r="AC558" s="681"/>
      <c r="AD558" s="681"/>
    </row>
    <row r="559">
      <c r="C559" s="681"/>
      <c r="D559" s="683"/>
      <c r="AB559" s="681"/>
      <c r="AC559" s="681"/>
      <c r="AD559" s="681"/>
    </row>
    <row r="560">
      <c r="C560" s="681"/>
      <c r="D560" s="683"/>
      <c r="AB560" s="681"/>
      <c r="AC560" s="681"/>
      <c r="AD560" s="681"/>
    </row>
    <row r="561">
      <c r="C561" s="681"/>
      <c r="D561" s="683"/>
      <c r="AB561" s="681"/>
      <c r="AC561" s="681"/>
      <c r="AD561" s="681"/>
    </row>
    <row r="562">
      <c r="C562" s="681"/>
      <c r="D562" s="683"/>
      <c r="AB562" s="681"/>
      <c r="AC562" s="681"/>
      <c r="AD562" s="681"/>
    </row>
    <row r="563">
      <c r="C563" s="681"/>
      <c r="D563" s="683"/>
      <c r="AB563" s="681"/>
      <c r="AC563" s="681"/>
      <c r="AD563" s="681"/>
    </row>
    <row r="564">
      <c r="C564" s="681"/>
      <c r="D564" s="683"/>
      <c r="AB564" s="681"/>
      <c r="AC564" s="681"/>
      <c r="AD564" s="681"/>
    </row>
    <row r="565">
      <c r="C565" s="681"/>
      <c r="D565" s="683"/>
      <c r="AB565" s="681"/>
      <c r="AC565" s="681"/>
      <c r="AD565" s="681"/>
    </row>
    <row r="566">
      <c r="C566" s="681"/>
      <c r="D566" s="683"/>
      <c r="AB566" s="681"/>
      <c r="AC566" s="681"/>
      <c r="AD566" s="681"/>
    </row>
    <row r="567">
      <c r="C567" s="681"/>
      <c r="D567" s="683"/>
      <c r="AB567" s="681"/>
      <c r="AC567" s="681"/>
      <c r="AD567" s="681"/>
    </row>
    <row r="568">
      <c r="C568" s="681"/>
      <c r="D568" s="683"/>
      <c r="AB568" s="681"/>
      <c r="AC568" s="681"/>
      <c r="AD568" s="681"/>
    </row>
    <row r="569">
      <c r="C569" s="681"/>
      <c r="D569" s="683"/>
      <c r="AB569" s="681"/>
      <c r="AC569" s="681"/>
      <c r="AD569" s="681"/>
    </row>
    <row r="570">
      <c r="C570" s="681"/>
      <c r="D570" s="683"/>
      <c r="AB570" s="681"/>
      <c r="AC570" s="681"/>
      <c r="AD570" s="681"/>
    </row>
    <row r="571">
      <c r="C571" s="681"/>
      <c r="D571" s="683"/>
      <c r="AB571" s="681"/>
      <c r="AC571" s="681"/>
      <c r="AD571" s="681"/>
    </row>
    <row r="572">
      <c r="C572" s="681"/>
      <c r="D572" s="683"/>
      <c r="AB572" s="681"/>
      <c r="AC572" s="681"/>
      <c r="AD572" s="681"/>
    </row>
    <row r="573">
      <c r="C573" s="681"/>
      <c r="D573" s="683"/>
      <c r="AB573" s="681"/>
      <c r="AC573" s="681"/>
      <c r="AD573" s="681"/>
    </row>
    <row r="574">
      <c r="C574" s="681"/>
      <c r="D574" s="683"/>
      <c r="AB574" s="681"/>
      <c r="AC574" s="681"/>
      <c r="AD574" s="681"/>
    </row>
    <row r="575">
      <c r="C575" s="681"/>
      <c r="D575" s="683"/>
      <c r="AB575" s="681"/>
      <c r="AC575" s="681"/>
      <c r="AD575" s="681"/>
    </row>
    <row r="576">
      <c r="C576" s="681"/>
      <c r="D576" s="683"/>
      <c r="AB576" s="681"/>
      <c r="AC576" s="681"/>
      <c r="AD576" s="681"/>
    </row>
    <row r="577">
      <c r="C577" s="681"/>
      <c r="D577" s="683"/>
      <c r="AB577" s="681"/>
      <c r="AC577" s="681"/>
      <c r="AD577" s="681"/>
    </row>
    <row r="578">
      <c r="C578" s="681"/>
      <c r="D578" s="683"/>
      <c r="AB578" s="681"/>
      <c r="AC578" s="681"/>
      <c r="AD578" s="681"/>
    </row>
    <row r="579">
      <c r="C579" s="681"/>
      <c r="D579" s="683"/>
      <c r="AB579" s="681"/>
      <c r="AC579" s="681"/>
      <c r="AD579" s="681"/>
    </row>
    <row r="580">
      <c r="C580" s="681"/>
      <c r="D580" s="683"/>
      <c r="AB580" s="681"/>
      <c r="AC580" s="681"/>
      <c r="AD580" s="681"/>
    </row>
    <row r="581">
      <c r="C581" s="681"/>
      <c r="D581" s="683"/>
      <c r="AB581" s="681"/>
      <c r="AC581" s="681"/>
      <c r="AD581" s="681"/>
    </row>
    <row r="582">
      <c r="C582" s="681"/>
      <c r="D582" s="683"/>
      <c r="AB582" s="681"/>
      <c r="AC582" s="681"/>
      <c r="AD582" s="681"/>
    </row>
    <row r="583">
      <c r="C583" s="681"/>
      <c r="D583" s="683"/>
      <c r="AB583" s="681"/>
      <c r="AC583" s="681"/>
      <c r="AD583" s="681"/>
    </row>
    <row r="584">
      <c r="C584" s="681"/>
      <c r="D584" s="683"/>
      <c r="AB584" s="681"/>
      <c r="AC584" s="681"/>
      <c r="AD584" s="681"/>
    </row>
    <row r="585">
      <c r="C585" s="681"/>
      <c r="D585" s="683"/>
      <c r="AB585" s="681"/>
      <c r="AC585" s="681"/>
      <c r="AD585" s="681"/>
    </row>
    <row r="586">
      <c r="C586" s="681"/>
      <c r="D586" s="683"/>
      <c r="AB586" s="681"/>
      <c r="AC586" s="681"/>
      <c r="AD586" s="681"/>
    </row>
    <row r="587">
      <c r="C587" s="681"/>
      <c r="D587" s="683"/>
      <c r="AB587" s="681"/>
      <c r="AC587" s="681"/>
      <c r="AD587" s="681"/>
    </row>
    <row r="588">
      <c r="C588" s="681"/>
      <c r="D588" s="683"/>
      <c r="AB588" s="681"/>
      <c r="AC588" s="681"/>
      <c r="AD588" s="681"/>
    </row>
    <row r="589">
      <c r="C589" s="681"/>
      <c r="D589" s="683"/>
      <c r="AB589" s="681"/>
      <c r="AC589" s="681"/>
      <c r="AD589" s="681"/>
    </row>
    <row r="590">
      <c r="C590" s="681"/>
      <c r="D590" s="683"/>
      <c r="AB590" s="681"/>
      <c r="AC590" s="681"/>
      <c r="AD590" s="681"/>
    </row>
    <row r="591">
      <c r="C591" s="681"/>
      <c r="D591" s="683"/>
      <c r="AB591" s="681"/>
      <c r="AC591" s="681"/>
      <c r="AD591" s="681"/>
    </row>
    <row r="592">
      <c r="C592" s="681"/>
      <c r="D592" s="683"/>
      <c r="AB592" s="681"/>
      <c r="AC592" s="681"/>
      <c r="AD592" s="681"/>
    </row>
    <row r="593">
      <c r="C593" s="681"/>
      <c r="D593" s="683"/>
      <c r="AB593" s="681"/>
      <c r="AC593" s="681"/>
      <c r="AD593" s="681"/>
    </row>
    <row r="594">
      <c r="C594" s="681"/>
      <c r="D594" s="683"/>
      <c r="AB594" s="681"/>
      <c r="AC594" s="681"/>
      <c r="AD594" s="681"/>
    </row>
    <row r="595">
      <c r="C595" s="681"/>
      <c r="D595" s="683"/>
      <c r="AB595" s="681"/>
      <c r="AC595" s="681"/>
      <c r="AD595" s="681"/>
    </row>
    <row r="596">
      <c r="C596" s="681"/>
      <c r="D596" s="683"/>
      <c r="AB596" s="681"/>
      <c r="AC596" s="681"/>
      <c r="AD596" s="681"/>
    </row>
    <row r="597">
      <c r="C597" s="681"/>
      <c r="D597" s="683"/>
      <c r="AB597" s="681"/>
      <c r="AC597" s="681"/>
      <c r="AD597" s="681"/>
    </row>
    <row r="598">
      <c r="C598" s="681"/>
      <c r="D598" s="683"/>
      <c r="AB598" s="681"/>
      <c r="AC598" s="681"/>
      <c r="AD598" s="681"/>
    </row>
    <row r="599">
      <c r="C599" s="681"/>
      <c r="D599" s="683"/>
      <c r="AB599" s="681"/>
      <c r="AC599" s="681"/>
      <c r="AD599" s="681"/>
    </row>
    <row r="600">
      <c r="C600" s="681"/>
      <c r="D600" s="683"/>
      <c r="AB600" s="681"/>
      <c r="AC600" s="681"/>
      <c r="AD600" s="681"/>
    </row>
    <row r="601">
      <c r="C601" s="681"/>
      <c r="D601" s="683"/>
      <c r="AB601" s="681"/>
      <c r="AC601" s="681"/>
      <c r="AD601" s="681"/>
    </row>
    <row r="602">
      <c r="C602" s="681"/>
      <c r="D602" s="683"/>
      <c r="AB602" s="681"/>
      <c r="AC602" s="681"/>
      <c r="AD602" s="681"/>
    </row>
    <row r="603">
      <c r="C603" s="681"/>
      <c r="D603" s="683"/>
      <c r="AB603" s="681"/>
      <c r="AC603" s="681"/>
      <c r="AD603" s="681"/>
    </row>
    <row r="604">
      <c r="C604" s="681"/>
      <c r="D604" s="683"/>
      <c r="AB604" s="681"/>
      <c r="AC604" s="681"/>
      <c r="AD604" s="681"/>
    </row>
    <row r="605">
      <c r="C605" s="681"/>
      <c r="D605" s="683"/>
      <c r="AB605" s="681"/>
      <c r="AC605" s="681"/>
      <c r="AD605" s="681"/>
    </row>
    <row r="606">
      <c r="C606" s="681"/>
      <c r="D606" s="683"/>
      <c r="AB606" s="681"/>
      <c r="AC606" s="681"/>
      <c r="AD606" s="681"/>
    </row>
    <row r="607">
      <c r="C607" s="681"/>
      <c r="D607" s="683"/>
      <c r="AB607" s="681"/>
      <c r="AC607" s="681"/>
      <c r="AD607" s="681"/>
    </row>
    <row r="608">
      <c r="C608" s="681"/>
      <c r="D608" s="683"/>
      <c r="AB608" s="681"/>
      <c r="AC608" s="681"/>
      <c r="AD608" s="681"/>
    </row>
    <row r="609">
      <c r="C609" s="681"/>
      <c r="D609" s="683"/>
      <c r="AB609" s="681"/>
      <c r="AC609" s="681"/>
      <c r="AD609" s="681"/>
    </row>
    <row r="610">
      <c r="C610" s="681"/>
      <c r="D610" s="683"/>
      <c r="AB610" s="681"/>
      <c r="AC610" s="681"/>
      <c r="AD610" s="681"/>
    </row>
    <row r="611">
      <c r="C611" s="681"/>
      <c r="D611" s="683"/>
      <c r="AB611" s="681"/>
      <c r="AC611" s="681"/>
      <c r="AD611" s="681"/>
    </row>
    <row r="612">
      <c r="C612" s="681"/>
      <c r="D612" s="683"/>
      <c r="AB612" s="681"/>
      <c r="AC612" s="681"/>
      <c r="AD612" s="681"/>
    </row>
    <row r="613">
      <c r="C613" s="681"/>
      <c r="D613" s="683"/>
      <c r="AB613" s="681"/>
      <c r="AC613" s="681"/>
      <c r="AD613" s="681"/>
    </row>
    <row r="614">
      <c r="C614" s="681"/>
      <c r="D614" s="683"/>
      <c r="AB614" s="681"/>
      <c r="AC614" s="681"/>
      <c r="AD614" s="681"/>
    </row>
    <row r="615">
      <c r="C615" s="681"/>
      <c r="D615" s="683"/>
      <c r="AB615" s="681"/>
      <c r="AC615" s="681"/>
      <c r="AD615" s="681"/>
    </row>
    <row r="616">
      <c r="C616" s="681"/>
      <c r="D616" s="683"/>
      <c r="AB616" s="681"/>
      <c r="AC616" s="681"/>
      <c r="AD616" s="681"/>
    </row>
    <row r="617">
      <c r="C617" s="681"/>
      <c r="D617" s="683"/>
      <c r="AB617" s="681"/>
      <c r="AC617" s="681"/>
      <c r="AD617" s="681"/>
    </row>
    <row r="618">
      <c r="C618" s="681"/>
      <c r="D618" s="683"/>
      <c r="AB618" s="681"/>
      <c r="AC618" s="681"/>
      <c r="AD618" s="681"/>
    </row>
    <row r="619">
      <c r="C619" s="681"/>
      <c r="D619" s="683"/>
      <c r="AB619" s="681"/>
      <c r="AC619" s="681"/>
      <c r="AD619" s="681"/>
    </row>
    <row r="620">
      <c r="C620" s="681"/>
      <c r="D620" s="683"/>
      <c r="AB620" s="681"/>
      <c r="AC620" s="681"/>
      <c r="AD620" s="681"/>
    </row>
    <row r="621">
      <c r="C621" s="681"/>
      <c r="D621" s="683"/>
      <c r="AB621" s="681"/>
      <c r="AC621" s="681"/>
      <c r="AD621" s="681"/>
    </row>
    <row r="622">
      <c r="C622" s="681"/>
      <c r="D622" s="683"/>
      <c r="AB622" s="681"/>
      <c r="AC622" s="681"/>
      <c r="AD622" s="681"/>
    </row>
    <row r="623">
      <c r="C623" s="681"/>
      <c r="D623" s="683"/>
      <c r="AB623" s="681"/>
      <c r="AC623" s="681"/>
      <c r="AD623" s="681"/>
    </row>
    <row r="624">
      <c r="C624" s="681"/>
      <c r="D624" s="683"/>
      <c r="AB624" s="681"/>
      <c r="AC624" s="681"/>
      <c r="AD624" s="681"/>
    </row>
    <row r="625">
      <c r="C625" s="681"/>
      <c r="D625" s="683"/>
      <c r="AB625" s="681"/>
      <c r="AC625" s="681"/>
      <c r="AD625" s="681"/>
    </row>
    <row r="626">
      <c r="C626" s="681"/>
      <c r="D626" s="683"/>
      <c r="AB626" s="681"/>
      <c r="AC626" s="681"/>
      <c r="AD626" s="681"/>
    </row>
    <row r="627">
      <c r="C627" s="681"/>
      <c r="D627" s="683"/>
      <c r="AB627" s="681"/>
      <c r="AC627" s="681"/>
      <c r="AD627" s="681"/>
    </row>
    <row r="628">
      <c r="C628" s="681"/>
      <c r="D628" s="683"/>
      <c r="AB628" s="681"/>
      <c r="AC628" s="681"/>
      <c r="AD628" s="681"/>
    </row>
    <row r="629">
      <c r="C629" s="681"/>
      <c r="D629" s="683"/>
      <c r="AB629" s="681"/>
      <c r="AC629" s="681"/>
      <c r="AD629" s="681"/>
    </row>
    <row r="630">
      <c r="C630" s="681"/>
      <c r="D630" s="683"/>
      <c r="AB630" s="681"/>
      <c r="AC630" s="681"/>
      <c r="AD630" s="681"/>
    </row>
    <row r="631">
      <c r="C631" s="681"/>
      <c r="D631" s="683"/>
      <c r="AB631" s="681"/>
      <c r="AC631" s="681"/>
      <c r="AD631" s="681"/>
    </row>
    <row r="632">
      <c r="C632" s="681"/>
      <c r="D632" s="683"/>
      <c r="AB632" s="681"/>
      <c r="AC632" s="681"/>
      <c r="AD632" s="681"/>
    </row>
    <row r="633">
      <c r="C633" s="681"/>
      <c r="D633" s="683"/>
      <c r="AB633" s="681"/>
      <c r="AC633" s="681"/>
      <c r="AD633" s="681"/>
    </row>
    <row r="634">
      <c r="C634" s="681"/>
      <c r="D634" s="683"/>
      <c r="AB634" s="681"/>
      <c r="AC634" s="681"/>
      <c r="AD634" s="681"/>
    </row>
    <row r="635">
      <c r="C635" s="681"/>
      <c r="D635" s="683"/>
      <c r="AB635" s="681"/>
      <c r="AC635" s="681"/>
      <c r="AD635" s="681"/>
    </row>
    <row r="636">
      <c r="C636" s="681"/>
      <c r="D636" s="683"/>
      <c r="AB636" s="681"/>
      <c r="AC636" s="681"/>
      <c r="AD636" s="681"/>
    </row>
    <row r="637">
      <c r="C637" s="681"/>
      <c r="D637" s="683"/>
      <c r="AB637" s="681"/>
      <c r="AC637" s="681"/>
      <c r="AD637" s="681"/>
    </row>
    <row r="638">
      <c r="C638" s="681"/>
      <c r="D638" s="683"/>
      <c r="AB638" s="681"/>
      <c r="AC638" s="681"/>
      <c r="AD638" s="681"/>
    </row>
    <row r="639">
      <c r="C639" s="681"/>
      <c r="D639" s="683"/>
      <c r="AB639" s="681"/>
      <c r="AC639" s="681"/>
      <c r="AD639" s="681"/>
    </row>
    <row r="640">
      <c r="C640" s="681"/>
      <c r="D640" s="683"/>
      <c r="AB640" s="681"/>
      <c r="AC640" s="681"/>
      <c r="AD640" s="681"/>
    </row>
    <row r="641">
      <c r="C641" s="681"/>
      <c r="D641" s="683"/>
      <c r="AB641" s="681"/>
      <c r="AC641" s="681"/>
      <c r="AD641" s="681"/>
    </row>
    <row r="642">
      <c r="C642" s="681"/>
      <c r="D642" s="683"/>
      <c r="AB642" s="681"/>
      <c r="AC642" s="681"/>
      <c r="AD642" s="681"/>
    </row>
    <row r="643">
      <c r="C643" s="681"/>
      <c r="D643" s="683"/>
      <c r="AB643" s="681"/>
      <c r="AC643" s="681"/>
      <c r="AD643" s="681"/>
    </row>
    <row r="644">
      <c r="C644" s="681"/>
      <c r="D644" s="683"/>
      <c r="AB644" s="681"/>
      <c r="AC644" s="681"/>
      <c r="AD644" s="681"/>
    </row>
    <row r="645">
      <c r="C645" s="681"/>
      <c r="D645" s="683"/>
      <c r="AB645" s="681"/>
      <c r="AC645" s="681"/>
      <c r="AD645" s="681"/>
    </row>
    <row r="646">
      <c r="C646" s="681"/>
      <c r="D646" s="683"/>
      <c r="AB646" s="681"/>
      <c r="AC646" s="681"/>
      <c r="AD646" s="681"/>
    </row>
    <row r="647">
      <c r="C647" s="681"/>
      <c r="D647" s="683"/>
      <c r="AB647" s="681"/>
      <c r="AC647" s="681"/>
      <c r="AD647" s="681"/>
    </row>
    <row r="648">
      <c r="C648" s="681"/>
      <c r="D648" s="683"/>
      <c r="AB648" s="681"/>
      <c r="AC648" s="681"/>
      <c r="AD648" s="681"/>
    </row>
    <row r="649">
      <c r="C649" s="681"/>
      <c r="D649" s="683"/>
      <c r="AB649" s="681"/>
      <c r="AC649" s="681"/>
      <c r="AD649" s="681"/>
    </row>
    <row r="650">
      <c r="C650" s="681"/>
      <c r="D650" s="683"/>
      <c r="AB650" s="681"/>
      <c r="AC650" s="681"/>
      <c r="AD650" s="681"/>
    </row>
    <row r="651">
      <c r="C651" s="681"/>
      <c r="D651" s="683"/>
      <c r="AB651" s="681"/>
      <c r="AC651" s="681"/>
      <c r="AD651" s="681"/>
    </row>
    <row r="652">
      <c r="C652" s="681"/>
      <c r="D652" s="683"/>
      <c r="AB652" s="681"/>
      <c r="AC652" s="681"/>
      <c r="AD652" s="681"/>
    </row>
    <row r="653">
      <c r="C653" s="681"/>
      <c r="D653" s="683"/>
      <c r="AB653" s="681"/>
      <c r="AC653" s="681"/>
      <c r="AD653" s="681"/>
    </row>
    <row r="654">
      <c r="C654" s="681"/>
      <c r="D654" s="683"/>
      <c r="AB654" s="681"/>
      <c r="AC654" s="681"/>
      <c r="AD654" s="681"/>
    </row>
    <row r="655">
      <c r="C655" s="681"/>
      <c r="D655" s="683"/>
      <c r="AB655" s="681"/>
      <c r="AC655" s="681"/>
      <c r="AD655" s="681"/>
    </row>
    <row r="656">
      <c r="C656" s="681"/>
      <c r="D656" s="683"/>
      <c r="AB656" s="681"/>
      <c r="AC656" s="681"/>
      <c r="AD656" s="681"/>
    </row>
    <row r="657">
      <c r="C657" s="681"/>
      <c r="D657" s="683"/>
      <c r="AB657" s="681"/>
      <c r="AC657" s="681"/>
      <c r="AD657" s="681"/>
    </row>
    <row r="658">
      <c r="C658" s="681"/>
      <c r="D658" s="683"/>
      <c r="AB658" s="681"/>
      <c r="AC658" s="681"/>
      <c r="AD658" s="681"/>
    </row>
    <row r="659">
      <c r="C659" s="681"/>
      <c r="D659" s="683"/>
      <c r="AB659" s="681"/>
      <c r="AC659" s="681"/>
      <c r="AD659" s="681"/>
    </row>
    <row r="660">
      <c r="C660" s="681"/>
      <c r="D660" s="683"/>
      <c r="AB660" s="681"/>
      <c r="AC660" s="681"/>
      <c r="AD660" s="681"/>
    </row>
    <row r="661">
      <c r="C661" s="681"/>
      <c r="D661" s="683"/>
      <c r="AB661" s="681"/>
      <c r="AC661" s="681"/>
      <c r="AD661" s="681"/>
    </row>
    <row r="662">
      <c r="C662" s="681"/>
      <c r="D662" s="683"/>
      <c r="AB662" s="681"/>
      <c r="AC662" s="681"/>
      <c r="AD662" s="681"/>
    </row>
    <row r="663">
      <c r="C663" s="681"/>
      <c r="D663" s="683"/>
      <c r="AB663" s="681"/>
      <c r="AC663" s="681"/>
      <c r="AD663" s="681"/>
    </row>
    <row r="664">
      <c r="C664" s="681"/>
      <c r="D664" s="683"/>
      <c r="AB664" s="681"/>
      <c r="AC664" s="681"/>
      <c r="AD664" s="681"/>
    </row>
    <row r="665">
      <c r="C665" s="681"/>
      <c r="D665" s="683"/>
      <c r="AB665" s="681"/>
      <c r="AC665" s="681"/>
      <c r="AD665" s="681"/>
    </row>
    <row r="666">
      <c r="C666" s="681"/>
      <c r="D666" s="683"/>
      <c r="AB666" s="681"/>
      <c r="AC666" s="681"/>
      <c r="AD666" s="681"/>
    </row>
    <row r="667">
      <c r="C667" s="681"/>
      <c r="D667" s="683"/>
      <c r="AB667" s="681"/>
      <c r="AC667" s="681"/>
      <c r="AD667" s="681"/>
    </row>
    <row r="668">
      <c r="C668" s="681"/>
      <c r="D668" s="683"/>
      <c r="AB668" s="681"/>
      <c r="AC668" s="681"/>
      <c r="AD668" s="681"/>
    </row>
    <row r="669">
      <c r="C669" s="681"/>
      <c r="D669" s="683"/>
      <c r="AB669" s="681"/>
      <c r="AC669" s="681"/>
      <c r="AD669" s="681"/>
    </row>
    <row r="670">
      <c r="C670" s="681"/>
      <c r="D670" s="683"/>
      <c r="AB670" s="681"/>
      <c r="AC670" s="681"/>
      <c r="AD670" s="681"/>
    </row>
    <row r="671">
      <c r="C671" s="681"/>
      <c r="D671" s="683"/>
      <c r="AB671" s="681"/>
      <c r="AC671" s="681"/>
      <c r="AD671" s="681"/>
    </row>
    <row r="672">
      <c r="C672" s="681"/>
      <c r="D672" s="683"/>
      <c r="AB672" s="681"/>
      <c r="AC672" s="681"/>
      <c r="AD672" s="681"/>
    </row>
    <row r="673">
      <c r="C673" s="681"/>
      <c r="D673" s="683"/>
      <c r="AB673" s="681"/>
      <c r="AC673" s="681"/>
      <c r="AD673" s="681"/>
    </row>
    <row r="674">
      <c r="C674" s="681"/>
      <c r="D674" s="683"/>
      <c r="AB674" s="681"/>
      <c r="AC674" s="681"/>
      <c r="AD674" s="681"/>
    </row>
    <row r="675">
      <c r="C675" s="681"/>
      <c r="D675" s="683"/>
      <c r="AB675" s="681"/>
      <c r="AC675" s="681"/>
      <c r="AD675" s="681"/>
    </row>
    <row r="676">
      <c r="C676" s="681"/>
      <c r="D676" s="683"/>
      <c r="AB676" s="681"/>
      <c r="AC676" s="681"/>
      <c r="AD676" s="681"/>
    </row>
    <row r="677">
      <c r="C677" s="681"/>
      <c r="D677" s="683"/>
      <c r="AB677" s="681"/>
      <c r="AC677" s="681"/>
      <c r="AD677" s="681"/>
    </row>
    <row r="678">
      <c r="C678" s="681"/>
      <c r="D678" s="683"/>
      <c r="AB678" s="681"/>
      <c r="AC678" s="681"/>
      <c r="AD678" s="681"/>
    </row>
    <row r="679">
      <c r="C679" s="681"/>
      <c r="D679" s="683"/>
      <c r="AB679" s="681"/>
      <c r="AC679" s="681"/>
      <c r="AD679" s="681"/>
    </row>
    <row r="680">
      <c r="C680" s="681"/>
      <c r="D680" s="683"/>
      <c r="AB680" s="681"/>
      <c r="AC680" s="681"/>
      <c r="AD680" s="681"/>
    </row>
    <row r="681">
      <c r="C681" s="681"/>
      <c r="D681" s="683"/>
      <c r="AB681" s="681"/>
      <c r="AC681" s="681"/>
      <c r="AD681" s="681"/>
    </row>
    <row r="682">
      <c r="C682" s="681"/>
      <c r="D682" s="683"/>
      <c r="AB682" s="681"/>
      <c r="AC682" s="681"/>
      <c r="AD682" s="681"/>
    </row>
    <row r="683">
      <c r="C683" s="681"/>
      <c r="D683" s="683"/>
      <c r="AB683" s="681"/>
      <c r="AC683" s="681"/>
      <c r="AD683" s="681"/>
    </row>
    <row r="684">
      <c r="C684" s="681"/>
      <c r="D684" s="683"/>
      <c r="AB684" s="681"/>
      <c r="AC684" s="681"/>
      <c r="AD684" s="681"/>
    </row>
    <row r="685">
      <c r="C685" s="681"/>
      <c r="D685" s="683"/>
      <c r="AB685" s="681"/>
      <c r="AC685" s="681"/>
      <c r="AD685" s="681"/>
    </row>
    <row r="686">
      <c r="C686" s="681"/>
      <c r="D686" s="683"/>
      <c r="AB686" s="681"/>
      <c r="AC686" s="681"/>
      <c r="AD686" s="681"/>
    </row>
    <row r="687">
      <c r="C687" s="681"/>
      <c r="D687" s="683"/>
      <c r="AB687" s="681"/>
      <c r="AC687" s="681"/>
      <c r="AD687" s="681"/>
    </row>
    <row r="688">
      <c r="C688" s="681"/>
      <c r="D688" s="683"/>
      <c r="AB688" s="681"/>
      <c r="AC688" s="681"/>
      <c r="AD688" s="681"/>
    </row>
    <row r="689">
      <c r="C689" s="681"/>
      <c r="D689" s="683"/>
      <c r="AB689" s="681"/>
      <c r="AC689" s="681"/>
      <c r="AD689" s="681"/>
    </row>
    <row r="690">
      <c r="C690" s="681"/>
      <c r="D690" s="683"/>
      <c r="AB690" s="681"/>
      <c r="AC690" s="681"/>
      <c r="AD690" s="681"/>
    </row>
    <row r="691">
      <c r="C691" s="681"/>
      <c r="D691" s="683"/>
      <c r="AB691" s="681"/>
      <c r="AC691" s="681"/>
      <c r="AD691" s="681"/>
    </row>
    <row r="692">
      <c r="C692" s="681"/>
      <c r="D692" s="683"/>
      <c r="AB692" s="681"/>
      <c r="AC692" s="681"/>
      <c r="AD692" s="681"/>
    </row>
    <row r="693">
      <c r="C693" s="681"/>
      <c r="D693" s="683"/>
      <c r="AB693" s="681"/>
      <c r="AC693" s="681"/>
      <c r="AD693" s="681"/>
    </row>
    <row r="694">
      <c r="C694" s="681"/>
      <c r="D694" s="683"/>
      <c r="AB694" s="681"/>
      <c r="AC694" s="681"/>
      <c r="AD694" s="681"/>
    </row>
    <row r="695">
      <c r="C695" s="681"/>
      <c r="D695" s="683"/>
      <c r="AB695" s="681"/>
      <c r="AC695" s="681"/>
      <c r="AD695" s="681"/>
    </row>
    <row r="696">
      <c r="C696" s="681"/>
      <c r="D696" s="683"/>
      <c r="AB696" s="681"/>
      <c r="AC696" s="681"/>
      <c r="AD696" s="681"/>
    </row>
    <row r="697">
      <c r="C697" s="681"/>
      <c r="D697" s="683"/>
      <c r="AB697" s="681"/>
      <c r="AC697" s="681"/>
      <c r="AD697" s="681"/>
    </row>
    <row r="698">
      <c r="C698" s="681"/>
      <c r="D698" s="683"/>
      <c r="AB698" s="681"/>
      <c r="AC698" s="681"/>
      <c r="AD698" s="681"/>
    </row>
    <row r="699">
      <c r="C699" s="681"/>
      <c r="D699" s="683"/>
      <c r="AB699" s="681"/>
      <c r="AC699" s="681"/>
      <c r="AD699" s="681"/>
    </row>
    <row r="700">
      <c r="C700" s="681"/>
      <c r="D700" s="683"/>
      <c r="AB700" s="681"/>
      <c r="AC700" s="681"/>
      <c r="AD700" s="681"/>
    </row>
    <row r="701">
      <c r="C701" s="681"/>
      <c r="D701" s="683"/>
      <c r="AB701" s="681"/>
      <c r="AC701" s="681"/>
      <c r="AD701" s="681"/>
    </row>
    <row r="702">
      <c r="C702" s="681"/>
      <c r="D702" s="683"/>
      <c r="AB702" s="681"/>
      <c r="AC702" s="681"/>
      <c r="AD702" s="681"/>
    </row>
    <row r="703">
      <c r="C703" s="681"/>
      <c r="D703" s="683"/>
      <c r="AB703" s="681"/>
      <c r="AC703" s="681"/>
      <c r="AD703" s="681"/>
    </row>
    <row r="704">
      <c r="C704" s="681"/>
      <c r="D704" s="683"/>
      <c r="AB704" s="681"/>
      <c r="AC704" s="681"/>
      <c r="AD704" s="681"/>
    </row>
    <row r="705">
      <c r="C705" s="681"/>
      <c r="D705" s="683"/>
      <c r="AB705" s="681"/>
      <c r="AC705" s="681"/>
      <c r="AD705" s="681"/>
    </row>
    <row r="706">
      <c r="C706" s="681"/>
      <c r="D706" s="683"/>
      <c r="AB706" s="681"/>
      <c r="AC706" s="681"/>
      <c r="AD706" s="681"/>
    </row>
    <row r="707">
      <c r="C707" s="681"/>
      <c r="D707" s="683"/>
      <c r="AB707" s="681"/>
      <c r="AC707" s="681"/>
      <c r="AD707" s="681"/>
    </row>
    <row r="708">
      <c r="C708" s="681"/>
      <c r="D708" s="683"/>
      <c r="AB708" s="681"/>
      <c r="AC708" s="681"/>
      <c r="AD708" s="681"/>
    </row>
    <row r="709">
      <c r="C709" s="681"/>
      <c r="D709" s="683"/>
      <c r="AB709" s="681"/>
      <c r="AC709" s="681"/>
      <c r="AD709" s="681"/>
    </row>
    <row r="710">
      <c r="C710" s="681"/>
      <c r="D710" s="683"/>
      <c r="AB710" s="681"/>
      <c r="AC710" s="681"/>
      <c r="AD710" s="681"/>
    </row>
    <row r="711">
      <c r="C711" s="681"/>
      <c r="D711" s="683"/>
      <c r="AB711" s="681"/>
      <c r="AC711" s="681"/>
      <c r="AD711" s="681"/>
    </row>
    <row r="712">
      <c r="C712" s="681"/>
      <c r="D712" s="683"/>
      <c r="AB712" s="681"/>
      <c r="AC712" s="681"/>
      <c r="AD712" s="681"/>
    </row>
    <row r="713">
      <c r="C713" s="681"/>
      <c r="D713" s="683"/>
      <c r="AB713" s="681"/>
      <c r="AC713" s="681"/>
      <c r="AD713" s="681"/>
    </row>
    <row r="714">
      <c r="C714" s="681"/>
      <c r="D714" s="683"/>
      <c r="AB714" s="681"/>
      <c r="AC714" s="681"/>
      <c r="AD714" s="681"/>
    </row>
    <row r="715">
      <c r="C715" s="681"/>
      <c r="D715" s="683"/>
      <c r="AB715" s="681"/>
      <c r="AC715" s="681"/>
      <c r="AD715" s="681"/>
    </row>
    <row r="716">
      <c r="C716" s="681"/>
      <c r="D716" s="683"/>
      <c r="AB716" s="681"/>
      <c r="AC716" s="681"/>
      <c r="AD716" s="681"/>
    </row>
    <row r="717">
      <c r="C717" s="681"/>
      <c r="D717" s="683"/>
      <c r="AB717" s="681"/>
      <c r="AC717" s="681"/>
      <c r="AD717" s="681"/>
    </row>
    <row r="718">
      <c r="C718" s="681"/>
      <c r="D718" s="683"/>
      <c r="AB718" s="681"/>
      <c r="AC718" s="681"/>
      <c r="AD718" s="681"/>
    </row>
    <row r="719">
      <c r="C719" s="681"/>
      <c r="D719" s="683"/>
      <c r="AB719" s="681"/>
      <c r="AC719" s="681"/>
      <c r="AD719" s="681"/>
    </row>
    <row r="720">
      <c r="C720" s="681"/>
      <c r="D720" s="683"/>
      <c r="AB720" s="681"/>
      <c r="AC720" s="681"/>
      <c r="AD720" s="681"/>
    </row>
    <row r="721">
      <c r="C721" s="681"/>
      <c r="D721" s="683"/>
      <c r="AB721" s="681"/>
      <c r="AC721" s="681"/>
      <c r="AD721" s="681"/>
    </row>
    <row r="722">
      <c r="C722" s="681"/>
      <c r="D722" s="683"/>
      <c r="AB722" s="681"/>
      <c r="AC722" s="681"/>
      <c r="AD722" s="681"/>
    </row>
    <row r="723">
      <c r="C723" s="681"/>
      <c r="D723" s="683"/>
      <c r="AB723" s="681"/>
      <c r="AC723" s="681"/>
      <c r="AD723" s="681"/>
    </row>
    <row r="724">
      <c r="C724" s="681"/>
      <c r="D724" s="683"/>
      <c r="AB724" s="681"/>
      <c r="AC724" s="681"/>
      <c r="AD724" s="681"/>
    </row>
    <row r="725">
      <c r="C725" s="681"/>
      <c r="D725" s="683"/>
      <c r="AB725" s="681"/>
      <c r="AC725" s="681"/>
      <c r="AD725" s="681"/>
    </row>
    <row r="726">
      <c r="C726" s="681"/>
      <c r="D726" s="683"/>
      <c r="AB726" s="681"/>
      <c r="AC726" s="681"/>
      <c r="AD726" s="681"/>
    </row>
    <row r="727">
      <c r="C727" s="681"/>
      <c r="D727" s="683"/>
      <c r="AB727" s="681"/>
      <c r="AC727" s="681"/>
      <c r="AD727" s="681"/>
    </row>
    <row r="728">
      <c r="C728" s="681"/>
      <c r="D728" s="683"/>
      <c r="AB728" s="681"/>
      <c r="AC728" s="681"/>
      <c r="AD728" s="681"/>
    </row>
    <row r="729">
      <c r="C729" s="681"/>
      <c r="D729" s="683"/>
      <c r="AB729" s="681"/>
      <c r="AC729" s="681"/>
      <c r="AD729" s="681"/>
    </row>
    <row r="730">
      <c r="C730" s="681"/>
      <c r="D730" s="683"/>
      <c r="AB730" s="681"/>
      <c r="AC730" s="681"/>
      <c r="AD730" s="681"/>
    </row>
    <row r="731">
      <c r="C731" s="681"/>
      <c r="D731" s="683"/>
      <c r="AB731" s="681"/>
      <c r="AC731" s="681"/>
      <c r="AD731" s="681"/>
    </row>
    <row r="732">
      <c r="C732" s="681"/>
      <c r="D732" s="683"/>
      <c r="AB732" s="681"/>
      <c r="AC732" s="681"/>
      <c r="AD732" s="681"/>
    </row>
    <row r="733">
      <c r="C733" s="681"/>
      <c r="D733" s="683"/>
      <c r="AB733" s="681"/>
      <c r="AC733" s="681"/>
      <c r="AD733" s="681"/>
    </row>
    <row r="734">
      <c r="C734" s="681"/>
      <c r="D734" s="683"/>
      <c r="AB734" s="681"/>
      <c r="AC734" s="681"/>
      <c r="AD734" s="681"/>
    </row>
    <row r="735">
      <c r="C735" s="681"/>
      <c r="D735" s="683"/>
      <c r="AB735" s="681"/>
      <c r="AC735" s="681"/>
      <c r="AD735" s="681"/>
    </row>
    <row r="736">
      <c r="C736" s="681"/>
      <c r="D736" s="683"/>
      <c r="AB736" s="681"/>
      <c r="AC736" s="681"/>
      <c r="AD736" s="681"/>
    </row>
    <row r="737">
      <c r="C737" s="681"/>
      <c r="D737" s="683"/>
      <c r="AB737" s="681"/>
      <c r="AC737" s="681"/>
      <c r="AD737" s="681"/>
    </row>
    <row r="738">
      <c r="C738" s="681"/>
      <c r="D738" s="683"/>
      <c r="AB738" s="681"/>
      <c r="AC738" s="681"/>
      <c r="AD738" s="681"/>
    </row>
    <row r="739">
      <c r="C739" s="681"/>
      <c r="D739" s="683"/>
      <c r="AB739" s="681"/>
      <c r="AC739" s="681"/>
      <c r="AD739" s="681"/>
    </row>
    <row r="740">
      <c r="C740" s="681"/>
      <c r="D740" s="683"/>
      <c r="AB740" s="681"/>
      <c r="AC740" s="681"/>
      <c r="AD740" s="681"/>
    </row>
    <row r="741">
      <c r="C741" s="681"/>
      <c r="D741" s="683"/>
      <c r="AB741" s="681"/>
      <c r="AC741" s="681"/>
      <c r="AD741" s="681"/>
    </row>
    <row r="742">
      <c r="C742" s="681"/>
      <c r="D742" s="683"/>
      <c r="AB742" s="681"/>
      <c r="AC742" s="681"/>
      <c r="AD742" s="681"/>
    </row>
    <row r="743">
      <c r="C743" s="681"/>
      <c r="D743" s="683"/>
      <c r="AB743" s="681"/>
      <c r="AC743" s="681"/>
      <c r="AD743" s="681"/>
    </row>
    <row r="744">
      <c r="C744" s="681"/>
      <c r="D744" s="683"/>
      <c r="AB744" s="681"/>
      <c r="AC744" s="681"/>
      <c r="AD744" s="681"/>
    </row>
    <row r="745">
      <c r="C745" s="681"/>
      <c r="D745" s="683"/>
      <c r="AB745" s="681"/>
      <c r="AC745" s="681"/>
      <c r="AD745" s="681"/>
    </row>
    <row r="746">
      <c r="C746" s="681"/>
      <c r="D746" s="683"/>
      <c r="AB746" s="681"/>
      <c r="AC746" s="681"/>
      <c r="AD746" s="681"/>
    </row>
    <row r="747">
      <c r="C747" s="681"/>
      <c r="D747" s="683"/>
      <c r="AB747" s="681"/>
      <c r="AC747" s="681"/>
      <c r="AD747" s="681"/>
    </row>
    <row r="748">
      <c r="C748" s="681"/>
      <c r="D748" s="683"/>
      <c r="AB748" s="681"/>
      <c r="AC748" s="681"/>
      <c r="AD748" s="681"/>
    </row>
    <row r="749">
      <c r="C749" s="681"/>
      <c r="D749" s="683"/>
      <c r="AB749" s="681"/>
      <c r="AC749" s="681"/>
      <c r="AD749" s="681"/>
    </row>
    <row r="750">
      <c r="C750" s="681"/>
      <c r="D750" s="683"/>
      <c r="AB750" s="681"/>
      <c r="AC750" s="681"/>
      <c r="AD750" s="681"/>
    </row>
    <row r="751">
      <c r="C751" s="681"/>
      <c r="D751" s="683"/>
      <c r="AB751" s="681"/>
      <c r="AC751" s="681"/>
      <c r="AD751" s="681"/>
    </row>
    <row r="752">
      <c r="C752" s="681"/>
      <c r="D752" s="683"/>
      <c r="AB752" s="681"/>
      <c r="AC752" s="681"/>
      <c r="AD752" s="681"/>
    </row>
    <row r="753">
      <c r="C753" s="681"/>
      <c r="D753" s="683"/>
      <c r="AB753" s="681"/>
      <c r="AC753" s="681"/>
      <c r="AD753" s="681"/>
    </row>
    <row r="754">
      <c r="C754" s="681"/>
      <c r="D754" s="683"/>
      <c r="AB754" s="681"/>
      <c r="AC754" s="681"/>
      <c r="AD754" s="681"/>
    </row>
    <row r="755">
      <c r="C755" s="681"/>
      <c r="D755" s="683"/>
      <c r="AB755" s="681"/>
      <c r="AC755" s="681"/>
      <c r="AD755" s="681"/>
    </row>
    <row r="756">
      <c r="C756" s="681"/>
      <c r="D756" s="683"/>
      <c r="AB756" s="681"/>
      <c r="AC756" s="681"/>
      <c r="AD756" s="681"/>
    </row>
    <row r="757">
      <c r="C757" s="681"/>
      <c r="D757" s="683"/>
      <c r="AB757" s="681"/>
      <c r="AC757" s="681"/>
      <c r="AD757" s="681"/>
    </row>
    <row r="758">
      <c r="C758" s="681"/>
      <c r="D758" s="683"/>
      <c r="AB758" s="681"/>
      <c r="AC758" s="681"/>
      <c r="AD758" s="681"/>
    </row>
    <row r="759">
      <c r="C759" s="681"/>
      <c r="D759" s="683"/>
      <c r="AB759" s="681"/>
      <c r="AC759" s="681"/>
      <c r="AD759" s="681"/>
    </row>
    <row r="760">
      <c r="C760" s="681"/>
      <c r="D760" s="683"/>
      <c r="AB760" s="681"/>
      <c r="AC760" s="681"/>
      <c r="AD760" s="681"/>
    </row>
    <row r="761">
      <c r="C761" s="681"/>
      <c r="D761" s="683"/>
      <c r="AB761" s="681"/>
      <c r="AC761" s="681"/>
      <c r="AD761" s="681"/>
    </row>
    <row r="762">
      <c r="C762" s="681"/>
      <c r="D762" s="683"/>
      <c r="AB762" s="681"/>
      <c r="AC762" s="681"/>
      <c r="AD762" s="681"/>
    </row>
    <row r="763">
      <c r="C763" s="681"/>
      <c r="D763" s="683"/>
      <c r="AB763" s="681"/>
      <c r="AC763" s="681"/>
      <c r="AD763" s="681"/>
    </row>
    <row r="764">
      <c r="C764" s="681"/>
      <c r="D764" s="683"/>
      <c r="AB764" s="681"/>
      <c r="AC764" s="681"/>
      <c r="AD764" s="681"/>
    </row>
    <row r="765">
      <c r="C765" s="681"/>
      <c r="D765" s="683"/>
      <c r="AB765" s="681"/>
      <c r="AC765" s="681"/>
      <c r="AD765" s="681"/>
    </row>
    <row r="766">
      <c r="C766" s="681"/>
      <c r="D766" s="683"/>
      <c r="AB766" s="681"/>
      <c r="AC766" s="681"/>
      <c r="AD766" s="681"/>
    </row>
    <row r="767">
      <c r="C767" s="681"/>
      <c r="D767" s="683"/>
      <c r="AB767" s="681"/>
      <c r="AC767" s="681"/>
      <c r="AD767" s="681"/>
    </row>
    <row r="768">
      <c r="C768" s="681"/>
      <c r="D768" s="683"/>
      <c r="AB768" s="681"/>
      <c r="AC768" s="681"/>
      <c r="AD768" s="681"/>
    </row>
    <row r="769">
      <c r="C769" s="681"/>
      <c r="D769" s="683"/>
      <c r="AB769" s="681"/>
      <c r="AC769" s="681"/>
      <c r="AD769" s="681"/>
    </row>
    <row r="770">
      <c r="C770" s="681"/>
      <c r="D770" s="683"/>
      <c r="AB770" s="681"/>
      <c r="AC770" s="681"/>
      <c r="AD770" s="681"/>
    </row>
    <row r="771">
      <c r="C771" s="681"/>
      <c r="D771" s="683"/>
      <c r="AB771" s="681"/>
      <c r="AC771" s="681"/>
      <c r="AD771" s="681"/>
    </row>
    <row r="772">
      <c r="C772" s="681"/>
      <c r="D772" s="683"/>
      <c r="AB772" s="681"/>
      <c r="AC772" s="681"/>
      <c r="AD772" s="681"/>
    </row>
    <row r="773">
      <c r="C773" s="681"/>
      <c r="D773" s="683"/>
      <c r="AB773" s="681"/>
      <c r="AC773" s="681"/>
      <c r="AD773" s="681"/>
    </row>
    <row r="774">
      <c r="C774" s="681"/>
      <c r="D774" s="683"/>
      <c r="AB774" s="681"/>
      <c r="AC774" s="681"/>
      <c r="AD774" s="681"/>
    </row>
    <row r="775">
      <c r="C775" s="681"/>
      <c r="D775" s="683"/>
      <c r="AB775" s="681"/>
      <c r="AC775" s="681"/>
      <c r="AD775" s="681"/>
    </row>
    <row r="776">
      <c r="C776" s="681"/>
      <c r="D776" s="683"/>
      <c r="AB776" s="681"/>
      <c r="AC776" s="681"/>
      <c r="AD776" s="681"/>
    </row>
    <row r="777">
      <c r="C777" s="681"/>
      <c r="D777" s="683"/>
      <c r="AB777" s="681"/>
      <c r="AC777" s="681"/>
      <c r="AD777" s="681"/>
    </row>
    <row r="778">
      <c r="C778" s="681"/>
      <c r="D778" s="683"/>
      <c r="AB778" s="681"/>
      <c r="AC778" s="681"/>
      <c r="AD778" s="681"/>
    </row>
    <row r="779">
      <c r="C779" s="681"/>
      <c r="D779" s="683"/>
      <c r="AB779" s="681"/>
      <c r="AC779" s="681"/>
      <c r="AD779" s="681"/>
    </row>
    <row r="780">
      <c r="C780" s="681"/>
      <c r="D780" s="683"/>
      <c r="AB780" s="681"/>
      <c r="AC780" s="681"/>
      <c r="AD780" s="681"/>
    </row>
    <row r="781">
      <c r="C781" s="681"/>
      <c r="D781" s="683"/>
      <c r="AB781" s="681"/>
      <c r="AC781" s="681"/>
      <c r="AD781" s="681"/>
    </row>
    <row r="782">
      <c r="C782" s="681"/>
      <c r="D782" s="683"/>
      <c r="AB782" s="681"/>
      <c r="AC782" s="681"/>
      <c r="AD782" s="681"/>
    </row>
    <row r="783">
      <c r="C783" s="681"/>
      <c r="D783" s="683"/>
      <c r="AB783" s="681"/>
      <c r="AC783" s="681"/>
      <c r="AD783" s="681"/>
    </row>
    <row r="784">
      <c r="C784" s="681"/>
      <c r="D784" s="683"/>
      <c r="AB784" s="681"/>
      <c r="AC784" s="681"/>
      <c r="AD784" s="681"/>
    </row>
    <row r="785">
      <c r="C785" s="681"/>
      <c r="D785" s="683"/>
      <c r="AB785" s="681"/>
      <c r="AC785" s="681"/>
      <c r="AD785" s="681"/>
    </row>
    <row r="786">
      <c r="C786" s="681"/>
      <c r="D786" s="683"/>
      <c r="AB786" s="681"/>
      <c r="AC786" s="681"/>
      <c r="AD786" s="681"/>
    </row>
    <row r="787">
      <c r="C787" s="681"/>
      <c r="D787" s="683"/>
      <c r="AB787" s="681"/>
      <c r="AC787" s="681"/>
      <c r="AD787" s="681"/>
    </row>
    <row r="788">
      <c r="C788" s="681"/>
      <c r="D788" s="683"/>
      <c r="AB788" s="681"/>
      <c r="AC788" s="681"/>
      <c r="AD788" s="681"/>
    </row>
    <row r="789">
      <c r="C789" s="681"/>
      <c r="D789" s="683"/>
      <c r="AB789" s="681"/>
      <c r="AC789" s="681"/>
      <c r="AD789" s="681"/>
    </row>
    <row r="790">
      <c r="C790" s="681"/>
      <c r="D790" s="683"/>
      <c r="AB790" s="681"/>
      <c r="AC790" s="681"/>
      <c r="AD790" s="681"/>
    </row>
    <row r="791">
      <c r="C791" s="681"/>
      <c r="D791" s="683"/>
      <c r="AB791" s="681"/>
      <c r="AC791" s="681"/>
      <c r="AD791" s="681"/>
    </row>
    <row r="792">
      <c r="C792" s="681"/>
      <c r="D792" s="683"/>
      <c r="AB792" s="681"/>
      <c r="AC792" s="681"/>
      <c r="AD792" s="681"/>
    </row>
    <row r="793">
      <c r="C793" s="681"/>
      <c r="D793" s="683"/>
      <c r="AB793" s="681"/>
      <c r="AC793" s="681"/>
      <c r="AD793" s="681"/>
    </row>
    <row r="794">
      <c r="C794" s="681"/>
      <c r="D794" s="683"/>
      <c r="AB794" s="681"/>
      <c r="AC794" s="681"/>
      <c r="AD794" s="681"/>
    </row>
    <row r="795">
      <c r="C795" s="681"/>
      <c r="D795" s="683"/>
      <c r="AB795" s="681"/>
      <c r="AC795" s="681"/>
      <c r="AD795" s="681"/>
    </row>
    <row r="796">
      <c r="C796" s="681"/>
      <c r="D796" s="683"/>
      <c r="AB796" s="681"/>
      <c r="AC796" s="681"/>
      <c r="AD796" s="681"/>
    </row>
    <row r="797">
      <c r="C797" s="681"/>
      <c r="D797" s="683"/>
      <c r="AB797" s="681"/>
      <c r="AC797" s="681"/>
      <c r="AD797" s="681"/>
    </row>
    <row r="798">
      <c r="C798" s="681"/>
      <c r="D798" s="683"/>
      <c r="AB798" s="681"/>
      <c r="AC798" s="681"/>
      <c r="AD798" s="681"/>
    </row>
    <row r="799">
      <c r="C799" s="681"/>
      <c r="D799" s="683"/>
      <c r="AB799" s="681"/>
      <c r="AC799" s="681"/>
      <c r="AD799" s="681"/>
    </row>
    <row r="800">
      <c r="C800" s="681"/>
      <c r="D800" s="683"/>
      <c r="AB800" s="681"/>
      <c r="AC800" s="681"/>
      <c r="AD800" s="681"/>
    </row>
    <row r="801">
      <c r="C801" s="681"/>
      <c r="D801" s="683"/>
      <c r="AB801" s="681"/>
      <c r="AC801" s="681"/>
      <c r="AD801" s="681"/>
    </row>
    <row r="802">
      <c r="C802" s="681"/>
      <c r="D802" s="683"/>
      <c r="AB802" s="681"/>
      <c r="AC802" s="681"/>
      <c r="AD802" s="681"/>
    </row>
    <row r="803">
      <c r="C803" s="681"/>
      <c r="D803" s="683"/>
      <c r="AB803" s="681"/>
      <c r="AC803" s="681"/>
      <c r="AD803" s="681"/>
    </row>
    <row r="804">
      <c r="C804" s="681"/>
      <c r="D804" s="683"/>
      <c r="AB804" s="681"/>
      <c r="AC804" s="681"/>
      <c r="AD804" s="681"/>
    </row>
    <row r="805">
      <c r="C805" s="681"/>
      <c r="D805" s="683"/>
      <c r="AB805" s="681"/>
      <c r="AC805" s="681"/>
      <c r="AD805" s="681"/>
    </row>
    <row r="806">
      <c r="C806" s="681"/>
      <c r="D806" s="683"/>
      <c r="AB806" s="681"/>
      <c r="AC806" s="681"/>
      <c r="AD806" s="681"/>
    </row>
    <row r="807">
      <c r="C807" s="681"/>
      <c r="D807" s="683"/>
      <c r="AB807" s="681"/>
      <c r="AC807" s="681"/>
      <c r="AD807" s="681"/>
    </row>
    <row r="808">
      <c r="C808" s="681"/>
      <c r="D808" s="683"/>
      <c r="AB808" s="681"/>
      <c r="AC808" s="681"/>
      <c r="AD808" s="681"/>
    </row>
    <row r="809">
      <c r="C809" s="681"/>
      <c r="D809" s="683"/>
      <c r="AB809" s="681"/>
      <c r="AC809" s="681"/>
      <c r="AD809" s="681"/>
    </row>
    <row r="810">
      <c r="C810" s="681"/>
      <c r="D810" s="683"/>
      <c r="AB810" s="681"/>
      <c r="AC810" s="681"/>
      <c r="AD810" s="681"/>
    </row>
    <row r="811">
      <c r="C811" s="681"/>
      <c r="D811" s="683"/>
      <c r="AB811" s="681"/>
      <c r="AC811" s="681"/>
      <c r="AD811" s="681"/>
    </row>
    <row r="812">
      <c r="C812" s="681"/>
      <c r="D812" s="683"/>
      <c r="AB812" s="681"/>
      <c r="AC812" s="681"/>
      <c r="AD812" s="681"/>
    </row>
    <row r="813">
      <c r="C813" s="681"/>
      <c r="D813" s="683"/>
      <c r="AB813" s="681"/>
      <c r="AC813" s="681"/>
      <c r="AD813" s="681"/>
    </row>
    <row r="814">
      <c r="C814" s="681"/>
      <c r="D814" s="683"/>
      <c r="AB814" s="681"/>
      <c r="AC814" s="681"/>
      <c r="AD814" s="681"/>
    </row>
    <row r="815">
      <c r="C815" s="681"/>
      <c r="D815" s="683"/>
      <c r="AB815" s="681"/>
      <c r="AC815" s="681"/>
      <c r="AD815" s="681"/>
    </row>
    <row r="816">
      <c r="C816" s="681"/>
      <c r="D816" s="683"/>
      <c r="AB816" s="681"/>
      <c r="AC816" s="681"/>
      <c r="AD816" s="681"/>
    </row>
    <row r="817">
      <c r="C817" s="681"/>
      <c r="D817" s="683"/>
      <c r="AB817" s="681"/>
      <c r="AC817" s="681"/>
      <c r="AD817" s="681"/>
    </row>
    <row r="818">
      <c r="C818" s="681"/>
      <c r="D818" s="683"/>
      <c r="AB818" s="681"/>
      <c r="AC818" s="681"/>
      <c r="AD818" s="681"/>
    </row>
    <row r="819">
      <c r="C819" s="681"/>
      <c r="D819" s="683"/>
      <c r="AB819" s="681"/>
      <c r="AC819" s="681"/>
      <c r="AD819" s="681"/>
    </row>
    <row r="820">
      <c r="C820" s="681"/>
      <c r="D820" s="683"/>
      <c r="AB820" s="681"/>
      <c r="AC820" s="681"/>
      <c r="AD820" s="681"/>
    </row>
    <row r="821">
      <c r="C821" s="681"/>
      <c r="D821" s="683"/>
      <c r="AB821" s="681"/>
      <c r="AC821" s="681"/>
      <c r="AD821" s="681"/>
    </row>
    <row r="822">
      <c r="C822" s="681"/>
      <c r="D822" s="683"/>
      <c r="AB822" s="681"/>
      <c r="AC822" s="681"/>
      <c r="AD822" s="681"/>
    </row>
    <row r="823">
      <c r="C823" s="681"/>
      <c r="D823" s="683"/>
      <c r="AB823" s="681"/>
      <c r="AC823" s="681"/>
      <c r="AD823" s="681"/>
    </row>
    <row r="824">
      <c r="C824" s="681"/>
      <c r="D824" s="683"/>
      <c r="AB824" s="681"/>
      <c r="AC824" s="681"/>
      <c r="AD824" s="681"/>
    </row>
    <row r="825">
      <c r="C825" s="681"/>
      <c r="D825" s="683"/>
      <c r="AB825" s="681"/>
      <c r="AC825" s="681"/>
      <c r="AD825" s="681"/>
    </row>
    <row r="826">
      <c r="C826" s="681"/>
      <c r="D826" s="683"/>
      <c r="AB826" s="681"/>
      <c r="AC826" s="681"/>
      <c r="AD826" s="681"/>
    </row>
    <row r="827">
      <c r="C827" s="681"/>
      <c r="D827" s="683"/>
      <c r="AB827" s="681"/>
      <c r="AC827" s="681"/>
      <c r="AD827" s="681"/>
    </row>
    <row r="828">
      <c r="C828" s="681"/>
      <c r="D828" s="683"/>
      <c r="AB828" s="681"/>
      <c r="AC828" s="681"/>
      <c r="AD828" s="681"/>
    </row>
    <row r="829">
      <c r="C829" s="681"/>
      <c r="D829" s="683"/>
      <c r="AB829" s="681"/>
      <c r="AC829" s="681"/>
      <c r="AD829" s="681"/>
    </row>
    <row r="830">
      <c r="C830" s="681"/>
      <c r="D830" s="683"/>
      <c r="AB830" s="681"/>
      <c r="AC830" s="681"/>
      <c r="AD830" s="681"/>
    </row>
    <row r="831">
      <c r="C831" s="681"/>
      <c r="D831" s="683"/>
      <c r="AB831" s="681"/>
      <c r="AC831" s="681"/>
      <c r="AD831" s="681"/>
    </row>
    <row r="832">
      <c r="C832" s="681"/>
      <c r="D832" s="683"/>
      <c r="AB832" s="681"/>
      <c r="AC832" s="681"/>
      <c r="AD832" s="681"/>
    </row>
    <row r="833">
      <c r="C833" s="681"/>
      <c r="D833" s="683"/>
      <c r="AB833" s="681"/>
      <c r="AC833" s="681"/>
      <c r="AD833" s="681"/>
    </row>
    <row r="834">
      <c r="C834" s="681"/>
      <c r="D834" s="683"/>
      <c r="AB834" s="681"/>
      <c r="AC834" s="681"/>
      <c r="AD834" s="681"/>
    </row>
    <row r="835">
      <c r="C835" s="681"/>
      <c r="D835" s="683"/>
      <c r="AB835" s="681"/>
      <c r="AC835" s="681"/>
      <c r="AD835" s="681"/>
    </row>
    <row r="836">
      <c r="C836" s="681"/>
      <c r="D836" s="683"/>
      <c r="AB836" s="681"/>
      <c r="AC836" s="681"/>
      <c r="AD836" s="681"/>
    </row>
    <row r="837">
      <c r="C837" s="681"/>
      <c r="D837" s="683"/>
      <c r="AB837" s="681"/>
      <c r="AC837" s="681"/>
      <c r="AD837" s="681"/>
    </row>
    <row r="838">
      <c r="C838" s="681"/>
      <c r="D838" s="683"/>
      <c r="AB838" s="681"/>
      <c r="AC838" s="681"/>
      <c r="AD838" s="681"/>
    </row>
    <row r="839">
      <c r="C839" s="681"/>
      <c r="D839" s="683"/>
      <c r="AB839" s="681"/>
      <c r="AC839" s="681"/>
      <c r="AD839" s="681"/>
    </row>
    <row r="840">
      <c r="C840" s="681"/>
      <c r="D840" s="683"/>
      <c r="AB840" s="681"/>
      <c r="AC840" s="681"/>
      <c r="AD840" s="681"/>
    </row>
    <row r="841">
      <c r="C841" s="681"/>
      <c r="D841" s="683"/>
      <c r="AB841" s="681"/>
      <c r="AC841" s="681"/>
      <c r="AD841" s="681"/>
    </row>
    <row r="842">
      <c r="C842" s="681"/>
      <c r="D842" s="683"/>
      <c r="AB842" s="681"/>
      <c r="AC842" s="681"/>
      <c r="AD842" s="681"/>
    </row>
    <row r="843">
      <c r="C843" s="681"/>
      <c r="D843" s="683"/>
      <c r="AB843" s="681"/>
      <c r="AC843" s="681"/>
      <c r="AD843" s="681"/>
    </row>
    <row r="844">
      <c r="C844" s="681"/>
      <c r="D844" s="683"/>
      <c r="AB844" s="681"/>
      <c r="AC844" s="681"/>
      <c r="AD844" s="681"/>
    </row>
    <row r="845">
      <c r="C845" s="681"/>
      <c r="D845" s="683"/>
      <c r="AB845" s="681"/>
      <c r="AC845" s="681"/>
      <c r="AD845" s="681"/>
    </row>
    <row r="846">
      <c r="C846" s="681"/>
      <c r="D846" s="683"/>
      <c r="AB846" s="681"/>
      <c r="AC846" s="681"/>
      <c r="AD846" s="681"/>
    </row>
    <row r="847">
      <c r="C847" s="681"/>
      <c r="D847" s="683"/>
      <c r="AB847" s="681"/>
      <c r="AC847" s="681"/>
      <c r="AD847" s="681"/>
    </row>
    <row r="848">
      <c r="C848" s="681"/>
      <c r="D848" s="683"/>
      <c r="AB848" s="681"/>
      <c r="AC848" s="681"/>
      <c r="AD848" s="681"/>
    </row>
    <row r="849">
      <c r="C849" s="681"/>
      <c r="D849" s="683"/>
      <c r="AB849" s="681"/>
      <c r="AC849" s="681"/>
      <c r="AD849" s="681"/>
    </row>
    <row r="850">
      <c r="C850" s="681"/>
      <c r="D850" s="683"/>
      <c r="AB850" s="681"/>
      <c r="AC850" s="681"/>
      <c r="AD850" s="681"/>
    </row>
    <row r="851">
      <c r="C851" s="681"/>
      <c r="D851" s="683"/>
      <c r="AB851" s="681"/>
      <c r="AC851" s="681"/>
      <c r="AD851" s="681"/>
    </row>
    <row r="852">
      <c r="C852" s="681"/>
      <c r="D852" s="683"/>
      <c r="AB852" s="681"/>
      <c r="AC852" s="681"/>
      <c r="AD852" s="681"/>
    </row>
    <row r="853">
      <c r="C853" s="681"/>
      <c r="D853" s="683"/>
      <c r="AB853" s="681"/>
      <c r="AC853" s="681"/>
      <c r="AD853" s="681"/>
    </row>
    <row r="854">
      <c r="C854" s="681"/>
      <c r="D854" s="683"/>
      <c r="AB854" s="681"/>
      <c r="AC854" s="681"/>
      <c r="AD854" s="681"/>
    </row>
    <row r="855">
      <c r="C855" s="681"/>
      <c r="D855" s="683"/>
      <c r="AB855" s="681"/>
      <c r="AC855" s="681"/>
      <c r="AD855" s="681"/>
    </row>
    <row r="856">
      <c r="C856" s="681"/>
      <c r="D856" s="683"/>
      <c r="AB856" s="681"/>
      <c r="AC856" s="681"/>
      <c r="AD856" s="681"/>
    </row>
    <row r="857">
      <c r="C857" s="681"/>
      <c r="D857" s="683"/>
      <c r="AB857" s="681"/>
      <c r="AC857" s="681"/>
      <c r="AD857" s="681"/>
    </row>
    <row r="858">
      <c r="C858" s="681"/>
      <c r="D858" s="683"/>
      <c r="AB858" s="681"/>
      <c r="AC858" s="681"/>
      <c r="AD858" s="681"/>
    </row>
    <row r="859">
      <c r="C859" s="681"/>
      <c r="D859" s="683"/>
      <c r="AB859" s="681"/>
      <c r="AC859" s="681"/>
      <c r="AD859" s="681"/>
    </row>
    <row r="860">
      <c r="C860" s="681"/>
      <c r="D860" s="683"/>
      <c r="AB860" s="681"/>
      <c r="AC860" s="681"/>
      <c r="AD860" s="681"/>
    </row>
    <row r="861">
      <c r="C861" s="681"/>
      <c r="D861" s="683"/>
      <c r="AB861" s="681"/>
      <c r="AC861" s="681"/>
      <c r="AD861" s="681"/>
    </row>
    <row r="862">
      <c r="C862" s="681"/>
      <c r="D862" s="683"/>
      <c r="AB862" s="681"/>
      <c r="AC862" s="681"/>
      <c r="AD862" s="681"/>
    </row>
    <row r="863">
      <c r="C863" s="681"/>
      <c r="D863" s="683"/>
      <c r="AB863" s="681"/>
      <c r="AC863" s="681"/>
      <c r="AD863" s="681"/>
    </row>
    <row r="864">
      <c r="C864" s="681"/>
      <c r="D864" s="683"/>
      <c r="AB864" s="681"/>
      <c r="AC864" s="681"/>
      <c r="AD864" s="681"/>
    </row>
    <row r="865">
      <c r="C865" s="681"/>
      <c r="D865" s="683"/>
      <c r="AB865" s="681"/>
      <c r="AC865" s="681"/>
      <c r="AD865" s="681"/>
    </row>
    <row r="866">
      <c r="C866" s="681"/>
      <c r="D866" s="683"/>
      <c r="AB866" s="681"/>
      <c r="AC866" s="681"/>
      <c r="AD866" s="681"/>
    </row>
    <row r="867">
      <c r="C867" s="681"/>
      <c r="D867" s="683"/>
      <c r="AB867" s="681"/>
      <c r="AC867" s="681"/>
      <c r="AD867" s="681"/>
    </row>
    <row r="868">
      <c r="C868" s="681"/>
      <c r="D868" s="683"/>
      <c r="AB868" s="681"/>
      <c r="AC868" s="681"/>
      <c r="AD868" s="681"/>
    </row>
    <row r="869">
      <c r="C869" s="681"/>
      <c r="D869" s="683"/>
      <c r="AB869" s="681"/>
      <c r="AC869" s="681"/>
      <c r="AD869" s="681"/>
    </row>
    <row r="870">
      <c r="C870" s="681"/>
      <c r="D870" s="683"/>
      <c r="AB870" s="681"/>
      <c r="AC870" s="681"/>
      <c r="AD870" s="681"/>
    </row>
    <row r="871">
      <c r="C871" s="681"/>
      <c r="D871" s="683"/>
      <c r="AB871" s="681"/>
      <c r="AC871" s="681"/>
      <c r="AD871" s="681"/>
    </row>
    <row r="872">
      <c r="C872" s="681"/>
      <c r="D872" s="683"/>
      <c r="AB872" s="681"/>
      <c r="AC872" s="681"/>
      <c r="AD872" s="681"/>
    </row>
    <row r="873">
      <c r="C873" s="681"/>
      <c r="D873" s="683"/>
      <c r="AB873" s="681"/>
      <c r="AC873" s="681"/>
      <c r="AD873" s="681"/>
    </row>
    <row r="874">
      <c r="C874" s="681"/>
      <c r="D874" s="683"/>
      <c r="AB874" s="681"/>
      <c r="AC874" s="681"/>
      <c r="AD874" s="681"/>
    </row>
    <row r="875">
      <c r="C875" s="681"/>
      <c r="D875" s="683"/>
      <c r="AB875" s="681"/>
      <c r="AC875" s="681"/>
      <c r="AD875" s="681"/>
    </row>
    <row r="876">
      <c r="C876" s="681"/>
      <c r="D876" s="683"/>
      <c r="AB876" s="681"/>
      <c r="AC876" s="681"/>
      <c r="AD876" s="681"/>
    </row>
    <row r="877">
      <c r="C877" s="681"/>
      <c r="D877" s="683"/>
      <c r="AB877" s="681"/>
      <c r="AC877" s="681"/>
      <c r="AD877" s="681"/>
    </row>
    <row r="878">
      <c r="C878" s="681"/>
      <c r="D878" s="683"/>
      <c r="AB878" s="681"/>
      <c r="AC878" s="681"/>
      <c r="AD878" s="681"/>
    </row>
    <row r="879">
      <c r="C879" s="681"/>
      <c r="D879" s="683"/>
      <c r="AB879" s="681"/>
      <c r="AC879" s="681"/>
      <c r="AD879" s="681"/>
    </row>
    <row r="880">
      <c r="C880" s="681"/>
      <c r="D880" s="683"/>
      <c r="AB880" s="681"/>
      <c r="AC880" s="681"/>
      <c r="AD880" s="681"/>
    </row>
    <row r="881">
      <c r="C881" s="681"/>
      <c r="D881" s="683"/>
      <c r="AB881" s="681"/>
      <c r="AC881" s="681"/>
      <c r="AD881" s="681"/>
    </row>
    <row r="882">
      <c r="C882" s="681"/>
      <c r="D882" s="683"/>
      <c r="AB882" s="681"/>
      <c r="AC882" s="681"/>
      <c r="AD882" s="681"/>
    </row>
    <row r="883">
      <c r="C883" s="681"/>
      <c r="D883" s="683"/>
      <c r="AB883" s="681"/>
      <c r="AC883" s="681"/>
      <c r="AD883" s="681"/>
    </row>
    <row r="884">
      <c r="C884" s="681"/>
      <c r="D884" s="683"/>
      <c r="AB884" s="681"/>
      <c r="AC884" s="681"/>
      <c r="AD884" s="681"/>
    </row>
    <row r="885">
      <c r="C885" s="681"/>
      <c r="D885" s="683"/>
      <c r="AB885" s="681"/>
      <c r="AC885" s="681"/>
      <c r="AD885" s="681"/>
    </row>
    <row r="886">
      <c r="C886" s="681"/>
      <c r="D886" s="683"/>
      <c r="AB886" s="681"/>
      <c r="AC886" s="681"/>
      <c r="AD886" s="681"/>
    </row>
    <row r="887">
      <c r="C887" s="681"/>
      <c r="D887" s="683"/>
      <c r="AB887" s="681"/>
      <c r="AC887" s="681"/>
      <c r="AD887" s="681"/>
    </row>
    <row r="888">
      <c r="C888" s="681"/>
      <c r="D888" s="683"/>
      <c r="AB888" s="681"/>
      <c r="AC888" s="681"/>
      <c r="AD888" s="681"/>
    </row>
    <row r="889">
      <c r="C889" s="681"/>
      <c r="D889" s="683"/>
      <c r="AB889" s="681"/>
      <c r="AC889" s="681"/>
      <c r="AD889" s="681"/>
    </row>
    <row r="890">
      <c r="C890" s="681"/>
      <c r="D890" s="683"/>
      <c r="AB890" s="681"/>
      <c r="AC890" s="681"/>
      <c r="AD890" s="681"/>
    </row>
    <row r="891">
      <c r="C891" s="681"/>
      <c r="D891" s="683"/>
      <c r="AB891" s="681"/>
      <c r="AC891" s="681"/>
      <c r="AD891" s="681"/>
    </row>
    <row r="892">
      <c r="C892" s="681"/>
      <c r="D892" s="683"/>
      <c r="AB892" s="681"/>
      <c r="AC892" s="681"/>
      <c r="AD892" s="681"/>
    </row>
    <row r="893">
      <c r="C893" s="681"/>
      <c r="D893" s="683"/>
      <c r="AB893" s="681"/>
      <c r="AC893" s="681"/>
      <c r="AD893" s="681"/>
    </row>
    <row r="894">
      <c r="C894" s="681"/>
      <c r="D894" s="683"/>
      <c r="AB894" s="681"/>
      <c r="AC894" s="681"/>
      <c r="AD894" s="681"/>
    </row>
    <row r="895">
      <c r="C895" s="681"/>
      <c r="D895" s="683"/>
      <c r="AB895" s="681"/>
      <c r="AC895" s="681"/>
      <c r="AD895" s="681"/>
    </row>
    <row r="896">
      <c r="C896" s="681"/>
      <c r="D896" s="683"/>
      <c r="AB896" s="681"/>
      <c r="AC896" s="681"/>
      <c r="AD896" s="681"/>
    </row>
    <row r="897">
      <c r="C897" s="681"/>
      <c r="D897" s="683"/>
      <c r="AB897" s="681"/>
      <c r="AC897" s="681"/>
      <c r="AD897" s="681"/>
    </row>
    <row r="898">
      <c r="C898" s="681"/>
      <c r="D898" s="683"/>
      <c r="AB898" s="681"/>
      <c r="AC898" s="681"/>
      <c r="AD898" s="681"/>
    </row>
    <row r="899">
      <c r="C899" s="681"/>
      <c r="D899" s="683"/>
      <c r="AB899" s="681"/>
      <c r="AC899" s="681"/>
      <c r="AD899" s="681"/>
    </row>
    <row r="900">
      <c r="C900" s="681"/>
      <c r="D900" s="683"/>
      <c r="AB900" s="681"/>
      <c r="AC900" s="681"/>
      <c r="AD900" s="681"/>
    </row>
    <row r="901">
      <c r="C901" s="681"/>
      <c r="D901" s="683"/>
      <c r="AB901" s="681"/>
      <c r="AC901" s="681"/>
      <c r="AD901" s="681"/>
    </row>
    <row r="902">
      <c r="C902" s="681"/>
      <c r="D902" s="683"/>
      <c r="AB902" s="681"/>
      <c r="AC902" s="681"/>
      <c r="AD902" s="681"/>
    </row>
    <row r="903">
      <c r="C903" s="681"/>
      <c r="D903" s="683"/>
      <c r="AB903" s="681"/>
      <c r="AC903" s="681"/>
      <c r="AD903" s="681"/>
    </row>
    <row r="904">
      <c r="C904" s="681"/>
      <c r="D904" s="683"/>
      <c r="AB904" s="681"/>
      <c r="AC904" s="681"/>
      <c r="AD904" s="681"/>
    </row>
    <row r="905">
      <c r="C905" s="681"/>
      <c r="D905" s="683"/>
      <c r="AB905" s="681"/>
      <c r="AC905" s="681"/>
      <c r="AD905" s="681"/>
    </row>
    <row r="906">
      <c r="C906" s="681"/>
      <c r="D906" s="683"/>
      <c r="AB906" s="681"/>
      <c r="AC906" s="681"/>
      <c r="AD906" s="681"/>
    </row>
    <row r="907">
      <c r="C907" s="681"/>
      <c r="D907" s="683"/>
      <c r="AB907" s="681"/>
      <c r="AC907" s="681"/>
      <c r="AD907" s="681"/>
    </row>
    <row r="908">
      <c r="C908" s="681"/>
      <c r="D908" s="683"/>
      <c r="AB908" s="681"/>
      <c r="AC908" s="681"/>
      <c r="AD908" s="681"/>
    </row>
    <row r="909">
      <c r="C909" s="681"/>
      <c r="D909" s="683"/>
      <c r="AB909" s="681"/>
      <c r="AC909" s="681"/>
      <c r="AD909" s="681"/>
    </row>
    <row r="910">
      <c r="C910" s="681"/>
      <c r="D910" s="683"/>
      <c r="AB910" s="681"/>
      <c r="AC910" s="681"/>
      <c r="AD910" s="681"/>
    </row>
    <row r="911">
      <c r="C911" s="681"/>
      <c r="D911" s="683"/>
      <c r="AB911" s="681"/>
      <c r="AC911" s="681"/>
      <c r="AD911" s="681"/>
    </row>
    <row r="912">
      <c r="C912" s="681"/>
      <c r="D912" s="683"/>
      <c r="AB912" s="681"/>
      <c r="AC912" s="681"/>
      <c r="AD912" s="681"/>
    </row>
    <row r="913">
      <c r="C913" s="681"/>
      <c r="D913" s="683"/>
      <c r="AB913" s="681"/>
      <c r="AC913" s="681"/>
      <c r="AD913" s="681"/>
    </row>
    <row r="914">
      <c r="C914" s="681"/>
      <c r="D914" s="683"/>
      <c r="AB914" s="681"/>
      <c r="AC914" s="681"/>
      <c r="AD914" s="681"/>
    </row>
    <row r="915">
      <c r="C915" s="681"/>
      <c r="D915" s="683"/>
      <c r="AB915" s="681"/>
      <c r="AC915" s="681"/>
      <c r="AD915" s="681"/>
    </row>
    <row r="916">
      <c r="C916" s="681"/>
      <c r="D916" s="683"/>
      <c r="AB916" s="681"/>
      <c r="AC916" s="681"/>
      <c r="AD916" s="681"/>
    </row>
    <row r="917">
      <c r="C917" s="681"/>
      <c r="D917" s="683"/>
      <c r="AB917" s="681"/>
      <c r="AC917" s="681"/>
      <c r="AD917" s="681"/>
    </row>
    <row r="918">
      <c r="C918" s="681"/>
      <c r="D918" s="683"/>
      <c r="AB918" s="681"/>
      <c r="AC918" s="681"/>
      <c r="AD918" s="681"/>
    </row>
    <row r="919">
      <c r="C919" s="681"/>
      <c r="D919" s="683"/>
      <c r="AB919" s="681"/>
      <c r="AC919" s="681"/>
      <c r="AD919" s="681"/>
    </row>
    <row r="920">
      <c r="C920" s="681"/>
      <c r="D920" s="683"/>
      <c r="AB920" s="681"/>
      <c r="AC920" s="681"/>
      <c r="AD920" s="681"/>
    </row>
    <row r="921">
      <c r="C921" s="681"/>
      <c r="D921" s="683"/>
      <c r="AB921" s="681"/>
      <c r="AC921" s="681"/>
      <c r="AD921" s="681"/>
    </row>
    <row r="922">
      <c r="C922" s="681"/>
      <c r="D922" s="683"/>
      <c r="AB922" s="681"/>
      <c r="AC922" s="681"/>
      <c r="AD922" s="681"/>
    </row>
    <row r="923">
      <c r="C923" s="681"/>
      <c r="D923" s="683"/>
      <c r="AB923" s="681"/>
      <c r="AC923" s="681"/>
      <c r="AD923" s="681"/>
    </row>
    <row r="924">
      <c r="C924" s="681"/>
      <c r="D924" s="683"/>
      <c r="AB924" s="681"/>
      <c r="AC924" s="681"/>
      <c r="AD924" s="681"/>
    </row>
    <row r="925">
      <c r="C925" s="681"/>
      <c r="D925" s="683"/>
      <c r="AB925" s="681"/>
      <c r="AC925" s="681"/>
      <c r="AD925" s="681"/>
    </row>
    <row r="926">
      <c r="C926" s="681"/>
      <c r="D926" s="683"/>
      <c r="AB926" s="681"/>
      <c r="AC926" s="681"/>
      <c r="AD926" s="681"/>
    </row>
    <row r="927">
      <c r="C927" s="681"/>
      <c r="D927" s="683"/>
      <c r="AB927" s="681"/>
      <c r="AC927" s="681"/>
      <c r="AD927" s="681"/>
    </row>
    <row r="928">
      <c r="C928" s="681"/>
      <c r="D928" s="683"/>
      <c r="AB928" s="681"/>
      <c r="AC928" s="681"/>
      <c r="AD928" s="681"/>
    </row>
    <row r="929">
      <c r="C929" s="681"/>
      <c r="D929" s="683"/>
      <c r="AB929" s="681"/>
      <c r="AC929" s="681"/>
      <c r="AD929" s="681"/>
    </row>
    <row r="930">
      <c r="C930" s="681"/>
      <c r="D930" s="683"/>
      <c r="AB930" s="681"/>
      <c r="AC930" s="681"/>
      <c r="AD930" s="681"/>
    </row>
    <row r="931">
      <c r="C931" s="681"/>
      <c r="D931" s="683"/>
      <c r="AB931" s="681"/>
      <c r="AC931" s="681"/>
      <c r="AD931" s="681"/>
    </row>
    <row r="932">
      <c r="C932" s="681"/>
      <c r="D932" s="683"/>
      <c r="AB932" s="681"/>
      <c r="AC932" s="681"/>
      <c r="AD932" s="681"/>
    </row>
    <row r="933">
      <c r="C933" s="681"/>
      <c r="D933" s="683"/>
      <c r="AB933" s="681"/>
      <c r="AC933" s="681"/>
      <c r="AD933" s="681"/>
    </row>
    <row r="934">
      <c r="C934" s="681"/>
      <c r="D934" s="683"/>
      <c r="AB934" s="681"/>
      <c r="AC934" s="681"/>
      <c r="AD934" s="681"/>
    </row>
    <row r="935">
      <c r="C935" s="681"/>
      <c r="D935" s="683"/>
      <c r="AB935" s="681"/>
      <c r="AC935" s="681"/>
      <c r="AD935" s="681"/>
    </row>
    <row r="936">
      <c r="C936" s="681"/>
      <c r="D936" s="683"/>
      <c r="AB936" s="681"/>
      <c r="AC936" s="681"/>
      <c r="AD936" s="681"/>
    </row>
    <row r="937">
      <c r="C937" s="681"/>
      <c r="D937" s="683"/>
      <c r="AB937" s="681"/>
      <c r="AC937" s="681"/>
      <c r="AD937" s="681"/>
    </row>
    <row r="938">
      <c r="C938" s="681"/>
      <c r="D938" s="683"/>
      <c r="AB938" s="681"/>
      <c r="AC938" s="681"/>
      <c r="AD938" s="681"/>
    </row>
    <row r="939">
      <c r="C939" s="681"/>
      <c r="D939" s="683"/>
      <c r="AB939" s="681"/>
      <c r="AC939" s="681"/>
      <c r="AD939" s="681"/>
    </row>
    <row r="940">
      <c r="C940" s="681"/>
      <c r="D940" s="683"/>
      <c r="AB940" s="681"/>
      <c r="AC940" s="681"/>
      <c r="AD940" s="681"/>
    </row>
    <row r="941">
      <c r="C941" s="681"/>
      <c r="D941" s="683"/>
      <c r="AB941" s="681"/>
      <c r="AC941" s="681"/>
      <c r="AD941" s="681"/>
    </row>
    <row r="942">
      <c r="C942" s="681"/>
      <c r="D942" s="683"/>
      <c r="AB942" s="681"/>
      <c r="AC942" s="681"/>
      <c r="AD942" s="681"/>
    </row>
    <row r="943">
      <c r="C943" s="681"/>
      <c r="D943" s="683"/>
      <c r="AB943" s="681"/>
      <c r="AC943" s="681"/>
      <c r="AD943" s="681"/>
    </row>
    <row r="944">
      <c r="C944" s="681"/>
      <c r="D944" s="683"/>
      <c r="AB944" s="681"/>
      <c r="AC944" s="681"/>
      <c r="AD944" s="681"/>
    </row>
    <row r="945">
      <c r="C945" s="681"/>
      <c r="D945" s="683"/>
      <c r="AB945" s="681"/>
      <c r="AC945" s="681"/>
      <c r="AD945" s="681"/>
    </row>
    <row r="946">
      <c r="C946" s="681"/>
      <c r="D946" s="683"/>
      <c r="AB946" s="681"/>
      <c r="AC946" s="681"/>
      <c r="AD946" s="681"/>
    </row>
    <row r="947">
      <c r="C947" s="681"/>
      <c r="D947" s="683"/>
      <c r="AB947" s="681"/>
      <c r="AC947" s="681"/>
      <c r="AD947" s="681"/>
    </row>
    <row r="948">
      <c r="C948" s="681"/>
      <c r="D948" s="683"/>
      <c r="AB948" s="681"/>
      <c r="AC948" s="681"/>
      <c r="AD948" s="681"/>
    </row>
    <row r="949">
      <c r="C949" s="681"/>
      <c r="D949" s="683"/>
      <c r="AB949" s="681"/>
      <c r="AC949" s="681"/>
      <c r="AD949" s="681"/>
    </row>
    <row r="950">
      <c r="C950" s="681"/>
      <c r="D950" s="683"/>
      <c r="AB950" s="681"/>
      <c r="AC950" s="681"/>
      <c r="AD950" s="681"/>
    </row>
    <row r="951">
      <c r="C951" s="681"/>
      <c r="D951" s="683"/>
      <c r="AB951" s="681"/>
      <c r="AC951" s="681"/>
      <c r="AD951" s="681"/>
    </row>
    <row r="952">
      <c r="C952" s="681"/>
      <c r="D952" s="683"/>
      <c r="AB952" s="681"/>
      <c r="AC952" s="681"/>
      <c r="AD952" s="681"/>
    </row>
    <row r="953">
      <c r="C953" s="681"/>
      <c r="D953" s="683"/>
      <c r="AB953" s="681"/>
      <c r="AC953" s="681"/>
      <c r="AD953" s="681"/>
    </row>
    <row r="954">
      <c r="C954" s="681"/>
      <c r="D954" s="683"/>
      <c r="AB954" s="681"/>
      <c r="AC954" s="681"/>
      <c r="AD954" s="681"/>
    </row>
    <row r="955">
      <c r="C955" s="681"/>
      <c r="D955" s="683"/>
      <c r="AB955" s="681"/>
      <c r="AC955" s="681"/>
      <c r="AD955" s="681"/>
    </row>
    <row r="956">
      <c r="C956" s="681"/>
      <c r="D956" s="683"/>
      <c r="AB956" s="681"/>
      <c r="AC956" s="681"/>
      <c r="AD956" s="681"/>
    </row>
    <row r="957">
      <c r="C957" s="681"/>
      <c r="D957" s="683"/>
      <c r="AB957" s="681"/>
      <c r="AC957" s="681"/>
      <c r="AD957" s="681"/>
    </row>
    <row r="958">
      <c r="C958" s="681"/>
      <c r="D958" s="683"/>
      <c r="AB958" s="681"/>
      <c r="AC958" s="681"/>
      <c r="AD958" s="681"/>
    </row>
    <row r="959">
      <c r="C959" s="681"/>
      <c r="D959" s="683"/>
      <c r="AB959" s="681"/>
      <c r="AC959" s="681"/>
      <c r="AD959" s="681"/>
    </row>
    <row r="960">
      <c r="C960" s="681"/>
      <c r="D960" s="683"/>
      <c r="AB960" s="681"/>
      <c r="AC960" s="681"/>
      <c r="AD960" s="681"/>
    </row>
    <row r="961">
      <c r="C961" s="681"/>
      <c r="D961" s="683"/>
      <c r="AB961" s="681"/>
      <c r="AC961" s="681"/>
      <c r="AD961" s="681"/>
    </row>
    <row r="962">
      <c r="C962" s="681"/>
      <c r="D962" s="683"/>
      <c r="AB962" s="681"/>
      <c r="AC962" s="681"/>
      <c r="AD962" s="681"/>
    </row>
    <row r="963">
      <c r="C963" s="681"/>
      <c r="D963" s="683"/>
      <c r="AB963" s="681"/>
      <c r="AC963" s="681"/>
      <c r="AD963" s="681"/>
    </row>
    <row r="964">
      <c r="C964" s="681"/>
      <c r="D964" s="683"/>
      <c r="AB964" s="681"/>
      <c r="AC964" s="681"/>
      <c r="AD964" s="681"/>
    </row>
    <row r="965">
      <c r="C965" s="681"/>
      <c r="D965" s="683"/>
      <c r="AB965" s="681"/>
      <c r="AC965" s="681"/>
      <c r="AD965" s="681"/>
    </row>
    <row r="966">
      <c r="C966" s="681"/>
      <c r="D966" s="683"/>
      <c r="AB966" s="681"/>
      <c r="AC966" s="681"/>
      <c r="AD966" s="681"/>
    </row>
    <row r="967">
      <c r="C967" s="681"/>
      <c r="D967" s="683"/>
      <c r="AB967" s="681"/>
      <c r="AC967" s="681"/>
      <c r="AD967" s="681"/>
    </row>
    <row r="968">
      <c r="C968" s="681"/>
      <c r="D968" s="683"/>
      <c r="AB968" s="681"/>
      <c r="AC968" s="681"/>
      <c r="AD968" s="681"/>
    </row>
    <row r="969">
      <c r="C969" s="681"/>
      <c r="D969" s="683"/>
      <c r="AB969" s="681"/>
      <c r="AC969" s="681"/>
      <c r="AD969" s="681"/>
    </row>
    <row r="970">
      <c r="C970" s="681"/>
      <c r="D970" s="683"/>
      <c r="AB970" s="681"/>
      <c r="AC970" s="681"/>
      <c r="AD970" s="681"/>
    </row>
    <row r="971">
      <c r="C971" s="681"/>
      <c r="D971" s="683"/>
      <c r="AB971" s="681"/>
      <c r="AC971" s="681"/>
      <c r="AD971" s="681"/>
    </row>
    <row r="972">
      <c r="C972" s="681"/>
      <c r="D972" s="683"/>
      <c r="AB972" s="681"/>
      <c r="AC972" s="681"/>
      <c r="AD972" s="681"/>
    </row>
    <row r="973">
      <c r="C973" s="681"/>
      <c r="D973" s="683"/>
      <c r="AB973" s="681"/>
      <c r="AC973" s="681"/>
      <c r="AD973" s="681"/>
    </row>
    <row r="974">
      <c r="C974" s="681"/>
      <c r="D974" s="683"/>
      <c r="AB974" s="681"/>
      <c r="AC974" s="681"/>
      <c r="AD974" s="681"/>
    </row>
    <row r="975">
      <c r="C975" s="681"/>
      <c r="D975" s="683"/>
      <c r="AB975" s="681"/>
      <c r="AC975" s="681"/>
      <c r="AD975" s="681"/>
    </row>
    <row r="976">
      <c r="C976" s="681"/>
      <c r="D976" s="683"/>
      <c r="AB976" s="681"/>
      <c r="AC976" s="681"/>
      <c r="AD976" s="681"/>
    </row>
    <row r="977">
      <c r="C977" s="681"/>
      <c r="D977" s="683"/>
      <c r="AB977" s="681"/>
      <c r="AC977" s="681"/>
      <c r="AD977" s="681"/>
    </row>
    <row r="978">
      <c r="C978" s="681"/>
      <c r="D978" s="683"/>
      <c r="AB978" s="681"/>
      <c r="AC978" s="681"/>
      <c r="AD978" s="681"/>
    </row>
    <row r="979">
      <c r="C979" s="681"/>
      <c r="D979" s="683"/>
      <c r="AB979" s="681"/>
      <c r="AC979" s="681"/>
      <c r="AD979" s="681"/>
    </row>
    <row r="980">
      <c r="C980" s="681"/>
      <c r="D980" s="683"/>
      <c r="AB980" s="681"/>
      <c r="AC980" s="681"/>
      <c r="AD980" s="681"/>
    </row>
    <row r="981">
      <c r="C981" s="681"/>
      <c r="D981" s="683"/>
      <c r="AB981" s="681"/>
      <c r="AC981" s="681"/>
      <c r="AD981" s="681"/>
    </row>
    <row r="982">
      <c r="C982" s="681"/>
      <c r="D982" s="683"/>
      <c r="AB982" s="681"/>
      <c r="AC982" s="681"/>
      <c r="AD982" s="681"/>
    </row>
    <row r="983">
      <c r="C983" s="681"/>
      <c r="D983" s="683"/>
      <c r="AB983" s="681"/>
      <c r="AC983" s="681"/>
      <c r="AD983" s="681"/>
    </row>
    <row r="984">
      <c r="C984" s="681"/>
      <c r="D984" s="683"/>
      <c r="AB984" s="681"/>
      <c r="AC984" s="681"/>
      <c r="AD984" s="681"/>
    </row>
    <row r="985">
      <c r="C985" s="681"/>
      <c r="D985" s="683"/>
      <c r="AB985" s="681"/>
      <c r="AC985" s="681"/>
      <c r="AD985" s="681"/>
    </row>
    <row r="986">
      <c r="C986" s="681"/>
      <c r="D986" s="683"/>
      <c r="AB986" s="681"/>
      <c r="AC986" s="681"/>
      <c r="AD986" s="681"/>
    </row>
    <row r="987">
      <c r="C987" s="681"/>
      <c r="D987" s="683"/>
      <c r="AB987" s="681"/>
      <c r="AC987" s="681"/>
      <c r="AD987" s="681"/>
    </row>
    <row r="988">
      <c r="C988" s="681"/>
      <c r="D988" s="683"/>
      <c r="AB988" s="681"/>
      <c r="AC988" s="681"/>
      <c r="AD988" s="681"/>
    </row>
    <row r="989">
      <c r="C989" s="681"/>
      <c r="D989" s="683"/>
      <c r="AB989" s="681"/>
      <c r="AC989" s="681"/>
      <c r="AD989" s="681"/>
    </row>
    <row r="990">
      <c r="C990" s="681"/>
      <c r="D990" s="683"/>
      <c r="AB990" s="681"/>
      <c r="AC990" s="681"/>
      <c r="AD990" s="681"/>
    </row>
    <row r="991">
      <c r="C991" s="681"/>
      <c r="D991" s="683"/>
      <c r="AB991" s="681"/>
      <c r="AC991" s="681"/>
      <c r="AD991" s="681"/>
    </row>
    <row r="992">
      <c r="C992" s="681"/>
      <c r="D992" s="683"/>
      <c r="AB992" s="681"/>
      <c r="AC992" s="681"/>
      <c r="AD992" s="681"/>
    </row>
    <row r="993">
      <c r="C993" s="681"/>
      <c r="D993" s="683"/>
      <c r="AB993" s="681"/>
      <c r="AC993" s="681"/>
      <c r="AD993" s="681"/>
    </row>
    <row r="994">
      <c r="C994" s="681"/>
      <c r="D994" s="683"/>
      <c r="AB994" s="681"/>
      <c r="AC994" s="681"/>
      <c r="AD994" s="681"/>
    </row>
    <row r="995">
      <c r="C995" s="681"/>
      <c r="D995" s="683"/>
      <c r="AB995" s="681"/>
      <c r="AC995" s="681"/>
      <c r="AD995" s="681"/>
    </row>
    <row r="996">
      <c r="C996" s="681"/>
      <c r="D996" s="683"/>
      <c r="AB996" s="681"/>
      <c r="AC996" s="681"/>
      <c r="AD996" s="681"/>
    </row>
    <row r="997">
      <c r="C997" s="681"/>
      <c r="D997" s="683"/>
      <c r="AB997" s="681"/>
      <c r="AC997" s="681"/>
      <c r="AD997" s="681"/>
    </row>
    <row r="998">
      <c r="C998" s="681"/>
      <c r="D998" s="683"/>
      <c r="AB998" s="681"/>
      <c r="AC998" s="681"/>
      <c r="AD998" s="681"/>
    </row>
    <row r="999">
      <c r="C999" s="681"/>
      <c r="D999" s="683"/>
      <c r="AB999" s="681"/>
      <c r="AC999" s="681"/>
      <c r="AD999" s="681"/>
    </row>
    <row r="1000">
      <c r="C1000" s="681"/>
      <c r="D1000" s="683"/>
      <c r="AB1000" s="681"/>
      <c r="AC1000" s="681"/>
      <c r="AD1000" s="681"/>
    </row>
    <row r="1001">
      <c r="C1001" s="681"/>
      <c r="D1001" s="683"/>
      <c r="AB1001" s="681"/>
      <c r="AC1001" s="681"/>
      <c r="AD1001" s="681"/>
    </row>
    <row r="1002">
      <c r="C1002" s="681"/>
      <c r="D1002" s="683"/>
      <c r="AB1002" s="681"/>
      <c r="AC1002" s="681"/>
      <c r="AD1002" s="681"/>
    </row>
    <row r="1003">
      <c r="C1003" s="681"/>
      <c r="D1003" s="683"/>
      <c r="AB1003" s="681"/>
      <c r="AC1003" s="681"/>
      <c r="AD1003" s="681"/>
    </row>
    <row r="1004">
      <c r="C1004" s="681"/>
      <c r="D1004" s="683"/>
      <c r="AB1004" s="681"/>
      <c r="AC1004" s="681"/>
      <c r="AD1004" s="681"/>
    </row>
    <row r="1005">
      <c r="C1005" s="681"/>
      <c r="D1005" s="683"/>
      <c r="AB1005" s="681"/>
      <c r="AC1005" s="681"/>
      <c r="AD1005" s="681"/>
    </row>
    <row r="1006">
      <c r="C1006" s="681"/>
      <c r="D1006" s="683"/>
      <c r="AB1006" s="681"/>
      <c r="AC1006" s="681"/>
      <c r="AD1006" s="681"/>
    </row>
    <row r="1007">
      <c r="C1007" s="681"/>
      <c r="D1007" s="683"/>
      <c r="AB1007" s="681"/>
      <c r="AC1007" s="681"/>
      <c r="AD1007" s="681"/>
    </row>
    <row r="1008">
      <c r="C1008" s="681"/>
      <c r="D1008" s="683"/>
      <c r="AB1008" s="681"/>
      <c r="AC1008" s="681"/>
      <c r="AD1008" s="681"/>
    </row>
    <row r="1009">
      <c r="C1009" s="681"/>
      <c r="D1009" s="683"/>
      <c r="AB1009" s="681"/>
      <c r="AC1009" s="681"/>
      <c r="AD1009" s="681"/>
    </row>
    <row r="1010">
      <c r="C1010" s="681"/>
      <c r="D1010" s="683"/>
      <c r="AB1010" s="681"/>
      <c r="AC1010" s="681"/>
      <c r="AD1010" s="681"/>
    </row>
    <row r="1011">
      <c r="C1011" s="681"/>
      <c r="D1011" s="683"/>
      <c r="AB1011" s="681"/>
      <c r="AC1011" s="681"/>
      <c r="AD1011" s="681"/>
    </row>
    <row r="1012">
      <c r="C1012" s="681"/>
      <c r="D1012" s="683"/>
      <c r="AB1012" s="681"/>
      <c r="AC1012" s="681"/>
      <c r="AD1012" s="681"/>
    </row>
    <row r="1013">
      <c r="C1013" s="681"/>
      <c r="D1013" s="683"/>
      <c r="AB1013" s="681"/>
      <c r="AC1013" s="681"/>
      <c r="AD1013" s="681"/>
    </row>
    <row r="1014">
      <c r="C1014" s="681"/>
      <c r="D1014" s="683"/>
      <c r="AB1014" s="681"/>
      <c r="AC1014" s="681"/>
      <c r="AD1014" s="681"/>
    </row>
    <row r="1015">
      <c r="C1015" s="681"/>
      <c r="D1015" s="683"/>
      <c r="AB1015" s="681"/>
      <c r="AC1015" s="681"/>
      <c r="AD1015" s="681"/>
    </row>
    <row r="1016">
      <c r="C1016" s="681"/>
      <c r="D1016" s="683"/>
      <c r="AB1016" s="681"/>
      <c r="AC1016" s="681"/>
      <c r="AD1016" s="681"/>
    </row>
    <row r="1017">
      <c r="C1017" s="681"/>
      <c r="D1017" s="683"/>
      <c r="AB1017" s="681"/>
      <c r="AC1017" s="681"/>
      <c r="AD1017" s="681"/>
    </row>
    <row r="1018">
      <c r="C1018" s="681"/>
      <c r="D1018" s="683"/>
      <c r="AB1018" s="681"/>
      <c r="AC1018" s="681"/>
      <c r="AD1018" s="681"/>
    </row>
    <row r="1019">
      <c r="C1019" s="681"/>
      <c r="D1019" s="683"/>
      <c r="AB1019" s="681"/>
      <c r="AC1019" s="681"/>
      <c r="AD1019" s="681"/>
    </row>
    <row r="1020">
      <c r="C1020" s="681"/>
      <c r="D1020" s="683"/>
      <c r="AB1020" s="681"/>
      <c r="AC1020" s="681"/>
      <c r="AD1020" s="681"/>
    </row>
    <row r="1021">
      <c r="C1021" s="681"/>
      <c r="D1021" s="683"/>
      <c r="AB1021" s="681"/>
      <c r="AC1021" s="681"/>
      <c r="AD1021" s="681"/>
    </row>
    <row r="1022">
      <c r="C1022" s="681"/>
      <c r="D1022" s="683"/>
      <c r="AB1022" s="681"/>
      <c r="AC1022" s="681"/>
      <c r="AD1022" s="681"/>
    </row>
    <row r="1023">
      <c r="C1023" s="681"/>
      <c r="D1023" s="683"/>
      <c r="AB1023" s="681"/>
      <c r="AC1023" s="681"/>
      <c r="AD1023" s="681"/>
    </row>
    <row r="1024">
      <c r="C1024" s="681"/>
      <c r="D1024" s="683"/>
      <c r="AB1024" s="681"/>
      <c r="AC1024" s="681"/>
      <c r="AD1024" s="681"/>
    </row>
    <row r="1025">
      <c r="C1025" s="681"/>
      <c r="D1025" s="683"/>
      <c r="AB1025" s="681"/>
      <c r="AC1025" s="681"/>
      <c r="AD1025" s="681"/>
    </row>
    <row r="1026">
      <c r="C1026" s="681"/>
      <c r="D1026" s="683"/>
      <c r="AB1026" s="681"/>
      <c r="AC1026" s="681"/>
      <c r="AD1026" s="681"/>
    </row>
    <row r="1027">
      <c r="C1027" s="681"/>
      <c r="D1027" s="683"/>
      <c r="AB1027" s="681"/>
      <c r="AC1027" s="681"/>
      <c r="AD1027" s="681"/>
    </row>
    <row r="1028">
      <c r="C1028" s="681"/>
      <c r="D1028" s="683"/>
      <c r="AB1028" s="681"/>
      <c r="AC1028" s="681"/>
      <c r="AD1028" s="681"/>
    </row>
    <row r="1029">
      <c r="C1029" s="681"/>
      <c r="D1029" s="683"/>
      <c r="AB1029" s="681"/>
      <c r="AC1029" s="681"/>
      <c r="AD1029" s="681"/>
    </row>
    <row r="1030">
      <c r="C1030" s="681"/>
      <c r="D1030" s="683"/>
      <c r="AB1030" s="681"/>
      <c r="AC1030" s="681"/>
      <c r="AD1030" s="681"/>
    </row>
    <row r="1031">
      <c r="C1031" s="681"/>
      <c r="D1031" s="683"/>
      <c r="AB1031" s="681"/>
      <c r="AC1031" s="681"/>
      <c r="AD1031" s="681"/>
    </row>
    <row r="1032">
      <c r="C1032" s="681"/>
      <c r="D1032" s="683"/>
      <c r="AB1032" s="681"/>
      <c r="AC1032" s="681"/>
      <c r="AD1032" s="681"/>
    </row>
    <row r="1033">
      <c r="C1033" s="681"/>
      <c r="D1033" s="683"/>
      <c r="AB1033" s="681"/>
      <c r="AC1033" s="681"/>
      <c r="AD1033" s="681"/>
    </row>
    <row r="1034">
      <c r="C1034" s="681"/>
      <c r="D1034" s="683"/>
      <c r="AB1034" s="681"/>
      <c r="AC1034" s="681"/>
      <c r="AD1034" s="681"/>
    </row>
    <row r="1035">
      <c r="C1035" s="681"/>
      <c r="D1035" s="683"/>
      <c r="AB1035" s="681"/>
      <c r="AC1035" s="681"/>
      <c r="AD1035" s="681"/>
    </row>
    <row r="1036">
      <c r="C1036" s="681"/>
      <c r="D1036" s="683"/>
      <c r="AB1036" s="681"/>
      <c r="AC1036" s="681"/>
      <c r="AD1036" s="681"/>
    </row>
    <row r="1037">
      <c r="C1037" s="681"/>
      <c r="D1037" s="683"/>
      <c r="AB1037" s="681"/>
      <c r="AC1037" s="681"/>
      <c r="AD1037" s="681"/>
    </row>
    <row r="1038">
      <c r="C1038" s="681"/>
      <c r="D1038" s="683"/>
      <c r="AB1038" s="681"/>
      <c r="AC1038" s="681"/>
      <c r="AD1038" s="681"/>
    </row>
    <row r="1039">
      <c r="C1039" s="681"/>
      <c r="D1039" s="683"/>
      <c r="AB1039" s="681"/>
      <c r="AC1039" s="681"/>
      <c r="AD1039" s="681"/>
    </row>
    <row r="1040">
      <c r="C1040" s="681"/>
      <c r="D1040" s="683"/>
      <c r="AB1040" s="681"/>
      <c r="AC1040" s="681"/>
      <c r="AD1040" s="681"/>
    </row>
    <row r="1041">
      <c r="C1041" s="681"/>
      <c r="D1041" s="683"/>
      <c r="AB1041" s="681"/>
      <c r="AC1041" s="681"/>
      <c r="AD1041" s="681"/>
    </row>
    <row r="1042">
      <c r="C1042" s="681"/>
      <c r="D1042" s="683"/>
      <c r="AB1042" s="681"/>
      <c r="AC1042" s="681"/>
      <c r="AD1042" s="681"/>
    </row>
    <row r="1043">
      <c r="C1043" s="681"/>
      <c r="D1043" s="683"/>
      <c r="AB1043" s="681"/>
      <c r="AC1043" s="681"/>
      <c r="AD1043" s="681"/>
    </row>
    <row r="1044">
      <c r="C1044" s="681"/>
      <c r="D1044" s="683"/>
      <c r="AB1044" s="681"/>
      <c r="AC1044" s="681"/>
      <c r="AD1044" s="681"/>
    </row>
    <row r="1045">
      <c r="C1045" s="681"/>
      <c r="D1045" s="683"/>
      <c r="AB1045" s="681"/>
      <c r="AC1045" s="681"/>
      <c r="AD1045" s="681"/>
    </row>
    <row r="1046">
      <c r="C1046" s="681"/>
      <c r="D1046" s="683"/>
      <c r="AB1046" s="681"/>
      <c r="AC1046" s="681"/>
      <c r="AD1046" s="681"/>
    </row>
    <row r="1047">
      <c r="C1047" s="681"/>
      <c r="D1047" s="683"/>
      <c r="AB1047" s="681"/>
      <c r="AC1047" s="681"/>
      <c r="AD1047" s="681"/>
    </row>
    <row r="1048">
      <c r="C1048" s="681"/>
      <c r="D1048" s="683"/>
      <c r="AB1048" s="681"/>
      <c r="AC1048" s="681"/>
      <c r="AD1048" s="681"/>
    </row>
    <row r="1049">
      <c r="C1049" s="681"/>
      <c r="D1049" s="683"/>
      <c r="AB1049" s="681"/>
      <c r="AC1049" s="681"/>
      <c r="AD1049" s="681"/>
    </row>
    <row r="1050">
      <c r="C1050" s="681"/>
      <c r="D1050" s="683"/>
      <c r="AB1050" s="681"/>
      <c r="AC1050" s="681"/>
      <c r="AD1050" s="681"/>
    </row>
    <row r="1051">
      <c r="C1051" s="681"/>
      <c r="D1051" s="683"/>
      <c r="AB1051" s="681"/>
      <c r="AC1051" s="681"/>
      <c r="AD1051" s="681"/>
    </row>
    <row r="1052">
      <c r="C1052" s="681"/>
      <c r="D1052" s="683"/>
      <c r="AB1052" s="681"/>
      <c r="AC1052" s="681"/>
      <c r="AD1052" s="681"/>
    </row>
    <row r="1053">
      <c r="C1053" s="681"/>
      <c r="D1053" s="683"/>
      <c r="AB1053" s="681"/>
      <c r="AC1053" s="681"/>
      <c r="AD1053" s="681"/>
    </row>
    <row r="1054">
      <c r="C1054" s="681"/>
      <c r="D1054" s="683"/>
      <c r="AB1054" s="681"/>
      <c r="AC1054" s="681"/>
      <c r="AD1054" s="681"/>
    </row>
    <row r="1055">
      <c r="C1055" s="681"/>
      <c r="D1055" s="683"/>
      <c r="AB1055" s="681"/>
      <c r="AC1055" s="681"/>
      <c r="AD1055" s="681"/>
    </row>
    <row r="1056">
      <c r="C1056" s="681"/>
      <c r="D1056" s="683"/>
      <c r="AB1056" s="681"/>
      <c r="AC1056" s="681"/>
      <c r="AD1056" s="681"/>
    </row>
    <row r="1057">
      <c r="C1057" s="681"/>
      <c r="D1057" s="683"/>
      <c r="AB1057" s="681"/>
      <c r="AC1057" s="681"/>
      <c r="AD1057" s="681"/>
    </row>
    <row r="1058">
      <c r="C1058" s="681"/>
      <c r="D1058" s="683"/>
      <c r="AB1058" s="681"/>
      <c r="AC1058" s="681"/>
      <c r="AD1058" s="681"/>
    </row>
    <row r="1059">
      <c r="C1059" s="681"/>
      <c r="D1059" s="683"/>
      <c r="AB1059" s="681"/>
      <c r="AC1059" s="681"/>
      <c r="AD1059" s="681"/>
    </row>
    <row r="1060">
      <c r="C1060" s="681"/>
      <c r="D1060" s="683"/>
      <c r="AB1060" s="681"/>
      <c r="AC1060" s="681"/>
      <c r="AD1060" s="681"/>
    </row>
    <row r="1061">
      <c r="C1061" s="681"/>
      <c r="D1061" s="683"/>
      <c r="AB1061" s="681"/>
      <c r="AC1061" s="681"/>
      <c r="AD1061" s="681"/>
    </row>
    <row r="1062">
      <c r="C1062" s="681"/>
      <c r="D1062" s="683"/>
      <c r="AB1062" s="681"/>
      <c r="AC1062" s="681"/>
      <c r="AD1062" s="681"/>
    </row>
    <row r="1063">
      <c r="C1063" s="681"/>
      <c r="D1063" s="683"/>
      <c r="AB1063" s="681"/>
      <c r="AC1063" s="681"/>
      <c r="AD1063" s="681"/>
    </row>
    <row r="1064">
      <c r="C1064" s="681"/>
      <c r="D1064" s="683"/>
      <c r="AB1064" s="681"/>
      <c r="AC1064" s="681"/>
      <c r="AD1064" s="681"/>
    </row>
    <row r="1065">
      <c r="C1065" s="681"/>
      <c r="D1065" s="683"/>
      <c r="AB1065" s="681"/>
      <c r="AC1065" s="681"/>
      <c r="AD1065" s="681"/>
    </row>
    <row r="1066">
      <c r="C1066" s="681"/>
      <c r="D1066" s="683"/>
      <c r="AB1066" s="681"/>
      <c r="AC1066" s="681"/>
      <c r="AD1066" s="681"/>
    </row>
    <row r="1067">
      <c r="C1067" s="681"/>
      <c r="D1067" s="683"/>
      <c r="AB1067" s="681"/>
      <c r="AC1067" s="681"/>
      <c r="AD1067" s="681"/>
    </row>
    <row r="1068">
      <c r="C1068" s="681"/>
      <c r="D1068" s="683"/>
      <c r="AB1068" s="681"/>
      <c r="AC1068" s="681"/>
      <c r="AD1068" s="681"/>
    </row>
    <row r="1069">
      <c r="C1069" s="681"/>
      <c r="D1069" s="683"/>
      <c r="AB1069" s="681"/>
      <c r="AC1069" s="681"/>
      <c r="AD1069" s="681"/>
    </row>
    <row r="1070">
      <c r="C1070" s="681"/>
      <c r="D1070" s="683"/>
      <c r="AB1070" s="681"/>
      <c r="AC1070" s="681"/>
      <c r="AD1070" s="681"/>
    </row>
    <row r="1071">
      <c r="C1071" s="681"/>
      <c r="D1071" s="683"/>
      <c r="AB1071" s="681"/>
      <c r="AC1071" s="681"/>
      <c r="AD1071" s="681"/>
    </row>
    <row r="1072">
      <c r="C1072" s="681"/>
      <c r="D1072" s="683"/>
      <c r="AB1072" s="681"/>
      <c r="AC1072" s="681"/>
      <c r="AD1072" s="681"/>
    </row>
    <row r="1073">
      <c r="C1073" s="681"/>
      <c r="D1073" s="683"/>
      <c r="AB1073" s="681"/>
      <c r="AC1073" s="681"/>
      <c r="AD1073" s="681"/>
    </row>
    <row r="1074">
      <c r="C1074" s="681"/>
      <c r="D1074" s="683"/>
      <c r="AB1074" s="681"/>
      <c r="AC1074" s="681"/>
      <c r="AD1074" s="681"/>
    </row>
    <row r="1075">
      <c r="C1075" s="681"/>
      <c r="D1075" s="683"/>
      <c r="AB1075" s="681"/>
      <c r="AC1075" s="681"/>
      <c r="AD1075" s="681"/>
    </row>
    <row r="1076">
      <c r="C1076" s="681"/>
      <c r="D1076" s="683"/>
      <c r="AB1076" s="681"/>
      <c r="AC1076" s="681"/>
      <c r="AD1076" s="681"/>
    </row>
    <row r="1077">
      <c r="C1077" s="681"/>
      <c r="D1077" s="683"/>
      <c r="AB1077" s="681"/>
      <c r="AC1077" s="681"/>
      <c r="AD1077" s="681"/>
    </row>
    <row r="1078">
      <c r="C1078" s="681"/>
      <c r="D1078" s="683"/>
      <c r="AB1078" s="681"/>
      <c r="AC1078" s="681"/>
      <c r="AD1078" s="681"/>
    </row>
    <row r="1079">
      <c r="C1079" s="681"/>
      <c r="D1079" s="683"/>
      <c r="AB1079" s="681"/>
      <c r="AC1079" s="681"/>
      <c r="AD1079" s="681"/>
    </row>
    <row r="1080">
      <c r="C1080" s="681"/>
      <c r="D1080" s="683"/>
      <c r="AB1080" s="681"/>
      <c r="AC1080" s="681"/>
      <c r="AD1080" s="681"/>
    </row>
    <row r="1081">
      <c r="C1081" s="681"/>
      <c r="D1081" s="683"/>
      <c r="AB1081" s="681"/>
      <c r="AC1081" s="681"/>
      <c r="AD1081" s="681"/>
    </row>
    <row r="1082">
      <c r="C1082" s="681"/>
      <c r="D1082" s="683"/>
      <c r="AB1082" s="681"/>
      <c r="AC1082" s="681"/>
      <c r="AD1082" s="681"/>
    </row>
    <row r="1083">
      <c r="C1083" s="681"/>
      <c r="D1083" s="683"/>
      <c r="AB1083" s="681"/>
      <c r="AC1083" s="681"/>
      <c r="AD1083" s="681"/>
    </row>
    <row r="1084">
      <c r="C1084" s="681"/>
      <c r="D1084" s="683"/>
      <c r="AB1084" s="681"/>
      <c r="AC1084" s="681"/>
      <c r="AD1084" s="681"/>
    </row>
    <row r="1085">
      <c r="C1085" s="681"/>
      <c r="D1085" s="683"/>
      <c r="AB1085" s="681"/>
      <c r="AC1085" s="681"/>
      <c r="AD1085" s="681"/>
    </row>
    <row r="1086">
      <c r="C1086" s="681"/>
      <c r="D1086" s="683"/>
      <c r="AB1086" s="681"/>
      <c r="AC1086" s="681"/>
      <c r="AD1086" s="681"/>
    </row>
    <row r="1087">
      <c r="C1087" s="681"/>
      <c r="D1087" s="683"/>
      <c r="AB1087" s="681"/>
      <c r="AC1087" s="681"/>
      <c r="AD1087" s="681"/>
    </row>
    <row r="1088">
      <c r="C1088" s="681"/>
      <c r="D1088" s="683"/>
      <c r="AB1088" s="681"/>
      <c r="AC1088" s="681"/>
      <c r="AD1088" s="681"/>
    </row>
    <row r="1089">
      <c r="C1089" s="681"/>
      <c r="D1089" s="683"/>
      <c r="AB1089" s="681"/>
      <c r="AC1089" s="681"/>
      <c r="AD1089" s="681"/>
    </row>
    <row r="1090">
      <c r="C1090" s="681"/>
      <c r="D1090" s="683"/>
      <c r="AB1090" s="681"/>
      <c r="AC1090" s="681"/>
      <c r="AD1090" s="681"/>
    </row>
    <row r="1091">
      <c r="C1091" s="681"/>
      <c r="D1091" s="683"/>
      <c r="AB1091" s="681"/>
      <c r="AC1091" s="681"/>
      <c r="AD1091" s="681"/>
    </row>
    <row r="1092">
      <c r="C1092" s="681"/>
      <c r="D1092" s="683"/>
      <c r="AB1092" s="681"/>
      <c r="AC1092" s="681"/>
      <c r="AD1092" s="681"/>
    </row>
    <row r="1093">
      <c r="C1093" s="681"/>
      <c r="D1093" s="683"/>
      <c r="AB1093" s="681"/>
      <c r="AC1093" s="681"/>
      <c r="AD1093" s="681"/>
    </row>
    <row r="1094">
      <c r="C1094" s="681"/>
      <c r="D1094" s="683"/>
      <c r="AB1094" s="681"/>
      <c r="AC1094" s="681"/>
      <c r="AD1094" s="681"/>
    </row>
    <row r="1095">
      <c r="C1095" s="681"/>
      <c r="D1095" s="683"/>
      <c r="AB1095" s="681"/>
      <c r="AC1095" s="681"/>
      <c r="AD1095" s="681"/>
    </row>
    <row r="1096">
      <c r="C1096" s="681"/>
      <c r="D1096" s="683"/>
      <c r="AB1096" s="681"/>
      <c r="AC1096" s="681"/>
      <c r="AD1096" s="681"/>
    </row>
    <row r="1097">
      <c r="C1097" s="681"/>
      <c r="D1097" s="683"/>
      <c r="AB1097" s="681"/>
      <c r="AC1097" s="681"/>
      <c r="AD1097" s="681"/>
    </row>
    <row r="1098">
      <c r="C1098" s="681"/>
      <c r="D1098" s="683"/>
      <c r="AB1098" s="681"/>
      <c r="AC1098" s="681"/>
      <c r="AD1098" s="681"/>
    </row>
    <row r="1099">
      <c r="C1099" s="681"/>
      <c r="D1099" s="683"/>
      <c r="AB1099" s="681"/>
      <c r="AC1099" s="681"/>
      <c r="AD1099" s="681"/>
    </row>
    <row r="1100">
      <c r="C1100" s="681"/>
      <c r="D1100" s="683"/>
      <c r="AB1100" s="681"/>
      <c r="AC1100" s="681"/>
      <c r="AD1100" s="681"/>
    </row>
    <row r="1101">
      <c r="C1101" s="681"/>
      <c r="D1101" s="683"/>
      <c r="AB1101" s="681"/>
      <c r="AC1101" s="681"/>
      <c r="AD1101" s="681"/>
    </row>
    <row r="1102">
      <c r="C1102" s="681"/>
      <c r="D1102" s="683"/>
      <c r="AB1102" s="681"/>
      <c r="AC1102" s="681"/>
      <c r="AD1102" s="681"/>
    </row>
    <row r="1103">
      <c r="C1103" s="681"/>
      <c r="D1103" s="683"/>
      <c r="AB1103" s="681"/>
      <c r="AC1103" s="681"/>
      <c r="AD1103" s="681"/>
    </row>
    <row r="1104">
      <c r="C1104" s="681"/>
      <c r="D1104" s="683"/>
      <c r="AB1104" s="681"/>
      <c r="AC1104" s="681"/>
      <c r="AD1104" s="681"/>
    </row>
    <row r="1105">
      <c r="C1105" s="681"/>
      <c r="D1105" s="683"/>
      <c r="AB1105" s="681"/>
      <c r="AC1105" s="681"/>
      <c r="AD1105" s="681"/>
    </row>
    <row r="1106">
      <c r="C1106" s="681"/>
      <c r="D1106" s="683"/>
      <c r="AB1106" s="681"/>
      <c r="AC1106" s="681"/>
      <c r="AD1106" s="681"/>
    </row>
    <row r="1107">
      <c r="C1107" s="681"/>
      <c r="D1107" s="683"/>
      <c r="AB1107" s="681"/>
      <c r="AC1107" s="681"/>
      <c r="AD1107" s="681"/>
    </row>
    <row r="1108">
      <c r="C1108" s="681"/>
      <c r="D1108" s="683"/>
      <c r="AB1108" s="681"/>
      <c r="AC1108" s="681"/>
      <c r="AD1108" s="681"/>
    </row>
    <row r="1109">
      <c r="C1109" s="681"/>
      <c r="D1109" s="683"/>
      <c r="AB1109" s="681"/>
      <c r="AC1109" s="681"/>
      <c r="AD1109" s="681"/>
    </row>
    <row r="1110">
      <c r="C1110" s="681"/>
      <c r="D1110" s="683"/>
      <c r="AB1110" s="681"/>
      <c r="AC1110" s="681"/>
      <c r="AD1110" s="681"/>
    </row>
    <row r="1111">
      <c r="C1111" s="681"/>
      <c r="D1111" s="683"/>
      <c r="AB1111" s="681"/>
      <c r="AC1111" s="681"/>
      <c r="AD1111" s="681"/>
    </row>
    <row r="1112">
      <c r="C1112" s="681"/>
      <c r="D1112" s="683"/>
      <c r="AB1112" s="681"/>
      <c r="AC1112" s="681"/>
      <c r="AD1112" s="681"/>
    </row>
    <row r="1113">
      <c r="C1113" s="681"/>
      <c r="D1113" s="683"/>
      <c r="AB1113" s="681"/>
      <c r="AC1113" s="681"/>
      <c r="AD1113" s="681"/>
    </row>
    <row r="1114">
      <c r="C1114" s="681"/>
      <c r="D1114" s="683"/>
      <c r="AB1114" s="681"/>
      <c r="AC1114" s="681"/>
      <c r="AD1114" s="681"/>
    </row>
    <row r="1115">
      <c r="C1115" s="681"/>
      <c r="D1115" s="683"/>
      <c r="AB1115" s="681"/>
      <c r="AC1115" s="681"/>
      <c r="AD1115" s="681"/>
    </row>
    <row r="1116">
      <c r="C1116" s="681"/>
      <c r="D1116" s="683"/>
      <c r="AB1116" s="681"/>
      <c r="AC1116" s="681"/>
      <c r="AD1116" s="681"/>
    </row>
    <row r="1117">
      <c r="C1117" s="681"/>
      <c r="D1117" s="683"/>
      <c r="AB1117" s="681"/>
      <c r="AC1117" s="681"/>
      <c r="AD1117" s="681"/>
    </row>
    <row r="1118">
      <c r="C1118" s="681"/>
      <c r="D1118" s="683"/>
      <c r="AB1118" s="681"/>
      <c r="AC1118" s="681"/>
      <c r="AD1118" s="681"/>
    </row>
    <row r="1119">
      <c r="C1119" s="681"/>
      <c r="D1119" s="683"/>
      <c r="AB1119" s="681"/>
      <c r="AC1119" s="681"/>
      <c r="AD1119" s="681"/>
    </row>
    <row r="1120">
      <c r="C1120" s="681"/>
      <c r="D1120" s="683"/>
      <c r="AB1120" s="681"/>
      <c r="AC1120" s="681"/>
      <c r="AD1120" s="681"/>
    </row>
    <row r="1121">
      <c r="C1121" s="681"/>
      <c r="D1121" s="683"/>
      <c r="AB1121" s="681"/>
      <c r="AC1121" s="681"/>
      <c r="AD1121" s="681"/>
    </row>
    <row r="1122">
      <c r="C1122" s="681"/>
      <c r="D1122" s="683"/>
      <c r="AB1122" s="681"/>
      <c r="AC1122" s="681"/>
      <c r="AD1122" s="681"/>
    </row>
    <row r="1123">
      <c r="C1123" s="681"/>
      <c r="D1123" s="683"/>
      <c r="AB1123" s="681"/>
      <c r="AC1123" s="681"/>
      <c r="AD1123" s="681"/>
    </row>
    <row r="1124">
      <c r="C1124" s="681"/>
      <c r="D1124" s="683"/>
      <c r="AB1124" s="681"/>
      <c r="AC1124" s="681"/>
      <c r="AD1124" s="681"/>
    </row>
    <row r="1125">
      <c r="C1125" s="681"/>
      <c r="D1125" s="683"/>
      <c r="AB1125" s="681"/>
      <c r="AC1125" s="681"/>
      <c r="AD1125" s="681"/>
    </row>
    <row r="1126">
      <c r="C1126" s="681"/>
      <c r="D1126" s="683"/>
      <c r="AB1126" s="681"/>
      <c r="AC1126" s="681"/>
      <c r="AD1126" s="681"/>
    </row>
    <row r="1127">
      <c r="C1127" s="681"/>
      <c r="D1127" s="683"/>
      <c r="AB1127" s="681"/>
      <c r="AC1127" s="681"/>
      <c r="AD1127" s="681"/>
    </row>
    <row r="1128">
      <c r="C1128" s="681"/>
      <c r="D1128" s="683"/>
      <c r="AB1128" s="681"/>
      <c r="AC1128" s="681"/>
      <c r="AD1128" s="681"/>
    </row>
    <row r="1129">
      <c r="C1129" s="681"/>
      <c r="D1129" s="683"/>
      <c r="AB1129" s="681"/>
      <c r="AC1129" s="681"/>
      <c r="AD1129" s="681"/>
    </row>
    <row r="1130">
      <c r="C1130" s="681"/>
      <c r="D1130" s="683"/>
      <c r="AB1130" s="681"/>
      <c r="AC1130" s="681"/>
      <c r="AD1130" s="681"/>
    </row>
    <row r="1131">
      <c r="C1131" s="681"/>
      <c r="D1131" s="683"/>
      <c r="AB1131" s="681"/>
      <c r="AC1131" s="681"/>
      <c r="AD1131" s="681"/>
    </row>
    <row r="1132">
      <c r="C1132" s="681"/>
      <c r="D1132" s="683"/>
      <c r="AB1132" s="681"/>
      <c r="AC1132" s="681"/>
      <c r="AD1132" s="681"/>
    </row>
    <row r="1133">
      <c r="C1133" s="681"/>
      <c r="D1133" s="683"/>
      <c r="AB1133" s="681"/>
      <c r="AC1133" s="681"/>
      <c r="AD1133" s="681"/>
    </row>
    <row r="1134">
      <c r="C1134" s="681"/>
      <c r="D1134" s="683"/>
      <c r="AB1134" s="681"/>
      <c r="AC1134" s="681"/>
      <c r="AD1134" s="681"/>
    </row>
    <row r="1135">
      <c r="C1135" s="681"/>
      <c r="D1135" s="683"/>
      <c r="AB1135" s="681"/>
      <c r="AC1135" s="681"/>
      <c r="AD1135" s="681"/>
    </row>
    <row r="1136">
      <c r="C1136" s="681"/>
      <c r="D1136" s="683"/>
      <c r="AB1136" s="681"/>
      <c r="AC1136" s="681"/>
      <c r="AD1136" s="681"/>
    </row>
    <row r="1137">
      <c r="C1137" s="681"/>
      <c r="D1137" s="683"/>
      <c r="AB1137" s="681"/>
      <c r="AC1137" s="681"/>
      <c r="AD1137" s="681"/>
    </row>
    <row r="1138">
      <c r="C1138" s="681"/>
      <c r="D1138" s="683"/>
      <c r="AB1138" s="681"/>
      <c r="AC1138" s="681"/>
      <c r="AD1138" s="681"/>
    </row>
    <row r="1139">
      <c r="C1139" s="681"/>
      <c r="D1139" s="683"/>
      <c r="AB1139" s="681"/>
      <c r="AC1139" s="681"/>
      <c r="AD1139" s="681"/>
    </row>
  </sheetData>
  <mergeCells count="5">
    <mergeCell ref="A51:C51"/>
    <mergeCell ref="A7:C7"/>
    <mergeCell ref="A104:C104"/>
    <mergeCell ref="A149:C149"/>
    <mergeCell ref="A192:C192"/>
  </mergeCells>
  <conditionalFormatting sqref="C2:C201">
    <cfRule type="containsText" dxfId="0" priority="1" operator="containsText" text="parțial">
      <formula>NOT(ISERROR(SEARCH(("parțial"),(C2))))</formula>
    </cfRule>
  </conditionalFormatting>
  <conditionalFormatting sqref="C2:C201">
    <cfRule type="containsText" dxfId="1" priority="2" operator="containsText" text="complet">
      <formula>NOT(ISERROR(SEARCH(("complet"),(C2))))</formula>
    </cfRule>
  </conditionalFormatting>
  <conditionalFormatting sqref="C2:C201">
    <cfRule type="containsText" dxfId="2" priority="3" operator="containsText" text="deloc">
      <formula>NOT(ISERROR(SEARCH(("deloc"),(C2))))</formula>
    </cfRule>
  </conditionalFormatting>
  <conditionalFormatting sqref="D2:D201">
    <cfRule type="cellIs" dxfId="1" priority="4" operator="greaterThanOrEqual">
      <formula>75</formula>
    </cfRule>
  </conditionalFormatting>
  <conditionalFormatting sqref="D1:D201">
    <cfRule type="cellIs" dxfId="0" priority="5" operator="between">
      <formula>75</formula>
      <formula>50</formula>
    </cfRule>
  </conditionalFormatting>
  <conditionalFormatting sqref="D2:D201">
    <cfRule type="cellIs" dxfId="2" priority="6" operator="lessThan">
      <formula>50</formula>
    </cfRule>
  </conditionalFormatting>
  <hyperlinks>
    <hyperlink r:id="rId1" ref="H2"/>
    <hyperlink r:id="rId2" ref="N2"/>
    <hyperlink r:id="rId3" ref="O2"/>
    <hyperlink r:id="rId4" ref="P2"/>
    <hyperlink r:id="rId5" ref="R2"/>
    <hyperlink r:id="rId6" ref="V2"/>
    <hyperlink r:id="rId7" ref="W2"/>
    <hyperlink r:id="rId8" ref="X2"/>
    <hyperlink r:id="rId9" ref="AB2"/>
    <hyperlink r:id="rId10" ref="AD2"/>
    <hyperlink r:id="rId11" ref="AE2"/>
    <hyperlink r:id="rId12" ref="N3"/>
    <hyperlink r:id="rId13" ref="P3"/>
    <hyperlink r:id="rId14" ref="W3"/>
    <hyperlink r:id="rId15" ref="AD3"/>
    <hyperlink r:id="rId16" ref="J4"/>
    <hyperlink r:id="rId17" ref="N4"/>
    <hyperlink r:id="rId18" ref="P4"/>
    <hyperlink r:id="rId19" ref="R4"/>
    <hyperlink r:id="rId20" ref="AD4"/>
    <hyperlink r:id="rId21" ref="AE4"/>
    <hyperlink r:id="rId22" ref="H5"/>
    <hyperlink r:id="rId23" ref="J5"/>
    <hyperlink r:id="rId24" ref="N5"/>
    <hyperlink r:id="rId25" ref="O5"/>
    <hyperlink r:id="rId26" ref="P5"/>
    <hyperlink r:id="rId27" ref="R5"/>
    <hyperlink r:id="rId28" ref="W5"/>
    <hyperlink r:id="rId29" ref="AB5"/>
    <hyperlink r:id="rId30" ref="AD5"/>
    <hyperlink r:id="rId31" ref="AE5"/>
    <hyperlink r:id="rId32" ref="N6"/>
    <hyperlink r:id="rId33" ref="O6"/>
    <hyperlink r:id="rId34" ref="P6"/>
    <hyperlink r:id="rId35" ref="AB6"/>
    <hyperlink r:id="rId36" ref="AD6"/>
    <hyperlink r:id="rId37" ref="J8"/>
    <hyperlink r:id="rId38" ref="N8"/>
    <hyperlink r:id="rId39" ref="O8"/>
    <hyperlink r:id="rId40" ref="Q8"/>
    <hyperlink r:id="rId41" ref="R8"/>
    <hyperlink r:id="rId42" ref="V8"/>
    <hyperlink r:id="rId43" ref="W8"/>
    <hyperlink r:id="rId44" ref="AD8"/>
    <hyperlink r:id="rId45" ref="AD11"/>
    <hyperlink r:id="rId46" ref="AD12"/>
    <hyperlink r:id="rId47" ref="AB13"/>
    <hyperlink r:id="rId48" ref="AD13"/>
    <hyperlink r:id="rId49" location="_Conducere:" ref="J14"/>
    <hyperlink r:id="rId50" ref="N14"/>
    <hyperlink r:id="rId51" ref="O14"/>
    <hyperlink r:id="rId52" ref="P14"/>
    <hyperlink r:id="rId53" ref="R14"/>
    <hyperlink r:id="rId54" ref="V14"/>
    <hyperlink r:id="rId55" ref="AD14"/>
    <hyperlink r:id="rId56" ref="N15"/>
    <hyperlink r:id="rId57" ref="O15"/>
    <hyperlink r:id="rId58" ref="P15"/>
    <hyperlink r:id="rId59" ref="R15"/>
    <hyperlink r:id="rId60" ref="V15"/>
    <hyperlink r:id="rId61" ref="AB15"/>
    <hyperlink r:id="rId62" ref="AD15"/>
    <hyperlink r:id="rId63" ref="J16"/>
    <hyperlink r:id="rId64" ref="P16"/>
    <hyperlink r:id="rId65" ref="S16"/>
    <hyperlink r:id="rId66" ref="T16"/>
    <hyperlink r:id="rId67" ref="V16"/>
    <hyperlink r:id="rId68" ref="AD16"/>
    <hyperlink r:id="rId69" ref="J18"/>
    <hyperlink r:id="rId70" ref="AB18"/>
    <hyperlink r:id="rId71" ref="AD18"/>
    <hyperlink r:id="rId72" ref="AB19"/>
    <hyperlink r:id="rId73" ref="J20"/>
    <hyperlink r:id="rId74" ref="N20"/>
    <hyperlink r:id="rId75" ref="O20"/>
    <hyperlink r:id="rId76" ref="R20"/>
    <hyperlink r:id="rId77" ref="AD20"/>
    <hyperlink r:id="rId78" ref="AD21"/>
    <hyperlink r:id="rId79" ref="AD22"/>
    <hyperlink r:id="rId80" ref="V23"/>
    <hyperlink r:id="rId81" ref="AB23"/>
    <hyperlink r:id="rId82" ref="AD23"/>
    <hyperlink r:id="rId83" ref="AD24"/>
    <hyperlink r:id="rId84" ref="J25"/>
    <hyperlink r:id="rId85" ref="N25"/>
    <hyperlink r:id="rId86" ref="R25"/>
    <hyperlink r:id="rId87" ref="AB25"/>
    <hyperlink r:id="rId88" ref="AD25"/>
    <hyperlink r:id="rId89" ref="AD26"/>
    <hyperlink r:id="rId90" ref="J27"/>
    <hyperlink r:id="rId91" ref="AD27"/>
    <hyperlink r:id="rId92" ref="AD29"/>
    <hyperlink r:id="rId93" ref="AD30"/>
    <hyperlink r:id="rId94" ref="J36"/>
    <hyperlink r:id="rId95" ref="AD37"/>
    <hyperlink r:id="rId96" ref="J38"/>
    <hyperlink r:id="rId97" ref="N38"/>
    <hyperlink r:id="rId98" ref="O38"/>
    <hyperlink r:id="rId99" ref="P38"/>
    <hyperlink r:id="rId100" ref="R38"/>
    <hyperlink r:id="rId101" ref="S38"/>
    <hyperlink r:id="rId102" ref="T38"/>
    <hyperlink r:id="rId103" ref="V38"/>
    <hyperlink r:id="rId104" ref="AD38"/>
    <hyperlink r:id="rId105" ref="AD39"/>
    <hyperlink r:id="rId106" ref="V41"/>
    <hyperlink r:id="rId107" ref="AD41"/>
    <hyperlink r:id="rId108" ref="AB42"/>
    <hyperlink r:id="rId109" ref="AD42"/>
    <hyperlink r:id="rId110" ref="J43"/>
    <hyperlink r:id="rId111" ref="N43"/>
    <hyperlink r:id="rId112" ref="R43"/>
    <hyperlink r:id="rId113" ref="AD43"/>
    <hyperlink r:id="rId114" ref="J44"/>
    <hyperlink r:id="rId115" ref="N44"/>
    <hyperlink r:id="rId116" ref="O44"/>
    <hyperlink r:id="rId117" ref="R44"/>
    <hyperlink r:id="rId118" ref="AB44"/>
    <hyperlink r:id="rId119" ref="AD44"/>
    <hyperlink r:id="rId120" ref="AD45"/>
    <hyperlink r:id="rId121" ref="J47"/>
    <hyperlink r:id="rId122" ref="AD47"/>
    <hyperlink r:id="rId123" ref="J48"/>
    <hyperlink r:id="rId124" ref="AD48"/>
    <hyperlink r:id="rId125" ref="N49"/>
    <hyperlink r:id="rId126" ref="P49"/>
    <hyperlink r:id="rId127" ref="R49"/>
    <hyperlink r:id="rId128" ref="W49"/>
    <hyperlink r:id="rId129" ref="AB49"/>
    <hyperlink r:id="rId130" ref="AD49"/>
    <hyperlink r:id="rId131" ref="V50"/>
    <hyperlink r:id="rId132" ref="W50"/>
    <hyperlink r:id="rId133" ref="AA50"/>
    <hyperlink r:id="rId134" ref="AB50"/>
    <hyperlink r:id="rId135" ref="AD50"/>
    <hyperlink r:id="rId136" ref="N52"/>
    <hyperlink r:id="rId137" ref="O52"/>
    <hyperlink r:id="rId138" ref="V52"/>
    <hyperlink r:id="rId139" ref="W52"/>
    <hyperlink r:id="rId140" ref="AD52"/>
    <hyperlink r:id="rId141" ref="AD53"/>
    <hyperlink r:id="rId142" ref="W54"/>
    <hyperlink r:id="rId143" ref="AD54"/>
    <hyperlink r:id="rId144" ref="N55"/>
    <hyperlink r:id="rId145" ref="AB55"/>
    <hyperlink r:id="rId146" ref="AD55"/>
    <hyperlink r:id="rId147" ref="V56"/>
    <hyperlink r:id="rId148" ref="W56"/>
    <hyperlink r:id="rId149" ref="AA56"/>
    <hyperlink r:id="rId150" ref="AB56"/>
    <hyperlink r:id="rId151" ref="AD56"/>
    <hyperlink r:id="rId152" ref="N57"/>
    <hyperlink r:id="rId153" ref="O57"/>
    <hyperlink r:id="rId154" ref="P57"/>
    <hyperlink r:id="rId155" ref="W57"/>
    <hyperlink r:id="rId156" ref="AD57"/>
    <hyperlink r:id="rId157" ref="O58"/>
    <hyperlink r:id="rId158" ref="P58"/>
    <hyperlink r:id="rId159" ref="R58"/>
    <hyperlink r:id="rId160" ref="V58"/>
    <hyperlink r:id="rId161" ref="W58"/>
    <hyperlink r:id="rId162" ref="AD58"/>
    <hyperlink r:id="rId163" ref="R59"/>
    <hyperlink r:id="rId164" ref="V59"/>
    <hyperlink r:id="rId165" ref="W59"/>
    <hyperlink r:id="rId166" ref="AD59"/>
    <hyperlink r:id="rId167" ref="N60"/>
    <hyperlink r:id="rId168" ref="AD60"/>
    <hyperlink r:id="rId169" ref="AD61"/>
    <hyperlink r:id="rId170" ref="N62"/>
    <hyperlink r:id="rId171" ref="O62"/>
    <hyperlink r:id="rId172" ref="P62"/>
    <hyperlink r:id="rId173" ref="R62"/>
    <hyperlink r:id="rId174" ref="V62"/>
    <hyperlink r:id="rId175" ref="W62"/>
    <hyperlink r:id="rId176" ref="AB62"/>
    <hyperlink r:id="rId177" ref="AD62"/>
    <hyperlink r:id="rId178" ref="N63"/>
    <hyperlink r:id="rId179" ref="O63"/>
    <hyperlink r:id="rId180" ref="P63"/>
    <hyperlink r:id="rId181" ref="R63"/>
    <hyperlink r:id="rId182" ref="V63"/>
    <hyperlink r:id="rId183" ref="W63"/>
    <hyperlink r:id="rId184" ref="AB63"/>
    <hyperlink r:id="rId185" ref="AD63"/>
    <hyperlink r:id="rId186" ref="N64"/>
    <hyperlink r:id="rId187" ref="V64"/>
    <hyperlink r:id="rId188" ref="W64"/>
    <hyperlink r:id="rId189" ref="AB64"/>
    <hyperlink r:id="rId190" ref="AD65"/>
    <hyperlink r:id="rId191" ref="AD66"/>
    <hyperlink r:id="rId192" ref="AD67"/>
    <hyperlink r:id="rId193" ref="V68"/>
    <hyperlink r:id="rId194" ref="W68"/>
    <hyperlink r:id="rId195" ref="AB68"/>
    <hyperlink r:id="rId196" ref="AD68"/>
    <hyperlink r:id="rId197" ref="N69"/>
    <hyperlink r:id="rId198" ref="O69"/>
    <hyperlink r:id="rId199" ref="P69"/>
    <hyperlink r:id="rId200" ref="R69"/>
    <hyperlink r:id="rId201" ref="S69"/>
    <hyperlink r:id="rId202" ref="T69"/>
    <hyperlink r:id="rId203" ref="V69"/>
    <hyperlink r:id="rId204" ref="AB69"/>
    <hyperlink r:id="rId205" ref="AD69"/>
    <hyperlink r:id="rId206" ref="W70"/>
    <hyperlink r:id="rId207" ref="AD70"/>
    <hyperlink r:id="rId208" ref="AD71"/>
    <hyperlink r:id="rId209" ref="N72"/>
    <hyperlink r:id="rId210" ref="R72"/>
    <hyperlink r:id="rId211" ref="W72"/>
    <hyperlink r:id="rId212" ref="AD72"/>
    <hyperlink r:id="rId213" ref="V73"/>
    <hyperlink r:id="rId214" ref="AD73"/>
    <hyperlink r:id="rId215" ref="N74"/>
    <hyperlink r:id="rId216" ref="O74"/>
    <hyperlink r:id="rId217" ref="V74"/>
    <hyperlink r:id="rId218" ref="AD74"/>
    <hyperlink r:id="rId219" ref="N75"/>
    <hyperlink r:id="rId220" ref="W75"/>
    <hyperlink r:id="rId221" ref="AD75"/>
    <hyperlink r:id="rId222" ref="V76"/>
    <hyperlink r:id="rId223" ref="AB76"/>
    <hyperlink r:id="rId224" ref="AD76"/>
    <hyperlink r:id="rId225" ref="AD77"/>
    <hyperlink r:id="rId226" ref="W78"/>
    <hyperlink r:id="rId227" ref="AB78"/>
    <hyperlink r:id="rId228" ref="AD78"/>
    <hyperlink r:id="rId229" ref="N79"/>
    <hyperlink r:id="rId230" ref="O79"/>
    <hyperlink r:id="rId231" ref="P79"/>
    <hyperlink r:id="rId232" ref="R79"/>
    <hyperlink r:id="rId233" ref="V79"/>
    <hyperlink r:id="rId234" ref="W79"/>
    <hyperlink r:id="rId235" ref="AD79"/>
    <hyperlink r:id="rId236" ref="P80"/>
    <hyperlink r:id="rId237" ref="AD80"/>
    <hyperlink r:id="rId238" ref="AD81"/>
    <hyperlink r:id="rId239" ref="O82"/>
    <hyperlink r:id="rId240" ref="P82"/>
    <hyperlink r:id="rId241" ref="R82"/>
    <hyperlink r:id="rId242" ref="S82"/>
    <hyperlink r:id="rId243" ref="T82"/>
    <hyperlink r:id="rId244" ref="V82"/>
    <hyperlink r:id="rId245" ref="W82"/>
    <hyperlink r:id="rId246" ref="AD82"/>
    <hyperlink r:id="rId247" ref="AD83"/>
    <hyperlink r:id="rId248" ref="N84"/>
    <hyperlink r:id="rId249" ref="R84"/>
    <hyperlink r:id="rId250" ref="V84"/>
    <hyperlink r:id="rId251" ref="W84"/>
    <hyperlink r:id="rId252" ref="AD84"/>
    <hyperlink r:id="rId253" ref="N85"/>
    <hyperlink r:id="rId254" ref="AD85"/>
    <hyperlink r:id="rId255" ref="N87"/>
    <hyperlink r:id="rId256" ref="O87"/>
    <hyperlink r:id="rId257" ref="P87"/>
    <hyperlink r:id="rId258" ref="R87"/>
    <hyperlink r:id="rId259" ref="V87"/>
    <hyperlink r:id="rId260" ref="W87"/>
    <hyperlink r:id="rId261" ref="AD87"/>
    <hyperlink r:id="rId262" ref="V88"/>
    <hyperlink r:id="rId263" ref="AD88"/>
    <hyperlink r:id="rId264" ref="N89"/>
    <hyperlink r:id="rId265" ref="V89"/>
    <hyperlink r:id="rId266" ref="W89"/>
    <hyperlink r:id="rId267" ref="X89"/>
    <hyperlink r:id="rId268" ref="AD89"/>
    <hyperlink r:id="rId269" ref="J90"/>
    <hyperlink r:id="rId270" ref="N90"/>
    <hyperlink r:id="rId271" ref="O90"/>
    <hyperlink r:id="rId272" ref="P90"/>
    <hyperlink r:id="rId273" ref="R90"/>
    <hyperlink r:id="rId274" ref="S90"/>
    <hyperlink r:id="rId275" ref="T90"/>
    <hyperlink r:id="rId276" ref="V90"/>
    <hyperlink r:id="rId277" ref="W90"/>
    <hyperlink r:id="rId278" ref="AD90"/>
    <hyperlink r:id="rId279" ref="W91"/>
    <hyperlink r:id="rId280" ref="AD91"/>
    <hyperlink r:id="rId281" ref="AD92"/>
    <hyperlink r:id="rId282" ref="J93"/>
    <hyperlink r:id="rId283" ref="N93"/>
    <hyperlink r:id="rId284" ref="O93"/>
    <hyperlink r:id="rId285" ref="P93"/>
    <hyperlink r:id="rId286" ref="V93"/>
    <hyperlink r:id="rId287" ref="W93"/>
    <hyperlink r:id="rId288" ref="X93"/>
    <hyperlink r:id="rId289" ref="AD93"/>
    <hyperlink r:id="rId290" ref="AD94"/>
    <hyperlink r:id="rId291" ref="AD96"/>
    <hyperlink r:id="rId292" ref="AD97"/>
    <hyperlink r:id="rId293" ref="AD99"/>
    <hyperlink r:id="rId294" ref="AD100"/>
    <hyperlink r:id="rId295" ref="AD101"/>
    <hyperlink r:id="rId296" ref="W102"/>
    <hyperlink r:id="rId297" ref="AD102"/>
    <hyperlink r:id="rId298" ref="J103"/>
    <hyperlink r:id="rId299" ref="V103"/>
    <hyperlink r:id="rId300" ref="W103"/>
    <hyperlink r:id="rId301" ref="AD103"/>
    <hyperlink r:id="rId302" ref="AD105"/>
    <hyperlink r:id="rId303" ref="J106"/>
    <hyperlink r:id="rId304" ref="V106"/>
    <hyperlink r:id="rId305" ref="W106"/>
    <hyperlink r:id="rId306" ref="AD106"/>
    <hyperlink r:id="rId307" ref="O107"/>
    <hyperlink r:id="rId308" ref="AD107"/>
    <hyperlink r:id="rId309" ref="O108"/>
    <hyperlink r:id="rId310" ref="AD108"/>
    <hyperlink r:id="rId311" ref="AD109"/>
    <hyperlink r:id="rId312" ref="V110"/>
    <hyperlink r:id="rId313" ref="AD110"/>
    <hyperlink r:id="rId314" ref="J111"/>
    <hyperlink r:id="rId315" ref="N111"/>
    <hyperlink r:id="rId316" ref="O111"/>
    <hyperlink r:id="rId317" ref="P111"/>
    <hyperlink r:id="rId318" ref="R111"/>
    <hyperlink r:id="rId319" ref="S111"/>
    <hyperlink r:id="rId320" ref="T111"/>
    <hyperlink r:id="rId321" ref="V111"/>
    <hyperlink r:id="rId322" ref="W111"/>
    <hyperlink r:id="rId323" ref="AB111"/>
    <hyperlink r:id="rId324" ref="AD111"/>
    <hyperlink r:id="rId325" ref="AD112"/>
    <hyperlink r:id="rId326" ref="AD113"/>
    <hyperlink r:id="rId327" ref="AB114"/>
    <hyperlink r:id="rId328" ref="AD114"/>
    <hyperlink r:id="rId329" ref="AD115"/>
    <hyperlink r:id="rId330" ref="AD116"/>
    <hyperlink r:id="rId331" ref="AB117"/>
    <hyperlink r:id="rId332" ref="AD117"/>
    <hyperlink r:id="rId333" ref="O118"/>
    <hyperlink r:id="rId334" ref="P118"/>
    <hyperlink r:id="rId335" ref="R118"/>
    <hyperlink r:id="rId336" ref="AD118"/>
    <hyperlink r:id="rId337" ref="N119"/>
    <hyperlink r:id="rId338" ref="R119"/>
    <hyperlink r:id="rId339" ref="V119"/>
    <hyperlink r:id="rId340" ref="AD119"/>
    <hyperlink r:id="rId341" ref="AD120"/>
    <hyperlink r:id="rId342" ref="AD121"/>
    <hyperlink r:id="rId343" ref="N122"/>
    <hyperlink r:id="rId344" ref="R122"/>
    <hyperlink r:id="rId345" ref="V122"/>
    <hyperlink r:id="rId346" ref="AD122"/>
    <hyperlink r:id="rId347" ref="AD123"/>
    <hyperlink r:id="rId348" ref="AD124"/>
    <hyperlink r:id="rId349" ref="W125"/>
    <hyperlink r:id="rId350" ref="AD125"/>
    <hyperlink r:id="rId351" ref="V126"/>
    <hyperlink r:id="rId352" ref="AD126"/>
    <hyperlink r:id="rId353" ref="AD127"/>
    <hyperlink r:id="rId354" ref="AD128"/>
    <hyperlink r:id="rId355" ref="AD129"/>
    <hyperlink r:id="rId356" ref="AD130"/>
    <hyperlink r:id="rId357" ref="AD131"/>
    <hyperlink r:id="rId358" ref="AD132"/>
    <hyperlink r:id="rId359" ref="O133"/>
    <hyperlink r:id="rId360" ref="AD133"/>
    <hyperlink r:id="rId361" ref="J134"/>
    <hyperlink r:id="rId362" ref="N134"/>
    <hyperlink r:id="rId363" ref="O134"/>
    <hyperlink r:id="rId364" ref="R134"/>
    <hyperlink r:id="rId365" ref="S134"/>
    <hyperlink r:id="rId366" ref="W134"/>
    <hyperlink r:id="rId367" ref="AD134"/>
    <hyperlink r:id="rId368" ref="AD135"/>
    <hyperlink r:id="rId369" ref="O136"/>
    <hyperlink r:id="rId370" ref="R136"/>
    <hyperlink r:id="rId371" ref="V136"/>
    <hyperlink r:id="rId372" ref="W136"/>
    <hyperlink r:id="rId373" ref="AD136"/>
    <hyperlink r:id="rId374" ref="V137"/>
    <hyperlink r:id="rId375" ref="AD137"/>
    <hyperlink r:id="rId376" ref="N138"/>
    <hyperlink r:id="rId377" ref="R138"/>
    <hyperlink r:id="rId378" ref="V138"/>
    <hyperlink r:id="rId379" ref="AD138"/>
    <hyperlink r:id="rId380" ref="J139"/>
    <hyperlink r:id="rId381" ref="N139"/>
    <hyperlink r:id="rId382" ref="O139"/>
    <hyperlink r:id="rId383" ref="P139"/>
    <hyperlink r:id="rId384" ref="R139"/>
    <hyperlink r:id="rId385" ref="S139"/>
    <hyperlink r:id="rId386" ref="T139"/>
    <hyperlink r:id="rId387" ref="V139"/>
    <hyperlink r:id="rId388" ref="W139"/>
    <hyperlink r:id="rId389" ref="AD139"/>
    <hyperlink r:id="rId390" ref="V140"/>
    <hyperlink r:id="rId391" ref="AD140"/>
    <hyperlink r:id="rId392" ref="AD141"/>
    <hyperlink r:id="rId393" ref="J142"/>
    <hyperlink r:id="rId394" ref="N142"/>
    <hyperlink r:id="rId395" ref="O142"/>
    <hyperlink r:id="rId396" ref="P142"/>
    <hyperlink r:id="rId397" ref="R142"/>
    <hyperlink r:id="rId398" ref="V142"/>
    <hyperlink r:id="rId399" ref="W142"/>
    <hyperlink r:id="rId400" ref="AD142"/>
    <hyperlink r:id="rId401" ref="AD143"/>
    <hyperlink r:id="rId402" ref="N144"/>
    <hyperlink r:id="rId403" ref="R144"/>
    <hyperlink r:id="rId404" ref="S144"/>
    <hyperlink r:id="rId405" ref="T144"/>
    <hyperlink r:id="rId406" ref="V144"/>
    <hyperlink r:id="rId407" ref="W144"/>
    <hyperlink r:id="rId408" ref="N145"/>
    <hyperlink r:id="rId409" ref="O145"/>
    <hyperlink r:id="rId410" ref="P145"/>
    <hyperlink r:id="rId411" ref="R145"/>
    <hyperlink r:id="rId412" ref="V145"/>
    <hyperlink r:id="rId413" ref="W145"/>
    <hyperlink r:id="rId414" ref="AD145"/>
    <hyperlink r:id="rId415" ref="N146"/>
    <hyperlink r:id="rId416" ref="O146"/>
    <hyperlink r:id="rId417" ref="R146"/>
    <hyperlink r:id="rId418" ref="V146"/>
    <hyperlink r:id="rId419" ref="AD147"/>
    <hyperlink r:id="rId420" ref="N148"/>
    <hyperlink r:id="rId421" ref="P148"/>
    <hyperlink r:id="rId422" ref="AB148"/>
    <hyperlink r:id="rId423" ref="AD148"/>
    <hyperlink r:id="rId424" ref="N150"/>
    <hyperlink r:id="rId425" ref="O150"/>
    <hyperlink r:id="rId426" ref="P150"/>
    <hyperlink r:id="rId427" ref="AD150"/>
    <hyperlink r:id="rId428" ref="AD151"/>
    <hyperlink r:id="rId429" ref="AD152"/>
    <hyperlink r:id="rId430" ref="AD153"/>
    <hyperlink r:id="rId431" ref="AD154"/>
    <hyperlink r:id="rId432" ref="AD155"/>
    <hyperlink r:id="rId433" ref="N156"/>
    <hyperlink r:id="rId434" ref="O156"/>
    <hyperlink r:id="rId435" ref="R156"/>
    <hyperlink r:id="rId436" ref="V156"/>
    <hyperlink r:id="rId437" ref="AD156"/>
    <hyperlink r:id="rId438" ref="W157"/>
    <hyperlink r:id="rId439" ref="J158"/>
    <hyperlink r:id="rId440" ref="N158"/>
    <hyperlink r:id="rId441" ref="O158"/>
    <hyperlink r:id="rId442" ref="R158"/>
    <hyperlink r:id="rId443" ref="V158"/>
    <hyperlink r:id="rId444" ref="W158"/>
    <hyperlink r:id="rId445" ref="AD158"/>
    <hyperlink r:id="rId446" ref="AD159"/>
    <hyperlink r:id="rId447" ref="V160"/>
    <hyperlink r:id="rId448" ref="AD160"/>
    <hyperlink r:id="rId449" ref="AD161"/>
    <hyperlink r:id="rId450" ref="AD162"/>
    <hyperlink r:id="rId451" ref="N163"/>
    <hyperlink r:id="rId452" ref="O163"/>
    <hyperlink r:id="rId453" ref="P163"/>
    <hyperlink r:id="rId454" ref="AD163"/>
    <hyperlink r:id="rId455" ref="N164"/>
    <hyperlink r:id="rId456" ref="V164"/>
    <hyperlink r:id="rId457" ref="AD164"/>
    <hyperlink r:id="rId458" ref="AD165"/>
    <hyperlink r:id="rId459" ref="AD166"/>
    <hyperlink r:id="rId460" ref="N167"/>
    <hyperlink r:id="rId461" ref="P167"/>
    <hyperlink r:id="rId462" ref="R167"/>
    <hyperlink r:id="rId463" ref="S167"/>
    <hyperlink r:id="rId464" ref="W167"/>
    <hyperlink r:id="rId465" ref="AD167"/>
    <hyperlink r:id="rId466" ref="AD168"/>
    <hyperlink r:id="rId467" ref="W169"/>
    <hyperlink r:id="rId468" ref="AB169"/>
    <hyperlink r:id="rId469" ref="AD169"/>
    <hyperlink r:id="rId470" ref="AB170"/>
    <hyperlink r:id="rId471" ref="AD170"/>
    <hyperlink r:id="rId472" ref="AD171"/>
    <hyperlink r:id="rId473" ref="V172"/>
    <hyperlink r:id="rId474" ref="W172"/>
    <hyperlink r:id="rId475" ref="AD172"/>
    <hyperlink r:id="rId476" ref="V173"/>
    <hyperlink r:id="rId477" ref="W173"/>
    <hyperlink r:id="rId478" ref="AD173"/>
    <hyperlink r:id="rId479" ref="O174"/>
    <hyperlink r:id="rId480" ref="AD174"/>
    <hyperlink r:id="rId481" ref="AD175"/>
    <hyperlink r:id="rId482" ref="AD176"/>
    <hyperlink r:id="rId483" ref="AD177"/>
    <hyperlink r:id="rId484" ref="AD178"/>
    <hyperlink r:id="rId485" ref="O179"/>
    <hyperlink r:id="rId486" ref="V179"/>
    <hyperlink r:id="rId487" ref="AB179"/>
    <hyperlink r:id="rId488" ref="AD179"/>
    <hyperlink r:id="rId489" ref="AD180"/>
    <hyperlink r:id="rId490" ref="N181"/>
    <hyperlink r:id="rId491" ref="O181"/>
    <hyperlink r:id="rId492" ref="V181"/>
    <hyperlink r:id="rId493" ref="W181"/>
    <hyperlink r:id="rId494" ref="AD181"/>
    <hyperlink r:id="rId495" ref="J182"/>
    <hyperlink r:id="rId496" ref="N182"/>
    <hyperlink r:id="rId497" ref="O182"/>
    <hyperlink r:id="rId498" ref="R182"/>
    <hyperlink r:id="rId499" ref="S182"/>
    <hyperlink r:id="rId500" ref="V182"/>
    <hyperlink r:id="rId501" ref="W182"/>
    <hyperlink r:id="rId502" ref="AB182"/>
    <hyperlink r:id="rId503" ref="AD182"/>
    <hyperlink r:id="rId504" ref="J183"/>
    <hyperlink r:id="rId505" ref="N183"/>
    <hyperlink r:id="rId506" ref="O183"/>
    <hyperlink r:id="rId507" ref="P183"/>
    <hyperlink r:id="rId508" ref="V183"/>
    <hyperlink r:id="rId509" ref="W183"/>
    <hyperlink r:id="rId510" ref="AB183"/>
    <hyperlink r:id="rId511" ref="AD183"/>
    <hyperlink r:id="rId512" ref="O184"/>
    <hyperlink r:id="rId513" ref="AB184"/>
    <hyperlink r:id="rId514" ref="AD184"/>
    <hyperlink r:id="rId515" ref="AD185"/>
    <hyperlink r:id="rId516" ref="V186"/>
    <hyperlink r:id="rId517" ref="AD186"/>
    <hyperlink r:id="rId518" ref="AB187"/>
    <hyperlink r:id="rId519" ref="AD187"/>
    <hyperlink r:id="rId520" ref="AB188"/>
    <hyperlink r:id="rId521" ref="AD188"/>
    <hyperlink r:id="rId522" ref="AD189"/>
    <hyperlink r:id="rId523" ref="N190"/>
    <hyperlink r:id="rId524" ref="O190"/>
    <hyperlink r:id="rId525" ref="P190"/>
    <hyperlink r:id="rId526" ref="R190"/>
    <hyperlink r:id="rId527" ref="V190"/>
    <hyperlink r:id="rId528" ref="AB190"/>
    <hyperlink r:id="rId529" ref="AD190"/>
    <hyperlink r:id="rId530" ref="N191"/>
    <hyperlink r:id="rId531" ref="O191"/>
    <hyperlink r:id="rId532" ref="W191"/>
    <hyperlink r:id="rId533" ref="AB191"/>
    <hyperlink r:id="rId534" ref="AD191"/>
    <hyperlink r:id="rId535" ref="N193"/>
    <hyperlink r:id="rId536" ref="O193"/>
    <hyperlink r:id="rId537" ref="P193"/>
    <hyperlink r:id="rId538" ref="R193"/>
    <hyperlink r:id="rId539" ref="V193"/>
    <hyperlink r:id="rId540" ref="AD193"/>
    <hyperlink r:id="rId541" ref="J194"/>
    <hyperlink r:id="rId542" ref="N194"/>
    <hyperlink r:id="rId543" ref="O194"/>
    <hyperlink r:id="rId544" ref="P194"/>
    <hyperlink r:id="rId545" ref="V194"/>
    <hyperlink r:id="rId546" ref="AD194"/>
    <hyperlink r:id="rId547" ref="V195"/>
    <hyperlink r:id="rId548" ref="AD195"/>
    <hyperlink r:id="rId549" ref="N196"/>
    <hyperlink r:id="rId550" ref="O196"/>
    <hyperlink r:id="rId551" ref="R196"/>
    <hyperlink r:id="rId552" ref="S196"/>
    <hyperlink r:id="rId553" ref="V196"/>
    <hyperlink r:id="rId554" ref="W196"/>
    <hyperlink r:id="rId555" ref="AD196"/>
    <hyperlink r:id="rId556" ref="N197"/>
    <hyperlink r:id="rId557" ref="O197"/>
    <hyperlink r:id="rId558" ref="P197"/>
    <hyperlink r:id="rId559" ref="R197"/>
    <hyperlink r:id="rId560" ref="S197"/>
    <hyperlink r:id="rId561" ref="T197"/>
    <hyperlink r:id="rId562" ref="V197"/>
    <hyperlink r:id="rId563" ref="AD197"/>
    <hyperlink r:id="rId564" ref="N198"/>
    <hyperlink r:id="rId565" ref="O198"/>
    <hyperlink r:id="rId566" ref="P198"/>
    <hyperlink r:id="rId567" ref="R198"/>
    <hyperlink r:id="rId568" ref="S198"/>
    <hyperlink r:id="rId569" ref="W198"/>
    <hyperlink r:id="rId570" ref="AD198"/>
    <hyperlink r:id="rId571" ref="O199"/>
    <hyperlink r:id="rId572" ref="V199"/>
    <hyperlink r:id="rId573" ref="AD199"/>
    <hyperlink r:id="rId574" ref="J200"/>
    <hyperlink r:id="rId575" ref="N200"/>
    <hyperlink r:id="rId576" ref="O200"/>
    <hyperlink r:id="rId577" ref="P200"/>
    <hyperlink r:id="rId578" ref="R200"/>
    <hyperlink r:id="rId579" ref="S200"/>
    <hyperlink r:id="rId580" ref="T200"/>
    <hyperlink r:id="rId581" ref="V200"/>
    <hyperlink r:id="rId582" ref="AC200"/>
    <hyperlink r:id="rId583" ref="AD200"/>
    <hyperlink r:id="rId584" ref="AD201"/>
  </hyperlinks>
  <drawing r:id="rId585"/>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xSplit="5.0" ySplit="1.0" topLeftCell="F2" activePane="bottomRight" state="frozen"/>
      <selection activeCell="F1" sqref="F1" pane="topRight"/>
      <selection activeCell="A2" sqref="A2" pane="bottomLeft"/>
      <selection activeCell="F2" sqref="F2" pane="bottomRight"/>
    </sheetView>
  </sheetViews>
  <sheetFormatPr customHeight="1" defaultColWidth="14.43" defaultRowHeight="15.75"/>
  <cols>
    <col customWidth="1" min="4" max="4" width="19.71"/>
    <col customWidth="1" min="5" max="5" width="19.29"/>
    <col customWidth="1" min="6" max="6" width="18.43"/>
    <col customWidth="1" min="7" max="7" width="16.57"/>
    <col customWidth="1" min="8" max="8" width="19.71"/>
    <col customWidth="1" min="9" max="9" width="15.57"/>
    <col customWidth="1" min="10" max="10" width="31.71"/>
    <col customWidth="1" min="11" max="11" width="13.29"/>
    <col customWidth="1" min="12" max="12" width="17.0"/>
    <col customWidth="1" min="13" max="13" width="31.71"/>
    <col customWidth="1" min="14" max="14" width="16.29"/>
    <col customWidth="1" min="15" max="15" width="17.43"/>
    <col customWidth="1" min="16" max="16" width="17.86"/>
    <col customWidth="1" min="17" max="21" width="31.71"/>
    <col customWidth="1" min="22" max="22" width="17.43"/>
    <col customWidth="1" min="23" max="23" width="22.29"/>
    <col customWidth="1" min="24" max="24" width="19.29"/>
    <col customWidth="1" min="25" max="25" width="23.57"/>
    <col customWidth="1" min="26" max="26" width="31.71"/>
    <col customWidth="1" min="27" max="27" width="43.0"/>
    <col customWidth="1" min="31" max="31" width="19.0"/>
  </cols>
  <sheetData>
    <row r="1">
      <c r="A1" s="924" t="s">
        <v>547</v>
      </c>
      <c r="B1" s="924" t="s">
        <v>1</v>
      </c>
      <c r="C1" s="925" t="s">
        <v>948</v>
      </c>
      <c r="D1" s="926" t="s">
        <v>549</v>
      </c>
      <c r="E1" s="927" t="s">
        <v>4</v>
      </c>
      <c r="F1" s="928" t="s">
        <v>5</v>
      </c>
      <c r="G1" s="928" t="s">
        <v>6</v>
      </c>
      <c r="H1" s="929" t="s">
        <v>7</v>
      </c>
      <c r="I1" s="928" t="s">
        <v>8</v>
      </c>
      <c r="J1" s="929" t="s">
        <v>9</v>
      </c>
      <c r="K1" s="928" t="s">
        <v>10</v>
      </c>
      <c r="L1" s="928" t="s">
        <v>11</v>
      </c>
      <c r="M1" s="928" t="s">
        <v>12</v>
      </c>
      <c r="N1" s="929" t="s">
        <v>13</v>
      </c>
      <c r="O1" s="929" t="s">
        <v>14</v>
      </c>
      <c r="P1" s="929" t="s">
        <v>15</v>
      </c>
      <c r="Q1" s="928" t="s">
        <v>16</v>
      </c>
      <c r="R1" s="929" t="s">
        <v>17</v>
      </c>
      <c r="S1" s="929" t="s">
        <v>18</v>
      </c>
      <c r="T1" s="929" t="s">
        <v>19</v>
      </c>
      <c r="U1" s="930" t="s">
        <v>20</v>
      </c>
      <c r="V1" s="140" t="s">
        <v>21</v>
      </c>
      <c r="W1" s="140" t="s">
        <v>22</v>
      </c>
      <c r="X1" s="140" t="s">
        <v>23</v>
      </c>
      <c r="Y1" s="930" t="s">
        <v>24</v>
      </c>
      <c r="Z1" s="925" t="s">
        <v>5345</v>
      </c>
      <c r="AA1" s="925" t="s">
        <v>26</v>
      </c>
      <c r="AB1" s="931" t="s">
        <v>553</v>
      </c>
      <c r="AC1" s="931" t="s">
        <v>28</v>
      </c>
      <c r="AD1" s="931" t="s">
        <v>29</v>
      </c>
      <c r="AE1" s="932" t="s">
        <v>2460</v>
      </c>
      <c r="AF1" s="932" t="s">
        <v>2461</v>
      </c>
      <c r="AG1" s="932" t="s">
        <v>2462</v>
      </c>
    </row>
    <row r="2">
      <c r="A2" s="933" t="s">
        <v>5346</v>
      </c>
      <c r="B2" s="933" t="s">
        <v>5347</v>
      </c>
      <c r="C2" s="934" t="s">
        <v>57</v>
      </c>
      <c r="D2" s="935">
        <f t="shared" ref="D2:D8" si="1">100-5*COUNTIF(F2:Y2,"X*")</f>
        <v>85</v>
      </c>
      <c r="E2" s="936">
        <v>42578.0</v>
      </c>
      <c r="F2" s="444" t="s">
        <v>40</v>
      </c>
      <c r="G2" s="444" t="s">
        <v>40</v>
      </c>
      <c r="H2" s="449" t="s">
        <v>5348</v>
      </c>
      <c r="I2" s="444" t="s">
        <v>40</v>
      </c>
      <c r="J2" s="23" t="s">
        <v>5349</v>
      </c>
      <c r="K2" s="18" t="s">
        <v>37</v>
      </c>
      <c r="L2" s="18" t="s">
        <v>37</v>
      </c>
      <c r="M2" s="937" t="s">
        <v>5350</v>
      </c>
      <c r="N2" s="447" t="s">
        <v>5351</v>
      </c>
      <c r="O2" s="448" t="s">
        <v>5352</v>
      </c>
      <c r="P2" s="451" t="s">
        <v>42</v>
      </c>
      <c r="Q2" s="938" t="s">
        <v>40</v>
      </c>
      <c r="R2" s="449" t="s">
        <v>5353</v>
      </c>
      <c r="S2" s="451" t="s">
        <v>42</v>
      </c>
      <c r="T2" s="451" t="s">
        <v>42</v>
      </c>
      <c r="U2" s="444" t="s">
        <v>40</v>
      </c>
      <c r="V2" s="23" t="s">
        <v>5354</v>
      </c>
      <c r="W2" s="23" t="s">
        <v>5355</v>
      </c>
      <c r="X2" s="23" t="s">
        <v>5356</v>
      </c>
      <c r="Y2" s="444" t="s">
        <v>40</v>
      </c>
      <c r="Z2" s="592" t="s">
        <v>5357</v>
      </c>
      <c r="AA2" s="592" t="s">
        <v>5358</v>
      </c>
      <c r="AB2" s="939" t="s">
        <v>5359</v>
      </c>
      <c r="AC2" s="940" t="s">
        <v>5360</v>
      </c>
      <c r="AD2" s="941" t="s">
        <v>5361</v>
      </c>
      <c r="AE2" s="941" t="s">
        <v>5362</v>
      </c>
      <c r="AF2" s="942">
        <v>1.0</v>
      </c>
      <c r="AG2" s="942">
        <v>1.0</v>
      </c>
    </row>
    <row r="3">
      <c r="A3" s="332" t="s">
        <v>5363</v>
      </c>
      <c r="B3" s="332" t="s">
        <v>2140</v>
      </c>
      <c r="C3" s="943" t="s">
        <v>613</v>
      </c>
      <c r="D3" s="935">
        <f t="shared" si="1"/>
        <v>40</v>
      </c>
      <c r="E3" s="936">
        <v>42578.0</v>
      </c>
      <c r="F3" s="18" t="s">
        <v>37</v>
      </c>
      <c r="G3" s="24" t="s">
        <v>42</v>
      </c>
      <c r="H3" s="24" t="s">
        <v>42</v>
      </c>
      <c r="I3" s="18" t="s">
        <v>37</v>
      </c>
      <c r="J3" s="24" t="s">
        <v>42</v>
      </c>
      <c r="K3" s="18" t="s">
        <v>37</v>
      </c>
      <c r="L3" s="18" t="s">
        <v>37</v>
      </c>
      <c r="M3" s="24" t="s">
        <v>42</v>
      </c>
      <c r="N3" s="24" t="s">
        <v>42</v>
      </c>
      <c r="O3" s="23" t="s">
        <v>5364</v>
      </c>
      <c r="P3" s="24" t="s">
        <v>42</v>
      </c>
      <c r="Q3" s="18" t="s">
        <v>37</v>
      </c>
      <c r="R3" s="24" t="s">
        <v>42</v>
      </c>
      <c r="S3" s="24" t="s">
        <v>42</v>
      </c>
      <c r="T3" s="24" t="s">
        <v>42</v>
      </c>
      <c r="U3" s="18" t="s">
        <v>37</v>
      </c>
      <c r="V3" s="24" t="s">
        <v>42</v>
      </c>
      <c r="W3" s="24" t="s">
        <v>42</v>
      </c>
      <c r="X3" s="24" t="s">
        <v>42</v>
      </c>
      <c r="Y3" s="18" t="s">
        <v>37</v>
      </c>
      <c r="Z3" s="942" t="s">
        <v>5365</v>
      </c>
      <c r="AA3" s="50"/>
      <c r="AB3" s="368" t="s">
        <v>5366</v>
      </c>
      <c r="AC3" s="944" t="s">
        <v>5367</v>
      </c>
      <c r="AD3" s="365" t="s">
        <v>5368</v>
      </c>
      <c r="AE3" s="942" t="s">
        <v>310</v>
      </c>
      <c r="AF3" s="942" t="s">
        <v>310</v>
      </c>
      <c r="AG3" s="942" t="s">
        <v>310</v>
      </c>
    </row>
    <row r="4">
      <c r="A4" s="332" t="s">
        <v>5369</v>
      </c>
      <c r="B4" s="332" t="s">
        <v>2140</v>
      </c>
      <c r="C4" s="943" t="s">
        <v>613</v>
      </c>
      <c r="D4" s="935">
        <f t="shared" si="1"/>
        <v>45</v>
      </c>
      <c r="E4" s="936">
        <v>42578.0</v>
      </c>
      <c r="F4" s="18" t="s">
        <v>37</v>
      </c>
      <c r="G4" s="24" t="s">
        <v>42</v>
      </c>
      <c r="H4" s="24" t="s">
        <v>42</v>
      </c>
      <c r="I4" s="24" t="s">
        <v>42</v>
      </c>
      <c r="J4" s="24" t="s">
        <v>42</v>
      </c>
      <c r="K4" s="18" t="s">
        <v>37</v>
      </c>
      <c r="L4" s="18" t="s">
        <v>37</v>
      </c>
      <c r="M4" s="18" t="s">
        <v>37</v>
      </c>
      <c r="N4" s="23" t="s">
        <v>5370</v>
      </c>
      <c r="O4" s="24" t="s">
        <v>42</v>
      </c>
      <c r="P4" s="24" t="s">
        <v>42</v>
      </c>
      <c r="Q4" s="18" t="s">
        <v>37</v>
      </c>
      <c r="R4" s="24" t="s">
        <v>42</v>
      </c>
      <c r="S4" s="24" t="s">
        <v>42</v>
      </c>
      <c r="T4" s="24" t="s">
        <v>42</v>
      </c>
      <c r="U4" s="18" t="s">
        <v>37</v>
      </c>
      <c r="V4" s="23" t="s">
        <v>5371</v>
      </c>
      <c r="W4" s="24" t="s">
        <v>42</v>
      </c>
      <c r="X4" s="24" t="s">
        <v>42</v>
      </c>
      <c r="Y4" s="18" t="s">
        <v>37</v>
      </c>
      <c r="Z4" s="942" t="s">
        <v>5372</v>
      </c>
      <c r="AA4" s="939" t="s">
        <v>5373</v>
      </c>
      <c r="AB4" s="945" t="s">
        <v>5374</v>
      </c>
      <c r="AC4" s="945" t="s">
        <v>5375</v>
      </c>
      <c r="AD4" s="365" t="s">
        <v>5376</v>
      </c>
      <c r="AE4" s="942" t="s">
        <v>310</v>
      </c>
      <c r="AF4" s="942" t="s">
        <v>310</v>
      </c>
      <c r="AG4" s="942" t="s">
        <v>310</v>
      </c>
    </row>
    <row r="5">
      <c r="A5" s="332" t="s">
        <v>5377</v>
      </c>
      <c r="B5" s="332" t="s">
        <v>2140</v>
      </c>
      <c r="C5" s="943" t="s">
        <v>613</v>
      </c>
      <c r="D5" s="935">
        <f t="shared" si="1"/>
        <v>25</v>
      </c>
      <c r="E5" s="936">
        <v>42578.0</v>
      </c>
      <c r="F5" s="18" t="s">
        <v>37</v>
      </c>
      <c r="G5" s="18" t="s">
        <v>37</v>
      </c>
      <c r="H5" s="24" t="s">
        <v>42</v>
      </c>
      <c r="I5" s="24" t="s">
        <v>42</v>
      </c>
      <c r="J5" s="24" t="s">
        <v>42</v>
      </c>
      <c r="K5" s="24" t="s">
        <v>42</v>
      </c>
      <c r="L5" s="18" t="s">
        <v>37</v>
      </c>
      <c r="M5" s="24" t="s">
        <v>42</v>
      </c>
      <c r="N5" s="24" t="s">
        <v>42</v>
      </c>
      <c r="O5" s="23" t="s">
        <v>5378</v>
      </c>
      <c r="P5" s="24" t="s">
        <v>42</v>
      </c>
      <c r="Q5" s="24" t="s">
        <v>42</v>
      </c>
      <c r="R5" s="24" t="s">
        <v>42</v>
      </c>
      <c r="S5" s="24" t="s">
        <v>42</v>
      </c>
      <c r="T5" s="24" t="s">
        <v>42</v>
      </c>
      <c r="U5" s="24" t="s">
        <v>42</v>
      </c>
      <c r="V5" s="24" t="s">
        <v>42</v>
      </c>
      <c r="W5" s="24" t="s">
        <v>42</v>
      </c>
      <c r="X5" s="24" t="s">
        <v>42</v>
      </c>
      <c r="Y5" s="18" t="s">
        <v>37</v>
      </c>
      <c r="Z5" s="946"/>
      <c r="AA5" s="50"/>
      <c r="AB5" s="364" t="s">
        <v>5379</v>
      </c>
      <c r="AC5" s="947" t="s">
        <v>5380</v>
      </c>
      <c r="AD5" s="365" t="s">
        <v>5381</v>
      </c>
      <c r="AE5" s="942" t="s">
        <v>310</v>
      </c>
      <c r="AF5" s="942" t="s">
        <v>310</v>
      </c>
      <c r="AG5" s="942" t="s">
        <v>310</v>
      </c>
    </row>
    <row r="6">
      <c r="A6" s="332" t="s">
        <v>5382</v>
      </c>
      <c r="B6" s="332" t="s">
        <v>2140</v>
      </c>
      <c r="C6" s="943" t="s">
        <v>613</v>
      </c>
      <c r="D6" s="935">
        <f t="shared" si="1"/>
        <v>30</v>
      </c>
      <c r="E6" s="936">
        <v>42578.0</v>
      </c>
      <c r="F6" s="18" t="s">
        <v>37</v>
      </c>
      <c r="G6" s="24" t="s">
        <v>42</v>
      </c>
      <c r="H6" s="24" t="s">
        <v>42</v>
      </c>
      <c r="I6" s="24" t="s">
        <v>42</v>
      </c>
      <c r="J6" s="24" t="s">
        <v>42</v>
      </c>
      <c r="K6" s="18" t="s">
        <v>37</v>
      </c>
      <c r="L6" s="18" t="s">
        <v>37</v>
      </c>
      <c r="M6" s="24" t="s">
        <v>42</v>
      </c>
      <c r="N6" s="24" t="s">
        <v>42</v>
      </c>
      <c r="O6" s="23" t="s">
        <v>5383</v>
      </c>
      <c r="P6" s="24" t="s">
        <v>42</v>
      </c>
      <c r="Q6" s="24" t="s">
        <v>42</v>
      </c>
      <c r="R6" s="24" t="s">
        <v>42</v>
      </c>
      <c r="S6" s="24" t="s">
        <v>42</v>
      </c>
      <c r="T6" s="24" t="s">
        <v>42</v>
      </c>
      <c r="U6" s="18" t="s">
        <v>37</v>
      </c>
      <c r="V6" s="24" t="s">
        <v>42</v>
      </c>
      <c r="W6" s="24" t="s">
        <v>42</v>
      </c>
      <c r="X6" s="24" t="s">
        <v>42</v>
      </c>
      <c r="Y6" s="18" t="s">
        <v>37</v>
      </c>
      <c r="Z6" s="942" t="s">
        <v>5384</v>
      </c>
      <c r="AA6" s="50"/>
      <c r="AB6" s="364" t="s">
        <v>5385</v>
      </c>
      <c r="AC6" s="948" t="s">
        <v>5386</v>
      </c>
      <c r="AD6" s="365" t="s">
        <v>5387</v>
      </c>
      <c r="AE6" s="942" t="s">
        <v>310</v>
      </c>
      <c r="AF6" s="942" t="s">
        <v>310</v>
      </c>
      <c r="AG6" s="942" t="s">
        <v>310</v>
      </c>
    </row>
    <row r="7">
      <c r="A7" s="332" t="s">
        <v>5388</v>
      </c>
      <c r="B7" s="332" t="s">
        <v>2140</v>
      </c>
      <c r="C7" s="943" t="s">
        <v>613</v>
      </c>
      <c r="D7" s="935">
        <f t="shared" si="1"/>
        <v>50</v>
      </c>
      <c r="E7" s="936">
        <v>42578.0</v>
      </c>
      <c r="F7" s="18" t="s">
        <v>37</v>
      </c>
      <c r="G7" s="18" t="s">
        <v>37</v>
      </c>
      <c r="H7" s="24" t="s">
        <v>42</v>
      </c>
      <c r="I7" s="18" t="s">
        <v>37</v>
      </c>
      <c r="J7" s="24" t="s">
        <v>42</v>
      </c>
      <c r="K7" s="18" t="s">
        <v>37</v>
      </c>
      <c r="L7" s="18" t="s">
        <v>37</v>
      </c>
      <c r="M7" s="24" t="s">
        <v>42</v>
      </c>
      <c r="N7" s="24" t="s">
        <v>42</v>
      </c>
      <c r="O7" s="23" t="s">
        <v>5389</v>
      </c>
      <c r="P7" s="24" t="s">
        <v>42</v>
      </c>
      <c r="Q7" s="24" t="s">
        <v>42</v>
      </c>
      <c r="R7" s="23" t="s">
        <v>5390</v>
      </c>
      <c r="S7" s="23" t="s">
        <v>5391</v>
      </c>
      <c r="T7" s="24" t="s">
        <v>42</v>
      </c>
      <c r="U7" s="18" t="s">
        <v>37</v>
      </c>
      <c r="V7" s="24" t="s">
        <v>42</v>
      </c>
      <c r="W7" s="24" t="s">
        <v>42</v>
      </c>
      <c r="X7" s="24" t="s">
        <v>42</v>
      </c>
      <c r="Y7" s="18" t="s">
        <v>37</v>
      </c>
      <c r="Z7" s="946"/>
      <c r="AA7" s="50"/>
      <c r="AB7" s="949" t="s">
        <v>5392</v>
      </c>
      <c r="AC7" s="364" t="s">
        <v>5393</v>
      </c>
      <c r="AD7" s="365" t="s">
        <v>5394</v>
      </c>
      <c r="AE7" s="942" t="s">
        <v>310</v>
      </c>
      <c r="AF7" s="942" t="s">
        <v>310</v>
      </c>
      <c r="AG7" s="942" t="s">
        <v>310</v>
      </c>
    </row>
    <row r="8">
      <c r="A8" s="332" t="s">
        <v>5395</v>
      </c>
      <c r="B8" s="332" t="s">
        <v>2140</v>
      </c>
      <c r="C8" s="943" t="s">
        <v>613</v>
      </c>
      <c r="D8" s="935">
        <f t="shared" si="1"/>
        <v>35</v>
      </c>
      <c r="E8" s="936">
        <v>42578.0</v>
      </c>
      <c r="F8" s="24" t="s">
        <v>42</v>
      </c>
      <c r="G8" s="24" t="s">
        <v>42</v>
      </c>
      <c r="H8" s="24" t="s">
        <v>42</v>
      </c>
      <c r="I8" s="24" t="s">
        <v>42</v>
      </c>
      <c r="J8" s="24" t="s">
        <v>42</v>
      </c>
      <c r="K8" s="24" t="s">
        <v>42</v>
      </c>
      <c r="L8" s="18" t="s">
        <v>37</v>
      </c>
      <c r="M8" s="24" t="s">
        <v>42</v>
      </c>
      <c r="N8" s="24" t="s">
        <v>42</v>
      </c>
      <c r="O8" s="23" t="s">
        <v>5396</v>
      </c>
      <c r="P8" s="24" t="s">
        <v>42</v>
      </c>
      <c r="Q8" s="18" t="s">
        <v>37</v>
      </c>
      <c r="R8" s="24" t="s">
        <v>42</v>
      </c>
      <c r="S8" s="23" t="s">
        <v>5397</v>
      </c>
      <c r="T8" s="23" t="s">
        <v>5397</v>
      </c>
      <c r="U8" s="18" t="s">
        <v>37</v>
      </c>
      <c r="V8" s="24" t="s">
        <v>42</v>
      </c>
      <c r="W8" s="24" t="s">
        <v>42</v>
      </c>
      <c r="X8" s="24" t="s">
        <v>42</v>
      </c>
      <c r="Y8" s="18" t="s">
        <v>37</v>
      </c>
      <c r="Z8" s="942" t="s">
        <v>5398</v>
      </c>
      <c r="AA8" s="50"/>
      <c r="AB8" s="368" t="s">
        <v>5399</v>
      </c>
      <c r="AC8" s="366" t="s">
        <v>5400</v>
      </c>
      <c r="AD8" s="365" t="s">
        <v>5401</v>
      </c>
      <c r="AE8" s="942" t="s">
        <v>310</v>
      </c>
      <c r="AF8" s="942" t="s">
        <v>310</v>
      </c>
      <c r="AG8" s="942" t="s">
        <v>310</v>
      </c>
    </row>
    <row r="9">
      <c r="A9" s="3" t="s">
        <v>5402</v>
      </c>
      <c r="B9" s="332" t="s">
        <v>2140</v>
      </c>
      <c r="C9" s="939" t="s">
        <v>5403</v>
      </c>
      <c r="D9" s="950"/>
      <c r="E9" s="951"/>
      <c r="F9" s="951"/>
      <c r="G9" s="951"/>
      <c r="H9" s="951"/>
      <c r="I9" s="951"/>
      <c r="J9" s="951"/>
      <c r="K9" s="951"/>
      <c r="L9" s="951"/>
      <c r="M9" s="951"/>
      <c r="N9" s="951"/>
      <c r="O9" s="951"/>
      <c r="P9" s="951"/>
      <c r="Q9" s="951"/>
      <c r="R9" s="951"/>
      <c r="S9" s="951"/>
      <c r="T9" s="951"/>
      <c r="U9" s="951"/>
      <c r="V9" s="951"/>
      <c r="W9" s="951"/>
      <c r="X9" s="951"/>
      <c r="Y9" s="951"/>
      <c r="Z9" s="951"/>
      <c r="AA9" s="951"/>
      <c r="AB9" s="951"/>
      <c r="AC9" s="951"/>
      <c r="AD9" s="951"/>
      <c r="AE9" s="50"/>
      <c r="AF9" s="50"/>
      <c r="AG9" s="50"/>
    </row>
    <row r="10">
      <c r="A10" s="3" t="s">
        <v>5404</v>
      </c>
      <c r="B10" s="332" t="s">
        <v>2140</v>
      </c>
      <c r="C10" s="952" t="s">
        <v>613</v>
      </c>
      <c r="D10" s="935">
        <f t="shared" ref="D10:D11" si="2">100-5*COUNTIF(F10:Y10,"X*")</f>
        <v>15</v>
      </c>
      <c r="E10" s="936">
        <v>42578.0</v>
      </c>
      <c r="F10" s="44" t="s">
        <v>42</v>
      </c>
      <c r="G10" s="44" t="s">
        <v>42</v>
      </c>
      <c r="H10" s="44" t="s">
        <v>42</v>
      </c>
      <c r="I10" s="44" t="s">
        <v>42</v>
      </c>
      <c r="J10" s="44" t="s">
        <v>42</v>
      </c>
      <c r="K10" s="45" t="s">
        <v>37</v>
      </c>
      <c r="L10" s="45" t="s">
        <v>37</v>
      </c>
      <c r="M10" s="44" t="s">
        <v>42</v>
      </c>
      <c r="N10" s="44" t="s">
        <v>42</v>
      </c>
      <c r="O10" s="44" t="s">
        <v>42</v>
      </c>
      <c r="P10" s="44" t="s">
        <v>42</v>
      </c>
      <c r="Q10" s="44" t="s">
        <v>42</v>
      </c>
      <c r="R10" s="44" t="s">
        <v>42</v>
      </c>
      <c r="S10" s="44" t="s">
        <v>42</v>
      </c>
      <c r="T10" s="44" t="s">
        <v>42</v>
      </c>
      <c r="U10" s="44" t="s">
        <v>42</v>
      </c>
      <c r="V10" s="44" t="s">
        <v>42</v>
      </c>
      <c r="W10" s="44" t="s">
        <v>42</v>
      </c>
      <c r="X10" s="44" t="s">
        <v>42</v>
      </c>
      <c r="Y10" s="45" t="s">
        <v>37</v>
      </c>
      <c r="Z10" s="939" t="s">
        <v>5405</v>
      </c>
      <c r="AA10" s="50"/>
      <c r="AB10" s="939" t="s">
        <v>5406</v>
      </c>
      <c r="AC10" s="939" t="s">
        <v>5407</v>
      </c>
      <c r="AD10" s="953" t="s">
        <v>5408</v>
      </c>
      <c r="AE10" s="50"/>
      <c r="AF10" s="50"/>
      <c r="AG10" s="50"/>
    </row>
    <row r="11">
      <c r="A11" s="3" t="s">
        <v>5409</v>
      </c>
      <c r="B11" s="954" t="s">
        <v>5410</v>
      </c>
      <c r="C11" s="952" t="s">
        <v>613</v>
      </c>
      <c r="D11" s="935">
        <f t="shared" si="2"/>
        <v>20</v>
      </c>
      <c r="E11" s="936">
        <v>42578.0</v>
      </c>
      <c r="F11" s="44" t="s">
        <v>42</v>
      </c>
      <c r="G11" s="44" t="s">
        <v>42</v>
      </c>
      <c r="H11" s="44" t="s">
        <v>42</v>
      </c>
      <c r="I11" s="44" t="s">
        <v>42</v>
      </c>
      <c r="J11" s="44" t="s">
        <v>42</v>
      </c>
      <c r="K11" s="45" t="s">
        <v>37</v>
      </c>
      <c r="L11" s="44" t="s">
        <v>42</v>
      </c>
      <c r="M11" s="44" t="s">
        <v>42</v>
      </c>
      <c r="N11" s="44" t="s">
        <v>42</v>
      </c>
      <c r="O11" s="43" t="s">
        <v>5411</v>
      </c>
      <c r="P11" s="44" t="s">
        <v>42</v>
      </c>
      <c r="Q11" s="44" t="s">
        <v>42</v>
      </c>
      <c r="R11" s="44" t="s">
        <v>42</v>
      </c>
      <c r="S11" s="44" t="s">
        <v>42</v>
      </c>
      <c r="T11" s="44" t="s">
        <v>42</v>
      </c>
      <c r="U11" s="44" t="s">
        <v>42</v>
      </c>
      <c r="V11" s="43" t="s">
        <v>5412</v>
      </c>
      <c r="W11" s="44" t="s">
        <v>42</v>
      </c>
      <c r="X11" s="44" t="s">
        <v>42</v>
      </c>
      <c r="Y11" s="45" t="s">
        <v>37</v>
      </c>
      <c r="Z11" s="939" t="s">
        <v>5413</v>
      </c>
      <c r="AA11" s="50"/>
      <c r="AB11" s="939" t="s">
        <v>5414</v>
      </c>
      <c r="AC11" s="939" t="s">
        <v>5415</v>
      </c>
      <c r="AD11" s="953" t="s">
        <v>5416</v>
      </c>
      <c r="AE11" s="50"/>
      <c r="AF11" s="50"/>
      <c r="AG11" s="50"/>
    </row>
    <row r="12">
      <c r="A12" s="3" t="s">
        <v>5417</v>
      </c>
      <c r="B12" s="942" t="s">
        <v>5418</v>
      </c>
      <c r="C12" s="50"/>
      <c r="D12" s="935">
        <v>0.0</v>
      </c>
      <c r="E12" s="50"/>
      <c r="F12" s="50"/>
      <c r="G12" s="50"/>
      <c r="H12" s="50"/>
      <c r="I12" s="50"/>
      <c r="J12" s="50"/>
      <c r="K12" s="50"/>
      <c r="L12" s="50"/>
      <c r="M12" s="50"/>
      <c r="N12" s="50"/>
      <c r="O12" s="50"/>
      <c r="P12" s="50"/>
      <c r="Q12" s="50"/>
      <c r="R12" s="50"/>
      <c r="S12" s="50"/>
      <c r="T12" s="50"/>
      <c r="U12" s="50"/>
      <c r="V12" s="50"/>
      <c r="W12" s="50"/>
      <c r="X12" s="50"/>
      <c r="Y12" s="50"/>
      <c r="Z12" s="50"/>
      <c r="AA12" s="50"/>
      <c r="AB12" s="50"/>
      <c r="AC12" s="50"/>
      <c r="AD12" s="50"/>
      <c r="AE12" s="50"/>
      <c r="AF12" s="50"/>
      <c r="AG12" s="50"/>
    </row>
    <row r="13">
      <c r="A13" s="3" t="s">
        <v>5419</v>
      </c>
      <c r="B13" s="942" t="s">
        <v>5418</v>
      </c>
      <c r="C13" s="50"/>
      <c r="D13" s="935">
        <v>0.0</v>
      </c>
      <c r="E13" s="50"/>
      <c r="F13" s="50"/>
      <c r="G13" s="50"/>
      <c r="H13" s="50"/>
      <c r="I13" s="50"/>
      <c r="J13" s="50"/>
      <c r="K13" s="50"/>
      <c r="L13" s="50"/>
      <c r="M13" s="50"/>
      <c r="N13" s="50"/>
      <c r="O13" s="50"/>
      <c r="P13" s="50"/>
      <c r="Q13" s="50"/>
      <c r="R13" s="50"/>
      <c r="S13" s="50"/>
      <c r="T13" s="50"/>
      <c r="U13" s="50"/>
      <c r="V13" s="50"/>
      <c r="W13" s="50"/>
      <c r="X13" s="50"/>
      <c r="Y13" s="50"/>
      <c r="Z13" s="50"/>
      <c r="AA13" s="50"/>
      <c r="AB13" s="50"/>
      <c r="AC13" s="50"/>
      <c r="AD13" s="50"/>
      <c r="AE13" s="50"/>
      <c r="AF13" s="50"/>
      <c r="AG13" s="50"/>
    </row>
    <row r="14">
      <c r="A14" s="3" t="s">
        <v>5420</v>
      </c>
      <c r="B14" s="942" t="s">
        <v>5418</v>
      </c>
      <c r="C14" s="50"/>
      <c r="D14" s="935">
        <v>0.0</v>
      </c>
      <c r="E14" s="50"/>
      <c r="F14" s="50"/>
      <c r="G14" s="50"/>
      <c r="H14" s="50"/>
      <c r="I14" s="50"/>
      <c r="J14" s="50"/>
      <c r="K14" s="50"/>
      <c r="L14" s="50"/>
      <c r="M14" s="50"/>
      <c r="N14" s="50"/>
      <c r="O14" s="50"/>
      <c r="P14" s="50"/>
      <c r="Q14" s="50"/>
      <c r="R14" s="50"/>
      <c r="S14" s="50"/>
      <c r="T14" s="50"/>
      <c r="U14" s="50"/>
      <c r="V14" s="50"/>
      <c r="W14" s="50"/>
      <c r="X14" s="50"/>
      <c r="Y14" s="50"/>
      <c r="Z14" s="50"/>
      <c r="AA14" s="50"/>
      <c r="AB14" s="50"/>
      <c r="AC14" s="50"/>
      <c r="AD14" s="50"/>
      <c r="AE14" s="50"/>
      <c r="AF14" s="50"/>
      <c r="AG14" s="50"/>
    </row>
    <row r="15">
      <c r="A15" s="3" t="s">
        <v>5421</v>
      </c>
      <c r="B15" s="942" t="s">
        <v>5418</v>
      </c>
      <c r="C15" s="50"/>
      <c r="D15" s="935">
        <v>0.0</v>
      </c>
      <c r="E15" s="50"/>
      <c r="F15" s="50"/>
      <c r="G15" s="50"/>
      <c r="H15" s="50"/>
      <c r="I15" s="50"/>
      <c r="J15" s="50"/>
      <c r="K15" s="50"/>
      <c r="L15" s="50"/>
      <c r="M15" s="50"/>
      <c r="N15" s="50"/>
      <c r="O15" s="50"/>
      <c r="P15" s="50"/>
      <c r="Q15" s="50"/>
      <c r="R15" s="50"/>
      <c r="S15" s="50"/>
      <c r="T15" s="50"/>
      <c r="U15" s="50"/>
      <c r="V15" s="50"/>
      <c r="W15" s="50"/>
      <c r="X15" s="50"/>
      <c r="Y15" s="50"/>
      <c r="Z15" s="50"/>
      <c r="AA15" s="50"/>
      <c r="AB15" s="50"/>
      <c r="AC15" s="50"/>
      <c r="AD15" s="50"/>
      <c r="AE15" s="50"/>
      <c r="AF15" s="50"/>
      <c r="AG15" s="50"/>
    </row>
    <row r="16">
      <c r="A16" s="3" t="s">
        <v>5422</v>
      </c>
      <c r="B16" s="942" t="s">
        <v>5418</v>
      </c>
      <c r="C16" s="50"/>
      <c r="D16" s="935">
        <v>0.0</v>
      </c>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c r="AE16" s="50"/>
      <c r="AF16" s="50"/>
      <c r="AG16" s="50"/>
    </row>
    <row r="17">
      <c r="A17" s="3" t="s">
        <v>5423</v>
      </c>
      <c r="B17" s="942" t="s">
        <v>5418</v>
      </c>
      <c r="C17" s="50"/>
      <c r="D17" s="935">
        <v>0.0</v>
      </c>
      <c r="E17" s="50"/>
      <c r="F17" s="50"/>
      <c r="G17" s="50"/>
      <c r="H17" s="50"/>
      <c r="I17" s="50"/>
      <c r="J17" s="50"/>
      <c r="K17" s="50"/>
      <c r="L17" s="50"/>
      <c r="M17" s="50"/>
      <c r="N17" s="50"/>
      <c r="O17" s="50"/>
      <c r="P17" s="50"/>
      <c r="Q17" s="50"/>
      <c r="R17" s="50"/>
      <c r="S17" s="50"/>
      <c r="T17" s="50"/>
      <c r="U17" s="50"/>
      <c r="V17" s="50"/>
      <c r="W17" s="50"/>
      <c r="X17" s="50"/>
      <c r="Y17" s="50"/>
      <c r="Z17" s="50"/>
      <c r="AA17" s="50"/>
      <c r="AB17" s="50"/>
      <c r="AC17" s="50"/>
      <c r="AD17" s="50"/>
      <c r="AE17" s="50"/>
      <c r="AF17" s="50"/>
      <c r="AG17" s="50"/>
    </row>
    <row r="18">
      <c r="A18" s="3" t="s">
        <v>5424</v>
      </c>
      <c r="B18" s="942" t="s">
        <v>5418</v>
      </c>
      <c r="C18" s="50"/>
      <c r="D18" s="935">
        <v>0.0</v>
      </c>
      <c r="E18" s="50"/>
      <c r="F18" s="50"/>
      <c r="G18" s="50"/>
      <c r="H18" s="50"/>
      <c r="I18" s="50"/>
      <c r="J18" s="50"/>
      <c r="K18" s="50"/>
      <c r="L18" s="50"/>
      <c r="M18" s="50"/>
      <c r="N18" s="50"/>
      <c r="O18" s="50"/>
      <c r="P18" s="50"/>
      <c r="Q18" s="50"/>
      <c r="R18" s="50"/>
      <c r="S18" s="50"/>
      <c r="T18" s="50"/>
      <c r="U18" s="50"/>
      <c r="V18" s="50"/>
      <c r="W18" s="50"/>
      <c r="X18" s="50"/>
      <c r="Y18" s="50"/>
      <c r="Z18" s="50"/>
      <c r="AA18" s="50"/>
      <c r="AB18" s="50"/>
      <c r="AC18" s="50"/>
      <c r="AD18" s="50"/>
      <c r="AE18" s="50"/>
      <c r="AF18" s="50"/>
      <c r="AG18" s="50"/>
    </row>
    <row r="19">
      <c r="A19" s="3" t="s">
        <v>5425</v>
      </c>
      <c r="B19" s="942" t="s">
        <v>5418</v>
      </c>
      <c r="C19" s="50"/>
      <c r="D19" s="935">
        <v>0.0</v>
      </c>
      <c r="E19" s="50"/>
      <c r="F19" s="50"/>
      <c r="G19" s="50"/>
      <c r="H19" s="50"/>
      <c r="I19" s="50"/>
      <c r="J19" s="50"/>
      <c r="K19" s="50"/>
      <c r="L19" s="50"/>
      <c r="M19" s="50"/>
      <c r="N19" s="50"/>
      <c r="O19" s="50"/>
      <c r="P19" s="50"/>
      <c r="Q19" s="50"/>
      <c r="R19" s="50"/>
      <c r="S19" s="50"/>
      <c r="T19" s="50"/>
      <c r="U19" s="50"/>
      <c r="V19" s="50"/>
      <c r="W19" s="50"/>
      <c r="X19" s="50"/>
      <c r="Y19" s="50"/>
      <c r="Z19" s="50"/>
      <c r="AA19" s="50"/>
      <c r="AB19" s="50"/>
      <c r="AC19" s="50"/>
      <c r="AD19" s="50"/>
      <c r="AE19" s="50"/>
      <c r="AF19" s="50"/>
      <c r="AG19" s="50"/>
    </row>
    <row r="20">
      <c r="A20" s="3" t="s">
        <v>5426</v>
      </c>
      <c r="B20" s="942" t="s">
        <v>5418</v>
      </c>
      <c r="C20" s="50"/>
      <c r="D20" s="935">
        <v>0.0</v>
      </c>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c r="AF20" s="50"/>
      <c r="AG20" s="50"/>
    </row>
    <row r="21">
      <c r="A21" s="3" t="s">
        <v>5427</v>
      </c>
      <c r="B21" s="942" t="s">
        <v>5418</v>
      </c>
      <c r="C21" s="50"/>
      <c r="D21" s="935">
        <v>0.0</v>
      </c>
      <c r="E21" s="50"/>
      <c r="F21" s="50"/>
      <c r="G21" s="50"/>
      <c r="H21" s="50"/>
      <c r="I21" s="50"/>
      <c r="J21" s="50"/>
      <c r="K21" s="50"/>
      <c r="L21" s="50"/>
      <c r="M21" s="50"/>
      <c r="N21" s="50"/>
      <c r="O21" s="50"/>
      <c r="P21" s="50"/>
      <c r="Q21" s="50"/>
      <c r="R21" s="50"/>
      <c r="S21" s="50"/>
      <c r="T21" s="50"/>
      <c r="U21" s="50"/>
      <c r="V21" s="50"/>
      <c r="W21" s="50"/>
      <c r="X21" s="50"/>
      <c r="Y21" s="50"/>
      <c r="Z21" s="50"/>
      <c r="AA21" s="50"/>
      <c r="AB21" s="50"/>
      <c r="AC21" s="50"/>
      <c r="AD21" s="50"/>
      <c r="AE21" s="50"/>
      <c r="AF21" s="50"/>
      <c r="AG21" s="50"/>
    </row>
    <row r="22">
      <c r="A22" s="3" t="s">
        <v>5428</v>
      </c>
      <c r="B22" s="942" t="s">
        <v>5418</v>
      </c>
      <c r="C22" s="50"/>
      <c r="D22" s="935">
        <v>0.0</v>
      </c>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row>
    <row r="23">
      <c r="A23" s="3" t="s">
        <v>5429</v>
      </c>
      <c r="B23" s="942" t="s">
        <v>5418</v>
      </c>
      <c r="C23" s="50"/>
      <c r="D23" s="935">
        <v>0.0</v>
      </c>
      <c r="E23" s="50"/>
      <c r="F23" s="50"/>
      <c r="G23" s="50"/>
      <c r="H23" s="50"/>
      <c r="I23" s="50"/>
      <c r="J23" s="50"/>
      <c r="K23" s="50"/>
      <c r="L23" s="50"/>
      <c r="M23" s="50"/>
      <c r="N23" s="50"/>
      <c r="O23" s="50"/>
      <c r="P23" s="50"/>
      <c r="Q23" s="50"/>
      <c r="R23" s="50"/>
      <c r="S23" s="50"/>
      <c r="T23" s="50"/>
      <c r="U23" s="50"/>
      <c r="V23" s="50"/>
      <c r="W23" s="50"/>
      <c r="X23" s="50"/>
      <c r="Y23" s="50"/>
      <c r="Z23" s="50"/>
      <c r="AA23" s="50"/>
      <c r="AB23" s="50"/>
      <c r="AC23" s="50"/>
      <c r="AD23" s="50"/>
      <c r="AE23" s="50"/>
      <c r="AF23" s="50"/>
      <c r="AG23" s="50"/>
    </row>
    <row r="24">
      <c r="A24" s="3" t="s">
        <v>5430</v>
      </c>
      <c r="B24" s="942" t="s">
        <v>5418</v>
      </c>
      <c r="C24" s="50"/>
      <c r="D24" s="935">
        <v>0.0</v>
      </c>
      <c r="E24" s="50"/>
      <c r="F24" s="50"/>
      <c r="G24" s="50"/>
      <c r="H24" s="50"/>
      <c r="I24" s="50"/>
      <c r="J24" s="50"/>
      <c r="K24" s="50"/>
      <c r="L24" s="50"/>
      <c r="M24" s="50"/>
      <c r="N24" s="50"/>
      <c r="O24" s="50"/>
      <c r="P24" s="50"/>
      <c r="Q24" s="50"/>
      <c r="R24" s="50"/>
      <c r="S24" s="50"/>
      <c r="T24" s="50"/>
      <c r="U24" s="50"/>
      <c r="V24" s="50"/>
      <c r="W24" s="50"/>
      <c r="X24" s="50"/>
      <c r="Y24" s="50"/>
      <c r="Z24" s="50"/>
      <c r="AA24" s="50"/>
      <c r="AB24" s="50"/>
      <c r="AC24" s="50"/>
      <c r="AD24" s="50"/>
      <c r="AE24" s="50"/>
      <c r="AF24" s="50"/>
      <c r="AG24" s="50"/>
    </row>
    <row r="25">
      <c r="A25" s="3" t="s">
        <v>5431</v>
      </c>
      <c r="B25" s="942" t="s">
        <v>5418</v>
      </c>
      <c r="C25" s="50"/>
      <c r="D25" s="935">
        <v>0.0</v>
      </c>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row>
    <row r="26">
      <c r="A26" s="3" t="s">
        <v>5432</v>
      </c>
      <c r="B26" s="942" t="s">
        <v>5418</v>
      </c>
      <c r="C26" s="50"/>
      <c r="D26" s="935">
        <v>0.0</v>
      </c>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row>
    <row r="27">
      <c r="A27" s="3" t="s">
        <v>5433</v>
      </c>
      <c r="B27" s="942" t="s">
        <v>5418</v>
      </c>
      <c r="C27" s="50"/>
      <c r="D27" s="935">
        <v>0.0</v>
      </c>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row>
    <row r="28">
      <c r="A28" s="3" t="s">
        <v>5434</v>
      </c>
      <c r="B28" s="942" t="s">
        <v>5418</v>
      </c>
      <c r="C28" s="50"/>
      <c r="D28" s="935">
        <v>0.0</v>
      </c>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row>
    <row r="29">
      <c r="A29" s="3" t="s">
        <v>5435</v>
      </c>
      <c r="B29" s="942" t="s">
        <v>5418</v>
      </c>
      <c r="C29" s="50"/>
      <c r="D29" s="935">
        <v>0.0</v>
      </c>
      <c r="E29" s="50"/>
      <c r="F29" s="50"/>
      <c r="G29" s="50"/>
      <c r="H29" s="50"/>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row>
    <row r="30">
      <c r="A30" s="3" t="s">
        <v>5436</v>
      </c>
      <c r="B30" s="942" t="s">
        <v>5418</v>
      </c>
      <c r="C30" s="50"/>
      <c r="D30" s="935">
        <v>0.0</v>
      </c>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row>
    <row r="31">
      <c r="A31" s="3" t="s">
        <v>5437</v>
      </c>
      <c r="B31" s="942" t="s">
        <v>5418</v>
      </c>
      <c r="C31" s="50"/>
      <c r="D31" s="935">
        <v>0.0</v>
      </c>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row>
    <row r="32">
      <c r="A32" s="3" t="s">
        <v>5438</v>
      </c>
      <c r="B32" s="942" t="s">
        <v>5418</v>
      </c>
      <c r="C32" s="50"/>
      <c r="D32" s="935">
        <v>0.0</v>
      </c>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0"/>
      <c r="AG32" s="50"/>
    </row>
    <row r="33">
      <c r="A33" s="3" t="s">
        <v>5439</v>
      </c>
      <c r="B33" s="942" t="s">
        <v>5418</v>
      </c>
      <c r="C33" s="50"/>
      <c r="D33" s="935">
        <v>0.0</v>
      </c>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c r="AF33" s="50"/>
      <c r="AG33" s="50"/>
    </row>
    <row r="34">
      <c r="A34" s="3" t="s">
        <v>5440</v>
      </c>
      <c r="B34" s="942" t="s">
        <v>5418</v>
      </c>
      <c r="C34" s="50"/>
      <c r="D34" s="935">
        <v>0.0</v>
      </c>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0"/>
      <c r="AG34" s="50"/>
    </row>
    <row r="35">
      <c r="A35" s="3" t="s">
        <v>5441</v>
      </c>
      <c r="B35" s="942" t="s">
        <v>5418</v>
      </c>
      <c r="C35" s="50"/>
      <c r="D35" s="935">
        <v>0.0</v>
      </c>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row>
    <row r="36">
      <c r="A36" s="3" t="s">
        <v>5442</v>
      </c>
      <c r="B36" s="942" t="s">
        <v>5418</v>
      </c>
      <c r="C36" s="50"/>
      <c r="D36" s="935">
        <v>0.0</v>
      </c>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0"/>
      <c r="AG36" s="50"/>
    </row>
    <row r="37">
      <c r="A37" s="3" t="s">
        <v>5443</v>
      </c>
      <c r="B37" s="942" t="s">
        <v>5418</v>
      </c>
      <c r="C37" s="50"/>
      <c r="D37" s="935">
        <v>0.0</v>
      </c>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0"/>
      <c r="AG37" s="50"/>
    </row>
    <row r="38">
      <c r="A38" s="3" t="s">
        <v>5444</v>
      </c>
      <c r="B38" s="942" t="s">
        <v>5418</v>
      </c>
      <c r="C38" s="50"/>
      <c r="D38" s="935">
        <v>0.0</v>
      </c>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c r="AF38" s="50"/>
      <c r="AG38" s="50"/>
    </row>
    <row r="39">
      <c r="A39" s="3" t="s">
        <v>5445</v>
      </c>
      <c r="B39" s="942" t="s">
        <v>5418</v>
      </c>
      <c r="C39" s="50"/>
      <c r="D39" s="935">
        <v>0.0</v>
      </c>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c r="AF39" s="50"/>
      <c r="AG39" s="50"/>
    </row>
    <row r="40">
      <c r="A40" s="3" t="s">
        <v>5446</v>
      </c>
      <c r="B40" s="942" t="s">
        <v>5418</v>
      </c>
      <c r="C40" s="50"/>
      <c r="D40" s="935">
        <v>0.0</v>
      </c>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c r="AF40" s="50"/>
      <c r="AG40" s="50"/>
    </row>
    <row r="41">
      <c r="A41" s="3" t="s">
        <v>5447</v>
      </c>
      <c r="B41" s="942" t="s">
        <v>5418</v>
      </c>
      <c r="C41" s="50"/>
      <c r="D41" s="935">
        <v>0.0</v>
      </c>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50"/>
      <c r="AE41" s="50"/>
      <c r="AF41" s="50"/>
      <c r="AG41" s="50"/>
    </row>
    <row r="42">
      <c r="A42" s="3" t="s">
        <v>5448</v>
      </c>
      <c r="B42" s="942" t="s">
        <v>5418</v>
      </c>
      <c r="C42" s="50"/>
      <c r="D42" s="935">
        <v>0.0</v>
      </c>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50"/>
      <c r="AE42" s="50"/>
      <c r="AF42" s="50"/>
      <c r="AG42" s="50"/>
    </row>
    <row r="43">
      <c r="A43" s="3" t="s">
        <v>5449</v>
      </c>
      <c r="B43" s="942" t="s">
        <v>5418</v>
      </c>
      <c r="C43" s="50"/>
      <c r="D43" s="935">
        <v>0.0</v>
      </c>
      <c r="E43" s="50"/>
      <c r="F43" s="50"/>
      <c r="G43" s="50"/>
      <c r="H43" s="50"/>
      <c r="I43" s="50"/>
      <c r="J43" s="50"/>
      <c r="K43" s="50"/>
      <c r="L43" s="50"/>
      <c r="M43" s="50"/>
      <c r="N43" s="50"/>
      <c r="O43" s="50"/>
      <c r="P43" s="50"/>
      <c r="Q43" s="50"/>
      <c r="R43" s="50"/>
      <c r="S43" s="50"/>
      <c r="T43" s="50"/>
      <c r="U43" s="50"/>
      <c r="V43" s="50"/>
      <c r="W43" s="50"/>
      <c r="X43" s="50"/>
      <c r="Y43" s="50"/>
      <c r="Z43" s="50"/>
      <c r="AA43" s="50"/>
      <c r="AB43" s="50"/>
      <c r="AC43" s="50"/>
      <c r="AD43" s="50"/>
      <c r="AE43" s="50"/>
      <c r="AF43" s="50"/>
      <c r="AG43" s="50"/>
    </row>
    <row r="44">
      <c r="A44" s="3" t="s">
        <v>5450</v>
      </c>
      <c r="B44" s="942" t="s">
        <v>5418</v>
      </c>
      <c r="C44" s="50"/>
      <c r="D44" s="935">
        <v>0.0</v>
      </c>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c r="AF44" s="50"/>
      <c r="AG44" s="50"/>
    </row>
    <row r="45">
      <c r="A45" s="3" t="s">
        <v>5451</v>
      </c>
      <c r="B45" s="942" t="s">
        <v>5418</v>
      </c>
      <c r="C45" s="50"/>
      <c r="D45" s="935">
        <v>0.0</v>
      </c>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row>
    <row r="46">
      <c r="A46" s="3" t="s">
        <v>5452</v>
      </c>
      <c r="B46" s="942" t="s">
        <v>5418</v>
      </c>
      <c r="C46" s="50"/>
      <c r="D46" s="935">
        <v>0.0</v>
      </c>
      <c r="E46" s="50"/>
      <c r="F46" s="50"/>
      <c r="G46" s="50"/>
      <c r="H46" s="50"/>
      <c r="I46" s="50"/>
      <c r="J46" s="50"/>
      <c r="K46" s="50"/>
      <c r="L46" s="50"/>
      <c r="M46" s="50"/>
      <c r="N46" s="50"/>
      <c r="O46" s="50"/>
      <c r="P46" s="50"/>
      <c r="Q46" s="50"/>
      <c r="R46" s="50"/>
      <c r="S46" s="50"/>
      <c r="T46" s="50"/>
      <c r="U46" s="50"/>
      <c r="V46" s="50"/>
      <c r="W46" s="50"/>
      <c r="X46" s="50"/>
      <c r="Y46" s="50"/>
      <c r="Z46" s="50"/>
      <c r="AA46" s="50"/>
      <c r="AB46" s="50"/>
      <c r="AC46" s="50"/>
      <c r="AD46" s="50"/>
      <c r="AE46" s="50"/>
      <c r="AF46" s="50"/>
      <c r="AG46" s="50"/>
    </row>
    <row r="47">
      <c r="A47" s="3" t="s">
        <v>5453</v>
      </c>
      <c r="B47" s="942" t="s">
        <v>5418</v>
      </c>
      <c r="C47" s="50"/>
      <c r="D47" s="935">
        <v>0.0</v>
      </c>
      <c r="E47" s="50"/>
      <c r="F47" s="50"/>
      <c r="G47" s="50"/>
      <c r="H47" s="50"/>
      <c r="I47" s="50"/>
      <c r="J47" s="50"/>
      <c r="K47" s="50"/>
      <c r="L47" s="50"/>
      <c r="M47" s="50"/>
      <c r="N47" s="50"/>
      <c r="O47" s="50"/>
      <c r="P47" s="50"/>
      <c r="Q47" s="50"/>
      <c r="R47" s="50"/>
      <c r="S47" s="50"/>
      <c r="T47" s="50"/>
      <c r="U47" s="50"/>
      <c r="V47" s="50"/>
      <c r="W47" s="50"/>
      <c r="X47" s="50"/>
      <c r="Y47" s="50"/>
      <c r="Z47" s="50"/>
      <c r="AA47" s="50"/>
      <c r="AB47" s="50"/>
      <c r="AC47" s="50"/>
      <c r="AD47" s="50"/>
      <c r="AE47" s="50"/>
      <c r="AF47" s="50"/>
      <c r="AG47" s="50"/>
    </row>
    <row r="48">
      <c r="A48" s="3" t="s">
        <v>5454</v>
      </c>
      <c r="B48" s="942" t="s">
        <v>5418</v>
      </c>
      <c r="C48" s="50"/>
      <c r="D48" s="935">
        <v>0.0</v>
      </c>
      <c r="E48" s="50"/>
      <c r="F48" s="50"/>
      <c r="G48" s="50"/>
      <c r="H48" s="50"/>
      <c r="I48" s="50"/>
      <c r="J48" s="50"/>
      <c r="K48" s="50"/>
      <c r="L48" s="50"/>
      <c r="M48" s="50"/>
      <c r="N48" s="50"/>
      <c r="O48" s="50"/>
      <c r="P48" s="50"/>
      <c r="Q48" s="50"/>
      <c r="R48" s="50"/>
      <c r="S48" s="50"/>
      <c r="T48" s="50"/>
      <c r="U48" s="50"/>
      <c r="V48" s="50"/>
      <c r="W48" s="50"/>
      <c r="X48" s="50"/>
      <c r="Y48" s="50"/>
      <c r="Z48" s="50"/>
      <c r="AA48" s="50"/>
      <c r="AB48" s="50"/>
      <c r="AC48" s="50"/>
      <c r="AD48" s="50"/>
      <c r="AE48" s="50"/>
      <c r="AF48" s="50"/>
      <c r="AG48" s="50"/>
    </row>
    <row r="49">
      <c r="A49" s="3" t="s">
        <v>5455</v>
      </c>
      <c r="B49" s="942" t="s">
        <v>5418</v>
      </c>
      <c r="C49" s="50"/>
      <c r="D49" s="935">
        <v>0.0</v>
      </c>
      <c r="E49" s="50"/>
      <c r="F49" s="50"/>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c r="AF49" s="50"/>
      <c r="AG49" s="50"/>
    </row>
    <row r="50">
      <c r="A50" s="3" t="s">
        <v>5456</v>
      </c>
      <c r="B50" s="942" t="s">
        <v>5418</v>
      </c>
      <c r="C50" s="50"/>
      <c r="D50" s="935">
        <v>0.0</v>
      </c>
      <c r="E50" s="50"/>
      <c r="F50" s="50"/>
      <c r="G50" s="50"/>
      <c r="H50" s="50"/>
      <c r="I50" s="50"/>
      <c r="J50" s="50"/>
      <c r="K50" s="50"/>
      <c r="L50" s="50"/>
      <c r="M50" s="50"/>
      <c r="N50" s="50"/>
      <c r="O50" s="50"/>
      <c r="P50" s="50"/>
      <c r="Q50" s="50"/>
      <c r="R50" s="50"/>
      <c r="S50" s="50"/>
      <c r="T50" s="50"/>
      <c r="U50" s="50"/>
      <c r="V50" s="50"/>
      <c r="W50" s="50"/>
      <c r="X50" s="50"/>
      <c r="Y50" s="50"/>
      <c r="Z50" s="50"/>
      <c r="AA50" s="50"/>
      <c r="AB50" s="50"/>
      <c r="AC50" s="50"/>
      <c r="AD50" s="50"/>
      <c r="AE50" s="50"/>
      <c r="AF50" s="50"/>
      <c r="AG50" s="50"/>
    </row>
    <row r="51">
      <c r="A51" s="3" t="s">
        <v>5457</v>
      </c>
      <c r="B51" s="942" t="s">
        <v>5418</v>
      </c>
      <c r="C51" s="50"/>
      <c r="D51" s="935">
        <v>0.0</v>
      </c>
      <c r="E51" s="50"/>
      <c r="F51" s="50"/>
      <c r="G51" s="50"/>
      <c r="H51" s="50"/>
      <c r="I51" s="50"/>
      <c r="J51" s="50"/>
      <c r="K51" s="50"/>
      <c r="L51" s="50"/>
      <c r="M51" s="50"/>
      <c r="N51" s="50"/>
      <c r="O51" s="50"/>
      <c r="P51" s="50"/>
      <c r="Q51" s="50"/>
      <c r="R51" s="50"/>
      <c r="S51" s="50"/>
      <c r="T51" s="50"/>
      <c r="U51" s="50"/>
      <c r="V51" s="50"/>
      <c r="W51" s="50"/>
      <c r="X51" s="50"/>
      <c r="Y51" s="50"/>
      <c r="Z51" s="50"/>
      <c r="AA51" s="50"/>
      <c r="AB51" s="50"/>
      <c r="AC51" s="50"/>
      <c r="AD51" s="50"/>
      <c r="AE51" s="50"/>
      <c r="AF51" s="50"/>
      <c r="AG51" s="50"/>
    </row>
    <row r="52">
      <c r="A52" s="3" t="s">
        <v>5458</v>
      </c>
      <c r="B52" s="942" t="s">
        <v>5418</v>
      </c>
      <c r="C52" s="50"/>
      <c r="D52" s="935">
        <v>0.0</v>
      </c>
      <c r="E52" s="50"/>
      <c r="F52" s="50"/>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c r="AF52" s="50"/>
      <c r="AG52" s="50"/>
    </row>
    <row r="53">
      <c r="A53" s="608" t="s">
        <v>5459</v>
      </c>
      <c r="B53" s="939" t="s">
        <v>5418</v>
      </c>
      <c r="C53" s="50"/>
      <c r="D53" s="935">
        <v>0.0</v>
      </c>
      <c r="E53" s="50"/>
      <c r="F53" s="50"/>
      <c r="G53" s="50"/>
      <c r="H53" s="50"/>
      <c r="I53" s="50"/>
      <c r="J53" s="50"/>
      <c r="K53" s="50"/>
      <c r="L53" s="50"/>
      <c r="M53" s="50"/>
      <c r="N53" s="50"/>
      <c r="O53" s="50"/>
      <c r="P53" s="50"/>
      <c r="Q53" s="50"/>
      <c r="R53" s="50"/>
      <c r="S53" s="50"/>
      <c r="T53" s="50"/>
      <c r="U53" s="50"/>
      <c r="V53" s="50"/>
      <c r="W53" s="50"/>
      <c r="X53" s="50"/>
      <c r="Y53" s="50"/>
      <c r="Z53" s="50"/>
      <c r="AA53" s="50"/>
      <c r="AB53" s="50"/>
      <c r="AC53" s="50"/>
      <c r="AD53" s="50"/>
      <c r="AE53" s="50"/>
      <c r="AF53" s="50"/>
      <c r="AG53" s="50"/>
    </row>
    <row r="54">
      <c r="C54" s="662"/>
      <c r="D54" s="817"/>
    </row>
    <row r="55">
      <c r="C55" s="662"/>
      <c r="D55" s="817"/>
    </row>
    <row r="56">
      <c r="C56" s="662"/>
      <c r="D56" s="817"/>
    </row>
    <row r="57">
      <c r="C57" s="662"/>
      <c r="D57" s="817"/>
    </row>
    <row r="58">
      <c r="C58" s="662"/>
      <c r="D58" s="817"/>
    </row>
    <row r="59">
      <c r="C59" s="662"/>
      <c r="D59" s="817"/>
    </row>
    <row r="60">
      <c r="C60" s="662"/>
      <c r="D60" s="817"/>
    </row>
    <row r="61">
      <c r="C61" s="662"/>
      <c r="D61" s="817"/>
    </row>
    <row r="62">
      <c r="C62" s="662"/>
      <c r="D62" s="817"/>
    </row>
    <row r="63">
      <c r="C63" s="662"/>
      <c r="D63" s="817"/>
    </row>
    <row r="64">
      <c r="C64" s="662"/>
      <c r="D64" s="817"/>
    </row>
    <row r="65">
      <c r="C65" s="662"/>
      <c r="D65" s="817"/>
    </row>
    <row r="66">
      <c r="C66" s="662"/>
      <c r="D66" s="817"/>
    </row>
    <row r="67">
      <c r="C67" s="662"/>
      <c r="D67" s="817"/>
    </row>
    <row r="68">
      <c r="C68" s="662"/>
      <c r="D68" s="817"/>
    </row>
    <row r="69">
      <c r="C69" s="662"/>
      <c r="D69" s="817"/>
    </row>
    <row r="70">
      <c r="C70" s="662"/>
      <c r="D70" s="817"/>
    </row>
    <row r="71">
      <c r="C71" s="662"/>
      <c r="D71" s="817"/>
    </row>
    <row r="72">
      <c r="C72" s="662"/>
      <c r="D72" s="817"/>
    </row>
    <row r="73">
      <c r="C73" s="662"/>
      <c r="D73" s="817"/>
    </row>
    <row r="74">
      <c r="C74" s="662"/>
      <c r="D74" s="817"/>
    </row>
    <row r="75">
      <c r="C75" s="662"/>
      <c r="D75" s="817"/>
    </row>
    <row r="76">
      <c r="C76" s="662"/>
      <c r="D76" s="817"/>
    </row>
    <row r="77">
      <c r="C77" s="662"/>
      <c r="D77" s="817"/>
    </row>
    <row r="78">
      <c r="C78" s="662"/>
      <c r="D78" s="817"/>
    </row>
    <row r="79">
      <c r="C79" s="662"/>
      <c r="D79" s="817"/>
    </row>
    <row r="80">
      <c r="C80" s="662"/>
      <c r="D80" s="817"/>
    </row>
    <row r="81">
      <c r="C81" s="662"/>
      <c r="D81" s="817"/>
    </row>
    <row r="82">
      <c r="C82" s="662"/>
      <c r="D82" s="817"/>
    </row>
    <row r="83">
      <c r="C83" s="662"/>
      <c r="D83" s="817"/>
    </row>
    <row r="84">
      <c r="C84" s="662"/>
      <c r="D84" s="817"/>
    </row>
    <row r="85">
      <c r="C85" s="662"/>
      <c r="D85" s="817"/>
    </row>
    <row r="86">
      <c r="C86" s="662"/>
      <c r="D86" s="817"/>
    </row>
    <row r="87">
      <c r="C87" s="662"/>
      <c r="D87" s="817"/>
    </row>
    <row r="88">
      <c r="C88" s="662"/>
      <c r="D88" s="817"/>
    </row>
    <row r="89">
      <c r="C89" s="662"/>
      <c r="D89" s="817"/>
    </row>
    <row r="90">
      <c r="C90" s="662"/>
      <c r="D90" s="817"/>
    </row>
    <row r="91">
      <c r="C91" s="662"/>
      <c r="D91" s="817"/>
    </row>
    <row r="92">
      <c r="C92" s="662"/>
      <c r="D92" s="817"/>
    </row>
    <row r="93">
      <c r="C93" s="662"/>
      <c r="D93" s="817"/>
    </row>
    <row r="94">
      <c r="C94" s="662"/>
      <c r="D94" s="817"/>
    </row>
    <row r="95">
      <c r="C95" s="662"/>
      <c r="D95" s="817"/>
    </row>
    <row r="96">
      <c r="C96" s="662"/>
      <c r="D96" s="817"/>
    </row>
    <row r="97">
      <c r="C97" s="662"/>
      <c r="D97" s="817"/>
    </row>
    <row r="98">
      <c r="C98" s="662"/>
      <c r="D98" s="817"/>
    </row>
    <row r="99">
      <c r="C99" s="662"/>
      <c r="D99" s="817"/>
    </row>
    <row r="100">
      <c r="C100" s="662"/>
      <c r="D100" s="817"/>
    </row>
    <row r="101">
      <c r="C101" s="662"/>
      <c r="D101" s="817"/>
    </row>
    <row r="102">
      <c r="C102" s="662"/>
      <c r="D102" s="817"/>
    </row>
    <row r="103">
      <c r="C103" s="662"/>
      <c r="D103" s="817"/>
    </row>
    <row r="104">
      <c r="C104" s="662"/>
      <c r="D104" s="817"/>
    </row>
    <row r="105">
      <c r="C105" s="662"/>
      <c r="D105" s="817"/>
    </row>
    <row r="106">
      <c r="C106" s="662"/>
      <c r="D106" s="817"/>
    </row>
    <row r="107">
      <c r="C107" s="662"/>
      <c r="D107" s="817"/>
    </row>
    <row r="108">
      <c r="C108" s="662"/>
      <c r="D108" s="817"/>
    </row>
    <row r="109">
      <c r="C109" s="662"/>
      <c r="D109" s="817"/>
    </row>
    <row r="110">
      <c r="C110" s="662"/>
      <c r="D110" s="817"/>
    </row>
    <row r="111">
      <c r="C111" s="662"/>
      <c r="D111" s="817"/>
    </row>
    <row r="112">
      <c r="C112" s="662"/>
      <c r="D112" s="817"/>
    </row>
    <row r="113">
      <c r="C113" s="662"/>
      <c r="D113" s="817"/>
    </row>
    <row r="114">
      <c r="C114" s="662"/>
      <c r="D114" s="817"/>
    </row>
    <row r="115">
      <c r="C115" s="662"/>
      <c r="D115" s="817"/>
    </row>
    <row r="116">
      <c r="C116" s="662"/>
      <c r="D116" s="817"/>
    </row>
    <row r="117">
      <c r="C117" s="662"/>
      <c r="D117" s="817"/>
    </row>
    <row r="118">
      <c r="C118" s="662"/>
      <c r="D118" s="817"/>
    </row>
    <row r="119">
      <c r="C119" s="662"/>
      <c r="D119" s="817"/>
    </row>
    <row r="120">
      <c r="C120" s="662"/>
      <c r="D120" s="817"/>
    </row>
    <row r="121">
      <c r="C121" s="662"/>
      <c r="D121" s="817"/>
    </row>
    <row r="122">
      <c r="C122" s="662"/>
      <c r="D122" s="817"/>
    </row>
    <row r="123">
      <c r="C123" s="662"/>
      <c r="D123" s="817"/>
    </row>
    <row r="124">
      <c r="C124" s="662"/>
      <c r="D124" s="817"/>
    </row>
    <row r="125">
      <c r="C125" s="662"/>
      <c r="D125" s="817"/>
    </row>
    <row r="126">
      <c r="C126" s="662"/>
      <c r="D126" s="817"/>
    </row>
    <row r="127">
      <c r="C127" s="662"/>
      <c r="D127" s="817"/>
    </row>
    <row r="128">
      <c r="C128" s="662"/>
      <c r="D128" s="817"/>
    </row>
    <row r="129">
      <c r="C129" s="662"/>
      <c r="D129" s="817"/>
    </row>
    <row r="130">
      <c r="C130" s="662"/>
      <c r="D130" s="817"/>
    </row>
    <row r="131">
      <c r="C131" s="662"/>
      <c r="D131" s="817"/>
    </row>
    <row r="132">
      <c r="C132" s="662"/>
      <c r="D132" s="817"/>
    </row>
    <row r="133">
      <c r="C133" s="662"/>
      <c r="D133" s="817"/>
    </row>
    <row r="134">
      <c r="C134" s="662"/>
      <c r="D134" s="817"/>
    </row>
    <row r="135">
      <c r="C135" s="662"/>
      <c r="D135" s="817"/>
    </row>
    <row r="136">
      <c r="C136" s="662"/>
      <c r="D136" s="817"/>
    </row>
    <row r="137">
      <c r="C137" s="662"/>
      <c r="D137" s="817"/>
    </row>
    <row r="138">
      <c r="C138" s="662"/>
      <c r="D138" s="817"/>
    </row>
    <row r="139">
      <c r="C139" s="662"/>
      <c r="D139" s="817"/>
    </row>
    <row r="140">
      <c r="C140" s="662"/>
      <c r="D140" s="817"/>
    </row>
    <row r="141">
      <c r="C141" s="662"/>
      <c r="D141" s="817"/>
    </row>
    <row r="142">
      <c r="C142" s="662"/>
      <c r="D142" s="817"/>
    </row>
    <row r="143">
      <c r="C143" s="662"/>
      <c r="D143" s="817"/>
    </row>
    <row r="144">
      <c r="C144" s="662"/>
      <c r="D144" s="817"/>
    </row>
    <row r="145">
      <c r="C145" s="662"/>
      <c r="D145" s="817"/>
    </row>
    <row r="146">
      <c r="C146" s="662"/>
      <c r="D146" s="817"/>
    </row>
    <row r="147">
      <c r="C147" s="662"/>
      <c r="D147" s="817"/>
    </row>
    <row r="148">
      <c r="C148" s="662"/>
      <c r="D148" s="817"/>
    </row>
    <row r="149">
      <c r="C149" s="662"/>
      <c r="D149" s="817"/>
    </row>
    <row r="150">
      <c r="C150" s="662"/>
      <c r="D150" s="817"/>
    </row>
    <row r="151">
      <c r="C151" s="662"/>
      <c r="D151" s="817"/>
    </row>
    <row r="152">
      <c r="C152" s="662"/>
      <c r="D152" s="817"/>
    </row>
    <row r="153">
      <c r="C153" s="662"/>
      <c r="D153" s="817"/>
    </row>
    <row r="154">
      <c r="C154" s="662"/>
      <c r="D154" s="817"/>
    </row>
    <row r="155">
      <c r="C155" s="662"/>
      <c r="D155" s="817"/>
    </row>
    <row r="156">
      <c r="C156" s="662"/>
      <c r="D156" s="817"/>
    </row>
    <row r="157">
      <c r="C157" s="662"/>
      <c r="D157" s="817"/>
    </row>
    <row r="158">
      <c r="C158" s="662"/>
      <c r="D158" s="817"/>
    </row>
    <row r="159">
      <c r="C159" s="662"/>
      <c r="D159" s="817"/>
    </row>
    <row r="160">
      <c r="C160" s="662"/>
      <c r="D160" s="817"/>
    </row>
    <row r="161">
      <c r="C161" s="662"/>
      <c r="D161" s="817"/>
    </row>
    <row r="162">
      <c r="C162" s="662"/>
      <c r="D162" s="817"/>
    </row>
    <row r="163">
      <c r="C163" s="662"/>
      <c r="D163" s="817"/>
    </row>
    <row r="164">
      <c r="C164" s="662"/>
      <c r="D164" s="817"/>
    </row>
    <row r="165">
      <c r="C165" s="662"/>
      <c r="D165" s="817"/>
    </row>
    <row r="166">
      <c r="C166" s="662"/>
      <c r="D166" s="817"/>
    </row>
    <row r="167">
      <c r="C167" s="662"/>
      <c r="D167" s="817"/>
    </row>
    <row r="168">
      <c r="C168" s="662"/>
      <c r="D168" s="817"/>
    </row>
    <row r="169">
      <c r="C169" s="662"/>
      <c r="D169" s="817"/>
    </row>
    <row r="170">
      <c r="C170" s="662"/>
      <c r="D170" s="817"/>
    </row>
    <row r="171">
      <c r="C171" s="662"/>
      <c r="D171" s="817"/>
    </row>
    <row r="172">
      <c r="C172" s="662"/>
      <c r="D172" s="817"/>
    </row>
    <row r="173">
      <c r="C173" s="662"/>
      <c r="D173" s="817"/>
    </row>
    <row r="174">
      <c r="C174" s="662"/>
      <c r="D174" s="817"/>
    </row>
    <row r="175">
      <c r="C175" s="662"/>
      <c r="D175" s="817"/>
    </row>
    <row r="176">
      <c r="C176" s="662"/>
      <c r="D176" s="817"/>
    </row>
    <row r="177">
      <c r="C177" s="662"/>
      <c r="D177" s="817"/>
    </row>
    <row r="178">
      <c r="C178" s="662"/>
      <c r="D178" s="817"/>
    </row>
    <row r="179">
      <c r="C179" s="662"/>
      <c r="D179" s="817"/>
    </row>
    <row r="180">
      <c r="C180" s="662"/>
      <c r="D180" s="817"/>
    </row>
    <row r="181">
      <c r="C181" s="662"/>
      <c r="D181" s="817"/>
    </row>
    <row r="182">
      <c r="C182" s="662"/>
      <c r="D182" s="817"/>
    </row>
    <row r="183">
      <c r="C183" s="662"/>
      <c r="D183" s="817"/>
    </row>
    <row r="184">
      <c r="C184" s="662"/>
      <c r="D184" s="817"/>
    </row>
    <row r="185">
      <c r="C185" s="662"/>
      <c r="D185" s="817"/>
    </row>
    <row r="186">
      <c r="C186" s="662"/>
      <c r="D186" s="817"/>
    </row>
    <row r="187">
      <c r="C187" s="662"/>
      <c r="D187" s="817"/>
    </row>
    <row r="188">
      <c r="C188" s="662"/>
      <c r="D188" s="817"/>
    </row>
    <row r="189">
      <c r="C189" s="662"/>
      <c r="D189" s="817"/>
    </row>
    <row r="190">
      <c r="C190" s="662"/>
      <c r="D190" s="817"/>
    </row>
    <row r="191">
      <c r="C191" s="662"/>
      <c r="D191" s="817"/>
    </row>
    <row r="192">
      <c r="C192" s="662"/>
      <c r="D192" s="817"/>
    </row>
    <row r="193">
      <c r="C193" s="662"/>
      <c r="D193" s="817"/>
    </row>
    <row r="194">
      <c r="C194" s="662"/>
      <c r="D194" s="817"/>
    </row>
    <row r="195">
      <c r="C195" s="662"/>
      <c r="D195" s="817"/>
    </row>
    <row r="196">
      <c r="C196" s="662"/>
      <c r="D196" s="817"/>
    </row>
    <row r="197">
      <c r="C197" s="662"/>
      <c r="D197" s="817"/>
    </row>
    <row r="198">
      <c r="C198" s="662"/>
      <c r="D198" s="817"/>
    </row>
    <row r="199">
      <c r="C199" s="662"/>
      <c r="D199" s="817"/>
    </row>
    <row r="200">
      <c r="C200" s="662"/>
      <c r="D200" s="817"/>
    </row>
    <row r="201">
      <c r="C201" s="662"/>
      <c r="D201" s="817"/>
    </row>
    <row r="202">
      <c r="C202" s="662"/>
      <c r="D202" s="817"/>
    </row>
    <row r="203">
      <c r="C203" s="662"/>
      <c r="D203" s="817"/>
    </row>
    <row r="204">
      <c r="C204" s="662"/>
      <c r="D204" s="817"/>
    </row>
    <row r="205">
      <c r="C205" s="662"/>
      <c r="D205" s="817"/>
    </row>
    <row r="206">
      <c r="C206" s="662"/>
      <c r="D206" s="817"/>
    </row>
    <row r="207">
      <c r="C207" s="662"/>
      <c r="D207" s="817"/>
    </row>
    <row r="208">
      <c r="C208" s="662"/>
      <c r="D208" s="817"/>
    </row>
    <row r="209">
      <c r="C209" s="662"/>
      <c r="D209" s="817"/>
    </row>
    <row r="210">
      <c r="C210" s="662"/>
      <c r="D210" s="817"/>
    </row>
    <row r="211">
      <c r="C211" s="662"/>
      <c r="D211" s="817"/>
    </row>
    <row r="212">
      <c r="C212" s="662"/>
      <c r="D212" s="817"/>
    </row>
    <row r="213">
      <c r="C213" s="662"/>
      <c r="D213" s="817"/>
    </row>
    <row r="214">
      <c r="C214" s="662"/>
      <c r="D214" s="817"/>
    </row>
    <row r="215">
      <c r="C215" s="662"/>
      <c r="D215" s="817"/>
    </row>
    <row r="216">
      <c r="C216" s="662"/>
      <c r="D216" s="817"/>
    </row>
    <row r="217">
      <c r="C217" s="662"/>
      <c r="D217" s="817"/>
    </row>
    <row r="218">
      <c r="C218" s="662"/>
      <c r="D218" s="817"/>
    </row>
    <row r="219">
      <c r="C219" s="662"/>
      <c r="D219" s="817"/>
    </row>
    <row r="220">
      <c r="C220" s="662"/>
      <c r="D220" s="817"/>
    </row>
    <row r="221">
      <c r="C221" s="662"/>
      <c r="D221" s="817"/>
    </row>
    <row r="222">
      <c r="C222" s="662"/>
      <c r="D222" s="817"/>
    </row>
    <row r="223">
      <c r="C223" s="662"/>
      <c r="D223" s="817"/>
    </row>
    <row r="224">
      <c r="C224" s="662"/>
      <c r="D224" s="817"/>
    </row>
    <row r="225">
      <c r="C225" s="662"/>
      <c r="D225" s="817"/>
    </row>
    <row r="226">
      <c r="C226" s="662"/>
      <c r="D226" s="817"/>
    </row>
    <row r="227">
      <c r="C227" s="662"/>
      <c r="D227" s="817"/>
    </row>
    <row r="228">
      <c r="C228" s="662"/>
      <c r="D228" s="817"/>
    </row>
    <row r="229">
      <c r="C229" s="662"/>
      <c r="D229" s="817"/>
    </row>
    <row r="230">
      <c r="C230" s="662"/>
      <c r="D230" s="817"/>
    </row>
    <row r="231">
      <c r="C231" s="662"/>
      <c r="D231" s="817"/>
    </row>
    <row r="232">
      <c r="C232" s="662"/>
      <c r="D232" s="817"/>
    </row>
    <row r="233">
      <c r="C233" s="662"/>
      <c r="D233" s="817"/>
    </row>
    <row r="234">
      <c r="C234" s="662"/>
      <c r="D234" s="817"/>
    </row>
    <row r="235">
      <c r="C235" s="662"/>
      <c r="D235" s="817"/>
    </row>
    <row r="236">
      <c r="C236" s="662"/>
      <c r="D236" s="817"/>
    </row>
    <row r="237">
      <c r="C237" s="662"/>
      <c r="D237" s="817"/>
    </row>
    <row r="238">
      <c r="C238" s="662"/>
      <c r="D238" s="817"/>
    </row>
    <row r="239">
      <c r="C239" s="662"/>
      <c r="D239" s="817"/>
    </row>
    <row r="240">
      <c r="C240" s="662"/>
      <c r="D240" s="817"/>
    </row>
    <row r="241">
      <c r="C241" s="662"/>
      <c r="D241" s="817"/>
    </row>
    <row r="242">
      <c r="C242" s="662"/>
      <c r="D242" s="817"/>
    </row>
    <row r="243">
      <c r="C243" s="662"/>
      <c r="D243" s="817"/>
    </row>
    <row r="244">
      <c r="C244" s="662"/>
      <c r="D244" s="817"/>
    </row>
    <row r="245">
      <c r="C245" s="662"/>
      <c r="D245" s="817"/>
    </row>
    <row r="246">
      <c r="C246" s="662"/>
      <c r="D246" s="817"/>
    </row>
    <row r="247">
      <c r="C247" s="662"/>
      <c r="D247" s="817"/>
    </row>
    <row r="248">
      <c r="C248" s="662"/>
      <c r="D248" s="817"/>
    </row>
    <row r="249">
      <c r="C249" s="662"/>
      <c r="D249" s="817"/>
    </row>
    <row r="250">
      <c r="C250" s="662"/>
      <c r="D250" s="817"/>
    </row>
    <row r="251">
      <c r="C251" s="662"/>
      <c r="D251" s="817"/>
    </row>
    <row r="252">
      <c r="C252" s="662"/>
      <c r="D252" s="817"/>
    </row>
    <row r="253">
      <c r="C253" s="662"/>
      <c r="D253" s="817"/>
    </row>
    <row r="254">
      <c r="C254" s="662"/>
      <c r="D254" s="817"/>
    </row>
    <row r="255">
      <c r="C255" s="662"/>
      <c r="D255" s="817"/>
    </row>
    <row r="256">
      <c r="C256" s="662"/>
      <c r="D256" s="817"/>
    </row>
    <row r="257">
      <c r="C257" s="662"/>
      <c r="D257" s="817"/>
    </row>
    <row r="258">
      <c r="C258" s="662"/>
      <c r="D258" s="817"/>
    </row>
    <row r="259">
      <c r="C259" s="662"/>
      <c r="D259" s="817"/>
    </row>
    <row r="260">
      <c r="C260" s="662"/>
      <c r="D260" s="817"/>
    </row>
    <row r="261">
      <c r="C261" s="662"/>
      <c r="D261" s="817"/>
    </row>
    <row r="262">
      <c r="C262" s="662"/>
      <c r="D262" s="817"/>
    </row>
    <row r="263">
      <c r="C263" s="662"/>
      <c r="D263" s="817"/>
    </row>
    <row r="264">
      <c r="C264" s="662"/>
      <c r="D264" s="817"/>
    </row>
    <row r="265">
      <c r="C265" s="662"/>
      <c r="D265" s="817"/>
    </row>
    <row r="266">
      <c r="C266" s="662"/>
      <c r="D266" s="817"/>
    </row>
    <row r="267">
      <c r="C267" s="662"/>
      <c r="D267" s="817"/>
    </row>
    <row r="268">
      <c r="C268" s="662"/>
      <c r="D268" s="817"/>
    </row>
    <row r="269">
      <c r="C269" s="662"/>
      <c r="D269" s="817"/>
    </row>
    <row r="270">
      <c r="C270" s="662"/>
      <c r="D270" s="817"/>
    </row>
    <row r="271">
      <c r="C271" s="662"/>
      <c r="D271" s="817"/>
    </row>
    <row r="272">
      <c r="C272" s="662"/>
      <c r="D272" s="817"/>
    </row>
    <row r="273">
      <c r="C273" s="662"/>
      <c r="D273" s="817"/>
    </row>
    <row r="274">
      <c r="C274" s="662"/>
      <c r="D274" s="817"/>
    </row>
    <row r="275">
      <c r="C275" s="662"/>
      <c r="D275" s="817"/>
    </row>
    <row r="276">
      <c r="C276" s="662"/>
      <c r="D276" s="817"/>
    </row>
    <row r="277">
      <c r="C277" s="662"/>
      <c r="D277" s="817"/>
    </row>
    <row r="278">
      <c r="C278" s="662"/>
      <c r="D278" s="817"/>
    </row>
    <row r="279">
      <c r="C279" s="662"/>
      <c r="D279" s="817"/>
    </row>
    <row r="280">
      <c r="C280" s="662"/>
      <c r="D280" s="817"/>
    </row>
    <row r="281">
      <c r="C281" s="662"/>
      <c r="D281" s="817"/>
    </row>
    <row r="282">
      <c r="C282" s="662"/>
      <c r="D282" s="817"/>
    </row>
    <row r="283">
      <c r="C283" s="662"/>
      <c r="D283" s="817"/>
    </row>
    <row r="284">
      <c r="C284" s="662"/>
      <c r="D284" s="817"/>
    </row>
    <row r="285">
      <c r="C285" s="662"/>
      <c r="D285" s="817"/>
    </row>
    <row r="286">
      <c r="C286" s="662"/>
      <c r="D286" s="817"/>
    </row>
    <row r="287">
      <c r="C287" s="662"/>
      <c r="D287" s="817"/>
    </row>
    <row r="288">
      <c r="C288" s="662"/>
      <c r="D288" s="817"/>
    </row>
    <row r="289">
      <c r="C289" s="662"/>
      <c r="D289" s="817"/>
    </row>
    <row r="290">
      <c r="C290" s="662"/>
      <c r="D290" s="817"/>
    </row>
    <row r="291">
      <c r="C291" s="662"/>
      <c r="D291" s="817"/>
    </row>
    <row r="292">
      <c r="C292" s="662"/>
      <c r="D292" s="817"/>
    </row>
    <row r="293">
      <c r="C293" s="662"/>
      <c r="D293" s="817"/>
    </row>
    <row r="294">
      <c r="C294" s="662"/>
      <c r="D294" s="817"/>
    </row>
    <row r="295">
      <c r="C295" s="662"/>
      <c r="D295" s="817"/>
    </row>
    <row r="296">
      <c r="C296" s="662"/>
      <c r="D296" s="817"/>
    </row>
    <row r="297">
      <c r="C297" s="662"/>
      <c r="D297" s="817"/>
    </row>
    <row r="298">
      <c r="C298" s="662"/>
      <c r="D298" s="817"/>
    </row>
    <row r="299">
      <c r="C299" s="662"/>
      <c r="D299" s="817"/>
    </row>
    <row r="300">
      <c r="C300" s="662"/>
      <c r="D300" s="817"/>
    </row>
    <row r="301">
      <c r="C301" s="662"/>
      <c r="D301" s="817"/>
    </row>
    <row r="302">
      <c r="C302" s="662"/>
      <c r="D302" s="817"/>
    </row>
    <row r="303">
      <c r="C303" s="662"/>
      <c r="D303" s="817"/>
    </row>
    <row r="304">
      <c r="C304" s="662"/>
      <c r="D304" s="817"/>
    </row>
    <row r="305">
      <c r="C305" s="662"/>
      <c r="D305" s="817"/>
    </row>
    <row r="306">
      <c r="C306" s="662"/>
      <c r="D306" s="817"/>
    </row>
    <row r="307">
      <c r="C307" s="662"/>
      <c r="D307" s="817"/>
    </row>
    <row r="308">
      <c r="C308" s="662"/>
      <c r="D308" s="817"/>
    </row>
    <row r="309">
      <c r="C309" s="662"/>
      <c r="D309" s="817"/>
    </row>
    <row r="310">
      <c r="C310" s="662"/>
      <c r="D310" s="817"/>
    </row>
    <row r="311">
      <c r="C311" s="662"/>
      <c r="D311" s="817"/>
    </row>
    <row r="312">
      <c r="C312" s="662"/>
      <c r="D312" s="817"/>
    </row>
    <row r="313">
      <c r="C313" s="662"/>
      <c r="D313" s="817"/>
    </row>
    <row r="314">
      <c r="C314" s="662"/>
      <c r="D314" s="817"/>
    </row>
    <row r="315">
      <c r="C315" s="662"/>
      <c r="D315" s="817"/>
    </row>
    <row r="316">
      <c r="C316" s="662"/>
      <c r="D316" s="817"/>
    </row>
    <row r="317">
      <c r="C317" s="662"/>
      <c r="D317" s="817"/>
    </row>
    <row r="318">
      <c r="C318" s="662"/>
      <c r="D318" s="817"/>
    </row>
    <row r="319">
      <c r="C319" s="662"/>
      <c r="D319" s="817"/>
    </row>
    <row r="320">
      <c r="C320" s="662"/>
      <c r="D320" s="817"/>
    </row>
    <row r="321">
      <c r="C321" s="662"/>
      <c r="D321" s="817"/>
    </row>
    <row r="322">
      <c r="C322" s="662"/>
      <c r="D322" s="817"/>
    </row>
    <row r="323">
      <c r="C323" s="662"/>
      <c r="D323" s="817"/>
    </row>
    <row r="324">
      <c r="C324" s="662"/>
      <c r="D324" s="817"/>
    </row>
    <row r="325">
      <c r="C325" s="662"/>
      <c r="D325" s="817"/>
    </row>
    <row r="326">
      <c r="C326" s="662"/>
      <c r="D326" s="817"/>
    </row>
    <row r="327">
      <c r="C327" s="662"/>
      <c r="D327" s="817"/>
    </row>
    <row r="328">
      <c r="C328" s="662"/>
      <c r="D328" s="817"/>
    </row>
    <row r="329">
      <c r="C329" s="662"/>
      <c r="D329" s="817"/>
    </row>
    <row r="330">
      <c r="C330" s="662"/>
      <c r="D330" s="817"/>
    </row>
    <row r="331">
      <c r="C331" s="662"/>
      <c r="D331" s="817"/>
    </row>
    <row r="332">
      <c r="C332" s="662"/>
      <c r="D332" s="817"/>
    </row>
    <row r="333">
      <c r="C333" s="662"/>
      <c r="D333" s="817"/>
    </row>
    <row r="334">
      <c r="C334" s="662"/>
      <c r="D334" s="817"/>
    </row>
    <row r="335">
      <c r="C335" s="662"/>
      <c r="D335" s="817"/>
    </row>
    <row r="336">
      <c r="C336" s="662"/>
      <c r="D336" s="817"/>
    </row>
    <row r="337">
      <c r="C337" s="662"/>
      <c r="D337" s="817"/>
    </row>
    <row r="338">
      <c r="C338" s="662"/>
      <c r="D338" s="817"/>
    </row>
    <row r="339">
      <c r="C339" s="662"/>
      <c r="D339" s="817"/>
    </row>
    <row r="340">
      <c r="C340" s="662"/>
      <c r="D340" s="817"/>
    </row>
    <row r="341">
      <c r="C341" s="662"/>
      <c r="D341" s="817"/>
    </row>
    <row r="342">
      <c r="C342" s="662"/>
      <c r="D342" s="817"/>
    </row>
    <row r="343">
      <c r="C343" s="662"/>
      <c r="D343" s="817"/>
    </row>
    <row r="344">
      <c r="C344" s="662"/>
      <c r="D344" s="817"/>
    </row>
    <row r="345">
      <c r="C345" s="662"/>
      <c r="D345" s="817"/>
    </row>
    <row r="346">
      <c r="C346" s="662"/>
      <c r="D346" s="817"/>
    </row>
    <row r="347">
      <c r="C347" s="662"/>
      <c r="D347" s="817"/>
    </row>
    <row r="348">
      <c r="C348" s="662"/>
      <c r="D348" s="817"/>
    </row>
    <row r="349">
      <c r="C349" s="662"/>
      <c r="D349" s="817"/>
    </row>
    <row r="350">
      <c r="C350" s="662"/>
      <c r="D350" s="817"/>
    </row>
    <row r="351">
      <c r="C351" s="662"/>
      <c r="D351" s="817"/>
    </row>
    <row r="352">
      <c r="C352" s="662"/>
      <c r="D352" s="817"/>
    </row>
    <row r="353">
      <c r="C353" s="662"/>
      <c r="D353" s="817"/>
    </row>
    <row r="354">
      <c r="C354" s="662"/>
      <c r="D354" s="817"/>
    </row>
    <row r="355">
      <c r="C355" s="662"/>
      <c r="D355" s="817"/>
    </row>
    <row r="356">
      <c r="C356" s="662"/>
      <c r="D356" s="817"/>
    </row>
    <row r="357">
      <c r="C357" s="662"/>
      <c r="D357" s="817"/>
    </row>
    <row r="358">
      <c r="C358" s="662"/>
      <c r="D358" s="817"/>
    </row>
    <row r="359">
      <c r="C359" s="662"/>
      <c r="D359" s="817"/>
    </row>
    <row r="360">
      <c r="C360" s="662"/>
      <c r="D360" s="817"/>
    </row>
    <row r="361">
      <c r="C361" s="662"/>
      <c r="D361" s="817"/>
    </row>
    <row r="362">
      <c r="C362" s="662"/>
      <c r="D362" s="817"/>
    </row>
    <row r="363">
      <c r="C363" s="662"/>
      <c r="D363" s="817"/>
    </row>
    <row r="364">
      <c r="C364" s="662"/>
      <c r="D364" s="817"/>
    </row>
    <row r="365">
      <c r="C365" s="662"/>
      <c r="D365" s="817"/>
    </row>
    <row r="366">
      <c r="C366" s="662"/>
      <c r="D366" s="817"/>
    </row>
    <row r="367">
      <c r="C367" s="662"/>
      <c r="D367" s="817"/>
    </row>
    <row r="368">
      <c r="C368" s="662"/>
      <c r="D368" s="817"/>
    </row>
    <row r="369">
      <c r="C369" s="662"/>
      <c r="D369" s="817"/>
    </row>
    <row r="370">
      <c r="C370" s="662"/>
      <c r="D370" s="817"/>
    </row>
    <row r="371">
      <c r="C371" s="662"/>
      <c r="D371" s="817"/>
    </row>
    <row r="372">
      <c r="C372" s="662"/>
      <c r="D372" s="817"/>
    </row>
    <row r="373">
      <c r="C373" s="662"/>
      <c r="D373" s="817"/>
    </row>
    <row r="374">
      <c r="C374" s="662"/>
      <c r="D374" s="817"/>
    </row>
    <row r="375">
      <c r="C375" s="662"/>
      <c r="D375" s="817"/>
    </row>
    <row r="376">
      <c r="C376" s="662"/>
      <c r="D376" s="817"/>
    </row>
    <row r="377">
      <c r="C377" s="662"/>
      <c r="D377" s="817"/>
    </row>
    <row r="378">
      <c r="C378" s="662"/>
      <c r="D378" s="817"/>
    </row>
    <row r="379">
      <c r="C379" s="662"/>
      <c r="D379" s="817"/>
    </row>
    <row r="380">
      <c r="C380" s="662"/>
      <c r="D380" s="817"/>
    </row>
    <row r="381">
      <c r="C381" s="662"/>
      <c r="D381" s="817"/>
    </row>
    <row r="382">
      <c r="C382" s="662"/>
      <c r="D382" s="817"/>
    </row>
    <row r="383">
      <c r="C383" s="662"/>
      <c r="D383" s="817"/>
    </row>
    <row r="384">
      <c r="C384" s="662"/>
      <c r="D384" s="817"/>
    </row>
    <row r="385">
      <c r="C385" s="662"/>
      <c r="D385" s="817"/>
    </row>
    <row r="386">
      <c r="C386" s="662"/>
      <c r="D386" s="817"/>
    </row>
    <row r="387">
      <c r="C387" s="662"/>
      <c r="D387" s="817"/>
    </row>
    <row r="388">
      <c r="C388" s="662"/>
      <c r="D388" s="817"/>
    </row>
    <row r="389">
      <c r="C389" s="662"/>
      <c r="D389" s="817"/>
    </row>
    <row r="390">
      <c r="C390" s="662"/>
      <c r="D390" s="817"/>
    </row>
    <row r="391">
      <c r="C391" s="662"/>
      <c r="D391" s="817"/>
    </row>
    <row r="392">
      <c r="C392" s="662"/>
      <c r="D392" s="817"/>
    </row>
    <row r="393">
      <c r="C393" s="662"/>
      <c r="D393" s="817"/>
    </row>
    <row r="394">
      <c r="C394" s="662"/>
      <c r="D394" s="817"/>
    </row>
    <row r="395">
      <c r="C395" s="662"/>
      <c r="D395" s="817"/>
    </row>
    <row r="396">
      <c r="C396" s="662"/>
      <c r="D396" s="817"/>
    </row>
    <row r="397">
      <c r="C397" s="662"/>
      <c r="D397" s="817"/>
    </row>
    <row r="398">
      <c r="C398" s="662"/>
      <c r="D398" s="817"/>
    </row>
    <row r="399">
      <c r="C399" s="662"/>
      <c r="D399" s="817"/>
    </row>
    <row r="400">
      <c r="C400" s="662"/>
      <c r="D400" s="817"/>
    </row>
    <row r="401">
      <c r="C401" s="662"/>
      <c r="D401" s="817"/>
    </row>
    <row r="402">
      <c r="C402" s="662"/>
      <c r="D402" s="817"/>
    </row>
    <row r="403">
      <c r="C403" s="662"/>
      <c r="D403" s="817"/>
    </row>
    <row r="404">
      <c r="C404" s="662"/>
      <c r="D404" s="817"/>
    </row>
    <row r="405">
      <c r="C405" s="662"/>
      <c r="D405" s="817"/>
    </row>
    <row r="406">
      <c r="C406" s="662"/>
      <c r="D406" s="817"/>
    </row>
    <row r="407">
      <c r="C407" s="662"/>
      <c r="D407" s="817"/>
    </row>
    <row r="408">
      <c r="C408" s="662"/>
      <c r="D408" s="817"/>
    </row>
    <row r="409">
      <c r="C409" s="662"/>
      <c r="D409" s="817"/>
    </row>
    <row r="410">
      <c r="C410" s="662"/>
      <c r="D410" s="817"/>
    </row>
    <row r="411">
      <c r="C411" s="662"/>
      <c r="D411" s="817"/>
    </row>
    <row r="412">
      <c r="C412" s="662"/>
      <c r="D412" s="817"/>
    </row>
    <row r="413">
      <c r="C413" s="662"/>
      <c r="D413" s="817"/>
    </row>
    <row r="414">
      <c r="C414" s="662"/>
      <c r="D414" s="817"/>
    </row>
    <row r="415">
      <c r="C415" s="662"/>
      <c r="D415" s="817"/>
    </row>
    <row r="416">
      <c r="C416" s="662"/>
      <c r="D416" s="817"/>
    </row>
    <row r="417">
      <c r="C417" s="662"/>
      <c r="D417" s="817"/>
    </row>
    <row r="418">
      <c r="C418" s="662"/>
      <c r="D418" s="817"/>
    </row>
    <row r="419">
      <c r="C419" s="662"/>
      <c r="D419" s="817"/>
    </row>
    <row r="420">
      <c r="C420" s="662"/>
      <c r="D420" s="817"/>
    </row>
    <row r="421">
      <c r="C421" s="662"/>
      <c r="D421" s="817"/>
    </row>
    <row r="422">
      <c r="C422" s="662"/>
      <c r="D422" s="817"/>
    </row>
    <row r="423">
      <c r="C423" s="662"/>
      <c r="D423" s="817"/>
    </row>
    <row r="424">
      <c r="C424" s="662"/>
      <c r="D424" s="817"/>
    </row>
    <row r="425">
      <c r="C425" s="662"/>
      <c r="D425" s="817"/>
    </row>
    <row r="426">
      <c r="C426" s="662"/>
      <c r="D426" s="817"/>
    </row>
    <row r="427">
      <c r="C427" s="662"/>
      <c r="D427" s="817"/>
    </row>
    <row r="428">
      <c r="C428" s="662"/>
      <c r="D428" s="817"/>
    </row>
    <row r="429">
      <c r="C429" s="662"/>
      <c r="D429" s="817"/>
    </row>
    <row r="430">
      <c r="C430" s="662"/>
      <c r="D430" s="817"/>
    </row>
    <row r="431">
      <c r="C431" s="662"/>
      <c r="D431" s="817"/>
    </row>
    <row r="432">
      <c r="C432" s="662"/>
      <c r="D432" s="817"/>
    </row>
    <row r="433">
      <c r="C433" s="662"/>
      <c r="D433" s="817"/>
    </row>
    <row r="434">
      <c r="C434" s="662"/>
      <c r="D434" s="817"/>
    </row>
    <row r="435">
      <c r="C435" s="662"/>
      <c r="D435" s="817"/>
    </row>
    <row r="436">
      <c r="C436" s="662"/>
      <c r="D436" s="817"/>
    </row>
    <row r="437">
      <c r="C437" s="662"/>
      <c r="D437" s="817"/>
    </row>
    <row r="438">
      <c r="C438" s="662"/>
      <c r="D438" s="817"/>
    </row>
    <row r="439">
      <c r="C439" s="662"/>
      <c r="D439" s="817"/>
    </row>
    <row r="440">
      <c r="C440" s="662"/>
      <c r="D440" s="817"/>
    </row>
    <row r="441">
      <c r="C441" s="662"/>
      <c r="D441" s="817"/>
    </row>
    <row r="442">
      <c r="C442" s="662"/>
      <c r="D442" s="817"/>
    </row>
    <row r="443">
      <c r="C443" s="662"/>
      <c r="D443" s="817"/>
    </row>
    <row r="444">
      <c r="C444" s="662"/>
      <c r="D444" s="817"/>
    </row>
    <row r="445">
      <c r="C445" s="662"/>
      <c r="D445" s="817"/>
    </row>
    <row r="446">
      <c r="C446" s="662"/>
      <c r="D446" s="817"/>
    </row>
    <row r="447">
      <c r="C447" s="662"/>
      <c r="D447" s="817"/>
    </row>
    <row r="448">
      <c r="C448" s="662"/>
      <c r="D448" s="817"/>
    </row>
    <row r="449">
      <c r="C449" s="662"/>
      <c r="D449" s="817"/>
    </row>
    <row r="450">
      <c r="C450" s="662"/>
      <c r="D450" s="817"/>
    </row>
    <row r="451">
      <c r="C451" s="662"/>
      <c r="D451" s="817"/>
    </row>
    <row r="452">
      <c r="C452" s="662"/>
      <c r="D452" s="817"/>
    </row>
    <row r="453">
      <c r="C453" s="662"/>
      <c r="D453" s="817"/>
    </row>
    <row r="454">
      <c r="C454" s="662"/>
      <c r="D454" s="817"/>
    </row>
    <row r="455">
      <c r="C455" s="662"/>
      <c r="D455" s="817"/>
    </row>
    <row r="456">
      <c r="C456" s="662"/>
      <c r="D456" s="817"/>
    </row>
    <row r="457">
      <c r="C457" s="662"/>
      <c r="D457" s="817"/>
    </row>
    <row r="458">
      <c r="C458" s="662"/>
      <c r="D458" s="817"/>
    </row>
    <row r="459">
      <c r="C459" s="662"/>
      <c r="D459" s="817"/>
    </row>
    <row r="460">
      <c r="C460" s="662"/>
      <c r="D460" s="817"/>
    </row>
    <row r="461">
      <c r="C461" s="662"/>
      <c r="D461" s="817"/>
    </row>
    <row r="462">
      <c r="C462" s="662"/>
      <c r="D462" s="817"/>
    </row>
    <row r="463">
      <c r="C463" s="662"/>
      <c r="D463" s="817"/>
    </row>
    <row r="464">
      <c r="C464" s="662"/>
      <c r="D464" s="817"/>
    </row>
    <row r="465">
      <c r="C465" s="662"/>
      <c r="D465" s="817"/>
    </row>
    <row r="466">
      <c r="C466" s="662"/>
      <c r="D466" s="817"/>
    </row>
    <row r="467">
      <c r="C467" s="662"/>
      <c r="D467" s="817"/>
    </row>
    <row r="468">
      <c r="C468" s="662"/>
      <c r="D468" s="817"/>
    </row>
    <row r="469">
      <c r="C469" s="662"/>
      <c r="D469" s="817"/>
    </row>
    <row r="470">
      <c r="C470" s="662"/>
      <c r="D470" s="817"/>
    </row>
    <row r="471">
      <c r="C471" s="662"/>
      <c r="D471" s="817"/>
    </row>
    <row r="472">
      <c r="C472" s="662"/>
      <c r="D472" s="817"/>
    </row>
    <row r="473">
      <c r="C473" s="662"/>
      <c r="D473" s="817"/>
    </row>
    <row r="474">
      <c r="C474" s="662"/>
      <c r="D474" s="817"/>
    </row>
    <row r="475">
      <c r="C475" s="662"/>
      <c r="D475" s="817"/>
    </row>
    <row r="476">
      <c r="C476" s="662"/>
      <c r="D476" s="817"/>
    </row>
    <row r="477">
      <c r="C477" s="662"/>
      <c r="D477" s="817"/>
    </row>
    <row r="478">
      <c r="C478" s="662"/>
      <c r="D478" s="817"/>
    </row>
    <row r="479">
      <c r="C479" s="662"/>
      <c r="D479" s="817"/>
    </row>
    <row r="480">
      <c r="C480" s="662"/>
      <c r="D480" s="817"/>
    </row>
    <row r="481">
      <c r="C481" s="662"/>
      <c r="D481" s="817"/>
    </row>
    <row r="482">
      <c r="C482" s="662"/>
      <c r="D482" s="817"/>
    </row>
    <row r="483">
      <c r="C483" s="662"/>
      <c r="D483" s="817"/>
    </row>
    <row r="484">
      <c r="C484" s="662"/>
      <c r="D484" s="817"/>
    </row>
    <row r="485">
      <c r="C485" s="662"/>
      <c r="D485" s="817"/>
    </row>
    <row r="486">
      <c r="C486" s="662"/>
      <c r="D486" s="817"/>
    </row>
    <row r="487">
      <c r="C487" s="662"/>
      <c r="D487" s="817"/>
    </row>
    <row r="488">
      <c r="C488" s="662"/>
      <c r="D488" s="817"/>
    </row>
    <row r="489">
      <c r="C489" s="662"/>
      <c r="D489" s="817"/>
    </row>
    <row r="490">
      <c r="C490" s="662"/>
      <c r="D490" s="817"/>
    </row>
    <row r="491">
      <c r="C491" s="662"/>
      <c r="D491" s="817"/>
    </row>
    <row r="492">
      <c r="C492" s="662"/>
      <c r="D492" s="817"/>
    </row>
    <row r="493">
      <c r="C493" s="662"/>
      <c r="D493" s="817"/>
    </row>
    <row r="494">
      <c r="C494" s="662"/>
      <c r="D494" s="817"/>
    </row>
    <row r="495">
      <c r="C495" s="662"/>
      <c r="D495" s="817"/>
    </row>
    <row r="496">
      <c r="C496" s="662"/>
      <c r="D496" s="817"/>
    </row>
    <row r="497">
      <c r="C497" s="662"/>
      <c r="D497" s="817"/>
    </row>
    <row r="498">
      <c r="C498" s="662"/>
      <c r="D498" s="817"/>
    </row>
    <row r="499">
      <c r="C499" s="662"/>
      <c r="D499" s="817"/>
    </row>
    <row r="500">
      <c r="C500" s="662"/>
      <c r="D500" s="817"/>
    </row>
    <row r="501">
      <c r="C501" s="662"/>
      <c r="D501" s="817"/>
    </row>
    <row r="502">
      <c r="C502" s="662"/>
      <c r="D502" s="817"/>
    </row>
    <row r="503">
      <c r="C503" s="662"/>
      <c r="D503" s="817"/>
    </row>
    <row r="504">
      <c r="C504" s="662"/>
      <c r="D504" s="817"/>
    </row>
    <row r="505">
      <c r="C505" s="662"/>
      <c r="D505" s="817"/>
    </row>
    <row r="506">
      <c r="C506" s="662"/>
      <c r="D506" s="817"/>
    </row>
    <row r="507">
      <c r="C507" s="662"/>
      <c r="D507" s="817"/>
    </row>
    <row r="508">
      <c r="C508" s="662"/>
      <c r="D508" s="817"/>
    </row>
    <row r="509">
      <c r="C509" s="662"/>
      <c r="D509" s="817"/>
    </row>
    <row r="510">
      <c r="C510" s="662"/>
      <c r="D510" s="817"/>
    </row>
    <row r="511">
      <c r="C511" s="662"/>
      <c r="D511" s="817"/>
    </row>
    <row r="512">
      <c r="C512" s="662"/>
      <c r="D512" s="817"/>
    </row>
    <row r="513">
      <c r="C513" s="662"/>
      <c r="D513" s="817"/>
    </row>
    <row r="514">
      <c r="C514" s="662"/>
      <c r="D514" s="817"/>
    </row>
    <row r="515">
      <c r="C515" s="662"/>
      <c r="D515" s="817"/>
    </row>
    <row r="516">
      <c r="C516" s="662"/>
      <c r="D516" s="817"/>
    </row>
    <row r="517">
      <c r="C517" s="662"/>
      <c r="D517" s="817"/>
    </row>
    <row r="518">
      <c r="C518" s="662"/>
      <c r="D518" s="817"/>
    </row>
    <row r="519">
      <c r="C519" s="662"/>
      <c r="D519" s="817"/>
    </row>
    <row r="520">
      <c r="C520" s="662"/>
      <c r="D520" s="817"/>
    </row>
    <row r="521">
      <c r="C521" s="662"/>
      <c r="D521" s="817"/>
    </row>
    <row r="522">
      <c r="C522" s="662"/>
      <c r="D522" s="817"/>
    </row>
    <row r="523">
      <c r="C523" s="662"/>
      <c r="D523" s="817"/>
    </row>
    <row r="524">
      <c r="C524" s="662"/>
      <c r="D524" s="817"/>
    </row>
    <row r="525">
      <c r="C525" s="662"/>
      <c r="D525" s="817"/>
    </row>
    <row r="526">
      <c r="C526" s="662"/>
      <c r="D526" s="817"/>
    </row>
    <row r="527">
      <c r="C527" s="662"/>
      <c r="D527" s="817"/>
    </row>
    <row r="528">
      <c r="C528" s="662"/>
      <c r="D528" s="817"/>
    </row>
    <row r="529">
      <c r="C529" s="662"/>
      <c r="D529" s="817"/>
    </row>
    <row r="530">
      <c r="C530" s="662"/>
      <c r="D530" s="817"/>
    </row>
    <row r="531">
      <c r="C531" s="662"/>
      <c r="D531" s="817"/>
    </row>
    <row r="532">
      <c r="C532" s="662"/>
      <c r="D532" s="817"/>
    </row>
    <row r="533">
      <c r="C533" s="662"/>
      <c r="D533" s="817"/>
    </row>
    <row r="534">
      <c r="C534" s="662"/>
      <c r="D534" s="817"/>
    </row>
    <row r="535">
      <c r="C535" s="662"/>
      <c r="D535" s="817"/>
    </row>
    <row r="536">
      <c r="C536" s="662"/>
      <c r="D536" s="817"/>
    </row>
    <row r="537">
      <c r="C537" s="662"/>
      <c r="D537" s="817"/>
    </row>
    <row r="538">
      <c r="C538" s="662"/>
      <c r="D538" s="817"/>
    </row>
    <row r="539">
      <c r="C539" s="662"/>
      <c r="D539" s="817"/>
    </row>
    <row r="540">
      <c r="C540" s="662"/>
      <c r="D540" s="817"/>
    </row>
    <row r="541">
      <c r="C541" s="662"/>
      <c r="D541" s="817"/>
    </row>
    <row r="542">
      <c r="C542" s="662"/>
      <c r="D542" s="817"/>
    </row>
    <row r="543">
      <c r="C543" s="662"/>
      <c r="D543" s="817"/>
    </row>
    <row r="544">
      <c r="C544" s="662"/>
      <c r="D544" s="817"/>
    </row>
    <row r="545">
      <c r="C545" s="662"/>
      <c r="D545" s="817"/>
    </row>
    <row r="546">
      <c r="C546" s="662"/>
      <c r="D546" s="817"/>
    </row>
    <row r="547">
      <c r="C547" s="662"/>
      <c r="D547" s="817"/>
    </row>
    <row r="548">
      <c r="C548" s="662"/>
      <c r="D548" s="817"/>
    </row>
    <row r="549">
      <c r="C549" s="662"/>
      <c r="D549" s="817"/>
    </row>
    <row r="550">
      <c r="C550" s="662"/>
      <c r="D550" s="817"/>
    </row>
    <row r="551">
      <c r="C551" s="662"/>
      <c r="D551" s="817"/>
    </row>
    <row r="552">
      <c r="C552" s="662"/>
      <c r="D552" s="817"/>
    </row>
    <row r="553">
      <c r="C553" s="662"/>
      <c r="D553" s="817"/>
    </row>
    <row r="554">
      <c r="C554" s="662"/>
      <c r="D554" s="817"/>
    </row>
    <row r="555">
      <c r="C555" s="662"/>
      <c r="D555" s="817"/>
    </row>
    <row r="556">
      <c r="C556" s="662"/>
      <c r="D556" s="817"/>
    </row>
    <row r="557">
      <c r="C557" s="662"/>
      <c r="D557" s="817"/>
    </row>
    <row r="558">
      <c r="C558" s="662"/>
      <c r="D558" s="817"/>
    </row>
    <row r="559">
      <c r="C559" s="662"/>
      <c r="D559" s="817"/>
    </row>
    <row r="560">
      <c r="C560" s="662"/>
      <c r="D560" s="817"/>
    </row>
    <row r="561">
      <c r="C561" s="662"/>
      <c r="D561" s="817"/>
    </row>
    <row r="562">
      <c r="C562" s="662"/>
      <c r="D562" s="817"/>
    </row>
    <row r="563">
      <c r="C563" s="662"/>
      <c r="D563" s="817"/>
    </row>
    <row r="564">
      <c r="C564" s="662"/>
      <c r="D564" s="817"/>
    </row>
    <row r="565">
      <c r="C565" s="662"/>
      <c r="D565" s="817"/>
    </row>
    <row r="566">
      <c r="C566" s="662"/>
      <c r="D566" s="817"/>
    </row>
    <row r="567">
      <c r="C567" s="662"/>
      <c r="D567" s="817"/>
    </row>
    <row r="568">
      <c r="C568" s="662"/>
      <c r="D568" s="817"/>
    </row>
    <row r="569">
      <c r="C569" s="662"/>
      <c r="D569" s="817"/>
    </row>
    <row r="570">
      <c r="C570" s="662"/>
      <c r="D570" s="817"/>
    </row>
    <row r="571">
      <c r="C571" s="662"/>
      <c r="D571" s="817"/>
    </row>
    <row r="572">
      <c r="C572" s="662"/>
      <c r="D572" s="817"/>
    </row>
    <row r="573">
      <c r="C573" s="662"/>
      <c r="D573" s="817"/>
    </row>
    <row r="574">
      <c r="C574" s="662"/>
      <c r="D574" s="817"/>
    </row>
    <row r="575">
      <c r="C575" s="662"/>
      <c r="D575" s="817"/>
    </row>
    <row r="576">
      <c r="C576" s="662"/>
      <c r="D576" s="817"/>
    </row>
    <row r="577">
      <c r="C577" s="662"/>
      <c r="D577" s="817"/>
    </row>
    <row r="578">
      <c r="C578" s="662"/>
      <c r="D578" s="817"/>
    </row>
    <row r="579">
      <c r="C579" s="662"/>
      <c r="D579" s="817"/>
    </row>
    <row r="580">
      <c r="C580" s="662"/>
      <c r="D580" s="817"/>
    </row>
    <row r="581">
      <c r="C581" s="662"/>
      <c r="D581" s="817"/>
    </row>
    <row r="582">
      <c r="C582" s="662"/>
      <c r="D582" s="817"/>
    </row>
    <row r="583">
      <c r="C583" s="662"/>
      <c r="D583" s="817"/>
    </row>
    <row r="584">
      <c r="C584" s="662"/>
      <c r="D584" s="817"/>
    </row>
    <row r="585">
      <c r="C585" s="662"/>
      <c r="D585" s="817"/>
    </row>
    <row r="586">
      <c r="C586" s="662"/>
      <c r="D586" s="817"/>
    </row>
    <row r="587">
      <c r="C587" s="662"/>
      <c r="D587" s="817"/>
    </row>
    <row r="588">
      <c r="C588" s="662"/>
      <c r="D588" s="817"/>
    </row>
    <row r="589">
      <c r="C589" s="662"/>
      <c r="D589" s="817"/>
    </row>
    <row r="590">
      <c r="C590" s="662"/>
      <c r="D590" s="817"/>
    </row>
    <row r="591">
      <c r="C591" s="662"/>
      <c r="D591" s="817"/>
    </row>
    <row r="592">
      <c r="C592" s="662"/>
      <c r="D592" s="817"/>
    </row>
    <row r="593">
      <c r="C593" s="662"/>
      <c r="D593" s="817"/>
    </row>
    <row r="594">
      <c r="C594" s="662"/>
      <c r="D594" s="817"/>
    </row>
    <row r="595">
      <c r="C595" s="662"/>
      <c r="D595" s="817"/>
    </row>
    <row r="596">
      <c r="C596" s="662"/>
      <c r="D596" s="817"/>
    </row>
    <row r="597">
      <c r="C597" s="662"/>
      <c r="D597" s="817"/>
    </row>
    <row r="598">
      <c r="C598" s="662"/>
      <c r="D598" s="817"/>
    </row>
    <row r="599">
      <c r="C599" s="662"/>
      <c r="D599" s="817"/>
    </row>
    <row r="600">
      <c r="C600" s="662"/>
      <c r="D600" s="817"/>
    </row>
    <row r="601">
      <c r="C601" s="662"/>
      <c r="D601" s="817"/>
    </row>
    <row r="602">
      <c r="C602" s="662"/>
      <c r="D602" s="817"/>
    </row>
    <row r="603">
      <c r="C603" s="662"/>
      <c r="D603" s="817"/>
    </row>
    <row r="604">
      <c r="C604" s="662"/>
      <c r="D604" s="817"/>
    </row>
    <row r="605">
      <c r="C605" s="662"/>
      <c r="D605" s="817"/>
    </row>
    <row r="606">
      <c r="C606" s="662"/>
      <c r="D606" s="817"/>
    </row>
    <row r="607">
      <c r="C607" s="662"/>
      <c r="D607" s="817"/>
    </row>
    <row r="608">
      <c r="C608" s="662"/>
      <c r="D608" s="817"/>
    </row>
    <row r="609">
      <c r="C609" s="662"/>
      <c r="D609" s="817"/>
    </row>
    <row r="610">
      <c r="C610" s="662"/>
      <c r="D610" s="817"/>
    </row>
    <row r="611">
      <c r="C611" s="662"/>
      <c r="D611" s="817"/>
    </row>
    <row r="612">
      <c r="C612" s="662"/>
      <c r="D612" s="817"/>
    </row>
    <row r="613">
      <c r="C613" s="662"/>
      <c r="D613" s="817"/>
    </row>
    <row r="614">
      <c r="C614" s="662"/>
      <c r="D614" s="817"/>
    </row>
    <row r="615">
      <c r="C615" s="662"/>
      <c r="D615" s="817"/>
    </row>
    <row r="616">
      <c r="C616" s="662"/>
      <c r="D616" s="817"/>
    </row>
    <row r="617">
      <c r="C617" s="662"/>
      <c r="D617" s="817"/>
    </row>
    <row r="618">
      <c r="C618" s="662"/>
      <c r="D618" s="817"/>
    </row>
    <row r="619">
      <c r="C619" s="662"/>
      <c r="D619" s="817"/>
    </row>
    <row r="620">
      <c r="C620" s="662"/>
      <c r="D620" s="817"/>
    </row>
    <row r="621">
      <c r="C621" s="662"/>
      <c r="D621" s="817"/>
    </row>
    <row r="622">
      <c r="C622" s="662"/>
      <c r="D622" s="817"/>
    </row>
    <row r="623">
      <c r="C623" s="662"/>
      <c r="D623" s="817"/>
    </row>
    <row r="624">
      <c r="C624" s="662"/>
      <c r="D624" s="817"/>
    </row>
    <row r="625">
      <c r="C625" s="662"/>
      <c r="D625" s="817"/>
    </row>
    <row r="626">
      <c r="C626" s="662"/>
      <c r="D626" s="817"/>
    </row>
    <row r="627">
      <c r="C627" s="662"/>
      <c r="D627" s="817"/>
    </row>
    <row r="628">
      <c r="C628" s="662"/>
      <c r="D628" s="817"/>
    </row>
    <row r="629">
      <c r="C629" s="662"/>
      <c r="D629" s="817"/>
    </row>
    <row r="630">
      <c r="C630" s="662"/>
      <c r="D630" s="817"/>
    </row>
    <row r="631">
      <c r="C631" s="662"/>
      <c r="D631" s="817"/>
    </row>
    <row r="632">
      <c r="C632" s="662"/>
      <c r="D632" s="817"/>
    </row>
    <row r="633">
      <c r="C633" s="662"/>
      <c r="D633" s="817"/>
    </row>
    <row r="634">
      <c r="C634" s="662"/>
      <c r="D634" s="817"/>
    </row>
    <row r="635">
      <c r="C635" s="662"/>
      <c r="D635" s="817"/>
    </row>
    <row r="636">
      <c r="C636" s="662"/>
      <c r="D636" s="817"/>
    </row>
    <row r="637">
      <c r="C637" s="662"/>
      <c r="D637" s="817"/>
    </row>
    <row r="638">
      <c r="C638" s="662"/>
      <c r="D638" s="817"/>
    </row>
    <row r="639">
      <c r="C639" s="662"/>
      <c r="D639" s="817"/>
    </row>
    <row r="640">
      <c r="C640" s="662"/>
      <c r="D640" s="817"/>
    </row>
    <row r="641">
      <c r="C641" s="662"/>
      <c r="D641" s="817"/>
    </row>
    <row r="642">
      <c r="C642" s="662"/>
      <c r="D642" s="817"/>
    </row>
    <row r="643">
      <c r="C643" s="662"/>
      <c r="D643" s="817"/>
    </row>
    <row r="644">
      <c r="C644" s="662"/>
      <c r="D644" s="817"/>
    </row>
    <row r="645">
      <c r="C645" s="662"/>
      <c r="D645" s="817"/>
    </row>
    <row r="646">
      <c r="C646" s="662"/>
      <c r="D646" s="817"/>
    </row>
    <row r="647">
      <c r="C647" s="662"/>
      <c r="D647" s="817"/>
    </row>
    <row r="648">
      <c r="C648" s="662"/>
      <c r="D648" s="817"/>
    </row>
    <row r="649">
      <c r="C649" s="662"/>
      <c r="D649" s="817"/>
    </row>
    <row r="650">
      <c r="C650" s="662"/>
      <c r="D650" s="817"/>
    </row>
    <row r="651">
      <c r="C651" s="662"/>
      <c r="D651" s="817"/>
    </row>
    <row r="652">
      <c r="C652" s="662"/>
      <c r="D652" s="817"/>
    </row>
    <row r="653">
      <c r="C653" s="662"/>
      <c r="D653" s="817"/>
    </row>
    <row r="654">
      <c r="C654" s="662"/>
      <c r="D654" s="817"/>
    </row>
    <row r="655">
      <c r="C655" s="662"/>
      <c r="D655" s="817"/>
    </row>
    <row r="656">
      <c r="C656" s="662"/>
      <c r="D656" s="817"/>
    </row>
    <row r="657">
      <c r="C657" s="662"/>
      <c r="D657" s="817"/>
    </row>
    <row r="658">
      <c r="C658" s="662"/>
      <c r="D658" s="817"/>
    </row>
    <row r="659">
      <c r="C659" s="662"/>
      <c r="D659" s="817"/>
    </row>
    <row r="660">
      <c r="C660" s="662"/>
      <c r="D660" s="817"/>
    </row>
    <row r="661">
      <c r="C661" s="662"/>
      <c r="D661" s="817"/>
    </row>
    <row r="662">
      <c r="C662" s="662"/>
      <c r="D662" s="817"/>
    </row>
    <row r="663">
      <c r="C663" s="662"/>
      <c r="D663" s="817"/>
    </row>
    <row r="664">
      <c r="C664" s="662"/>
      <c r="D664" s="817"/>
    </row>
    <row r="665">
      <c r="C665" s="662"/>
      <c r="D665" s="817"/>
    </row>
    <row r="666">
      <c r="C666" s="662"/>
      <c r="D666" s="817"/>
    </row>
    <row r="667">
      <c r="C667" s="662"/>
      <c r="D667" s="817"/>
    </row>
    <row r="668">
      <c r="C668" s="662"/>
      <c r="D668" s="817"/>
    </row>
    <row r="669">
      <c r="C669" s="662"/>
      <c r="D669" s="817"/>
    </row>
    <row r="670">
      <c r="C670" s="662"/>
      <c r="D670" s="817"/>
    </row>
    <row r="671">
      <c r="C671" s="662"/>
      <c r="D671" s="817"/>
    </row>
    <row r="672">
      <c r="C672" s="662"/>
      <c r="D672" s="817"/>
    </row>
    <row r="673">
      <c r="C673" s="662"/>
      <c r="D673" s="817"/>
    </row>
    <row r="674">
      <c r="C674" s="662"/>
      <c r="D674" s="817"/>
    </row>
    <row r="675">
      <c r="C675" s="662"/>
      <c r="D675" s="817"/>
    </row>
    <row r="676">
      <c r="C676" s="662"/>
      <c r="D676" s="817"/>
    </row>
    <row r="677">
      <c r="C677" s="662"/>
      <c r="D677" s="817"/>
    </row>
    <row r="678">
      <c r="C678" s="662"/>
      <c r="D678" s="817"/>
    </row>
    <row r="679">
      <c r="C679" s="662"/>
      <c r="D679" s="817"/>
    </row>
    <row r="680">
      <c r="C680" s="662"/>
      <c r="D680" s="817"/>
    </row>
    <row r="681">
      <c r="C681" s="662"/>
      <c r="D681" s="817"/>
    </row>
    <row r="682">
      <c r="C682" s="662"/>
      <c r="D682" s="817"/>
    </row>
    <row r="683">
      <c r="C683" s="662"/>
      <c r="D683" s="817"/>
    </row>
    <row r="684">
      <c r="C684" s="662"/>
      <c r="D684" s="817"/>
    </row>
    <row r="685">
      <c r="C685" s="662"/>
      <c r="D685" s="817"/>
    </row>
    <row r="686">
      <c r="C686" s="662"/>
      <c r="D686" s="817"/>
    </row>
    <row r="687">
      <c r="C687" s="662"/>
      <c r="D687" s="817"/>
    </row>
    <row r="688">
      <c r="C688" s="662"/>
      <c r="D688" s="817"/>
    </row>
    <row r="689">
      <c r="C689" s="662"/>
      <c r="D689" s="817"/>
    </row>
    <row r="690">
      <c r="C690" s="662"/>
      <c r="D690" s="817"/>
    </row>
    <row r="691">
      <c r="C691" s="662"/>
      <c r="D691" s="817"/>
    </row>
    <row r="692">
      <c r="C692" s="662"/>
      <c r="D692" s="817"/>
    </row>
    <row r="693">
      <c r="C693" s="662"/>
      <c r="D693" s="817"/>
    </row>
    <row r="694">
      <c r="C694" s="662"/>
      <c r="D694" s="817"/>
    </row>
    <row r="695">
      <c r="C695" s="662"/>
      <c r="D695" s="817"/>
    </row>
    <row r="696">
      <c r="C696" s="662"/>
      <c r="D696" s="817"/>
    </row>
    <row r="697">
      <c r="C697" s="662"/>
      <c r="D697" s="817"/>
    </row>
    <row r="698">
      <c r="C698" s="662"/>
      <c r="D698" s="817"/>
    </row>
    <row r="699">
      <c r="C699" s="662"/>
      <c r="D699" s="817"/>
    </row>
    <row r="700">
      <c r="C700" s="662"/>
      <c r="D700" s="817"/>
    </row>
    <row r="701">
      <c r="C701" s="662"/>
      <c r="D701" s="817"/>
    </row>
    <row r="702">
      <c r="C702" s="662"/>
      <c r="D702" s="817"/>
    </row>
    <row r="703">
      <c r="C703" s="662"/>
      <c r="D703" s="817"/>
    </row>
    <row r="704">
      <c r="C704" s="662"/>
      <c r="D704" s="817"/>
    </row>
    <row r="705">
      <c r="C705" s="662"/>
      <c r="D705" s="817"/>
    </row>
    <row r="706">
      <c r="C706" s="662"/>
      <c r="D706" s="817"/>
    </row>
    <row r="707">
      <c r="C707" s="662"/>
      <c r="D707" s="817"/>
    </row>
    <row r="708">
      <c r="C708" s="662"/>
      <c r="D708" s="817"/>
    </row>
    <row r="709">
      <c r="C709" s="662"/>
      <c r="D709" s="817"/>
    </row>
    <row r="710">
      <c r="C710" s="662"/>
      <c r="D710" s="817"/>
    </row>
    <row r="711">
      <c r="C711" s="662"/>
      <c r="D711" s="817"/>
    </row>
    <row r="712">
      <c r="C712" s="662"/>
      <c r="D712" s="817"/>
    </row>
    <row r="713">
      <c r="C713" s="662"/>
      <c r="D713" s="817"/>
    </row>
    <row r="714">
      <c r="C714" s="662"/>
      <c r="D714" s="817"/>
    </row>
    <row r="715">
      <c r="C715" s="662"/>
      <c r="D715" s="817"/>
    </row>
    <row r="716">
      <c r="C716" s="662"/>
      <c r="D716" s="817"/>
    </row>
    <row r="717">
      <c r="C717" s="662"/>
      <c r="D717" s="817"/>
    </row>
    <row r="718">
      <c r="C718" s="662"/>
      <c r="D718" s="817"/>
    </row>
    <row r="719">
      <c r="C719" s="662"/>
      <c r="D719" s="817"/>
    </row>
    <row r="720">
      <c r="C720" s="662"/>
      <c r="D720" s="817"/>
    </row>
    <row r="721">
      <c r="C721" s="662"/>
      <c r="D721" s="817"/>
    </row>
    <row r="722">
      <c r="C722" s="662"/>
      <c r="D722" s="817"/>
    </row>
    <row r="723">
      <c r="C723" s="662"/>
      <c r="D723" s="817"/>
    </row>
    <row r="724">
      <c r="C724" s="662"/>
      <c r="D724" s="817"/>
    </row>
    <row r="725">
      <c r="C725" s="662"/>
      <c r="D725" s="817"/>
    </row>
    <row r="726">
      <c r="C726" s="662"/>
      <c r="D726" s="817"/>
    </row>
    <row r="727">
      <c r="C727" s="662"/>
      <c r="D727" s="817"/>
    </row>
    <row r="728">
      <c r="C728" s="662"/>
      <c r="D728" s="817"/>
    </row>
    <row r="729">
      <c r="C729" s="662"/>
      <c r="D729" s="817"/>
    </row>
    <row r="730">
      <c r="C730" s="662"/>
      <c r="D730" s="817"/>
    </row>
    <row r="731">
      <c r="C731" s="662"/>
      <c r="D731" s="817"/>
    </row>
    <row r="732">
      <c r="C732" s="662"/>
      <c r="D732" s="817"/>
    </row>
    <row r="733">
      <c r="C733" s="662"/>
      <c r="D733" s="817"/>
    </row>
    <row r="734">
      <c r="C734" s="662"/>
      <c r="D734" s="817"/>
    </row>
    <row r="735">
      <c r="C735" s="662"/>
      <c r="D735" s="817"/>
    </row>
    <row r="736">
      <c r="C736" s="662"/>
      <c r="D736" s="817"/>
    </row>
    <row r="737">
      <c r="C737" s="662"/>
      <c r="D737" s="817"/>
    </row>
    <row r="738">
      <c r="C738" s="662"/>
      <c r="D738" s="817"/>
    </row>
    <row r="739">
      <c r="C739" s="662"/>
      <c r="D739" s="817"/>
    </row>
    <row r="740">
      <c r="C740" s="662"/>
      <c r="D740" s="817"/>
    </row>
    <row r="741">
      <c r="C741" s="662"/>
      <c r="D741" s="817"/>
    </row>
    <row r="742">
      <c r="C742" s="662"/>
      <c r="D742" s="817"/>
    </row>
    <row r="743">
      <c r="C743" s="662"/>
      <c r="D743" s="817"/>
    </row>
    <row r="744">
      <c r="C744" s="662"/>
      <c r="D744" s="817"/>
    </row>
    <row r="745">
      <c r="C745" s="662"/>
      <c r="D745" s="817"/>
    </row>
    <row r="746">
      <c r="C746" s="662"/>
      <c r="D746" s="817"/>
    </row>
    <row r="747">
      <c r="C747" s="662"/>
      <c r="D747" s="817"/>
    </row>
    <row r="748">
      <c r="C748" s="662"/>
      <c r="D748" s="817"/>
    </row>
    <row r="749">
      <c r="C749" s="662"/>
      <c r="D749" s="817"/>
    </row>
    <row r="750">
      <c r="C750" s="662"/>
      <c r="D750" s="817"/>
    </row>
    <row r="751">
      <c r="C751" s="662"/>
      <c r="D751" s="817"/>
    </row>
    <row r="752">
      <c r="C752" s="662"/>
      <c r="D752" s="817"/>
    </row>
    <row r="753">
      <c r="C753" s="662"/>
      <c r="D753" s="817"/>
    </row>
    <row r="754">
      <c r="C754" s="662"/>
      <c r="D754" s="817"/>
    </row>
    <row r="755">
      <c r="C755" s="662"/>
      <c r="D755" s="817"/>
    </row>
    <row r="756">
      <c r="C756" s="662"/>
      <c r="D756" s="817"/>
    </row>
    <row r="757">
      <c r="C757" s="662"/>
      <c r="D757" s="817"/>
    </row>
    <row r="758">
      <c r="C758" s="662"/>
      <c r="D758" s="817"/>
    </row>
    <row r="759">
      <c r="C759" s="662"/>
      <c r="D759" s="817"/>
    </row>
    <row r="760">
      <c r="C760" s="662"/>
      <c r="D760" s="817"/>
    </row>
    <row r="761">
      <c r="C761" s="662"/>
      <c r="D761" s="817"/>
    </row>
    <row r="762">
      <c r="C762" s="662"/>
      <c r="D762" s="817"/>
    </row>
    <row r="763">
      <c r="C763" s="662"/>
      <c r="D763" s="817"/>
    </row>
    <row r="764">
      <c r="C764" s="662"/>
      <c r="D764" s="817"/>
    </row>
    <row r="765">
      <c r="C765" s="662"/>
      <c r="D765" s="817"/>
    </row>
    <row r="766">
      <c r="C766" s="662"/>
      <c r="D766" s="817"/>
    </row>
    <row r="767">
      <c r="C767" s="662"/>
      <c r="D767" s="817"/>
    </row>
    <row r="768">
      <c r="C768" s="662"/>
      <c r="D768" s="817"/>
    </row>
    <row r="769">
      <c r="C769" s="662"/>
      <c r="D769" s="817"/>
    </row>
    <row r="770">
      <c r="C770" s="662"/>
      <c r="D770" s="817"/>
    </row>
    <row r="771">
      <c r="C771" s="662"/>
      <c r="D771" s="817"/>
    </row>
    <row r="772">
      <c r="C772" s="662"/>
      <c r="D772" s="817"/>
    </row>
    <row r="773">
      <c r="C773" s="662"/>
      <c r="D773" s="817"/>
    </row>
    <row r="774">
      <c r="C774" s="662"/>
      <c r="D774" s="817"/>
    </row>
    <row r="775">
      <c r="C775" s="662"/>
      <c r="D775" s="817"/>
    </row>
    <row r="776">
      <c r="C776" s="662"/>
      <c r="D776" s="817"/>
    </row>
    <row r="777">
      <c r="C777" s="662"/>
      <c r="D777" s="817"/>
    </row>
    <row r="778">
      <c r="C778" s="662"/>
      <c r="D778" s="817"/>
    </row>
    <row r="779">
      <c r="C779" s="662"/>
      <c r="D779" s="817"/>
    </row>
    <row r="780">
      <c r="C780" s="662"/>
      <c r="D780" s="817"/>
    </row>
    <row r="781">
      <c r="C781" s="662"/>
      <c r="D781" s="817"/>
    </row>
    <row r="782">
      <c r="C782" s="662"/>
      <c r="D782" s="817"/>
    </row>
    <row r="783">
      <c r="C783" s="662"/>
      <c r="D783" s="817"/>
    </row>
    <row r="784">
      <c r="C784" s="662"/>
      <c r="D784" s="817"/>
    </row>
    <row r="785">
      <c r="C785" s="662"/>
      <c r="D785" s="817"/>
    </row>
    <row r="786">
      <c r="C786" s="662"/>
      <c r="D786" s="817"/>
    </row>
    <row r="787">
      <c r="C787" s="662"/>
      <c r="D787" s="817"/>
    </row>
    <row r="788">
      <c r="C788" s="662"/>
      <c r="D788" s="817"/>
    </row>
    <row r="789">
      <c r="C789" s="662"/>
      <c r="D789" s="817"/>
    </row>
    <row r="790">
      <c r="C790" s="662"/>
      <c r="D790" s="817"/>
    </row>
    <row r="791">
      <c r="C791" s="662"/>
      <c r="D791" s="817"/>
    </row>
    <row r="792">
      <c r="C792" s="662"/>
      <c r="D792" s="817"/>
    </row>
    <row r="793">
      <c r="C793" s="662"/>
      <c r="D793" s="817"/>
    </row>
    <row r="794">
      <c r="C794" s="662"/>
      <c r="D794" s="817"/>
    </row>
    <row r="795">
      <c r="C795" s="662"/>
      <c r="D795" s="817"/>
    </row>
    <row r="796">
      <c r="C796" s="662"/>
      <c r="D796" s="817"/>
    </row>
    <row r="797">
      <c r="C797" s="662"/>
      <c r="D797" s="817"/>
    </row>
    <row r="798">
      <c r="C798" s="662"/>
      <c r="D798" s="817"/>
    </row>
    <row r="799">
      <c r="C799" s="662"/>
      <c r="D799" s="817"/>
    </row>
    <row r="800">
      <c r="C800" s="662"/>
      <c r="D800" s="817"/>
    </row>
    <row r="801">
      <c r="C801" s="662"/>
      <c r="D801" s="817"/>
    </row>
    <row r="802">
      <c r="C802" s="662"/>
      <c r="D802" s="817"/>
    </row>
    <row r="803">
      <c r="C803" s="662"/>
      <c r="D803" s="817"/>
    </row>
    <row r="804">
      <c r="C804" s="662"/>
      <c r="D804" s="817"/>
    </row>
    <row r="805">
      <c r="C805" s="662"/>
      <c r="D805" s="817"/>
    </row>
    <row r="806">
      <c r="C806" s="662"/>
      <c r="D806" s="817"/>
    </row>
    <row r="807">
      <c r="C807" s="662"/>
      <c r="D807" s="817"/>
    </row>
    <row r="808">
      <c r="C808" s="662"/>
      <c r="D808" s="817"/>
    </row>
    <row r="809">
      <c r="C809" s="662"/>
      <c r="D809" s="817"/>
    </row>
    <row r="810">
      <c r="C810" s="662"/>
      <c r="D810" s="817"/>
    </row>
    <row r="811">
      <c r="C811" s="662"/>
      <c r="D811" s="817"/>
    </row>
    <row r="812">
      <c r="C812" s="662"/>
      <c r="D812" s="817"/>
    </row>
    <row r="813">
      <c r="C813" s="662"/>
      <c r="D813" s="817"/>
    </row>
    <row r="814">
      <c r="C814" s="662"/>
      <c r="D814" s="817"/>
    </row>
    <row r="815">
      <c r="C815" s="662"/>
      <c r="D815" s="817"/>
    </row>
    <row r="816">
      <c r="C816" s="662"/>
      <c r="D816" s="817"/>
    </row>
    <row r="817">
      <c r="C817" s="662"/>
      <c r="D817" s="817"/>
    </row>
    <row r="818">
      <c r="C818" s="662"/>
      <c r="D818" s="817"/>
    </row>
    <row r="819">
      <c r="C819" s="662"/>
      <c r="D819" s="817"/>
    </row>
    <row r="820">
      <c r="C820" s="662"/>
      <c r="D820" s="817"/>
    </row>
    <row r="821">
      <c r="C821" s="662"/>
      <c r="D821" s="817"/>
    </row>
    <row r="822">
      <c r="C822" s="662"/>
      <c r="D822" s="817"/>
    </row>
    <row r="823">
      <c r="C823" s="662"/>
      <c r="D823" s="817"/>
    </row>
    <row r="824">
      <c r="C824" s="662"/>
      <c r="D824" s="817"/>
    </row>
    <row r="825">
      <c r="C825" s="662"/>
      <c r="D825" s="817"/>
    </row>
    <row r="826">
      <c r="C826" s="662"/>
      <c r="D826" s="817"/>
    </row>
    <row r="827">
      <c r="C827" s="662"/>
      <c r="D827" s="817"/>
    </row>
    <row r="828">
      <c r="C828" s="662"/>
      <c r="D828" s="817"/>
    </row>
    <row r="829">
      <c r="C829" s="662"/>
      <c r="D829" s="817"/>
    </row>
    <row r="830">
      <c r="C830" s="662"/>
      <c r="D830" s="817"/>
    </row>
    <row r="831">
      <c r="C831" s="662"/>
      <c r="D831" s="817"/>
    </row>
    <row r="832">
      <c r="C832" s="662"/>
      <c r="D832" s="817"/>
    </row>
    <row r="833">
      <c r="C833" s="662"/>
      <c r="D833" s="817"/>
    </row>
    <row r="834">
      <c r="C834" s="662"/>
      <c r="D834" s="817"/>
    </row>
    <row r="835">
      <c r="C835" s="662"/>
      <c r="D835" s="817"/>
    </row>
    <row r="836">
      <c r="C836" s="662"/>
      <c r="D836" s="817"/>
    </row>
    <row r="837">
      <c r="C837" s="662"/>
      <c r="D837" s="817"/>
    </row>
    <row r="838">
      <c r="C838" s="662"/>
      <c r="D838" s="817"/>
    </row>
    <row r="839">
      <c r="C839" s="662"/>
      <c r="D839" s="817"/>
    </row>
    <row r="840">
      <c r="C840" s="662"/>
      <c r="D840" s="817"/>
    </row>
    <row r="841">
      <c r="C841" s="662"/>
      <c r="D841" s="817"/>
    </row>
    <row r="842">
      <c r="C842" s="662"/>
      <c r="D842" s="817"/>
    </row>
    <row r="843">
      <c r="C843" s="662"/>
      <c r="D843" s="817"/>
    </row>
    <row r="844">
      <c r="C844" s="662"/>
      <c r="D844" s="817"/>
    </row>
    <row r="845">
      <c r="C845" s="662"/>
      <c r="D845" s="817"/>
    </row>
    <row r="846">
      <c r="C846" s="662"/>
      <c r="D846" s="817"/>
    </row>
    <row r="847">
      <c r="C847" s="662"/>
      <c r="D847" s="817"/>
    </row>
    <row r="848">
      <c r="C848" s="662"/>
      <c r="D848" s="817"/>
    </row>
    <row r="849">
      <c r="C849" s="662"/>
      <c r="D849" s="817"/>
    </row>
    <row r="850">
      <c r="C850" s="662"/>
      <c r="D850" s="817"/>
    </row>
    <row r="851">
      <c r="C851" s="662"/>
      <c r="D851" s="817"/>
    </row>
    <row r="852">
      <c r="C852" s="662"/>
      <c r="D852" s="817"/>
    </row>
    <row r="853">
      <c r="C853" s="662"/>
      <c r="D853" s="817"/>
    </row>
    <row r="854">
      <c r="C854" s="662"/>
      <c r="D854" s="817"/>
    </row>
    <row r="855">
      <c r="C855" s="662"/>
      <c r="D855" s="817"/>
    </row>
    <row r="856">
      <c r="C856" s="662"/>
      <c r="D856" s="817"/>
    </row>
    <row r="857">
      <c r="C857" s="662"/>
      <c r="D857" s="817"/>
    </row>
    <row r="858">
      <c r="C858" s="662"/>
      <c r="D858" s="817"/>
    </row>
    <row r="859">
      <c r="C859" s="662"/>
      <c r="D859" s="817"/>
    </row>
    <row r="860">
      <c r="C860" s="662"/>
      <c r="D860" s="817"/>
    </row>
    <row r="861">
      <c r="C861" s="662"/>
      <c r="D861" s="817"/>
    </row>
    <row r="862">
      <c r="C862" s="662"/>
      <c r="D862" s="817"/>
    </row>
    <row r="863">
      <c r="C863" s="662"/>
      <c r="D863" s="817"/>
    </row>
    <row r="864">
      <c r="C864" s="662"/>
      <c r="D864" s="817"/>
    </row>
    <row r="865">
      <c r="C865" s="662"/>
      <c r="D865" s="817"/>
    </row>
    <row r="866">
      <c r="C866" s="662"/>
      <c r="D866" s="817"/>
    </row>
    <row r="867">
      <c r="C867" s="662"/>
      <c r="D867" s="817"/>
    </row>
    <row r="868">
      <c r="C868" s="662"/>
      <c r="D868" s="817"/>
    </row>
    <row r="869">
      <c r="C869" s="662"/>
      <c r="D869" s="817"/>
    </row>
    <row r="870">
      <c r="C870" s="662"/>
      <c r="D870" s="817"/>
    </row>
    <row r="871">
      <c r="C871" s="662"/>
      <c r="D871" s="817"/>
    </row>
    <row r="872">
      <c r="C872" s="662"/>
      <c r="D872" s="817"/>
    </row>
    <row r="873">
      <c r="C873" s="662"/>
      <c r="D873" s="817"/>
    </row>
    <row r="874">
      <c r="C874" s="662"/>
      <c r="D874" s="817"/>
    </row>
    <row r="875">
      <c r="C875" s="662"/>
      <c r="D875" s="817"/>
    </row>
    <row r="876">
      <c r="C876" s="662"/>
      <c r="D876" s="817"/>
    </row>
    <row r="877">
      <c r="C877" s="662"/>
      <c r="D877" s="817"/>
    </row>
    <row r="878">
      <c r="C878" s="662"/>
      <c r="D878" s="817"/>
    </row>
    <row r="879">
      <c r="C879" s="662"/>
      <c r="D879" s="817"/>
    </row>
    <row r="880">
      <c r="C880" s="662"/>
      <c r="D880" s="817"/>
    </row>
    <row r="881">
      <c r="C881" s="662"/>
      <c r="D881" s="817"/>
    </row>
    <row r="882">
      <c r="C882" s="662"/>
      <c r="D882" s="817"/>
    </row>
    <row r="883">
      <c r="C883" s="662"/>
      <c r="D883" s="817"/>
    </row>
    <row r="884">
      <c r="C884" s="662"/>
      <c r="D884" s="817"/>
    </row>
    <row r="885">
      <c r="C885" s="662"/>
      <c r="D885" s="817"/>
    </row>
    <row r="886">
      <c r="C886" s="662"/>
      <c r="D886" s="817"/>
    </row>
    <row r="887">
      <c r="C887" s="662"/>
      <c r="D887" s="817"/>
    </row>
    <row r="888">
      <c r="C888" s="662"/>
      <c r="D888" s="817"/>
    </row>
    <row r="889">
      <c r="C889" s="662"/>
      <c r="D889" s="817"/>
    </row>
    <row r="890">
      <c r="C890" s="662"/>
      <c r="D890" s="817"/>
    </row>
    <row r="891">
      <c r="C891" s="662"/>
      <c r="D891" s="817"/>
    </row>
    <row r="892">
      <c r="C892" s="662"/>
      <c r="D892" s="817"/>
    </row>
    <row r="893">
      <c r="C893" s="662"/>
      <c r="D893" s="817"/>
    </row>
    <row r="894">
      <c r="C894" s="662"/>
      <c r="D894" s="817"/>
    </row>
    <row r="895">
      <c r="C895" s="662"/>
      <c r="D895" s="817"/>
    </row>
    <row r="896">
      <c r="C896" s="662"/>
      <c r="D896" s="817"/>
    </row>
    <row r="897">
      <c r="C897" s="662"/>
      <c r="D897" s="817"/>
    </row>
    <row r="898">
      <c r="C898" s="662"/>
      <c r="D898" s="817"/>
    </row>
    <row r="899">
      <c r="C899" s="662"/>
      <c r="D899" s="817"/>
    </row>
    <row r="900">
      <c r="C900" s="662"/>
      <c r="D900" s="817"/>
    </row>
    <row r="901">
      <c r="C901" s="662"/>
      <c r="D901" s="817"/>
    </row>
    <row r="902">
      <c r="C902" s="662"/>
      <c r="D902" s="817"/>
    </row>
    <row r="903">
      <c r="C903" s="662"/>
      <c r="D903" s="817"/>
    </row>
    <row r="904">
      <c r="C904" s="662"/>
      <c r="D904" s="817"/>
    </row>
    <row r="905">
      <c r="C905" s="662"/>
      <c r="D905" s="817"/>
    </row>
    <row r="906">
      <c r="C906" s="662"/>
      <c r="D906" s="817"/>
    </row>
    <row r="907">
      <c r="C907" s="662"/>
      <c r="D907" s="817"/>
    </row>
    <row r="908">
      <c r="C908" s="662"/>
      <c r="D908" s="817"/>
    </row>
    <row r="909">
      <c r="C909" s="662"/>
      <c r="D909" s="817"/>
    </row>
    <row r="910">
      <c r="C910" s="662"/>
      <c r="D910" s="817"/>
    </row>
    <row r="911">
      <c r="C911" s="662"/>
      <c r="D911" s="817"/>
    </row>
    <row r="912">
      <c r="C912" s="662"/>
      <c r="D912" s="817"/>
    </row>
    <row r="913">
      <c r="C913" s="662"/>
      <c r="D913" s="817"/>
    </row>
    <row r="914">
      <c r="C914" s="662"/>
      <c r="D914" s="817"/>
    </row>
    <row r="915">
      <c r="C915" s="662"/>
      <c r="D915" s="817"/>
    </row>
    <row r="916">
      <c r="C916" s="662"/>
      <c r="D916" s="817"/>
    </row>
    <row r="917">
      <c r="C917" s="662"/>
      <c r="D917" s="817"/>
    </row>
    <row r="918">
      <c r="C918" s="662"/>
      <c r="D918" s="817"/>
    </row>
    <row r="919">
      <c r="C919" s="662"/>
      <c r="D919" s="817"/>
    </row>
    <row r="920">
      <c r="C920" s="662"/>
      <c r="D920" s="817"/>
    </row>
    <row r="921">
      <c r="C921" s="662"/>
      <c r="D921" s="817"/>
    </row>
    <row r="922">
      <c r="C922" s="662"/>
      <c r="D922" s="817"/>
    </row>
    <row r="923">
      <c r="C923" s="662"/>
      <c r="D923" s="817"/>
    </row>
    <row r="924">
      <c r="C924" s="662"/>
      <c r="D924" s="817"/>
    </row>
    <row r="925">
      <c r="C925" s="662"/>
      <c r="D925" s="817"/>
    </row>
    <row r="926">
      <c r="C926" s="662"/>
      <c r="D926" s="817"/>
    </row>
    <row r="927">
      <c r="C927" s="662"/>
      <c r="D927" s="817"/>
    </row>
    <row r="928">
      <c r="C928" s="662"/>
      <c r="D928" s="817"/>
    </row>
    <row r="929">
      <c r="C929" s="662"/>
      <c r="D929" s="817"/>
    </row>
    <row r="930">
      <c r="C930" s="662"/>
      <c r="D930" s="817"/>
    </row>
    <row r="931">
      <c r="C931" s="662"/>
      <c r="D931" s="817"/>
    </row>
    <row r="932">
      <c r="C932" s="662"/>
      <c r="D932" s="817"/>
    </row>
    <row r="933">
      <c r="C933" s="662"/>
      <c r="D933" s="817"/>
    </row>
    <row r="934">
      <c r="C934" s="662"/>
      <c r="D934" s="817"/>
    </row>
    <row r="935">
      <c r="C935" s="662"/>
      <c r="D935" s="817"/>
    </row>
    <row r="936">
      <c r="C936" s="662"/>
      <c r="D936" s="817"/>
    </row>
    <row r="937">
      <c r="C937" s="662"/>
      <c r="D937" s="817"/>
    </row>
    <row r="938">
      <c r="C938" s="662"/>
      <c r="D938" s="817"/>
    </row>
    <row r="939">
      <c r="C939" s="662"/>
      <c r="D939" s="817"/>
    </row>
    <row r="940">
      <c r="C940" s="662"/>
      <c r="D940" s="817"/>
    </row>
    <row r="941">
      <c r="C941" s="662"/>
      <c r="D941" s="817"/>
    </row>
    <row r="942">
      <c r="C942" s="662"/>
      <c r="D942" s="817"/>
    </row>
    <row r="943">
      <c r="C943" s="662"/>
      <c r="D943" s="817"/>
    </row>
    <row r="944">
      <c r="C944" s="662"/>
      <c r="D944" s="817"/>
    </row>
    <row r="945">
      <c r="C945" s="662"/>
      <c r="D945" s="817"/>
    </row>
    <row r="946">
      <c r="C946" s="662"/>
      <c r="D946" s="817"/>
    </row>
    <row r="947">
      <c r="C947" s="662"/>
      <c r="D947" s="817"/>
    </row>
    <row r="948">
      <c r="C948" s="662"/>
      <c r="D948" s="817"/>
    </row>
    <row r="949">
      <c r="C949" s="662"/>
      <c r="D949" s="817"/>
    </row>
    <row r="950">
      <c r="C950" s="662"/>
      <c r="D950" s="817"/>
    </row>
    <row r="951">
      <c r="C951" s="662"/>
      <c r="D951" s="817"/>
    </row>
    <row r="952">
      <c r="C952" s="662"/>
      <c r="D952" s="817"/>
    </row>
    <row r="953">
      <c r="C953" s="662"/>
      <c r="D953" s="817"/>
    </row>
    <row r="954">
      <c r="C954" s="662"/>
      <c r="D954" s="817"/>
    </row>
    <row r="955">
      <c r="C955" s="662"/>
      <c r="D955" s="817"/>
    </row>
    <row r="956">
      <c r="C956" s="662"/>
      <c r="D956" s="817"/>
    </row>
    <row r="957">
      <c r="C957" s="662"/>
      <c r="D957" s="817"/>
    </row>
    <row r="958">
      <c r="C958" s="662"/>
      <c r="D958" s="817"/>
    </row>
    <row r="959">
      <c r="C959" s="662"/>
      <c r="D959" s="817"/>
    </row>
    <row r="960">
      <c r="C960" s="662"/>
      <c r="D960" s="817"/>
    </row>
    <row r="961">
      <c r="C961" s="662"/>
      <c r="D961" s="817"/>
    </row>
    <row r="962">
      <c r="C962" s="662"/>
      <c r="D962" s="817"/>
    </row>
    <row r="963">
      <c r="C963" s="662"/>
      <c r="D963" s="817"/>
    </row>
    <row r="964">
      <c r="C964" s="662"/>
      <c r="D964" s="817"/>
    </row>
    <row r="965">
      <c r="C965" s="662"/>
      <c r="D965" s="817"/>
    </row>
    <row r="966">
      <c r="C966" s="662"/>
      <c r="D966" s="817"/>
    </row>
    <row r="967">
      <c r="C967" s="662"/>
      <c r="D967" s="817"/>
    </row>
    <row r="968">
      <c r="C968" s="662"/>
      <c r="D968" s="817"/>
    </row>
    <row r="969">
      <c r="C969" s="662"/>
      <c r="D969" s="817"/>
    </row>
    <row r="970">
      <c r="C970" s="662"/>
      <c r="D970" s="817"/>
    </row>
    <row r="971">
      <c r="C971" s="662"/>
      <c r="D971" s="817"/>
    </row>
    <row r="972">
      <c r="C972" s="662"/>
      <c r="D972" s="817"/>
    </row>
    <row r="973">
      <c r="C973" s="662"/>
      <c r="D973" s="817"/>
    </row>
    <row r="974">
      <c r="C974" s="662"/>
      <c r="D974" s="817"/>
    </row>
    <row r="975">
      <c r="C975" s="662"/>
      <c r="D975" s="817"/>
    </row>
    <row r="976">
      <c r="C976" s="662"/>
      <c r="D976" s="817"/>
    </row>
    <row r="977">
      <c r="C977" s="662"/>
      <c r="D977" s="817"/>
    </row>
    <row r="978">
      <c r="C978" s="662"/>
      <c r="D978" s="817"/>
    </row>
    <row r="979">
      <c r="C979" s="662"/>
      <c r="D979" s="817"/>
    </row>
    <row r="980">
      <c r="C980" s="662"/>
      <c r="D980" s="817"/>
    </row>
    <row r="981">
      <c r="C981" s="662"/>
      <c r="D981" s="817"/>
    </row>
    <row r="982">
      <c r="C982" s="662"/>
      <c r="D982" s="817"/>
    </row>
    <row r="983">
      <c r="C983" s="662"/>
      <c r="D983" s="817"/>
    </row>
    <row r="984">
      <c r="C984" s="662"/>
      <c r="D984" s="817"/>
    </row>
    <row r="985">
      <c r="C985" s="662"/>
      <c r="D985" s="817"/>
    </row>
    <row r="986">
      <c r="C986" s="662"/>
      <c r="D986" s="817"/>
    </row>
    <row r="987">
      <c r="C987" s="662"/>
      <c r="D987" s="817"/>
    </row>
    <row r="988">
      <c r="C988" s="662"/>
      <c r="D988" s="817"/>
    </row>
    <row r="989">
      <c r="C989" s="662"/>
      <c r="D989" s="817"/>
    </row>
    <row r="990">
      <c r="C990" s="662"/>
      <c r="D990" s="817"/>
    </row>
    <row r="991">
      <c r="C991" s="662"/>
      <c r="D991" s="817"/>
    </row>
    <row r="992">
      <c r="C992" s="662"/>
      <c r="D992" s="817"/>
    </row>
    <row r="993">
      <c r="C993" s="662"/>
      <c r="D993" s="817"/>
    </row>
    <row r="994">
      <c r="C994" s="662"/>
      <c r="D994" s="817"/>
    </row>
    <row r="995">
      <c r="C995" s="662"/>
      <c r="D995" s="817"/>
    </row>
    <row r="996">
      <c r="C996" s="662"/>
      <c r="D996" s="817"/>
    </row>
    <row r="997">
      <c r="C997" s="662"/>
      <c r="D997" s="817"/>
    </row>
    <row r="998">
      <c r="C998" s="662"/>
      <c r="D998" s="817"/>
    </row>
    <row r="999">
      <c r="C999" s="662"/>
      <c r="D999" s="817"/>
    </row>
    <row r="1000">
      <c r="C1000" s="662"/>
      <c r="D1000" s="817"/>
    </row>
  </sheetData>
  <conditionalFormatting sqref="A1 C1:C2 E1">
    <cfRule type="containsText" dxfId="0" priority="1" operator="containsText" text="parțial">
      <formula>NOT(ISERROR(SEARCH(("parțial"),(A1))))</formula>
    </cfRule>
  </conditionalFormatting>
  <conditionalFormatting sqref="A1 C1:C2 E1">
    <cfRule type="containsText" dxfId="1" priority="2" operator="containsText" text="complet">
      <formula>NOT(ISERROR(SEARCH(("complet"),(A1))))</formula>
    </cfRule>
  </conditionalFormatting>
  <hyperlinks>
    <hyperlink r:id="rId1" ref="H2"/>
    <hyperlink r:id="rId2" ref="J2"/>
    <hyperlink r:id="rId3" ref="N2"/>
    <hyperlink r:id="rId4" ref="R2"/>
    <hyperlink r:id="rId5" ref="V2"/>
    <hyperlink r:id="rId6" ref="W2"/>
    <hyperlink r:id="rId7" ref="X2"/>
    <hyperlink r:id="rId8" ref="AD2"/>
    <hyperlink r:id="rId9" ref="AE2"/>
    <hyperlink r:id="rId10" ref="O3"/>
    <hyperlink r:id="rId11" ref="AB3"/>
    <hyperlink r:id="rId12" ref="AD3"/>
    <hyperlink r:id="rId13" ref="N4"/>
    <hyperlink r:id="rId14" ref="V4"/>
    <hyperlink r:id="rId15" ref="AD4"/>
    <hyperlink r:id="rId16" ref="O5"/>
    <hyperlink r:id="rId17" ref="AD5"/>
    <hyperlink r:id="rId18" ref="O6"/>
    <hyperlink r:id="rId19" ref="AD6"/>
    <hyperlink r:id="rId20" ref="O7"/>
    <hyperlink r:id="rId21" ref="R7"/>
    <hyperlink r:id="rId22" ref="S7"/>
    <hyperlink r:id="rId23" ref="AB7"/>
    <hyperlink r:id="rId24" ref="AD7"/>
    <hyperlink r:id="rId25" ref="O8"/>
    <hyperlink r:id="rId26" ref="S8"/>
    <hyperlink r:id="rId27" ref="T8"/>
    <hyperlink r:id="rId28" ref="AB8"/>
    <hyperlink r:id="rId29" ref="AD8"/>
    <hyperlink r:id="rId30" ref="AD10"/>
    <hyperlink r:id="rId31" ref="O11"/>
    <hyperlink r:id="rId32" ref="V11"/>
    <hyperlink r:id="rId33" ref="AD11"/>
  </hyperlinks>
  <drawing r:id="rId34"/>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xSplit="5.0" ySplit="1.0" topLeftCell="F2" activePane="bottomRight" state="frozen"/>
      <selection activeCell="F1" sqref="F1" pane="topRight"/>
      <selection activeCell="A2" sqref="A2" pane="bottomLeft"/>
      <selection activeCell="F2" sqref="F2" pane="bottomRight"/>
    </sheetView>
  </sheetViews>
  <sheetFormatPr customHeight="1" defaultColWidth="14.43" defaultRowHeight="15.75"/>
  <cols>
    <col customWidth="1" min="2" max="2" width="17.29"/>
    <col customWidth="1" min="5" max="26" width="17.71"/>
    <col customWidth="1" min="27" max="27" width="18.14"/>
    <col customWidth="1" min="29" max="29" width="16.29"/>
    <col customWidth="1" min="31" max="31" width="17.86"/>
  </cols>
  <sheetData>
    <row r="1">
      <c r="A1" s="648" t="s">
        <v>547</v>
      </c>
      <c r="B1" s="648" t="s">
        <v>1</v>
      </c>
      <c r="C1" s="648" t="s">
        <v>948</v>
      </c>
      <c r="D1" s="649" t="s">
        <v>2120</v>
      </c>
      <c r="E1" s="650" t="s">
        <v>4</v>
      </c>
      <c r="F1" s="651" t="s">
        <v>5</v>
      </c>
      <c r="G1" s="651" t="s">
        <v>6</v>
      </c>
      <c r="H1" s="652" t="s">
        <v>7</v>
      </c>
      <c r="I1" s="651" t="s">
        <v>8</v>
      </c>
      <c r="J1" s="652" t="s">
        <v>9</v>
      </c>
      <c r="K1" s="651" t="s">
        <v>10</v>
      </c>
      <c r="L1" s="651" t="s">
        <v>11</v>
      </c>
      <c r="M1" s="651" t="s">
        <v>12</v>
      </c>
      <c r="N1" s="652" t="s">
        <v>13</v>
      </c>
      <c r="O1" s="652" t="s">
        <v>14</v>
      </c>
      <c r="P1" s="652" t="s">
        <v>15</v>
      </c>
      <c r="Q1" s="651" t="s">
        <v>16</v>
      </c>
      <c r="R1" s="652" t="s">
        <v>17</v>
      </c>
      <c r="S1" s="652" t="s">
        <v>18</v>
      </c>
      <c r="T1" s="652" t="s">
        <v>19</v>
      </c>
      <c r="U1" s="651" t="s">
        <v>20</v>
      </c>
      <c r="V1" s="652" t="s">
        <v>21</v>
      </c>
      <c r="W1" s="652" t="s">
        <v>22</v>
      </c>
      <c r="X1" s="652" t="s">
        <v>23</v>
      </c>
      <c r="Y1" s="651" t="s">
        <v>24</v>
      </c>
      <c r="Z1" s="648" t="s">
        <v>5460</v>
      </c>
      <c r="AA1" s="648" t="s">
        <v>26</v>
      </c>
      <c r="AB1" s="145" t="s">
        <v>553</v>
      </c>
      <c r="AC1" s="145" t="s">
        <v>28</v>
      </c>
      <c r="AD1" s="145" t="s">
        <v>3682</v>
      </c>
      <c r="AE1" s="955" t="s">
        <v>2460</v>
      </c>
      <c r="AF1" s="956" t="s">
        <v>2461</v>
      </c>
      <c r="AG1" s="956" t="s">
        <v>2462</v>
      </c>
      <c r="AH1" s="583"/>
      <c r="AI1" s="583"/>
      <c r="AJ1" s="583"/>
      <c r="AK1" s="583"/>
      <c r="AL1" s="583"/>
      <c r="AM1" s="583"/>
      <c r="AN1" s="583"/>
      <c r="AO1" s="583"/>
      <c r="AP1" s="583"/>
      <c r="AQ1" s="583"/>
      <c r="AR1" s="583"/>
      <c r="AS1" s="583"/>
      <c r="AT1" s="583"/>
      <c r="AU1" s="583"/>
    </row>
    <row r="2">
      <c r="A2" s="957" t="s">
        <v>5461</v>
      </c>
      <c r="B2" s="958" t="s">
        <v>555</v>
      </c>
      <c r="C2" s="959" t="s">
        <v>36</v>
      </c>
      <c r="D2" s="960">
        <f t="shared" ref="D2:D14" si="1">100-5*COUNTIF(F2:Y2,"X*")</f>
        <v>95</v>
      </c>
      <c r="E2" s="961" t="s">
        <v>5462</v>
      </c>
      <c r="F2" s="292" t="s">
        <v>40</v>
      </c>
      <c r="G2" s="292" t="s">
        <v>40</v>
      </c>
      <c r="H2" s="449" t="s">
        <v>5463</v>
      </c>
      <c r="I2" s="292" t="s">
        <v>40</v>
      </c>
      <c r="J2" s="962" t="s">
        <v>5464</v>
      </c>
      <c r="K2" s="292" t="s">
        <v>40</v>
      </c>
      <c r="L2" s="292" t="s">
        <v>40</v>
      </c>
      <c r="M2" s="963" t="s">
        <v>5465</v>
      </c>
      <c r="N2" s="777" t="s">
        <v>5466</v>
      </c>
      <c r="O2" s="777" t="s">
        <v>5466</v>
      </c>
      <c r="P2" s="777" t="s">
        <v>5467</v>
      </c>
      <c r="Q2" s="964" t="s">
        <v>5467</v>
      </c>
      <c r="R2" s="964" t="s">
        <v>5467</v>
      </c>
      <c r="S2" s="777" t="s">
        <v>5467</v>
      </c>
      <c r="T2" s="457" t="s">
        <v>42</v>
      </c>
      <c r="U2" s="292" t="s">
        <v>40</v>
      </c>
      <c r="V2" s="777" t="s">
        <v>5468</v>
      </c>
      <c r="W2" s="777" t="s">
        <v>5469</v>
      </c>
      <c r="X2" s="777" t="s">
        <v>5470</v>
      </c>
      <c r="Y2" s="292" t="s">
        <v>40</v>
      </c>
      <c r="Z2" s="781" t="s">
        <v>5471</v>
      </c>
      <c r="AA2" s="781" t="s">
        <v>5472</v>
      </c>
      <c r="AB2" s="781" t="s">
        <v>5473</v>
      </c>
      <c r="AC2" s="781" t="s">
        <v>5474</v>
      </c>
      <c r="AD2" s="782" t="s">
        <v>5475</v>
      </c>
      <c r="AE2" s="965" t="s">
        <v>5476</v>
      </c>
      <c r="AF2" s="966">
        <v>1.0</v>
      </c>
      <c r="AG2" s="966">
        <v>0.0</v>
      </c>
    </row>
    <row r="3">
      <c r="A3" s="797" t="s">
        <v>5477</v>
      </c>
      <c r="B3" s="797" t="s">
        <v>54</v>
      </c>
      <c r="C3" s="967" t="s">
        <v>57</v>
      </c>
      <c r="D3" s="960">
        <f t="shared" si="1"/>
        <v>85</v>
      </c>
      <c r="E3" s="968">
        <v>42578.0</v>
      </c>
      <c r="F3" s="969" t="s">
        <v>40</v>
      </c>
      <c r="G3" s="969" t="s">
        <v>40</v>
      </c>
      <c r="H3" s="970" t="s">
        <v>42</v>
      </c>
      <c r="I3" s="969" t="s">
        <v>40</v>
      </c>
      <c r="J3" s="971" t="s">
        <v>5478</v>
      </c>
      <c r="K3" s="969" t="s">
        <v>40</v>
      </c>
      <c r="L3" s="969" t="s">
        <v>40</v>
      </c>
      <c r="M3" s="972" t="s">
        <v>5479</v>
      </c>
      <c r="N3" s="973" t="s">
        <v>5480</v>
      </c>
      <c r="O3" s="972" t="s">
        <v>5481</v>
      </c>
      <c r="P3" s="973" t="s">
        <v>5482</v>
      </c>
      <c r="Q3" s="969" t="s">
        <v>5483</v>
      </c>
      <c r="R3" s="970" t="s">
        <v>42</v>
      </c>
      <c r="S3" s="970" t="s">
        <v>4954</v>
      </c>
      <c r="T3" s="972" t="s">
        <v>5484</v>
      </c>
      <c r="U3" s="969" t="s">
        <v>40</v>
      </c>
      <c r="V3" s="973" t="s">
        <v>5485</v>
      </c>
      <c r="W3" s="973" t="s">
        <v>5486</v>
      </c>
      <c r="X3" s="973" t="s">
        <v>5487</v>
      </c>
      <c r="Y3" s="974" t="s">
        <v>5488</v>
      </c>
      <c r="Z3" s="781" t="s">
        <v>5489</v>
      </c>
      <c r="AA3" s="966"/>
      <c r="AB3" s="975" t="s">
        <v>5490</v>
      </c>
      <c r="AC3" s="976" t="s">
        <v>5491</v>
      </c>
      <c r="AD3" s="791" t="s">
        <v>5492</v>
      </c>
      <c r="AE3" s="966" t="s">
        <v>310</v>
      </c>
      <c r="AF3" s="966" t="s">
        <v>310</v>
      </c>
      <c r="AG3" s="966" t="s">
        <v>310</v>
      </c>
    </row>
    <row r="4">
      <c r="A4" s="977" t="s">
        <v>5493</v>
      </c>
      <c r="B4" s="977" t="s">
        <v>75</v>
      </c>
      <c r="C4" s="963" t="s">
        <v>36</v>
      </c>
      <c r="D4" s="960">
        <f t="shared" si="1"/>
        <v>90</v>
      </c>
      <c r="E4" s="968">
        <v>42579.0</v>
      </c>
      <c r="F4" s="969" t="s">
        <v>40</v>
      </c>
      <c r="G4" s="969" t="s">
        <v>4117</v>
      </c>
      <c r="H4" s="970" t="s">
        <v>42</v>
      </c>
      <c r="I4" s="969" t="s">
        <v>40</v>
      </c>
      <c r="J4" s="971" t="s">
        <v>5494</v>
      </c>
      <c r="K4" s="969" t="s">
        <v>40</v>
      </c>
      <c r="L4" s="978" t="s">
        <v>5495</v>
      </c>
      <c r="M4" s="969" t="s">
        <v>5496</v>
      </c>
      <c r="N4" s="973" t="s">
        <v>5497</v>
      </c>
      <c r="O4" s="973" t="s">
        <v>5497</v>
      </c>
      <c r="P4" s="973" t="s">
        <v>5497</v>
      </c>
      <c r="Q4" s="969" t="s">
        <v>40</v>
      </c>
      <c r="R4" s="973" t="s">
        <v>5497</v>
      </c>
      <c r="S4" s="973" t="s">
        <v>5497</v>
      </c>
      <c r="T4" s="970" t="s">
        <v>42</v>
      </c>
      <c r="U4" s="969" t="s">
        <v>40</v>
      </c>
      <c r="V4" s="973" t="s">
        <v>5497</v>
      </c>
      <c r="W4" s="973" t="s">
        <v>5497</v>
      </c>
      <c r="X4" s="978" t="s">
        <v>5498</v>
      </c>
      <c r="Y4" s="969" t="s">
        <v>40</v>
      </c>
      <c r="Z4" s="781"/>
      <c r="AA4" s="781" t="s">
        <v>5499</v>
      </c>
      <c r="AB4" s="979" t="s">
        <v>5500</v>
      </c>
      <c r="AC4" s="980" t="s">
        <v>5501</v>
      </c>
      <c r="AD4" s="981" t="s">
        <v>5497</v>
      </c>
      <c r="AE4" s="781"/>
      <c r="AF4" s="781"/>
      <c r="AG4" s="781"/>
    </row>
    <row r="5">
      <c r="A5" s="977" t="s">
        <v>5502</v>
      </c>
      <c r="B5" s="977" t="s">
        <v>75</v>
      </c>
      <c r="C5" s="982" t="s">
        <v>109</v>
      </c>
      <c r="D5" s="960">
        <f t="shared" si="1"/>
        <v>90</v>
      </c>
      <c r="E5" s="968">
        <v>42579.0</v>
      </c>
      <c r="F5" s="969" t="s">
        <v>40</v>
      </c>
      <c r="G5" s="969" t="s">
        <v>4117</v>
      </c>
      <c r="H5" s="970" t="s">
        <v>5503</v>
      </c>
      <c r="I5" s="969" t="s">
        <v>40</v>
      </c>
      <c r="J5" s="972" t="s">
        <v>5504</v>
      </c>
      <c r="K5" s="969" t="s">
        <v>5505</v>
      </c>
      <c r="L5" s="978" t="s">
        <v>5495</v>
      </c>
      <c r="M5" s="972" t="s">
        <v>5506</v>
      </c>
      <c r="N5" s="973" t="s">
        <v>5507</v>
      </c>
      <c r="O5" s="973" t="s">
        <v>5508</v>
      </c>
      <c r="P5" s="970" t="s">
        <v>5509</v>
      </c>
      <c r="Q5" s="972" t="s">
        <v>5510</v>
      </c>
      <c r="R5" s="972" t="s">
        <v>5510</v>
      </c>
      <c r="S5" s="972" t="s">
        <v>5510</v>
      </c>
      <c r="T5" s="972" t="s">
        <v>5510</v>
      </c>
      <c r="U5" s="969" t="s">
        <v>40</v>
      </c>
      <c r="V5" s="973" t="s">
        <v>5511</v>
      </c>
      <c r="W5" s="972" t="s">
        <v>5512</v>
      </c>
      <c r="X5" s="978" t="s">
        <v>5513</v>
      </c>
      <c r="Y5" s="969" t="s">
        <v>40</v>
      </c>
      <c r="Z5" s="781"/>
      <c r="AA5" s="781"/>
      <c r="AB5" s="979" t="s">
        <v>5514</v>
      </c>
      <c r="AC5" s="980" t="s">
        <v>5515</v>
      </c>
      <c r="AD5" s="981" t="s">
        <v>5516</v>
      </c>
      <c r="AE5" s="781"/>
      <c r="AF5" s="781"/>
      <c r="AG5" s="781"/>
    </row>
    <row r="6">
      <c r="A6" s="983" t="s">
        <v>5517</v>
      </c>
      <c r="B6" s="977" t="s">
        <v>75</v>
      </c>
      <c r="C6" s="982" t="s">
        <v>109</v>
      </c>
      <c r="D6" s="960">
        <f t="shared" si="1"/>
        <v>90</v>
      </c>
      <c r="E6" s="968">
        <v>42579.0</v>
      </c>
      <c r="F6" s="969" t="s">
        <v>40</v>
      </c>
      <c r="G6" s="969" t="s">
        <v>4117</v>
      </c>
      <c r="H6" s="970" t="s">
        <v>42</v>
      </c>
      <c r="I6" s="969" t="s">
        <v>40</v>
      </c>
      <c r="J6" s="984" t="s">
        <v>5518</v>
      </c>
      <c r="K6" s="984" t="s">
        <v>5519</v>
      </c>
      <c r="L6" s="978" t="s">
        <v>5495</v>
      </c>
      <c r="M6" s="969" t="s">
        <v>5520</v>
      </c>
      <c r="N6" s="984" t="s">
        <v>5521</v>
      </c>
      <c r="O6" s="984" t="s">
        <v>5521</v>
      </c>
      <c r="P6" s="984" t="s">
        <v>5522</v>
      </c>
      <c r="Q6" s="984" t="s">
        <v>5523</v>
      </c>
      <c r="R6" s="984" t="s">
        <v>5524</v>
      </c>
      <c r="S6" s="984" t="s">
        <v>5521</v>
      </c>
      <c r="T6" s="970" t="s">
        <v>42</v>
      </c>
      <c r="U6" s="969" t="s">
        <v>40</v>
      </c>
      <c r="V6" s="984" t="s">
        <v>5525</v>
      </c>
      <c r="W6" s="984" t="s">
        <v>5526</v>
      </c>
      <c r="X6" s="978" t="s">
        <v>5513</v>
      </c>
      <c r="Y6" s="969" t="s">
        <v>5527</v>
      </c>
      <c r="Z6" s="781" t="s">
        <v>5528</v>
      </c>
      <c r="AA6" s="781" t="s">
        <v>5499</v>
      </c>
      <c r="AB6" s="979" t="s">
        <v>5529</v>
      </c>
      <c r="AC6" s="980" t="s">
        <v>5530</v>
      </c>
      <c r="AD6" s="981" t="s">
        <v>5531</v>
      </c>
      <c r="AE6" s="781"/>
      <c r="AF6" s="781"/>
      <c r="AG6" s="781"/>
    </row>
    <row r="7">
      <c r="A7" s="983" t="s">
        <v>5532</v>
      </c>
      <c r="B7" s="977" t="s">
        <v>75</v>
      </c>
      <c r="C7" s="982" t="s">
        <v>109</v>
      </c>
      <c r="D7" s="960">
        <f t="shared" si="1"/>
        <v>80</v>
      </c>
      <c r="E7" s="968">
        <v>42579.0</v>
      </c>
      <c r="F7" s="972" t="s">
        <v>5533</v>
      </c>
      <c r="G7" s="969" t="s">
        <v>4117</v>
      </c>
      <c r="H7" s="970" t="s">
        <v>42</v>
      </c>
      <c r="I7" s="970" t="s">
        <v>42</v>
      </c>
      <c r="J7" s="972" t="s">
        <v>5534</v>
      </c>
      <c r="K7" s="969" t="s">
        <v>40</v>
      </c>
      <c r="L7" s="978" t="s">
        <v>5495</v>
      </c>
      <c r="M7" s="972" t="s">
        <v>5534</v>
      </c>
      <c r="N7" s="972" t="s">
        <v>5534</v>
      </c>
      <c r="O7" s="972" t="s">
        <v>5535</v>
      </c>
      <c r="P7" s="970" t="s">
        <v>42</v>
      </c>
      <c r="Q7" s="972" t="s">
        <v>5534</v>
      </c>
      <c r="R7" s="972" t="s">
        <v>5536</v>
      </c>
      <c r="S7" s="970" t="s">
        <v>42</v>
      </c>
      <c r="T7" s="972" t="s">
        <v>5537</v>
      </c>
      <c r="U7" s="969" t="s">
        <v>40</v>
      </c>
      <c r="V7" s="972" t="s">
        <v>5538</v>
      </c>
      <c r="W7" s="972" t="s">
        <v>5539</v>
      </c>
      <c r="X7" s="978" t="s">
        <v>5513</v>
      </c>
      <c r="Y7" s="969" t="s">
        <v>40</v>
      </c>
      <c r="Z7" s="781"/>
      <c r="AA7" s="781"/>
      <c r="AB7" s="979" t="s">
        <v>5540</v>
      </c>
      <c r="AC7" s="985" t="s">
        <v>5541</v>
      </c>
      <c r="AD7" s="981" t="s">
        <v>5542</v>
      </c>
      <c r="AE7" s="781"/>
      <c r="AF7" s="781"/>
      <c r="AG7" s="781"/>
    </row>
    <row r="8">
      <c r="A8" s="983" t="s">
        <v>5543</v>
      </c>
      <c r="B8" s="977" t="s">
        <v>75</v>
      </c>
      <c r="C8" s="982" t="s">
        <v>109</v>
      </c>
      <c r="D8" s="960">
        <f t="shared" si="1"/>
        <v>80</v>
      </c>
      <c r="E8" s="968">
        <v>42579.0</v>
      </c>
      <c r="F8" s="969" t="s">
        <v>40</v>
      </c>
      <c r="G8" s="969" t="s">
        <v>4117</v>
      </c>
      <c r="H8" s="970" t="s">
        <v>42</v>
      </c>
      <c r="I8" s="969" t="s">
        <v>40</v>
      </c>
      <c r="J8" s="970" t="s">
        <v>2055</v>
      </c>
      <c r="K8" s="969" t="s">
        <v>40</v>
      </c>
      <c r="L8" s="978" t="s">
        <v>5495</v>
      </c>
      <c r="M8" s="972" t="s">
        <v>5544</v>
      </c>
      <c r="N8" s="973" t="s">
        <v>5545</v>
      </c>
      <c r="O8" s="973" t="s">
        <v>5546</v>
      </c>
      <c r="P8" s="970" t="s">
        <v>5547</v>
      </c>
      <c r="Q8" s="972" t="s">
        <v>5548</v>
      </c>
      <c r="R8" s="972" t="s">
        <v>5549</v>
      </c>
      <c r="S8" s="972" t="s">
        <v>5550</v>
      </c>
      <c r="T8" s="970" t="s">
        <v>5551</v>
      </c>
      <c r="U8" s="969" t="s">
        <v>40</v>
      </c>
      <c r="V8" s="973" t="s">
        <v>5552</v>
      </c>
      <c r="W8" s="973" t="s">
        <v>5553</v>
      </c>
      <c r="X8" s="978" t="s">
        <v>5513</v>
      </c>
      <c r="Y8" s="969" t="s">
        <v>40</v>
      </c>
      <c r="Z8" s="781"/>
      <c r="AA8" s="781" t="s">
        <v>5554</v>
      </c>
      <c r="AB8" s="979" t="s">
        <v>5555</v>
      </c>
      <c r="AC8" s="980" t="s">
        <v>5556</v>
      </c>
      <c r="AD8" s="981" t="s">
        <v>5557</v>
      </c>
      <c r="AE8" s="781"/>
      <c r="AF8" s="781"/>
      <c r="AG8" s="781"/>
    </row>
    <row r="9">
      <c r="A9" s="983" t="s">
        <v>5558</v>
      </c>
      <c r="B9" s="977" t="s">
        <v>75</v>
      </c>
      <c r="C9" s="982" t="s">
        <v>109</v>
      </c>
      <c r="D9" s="960">
        <f t="shared" si="1"/>
        <v>85</v>
      </c>
      <c r="E9" s="968">
        <v>42579.0</v>
      </c>
      <c r="F9" s="969" t="s">
        <v>40</v>
      </c>
      <c r="G9" s="969" t="s">
        <v>2202</v>
      </c>
      <c r="H9" s="970" t="s">
        <v>42</v>
      </c>
      <c r="I9" s="969" t="s">
        <v>40</v>
      </c>
      <c r="J9" s="972" t="s">
        <v>5559</v>
      </c>
      <c r="K9" s="969" t="s">
        <v>40</v>
      </c>
      <c r="L9" s="978" t="s">
        <v>5495</v>
      </c>
      <c r="M9" s="969" t="s">
        <v>5560</v>
      </c>
      <c r="N9" s="972" t="s">
        <v>5561</v>
      </c>
      <c r="O9" s="972" t="s">
        <v>5562</v>
      </c>
      <c r="P9" s="970" t="s">
        <v>5509</v>
      </c>
      <c r="Q9" s="972" t="s">
        <v>5563</v>
      </c>
      <c r="R9" s="972" t="s">
        <v>5564</v>
      </c>
      <c r="S9" s="972" t="s">
        <v>5564</v>
      </c>
      <c r="T9" s="970" t="s">
        <v>5565</v>
      </c>
      <c r="U9" s="969" t="s">
        <v>40</v>
      </c>
      <c r="V9" s="972" t="s">
        <v>5566</v>
      </c>
      <c r="W9" s="972" t="s">
        <v>5561</v>
      </c>
      <c r="X9" s="978" t="s">
        <v>5513</v>
      </c>
      <c r="Y9" s="969" t="s">
        <v>40</v>
      </c>
      <c r="Z9" s="781"/>
      <c r="AA9" s="781" t="s">
        <v>5567</v>
      </c>
      <c r="AB9" s="979" t="s">
        <v>5568</v>
      </c>
      <c r="AC9" s="980" t="s">
        <v>5569</v>
      </c>
      <c r="AD9" s="981" t="s">
        <v>5570</v>
      </c>
      <c r="AE9" s="781"/>
      <c r="AF9" s="781"/>
      <c r="AG9" s="781"/>
    </row>
    <row r="10">
      <c r="A10" s="983" t="s">
        <v>5571</v>
      </c>
      <c r="B10" s="977" t="s">
        <v>75</v>
      </c>
      <c r="C10" s="982" t="s">
        <v>109</v>
      </c>
      <c r="D10" s="960">
        <f t="shared" si="1"/>
        <v>90</v>
      </c>
      <c r="E10" s="968">
        <v>42579.0</v>
      </c>
      <c r="F10" s="969" t="s">
        <v>40</v>
      </c>
      <c r="G10" s="969" t="s">
        <v>4117</v>
      </c>
      <c r="H10" s="970" t="s">
        <v>42</v>
      </c>
      <c r="I10" s="969" t="s">
        <v>40</v>
      </c>
      <c r="J10" s="970" t="s">
        <v>5572</v>
      </c>
      <c r="K10" s="969" t="s">
        <v>40</v>
      </c>
      <c r="L10" s="978" t="s">
        <v>5495</v>
      </c>
      <c r="M10" s="969" t="s">
        <v>5573</v>
      </c>
      <c r="N10" s="970" t="s">
        <v>5572</v>
      </c>
      <c r="O10" s="970" t="s">
        <v>5572</v>
      </c>
      <c r="P10" s="973" t="s">
        <v>5574</v>
      </c>
      <c r="Q10" s="969" t="s">
        <v>40</v>
      </c>
      <c r="R10" s="970" t="s">
        <v>5572</v>
      </c>
      <c r="S10" s="970" t="s">
        <v>5572</v>
      </c>
      <c r="T10" s="970" t="s">
        <v>42</v>
      </c>
      <c r="U10" s="969" t="s">
        <v>40</v>
      </c>
      <c r="V10" s="970" t="s">
        <v>5572</v>
      </c>
      <c r="W10" s="970" t="s">
        <v>5572</v>
      </c>
      <c r="X10" s="978" t="s">
        <v>5513</v>
      </c>
      <c r="Y10" s="969" t="s">
        <v>40</v>
      </c>
      <c r="Z10" s="781"/>
      <c r="AA10" s="781" t="s">
        <v>5567</v>
      </c>
      <c r="AB10" s="979" t="s">
        <v>5575</v>
      </c>
      <c r="AC10" s="385" t="s">
        <v>5576</v>
      </c>
      <c r="AD10" s="981" t="s">
        <v>5577</v>
      </c>
      <c r="AE10" s="781"/>
      <c r="AF10" s="781"/>
      <c r="AG10" s="781"/>
    </row>
    <row r="11">
      <c r="A11" s="983" t="s">
        <v>5578</v>
      </c>
      <c r="B11" s="977" t="s">
        <v>75</v>
      </c>
      <c r="C11" s="982" t="s">
        <v>109</v>
      </c>
      <c r="D11" s="960">
        <f t="shared" si="1"/>
        <v>75</v>
      </c>
      <c r="E11" s="968">
        <v>42579.0</v>
      </c>
      <c r="F11" s="969" t="s">
        <v>40</v>
      </c>
      <c r="G11" s="969" t="s">
        <v>4117</v>
      </c>
      <c r="H11" s="970" t="s">
        <v>42</v>
      </c>
      <c r="I11" s="969" t="s">
        <v>40</v>
      </c>
      <c r="J11" s="970" t="s">
        <v>5579</v>
      </c>
      <c r="K11" s="969" t="s">
        <v>40</v>
      </c>
      <c r="L11" s="971" t="s">
        <v>5580</v>
      </c>
      <c r="M11" s="972" t="s">
        <v>5581</v>
      </c>
      <c r="N11" s="973" t="s">
        <v>5582</v>
      </c>
      <c r="O11" s="973" t="s">
        <v>5582</v>
      </c>
      <c r="P11" s="970" t="s">
        <v>42</v>
      </c>
      <c r="Q11" s="969" t="s">
        <v>40</v>
      </c>
      <c r="R11" s="970" t="s">
        <v>42</v>
      </c>
      <c r="S11" s="970" t="s">
        <v>42</v>
      </c>
      <c r="T11" s="970" t="s">
        <v>42</v>
      </c>
      <c r="U11" s="969" t="s">
        <v>40</v>
      </c>
      <c r="V11" s="973" t="s">
        <v>5583</v>
      </c>
      <c r="W11" s="972" t="s">
        <v>5584</v>
      </c>
      <c r="X11" s="978" t="s">
        <v>5513</v>
      </c>
      <c r="Y11" s="969" t="s">
        <v>40</v>
      </c>
      <c r="Z11" s="781"/>
      <c r="AA11" s="781" t="s">
        <v>5585</v>
      </c>
      <c r="AB11" s="979" t="s">
        <v>5586</v>
      </c>
      <c r="AC11" s="986" t="s">
        <v>5587</v>
      </c>
      <c r="AD11" s="981" t="s">
        <v>5588</v>
      </c>
      <c r="AE11" s="781"/>
      <c r="AF11" s="781"/>
      <c r="AG11" s="781"/>
    </row>
    <row r="12">
      <c r="A12" s="797" t="s">
        <v>5589</v>
      </c>
      <c r="B12" s="797" t="s">
        <v>54</v>
      </c>
      <c r="C12" s="987" t="s">
        <v>36</v>
      </c>
      <c r="D12" s="960">
        <f t="shared" si="1"/>
        <v>70</v>
      </c>
      <c r="E12" s="968">
        <v>42579.0</v>
      </c>
      <c r="F12" s="969" t="s">
        <v>40</v>
      </c>
      <c r="G12" s="969" t="s">
        <v>40</v>
      </c>
      <c r="H12" s="970" t="s">
        <v>42</v>
      </c>
      <c r="I12" s="969" t="s">
        <v>40</v>
      </c>
      <c r="J12" s="970" t="s">
        <v>2055</v>
      </c>
      <c r="K12" s="969" t="s">
        <v>40</v>
      </c>
      <c r="L12" s="988" t="s">
        <v>40</v>
      </c>
      <c r="M12" s="969" t="s">
        <v>5590</v>
      </c>
      <c r="N12" s="973" t="s">
        <v>5591</v>
      </c>
      <c r="O12" s="970" t="s">
        <v>42</v>
      </c>
      <c r="P12" s="970" t="s">
        <v>42</v>
      </c>
      <c r="Q12" s="969" t="s">
        <v>40</v>
      </c>
      <c r="R12" s="970" t="s">
        <v>4954</v>
      </c>
      <c r="S12" s="973" t="s">
        <v>5592</v>
      </c>
      <c r="T12" s="970" t="s">
        <v>42</v>
      </c>
      <c r="U12" s="969" t="s">
        <v>40</v>
      </c>
      <c r="V12" s="973" t="s">
        <v>5593</v>
      </c>
      <c r="W12" s="973" t="s">
        <v>5594</v>
      </c>
      <c r="X12" s="973" t="s">
        <v>5595</v>
      </c>
      <c r="Y12" s="969" t="s">
        <v>40</v>
      </c>
      <c r="Z12" s="781"/>
      <c r="AA12" s="966"/>
      <c r="AB12" s="989" t="s">
        <v>5596</v>
      </c>
      <c r="AC12" s="990" t="s">
        <v>5597</v>
      </c>
      <c r="AD12" s="791" t="s">
        <v>5598</v>
      </c>
      <c r="AE12" s="965" t="s">
        <v>5599</v>
      </c>
      <c r="AF12" s="966">
        <v>1.0</v>
      </c>
      <c r="AG12" s="966">
        <v>1.0</v>
      </c>
    </row>
    <row r="13">
      <c r="A13" s="991" t="s">
        <v>5600</v>
      </c>
      <c r="B13" s="797" t="s">
        <v>54</v>
      </c>
      <c r="C13" s="992" t="s">
        <v>109</v>
      </c>
      <c r="D13" s="960">
        <f t="shared" si="1"/>
        <v>90</v>
      </c>
      <c r="E13" s="968">
        <v>42579.0</v>
      </c>
      <c r="F13" s="972" t="s">
        <v>5601</v>
      </c>
      <c r="G13" s="969" t="s">
        <v>5121</v>
      </c>
      <c r="H13" s="972" t="s">
        <v>5602</v>
      </c>
      <c r="I13" s="969" t="s">
        <v>40</v>
      </c>
      <c r="J13" s="970" t="s">
        <v>2055</v>
      </c>
      <c r="K13" s="969" t="s">
        <v>40</v>
      </c>
      <c r="L13" s="969" t="s">
        <v>40</v>
      </c>
      <c r="M13" s="969" t="s">
        <v>5603</v>
      </c>
      <c r="N13" s="972" t="s">
        <v>5604</v>
      </c>
      <c r="O13" s="973" t="s">
        <v>5605</v>
      </c>
      <c r="P13" s="970" t="s">
        <v>42</v>
      </c>
      <c r="Q13" s="972" t="s">
        <v>5606</v>
      </c>
      <c r="R13" s="984" t="s">
        <v>5607</v>
      </c>
      <c r="S13" s="978" t="s">
        <v>5608</v>
      </c>
      <c r="T13" s="978" t="s">
        <v>5608</v>
      </c>
      <c r="U13" s="969" t="s">
        <v>40</v>
      </c>
      <c r="V13" s="973" t="s">
        <v>5609</v>
      </c>
      <c r="W13" s="972" t="s">
        <v>5610</v>
      </c>
      <c r="X13" s="978" t="s">
        <v>5513</v>
      </c>
      <c r="Y13" s="969" t="s">
        <v>40</v>
      </c>
      <c r="Z13" s="781" t="s">
        <v>5611</v>
      </c>
      <c r="AA13" s="966"/>
      <c r="AB13" s="993" t="s">
        <v>5612</v>
      </c>
      <c r="AC13" s="991" t="s">
        <v>5613</v>
      </c>
      <c r="AD13" s="791" t="s">
        <v>5614</v>
      </c>
      <c r="AE13" s="966" t="s">
        <v>310</v>
      </c>
      <c r="AF13" s="966" t="s">
        <v>310</v>
      </c>
      <c r="AG13" s="966" t="s">
        <v>310</v>
      </c>
    </row>
    <row r="14">
      <c r="A14" s="808" t="s">
        <v>5615</v>
      </c>
      <c r="B14" s="797" t="s">
        <v>54</v>
      </c>
      <c r="C14" s="987" t="s">
        <v>36</v>
      </c>
      <c r="D14" s="960">
        <f t="shared" si="1"/>
        <v>90</v>
      </c>
      <c r="E14" s="968">
        <v>42579.0</v>
      </c>
      <c r="F14" s="969" t="s">
        <v>40</v>
      </c>
      <c r="G14" s="969" t="s">
        <v>40</v>
      </c>
      <c r="H14" s="973" t="s">
        <v>5616</v>
      </c>
      <c r="I14" s="994"/>
      <c r="J14" s="973" t="s">
        <v>5617</v>
      </c>
      <c r="K14" s="969" t="s">
        <v>40</v>
      </c>
      <c r="L14" s="969" t="s">
        <v>40</v>
      </c>
      <c r="M14" s="969" t="s">
        <v>5618</v>
      </c>
      <c r="N14" s="973" t="s">
        <v>5619</v>
      </c>
      <c r="O14" s="973" t="s">
        <v>5620</v>
      </c>
      <c r="P14" s="973" t="s">
        <v>5621</v>
      </c>
      <c r="Q14" s="970" t="s">
        <v>4617</v>
      </c>
      <c r="R14" s="973" t="s">
        <v>5622</v>
      </c>
      <c r="S14" s="973" t="s">
        <v>5623</v>
      </c>
      <c r="T14" s="969" t="s">
        <v>40</v>
      </c>
      <c r="U14" s="969" t="s">
        <v>40</v>
      </c>
      <c r="V14" s="973" t="s">
        <v>5624</v>
      </c>
      <c r="W14" s="995" t="s">
        <v>5625</v>
      </c>
      <c r="X14" s="970" t="s">
        <v>42</v>
      </c>
      <c r="Y14" s="969" t="s">
        <v>40</v>
      </c>
      <c r="Z14" s="781"/>
      <c r="AA14" s="966"/>
      <c r="AB14" s="996" t="s">
        <v>5626</v>
      </c>
      <c r="AC14" s="997"/>
      <c r="AD14" s="791" t="s">
        <v>5627</v>
      </c>
      <c r="AE14" s="966" t="s">
        <v>310</v>
      </c>
      <c r="AF14" s="966" t="s">
        <v>310</v>
      </c>
      <c r="AG14" s="966" t="s">
        <v>310</v>
      </c>
    </row>
    <row r="15">
      <c r="A15" s="681"/>
      <c r="C15" s="998"/>
      <c r="D15" s="999"/>
      <c r="E15" s="1000"/>
      <c r="F15" s="1000"/>
      <c r="G15" s="1000"/>
      <c r="H15" s="1000"/>
      <c r="I15" s="1000"/>
      <c r="J15" s="1000"/>
      <c r="K15" s="1000"/>
      <c r="L15" s="1000"/>
      <c r="M15" s="1000"/>
      <c r="N15" s="1000"/>
      <c r="O15" s="1000"/>
      <c r="P15" s="1000"/>
      <c r="Q15" s="1000"/>
      <c r="R15" s="1000"/>
      <c r="S15" s="1000"/>
      <c r="T15" s="1000"/>
      <c r="U15" s="1000"/>
      <c r="V15" s="1000"/>
      <c r="W15" s="1000"/>
      <c r="X15" s="1000"/>
      <c r="Y15" s="1000"/>
      <c r="Z15" s="1000"/>
      <c r="AA15" s="840"/>
      <c r="AB15" s="840"/>
      <c r="AC15" s="841"/>
      <c r="AD15" s="153"/>
    </row>
    <row r="16">
      <c r="A16" s="681"/>
      <c r="D16" s="817"/>
      <c r="AD16" s="153"/>
    </row>
    <row r="17">
      <c r="A17" s="681"/>
      <c r="D17" s="817"/>
      <c r="AD17" s="153"/>
    </row>
    <row r="18">
      <c r="A18" s="681"/>
      <c r="D18" s="817"/>
      <c r="AD18" s="153"/>
    </row>
    <row r="19">
      <c r="A19" s="681"/>
      <c r="D19" s="817"/>
      <c r="AD19" s="153"/>
    </row>
    <row r="20">
      <c r="A20" s="681"/>
      <c r="D20" s="817"/>
      <c r="AD20" s="153"/>
    </row>
    <row r="21">
      <c r="A21" s="681"/>
      <c r="D21" s="817"/>
      <c r="AD21" s="153"/>
    </row>
    <row r="22">
      <c r="A22" s="681"/>
      <c r="D22" s="817"/>
      <c r="AD22" s="153"/>
    </row>
    <row r="23">
      <c r="A23" s="681"/>
      <c r="D23" s="817"/>
      <c r="AD23" s="153"/>
    </row>
    <row r="24">
      <c r="A24" s="681"/>
      <c r="D24" s="817"/>
      <c r="AD24" s="153"/>
    </row>
    <row r="25">
      <c r="A25" s="681"/>
      <c r="D25" s="817"/>
      <c r="AD25" s="153"/>
    </row>
    <row r="26">
      <c r="A26" s="681"/>
      <c r="D26" s="817"/>
      <c r="AD26" s="153"/>
    </row>
    <row r="27">
      <c r="A27" s="681"/>
      <c r="D27" s="817"/>
      <c r="AD27" s="153"/>
    </row>
    <row r="28">
      <c r="A28" s="681"/>
      <c r="D28" s="817"/>
      <c r="AD28" s="153"/>
    </row>
    <row r="29">
      <c r="A29" s="681"/>
      <c r="D29" s="817"/>
      <c r="AD29" s="153"/>
    </row>
    <row r="30">
      <c r="A30" s="681"/>
      <c r="D30" s="817"/>
      <c r="AD30" s="153"/>
    </row>
    <row r="31">
      <c r="A31" s="681"/>
      <c r="D31" s="817"/>
      <c r="AD31" s="153"/>
    </row>
    <row r="32">
      <c r="A32" s="681"/>
      <c r="D32" s="817"/>
      <c r="AD32" s="153"/>
    </row>
    <row r="33">
      <c r="A33" s="681"/>
      <c r="D33" s="817"/>
      <c r="AD33" s="153"/>
    </row>
    <row r="34">
      <c r="A34" s="681"/>
      <c r="D34" s="817"/>
      <c r="AD34" s="153"/>
    </row>
    <row r="35">
      <c r="A35" s="681"/>
      <c r="D35" s="817"/>
      <c r="AD35" s="153"/>
    </row>
    <row r="36">
      <c r="A36" s="681"/>
      <c r="D36" s="817"/>
      <c r="AD36" s="153"/>
    </row>
    <row r="37">
      <c r="A37" s="681"/>
      <c r="D37" s="817"/>
      <c r="AD37" s="153"/>
    </row>
    <row r="38">
      <c r="A38" s="681"/>
      <c r="D38" s="817"/>
      <c r="AD38" s="153"/>
    </row>
    <row r="39">
      <c r="A39" s="681"/>
      <c r="D39" s="817"/>
      <c r="AD39" s="153"/>
    </row>
    <row r="40">
      <c r="A40" s="681"/>
      <c r="D40" s="817"/>
      <c r="AD40" s="153"/>
    </row>
    <row r="41">
      <c r="A41" s="681"/>
      <c r="D41" s="817"/>
      <c r="AD41" s="153"/>
    </row>
    <row r="42">
      <c r="A42" s="681"/>
      <c r="D42" s="817"/>
      <c r="AD42" s="153"/>
    </row>
    <row r="43">
      <c r="A43" s="681"/>
      <c r="D43" s="817"/>
      <c r="AD43" s="153"/>
    </row>
    <row r="44">
      <c r="A44" s="681"/>
      <c r="D44" s="817"/>
      <c r="AD44" s="153"/>
    </row>
    <row r="45">
      <c r="A45" s="681"/>
      <c r="D45" s="817"/>
      <c r="AD45" s="153"/>
    </row>
    <row r="46">
      <c r="A46" s="681"/>
      <c r="D46" s="817"/>
      <c r="AD46" s="153"/>
    </row>
    <row r="47">
      <c r="A47" s="681"/>
      <c r="D47" s="817"/>
      <c r="AD47" s="153"/>
    </row>
    <row r="48">
      <c r="A48" s="681"/>
      <c r="D48" s="817"/>
      <c r="AD48" s="153"/>
    </row>
    <row r="49">
      <c r="A49" s="681"/>
      <c r="D49" s="817"/>
      <c r="AD49" s="153"/>
    </row>
    <row r="50">
      <c r="A50" s="681"/>
      <c r="D50" s="817"/>
      <c r="AD50" s="153"/>
    </row>
    <row r="51">
      <c r="A51" s="681"/>
      <c r="D51" s="817"/>
      <c r="AD51" s="153"/>
    </row>
    <row r="52">
      <c r="A52" s="681"/>
      <c r="D52" s="817"/>
      <c r="AD52" s="153"/>
    </row>
    <row r="53">
      <c r="A53" s="681"/>
      <c r="D53" s="817"/>
      <c r="AD53" s="153"/>
    </row>
    <row r="54">
      <c r="A54" s="681"/>
      <c r="D54" s="817"/>
      <c r="AD54" s="153"/>
    </row>
    <row r="55">
      <c r="A55" s="681"/>
      <c r="D55" s="817"/>
      <c r="AD55" s="153"/>
    </row>
    <row r="56">
      <c r="A56" s="681"/>
      <c r="D56" s="817"/>
      <c r="AD56" s="153"/>
    </row>
    <row r="57">
      <c r="A57" s="681"/>
      <c r="D57" s="817"/>
      <c r="AD57" s="153"/>
    </row>
    <row r="58">
      <c r="A58" s="681"/>
      <c r="D58" s="817"/>
      <c r="AD58" s="153"/>
    </row>
    <row r="59">
      <c r="A59" s="681"/>
      <c r="D59" s="817"/>
      <c r="AD59" s="153"/>
    </row>
    <row r="60">
      <c r="A60" s="681"/>
      <c r="D60" s="817"/>
      <c r="AD60" s="153"/>
    </row>
    <row r="61">
      <c r="A61" s="681"/>
      <c r="D61" s="817"/>
      <c r="AD61" s="153"/>
    </row>
    <row r="62">
      <c r="A62" s="681"/>
      <c r="D62" s="817"/>
      <c r="AD62" s="153"/>
    </row>
    <row r="63">
      <c r="A63" s="681"/>
      <c r="D63" s="817"/>
      <c r="AD63" s="153"/>
    </row>
    <row r="64">
      <c r="A64" s="681"/>
      <c r="D64" s="817"/>
      <c r="AD64" s="153"/>
    </row>
    <row r="65">
      <c r="A65" s="681"/>
      <c r="D65" s="817"/>
      <c r="AD65" s="153"/>
    </row>
    <row r="66">
      <c r="A66" s="681"/>
      <c r="D66" s="817"/>
      <c r="AD66" s="153"/>
    </row>
    <row r="67">
      <c r="A67" s="681"/>
      <c r="D67" s="817"/>
      <c r="AD67" s="153"/>
    </row>
    <row r="68">
      <c r="A68" s="681"/>
      <c r="D68" s="817"/>
      <c r="AD68" s="153"/>
    </row>
    <row r="69">
      <c r="A69" s="681"/>
      <c r="D69" s="817"/>
      <c r="AD69" s="153"/>
    </row>
    <row r="70">
      <c r="A70" s="681"/>
      <c r="D70" s="817"/>
      <c r="AD70" s="153"/>
    </row>
    <row r="71">
      <c r="A71" s="681"/>
      <c r="D71" s="817"/>
      <c r="AD71" s="153"/>
    </row>
    <row r="72">
      <c r="A72" s="681"/>
      <c r="D72" s="817"/>
      <c r="AD72" s="153"/>
    </row>
    <row r="73">
      <c r="A73" s="681"/>
      <c r="D73" s="817"/>
      <c r="AD73" s="153"/>
    </row>
    <row r="74">
      <c r="A74" s="681"/>
      <c r="D74" s="817"/>
      <c r="AD74" s="153"/>
    </row>
    <row r="75">
      <c r="A75" s="681"/>
      <c r="D75" s="817"/>
      <c r="AD75" s="153"/>
    </row>
    <row r="76">
      <c r="A76" s="681"/>
      <c r="D76" s="817"/>
      <c r="AD76" s="153"/>
    </row>
    <row r="77">
      <c r="A77" s="681"/>
      <c r="D77" s="817"/>
      <c r="AD77" s="153"/>
    </row>
    <row r="78">
      <c r="A78" s="681"/>
      <c r="D78" s="817"/>
      <c r="AD78" s="153"/>
    </row>
    <row r="79">
      <c r="A79" s="681"/>
      <c r="D79" s="817"/>
      <c r="AD79" s="153"/>
    </row>
    <row r="80">
      <c r="A80" s="681"/>
      <c r="D80" s="817"/>
      <c r="AD80" s="153"/>
    </row>
    <row r="81">
      <c r="A81" s="681"/>
      <c r="D81" s="817"/>
      <c r="AD81" s="153"/>
    </row>
    <row r="82">
      <c r="A82" s="681"/>
      <c r="D82" s="817"/>
      <c r="AD82" s="153"/>
    </row>
    <row r="83">
      <c r="A83" s="681"/>
      <c r="D83" s="817"/>
      <c r="AD83" s="153"/>
    </row>
    <row r="84">
      <c r="A84" s="681"/>
      <c r="D84" s="817"/>
      <c r="AD84" s="153"/>
    </row>
    <row r="85">
      <c r="A85" s="681"/>
      <c r="D85" s="817"/>
      <c r="AD85" s="153"/>
    </row>
    <row r="86">
      <c r="A86" s="681"/>
      <c r="D86" s="817"/>
      <c r="AD86" s="153"/>
    </row>
    <row r="87">
      <c r="A87" s="681"/>
      <c r="D87" s="817"/>
      <c r="AD87" s="153"/>
    </row>
    <row r="88">
      <c r="A88" s="681"/>
      <c r="D88" s="817"/>
      <c r="AD88" s="153"/>
    </row>
    <row r="89">
      <c r="A89" s="681"/>
      <c r="D89" s="817"/>
      <c r="AD89" s="153"/>
    </row>
    <row r="90">
      <c r="A90" s="681"/>
      <c r="D90" s="817"/>
      <c r="AD90" s="153"/>
    </row>
    <row r="91">
      <c r="A91" s="681"/>
      <c r="D91" s="817"/>
      <c r="AD91" s="153"/>
    </row>
    <row r="92">
      <c r="A92" s="681"/>
      <c r="D92" s="817"/>
      <c r="AD92" s="153"/>
    </row>
    <row r="93">
      <c r="A93" s="681"/>
      <c r="D93" s="817"/>
      <c r="AD93" s="153"/>
    </row>
    <row r="94">
      <c r="A94" s="681"/>
      <c r="D94" s="817"/>
      <c r="AD94" s="153"/>
    </row>
    <row r="95">
      <c r="A95" s="681"/>
      <c r="D95" s="817"/>
      <c r="AD95" s="153"/>
    </row>
    <row r="96">
      <c r="A96" s="681"/>
      <c r="D96" s="817"/>
      <c r="AD96" s="153"/>
    </row>
    <row r="97">
      <c r="A97" s="681"/>
      <c r="D97" s="817"/>
      <c r="AD97" s="153"/>
    </row>
    <row r="98">
      <c r="A98" s="681"/>
      <c r="D98" s="817"/>
      <c r="AD98" s="153"/>
    </row>
    <row r="99">
      <c r="A99" s="681"/>
      <c r="D99" s="817"/>
      <c r="AD99" s="153"/>
    </row>
    <row r="100">
      <c r="A100" s="681"/>
      <c r="D100" s="817"/>
      <c r="AD100" s="153"/>
    </row>
    <row r="101">
      <c r="A101" s="681"/>
      <c r="D101" s="817"/>
      <c r="AD101" s="153"/>
    </row>
    <row r="102">
      <c r="A102" s="681"/>
      <c r="D102" s="817"/>
      <c r="AD102" s="153"/>
    </row>
    <row r="103">
      <c r="A103" s="681"/>
      <c r="D103" s="817"/>
      <c r="AD103" s="153"/>
    </row>
    <row r="104">
      <c r="A104" s="681"/>
      <c r="D104" s="817"/>
      <c r="AD104" s="153"/>
    </row>
    <row r="105">
      <c r="A105" s="681"/>
      <c r="D105" s="817"/>
      <c r="AD105" s="153"/>
    </row>
    <row r="106">
      <c r="A106" s="681"/>
      <c r="D106" s="817"/>
      <c r="AD106" s="153"/>
    </row>
    <row r="107">
      <c r="A107" s="681"/>
      <c r="D107" s="817"/>
      <c r="AD107" s="153"/>
    </row>
    <row r="108">
      <c r="A108" s="681"/>
      <c r="D108" s="817"/>
      <c r="AD108" s="153"/>
    </row>
    <row r="109">
      <c r="A109" s="681"/>
      <c r="D109" s="817"/>
      <c r="AD109" s="153"/>
    </row>
    <row r="110">
      <c r="A110" s="681"/>
      <c r="D110" s="817"/>
      <c r="AD110" s="153"/>
    </row>
    <row r="111">
      <c r="A111" s="681"/>
      <c r="D111" s="817"/>
      <c r="AD111" s="153"/>
    </row>
    <row r="112">
      <c r="A112" s="681"/>
      <c r="D112" s="817"/>
      <c r="AD112" s="153"/>
    </row>
    <row r="113">
      <c r="A113" s="681"/>
      <c r="D113" s="817"/>
      <c r="AD113" s="153"/>
    </row>
    <row r="114">
      <c r="A114" s="681"/>
      <c r="D114" s="817"/>
      <c r="AD114" s="153"/>
    </row>
    <row r="115">
      <c r="A115" s="681"/>
      <c r="D115" s="817"/>
      <c r="AD115" s="153"/>
    </row>
    <row r="116">
      <c r="A116" s="681"/>
      <c r="D116" s="817"/>
      <c r="AD116" s="153"/>
    </row>
    <row r="117">
      <c r="A117" s="681"/>
      <c r="D117" s="817"/>
      <c r="AD117" s="153"/>
    </row>
    <row r="118">
      <c r="A118" s="681"/>
      <c r="D118" s="817"/>
      <c r="AD118" s="153"/>
    </row>
    <row r="119">
      <c r="A119" s="681"/>
      <c r="D119" s="817"/>
      <c r="AD119" s="153"/>
    </row>
    <row r="120">
      <c r="A120" s="681"/>
      <c r="D120" s="817"/>
      <c r="AD120" s="153"/>
    </row>
    <row r="121">
      <c r="A121" s="681"/>
      <c r="D121" s="817"/>
      <c r="AD121" s="153"/>
    </row>
    <row r="122">
      <c r="A122" s="681"/>
      <c r="D122" s="817"/>
      <c r="AD122" s="153"/>
    </row>
    <row r="123">
      <c r="A123" s="681"/>
      <c r="D123" s="817"/>
      <c r="AD123" s="153"/>
    </row>
    <row r="124">
      <c r="A124" s="681"/>
      <c r="D124" s="817"/>
      <c r="AD124" s="153"/>
    </row>
    <row r="125">
      <c r="A125" s="681"/>
      <c r="D125" s="817"/>
      <c r="AD125" s="153"/>
    </row>
    <row r="126">
      <c r="A126" s="681"/>
      <c r="D126" s="817"/>
      <c r="AD126" s="153"/>
    </row>
    <row r="127">
      <c r="A127" s="681"/>
      <c r="D127" s="817"/>
      <c r="AD127" s="153"/>
    </row>
    <row r="128">
      <c r="A128" s="681"/>
      <c r="D128" s="817"/>
      <c r="AD128" s="153"/>
    </row>
    <row r="129">
      <c r="A129" s="681"/>
      <c r="D129" s="817"/>
      <c r="AD129" s="153"/>
    </row>
    <row r="130">
      <c r="A130" s="681"/>
      <c r="D130" s="817"/>
      <c r="AD130" s="153"/>
    </row>
    <row r="131">
      <c r="A131" s="681"/>
      <c r="D131" s="817"/>
      <c r="AD131" s="153"/>
    </row>
    <row r="132">
      <c r="A132" s="681"/>
      <c r="D132" s="817"/>
      <c r="AD132" s="153"/>
    </row>
    <row r="133">
      <c r="A133" s="681"/>
      <c r="D133" s="817"/>
      <c r="AD133" s="153"/>
    </row>
    <row r="134">
      <c r="A134" s="681"/>
      <c r="D134" s="817"/>
      <c r="AD134" s="153"/>
    </row>
    <row r="135">
      <c r="A135" s="681"/>
      <c r="D135" s="817"/>
      <c r="AD135" s="153"/>
    </row>
    <row r="136">
      <c r="A136" s="681"/>
      <c r="D136" s="817"/>
      <c r="AD136" s="153"/>
    </row>
    <row r="137">
      <c r="A137" s="681"/>
      <c r="D137" s="817"/>
      <c r="AD137" s="153"/>
    </row>
    <row r="138">
      <c r="A138" s="681"/>
      <c r="D138" s="817"/>
      <c r="AD138" s="153"/>
    </row>
    <row r="139">
      <c r="A139" s="681"/>
      <c r="D139" s="817"/>
      <c r="AD139" s="153"/>
    </row>
    <row r="140">
      <c r="A140" s="681"/>
      <c r="D140" s="817"/>
      <c r="AD140" s="153"/>
    </row>
    <row r="141">
      <c r="A141" s="681"/>
      <c r="D141" s="817"/>
      <c r="AD141" s="153"/>
    </row>
    <row r="142">
      <c r="A142" s="681"/>
      <c r="D142" s="817"/>
      <c r="AD142" s="153"/>
    </row>
    <row r="143">
      <c r="A143" s="681"/>
      <c r="D143" s="817"/>
      <c r="AD143" s="153"/>
    </row>
    <row r="144">
      <c r="A144" s="681"/>
      <c r="D144" s="817"/>
      <c r="AD144" s="153"/>
    </row>
    <row r="145">
      <c r="A145" s="681"/>
      <c r="D145" s="817"/>
      <c r="AD145" s="153"/>
    </row>
    <row r="146">
      <c r="A146" s="681"/>
      <c r="D146" s="817"/>
      <c r="AD146" s="153"/>
    </row>
    <row r="147">
      <c r="A147" s="681"/>
      <c r="D147" s="817"/>
      <c r="AD147" s="153"/>
    </row>
    <row r="148">
      <c r="A148" s="681"/>
      <c r="D148" s="817"/>
      <c r="AD148" s="153"/>
    </row>
    <row r="149">
      <c r="A149" s="681"/>
      <c r="D149" s="817"/>
      <c r="AD149" s="153"/>
    </row>
    <row r="150">
      <c r="A150" s="681"/>
      <c r="D150" s="817"/>
      <c r="AD150" s="153"/>
    </row>
    <row r="151">
      <c r="A151" s="681"/>
      <c r="D151" s="817"/>
      <c r="AD151" s="153"/>
    </row>
    <row r="152">
      <c r="A152" s="681"/>
      <c r="D152" s="817"/>
      <c r="AD152" s="153"/>
    </row>
    <row r="153">
      <c r="A153" s="681"/>
      <c r="D153" s="817"/>
      <c r="AD153" s="153"/>
    </row>
    <row r="154">
      <c r="A154" s="681"/>
      <c r="D154" s="817"/>
      <c r="AD154" s="153"/>
    </row>
    <row r="155">
      <c r="A155" s="681"/>
      <c r="D155" s="817"/>
      <c r="AD155" s="153"/>
    </row>
    <row r="156">
      <c r="A156" s="681"/>
      <c r="D156" s="817"/>
      <c r="AD156" s="153"/>
    </row>
    <row r="157">
      <c r="A157" s="681"/>
      <c r="D157" s="817"/>
      <c r="AD157" s="153"/>
    </row>
    <row r="158">
      <c r="A158" s="681"/>
      <c r="D158" s="817"/>
      <c r="AD158" s="153"/>
    </row>
    <row r="159">
      <c r="A159" s="681"/>
      <c r="D159" s="817"/>
      <c r="AD159" s="153"/>
    </row>
    <row r="160">
      <c r="A160" s="681"/>
      <c r="D160" s="817"/>
      <c r="AD160" s="153"/>
    </row>
    <row r="161">
      <c r="A161" s="681"/>
      <c r="D161" s="817"/>
      <c r="AD161" s="153"/>
    </row>
    <row r="162">
      <c r="A162" s="681"/>
      <c r="D162" s="817"/>
      <c r="AD162" s="153"/>
    </row>
    <row r="163">
      <c r="A163" s="681"/>
      <c r="D163" s="817"/>
      <c r="AD163" s="153"/>
    </row>
    <row r="164">
      <c r="A164" s="681"/>
      <c r="D164" s="817"/>
      <c r="AD164" s="153"/>
    </row>
    <row r="165">
      <c r="A165" s="681"/>
      <c r="D165" s="817"/>
      <c r="AD165" s="153"/>
    </row>
    <row r="166">
      <c r="A166" s="681"/>
      <c r="D166" s="817"/>
      <c r="AD166" s="153"/>
    </row>
    <row r="167">
      <c r="A167" s="681"/>
      <c r="D167" s="817"/>
      <c r="AD167" s="153"/>
    </row>
    <row r="168">
      <c r="A168" s="681"/>
      <c r="D168" s="817"/>
      <c r="AD168" s="153"/>
    </row>
    <row r="169">
      <c r="A169" s="681"/>
      <c r="D169" s="817"/>
      <c r="AD169" s="153"/>
    </row>
    <row r="170">
      <c r="A170" s="681"/>
      <c r="D170" s="817"/>
      <c r="AD170" s="153"/>
    </row>
    <row r="171">
      <c r="A171" s="681"/>
      <c r="D171" s="817"/>
      <c r="AD171" s="153"/>
    </row>
    <row r="172">
      <c r="A172" s="681"/>
      <c r="D172" s="817"/>
      <c r="AD172" s="153"/>
    </row>
    <row r="173">
      <c r="A173" s="681"/>
      <c r="D173" s="817"/>
      <c r="AD173" s="153"/>
    </row>
    <row r="174">
      <c r="A174" s="681"/>
      <c r="D174" s="817"/>
      <c r="AD174" s="153"/>
    </row>
    <row r="175">
      <c r="A175" s="681"/>
      <c r="D175" s="817"/>
      <c r="AD175" s="153"/>
    </row>
    <row r="176">
      <c r="A176" s="681"/>
      <c r="D176" s="817"/>
      <c r="AD176" s="153"/>
    </row>
    <row r="177">
      <c r="A177" s="681"/>
      <c r="D177" s="817"/>
      <c r="AD177" s="153"/>
    </row>
    <row r="178">
      <c r="A178" s="681"/>
      <c r="D178" s="817"/>
      <c r="AD178" s="153"/>
    </row>
    <row r="179">
      <c r="A179" s="681"/>
      <c r="D179" s="817"/>
      <c r="AD179" s="153"/>
    </row>
    <row r="180">
      <c r="A180" s="681"/>
      <c r="D180" s="817"/>
      <c r="AD180" s="153"/>
    </row>
    <row r="181">
      <c r="A181" s="681"/>
      <c r="D181" s="817"/>
      <c r="AD181" s="153"/>
    </row>
    <row r="182">
      <c r="A182" s="681"/>
      <c r="D182" s="817"/>
      <c r="AD182" s="153"/>
    </row>
    <row r="183">
      <c r="A183" s="681"/>
      <c r="D183" s="817"/>
      <c r="AD183" s="153"/>
    </row>
    <row r="184">
      <c r="A184" s="681"/>
      <c r="D184" s="817"/>
      <c r="AD184" s="153"/>
    </row>
    <row r="185">
      <c r="A185" s="681"/>
      <c r="D185" s="817"/>
      <c r="AD185" s="153"/>
    </row>
    <row r="186">
      <c r="A186" s="681"/>
      <c r="D186" s="817"/>
      <c r="AD186" s="153"/>
    </row>
    <row r="187">
      <c r="A187" s="681"/>
      <c r="D187" s="817"/>
      <c r="AD187" s="153"/>
    </row>
    <row r="188">
      <c r="A188" s="681"/>
      <c r="D188" s="817"/>
      <c r="AD188" s="153"/>
    </row>
    <row r="189">
      <c r="A189" s="681"/>
      <c r="D189" s="817"/>
      <c r="AD189" s="153"/>
    </row>
    <row r="190">
      <c r="A190" s="681"/>
      <c r="D190" s="817"/>
      <c r="AD190" s="153"/>
    </row>
    <row r="191">
      <c r="A191" s="681"/>
      <c r="D191" s="817"/>
      <c r="AD191" s="153"/>
    </row>
    <row r="192">
      <c r="A192" s="681"/>
      <c r="D192" s="817"/>
      <c r="AD192" s="153"/>
    </row>
    <row r="193">
      <c r="A193" s="681"/>
      <c r="D193" s="817"/>
      <c r="AD193" s="153"/>
    </row>
    <row r="194">
      <c r="A194" s="681"/>
      <c r="D194" s="817"/>
      <c r="AD194" s="153"/>
    </row>
    <row r="195">
      <c r="A195" s="681"/>
      <c r="D195" s="817"/>
      <c r="AD195" s="153"/>
    </row>
    <row r="196">
      <c r="A196" s="681"/>
      <c r="D196" s="817"/>
      <c r="AD196" s="153"/>
    </row>
    <row r="197">
      <c r="A197" s="681"/>
      <c r="D197" s="817"/>
      <c r="AD197" s="153"/>
    </row>
    <row r="198">
      <c r="A198" s="681"/>
      <c r="D198" s="817"/>
      <c r="AD198" s="153"/>
    </row>
    <row r="199">
      <c r="A199" s="681"/>
      <c r="D199" s="817"/>
      <c r="AD199" s="153"/>
    </row>
    <row r="200">
      <c r="A200" s="681"/>
      <c r="D200" s="817"/>
      <c r="AD200" s="153"/>
    </row>
    <row r="201">
      <c r="A201" s="681"/>
      <c r="D201" s="817"/>
      <c r="AD201" s="153"/>
    </row>
    <row r="202">
      <c r="A202" s="681"/>
      <c r="D202" s="817"/>
      <c r="AD202" s="153"/>
    </row>
    <row r="203">
      <c r="A203" s="681"/>
      <c r="D203" s="817"/>
      <c r="AD203" s="153"/>
    </row>
    <row r="204">
      <c r="A204" s="681"/>
      <c r="D204" s="817"/>
      <c r="AD204" s="153"/>
    </row>
    <row r="205">
      <c r="A205" s="681"/>
      <c r="D205" s="817"/>
      <c r="AD205" s="153"/>
    </row>
    <row r="206">
      <c r="A206" s="681"/>
      <c r="D206" s="817"/>
      <c r="AD206" s="153"/>
    </row>
    <row r="207">
      <c r="A207" s="681"/>
      <c r="D207" s="817"/>
      <c r="AD207" s="153"/>
    </row>
    <row r="208">
      <c r="A208" s="681"/>
      <c r="D208" s="817"/>
      <c r="AD208" s="153"/>
    </row>
    <row r="209">
      <c r="A209" s="681"/>
      <c r="D209" s="817"/>
      <c r="AD209" s="153"/>
    </row>
    <row r="210">
      <c r="A210" s="681"/>
      <c r="D210" s="817"/>
      <c r="AD210" s="153"/>
    </row>
    <row r="211">
      <c r="A211" s="681"/>
      <c r="D211" s="817"/>
      <c r="AD211" s="153"/>
    </row>
    <row r="212">
      <c r="A212" s="681"/>
      <c r="D212" s="817"/>
      <c r="AD212" s="153"/>
    </row>
    <row r="213">
      <c r="A213" s="681"/>
      <c r="D213" s="817"/>
      <c r="AD213" s="153"/>
    </row>
    <row r="214">
      <c r="A214" s="681"/>
      <c r="D214" s="817"/>
      <c r="AD214" s="153"/>
    </row>
    <row r="215">
      <c r="A215" s="681"/>
      <c r="D215" s="817"/>
      <c r="AD215" s="153"/>
    </row>
    <row r="216">
      <c r="A216" s="681"/>
      <c r="D216" s="817"/>
      <c r="AD216" s="153"/>
    </row>
    <row r="217">
      <c r="A217" s="681"/>
      <c r="D217" s="817"/>
      <c r="AD217" s="153"/>
    </row>
    <row r="218">
      <c r="A218" s="681"/>
      <c r="D218" s="817"/>
      <c r="AD218" s="153"/>
    </row>
    <row r="219">
      <c r="A219" s="681"/>
      <c r="D219" s="817"/>
      <c r="AD219" s="153"/>
    </row>
    <row r="220">
      <c r="A220" s="681"/>
      <c r="D220" s="817"/>
      <c r="AD220" s="153"/>
    </row>
    <row r="221">
      <c r="A221" s="681"/>
      <c r="D221" s="817"/>
      <c r="AD221" s="153"/>
    </row>
    <row r="222">
      <c r="A222" s="681"/>
      <c r="D222" s="817"/>
      <c r="AD222" s="153"/>
    </row>
    <row r="223">
      <c r="A223" s="681"/>
      <c r="D223" s="817"/>
      <c r="AD223" s="153"/>
    </row>
    <row r="224">
      <c r="A224" s="681"/>
      <c r="D224" s="817"/>
      <c r="AD224" s="153"/>
    </row>
    <row r="225">
      <c r="A225" s="681"/>
      <c r="D225" s="817"/>
      <c r="AD225" s="153"/>
    </row>
    <row r="226">
      <c r="A226" s="681"/>
      <c r="D226" s="817"/>
      <c r="AD226" s="153"/>
    </row>
    <row r="227">
      <c r="A227" s="681"/>
      <c r="D227" s="817"/>
      <c r="AD227" s="153"/>
    </row>
    <row r="228">
      <c r="A228" s="681"/>
      <c r="D228" s="817"/>
      <c r="AD228" s="153"/>
    </row>
    <row r="229">
      <c r="A229" s="681"/>
      <c r="D229" s="817"/>
      <c r="AD229" s="153"/>
    </row>
    <row r="230">
      <c r="A230" s="681"/>
      <c r="D230" s="817"/>
      <c r="AD230" s="153"/>
    </row>
    <row r="231">
      <c r="A231" s="681"/>
      <c r="D231" s="817"/>
      <c r="AD231" s="153"/>
    </row>
    <row r="232">
      <c r="A232" s="681"/>
      <c r="D232" s="817"/>
      <c r="AD232" s="153"/>
    </row>
    <row r="233">
      <c r="A233" s="681"/>
      <c r="D233" s="817"/>
      <c r="AD233" s="153"/>
    </row>
    <row r="234">
      <c r="A234" s="681"/>
      <c r="D234" s="817"/>
      <c r="AD234" s="153"/>
    </row>
    <row r="235">
      <c r="A235" s="681"/>
      <c r="D235" s="817"/>
      <c r="AD235" s="153"/>
    </row>
    <row r="236">
      <c r="A236" s="681"/>
      <c r="D236" s="817"/>
      <c r="AD236" s="153"/>
    </row>
    <row r="237">
      <c r="A237" s="681"/>
      <c r="D237" s="817"/>
      <c r="AD237" s="153"/>
    </row>
    <row r="238">
      <c r="A238" s="681"/>
      <c r="D238" s="817"/>
      <c r="AD238" s="153"/>
    </row>
    <row r="239">
      <c r="A239" s="681"/>
      <c r="D239" s="817"/>
      <c r="AD239" s="153"/>
    </row>
    <row r="240">
      <c r="A240" s="681"/>
      <c r="D240" s="817"/>
      <c r="AD240" s="153"/>
    </row>
    <row r="241">
      <c r="A241" s="681"/>
      <c r="D241" s="817"/>
      <c r="AD241" s="153"/>
    </row>
    <row r="242">
      <c r="A242" s="681"/>
      <c r="D242" s="817"/>
      <c r="AD242" s="153"/>
    </row>
    <row r="243">
      <c r="A243" s="681"/>
      <c r="D243" s="817"/>
      <c r="AD243" s="153"/>
    </row>
    <row r="244">
      <c r="A244" s="681"/>
      <c r="D244" s="817"/>
      <c r="AD244" s="153"/>
    </row>
    <row r="245">
      <c r="A245" s="681"/>
      <c r="D245" s="817"/>
      <c r="AD245" s="153"/>
    </row>
    <row r="246">
      <c r="A246" s="681"/>
      <c r="D246" s="817"/>
      <c r="AD246" s="153"/>
    </row>
    <row r="247">
      <c r="A247" s="681"/>
      <c r="D247" s="817"/>
      <c r="AD247" s="153"/>
    </row>
    <row r="248">
      <c r="A248" s="681"/>
      <c r="D248" s="817"/>
      <c r="AD248" s="153"/>
    </row>
    <row r="249">
      <c r="A249" s="681"/>
      <c r="D249" s="817"/>
      <c r="AD249" s="153"/>
    </row>
    <row r="250">
      <c r="A250" s="681"/>
      <c r="D250" s="817"/>
      <c r="AD250" s="153"/>
    </row>
    <row r="251">
      <c r="A251" s="681"/>
      <c r="D251" s="817"/>
      <c r="AD251" s="153"/>
    </row>
    <row r="252">
      <c r="A252" s="681"/>
      <c r="D252" s="817"/>
      <c r="AD252" s="153"/>
    </row>
    <row r="253">
      <c r="A253" s="681"/>
      <c r="D253" s="817"/>
      <c r="AD253" s="153"/>
    </row>
    <row r="254">
      <c r="A254" s="681"/>
      <c r="D254" s="817"/>
      <c r="AD254" s="153"/>
    </row>
    <row r="255">
      <c r="A255" s="681"/>
      <c r="D255" s="817"/>
      <c r="AD255" s="153"/>
    </row>
    <row r="256">
      <c r="A256" s="681"/>
      <c r="D256" s="817"/>
      <c r="AD256" s="153"/>
    </row>
    <row r="257">
      <c r="A257" s="681"/>
      <c r="D257" s="817"/>
      <c r="AD257" s="153"/>
    </row>
    <row r="258">
      <c r="A258" s="681"/>
      <c r="D258" s="817"/>
      <c r="AD258" s="153"/>
    </row>
    <row r="259">
      <c r="A259" s="681"/>
      <c r="D259" s="817"/>
      <c r="AD259" s="153"/>
    </row>
    <row r="260">
      <c r="A260" s="681"/>
      <c r="D260" s="817"/>
      <c r="AD260" s="153"/>
    </row>
    <row r="261">
      <c r="A261" s="681"/>
      <c r="D261" s="817"/>
      <c r="AD261" s="153"/>
    </row>
    <row r="262">
      <c r="A262" s="681"/>
      <c r="D262" s="817"/>
      <c r="AD262" s="153"/>
    </row>
    <row r="263">
      <c r="A263" s="681"/>
      <c r="D263" s="817"/>
      <c r="AD263" s="153"/>
    </row>
    <row r="264">
      <c r="A264" s="681"/>
      <c r="D264" s="817"/>
      <c r="AD264" s="153"/>
    </row>
    <row r="265">
      <c r="A265" s="681"/>
      <c r="D265" s="817"/>
      <c r="AD265" s="153"/>
    </row>
    <row r="266">
      <c r="A266" s="681"/>
      <c r="D266" s="817"/>
      <c r="AD266" s="153"/>
    </row>
    <row r="267">
      <c r="A267" s="681"/>
      <c r="D267" s="817"/>
      <c r="AD267" s="153"/>
    </row>
    <row r="268">
      <c r="A268" s="681"/>
      <c r="D268" s="817"/>
      <c r="AD268" s="153"/>
    </row>
    <row r="269">
      <c r="A269" s="681"/>
      <c r="D269" s="817"/>
      <c r="AD269" s="153"/>
    </row>
    <row r="270">
      <c r="A270" s="681"/>
      <c r="D270" s="817"/>
      <c r="AD270" s="153"/>
    </row>
    <row r="271">
      <c r="A271" s="681"/>
      <c r="D271" s="817"/>
      <c r="AD271" s="153"/>
    </row>
    <row r="272">
      <c r="A272" s="681"/>
      <c r="D272" s="817"/>
      <c r="AD272" s="153"/>
    </row>
    <row r="273">
      <c r="A273" s="681"/>
      <c r="D273" s="817"/>
      <c r="AD273" s="153"/>
    </row>
    <row r="274">
      <c r="A274" s="681"/>
      <c r="D274" s="817"/>
      <c r="AD274" s="153"/>
    </row>
    <row r="275">
      <c r="A275" s="681"/>
      <c r="D275" s="817"/>
      <c r="AD275" s="153"/>
    </row>
    <row r="276">
      <c r="A276" s="681"/>
      <c r="D276" s="817"/>
      <c r="AD276" s="153"/>
    </row>
    <row r="277">
      <c r="A277" s="681"/>
      <c r="D277" s="817"/>
      <c r="AD277" s="153"/>
    </row>
    <row r="278">
      <c r="A278" s="681"/>
      <c r="D278" s="817"/>
      <c r="AD278" s="153"/>
    </row>
    <row r="279">
      <c r="A279" s="681"/>
      <c r="D279" s="817"/>
      <c r="AD279" s="153"/>
    </row>
    <row r="280">
      <c r="A280" s="681"/>
      <c r="D280" s="817"/>
      <c r="AD280" s="153"/>
    </row>
    <row r="281">
      <c r="A281" s="681"/>
      <c r="D281" s="817"/>
      <c r="AD281" s="153"/>
    </row>
    <row r="282">
      <c r="A282" s="681"/>
      <c r="D282" s="817"/>
      <c r="AD282" s="153"/>
    </row>
    <row r="283">
      <c r="A283" s="681"/>
      <c r="D283" s="817"/>
      <c r="AD283" s="153"/>
    </row>
    <row r="284">
      <c r="A284" s="681"/>
      <c r="D284" s="817"/>
      <c r="AD284" s="153"/>
    </row>
    <row r="285">
      <c r="A285" s="681"/>
      <c r="D285" s="817"/>
      <c r="AD285" s="153"/>
    </row>
    <row r="286">
      <c r="A286" s="681"/>
      <c r="D286" s="817"/>
      <c r="AD286" s="153"/>
    </row>
    <row r="287">
      <c r="A287" s="681"/>
      <c r="D287" s="817"/>
      <c r="AD287" s="153"/>
    </row>
    <row r="288">
      <c r="A288" s="681"/>
      <c r="D288" s="817"/>
      <c r="AD288" s="153"/>
    </row>
    <row r="289">
      <c r="A289" s="681"/>
      <c r="D289" s="817"/>
      <c r="AD289" s="153"/>
    </row>
    <row r="290">
      <c r="A290" s="681"/>
      <c r="D290" s="817"/>
      <c r="AD290" s="153"/>
    </row>
    <row r="291">
      <c r="A291" s="681"/>
      <c r="D291" s="817"/>
      <c r="AD291" s="153"/>
    </row>
    <row r="292">
      <c r="A292" s="681"/>
      <c r="D292" s="817"/>
      <c r="AD292" s="153"/>
    </row>
    <row r="293">
      <c r="A293" s="681"/>
      <c r="D293" s="817"/>
      <c r="AD293" s="153"/>
    </row>
    <row r="294">
      <c r="A294" s="681"/>
      <c r="D294" s="817"/>
      <c r="AD294" s="153"/>
    </row>
    <row r="295">
      <c r="A295" s="681"/>
      <c r="D295" s="817"/>
      <c r="AD295" s="153"/>
    </row>
    <row r="296">
      <c r="A296" s="681"/>
      <c r="D296" s="817"/>
      <c r="AD296" s="153"/>
    </row>
    <row r="297">
      <c r="A297" s="681"/>
      <c r="D297" s="817"/>
      <c r="AD297" s="153"/>
    </row>
    <row r="298">
      <c r="A298" s="681"/>
      <c r="D298" s="817"/>
      <c r="AD298" s="153"/>
    </row>
    <row r="299">
      <c r="A299" s="681"/>
      <c r="D299" s="817"/>
      <c r="AD299" s="153"/>
    </row>
    <row r="300">
      <c r="A300" s="681"/>
      <c r="D300" s="817"/>
      <c r="AD300" s="153"/>
    </row>
    <row r="301">
      <c r="A301" s="681"/>
      <c r="D301" s="817"/>
      <c r="AD301" s="153"/>
    </row>
    <row r="302">
      <c r="A302" s="681"/>
      <c r="D302" s="817"/>
      <c r="AD302" s="153"/>
    </row>
    <row r="303">
      <c r="A303" s="681"/>
      <c r="D303" s="817"/>
      <c r="AD303" s="153"/>
    </row>
    <row r="304">
      <c r="A304" s="681"/>
      <c r="D304" s="817"/>
      <c r="AD304" s="153"/>
    </row>
    <row r="305">
      <c r="A305" s="681"/>
      <c r="D305" s="817"/>
      <c r="AD305" s="153"/>
    </row>
    <row r="306">
      <c r="A306" s="681"/>
      <c r="D306" s="817"/>
      <c r="AD306" s="153"/>
    </row>
    <row r="307">
      <c r="A307" s="681"/>
      <c r="D307" s="817"/>
      <c r="AD307" s="153"/>
    </row>
    <row r="308">
      <c r="A308" s="681"/>
      <c r="D308" s="817"/>
      <c r="AD308" s="153"/>
    </row>
    <row r="309">
      <c r="A309" s="681"/>
      <c r="D309" s="817"/>
      <c r="AD309" s="153"/>
    </row>
    <row r="310">
      <c r="A310" s="681"/>
      <c r="D310" s="817"/>
      <c r="AD310" s="153"/>
    </row>
    <row r="311">
      <c r="A311" s="681"/>
      <c r="D311" s="817"/>
      <c r="AD311" s="153"/>
    </row>
    <row r="312">
      <c r="A312" s="681"/>
      <c r="D312" s="817"/>
      <c r="AD312" s="153"/>
    </row>
    <row r="313">
      <c r="A313" s="681"/>
      <c r="D313" s="817"/>
      <c r="AD313" s="153"/>
    </row>
    <row r="314">
      <c r="A314" s="681"/>
      <c r="D314" s="817"/>
      <c r="AD314" s="153"/>
    </row>
    <row r="315">
      <c r="A315" s="681"/>
      <c r="D315" s="817"/>
      <c r="AD315" s="153"/>
    </row>
    <row r="316">
      <c r="A316" s="681"/>
      <c r="D316" s="817"/>
      <c r="AD316" s="153"/>
    </row>
    <row r="317">
      <c r="A317" s="681"/>
      <c r="D317" s="817"/>
      <c r="AD317" s="153"/>
    </row>
    <row r="318">
      <c r="A318" s="681"/>
      <c r="D318" s="817"/>
      <c r="AD318" s="153"/>
    </row>
    <row r="319">
      <c r="A319" s="681"/>
      <c r="D319" s="817"/>
      <c r="AD319" s="153"/>
    </row>
    <row r="320">
      <c r="A320" s="681"/>
      <c r="D320" s="817"/>
      <c r="AD320" s="153"/>
    </row>
    <row r="321">
      <c r="A321" s="681"/>
      <c r="D321" s="817"/>
      <c r="AD321" s="153"/>
    </row>
    <row r="322">
      <c r="A322" s="681"/>
      <c r="D322" s="817"/>
      <c r="AD322" s="153"/>
    </row>
    <row r="323">
      <c r="A323" s="681"/>
      <c r="D323" s="817"/>
      <c r="AD323" s="153"/>
    </row>
    <row r="324">
      <c r="A324" s="681"/>
      <c r="D324" s="817"/>
      <c r="AD324" s="153"/>
    </row>
    <row r="325">
      <c r="A325" s="681"/>
      <c r="D325" s="817"/>
      <c r="AD325" s="153"/>
    </row>
    <row r="326">
      <c r="A326" s="681"/>
      <c r="D326" s="817"/>
      <c r="AD326" s="153"/>
    </row>
    <row r="327">
      <c r="A327" s="681"/>
      <c r="D327" s="817"/>
      <c r="AD327" s="153"/>
    </row>
    <row r="328">
      <c r="A328" s="681"/>
      <c r="D328" s="817"/>
      <c r="AD328" s="153"/>
    </row>
    <row r="329">
      <c r="A329" s="681"/>
      <c r="D329" s="817"/>
      <c r="AD329" s="153"/>
    </row>
    <row r="330">
      <c r="A330" s="681"/>
      <c r="D330" s="817"/>
      <c r="AD330" s="153"/>
    </row>
    <row r="331">
      <c r="A331" s="681"/>
      <c r="D331" s="817"/>
      <c r="AD331" s="153"/>
    </row>
    <row r="332">
      <c r="A332" s="681"/>
      <c r="D332" s="817"/>
      <c r="AD332" s="153"/>
    </row>
    <row r="333">
      <c r="A333" s="681"/>
      <c r="D333" s="817"/>
      <c r="AD333" s="153"/>
    </row>
    <row r="334">
      <c r="A334" s="681"/>
      <c r="D334" s="817"/>
      <c r="AD334" s="153"/>
    </row>
    <row r="335">
      <c r="A335" s="681"/>
      <c r="D335" s="817"/>
      <c r="AD335" s="153"/>
    </row>
    <row r="336">
      <c r="A336" s="681"/>
      <c r="D336" s="817"/>
      <c r="AD336" s="153"/>
    </row>
    <row r="337">
      <c r="A337" s="681"/>
      <c r="D337" s="817"/>
      <c r="AD337" s="153"/>
    </row>
    <row r="338">
      <c r="A338" s="681"/>
      <c r="D338" s="817"/>
      <c r="AD338" s="153"/>
    </row>
    <row r="339">
      <c r="A339" s="681"/>
      <c r="D339" s="817"/>
      <c r="AD339" s="153"/>
    </row>
    <row r="340">
      <c r="A340" s="681"/>
      <c r="D340" s="817"/>
      <c r="AD340" s="153"/>
    </row>
    <row r="341">
      <c r="A341" s="681"/>
      <c r="D341" s="817"/>
      <c r="AD341" s="153"/>
    </row>
    <row r="342">
      <c r="A342" s="681"/>
      <c r="D342" s="817"/>
      <c r="AD342" s="153"/>
    </row>
    <row r="343">
      <c r="A343" s="681"/>
      <c r="D343" s="817"/>
      <c r="AD343" s="153"/>
    </row>
    <row r="344">
      <c r="A344" s="681"/>
      <c r="D344" s="817"/>
      <c r="AD344" s="153"/>
    </row>
    <row r="345">
      <c r="A345" s="681"/>
      <c r="D345" s="817"/>
      <c r="AD345" s="153"/>
    </row>
    <row r="346">
      <c r="A346" s="681"/>
      <c r="D346" s="817"/>
      <c r="AD346" s="153"/>
    </row>
    <row r="347">
      <c r="A347" s="681"/>
      <c r="D347" s="817"/>
      <c r="AD347" s="153"/>
    </row>
    <row r="348">
      <c r="A348" s="681"/>
      <c r="D348" s="817"/>
      <c r="AD348" s="153"/>
    </row>
    <row r="349">
      <c r="A349" s="681"/>
      <c r="D349" s="817"/>
      <c r="AD349" s="153"/>
    </row>
    <row r="350">
      <c r="A350" s="681"/>
      <c r="D350" s="817"/>
      <c r="AD350" s="153"/>
    </row>
    <row r="351">
      <c r="A351" s="681"/>
      <c r="D351" s="817"/>
      <c r="AD351" s="153"/>
    </row>
    <row r="352">
      <c r="A352" s="681"/>
      <c r="D352" s="817"/>
      <c r="AD352" s="153"/>
    </row>
    <row r="353">
      <c r="A353" s="681"/>
      <c r="D353" s="817"/>
      <c r="AD353" s="153"/>
    </row>
    <row r="354">
      <c r="A354" s="681"/>
      <c r="D354" s="817"/>
      <c r="AD354" s="153"/>
    </row>
    <row r="355">
      <c r="A355" s="681"/>
      <c r="D355" s="817"/>
      <c r="AD355" s="153"/>
    </row>
    <row r="356">
      <c r="A356" s="681"/>
      <c r="D356" s="817"/>
      <c r="AD356" s="153"/>
    </row>
    <row r="357">
      <c r="A357" s="681"/>
      <c r="D357" s="817"/>
      <c r="AD357" s="153"/>
    </row>
    <row r="358">
      <c r="A358" s="681"/>
      <c r="D358" s="817"/>
      <c r="AD358" s="153"/>
    </row>
    <row r="359">
      <c r="A359" s="681"/>
      <c r="D359" s="817"/>
      <c r="AD359" s="153"/>
    </row>
    <row r="360">
      <c r="A360" s="681"/>
      <c r="D360" s="817"/>
      <c r="AD360" s="153"/>
    </row>
    <row r="361">
      <c r="A361" s="681"/>
      <c r="D361" s="817"/>
      <c r="AD361" s="153"/>
    </row>
    <row r="362">
      <c r="A362" s="681"/>
      <c r="D362" s="817"/>
      <c r="AD362" s="153"/>
    </row>
    <row r="363">
      <c r="A363" s="681"/>
      <c r="D363" s="817"/>
      <c r="AD363" s="153"/>
    </row>
    <row r="364">
      <c r="A364" s="681"/>
      <c r="D364" s="817"/>
      <c r="AD364" s="153"/>
    </row>
    <row r="365">
      <c r="A365" s="681"/>
      <c r="D365" s="817"/>
      <c r="AD365" s="153"/>
    </row>
    <row r="366">
      <c r="A366" s="681"/>
      <c r="D366" s="817"/>
      <c r="AD366" s="153"/>
    </row>
    <row r="367">
      <c r="A367" s="681"/>
      <c r="D367" s="817"/>
      <c r="AD367" s="153"/>
    </row>
    <row r="368">
      <c r="A368" s="681"/>
      <c r="D368" s="817"/>
      <c r="AD368" s="153"/>
    </row>
    <row r="369">
      <c r="A369" s="681"/>
      <c r="D369" s="817"/>
      <c r="AD369" s="153"/>
    </row>
    <row r="370">
      <c r="A370" s="681"/>
      <c r="D370" s="817"/>
      <c r="AD370" s="153"/>
    </row>
    <row r="371">
      <c r="A371" s="681"/>
      <c r="D371" s="817"/>
      <c r="AD371" s="153"/>
    </row>
    <row r="372">
      <c r="A372" s="681"/>
      <c r="D372" s="817"/>
      <c r="AD372" s="153"/>
    </row>
    <row r="373">
      <c r="A373" s="681"/>
      <c r="D373" s="817"/>
      <c r="AD373" s="153"/>
    </row>
    <row r="374">
      <c r="A374" s="681"/>
      <c r="D374" s="817"/>
      <c r="AD374" s="153"/>
    </row>
    <row r="375">
      <c r="A375" s="681"/>
      <c r="D375" s="817"/>
      <c r="AD375" s="153"/>
    </row>
    <row r="376">
      <c r="A376" s="681"/>
      <c r="D376" s="817"/>
      <c r="AD376" s="153"/>
    </row>
    <row r="377">
      <c r="A377" s="681"/>
      <c r="D377" s="817"/>
      <c r="AD377" s="153"/>
    </row>
    <row r="378">
      <c r="A378" s="681"/>
      <c r="D378" s="817"/>
      <c r="AD378" s="153"/>
    </row>
    <row r="379">
      <c r="A379" s="681"/>
      <c r="D379" s="817"/>
      <c r="AD379" s="153"/>
    </row>
    <row r="380">
      <c r="A380" s="681"/>
      <c r="D380" s="817"/>
      <c r="AD380" s="153"/>
    </row>
    <row r="381">
      <c r="A381" s="681"/>
      <c r="D381" s="817"/>
      <c r="AD381" s="153"/>
    </row>
    <row r="382">
      <c r="A382" s="681"/>
      <c r="D382" s="817"/>
      <c r="AD382" s="153"/>
    </row>
    <row r="383">
      <c r="A383" s="681"/>
      <c r="D383" s="817"/>
      <c r="AD383" s="153"/>
    </row>
    <row r="384">
      <c r="A384" s="681"/>
      <c r="D384" s="817"/>
      <c r="AD384" s="153"/>
    </row>
    <row r="385">
      <c r="A385" s="681"/>
      <c r="D385" s="817"/>
      <c r="AD385" s="153"/>
    </row>
    <row r="386">
      <c r="A386" s="681"/>
      <c r="D386" s="817"/>
      <c r="AD386" s="153"/>
    </row>
    <row r="387">
      <c r="A387" s="681"/>
      <c r="D387" s="817"/>
      <c r="AD387" s="153"/>
    </row>
    <row r="388">
      <c r="A388" s="681"/>
      <c r="D388" s="817"/>
      <c r="AD388" s="153"/>
    </row>
    <row r="389">
      <c r="A389" s="681"/>
      <c r="D389" s="817"/>
      <c r="AD389" s="153"/>
    </row>
    <row r="390">
      <c r="A390" s="681"/>
      <c r="D390" s="817"/>
      <c r="AD390" s="153"/>
    </row>
    <row r="391">
      <c r="A391" s="681"/>
      <c r="D391" s="817"/>
      <c r="AD391" s="153"/>
    </row>
    <row r="392">
      <c r="A392" s="681"/>
      <c r="D392" s="817"/>
      <c r="AD392" s="153"/>
    </row>
    <row r="393">
      <c r="A393" s="681"/>
      <c r="D393" s="817"/>
      <c r="AD393" s="153"/>
    </row>
    <row r="394">
      <c r="A394" s="681"/>
      <c r="D394" s="817"/>
      <c r="AD394" s="153"/>
    </row>
    <row r="395">
      <c r="A395" s="681"/>
      <c r="D395" s="817"/>
      <c r="AD395" s="153"/>
    </row>
    <row r="396">
      <c r="A396" s="681"/>
      <c r="D396" s="817"/>
      <c r="AD396" s="153"/>
    </row>
    <row r="397">
      <c r="A397" s="681"/>
      <c r="D397" s="817"/>
      <c r="AD397" s="153"/>
    </row>
    <row r="398">
      <c r="A398" s="681"/>
      <c r="D398" s="817"/>
      <c r="AD398" s="153"/>
    </row>
    <row r="399">
      <c r="A399" s="681"/>
      <c r="D399" s="817"/>
      <c r="AD399" s="153"/>
    </row>
    <row r="400">
      <c r="A400" s="681"/>
      <c r="D400" s="817"/>
      <c r="AD400" s="153"/>
    </row>
    <row r="401">
      <c r="A401" s="681"/>
      <c r="D401" s="817"/>
      <c r="AD401" s="153"/>
    </row>
    <row r="402">
      <c r="A402" s="681"/>
      <c r="D402" s="817"/>
      <c r="AD402" s="153"/>
    </row>
    <row r="403">
      <c r="A403" s="681"/>
      <c r="D403" s="817"/>
      <c r="AD403" s="153"/>
    </row>
    <row r="404">
      <c r="A404" s="681"/>
      <c r="D404" s="817"/>
      <c r="AD404" s="153"/>
    </row>
    <row r="405">
      <c r="A405" s="681"/>
      <c r="D405" s="817"/>
      <c r="AD405" s="153"/>
    </row>
    <row r="406">
      <c r="A406" s="681"/>
      <c r="D406" s="817"/>
      <c r="AD406" s="153"/>
    </row>
    <row r="407">
      <c r="A407" s="681"/>
      <c r="D407" s="817"/>
      <c r="AD407" s="153"/>
    </row>
    <row r="408">
      <c r="A408" s="681"/>
      <c r="D408" s="817"/>
      <c r="AD408" s="153"/>
    </row>
    <row r="409">
      <c r="A409" s="681"/>
      <c r="D409" s="817"/>
      <c r="AD409" s="153"/>
    </row>
    <row r="410">
      <c r="A410" s="681"/>
      <c r="D410" s="817"/>
      <c r="AD410" s="153"/>
    </row>
    <row r="411">
      <c r="A411" s="681"/>
      <c r="D411" s="817"/>
      <c r="AD411" s="153"/>
    </row>
    <row r="412">
      <c r="A412" s="681"/>
      <c r="D412" s="817"/>
      <c r="AD412" s="153"/>
    </row>
    <row r="413">
      <c r="A413" s="681"/>
      <c r="D413" s="817"/>
      <c r="AD413" s="153"/>
    </row>
    <row r="414">
      <c r="A414" s="681"/>
      <c r="D414" s="817"/>
      <c r="AD414" s="153"/>
    </row>
    <row r="415">
      <c r="A415" s="681"/>
      <c r="D415" s="817"/>
      <c r="AD415" s="153"/>
    </row>
    <row r="416">
      <c r="A416" s="681"/>
      <c r="D416" s="817"/>
      <c r="AD416" s="153"/>
    </row>
    <row r="417">
      <c r="A417" s="681"/>
      <c r="D417" s="817"/>
      <c r="AD417" s="153"/>
    </row>
    <row r="418">
      <c r="A418" s="681"/>
      <c r="D418" s="817"/>
      <c r="AD418" s="153"/>
    </row>
    <row r="419">
      <c r="A419" s="681"/>
      <c r="D419" s="817"/>
      <c r="AD419" s="153"/>
    </row>
    <row r="420">
      <c r="A420" s="681"/>
      <c r="D420" s="817"/>
      <c r="AD420" s="153"/>
    </row>
    <row r="421">
      <c r="A421" s="681"/>
      <c r="D421" s="817"/>
      <c r="AD421" s="153"/>
    </row>
    <row r="422">
      <c r="A422" s="681"/>
      <c r="D422" s="817"/>
      <c r="AD422" s="153"/>
    </row>
    <row r="423">
      <c r="A423" s="681"/>
      <c r="D423" s="817"/>
      <c r="AD423" s="153"/>
    </row>
    <row r="424">
      <c r="A424" s="681"/>
      <c r="D424" s="817"/>
      <c r="AD424" s="153"/>
    </row>
    <row r="425">
      <c r="A425" s="681"/>
      <c r="D425" s="817"/>
      <c r="AD425" s="153"/>
    </row>
    <row r="426">
      <c r="A426" s="681"/>
      <c r="D426" s="817"/>
      <c r="AD426" s="153"/>
    </row>
    <row r="427">
      <c r="A427" s="681"/>
      <c r="D427" s="817"/>
      <c r="AD427" s="153"/>
    </row>
    <row r="428">
      <c r="A428" s="681"/>
      <c r="D428" s="817"/>
      <c r="AD428" s="153"/>
    </row>
    <row r="429">
      <c r="A429" s="681"/>
      <c r="D429" s="817"/>
      <c r="AD429" s="153"/>
    </row>
    <row r="430">
      <c r="A430" s="681"/>
      <c r="D430" s="817"/>
      <c r="AD430" s="153"/>
    </row>
    <row r="431">
      <c r="A431" s="681"/>
      <c r="D431" s="817"/>
      <c r="AD431" s="153"/>
    </row>
    <row r="432">
      <c r="A432" s="681"/>
      <c r="D432" s="817"/>
      <c r="AD432" s="153"/>
    </row>
    <row r="433">
      <c r="A433" s="681"/>
      <c r="D433" s="817"/>
      <c r="AD433" s="153"/>
    </row>
    <row r="434">
      <c r="A434" s="681"/>
      <c r="D434" s="817"/>
      <c r="AD434" s="153"/>
    </row>
    <row r="435">
      <c r="A435" s="681"/>
      <c r="D435" s="817"/>
      <c r="AD435" s="153"/>
    </row>
    <row r="436">
      <c r="A436" s="681"/>
      <c r="D436" s="817"/>
      <c r="AD436" s="153"/>
    </row>
    <row r="437">
      <c r="A437" s="681"/>
      <c r="D437" s="817"/>
      <c r="AD437" s="153"/>
    </row>
    <row r="438">
      <c r="A438" s="681"/>
      <c r="D438" s="817"/>
      <c r="AD438" s="153"/>
    </row>
    <row r="439">
      <c r="A439" s="681"/>
      <c r="D439" s="817"/>
      <c r="AD439" s="153"/>
    </row>
    <row r="440">
      <c r="A440" s="681"/>
      <c r="D440" s="817"/>
      <c r="AD440" s="153"/>
    </row>
    <row r="441">
      <c r="A441" s="681"/>
      <c r="D441" s="817"/>
      <c r="AD441" s="153"/>
    </row>
    <row r="442">
      <c r="A442" s="681"/>
      <c r="D442" s="817"/>
      <c r="AD442" s="153"/>
    </row>
    <row r="443">
      <c r="A443" s="681"/>
      <c r="D443" s="817"/>
      <c r="AD443" s="153"/>
    </row>
    <row r="444">
      <c r="A444" s="681"/>
      <c r="D444" s="817"/>
      <c r="AD444" s="153"/>
    </row>
    <row r="445">
      <c r="A445" s="681"/>
      <c r="D445" s="817"/>
      <c r="AD445" s="153"/>
    </row>
    <row r="446">
      <c r="A446" s="681"/>
      <c r="D446" s="817"/>
      <c r="AD446" s="153"/>
    </row>
    <row r="447">
      <c r="A447" s="681"/>
      <c r="D447" s="817"/>
      <c r="AD447" s="153"/>
    </row>
    <row r="448">
      <c r="A448" s="681"/>
      <c r="D448" s="817"/>
      <c r="AD448" s="153"/>
    </row>
    <row r="449">
      <c r="A449" s="681"/>
      <c r="D449" s="817"/>
      <c r="AD449" s="153"/>
    </row>
    <row r="450">
      <c r="A450" s="681"/>
      <c r="D450" s="817"/>
      <c r="AD450" s="153"/>
    </row>
    <row r="451">
      <c r="A451" s="681"/>
      <c r="D451" s="817"/>
      <c r="AD451" s="153"/>
    </row>
    <row r="452">
      <c r="A452" s="681"/>
      <c r="D452" s="817"/>
      <c r="AD452" s="153"/>
    </row>
    <row r="453">
      <c r="A453" s="681"/>
      <c r="D453" s="817"/>
      <c r="AD453" s="153"/>
    </row>
    <row r="454">
      <c r="A454" s="681"/>
      <c r="D454" s="817"/>
      <c r="AD454" s="153"/>
    </row>
    <row r="455">
      <c r="A455" s="681"/>
      <c r="D455" s="817"/>
      <c r="AD455" s="153"/>
    </row>
    <row r="456">
      <c r="A456" s="681"/>
      <c r="D456" s="817"/>
      <c r="AD456" s="153"/>
    </row>
    <row r="457">
      <c r="A457" s="681"/>
      <c r="D457" s="817"/>
      <c r="AD457" s="153"/>
    </row>
    <row r="458">
      <c r="A458" s="681"/>
      <c r="D458" s="817"/>
      <c r="AD458" s="153"/>
    </row>
    <row r="459">
      <c r="A459" s="681"/>
      <c r="D459" s="817"/>
      <c r="AD459" s="153"/>
    </row>
    <row r="460">
      <c r="A460" s="681"/>
      <c r="D460" s="817"/>
      <c r="AD460" s="153"/>
    </row>
    <row r="461">
      <c r="A461" s="681"/>
      <c r="D461" s="817"/>
      <c r="AD461" s="153"/>
    </row>
    <row r="462">
      <c r="A462" s="681"/>
      <c r="D462" s="817"/>
      <c r="AD462" s="153"/>
    </row>
    <row r="463">
      <c r="A463" s="681"/>
      <c r="D463" s="817"/>
      <c r="AD463" s="153"/>
    </row>
    <row r="464">
      <c r="A464" s="681"/>
      <c r="D464" s="817"/>
      <c r="AD464" s="153"/>
    </row>
    <row r="465">
      <c r="A465" s="681"/>
      <c r="D465" s="817"/>
      <c r="AD465" s="153"/>
    </row>
    <row r="466">
      <c r="A466" s="681"/>
      <c r="D466" s="817"/>
      <c r="AD466" s="153"/>
    </row>
    <row r="467">
      <c r="A467" s="681"/>
      <c r="D467" s="817"/>
      <c r="AD467" s="153"/>
    </row>
    <row r="468">
      <c r="A468" s="681"/>
      <c r="D468" s="817"/>
      <c r="AD468" s="153"/>
    </row>
    <row r="469">
      <c r="A469" s="681"/>
      <c r="D469" s="817"/>
      <c r="AD469" s="153"/>
    </row>
    <row r="470">
      <c r="A470" s="681"/>
      <c r="D470" s="817"/>
      <c r="AD470" s="153"/>
    </row>
    <row r="471">
      <c r="A471" s="681"/>
      <c r="D471" s="817"/>
      <c r="AD471" s="153"/>
    </row>
    <row r="472">
      <c r="A472" s="681"/>
      <c r="D472" s="817"/>
      <c r="AD472" s="153"/>
    </row>
    <row r="473">
      <c r="A473" s="681"/>
      <c r="D473" s="817"/>
      <c r="AD473" s="153"/>
    </row>
    <row r="474">
      <c r="A474" s="681"/>
      <c r="D474" s="817"/>
      <c r="AD474" s="153"/>
    </row>
    <row r="475">
      <c r="A475" s="681"/>
      <c r="D475" s="817"/>
      <c r="AD475" s="153"/>
    </row>
    <row r="476">
      <c r="A476" s="681"/>
      <c r="D476" s="817"/>
      <c r="AD476" s="153"/>
    </row>
    <row r="477">
      <c r="A477" s="681"/>
      <c r="D477" s="817"/>
      <c r="AD477" s="153"/>
    </row>
    <row r="478">
      <c r="A478" s="681"/>
      <c r="D478" s="817"/>
      <c r="AD478" s="153"/>
    </row>
    <row r="479">
      <c r="A479" s="681"/>
      <c r="D479" s="817"/>
      <c r="AD479" s="153"/>
    </row>
    <row r="480">
      <c r="A480" s="681"/>
      <c r="D480" s="817"/>
      <c r="AD480" s="153"/>
    </row>
    <row r="481">
      <c r="A481" s="681"/>
      <c r="D481" s="817"/>
      <c r="AD481" s="153"/>
    </row>
    <row r="482">
      <c r="A482" s="681"/>
      <c r="D482" s="817"/>
      <c r="AD482" s="153"/>
    </row>
    <row r="483">
      <c r="A483" s="681"/>
      <c r="D483" s="817"/>
      <c r="AD483" s="153"/>
    </row>
    <row r="484">
      <c r="A484" s="681"/>
      <c r="D484" s="817"/>
      <c r="AD484" s="153"/>
    </row>
    <row r="485">
      <c r="A485" s="681"/>
      <c r="D485" s="817"/>
      <c r="AD485" s="153"/>
    </row>
    <row r="486">
      <c r="A486" s="681"/>
      <c r="D486" s="817"/>
      <c r="AD486" s="153"/>
    </row>
    <row r="487">
      <c r="A487" s="681"/>
      <c r="D487" s="817"/>
      <c r="AD487" s="153"/>
    </row>
    <row r="488">
      <c r="A488" s="681"/>
      <c r="D488" s="817"/>
      <c r="AD488" s="153"/>
    </row>
    <row r="489">
      <c r="A489" s="681"/>
      <c r="D489" s="817"/>
      <c r="AD489" s="153"/>
    </row>
    <row r="490">
      <c r="A490" s="681"/>
      <c r="D490" s="817"/>
      <c r="AD490" s="153"/>
    </row>
    <row r="491">
      <c r="A491" s="681"/>
      <c r="D491" s="817"/>
      <c r="AD491" s="153"/>
    </row>
    <row r="492">
      <c r="A492" s="681"/>
      <c r="D492" s="817"/>
      <c r="AD492" s="153"/>
    </row>
    <row r="493">
      <c r="A493" s="681"/>
      <c r="D493" s="817"/>
      <c r="AD493" s="153"/>
    </row>
    <row r="494">
      <c r="A494" s="681"/>
      <c r="D494" s="817"/>
      <c r="AD494" s="153"/>
    </row>
    <row r="495">
      <c r="A495" s="681"/>
      <c r="D495" s="817"/>
      <c r="AD495" s="153"/>
    </row>
    <row r="496">
      <c r="A496" s="681"/>
      <c r="D496" s="817"/>
      <c r="AD496" s="153"/>
    </row>
    <row r="497">
      <c r="A497" s="681"/>
      <c r="D497" s="817"/>
      <c r="AD497" s="153"/>
    </row>
    <row r="498">
      <c r="A498" s="681"/>
      <c r="D498" s="817"/>
      <c r="AD498" s="153"/>
    </row>
    <row r="499">
      <c r="A499" s="681"/>
      <c r="D499" s="817"/>
      <c r="AD499" s="153"/>
    </row>
    <row r="500">
      <c r="A500" s="681"/>
      <c r="D500" s="817"/>
      <c r="AD500" s="153"/>
    </row>
    <row r="501">
      <c r="A501" s="681"/>
      <c r="D501" s="817"/>
      <c r="AD501" s="153"/>
    </row>
    <row r="502">
      <c r="A502" s="681"/>
      <c r="D502" s="817"/>
      <c r="AD502" s="153"/>
    </row>
    <row r="503">
      <c r="A503" s="681"/>
      <c r="D503" s="817"/>
      <c r="AD503" s="153"/>
    </row>
    <row r="504">
      <c r="A504" s="681"/>
      <c r="D504" s="817"/>
      <c r="AD504" s="153"/>
    </row>
    <row r="505">
      <c r="A505" s="681"/>
      <c r="D505" s="817"/>
      <c r="AD505" s="153"/>
    </row>
    <row r="506">
      <c r="A506" s="681"/>
      <c r="D506" s="817"/>
      <c r="AD506" s="153"/>
    </row>
    <row r="507">
      <c r="A507" s="681"/>
      <c r="D507" s="817"/>
      <c r="AD507" s="153"/>
    </row>
    <row r="508">
      <c r="A508" s="681"/>
      <c r="D508" s="817"/>
      <c r="AD508" s="153"/>
    </row>
    <row r="509">
      <c r="A509" s="681"/>
      <c r="D509" s="817"/>
      <c r="AD509" s="153"/>
    </row>
    <row r="510">
      <c r="A510" s="681"/>
      <c r="D510" s="817"/>
      <c r="AD510" s="153"/>
    </row>
    <row r="511">
      <c r="A511" s="681"/>
      <c r="D511" s="817"/>
      <c r="AD511" s="153"/>
    </row>
    <row r="512">
      <c r="A512" s="681"/>
      <c r="D512" s="817"/>
      <c r="AD512" s="153"/>
    </row>
    <row r="513">
      <c r="A513" s="681"/>
      <c r="D513" s="817"/>
      <c r="AD513" s="153"/>
    </row>
    <row r="514">
      <c r="A514" s="681"/>
      <c r="D514" s="817"/>
      <c r="AD514" s="153"/>
    </row>
    <row r="515">
      <c r="A515" s="681"/>
      <c r="D515" s="817"/>
      <c r="AD515" s="153"/>
    </row>
    <row r="516">
      <c r="A516" s="681"/>
      <c r="D516" s="817"/>
      <c r="AD516" s="153"/>
    </row>
    <row r="517">
      <c r="A517" s="681"/>
      <c r="D517" s="817"/>
      <c r="AD517" s="153"/>
    </row>
    <row r="518">
      <c r="A518" s="681"/>
      <c r="D518" s="817"/>
      <c r="AD518" s="153"/>
    </row>
    <row r="519">
      <c r="A519" s="681"/>
      <c r="D519" s="817"/>
      <c r="AD519" s="153"/>
    </row>
    <row r="520">
      <c r="A520" s="681"/>
      <c r="D520" s="817"/>
      <c r="AD520" s="153"/>
    </row>
    <row r="521">
      <c r="A521" s="681"/>
      <c r="D521" s="817"/>
      <c r="AD521" s="153"/>
    </row>
    <row r="522">
      <c r="A522" s="681"/>
      <c r="D522" s="817"/>
      <c r="AD522" s="153"/>
    </row>
    <row r="523">
      <c r="A523" s="681"/>
      <c r="D523" s="817"/>
      <c r="AD523" s="153"/>
    </row>
    <row r="524">
      <c r="A524" s="681"/>
      <c r="D524" s="817"/>
      <c r="AD524" s="153"/>
    </row>
    <row r="525">
      <c r="A525" s="681"/>
      <c r="D525" s="817"/>
      <c r="AD525" s="153"/>
    </row>
    <row r="526">
      <c r="A526" s="681"/>
      <c r="D526" s="817"/>
      <c r="AD526" s="153"/>
    </row>
    <row r="527">
      <c r="A527" s="681"/>
      <c r="D527" s="817"/>
      <c r="AD527" s="153"/>
    </row>
    <row r="528">
      <c r="A528" s="681"/>
      <c r="D528" s="817"/>
      <c r="AD528" s="153"/>
    </row>
    <row r="529">
      <c r="A529" s="681"/>
      <c r="D529" s="817"/>
      <c r="AD529" s="153"/>
    </row>
    <row r="530">
      <c r="A530" s="681"/>
      <c r="D530" s="817"/>
      <c r="AD530" s="153"/>
    </row>
    <row r="531">
      <c r="A531" s="681"/>
      <c r="D531" s="817"/>
      <c r="AD531" s="153"/>
    </row>
    <row r="532">
      <c r="A532" s="681"/>
      <c r="D532" s="817"/>
      <c r="AD532" s="153"/>
    </row>
    <row r="533">
      <c r="A533" s="681"/>
      <c r="D533" s="817"/>
      <c r="AD533" s="153"/>
    </row>
    <row r="534">
      <c r="A534" s="681"/>
      <c r="D534" s="817"/>
      <c r="AD534" s="153"/>
    </row>
    <row r="535">
      <c r="A535" s="681"/>
      <c r="D535" s="817"/>
      <c r="AD535" s="153"/>
    </row>
    <row r="536">
      <c r="A536" s="681"/>
      <c r="D536" s="817"/>
      <c r="AD536" s="153"/>
    </row>
    <row r="537">
      <c r="A537" s="681"/>
      <c r="D537" s="817"/>
      <c r="AD537" s="153"/>
    </row>
    <row r="538">
      <c r="A538" s="681"/>
      <c r="D538" s="817"/>
      <c r="AD538" s="153"/>
    </row>
    <row r="539">
      <c r="A539" s="681"/>
      <c r="D539" s="817"/>
      <c r="AD539" s="153"/>
    </row>
    <row r="540">
      <c r="A540" s="681"/>
      <c r="D540" s="817"/>
      <c r="AD540" s="153"/>
    </row>
    <row r="541">
      <c r="A541" s="681"/>
      <c r="D541" s="817"/>
      <c r="AD541" s="153"/>
    </row>
    <row r="542">
      <c r="A542" s="681"/>
      <c r="D542" s="817"/>
      <c r="AD542" s="153"/>
    </row>
    <row r="543">
      <c r="A543" s="681"/>
      <c r="D543" s="817"/>
      <c r="AD543" s="153"/>
    </row>
    <row r="544">
      <c r="A544" s="681"/>
      <c r="D544" s="817"/>
      <c r="AD544" s="153"/>
    </row>
    <row r="545">
      <c r="A545" s="681"/>
      <c r="D545" s="817"/>
      <c r="AD545" s="153"/>
    </row>
    <row r="546">
      <c r="A546" s="681"/>
      <c r="D546" s="817"/>
      <c r="AD546" s="153"/>
    </row>
    <row r="547">
      <c r="A547" s="681"/>
      <c r="D547" s="817"/>
      <c r="AD547" s="153"/>
    </row>
    <row r="548">
      <c r="A548" s="681"/>
      <c r="D548" s="817"/>
      <c r="AD548" s="153"/>
    </row>
    <row r="549">
      <c r="A549" s="681"/>
      <c r="D549" s="817"/>
      <c r="AD549" s="153"/>
    </row>
    <row r="550">
      <c r="A550" s="681"/>
      <c r="D550" s="817"/>
      <c r="AD550" s="153"/>
    </row>
    <row r="551">
      <c r="A551" s="681"/>
      <c r="D551" s="817"/>
      <c r="AD551" s="153"/>
    </row>
    <row r="552">
      <c r="A552" s="681"/>
      <c r="D552" s="817"/>
      <c r="AD552" s="153"/>
    </row>
    <row r="553">
      <c r="A553" s="681"/>
      <c r="D553" s="817"/>
      <c r="AD553" s="153"/>
    </row>
    <row r="554">
      <c r="A554" s="681"/>
      <c r="D554" s="817"/>
      <c r="AD554" s="153"/>
    </row>
    <row r="555">
      <c r="A555" s="681"/>
      <c r="D555" s="817"/>
      <c r="AD555" s="153"/>
    </row>
    <row r="556">
      <c r="A556" s="681"/>
      <c r="D556" s="817"/>
      <c r="AD556" s="153"/>
    </row>
    <row r="557">
      <c r="A557" s="681"/>
      <c r="D557" s="817"/>
      <c r="AD557" s="153"/>
    </row>
    <row r="558">
      <c r="A558" s="681"/>
      <c r="D558" s="817"/>
      <c r="AD558" s="153"/>
    </row>
    <row r="559">
      <c r="A559" s="681"/>
      <c r="D559" s="817"/>
      <c r="AD559" s="153"/>
    </row>
    <row r="560">
      <c r="A560" s="681"/>
      <c r="D560" s="817"/>
      <c r="AD560" s="153"/>
    </row>
    <row r="561">
      <c r="A561" s="681"/>
      <c r="D561" s="817"/>
      <c r="AD561" s="153"/>
    </row>
    <row r="562">
      <c r="A562" s="681"/>
      <c r="D562" s="817"/>
      <c r="AD562" s="153"/>
    </row>
    <row r="563">
      <c r="A563" s="681"/>
      <c r="D563" s="817"/>
      <c r="AD563" s="153"/>
    </row>
    <row r="564">
      <c r="A564" s="681"/>
      <c r="D564" s="817"/>
      <c r="AD564" s="153"/>
    </row>
    <row r="565">
      <c r="A565" s="681"/>
      <c r="D565" s="817"/>
      <c r="AD565" s="153"/>
    </row>
    <row r="566">
      <c r="A566" s="681"/>
      <c r="D566" s="817"/>
      <c r="AD566" s="153"/>
    </row>
    <row r="567">
      <c r="A567" s="681"/>
      <c r="D567" s="817"/>
      <c r="AD567" s="153"/>
    </row>
    <row r="568">
      <c r="A568" s="681"/>
      <c r="D568" s="817"/>
      <c r="AD568" s="153"/>
    </row>
    <row r="569">
      <c r="A569" s="681"/>
      <c r="D569" s="817"/>
      <c r="AD569" s="153"/>
    </row>
    <row r="570">
      <c r="A570" s="681"/>
      <c r="D570" s="817"/>
      <c r="AD570" s="153"/>
    </row>
    <row r="571">
      <c r="A571" s="681"/>
      <c r="D571" s="817"/>
      <c r="AD571" s="153"/>
    </row>
    <row r="572">
      <c r="A572" s="681"/>
      <c r="D572" s="817"/>
      <c r="AD572" s="153"/>
    </row>
    <row r="573">
      <c r="A573" s="681"/>
      <c r="D573" s="817"/>
      <c r="AD573" s="153"/>
    </row>
    <row r="574">
      <c r="A574" s="681"/>
      <c r="D574" s="817"/>
      <c r="AD574" s="153"/>
    </row>
    <row r="575">
      <c r="A575" s="681"/>
      <c r="D575" s="817"/>
      <c r="AD575" s="153"/>
    </row>
    <row r="576">
      <c r="A576" s="681"/>
      <c r="D576" s="817"/>
      <c r="AD576" s="153"/>
    </row>
    <row r="577">
      <c r="A577" s="681"/>
      <c r="D577" s="817"/>
      <c r="AD577" s="153"/>
    </row>
    <row r="578">
      <c r="A578" s="681"/>
      <c r="D578" s="817"/>
      <c r="AD578" s="153"/>
    </row>
    <row r="579">
      <c r="A579" s="681"/>
      <c r="D579" s="817"/>
      <c r="AD579" s="153"/>
    </row>
    <row r="580">
      <c r="A580" s="681"/>
      <c r="D580" s="817"/>
      <c r="AD580" s="153"/>
    </row>
    <row r="581">
      <c r="A581" s="681"/>
      <c r="D581" s="817"/>
      <c r="AD581" s="153"/>
    </row>
    <row r="582">
      <c r="A582" s="681"/>
      <c r="D582" s="817"/>
      <c r="AD582" s="153"/>
    </row>
    <row r="583">
      <c r="A583" s="681"/>
      <c r="D583" s="817"/>
      <c r="AD583" s="153"/>
    </row>
    <row r="584">
      <c r="A584" s="681"/>
      <c r="D584" s="817"/>
      <c r="AD584" s="153"/>
    </row>
    <row r="585">
      <c r="A585" s="681"/>
      <c r="D585" s="817"/>
      <c r="AD585" s="153"/>
    </row>
    <row r="586">
      <c r="A586" s="681"/>
      <c r="D586" s="817"/>
      <c r="AD586" s="153"/>
    </row>
    <row r="587">
      <c r="A587" s="681"/>
      <c r="D587" s="817"/>
      <c r="AD587" s="153"/>
    </row>
    <row r="588">
      <c r="A588" s="681"/>
      <c r="D588" s="817"/>
      <c r="AD588" s="153"/>
    </row>
    <row r="589">
      <c r="A589" s="681"/>
      <c r="D589" s="817"/>
      <c r="AD589" s="153"/>
    </row>
    <row r="590">
      <c r="A590" s="681"/>
      <c r="D590" s="817"/>
      <c r="AD590" s="153"/>
    </row>
    <row r="591">
      <c r="A591" s="681"/>
      <c r="D591" s="817"/>
      <c r="AD591" s="153"/>
    </row>
    <row r="592">
      <c r="A592" s="681"/>
      <c r="D592" s="817"/>
      <c r="AD592" s="153"/>
    </row>
    <row r="593">
      <c r="A593" s="681"/>
      <c r="D593" s="817"/>
      <c r="AD593" s="153"/>
    </row>
    <row r="594">
      <c r="A594" s="681"/>
      <c r="D594" s="817"/>
      <c r="AD594" s="153"/>
    </row>
    <row r="595">
      <c r="A595" s="681"/>
      <c r="D595" s="817"/>
      <c r="AD595" s="153"/>
    </row>
    <row r="596">
      <c r="A596" s="681"/>
      <c r="D596" s="817"/>
      <c r="AD596" s="153"/>
    </row>
    <row r="597">
      <c r="A597" s="681"/>
      <c r="D597" s="817"/>
      <c r="AD597" s="153"/>
    </row>
    <row r="598">
      <c r="A598" s="681"/>
      <c r="D598" s="817"/>
      <c r="AD598" s="153"/>
    </row>
    <row r="599">
      <c r="A599" s="681"/>
      <c r="D599" s="817"/>
      <c r="AD599" s="153"/>
    </row>
    <row r="600">
      <c r="A600" s="681"/>
      <c r="D600" s="817"/>
      <c r="AD600" s="153"/>
    </row>
    <row r="601">
      <c r="A601" s="681"/>
      <c r="D601" s="817"/>
      <c r="AD601" s="153"/>
    </row>
    <row r="602">
      <c r="A602" s="681"/>
      <c r="D602" s="817"/>
      <c r="AD602" s="153"/>
    </row>
    <row r="603">
      <c r="A603" s="681"/>
      <c r="D603" s="817"/>
      <c r="AD603" s="153"/>
    </row>
    <row r="604">
      <c r="A604" s="681"/>
      <c r="D604" s="817"/>
      <c r="AD604" s="153"/>
    </row>
    <row r="605">
      <c r="A605" s="681"/>
      <c r="D605" s="817"/>
      <c r="AD605" s="153"/>
    </row>
    <row r="606">
      <c r="A606" s="681"/>
      <c r="D606" s="817"/>
      <c r="AD606" s="153"/>
    </row>
    <row r="607">
      <c r="A607" s="681"/>
      <c r="D607" s="817"/>
      <c r="AD607" s="153"/>
    </row>
    <row r="608">
      <c r="A608" s="681"/>
      <c r="D608" s="817"/>
      <c r="AD608" s="153"/>
    </row>
    <row r="609">
      <c r="A609" s="681"/>
      <c r="D609" s="817"/>
      <c r="AD609" s="153"/>
    </row>
    <row r="610">
      <c r="A610" s="681"/>
      <c r="D610" s="817"/>
      <c r="AD610" s="153"/>
    </row>
    <row r="611">
      <c r="A611" s="681"/>
      <c r="D611" s="817"/>
      <c r="AD611" s="153"/>
    </row>
    <row r="612">
      <c r="A612" s="681"/>
      <c r="D612" s="817"/>
      <c r="AD612" s="153"/>
    </row>
    <row r="613">
      <c r="A613" s="681"/>
      <c r="D613" s="817"/>
      <c r="AD613" s="153"/>
    </row>
    <row r="614">
      <c r="A614" s="681"/>
      <c r="D614" s="817"/>
      <c r="AD614" s="153"/>
    </row>
    <row r="615">
      <c r="A615" s="681"/>
      <c r="D615" s="817"/>
      <c r="AD615" s="153"/>
    </row>
    <row r="616">
      <c r="A616" s="681"/>
      <c r="D616" s="817"/>
      <c r="AD616" s="153"/>
    </row>
    <row r="617">
      <c r="A617" s="681"/>
      <c r="D617" s="817"/>
      <c r="AD617" s="153"/>
    </row>
    <row r="618">
      <c r="A618" s="681"/>
      <c r="D618" s="817"/>
      <c r="AD618" s="153"/>
    </row>
    <row r="619">
      <c r="A619" s="681"/>
      <c r="D619" s="817"/>
      <c r="AD619" s="153"/>
    </row>
    <row r="620">
      <c r="A620" s="681"/>
      <c r="D620" s="817"/>
      <c r="AD620" s="153"/>
    </row>
    <row r="621">
      <c r="A621" s="681"/>
      <c r="D621" s="817"/>
      <c r="AD621" s="153"/>
    </row>
    <row r="622">
      <c r="A622" s="681"/>
      <c r="D622" s="817"/>
      <c r="AD622" s="153"/>
    </row>
    <row r="623">
      <c r="A623" s="681"/>
      <c r="D623" s="817"/>
      <c r="AD623" s="153"/>
    </row>
    <row r="624">
      <c r="A624" s="681"/>
      <c r="D624" s="817"/>
      <c r="AD624" s="153"/>
    </row>
    <row r="625">
      <c r="A625" s="681"/>
      <c r="D625" s="817"/>
      <c r="AD625" s="153"/>
    </row>
    <row r="626">
      <c r="A626" s="681"/>
      <c r="D626" s="817"/>
      <c r="AD626" s="153"/>
    </row>
    <row r="627">
      <c r="A627" s="681"/>
      <c r="D627" s="817"/>
      <c r="AD627" s="153"/>
    </row>
    <row r="628">
      <c r="A628" s="681"/>
      <c r="D628" s="817"/>
      <c r="AD628" s="153"/>
    </row>
    <row r="629">
      <c r="A629" s="681"/>
      <c r="D629" s="817"/>
      <c r="AD629" s="153"/>
    </row>
    <row r="630">
      <c r="A630" s="681"/>
      <c r="D630" s="817"/>
      <c r="AD630" s="153"/>
    </row>
    <row r="631">
      <c r="A631" s="681"/>
      <c r="D631" s="817"/>
      <c r="AD631" s="153"/>
    </row>
    <row r="632">
      <c r="A632" s="681"/>
      <c r="D632" s="817"/>
      <c r="AD632" s="153"/>
    </row>
    <row r="633">
      <c r="A633" s="681"/>
      <c r="D633" s="817"/>
      <c r="AD633" s="153"/>
    </row>
    <row r="634">
      <c r="A634" s="681"/>
      <c r="D634" s="817"/>
      <c r="AD634" s="153"/>
    </row>
    <row r="635">
      <c r="A635" s="681"/>
      <c r="D635" s="817"/>
      <c r="AD635" s="153"/>
    </row>
    <row r="636">
      <c r="A636" s="681"/>
      <c r="D636" s="817"/>
      <c r="AD636" s="153"/>
    </row>
    <row r="637">
      <c r="A637" s="681"/>
      <c r="D637" s="817"/>
      <c r="AD637" s="153"/>
    </row>
    <row r="638">
      <c r="A638" s="681"/>
      <c r="D638" s="817"/>
      <c r="AD638" s="153"/>
    </row>
    <row r="639">
      <c r="A639" s="681"/>
      <c r="D639" s="817"/>
      <c r="AD639" s="153"/>
    </row>
    <row r="640">
      <c r="A640" s="681"/>
      <c r="D640" s="817"/>
      <c r="AD640" s="153"/>
    </row>
    <row r="641">
      <c r="A641" s="681"/>
      <c r="D641" s="817"/>
      <c r="AD641" s="153"/>
    </row>
    <row r="642">
      <c r="A642" s="681"/>
      <c r="D642" s="817"/>
      <c r="AD642" s="153"/>
    </row>
    <row r="643">
      <c r="A643" s="681"/>
      <c r="D643" s="817"/>
      <c r="AD643" s="153"/>
    </row>
    <row r="644">
      <c r="A644" s="681"/>
      <c r="D644" s="817"/>
      <c r="AD644" s="153"/>
    </row>
    <row r="645">
      <c r="A645" s="681"/>
      <c r="D645" s="817"/>
      <c r="AD645" s="153"/>
    </row>
    <row r="646">
      <c r="A646" s="681"/>
      <c r="D646" s="817"/>
      <c r="AD646" s="153"/>
    </row>
    <row r="647">
      <c r="A647" s="681"/>
      <c r="D647" s="817"/>
      <c r="AD647" s="153"/>
    </row>
    <row r="648">
      <c r="A648" s="681"/>
      <c r="D648" s="817"/>
      <c r="AD648" s="153"/>
    </row>
    <row r="649">
      <c r="A649" s="681"/>
      <c r="D649" s="817"/>
      <c r="AD649" s="153"/>
    </row>
    <row r="650">
      <c r="A650" s="681"/>
      <c r="D650" s="817"/>
      <c r="AD650" s="153"/>
    </row>
    <row r="651">
      <c r="A651" s="681"/>
      <c r="D651" s="817"/>
      <c r="AD651" s="153"/>
    </row>
    <row r="652">
      <c r="A652" s="681"/>
      <c r="D652" s="817"/>
      <c r="AD652" s="153"/>
    </row>
    <row r="653">
      <c r="A653" s="681"/>
      <c r="D653" s="817"/>
      <c r="AD653" s="153"/>
    </row>
    <row r="654">
      <c r="A654" s="681"/>
      <c r="D654" s="817"/>
      <c r="AD654" s="153"/>
    </row>
    <row r="655">
      <c r="A655" s="681"/>
      <c r="D655" s="817"/>
      <c r="AD655" s="153"/>
    </row>
    <row r="656">
      <c r="A656" s="681"/>
      <c r="D656" s="817"/>
      <c r="AD656" s="153"/>
    </row>
    <row r="657">
      <c r="A657" s="681"/>
      <c r="D657" s="817"/>
      <c r="AD657" s="153"/>
    </row>
    <row r="658">
      <c r="A658" s="681"/>
      <c r="D658" s="817"/>
      <c r="AD658" s="153"/>
    </row>
    <row r="659">
      <c r="A659" s="681"/>
      <c r="D659" s="817"/>
      <c r="AD659" s="153"/>
    </row>
    <row r="660">
      <c r="A660" s="681"/>
      <c r="D660" s="817"/>
      <c r="AD660" s="153"/>
    </row>
    <row r="661">
      <c r="A661" s="681"/>
      <c r="D661" s="817"/>
      <c r="AD661" s="153"/>
    </row>
    <row r="662">
      <c r="A662" s="681"/>
      <c r="D662" s="817"/>
      <c r="AD662" s="153"/>
    </row>
    <row r="663">
      <c r="A663" s="681"/>
      <c r="D663" s="817"/>
      <c r="AD663" s="153"/>
    </row>
    <row r="664">
      <c r="A664" s="681"/>
      <c r="D664" s="817"/>
      <c r="AD664" s="153"/>
    </row>
    <row r="665">
      <c r="A665" s="681"/>
      <c r="D665" s="817"/>
      <c r="AD665" s="153"/>
    </row>
    <row r="666">
      <c r="A666" s="681"/>
      <c r="D666" s="817"/>
      <c r="AD666" s="153"/>
    </row>
    <row r="667">
      <c r="A667" s="681"/>
      <c r="D667" s="817"/>
      <c r="AD667" s="153"/>
    </row>
    <row r="668">
      <c r="A668" s="681"/>
      <c r="D668" s="817"/>
      <c r="AD668" s="153"/>
    </row>
    <row r="669">
      <c r="A669" s="681"/>
      <c r="D669" s="817"/>
      <c r="AD669" s="153"/>
    </row>
    <row r="670">
      <c r="A670" s="681"/>
      <c r="D670" s="817"/>
      <c r="AD670" s="153"/>
    </row>
    <row r="671">
      <c r="A671" s="681"/>
      <c r="D671" s="817"/>
      <c r="AD671" s="153"/>
    </row>
    <row r="672">
      <c r="A672" s="681"/>
      <c r="D672" s="817"/>
      <c r="AD672" s="153"/>
    </row>
    <row r="673">
      <c r="A673" s="681"/>
      <c r="D673" s="817"/>
      <c r="AD673" s="153"/>
    </row>
    <row r="674">
      <c r="A674" s="681"/>
      <c r="D674" s="817"/>
      <c r="AD674" s="153"/>
    </row>
    <row r="675">
      <c r="A675" s="681"/>
      <c r="D675" s="817"/>
      <c r="AD675" s="153"/>
    </row>
    <row r="676">
      <c r="A676" s="681"/>
      <c r="D676" s="817"/>
      <c r="AD676" s="153"/>
    </row>
    <row r="677">
      <c r="A677" s="681"/>
      <c r="D677" s="817"/>
      <c r="AD677" s="153"/>
    </row>
    <row r="678">
      <c r="A678" s="681"/>
      <c r="D678" s="817"/>
      <c r="AD678" s="153"/>
    </row>
    <row r="679">
      <c r="A679" s="681"/>
      <c r="D679" s="817"/>
      <c r="AD679" s="153"/>
    </row>
    <row r="680">
      <c r="A680" s="681"/>
      <c r="D680" s="817"/>
      <c r="AD680" s="153"/>
    </row>
    <row r="681">
      <c r="A681" s="681"/>
      <c r="D681" s="817"/>
      <c r="AD681" s="153"/>
    </row>
    <row r="682">
      <c r="A682" s="681"/>
      <c r="D682" s="817"/>
      <c r="AD682" s="153"/>
    </row>
    <row r="683">
      <c r="A683" s="681"/>
      <c r="D683" s="817"/>
      <c r="AD683" s="153"/>
    </row>
    <row r="684">
      <c r="A684" s="681"/>
      <c r="D684" s="817"/>
      <c r="AD684" s="153"/>
    </row>
    <row r="685">
      <c r="A685" s="681"/>
      <c r="D685" s="817"/>
      <c r="AD685" s="153"/>
    </row>
    <row r="686">
      <c r="A686" s="681"/>
      <c r="D686" s="817"/>
      <c r="AD686" s="153"/>
    </row>
    <row r="687">
      <c r="A687" s="681"/>
      <c r="D687" s="817"/>
      <c r="AD687" s="153"/>
    </row>
    <row r="688">
      <c r="A688" s="681"/>
      <c r="D688" s="817"/>
      <c r="AD688" s="153"/>
    </row>
    <row r="689">
      <c r="A689" s="681"/>
      <c r="D689" s="817"/>
      <c r="AD689" s="153"/>
    </row>
    <row r="690">
      <c r="A690" s="681"/>
      <c r="D690" s="817"/>
      <c r="AD690" s="153"/>
    </row>
    <row r="691">
      <c r="A691" s="681"/>
      <c r="D691" s="817"/>
      <c r="AD691" s="153"/>
    </row>
    <row r="692">
      <c r="A692" s="681"/>
      <c r="D692" s="817"/>
      <c r="AD692" s="153"/>
    </row>
    <row r="693">
      <c r="A693" s="681"/>
      <c r="D693" s="817"/>
      <c r="AD693" s="153"/>
    </row>
    <row r="694">
      <c r="A694" s="681"/>
      <c r="D694" s="817"/>
      <c r="AD694" s="153"/>
    </row>
    <row r="695">
      <c r="A695" s="681"/>
      <c r="D695" s="817"/>
      <c r="AD695" s="153"/>
    </row>
    <row r="696">
      <c r="A696" s="681"/>
      <c r="D696" s="817"/>
      <c r="AD696" s="153"/>
    </row>
    <row r="697">
      <c r="A697" s="681"/>
      <c r="D697" s="817"/>
      <c r="AD697" s="153"/>
    </row>
    <row r="698">
      <c r="A698" s="681"/>
      <c r="D698" s="817"/>
      <c r="AD698" s="153"/>
    </row>
    <row r="699">
      <c r="A699" s="681"/>
      <c r="D699" s="817"/>
      <c r="AD699" s="153"/>
    </row>
    <row r="700">
      <c r="A700" s="681"/>
      <c r="D700" s="817"/>
      <c r="AD700" s="153"/>
    </row>
    <row r="701">
      <c r="A701" s="681"/>
      <c r="D701" s="817"/>
      <c r="AD701" s="153"/>
    </row>
    <row r="702">
      <c r="A702" s="681"/>
      <c r="D702" s="817"/>
      <c r="AD702" s="153"/>
    </row>
    <row r="703">
      <c r="A703" s="681"/>
      <c r="D703" s="817"/>
      <c r="AD703" s="153"/>
    </row>
    <row r="704">
      <c r="A704" s="681"/>
      <c r="D704" s="817"/>
      <c r="AD704" s="153"/>
    </row>
    <row r="705">
      <c r="A705" s="681"/>
      <c r="D705" s="817"/>
      <c r="AD705" s="153"/>
    </row>
    <row r="706">
      <c r="A706" s="681"/>
      <c r="D706" s="817"/>
      <c r="AD706" s="153"/>
    </row>
    <row r="707">
      <c r="A707" s="681"/>
      <c r="D707" s="817"/>
      <c r="AD707" s="153"/>
    </row>
    <row r="708">
      <c r="A708" s="681"/>
      <c r="D708" s="817"/>
      <c r="AD708" s="153"/>
    </row>
    <row r="709">
      <c r="A709" s="681"/>
      <c r="D709" s="817"/>
      <c r="AD709" s="153"/>
    </row>
    <row r="710">
      <c r="A710" s="681"/>
      <c r="D710" s="817"/>
      <c r="AD710" s="153"/>
    </row>
    <row r="711">
      <c r="A711" s="681"/>
      <c r="D711" s="817"/>
      <c r="AD711" s="153"/>
    </row>
    <row r="712">
      <c r="A712" s="681"/>
      <c r="D712" s="817"/>
      <c r="AD712" s="153"/>
    </row>
    <row r="713">
      <c r="A713" s="681"/>
      <c r="D713" s="817"/>
      <c r="AD713" s="153"/>
    </row>
    <row r="714">
      <c r="A714" s="681"/>
      <c r="D714" s="817"/>
      <c r="AD714" s="153"/>
    </row>
    <row r="715">
      <c r="A715" s="681"/>
      <c r="D715" s="817"/>
      <c r="AD715" s="153"/>
    </row>
    <row r="716">
      <c r="A716" s="681"/>
      <c r="D716" s="817"/>
      <c r="AD716" s="153"/>
    </row>
    <row r="717">
      <c r="A717" s="681"/>
      <c r="D717" s="817"/>
      <c r="AD717" s="153"/>
    </row>
    <row r="718">
      <c r="A718" s="681"/>
      <c r="D718" s="817"/>
      <c r="AD718" s="153"/>
    </row>
    <row r="719">
      <c r="A719" s="681"/>
      <c r="D719" s="817"/>
      <c r="AD719" s="153"/>
    </row>
    <row r="720">
      <c r="A720" s="681"/>
      <c r="D720" s="817"/>
      <c r="AD720" s="153"/>
    </row>
    <row r="721">
      <c r="A721" s="681"/>
      <c r="D721" s="817"/>
      <c r="AD721" s="153"/>
    </row>
    <row r="722">
      <c r="A722" s="681"/>
      <c r="D722" s="817"/>
      <c r="AD722" s="153"/>
    </row>
    <row r="723">
      <c r="A723" s="681"/>
      <c r="D723" s="817"/>
      <c r="AD723" s="153"/>
    </row>
    <row r="724">
      <c r="A724" s="681"/>
      <c r="D724" s="817"/>
      <c r="AD724" s="153"/>
    </row>
    <row r="725">
      <c r="A725" s="681"/>
      <c r="D725" s="817"/>
      <c r="AD725" s="153"/>
    </row>
    <row r="726">
      <c r="A726" s="681"/>
      <c r="D726" s="817"/>
      <c r="AD726" s="153"/>
    </row>
    <row r="727">
      <c r="A727" s="681"/>
      <c r="D727" s="817"/>
      <c r="AD727" s="153"/>
    </row>
    <row r="728">
      <c r="A728" s="681"/>
      <c r="D728" s="817"/>
      <c r="AD728" s="153"/>
    </row>
    <row r="729">
      <c r="A729" s="681"/>
      <c r="D729" s="817"/>
      <c r="AD729" s="153"/>
    </row>
    <row r="730">
      <c r="A730" s="681"/>
      <c r="D730" s="817"/>
      <c r="AD730" s="153"/>
    </row>
    <row r="731">
      <c r="A731" s="681"/>
      <c r="D731" s="817"/>
      <c r="AD731" s="153"/>
    </row>
    <row r="732">
      <c r="A732" s="681"/>
      <c r="D732" s="817"/>
      <c r="AD732" s="153"/>
    </row>
    <row r="733">
      <c r="A733" s="681"/>
      <c r="D733" s="817"/>
      <c r="AD733" s="153"/>
    </row>
    <row r="734">
      <c r="A734" s="681"/>
      <c r="D734" s="817"/>
      <c r="AD734" s="153"/>
    </row>
    <row r="735">
      <c r="A735" s="681"/>
      <c r="D735" s="817"/>
      <c r="AD735" s="153"/>
    </row>
    <row r="736">
      <c r="A736" s="681"/>
      <c r="D736" s="817"/>
      <c r="AD736" s="153"/>
    </row>
    <row r="737">
      <c r="A737" s="681"/>
      <c r="D737" s="817"/>
      <c r="AD737" s="153"/>
    </row>
    <row r="738">
      <c r="A738" s="681"/>
      <c r="D738" s="817"/>
      <c r="AD738" s="153"/>
    </row>
    <row r="739">
      <c r="A739" s="681"/>
      <c r="D739" s="817"/>
      <c r="AD739" s="153"/>
    </row>
    <row r="740">
      <c r="A740" s="681"/>
      <c r="D740" s="817"/>
      <c r="AD740" s="153"/>
    </row>
    <row r="741">
      <c r="A741" s="681"/>
      <c r="D741" s="817"/>
      <c r="AD741" s="153"/>
    </row>
    <row r="742">
      <c r="A742" s="681"/>
      <c r="D742" s="817"/>
      <c r="AD742" s="153"/>
    </row>
    <row r="743">
      <c r="A743" s="681"/>
      <c r="D743" s="817"/>
      <c r="AD743" s="153"/>
    </row>
    <row r="744">
      <c r="A744" s="681"/>
      <c r="D744" s="817"/>
      <c r="AD744" s="153"/>
    </row>
    <row r="745">
      <c r="A745" s="681"/>
      <c r="D745" s="817"/>
      <c r="AD745" s="153"/>
    </row>
    <row r="746">
      <c r="A746" s="681"/>
      <c r="D746" s="817"/>
      <c r="AD746" s="153"/>
    </row>
    <row r="747">
      <c r="A747" s="681"/>
      <c r="D747" s="817"/>
      <c r="AD747" s="153"/>
    </row>
    <row r="748">
      <c r="A748" s="681"/>
      <c r="D748" s="817"/>
      <c r="AD748" s="153"/>
    </row>
    <row r="749">
      <c r="A749" s="681"/>
      <c r="D749" s="817"/>
      <c r="AD749" s="153"/>
    </row>
    <row r="750">
      <c r="A750" s="681"/>
      <c r="D750" s="817"/>
      <c r="AD750" s="153"/>
    </row>
    <row r="751">
      <c r="A751" s="681"/>
      <c r="D751" s="817"/>
      <c r="AD751" s="153"/>
    </row>
    <row r="752">
      <c r="A752" s="681"/>
      <c r="D752" s="817"/>
      <c r="AD752" s="153"/>
    </row>
    <row r="753">
      <c r="A753" s="681"/>
      <c r="D753" s="817"/>
      <c r="AD753" s="153"/>
    </row>
    <row r="754">
      <c r="A754" s="681"/>
      <c r="D754" s="817"/>
      <c r="AD754" s="153"/>
    </row>
    <row r="755">
      <c r="A755" s="681"/>
      <c r="D755" s="817"/>
      <c r="AD755" s="153"/>
    </row>
    <row r="756">
      <c r="A756" s="681"/>
      <c r="D756" s="817"/>
      <c r="AD756" s="153"/>
    </row>
    <row r="757">
      <c r="A757" s="681"/>
      <c r="D757" s="817"/>
      <c r="AD757" s="153"/>
    </row>
    <row r="758">
      <c r="A758" s="681"/>
      <c r="D758" s="817"/>
      <c r="AD758" s="153"/>
    </row>
    <row r="759">
      <c r="A759" s="681"/>
      <c r="D759" s="817"/>
      <c r="AD759" s="153"/>
    </row>
    <row r="760">
      <c r="A760" s="681"/>
      <c r="D760" s="817"/>
      <c r="AD760" s="153"/>
    </row>
    <row r="761">
      <c r="A761" s="681"/>
      <c r="D761" s="817"/>
      <c r="AD761" s="153"/>
    </row>
    <row r="762">
      <c r="A762" s="681"/>
      <c r="D762" s="817"/>
      <c r="AD762" s="153"/>
    </row>
    <row r="763">
      <c r="A763" s="681"/>
      <c r="D763" s="817"/>
      <c r="AD763" s="153"/>
    </row>
    <row r="764">
      <c r="A764" s="681"/>
      <c r="D764" s="817"/>
      <c r="AD764" s="153"/>
    </row>
    <row r="765">
      <c r="A765" s="681"/>
      <c r="D765" s="817"/>
      <c r="AD765" s="153"/>
    </row>
    <row r="766">
      <c r="A766" s="681"/>
      <c r="D766" s="817"/>
      <c r="AD766" s="153"/>
    </row>
    <row r="767">
      <c r="A767" s="681"/>
      <c r="D767" s="817"/>
      <c r="AD767" s="153"/>
    </row>
    <row r="768">
      <c r="A768" s="681"/>
      <c r="D768" s="817"/>
      <c r="AD768" s="153"/>
    </row>
    <row r="769">
      <c r="A769" s="681"/>
      <c r="D769" s="817"/>
      <c r="AD769" s="153"/>
    </row>
    <row r="770">
      <c r="A770" s="681"/>
      <c r="D770" s="817"/>
      <c r="AD770" s="153"/>
    </row>
    <row r="771">
      <c r="A771" s="681"/>
      <c r="D771" s="817"/>
      <c r="AD771" s="153"/>
    </row>
    <row r="772">
      <c r="A772" s="681"/>
      <c r="D772" s="817"/>
      <c r="AD772" s="153"/>
    </row>
    <row r="773">
      <c r="A773" s="681"/>
      <c r="D773" s="817"/>
      <c r="AD773" s="153"/>
    </row>
    <row r="774">
      <c r="A774" s="681"/>
      <c r="D774" s="817"/>
      <c r="AD774" s="153"/>
    </row>
    <row r="775">
      <c r="A775" s="681"/>
      <c r="D775" s="817"/>
      <c r="AD775" s="153"/>
    </row>
    <row r="776">
      <c r="A776" s="681"/>
      <c r="D776" s="817"/>
      <c r="AD776" s="153"/>
    </row>
    <row r="777">
      <c r="A777" s="681"/>
      <c r="D777" s="817"/>
      <c r="AD777" s="153"/>
    </row>
    <row r="778">
      <c r="A778" s="681"/>
      <c r="D778" s="817"/>
      <c r="AD778" s="153"/>
    </row>
    <row r="779">
      <c r="A779" s="681"/>
      <c r="D779" s="817"/>
      <c r="AD779" s="153"/>
    </row>
    <row r="780">
      <c r="A780" s="681"/>
      <c r="D780" s="817"/>
      <c r="AD780" s="153"/>
    </row>
    <row r="781">
      <c r="A781" s="681"/>
      <c r="D781" s="817"/>
      <c r="AD781" s="153"/>
    </row>
    <row r="782">
      <c r="A782" s="681"/>
      <c r="D782" s="817"/>
      <c r="AD782" s="153"/>
    </row>
    <row r="783">
      <c r="A783" s="681"/>
      <c r="D783" s="817"/>
      <c r="AD783" s="153"/>
    </row>
    <row r="784">
      <c r="A784" s="681"/>
      <c r="D784" s="817"/>
      <c r="AD784" s="153"/>
    </row>
    <row r="785">
      <c r="A785" s="681"/>
      <c r="D785" s="817"/>
      <c r="AD785" s="153"/>
    </row>
    <row r="786">
      <c r="A786" s="681"/>
      <c r="D786" s="817"/>
      <c r="AD786" s="153"/>
    </row>
    <row r="787">
      <c r="A787" s="681"/>
      <c r="D787" s="817"/>
      <c r="AD787" s="153"/>
    </row>
    <row r="788">
      <c r="A788" s="681"/>
      <c r="D788" s="817"/>
      <c r="AD788" s="153"/>
    </row>
    <row r="789">
      <c r="A789" s="681"/>
      <c r="D789" s="817"/>
      <c r="AD789" s="153"/>
    </row>
    <row r="790">
      <c r="A790" s="681"/>
      <c r="D790" s="817"/>
      <c r="AD790" s="153"/>
    </row>
    <row r="791">
      <c r="A791" s="681"/>
      <c r="D791" s="817"/>
      <c r="AD791" s="153"/>
    </row>
    <row r="792">
      <c r="A792" s="681"/>
      <c r="D792" s="817"/>
      <c r="AD792" s="153"/>
    </row>
    <row r="793">
      <c r="A793" s="681"/>
      <c r="D793" s="817"/>
      <c r="AD793" s="153"/>
    </row>
    <row r="794">
      <c r="A794" s="681"/>
      <c r="D794" s="817"/>
      <c r="AD794" s="153"/>
    </row>
    <row r="795">
      <c r="A795" s="681"/>
      <c r="D795" s="817"/>
      <c r="AD795" s="153"/>
    </row>
    <row r="796">
      <c r="A796" s="681"/>
      <c r="D796" s="817"/>
      <c r="AD796" s="153"/>
    </row>
    <row r="797">
      <c r="A797" s="681"/>
      <c r="D797" s="817"/>
      <c r="AD797" s="153"/>
    </row>
    <row r="798">
      <c r="A798" s="681"/>
      <c r="D798" s="817"/>
      <c r="AD798" s="153"/>
    </row>
    <row r="799">
      <c r="A799" s="681"/>
      <c r="D799" s="817"/>
      <c r="AD799" s="153"/>
    </row>
    <row r="800">
      <c r="A800" s="681"/>
      <c r="D800" s="817"/>
      <c r="AD800" s="153"/>
    </row>
    <row r="801">
      <c r="A801" s="681"/>
      <c r="D801" s="817"/>
      <c r="AD801" s="153"/>
    </row>
    <row r="802">
      <c r="A802" s="681"/>
      <c r="D802" s="817"/>
      <c r="AD802" s="153"/>
    </row>
    <row r="803">
      <c r="A803" s="681"/>
      <c r="D803" s="817"/>
      <c r="AD803" s="153"/>
    </row>
    <row r="804">
      <c r="A804" s="681"/>
      <c r="D804" s="817"/>
      <c r="AD804" s="153"/>
    </row>
    <row r="805">
      <c r="A805" s="681"/>
      <c r="D805" s="817"/>
      <c r="AD805" s="153"/>
    </row>
    <row r="806">
      <c r="A806" s="681"/>
      <c r="D806" s="817"/>
      <c r="AD806" s="153"/>
    </row>
    <row r="807">
      <c r="A807" s="681"/>
      <c r="D807" s="817"/>
      <c r="AD807" s="153"/>
    </row>
    <row r="808">
      <c r="A808" s="681"/>
      <c r="D808" s="817"/>
      <c r="AD808" s="153"/>
    </row>
    <row r="809">
      <c r="A809" s="681"/>
      <c r="D809" s="817"/>
      <c r="AD809" s="153"/>
    </row>
    <row r="810">
      <c r="A810" s="681"/>
      <c r="D810" s="817"/>
      <c r="AD810" s="153"/>
    </row>
    <row r="811">
      <c r="A811" s="681"/>
      <c r="D811" s="817"/>
      <c r="AD811" s="153"/>
    </row>
    <row r="812">
      <c r="A812" s="681"/>
      <c r="D812" s="817"/>
      <c r="AD812" s="153"/>
    </row>
    <row r="813">
      <c r="A813" s="681"/>
      <c r="D813" s="817"/>
      <c r="AD813" s="153"/>
    </row>
    <row r="814">
      <c r="A814" s="681"/>
      <c r="D814" s="817"/>
      <c r="AD814" s="153"/>
    </row>
    <row r="815">
      <c r="A815" s="681"/>
      <c r="D815" s="817"/>
      <c r="AD815" s="153"/>
    </row>
    <row r="816">
      <c r="A816" s="681"/>
      <c r="D816" s="817"/>
      <c r="AD816" s="153"/>
    </row>
    <row r="817">
      <c r="A817" s="681"/>
      <c r="D817" s="817"/>
      <c r="AD817" s="153"/>
    </row>
    <row r="818">
      <c r="A818" s="681"/>
      <c r="D818" s="817"/>
      <c r="AD818" s="153"/>
    </row>
    <row r="819">
      <c r="A819" s="681"/>
      <c r="D819" s="817"/>
      <c r="AD819" s="153"/>
    </row>
    <row r="820">
      <c r="A820" s="681"/>
      <c r="D820" s="817"/>
      <c r="AD820" s="153"/>
    </row>
    <row r="821">
      <c r="A821" s="681"/>
      <c r="D821" s="817"/>
      <c r="AD821" s="153"/>
    </row>
    <row r="822">
      <c r="A822" s="681"/>
      <c r="D822" s="817"/>
      <c r="AD822" s="153"/>
    </row>
    <row r="823">
      <c r="A823" s="681"/>
      <c r="D823" s="817"/>
      <c r="AD823" s="153"/>
    </row>
    <row r="824">
      <c r="A824" s="681"/>
      <c r="D824" s="817"/>
      <c r="AD824" s="153"/>
    </row>
    <row r="825">
      <c r="A825" s="681"/>
      <c r="D825" s="817"/>
      <c r="AD825" s="153"/>
    </row>
    <row r="826">
      <c r="A826" s="681"/>
      <c r="D826" s="817"/>
      <c r="AD826" s="153"/>
    </row>
    <row r="827">
      <c r="A827" s="681"/>
      <c r="D827" s="817"/>
      <c r="AD827" s="153"/>
    </row>
    <row r="828">
      <c r="A828" s="681"/>
      <c r="D828" s="817"/>
      <c r="AD828" s="153"/>
    </row>
    <row r="829">
      <c r="A829" s="681"/>
      <c r="D829" s="817"/>
      <c r="AD829" s="153"/>
    </row>
    <row r="830">
      <c r="A830" s="681"/>
      <c r="D830" s="817"/>
      <c r="AD830" s="153"/>
    </row>
    <row r="831">
      <c r="A831" s="681"/>
      <c r="D831" s="817"/>
      <c r="AD831" s="153"/>
    </row>
    <row r="832">
      <c r="A832" s="681"/>
      <c r="D832" s="817"/>
      <c r="AD832" s="153"/>
    </row>
    <row r="833">
      <c r="A833" s="681"/>
      <c r="D833" s="817"/>
      <c r="AD833" s="153"/>
    </row>
    <row r="834">
      <c r="A834" s="681"/>
      <c r="D834" s="817"/>
      <c r="AD834" s="153"/>
    </row>
    <row r="835">
      <c r="A835" s="681"/>
      <c r="D835" s="817"/>
      <c r="AD835" s="153"/>
    </row>
    <row r="836">
      <c r="A836" s="681"/>
      <c r="D836" s="817"/>
      <c r="AD836" s="153"/>
    </row>
    <row r="837">
      <c r="A837" s="681"/>
      <c r="D837" s="817"/>
      <c r="AD837" s="153"/>
    </row>
    <row r="838">
      <c r="A838" s="681"/>
      <c r="D838" s="817"/>
      <c r="AD838" s="153"/>
    </row>
    <row r="839">
      <c r="A839" s="681"/>
      <c r="D839" s="817"/>
      <c r="AD839" s="153"/>
    </row>
    <row r="840">
      <c r="A840" s="681"/>
      <c r="D840" s="817"/>
      <c r="AD840" s="153"/>
    </row>
    <row r="841">
      <c r="A841" s="681"/>
      <c r="D841" s="817"/>
      <c r="AD841" s="153"/>
    </row>
    <row r="842">
      <c r="A842" s="681"/>
      <c r="D842" s="817"/>
      <c r="AD842" s="153"/>
    </row>
    <row r="843">
      <c r="A843" s="681"/>
      <c r="D843" s="817"/>
      <c r="AD843" s="153"/>
    </row>
    <row r="844">
      <c r="A844" s="681"/>
      <c r="D844" s="817"/>
      <c r="AD844" s="153"/>
    </row>
    <row r="845">
      <c r="A845" s="681"/>
      <c r="D845" s="817"/>
      <c r="AD845" s="153"/>
    </row>
    <row r="846">
      <c r="A846" s="681"/>
      <c r="D846" s="817"/>
      <c r="AD846" s="153"/>
    </row>
    <row r="847">
      <c r="A847" s="681"/>
      <c r="D847" s="817"/>
      <c r="AD847" s="153"/>
    </row>
    <row r="848">
      <c r="A848" s="681"/>
      <c r="D848" s="817"/>
      <c r="AD848" s="153"/>
    </row>
    <row r="849">
      <c r="A849" s="681"/>
      <c r="D849" s="817"/>
      <c r="AD849" s="153"/>
    </row>
    <row r="850">
      <c r="A850" s="681"/>
      <c r="D850" s="817"/>
      <c r="AD850" s="153"/>
    </row>
    <row r="851">
      <c r="A851" s="681"/>
      <c r="D851" s="817"/>
      <c r="AD851" s="153"/>
    </row>
    <row r="852">
      <c r="A852" s="681"/>
      <c r="D852" s="817"/>
      <c r="AD852" s="153"/>
    </row>
    <row r="853">
      <c r="A853" s="681"/>
      <c r="D853" s="817"/>
      <c r="AD853" s="153"/>
    </row>
    <row r="854">
      <c r="A854" s="681"/>
      <c r="D854" s="817"/>
      <c r="AD854" s="153"/>
    </row>
    <row r="855">
      <c r="A855" s="681"/>
      <c r="D855" s="817"/>
      <c r="AD855" s="153"/>
    </row>
    <row r="856">
      <c r="A856" s="681"/>
      <c r="D856" s="817"/>
      <c r="AD856" s="153"/>
    </row>
    <row r="857">
      <c r="A857" s="681"/>
      <c r="D857" s="817"/>
      <c r="AD857" s="153"/>
    </row>
    <row r="858">
      <c r="A858" s="681"/>
      <c r="D858" s="817"/>
      <c r="AD858" s="153"/>
    </row>
    <row r="859">
      <c r="A859" s="681"/>
      <c r="D859" s="817"/>
      <c r="AD859" s="153"/>
    </row>
    <row r="860">
      <c r="A860" s="681"/>
      <c r="D860" s="817"/>
      <c r="AD860" s="153"/>
    </row>
    <row r="861">
      <c r="A861" s="681"/>
      <c r="D861" s="817"/>
      <c r="AD861" s="153"/>
    </row>
    <row r="862">
      <c r="A862" s="681"/>
      <c r="D862" s="817"/>
      <c r="AD862" s="153"/>
    </row>
    <row r="863">
      <c r="A863" s="681"/>
      <c r="D863" s="817"/>
      <c r="AD863" s="153"/>
    </row>
    <row r="864">
      <c r="A864" s="681"/>
      <c r="D864" s="817"/>
      <c r="AD864" s="153"/>
    </row>
    <row r="865">
      <c r="A865" s="681"/>
      <c r="D865" s="817"/>
      <c r="AD865" s="153"/>
    </row>
    <row r="866">
      <c r="A866" s="681"/>
      <c r="D866" s="817"/>
      <c r="AD866" s="153"/>
    </row>
    <row r="867">
      <c r="A867" s="681"/>
      <c r="D867" s="817"/>
      <c r="AD867" s="153"/>
    </row>
    <row r="868">
      <c r="A868" s="681"/>
      <c r="D868" s="817"/>
      <c r="AD868" s="153"/>
    </row>
    <row r="869">
      <c r="A869" s="681"/>
      <c r="D869" s="817"/>
      <c r="AD869" s="153"/>
    </row>
    <row r="870">
      <c r="A870" s="681"/>
      <c r="D870" s="817"/>
      <c r="AD870" s="153"/>
    </row>
    <row r="871">
      <c r="A871" s="681"/>
      <c r="D871" s="817"/>
      <c r="AD871" s="153"/>
    </row>
    <row r="872">
      <c r="A872" s="681"/>
      <c r="D872" s="817"/>
      <c r="AD872" s="153"/>
    </row>
    <row r="873">
      <c r="A873" s="681"/>
      <c r="D873" s="817"/>
      <c r="AD873" s="153"/>
    </row>
    <row r="874">
      <c r="A874" s="681"/>
      <c r="D874" s="817"/>
      <c r="AD874" s="153"/>
    </row>
    <row r="875">
      <c r="A875" s="681"/>
      <c r="D875" s="817"/>
      <c r="AD875" s="153"/>
    </row>
    <row r="876">
      <c r="A876" s="681"/>
      <c r="D876" s="817"/>
      <c r="AD876" s="153"/>
    </row>
    <row r="877">
      <c r="A877" s="681"/>
      <c r="D877" s="817"/>
      <c r="AD877" s="153"/>
    </row>
    <row r="878">
      <c r="A878" s="681"/>
      <c r="D878" s="817"/>
      <c r="AD878" s="153"/>
    </row>
    <row r="879">
      <c r="A879" s="681"/>
      <c r="D879" s="817"/>
      <c r="AD879" s="153"/>
    </row>
    <row r="880">
      <c r="A880" s="681"/>
      <c r="D880" s="817"/>
      <c r="AD880" s="153"/>
    </row>
    <row r="881">
      <c r="A881" s="681"/>
      <c r="D881" s="817"/>
      <c r="AD881" s="153"/>
    </row>
    <row r="882">
      <c r="A882" s="681"/>
      <c r="D882" s="817"/>
      <c r="AD882" s="153"/>
    </row>
    <row r="883">
      <c r="A883" s="681"/>
      <c r="D883" s="817"/>
      <c r="AD883" s="153"/>
    </row>
    <row r="884">
      <c r="A884" s="681"/>
      <c r="D884" s="817"/>
      <c r="AD884" s="153"/>
    </row>
    <row r="885">
      <c r="A885" s="681"/>
      <c r="D885" s="817"/>
      <c r="AD885" s="153"/>
    </row>
    <row r="886">
      <c r="A886" s="681"/>
      <c r="D886" s="817"/>
      <c r="AD886" s="153"/>
    </row>
    <row r="887">
      <c r="A887" s="681"/>
      <c r="D887" s="817"/>
      <c r="AD887" s="153"/>
    </row>
    <row r="888">
      <c r="A888" s="681"/>
      <c r="D888" s="817"/>
      <c r="AD888" s="153"/>
    </row>
    <row r="889">
      <c r="A889" s="681"/>
      <c r="D889" s="817"/>
      <c r="AD889" s="153"/>
    </row>
    <row r="890">
      <c r="A890" s="681"/>
      <c r="D890" s="817"/>
      <c r="AD890" s="153"/>
    </row>
    <row r="891">
      <c r="A891" s="681"/>
      <c r="D891" s="817"/>
      <c r="AD891" s="153"/>
    </row>
    <row r="892">
      <c r="A892" s="681"/>
      <c r="D892" s="817"/>
      <c r="AD892" s="153"/>
    </row>
    <row r="893">
      <c r="A893" s="681"/>
      <c r="D893" s="817"/>
      <c r="AD893" s="153"/>
    </row>
    <row r="894">
      <c r="A894" s="681"/>
      <c r="D894" s="817"/>
      <c r="AD894" s="153"/>
    </row>
    <row r="895">
      <c r="A895" s="681"/>
      <c r="D895" s="817"/>
      <c r="AD895" s="153"/>
    </row>
    <row r="896">
      <c r="A896" s="681"/>
      <c r="D896" s="817"/>
      <c r="AD896" s="153"/>
    </row>
    <row r="897">
      <c r="A897" s="681"/>
      <c r="D897" s="817"/>
      <c r="AD897" s="153"/>
    </row>
    <row r="898">
      <c r="A898" s="681"/>
      <c r="D898" s="817"/>
      <c r="AD898" s="153"/>
    </row>
    <row r="899">
      <c r="A899" s="681"/>
      <c r="D899" s="817"/>
      <c r="AD899" s="153"/>
    </row>
    <row r="900">
      <c r="A900" s="681"/>
      <c r="D900" s="817"/>
      <c r="AD900" s="153"/>
    </row>
    <row r="901">
      <c r="A901" s="681"/>
      <c r="D901" s="817"/>
      <c r="AD901" s="153"/>
    </row>
    <row r="902">
      <c r="A902" s="681"/>
      <c r="D902" s="817"/>
      <c r="AD902" s="153"/>
    </row>
    <row r="903">
      <c r="A903" s="681"/>
      <c r="D903" s="817"/>
      <c r="AD903" s="153"/>
    </row>
    <row r="904">
      <c r="A904" s="681"/>
      <c r="D904" s="817"/>
      <c r="AD904" s="153"/>
    </row>
    <row r="905">
      <c r="A905" s="681"/>
      <c r="D905" s="817"/>
      <c r="AD905" s="153"/>
    </row>
    <row r="906">
      <c r="A906" s="681"/>
      <c r="D906" s="817"/>
      <c r="AD906" s="153"/>
    </row>
    <row r="907">
      <c r="A907" s="681"/>
      <c r="D907" s="817"/>
      <c r="AD907" s="153"/>
    </row>
    <row r="908">
      <c r="A908" s="681"/>
      <c r="D908" s="817"/>
      <c r="AD908" s="153"/>
    </row>
    <row r="909">
      <c r="A909" s="681"/>
      <c r="D909" s="817"/>
      <c r="AD909" s="153"/>
    </row>
    <row r="910">
      <c r="A910" s="681"/>
      <c r="D910" s="817"/>
      <c r="AD910" s="153"/>
    </row>
    <row r="911">
      <c r="A911" s="681"/>
      <c r="D911" s="817"/>
      <c r="AD911" s="153"/>
    </row>
    <row r="912">
      <c r="A912" s="681"/>
      <c r="D912" s="817"/>
      <c r="AD912" s="153"/>
    </row>
    <row r="913">
      <c r="A913" s="681"/>
      <c r="D913" s="817"/>
      <c r="AD913" s="153"/>
    </row>
    <row r="914">
      <c r="A914" s="681"/>
      <c r="D914" s="817"/>
      <c r="AD914" s="153"/>
    </row>
    <row r="915">
      <c r="A915" s="681"/>
      <c r="D915" s="817"/>
      <c r="AD915" s="153"/>
    </row>
    <row r="916">
      <c r="A916" s="681"/>
      <c r="D916" s="817"/>
      <c r="AD916" s="153"/>
    </row>
    <row r="917">
      <c r="A917" s="681"/>
      <c r="D917" s="817"/>
      <c r="AD917" s="153"/>
    </row>
    <row r="918">
      <c r="A918" s="681"/>
      <c r="D918" s="817"/>
      <c r="AD918" s="153"/>
    </row>
    <row r="919">
      <c r="A919" s="681"/>
      <c r="D919" s="817"/>
      <c r="AD919" s="153"/>
    </row>
    <row r="920">
      <c r="A920" s="681"/>
      <c r="D920" s="817"/>
      <c r="AD920" s="153"/>
    </row>
    <row r="921">
      <c r="A921" s="681"/>
      <c r="D921" s="817"/>
      <c r="AD921" s="153"/>
    </row>
    <row r="922">
      <c r="A922" s="681"/>
      <c r="D922" s="817"/>
      <c r="AD922" s="153"/>
    </row>
    <row r="923">
      <c r="A923" s="681"/>
      <c r="D923" s="817"/>
      <c r="AD923" s="153"/>
    </row>
    <row r="924">
      <c r="A924" s="681"/>
      <c r="D924" s="817"/>
      <c r="AD924" s="153"/>
    </row>
    <row r="925">
      <c r="A925" s="681"/>
      <c r="D925" s="817"/>
      <c r="AD925" s="153"/>
    </row>
    <row r="926">
      <c r="A926" s="681"/>
      <c r="D926" s="817"/>
      <c r="AD926" s="153"/>
    </row>
    <row r="927">
      <c r="A927" s="681"/>
      <c r="D927" s="817"/>
      <c r="AD927" s="153"/>
    </row>
    <row r="928">
      <c r="A928" s="681"/>
      <c r="D928" s="817"/>
      <c r="AD928" s="153"/>
    </row>
    <row r="929">
      <c r="A929" s="681"/>
      <c r="D929" s="817"/>
      <c r="AD929" s="153"/>
    </row>
    <row r="930">
      <c r="A930" s="681"/>
      <c r="D930" s="817"/>
      <c r="AD930" s="153"/>
    </row>
    <row r="931">
      <c r="A931" s="681"/>
      <c r="D931" s="817"/>
      <c r="AD931" s="153"/>
    </row>
    <row r="932">
      <c r="A932" s="681"/>
      <c r="D932" s="817"/>
      <c r="AD932" s="153"/>
    </row>
    <row r="933">
      <c r="A933" s="681"/>
      <c r="D933" s="817"/>
      <c r="AD933" s="153"/>
    </row>
    <row r="934">
      <c r="A934" s="681"/>
      <c r="D934" s="817"/>
      <c r="AD934" s="153"/>
    </row>
    <row r="935">
      <c r="A935" s="681"/>
      <c r="D935" s="817"/>
      <c r="AD935" s="153"/>
    </row>
    <row r="936">
      <c r="A936" s="681"/>
      <c r="D936" s="817"/>
      <c r="AD936" s="153"/>
    </row>
    <row r="937">
      <c r="A937" s="681"/>
      <c r="D937" s="817"/>
      <c r="AD937" s="153"/>
    </row>
    <row r="938">
      <c r="A938" s="681"/>
      <c r="D938" s="817"/>
      <c r="AD938" s="153"/>
    </row>
    <row r="939">
      <c r="A939" s="681"/>
      <c r="D939" s="817"/>
      <c r="AD939" s="153"/>
    </row>
    <row r="940">
      <c r="A940" s="681"/>
      <c r="D940" s="817"/>
      <c r="AD940" s="153"/>
    </row>
    <row r="941">
      <c r="A941" s="681"/>
      <c r="D941" s="817"/>
      <c r="AD941" s="153"/>
    </row>
    <row r="942">
      <c r="A942" s="681"/>
      <c r="D942" s="817"/>
      <c r="AD942" s="153"/>
    </row>
    <row r="943">
      <c r="A943" s="681"/>
      <c r="D943" s="817"/>
      <c r="AD943" s="153"/>
    </row>
    <row r="944">
      <c r="A944" s="681"/>
      <c r="D944" s="817"/>
      <c r="AD944" s="153"/>
    </row>
    <row r="945">
      <c r="A945" s="681"/>
      <c r="D945" s="817"/>
      <c r="AD945" s="153"/>
    </row>
    <row r="946">
      <c r="A946" s="681"/>
      <c r="D946" s="817"/>
      <c r="AD946" s="153"/>
    </row>
    <row r="947">
      <c r="A947" s="681"/>
      <c r="D947" s="817"/>
      <c r="AD947" s="153"/>
    </row>
    <row r="948">
      <c r="A948" s="681"/>
      <c r="D948" s="817"/>
      <c r="AD948" s="153"/>
    </row>
    <row r="949">
      <c r="A949" s="681"/>
      <c r="D949" s="817"/>
      <c r="AD949" s="153"/>
    </row>
    <row r="950">
      <c r="A950" s="681"/>
      <c r="D950" s="817"/>
      <c r="AD950" s="153"/>
    </row>
    <row r="951">
      <c r="A951" s="681"/>
      <c r="D951" s="817"/>
      <c r="AD951" s="153"/>
    </row>
    <row r="952">
      <c r="A952" s="681"/>
      <c r="D952" s="817"/>
      <c r="AD952" s="153"/>
    </row>
    <row r="953">
      <c r="A953" s="681"/>
      <c r="D953" s="817"/>
      <c r="AD953" s="153"/>
    </row>
    <row r="954">
      <c r="A954" s="681"/>
      <c r="D954" s="817"/>
      <c r="AD954" s="153"/>
    </row>
    <row r="955">
      <c r="A955" s="681"/>
      <c r="D955" s="817"/>
      <c r="AD955" s="153"/>
    </row>
    <row r="956">
      <c r="A956" s="681"/>
      <c r="D956" s="817"/>
      <c r="AD956" s="153"/>
    </row>
    <row r="957">
      <c r="A957" s="681"/>
      <c r="D957" s="817"/>
      <c r="AD957" s="153"/>
    </row>
    <row r="958">
      <c r="A958" s="681"/>
      <c r="D958" s="817"/>
      <c r="AD958" s="153"/>
    </row>
    <row r="959">
      <c r="A959" s="681"/>
      <c r="D959" s="817"/>
      <c r="AD959" s="153"/>
    </row>
    <row r="960">
      <c r="A960" s="681"/>
      <c r="D960" s="817"/>
      <c r="AD960" s="153"/>
    </row>
    <row r="961">
      <c r="A961" s="681"/>
      <c r="D961" s="817"/>
      <c r="AD961" s="153"/>
    </row>
    <row r="962">
      <c r="A962" s="681"/>
      <c r="D962" s="817"/>
      <c r="AD962" s="153"/>
    </row>
    <row r="963">
      <c r="A963" s="681"/>
      <c r="D963" s="817"/>
      <c r="AD963" s="153"/>
    </row>
    <row r="964">
      <c r="A964" s="681"/>
      <c r="D964" s="817"/>
      <c r="AD964" s="153"/>
    </row>
    <row r="965">
      <c r="A965" s="681"/>
      <c r="D965" s="817"/>
      <c r="AD965" s="153"/>
    </row>
    <row r="966">
      <c r="A966" s="681"/>
      <c r="D966" s="817"/>
      <c r="AD966" s="153"/>
    </row>
    <row r="967">
      <c r="A967" s="681"/>
      <c r="D967" s="817"/>
      <c r="AD967" s="153"/>
    </row>
    <row r="968">
      <c r="A968" s="681"/>
      <c r="D968" s="817"/>
      <c r="AD968" s="153"/>
    </row>
    <row r="969">
      <c r="A969" s="681"/>
      <c r="D969" s="817"/>
      <c r="AD969" s="153"/>
    </row>
    <row r="970">
      <c r="A970" s="681"/>
      <c r="D970" s="817"/>
      <c r="AD970" s="153"/>
    </row>
    <row r="971">
      <c r="A971" s="681"/>
      <c r="D971" s="817"/>
      <c r="AD971" s="153"/>
    </row>
    <row r="972">
      <c r="A972" s="681"/>
      <c r="D972" s="817"/>
      <c r="AD972" s="153"/>
    </row>
    <row r="973">
      <c r="A973" s="681"/>
      <c r="D973" s="817"/>
      <c r="AD973" s="153"/>
    </row>
    <row r="974">
      <c r="A974" s="681"/>
      <c r="D974" s="817"/>
      <c r="AD974" s="153"/>
    </row>
    <row r="975">
      <c r="A975" s="681"/>
      <c r="D975" s="817"/>
      <c r="AD975" s="153"/>
    </row>
    <row r="976">
      <c r="A976" s="681"/>
      <c r="D976" s="817"/>
      <c r="AD976" s="153"/>
    </row>
    <row r="977">
      <c r="A977" s="681"/>
      <c r="D977" s="817"/>
      <c r="AD977" s="153"/>
    </row>
    <row r="978">
      <c r="A978" s="681"/>
      <c r="D978" s="817"/>
      <c r="AD978" s="153"/>
    </row>
    <row r="979">
      <c r="A979" s="681"/>
      <c r="D979" s="817"/>
      <c r="AD979" s="153"/>
    </row>
    <row r="980">
      <c r="A980" s="681"/>
      <c r="D980" s="817"/>
      <c r="AD980" s="153"/>
    </row>
    <row r="981">
      <c r="A981" s="681"/>
      <c r="D981" s="817"/>
      <c r="AD981" s="153"/>
    </row>
    <row r="982">
      <c r="A982" s="681"/>
      <c r="D982" s="817"/>
      <c r="AD982" s="153"/>
    </row>
    <row r="983">
      <c r="A983" s="681"/>
      <c r="D983" s="817"/>
      <c r="AD983" s="153"/>
    </row>
    <row r="984">
      <c r="A984" s="681"/>
      <c r="D984" s="817"/>
      <c r="AD984" s="153"/>
    </row>
    <row r="985">
      <c r="A985" s="681"/>
      <c r="D985" s="817"/>
      <c r="AD985" s="153"/>
    </row>
    <row r="986">
      <c r="A986" s="681"/>
      <c r="D986" s="817"/>
      <c r="AD986" s="153"/>
    </row>
    <row r="987">
      <c r="A987" s="681"/>
      <c r="D987" s="817"/>
      <c r="AD987" s="153"/>
    </row>
    <row r="988">
      <c r="A988" s="681"/>
      <c r="D988" s="817"/>
      <c r="AD988" s="153"/>
    </row>
    <row r="989">
      <c r="A989" s="681"/>
      <c r="D989" s="817"/>
      <c r="AD989" s="153"/>
    </row>
    <row r="990">
      <c r="A990" s="681"/>
      <c r="D990" s="817"/>
      <c r="AD990" s="153"/>
    </row>
    <row r="991">
      <c r="A991" s="681"/>
      <c r="D991" s="817"/>
      <c r="AD991" s="153"/>
    </row>
    <row r="992">
      <c r="A992" s="681"/>
      <c r="D992" s="817"/>
      <c r="AD992" s="153"/>
    </row>
    <row r="993">
      <c r="A993" s="681"/>
      <c r="D993" s="817"/>
      <c r="AD993" s="153"/>
    </row>
    <row r="994">
      <c r="A994" s="681"/>
      <c r="D994" s="817"/>
      <c r="AD994" s="153"/>
    </row>
    <row r="995">
      <c r="A995" s="681"/>
      <c r="D995" s="817"/>
      <c r="AD995" s="153"/>
    </row>
    <row r="996">
      <c r="A996" s="681"/>
      <c r="D996" s="817"/>
      <c r="AD996" s="153"/>
    </row>
    <row r="997">
      <c r="A997" s="681"/>
      <c r="D997" s="817"/>
      <c r="AD997" s="153"/>
    </row>
    <row r="998">
      <c r="A998" s="681"/>
      <c r="D998" s="817"/>
      <c r="AD998" s="153"/>
    </row>
    <row r="999">
      <c r="A999" s="681"/>
      <c r="D999" s="817"/>
      <c r="AD999" s="153"/>
    </row>
    <row r="1000">
      <c r="A1000" s="681"/>
      <c r="D1000" s="817"/>
      <c r="AD1000" s="153"/>
    </row>
    <row r="1001">
      <c r="A1001" s="681"/>
      <c r="D1001" s="817"/>
      <c r="AD1001" s="153"/>
    </row>
    <row r="1002">
      <c r="A1002" s="681"/>
      <c r="D1002" s="817"/>
      <c r="AD1002" s="153"/>
    </row>
    <row r="1003">
      <c r="A1003" s="681"/>
      <c r="D1003" s="817"/>
      <c r="AD1003" s="153"/>
    </row>
    <row r="1004">
      <c r="A1004" s="681"/>
      <c r="D1004" s="817"/>
      <c r="AD1004" s="153"/>
    </row>
    <row r="1005">
      <c r="A1005" s="681"/>
      <c r="D1005" s="817"/>
      <c r="AD1005" s="153"/>
    </row>
    <row r="1006">
      <c r="A1006" s="681"/>
      <c r="D1006" s="817"/>
      <c r="AD1006" s="153"/>
    </row>
    <row r="1007">
      <c r="A1007" s="681"/>
      <c r="D1007" s="817"/>
      <c r="AD1007" s="153"/>
    </row>
    <row r="1008">
      <c r="A1008" s="681"/>
      <c r="D1008" s="817"/>
      <c r="AD1008" s="153"/>
    </row>
  </sheetData>
  <conditionalFormatting sqref="A1 B1:C1 C2">
    <cfRule type="containsText" dxfId="0" priority="1" operator="containsText" text="parțial">
      <formula>NOT(ISERROR(SEARCH(("parțial"),(A1))))</formula>
    </cfRule>
  </conditionalFormatting>
  <conditionalFormatting sqref="A1 B1:C1 C2">
    <cfRule type="containsText" dxfId="1" priority="2" operator="containsText" text="complet">
      <formula>NOT(ISERROR(SEARCH(("complet"),(A1))))</formula>
    </cfRule>
  </conditionalFormatting>
  <hyperlinks>
    <hyperlink r:id="rId1" ref="H2"/>
    <hyperlink r:id="rId2" ref="N2"/>
    <hyperlink r:id="rId3" ref="O2"/>
    <hyperlink r:id="rId4" ref="P2"/>
    <hyperlink r:id="rId5" ref="Q2"/>
    <hyperlink r:id="rId6" ref="R2"/>
    <hyperlink r:id="rId7" ref="S2"/>
    <hyperlink r:id="rId8" ref="V2"/>
    <hyperlink r:id="rId9" ref="W2"/>
    <hyperlink r:id="rId10" ref="X2"/>
    <hyperlink r:id="rId11" ref="AD2"/>
    <hyperlink r:id="rId12" ref="AE2"/>
    <hyperlink r:id="rId13" ref="J3"/>
    <hyperlink r:id="rId14" ref="M3"/>
    <hyperlink r:id="rId15" ref="N3"/>
    <hyperlink r:id="rId16" ref="O3"/>
    <hyperlink r:id="rId17" ref="P3"/>
    <hyperlink r:id="rId18" ref="T3"/>
    <hyperlink r:id="rId19" ref="V3"/>
    <hyperlink r:id="rId20" ref="W3"/>
    <hyperlink r:id="rId21" ref="X3"/>
    <hyperlink r:id="rId22" ref="AB3"/>
    <hyperlink r:id="rId23" ref="AD3"/>
    <hyperlink r:id="rId24" ref="J4"/>
    <hyperlink r:id="rId25" ref="N4"/>
    <hyperlink r:id="rId26" ref="O4"/>
    <hyperlink r:id="rId27" ref="P4"/>
    <hyperlink r:id="rId28" ref="R4"/>
    <hyperlink r:id="rId29" ref="S4"/>
    <hyperlink r:id="rId30" ref="V4"/>
    <hyperlink r:id="rId31" ref="W4"/>
    <hyperlink r:id="rId32" ref="AD4"/>
    <hyperlink r:id="rId33" ref="J5"/>
    <hyperlink r:id="rId34" ref="M5"/>
    <hyperlink r:id="rId35" ref="N5"/>
    <hyperlink r:id="rId36" ref="O5"/>
    <hyperlink r:id="rId37" ref="Q5"/>
    <hyperlink r:id="rId38" ref="R5"/>
    <hyperlink r:id="rId39" ref="S5"/>
    <hyperlink r:id="rId40" ref="T5"/>
    <hyperlink r:id="rId41" ref="V5"/>
    <hyperlink r:id="rId42" ref="W5"/>
    <hyperlink r:id="rId43" ref="AD5"/>
    <hyperlink r:id="rId44" ref="J6"/>
    <hyperlink r:id="rId45" ref="K6"/>
    <hyperlink r:id="rId46" ref="N6"/>
    <hyperlink r:id="rId47" ref="O6"/>
    <hyperlink r:id="rId48" ref="P6"/>
    <hyperlink r:id="rId49" ref="Q6"/>
    <hyperlink r:id="rId50" ref="R6"/>
    <hyperlink r:id="rId51" ref="S6"/>
    <hyperlink r:id="rId52" ref="V6"/>
    <hyperlink r:id="rId53" ref="W6"/>
    <hyperlink r:id="rId54" ref="AD6"/>
    <hyperlink r:id="rId55" ref="F7"/>
    <hyperlink r:id="rId56" ref="J7"/>
    <hyperlink r:id="rId57" ref="M7"/>
    <hyperlink r:id="rId58" ref="N7"/>
    <hyperlink r:id="rId59" ref="O7"/>
    <hyperlink r:id="rId60" ref="Q7"/>
    <hyperlink r:id="rId61" ref="R7"/>
    <hyperlink r:id="rId62" ref="T7"/>
    <hyperlink r:id="rId63" ref="V7"/>
    <hyperlink r:id="rId64" ref="W7"/>
    <hyperlink r:id="rId65" ref="AD7"/>
    <hyperlink r:id="rId66" ref="M8"/>
    <hyperlink r:id="rId67" ref="N8"/>
    <hyperlink r:id="rId68" ref="O8"/>
    <hyperlink r:id="rId69" ref="Q8"/>
    <hyperlink r:id="rId70" ref="R8"/>
    <hyperlink r:id="rId71" ref="S8"/>
    <hyperlink r:id="rId72" ref="V8"/>
    <hyperlink r:id="rId73" ref="W8"/>
    <hyperlink r:id="rId74" ref="AD8"/>
    <hyperlink r:id="rId75" ref="J9"/>
    <hyperlink r:id="rId76" ref="N9"/>
    <hyperlink r:id="rId77" ref="O9"/>
    <hyperlink r:id="rId78" ref="Q9"/>
    <hyperlink r:id="rId79" ref="R9"/>
    <hyperlink r:id="rId80" ref="S9"/>
    <hyperlink r:id="rId81" ref="V9"/>
    <hyperlink r:id="rId82" ref="W9"/>
    <hyperlink r:id="rId83" ref="AD9"/>
    <hyperlink r:id="rId84" ref="P10"/>
    <hyperlink r:id="rId85" ref="AD10"/>
    <hyperlink r:id="rId86" ref="L11"/>
    <hyperlink r:id="rId87" ref="M11"/>
    <hyperlink r:id="rId88" ref="N11"/>
    <hyperlink r:id="rId89" ref="O11"/>
    <hyperlink r:id="rId90" ref="V11"/>
    <hyperlink r:id="rId91" ref="W11"/>
    <hyperlink r:id="rId92" ref="AD11"/>
    <hyperlink r:id="rId93" ref="N12"/>
    <hyperlink r:id="rId94" ref="S12"/>
    <hyperlink r:id="rId95" ref="V12"/>
    <hyperlink r:id="rId96" ref="W12"/>
    <hyperlink r:id="rId97" ref="X12"/>
    <hyperlink r:id="rId98" ref="AB12"/>
    <hyperlink r:id="rId99" ref="AD12"/>
    <hyperlink r:id="rId100" ref="AE12"/>
    <hyperlink r:id="rId101" ref="F13"/>
    <hyperlink r:id="rId102" ref="H13"/>
    <hyperlink r:id="rId103" ref="N13"/>
    <hyperlink r:id="rId104" ref="O13"/>
    <hyperlink r:id="rId105" ref="Q13"/>
    <hyperlink r:id="rId106" ref="R13"/>
    <hyperlink r:id="rId107" ref="V13"/>
    <hyperlink r:id="rId108" ref="W13"/>
    <hyperlink r:id="rId109" ref="AB13"/>
    <hyperlink r:id="rId110" ref="AD13"/>
    <hyperlink r:id="rId111" ref="H14"/>
    <hyperlink r:id="rId112" ref="J14"/>
    <hyperlink r:id="rId113" ref="N14"/>
    <hyperlink r:id="rId114" ref="O14"/>
    <hyperlink r:id="rId115" ref="P14"/>
    <hyperlink r:id="rId116" ref="R14"/>
    <hyperlink r:id="rId117" ref="S14"/>
    <hyperlink r:id="rId118" ref="V14"/>
    <hyperlink r:id="rId119" ref="W14"/>
    <hyperlink r:id="rId120" ref="AD14"/>
  </hyperlinks>
  <drawing r:id="rId12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xSplit="4.0" ySplit="1.0" topLeftCell="E2" activePane="bottomRight" state="frozen"/>
      <selection activeCell="E1" sqref="E1" pane="topRight"/>
      <selection activeCell="A2" sqref="A2" pane="bottomLeft"/>
      <selection activeCell="E2" sqref="E2" pane="bottomRight"/>
    </sheetView>
  </sheetViews>
  <sheetFormatPr customHeight="1" defaultColWidth="14.43" defaultRowHeight="15.75"/>
  <cols>
    <col customWidth="1" min="1" max="2" width="29.0"/>
    <col customWidth="1" min="3" max="3" width="14.86"/>
    <col customWidth="1" min="4" max="4" width="17.71"/>
    <col customWidth="1" min="5" max="5" width="13.0"/>
    <col customWidth="1" min="6" max="24" width="20.71"/>
    <col customWidth="1" min="25" max="25" width="29.86"/>
    <col customWidth="1" min="26" max="26" width="54.0"/>
    <col customWidth="1" min="27" max="27" width="46.14"/>
    <col customWidth="1" min="28" max="29" width="33.71"/>
    <col customWidth="1" min="30" max="30" width="22.71"/>
    <col customWidth="1" min="31" max="31" width="28.71"/>
    <col customWidth="1" min="32" max="32" width="29.57"/>
    <col customWidth="1" min="33" max="33" width="20.71"/>
  </cols>
  <sheetData>
    <row r="1">
      <c r="A1" s="925" t="s">
        <v>547</v>
      </c>
      <c r="B1" s="925" t="s">
        <v>1</v>
      </c>
      <c r="C1" s="925" t="s">
        <v>948</v>
      </c>
      <c r="D1" s="926" t="s">
        <v>2120</v>
      </c>
      <c r="E1" s="927" t="s">
        <v>4</v>
      </c>
      <c r="F1" s="928" t="s">
        <v>5</v>
      </c>
      <c r="G1" s="928" t="s">
        <v>6</v>
      </c>
      <c r="H1" s="929" t="s">
        <v>7</v>
      </c>
      <c r="I1" s="928" t="s">
        <v>8</v>
      </c>
      <c r="J1" s="929" t="s">
        <v>9</v>
      </c>
      <c r="K1" s="928" t="s">
        <v>10</v>
      </c>
      <c r="L1" s="928" t="s">
        <v>11</v>
      </c>
      <c r="M1" s="928" t="s">
        <v>12</v>
      </c>
      <c r="N1" s="929" t="s">
        <v>13</v>
      </c>
      <c r="O1" s="929" t="s">
        <v>5628</v>
      </c>
      <c r="P1" s="929" t="s">
        <v>15</v>
      </c>
      <c r="Q1" s="928" t="s">
        <v>16</v>
      </c>
      <c r="R1" s="929" t="s">
        <v>17</v>
      </c>
      <c r="S1" s="929" t="s">
        <v>18</v>
      </c>
      <c r="T1" s="929" t="s">
        <v>19</v>
      </c>
      <c r="U1" s="930" t="s">
        <v>20</v>
      </c>
      <c r="V1" s="140" t="s">
        <v>21</v>
      </c>
      <c r="W1" s="140" t="s">
        <v>22</v>
      </c>
      <c r="X1" s="140" t="s">
        <v>23</v>
      </c>
      <c r="Y1" s="930" t="s">
        <v>24</v>
      </c>
      <c r="Z1" s="925" t="s">
        <v>3681</v>
      </c>
      <c r="AA1" s="925" t="s">
        <v>26</v>
      </c>
      <c r="AB1" s="932" t="s">
        <v>551</v>
      </c>
      <c r="AC1" s="925" t="s">
        <v>4176</v>
      </c>
      <c r="AD1" s="931" t="s">
        <v>28</v>
      </c>
      <c r="AE1" s="931" t="s">
        <v>553</v>
      </c>
      <c r="AF1" s="931" t="s">
        <v>29</v>
      </c>
      <c r="AG1" s="932" t="s">
        <v>5629</v>
      </c>
      <c r="AH1" s="932" t="s">
        <v>2853</v>
      </c>
      <c r="AI1" s="932" t="s">
        <v>2854</v>
      </c>
      <c r="AJ1" s="36"/>
      <c r="AK1" s="433"/>
      <c r="AL1" s="433"/>
      <c r="AM1" s="433"/>
      <c r="AN1" s="433"/>
      <c r="AO1" s="433"/>
      <c r="AP1" s="433"/>
      <c r="AQ1" s="433"/>
      <c r="AR1" s="433"/>
      <c r="AS1" s="433"/>
      <c r="AT1" s="433"/>
      <c r="AU1" s="433"/>
      <c r="AV1" s="433"/>
      <c r="AW1" s="433"/>
    </row>
    <row r="2">
      <c r="A2" s="1001" t="s">
        <v>5630</v>
      </c>
      <c r="B2" s="1002" t="s">
        <v>5631</v>
      </c>
      <c r="C2" s="1003" t="s">
        <v>36</v>
      </c>
      <c r="D2" s="1004">
        <f t="shared" ref="D2:D60" si="1">100-5*COUNTIF(F2:Y2,"X*")</f>
        <v>70</v>
      </c>
      <c r="E2" s="1005">
        <v>42535.0</v>
      </c>
      <c r="F2" s="1006" t="s">
        <v>40</v>
      </c>
      <c r="G2" s="1007" t="s">
        <v>5632</v>
      </c>
      <c r="H2" s="1008" t="s">
        <v>42</v>
      </c>
      <c r="I2" s="1006" t="s">
        <v>40</v>
      </c>
      <c r="J2" s="1008" t="s">
        <v>42</v>
      </c>
      <c r="K2" s="1006" t="s">
        <v>40</v>
      </c>
      <c r="L2" s="1006" t="s">
        <v>40</v>
      </c>
      <c r="M2" s="1006" t="s">
        <v>40</v>
      </c>
      <c r="N2" s="1007" t="s">
        <v>5633</v>
      </c>
      <c r="O2" s="1008" t="s">
        <v>5634</v>
      </c>
      <c r="P2" s="1008" t="s">
        <v>5635</v>
      </c>
      <c r="Q2" s="1006" t="s">
        <v>40</v>
      </c>
      <c r="R2" s="1007" t="s">
        <v>5636</v>
      </c>
      <c r="S2" s="1007" t="s">
        <v>5637</v>
      </c>
      <c r="T2" s="1008" t="s">
        <v>5638</v>
      </c>
      <c r="U2" s="1007" t="s">
        <v>5639</v>
      </c>
      <c r="V2" s="1007" t="s">
        <v>5640</v>
      </c>
      <c r="W2" s="1007" t="s">
        <v>5640</v>
      </c>
      <c r="X2" s="1009" t="s">
        <v>5641</v>
      </c>
      <c r="Y2" s="1006" t="s">
        <v>40</v>
      </c>
      <c r="Z2" s="1010" t="s">
        <v>5642</v>
      </c>
      <c r="AA2" s="1011" t="s">
        <v>5643</v>
      </c>
      <c r="AB2" s="1012" t="s">
        <v>42</v>
      </c>
      <c r="AC2" s="1002" t="s">
        <v>5644</v>
      </c>
      <c r="AD2" s="1002" t="s">
        <v>5645</v>
      </c>
      <c r="AE2" s="1002" t="s">
        <v>5646</v>
      </c>
      <c r="AF2" s="1013" t="s">
        <v>5647</v>
      </c>
      <c r="AG2" s="941" t="s">
        <v>5648</v>
      </c>
      <c r="AH2" s="942">
        <v>1.0</v>
      </c>
      <c r="AI2" s="942">
        <v>1.0</v>
      </c>
      <c r="AJ2" s="36"/>
      <c r="AK2" s="433"/>
      <c r="AL2" s="433"/>
      <c r="AM2" s="433"/>
      <c r="AN2" s="433"/>
      <c r="AO2" s="433"/>
      <c r="AP2" s="433"/>
      <c r="AQ2" s="433"/>
      <c r="AR2" s="433"/>
      <c r="AS2" s="433"/>
      <c r="AT2" s="433"/>
      <c r="AU2" s="433"/>
      <c r="AV2" s="433"/>
      <c r="AW2" s="433"/>
    </row>
    <row r="3">
      <c r="A3" s="1001" t="s">
        <v>5649</v>
      </c>
      <c r="B3" s="1002" t="s">
        <v>5650</v>
      </c>
      <c r="C3" s="1001" t="s">
        <v>613</v>
      </c>
      <c r="D3" s="1004">
        <f t="shared" si="1"/>
        <v>60</v>
      </c>
      <c r="E3" s="1014">
        <v>42576.0</v>
      </c>
      <c r="F3" s="1015" t="s">
        <v>40</v>
      </c>
      <c r="G3" s="1012" t="s">
        <v>5651</v>
      </c>
      <c r="H3" s="1012" t="s">
        <v>570</v>
      </c>
      <c r="I3" s="1015" t="s">
        <v>40</v>
      </c>
      <c r="J3" s="1016" t="s">
        <v>5652</v>
      </c>
      <c r="K3" s="1015" t="s">
        <v>40</v>
      </c>
      <c r="L3" s="1015" t="s">
        <v>40</v>
      </c>
      <c r="M3" s="1015" t="s">
        <v>40</v>
      </c>
      <c r="N3" s="1017" t="s">
        <v>5653</v>
      </c>
      <c r="O3" s="1012" t="s">
        <v>5654</v>
      </c>
      <c r="P3" s="1012" t="s">
        <v>570</v>
      </c>
      <c r="Q3" s="1018" t="s">
        <v>570</v>
      </c>
      <c r="R3" s="1016" t="s">
        <v>5655</v>
      </c>
      <c r="S3" s="1019" t="s">
        <v>570</v>
      </c>
      <c r="T3" s="1019" t="s">
        <v>570</v>
      </c>
      <c r="U3" s="1015" t="s">
        <v>40</v>
      </c>
      <c r="V3" s="1012" t="s">
        <v>570</v>
      </c>
      <c r="W3" s="1016" t="s">
        <v>5656</v>
      </c>
      <c r="X3" s="1016" t="s">
        <v>5656</v>
      </c>
      <c r="Y3" s="1015" t="s">
        <v>40</v>
      </c>
      <c r="Z3" s="452" t="s">
        <v>5657</v>
      </c>
      <c r="AA3" s="452" t="s">
        <v>5658</v>
      </c>
      <c r="AB3" s="1012" t="s">
        <v>42</v>
      </c>
      <c r="AC3" s="36"/>
      <c r="AD3" s="1020" t="s">
        <v>5659</v>
      </c>
      <c r="AE3" s="941" t="s">
        <v>5660</v>
      </c>
      <c r="AF3" s="1013" t="s">
        <v>5661</v>
      </c>
      <c r="AG3" s="941" t="s">
        <v>5662</v>
      </c>
      <c r="AH3" s="942">
        <v>1.0</v>
      </c>
      <c r="AI3" s="942">
        <v>1.0</v>
      </c>
      <c r="AJ3" s="36"/>
      <c r="AK3" s="433"/>
      <c r="AL3" s="433"/>
      <c r="AM3" s="433"/>
      <c r="AN3" s="433"/>
      <c r="AO3" s="433"/>
      <c r="AP3" s="433"/>
      <c r="AQ3" s="433"/>
      <c r="AR3" s="433"/>
      <c r="AS3" s="433"/>
      <c r="AT3" s="433"/>
      <c r="AU3" s="433"/>
      <c r="AV3" s="433"/>
      <c r="AW3" s="433"/>
    </row>
    <row r="4">
      <c r="A4" s="1001" t="s">
        <v>5663</v>
      </c>
      <c r="B4" s="1002" t="s">
        <v>5664</v>
      </c>
      <c r="C4" s="1001" t="s">
        <v>613</v>
      </c>
      <c r="D4" s="1004">
        <f t="shared" si="1"/>
        <v>40</v>
      </c>
      <c r="E4" s="1005">
        <v>42535.0</v>
      </c>
      <c r="F4" s="1008" t="s">
        <v>42</v>
      </c>
      <c r="G4" s="1008" t="s">
        <v>42</v>
      </c>
      <c r="H4" s="1008" t="s">
        <v>42</v>
      </c>
      <c r="I4" s="1008" t="s">
        <v>42</v>
      </c>
      <c r="J4" s="1008" t="s">
        <v>42</v>
      </c>
      <c r="K4" s="1008" t="s">
        <v>42</v>
      </c>
      <c r="L4" s="1008" t="s">
        <v>42</v>
      </c>
      <c r="M4" s="1008" t="s">
        <v>42</v>
      </c>
      <c r="N4" s="1021" t="s">
        <v>5665</v>
      </c>
      <c r="O4" s="1021" t="s">
        <v>5665</v>
      </c>
      <c r="P4" s="1021" t="s">
        <v>5665</v>
      </c>
      <c r="Q4" s="1006" t="s">
        <v>40</v>
      </c>
      <c r="R4" s="1021" t="s">
        <v>5666</v>
      </c>
      <c r="S4" s="1021" t="s">
        <v>5666</v>
      </c>
      <c r="T4" s="1006" t="s">
        <v>40</v>
      </c>
      <c r="U4" s="1008" t="s">
        <v>42</v>
      </c>
      <c r="V4" s="1008" t="s">
        <v>42</v>
      </c>
      <c r="W4" s="1008" t="s">
        <v>42</v>
      </c>
      <c r="X4" s="1008" t="s">
        <v>42</v>
      </c>
      <c r="Y4" s="1006" t="s">
        <v>40</v>
      </c>
      <c r="Z4" s="1011" t="s">
        <v>5667</v>
      </c>
      <c r="AA4" s="40"/>
      <c r="AB4" s="40"/>
      <c r="AC4" s="1002" t="s">
        <v>5668</v>
      </c>
      <c r="AD4" s="1002" t="s">
        <v>5669</v>
      </c>
      <c r="AE4" s="1013" t="s">
        <v>5670</v>
      </c>
      <c r="AF4" s="1013" t="s">
        <v>5671</v>
      </c>
      <c r="AG4" s="942" t="s">
        <v>310</v>
      </c>
      <c r="AH4" s="36"/>
      <c r="AI4" s="36"/>
      <c r="AJ4" s="36"/>
      <c r="AK4" s="433"/>
      <c r="AL4" s="433"/>
      <c r="AM4" s="433"/>
      <c r="AN4" s="433"/>
      <c r="AO4" s="433"/>
      <c r="AP4" s="433"/>
      <c r="AQ4" s="433"/>
      <c r="AR4" s="433"/>
      <c r="AS4" s="433"/>
      <c r="AT4" s="433"/>
      <c r="AU4" s="433"/>
      <c r="AV4" s="433"/>
      <c r="AW4" s="433"/>
    </row>
    <row r="5">
      <c r="A5" s="1002" t="s">
        <v>5672</v>
      </c>
      <c r="B5" s="1002" t="s">
        <v>107</v>
      </c>
      <c r="C5" s="1001" t="s">
        <v>613</v>
      </c>
      <c r="D5" s="1022">
        <f t="shared" si="1"/>
        <v>40</v>
      </c>
      <c r="E5" s="1005">
        <v>42577.0</v>
      </c>
      <c r="F5" s="1008" t="s">
        <v>42</v>
      </c>
      <c r="G5" s="1006" t="s">
        <v>40</v>
      </c>
      <c r="H5" s="1008" t="s">
        <v>42</v>
      </c>
      <c r="I5" s="1008" t="s">
        <v>42</v>
      </c>
      <c r="J5" s="941" t="s">
        <v>5673</v>
      </c>
      <c r="K5" s="1008" t="s">
        <v>42</v>
      </c>
      <c r="L5" s="1008" t="s">
        <v>42</v>
      </c>
      <c r="M5" s="1006" t="s">
        <v>40</v>
      </c>
      <c r="N5" s="1013" t="s">
        <v>5674</v>
      </c>
      <c r="O5" s="1008" t="s">
        <v>42</v>
      </c>
      <c r="P5" s="1008" t="s">
        <v>42</v>
      </c>
      <c r="Q5" s="1006" t="s">
        <v>40</v>
      </c>
      <c r="R5" s="1013" t="s">
        <v>5675</v>
      </c>
      <c r="S5" s="1008" t="s">
        <v>42</v>
      </c>
      <c r="T5" s="1008" t="s">
        <v>42</v>
      </c>
      <c r="U5" s="1006" t="s">
        <v>40</v>
      </c>
      <c r="V5" s="1008" t="s">
        <v>42</v>
      </c>
      <c r="W5" s="1008" t="s">
        <v>42</v>
      </c>
      <c r="X5" s="1008" t="s">
        <v>42</v>
      </c>
      <c r="Y5" s="1006" t="s">
        <v>40</v>
      </c>
      <c r="Z5" s="40"/>
      <c r="AA5" s="40"/>
      <c r="AB5" s="40"/>
      <c r="AC5" s="40"/>
      <c r="AD5" s="40"/>
      <c r="AE5" s="1002" t="s">
        <v>5676</v>
      </c>
      <c r="AF5" s="1013" t="s">
        <v>5677</v>
      </c>
      <c r="AG5" s="40"/>
      <c r="AH5" s="40"/>
      <c r="AI5" s="40"/>
      <c r="AJ5" s="36"/>
      <c r="AK5" s="433"/>
      <c r="AL5" s="433"/>
      <c r="AM5" s="433"/>
      <c r="AN5" s="433"/>
      <c r="AO5" s="433"/>
      <c r="AP5" s="433"/>
      <c r="AQ5" s="433"/>
      <c r="AR5" s="433"/>
      <c r="AS5" s="433"/>
      <c r="AT5" s="433"/>
      <c r="AU5" s="433"/>
      <c r="AV5" s="433"/>
      <c r="AW5" s="433"/>
    </row>
    <row r="6">
      <c r="A6" s="1002" t="s">
        <v>5678</v>
      </c>
      <c r="B6" s="1002" t="s">
        <v>107</v>
      </c>
      <c r="C6" s="1003" t="s">
        <v>36</v>
      </c>
      <c r="D6" s="1022">
        <f t="shared" si="1"/>
        <v>75</v>
      </c>
      <c r="E6" s="1005">
        <v>42577.0</v>
      </c>
      <c r="F6" s="1006" t="s">
        <v>40</v>
      </c>
      <c r="G6" s="1006" t="s">
        <v>40</v>
      </c>
      <c r="H6" s="1008" t="s">
        <v>42</v>
      </c>
      <c r="I6" s="1006" t="s">
        <v>40</v>
      </c>
      <c r="J6" s="941" t="s">
        <v>5679</v>
      </c>
      <c r="K6" s="1006" t="s">
        <v>40</v>
      </c>
      <c r="L6" s="1006" t="s">
        <v>40</v>
      </c>
      <c r="M6" s="1006" t="s">
        <v>40</v>
      </c>
      <c r="N6" s="1013" t="s">
        <v>5680</v>
      </c>
      <c r="O6" s="1013" t="s">
        <v>5681</v>
      </c>
      <c r="P6" s="1013" t="s">
        <v>5681</v>
      </c>
      <c r="Q6" s="1006" t="s">
        <v>40</v>
      </c>
      <c r="R6" s="1008" t="s">
        <v>42</v>
      </c>
      <c r="S6" s="1008" t="s">
        <v>42</v>
      </c>
      <c r="T6" s="1008" t="s">
        <v>42</v>
      </c>
      <c r="U6" s="1006" t="s">
        <v>40</v>
      </c>
      <c r="V6" s="941" t="s">
        <v>5682</v>
      </c>
      <c r="W6" s="941" t="s">
        <v>5683</v>
      </c>
      <c r="X6" s="1008" t="s">
        <v>42</v>
      </c>
      <c r="Y6" s="1006" t="s">
        <v>40</v>
      </c>
      <c r="Z6" s="40"/>
      <c r="AA6" s="40"/>
      <c r="AB6" s="40"/>
      <c r="AC6" s="40"/>
      <c r="AD6" s="40"/>
      <c r="AE6" s="1002" t="s">
        <v>5684</v>
      </c>
      <c r="AF6" s="1023" t="s">
        <v>5685</v>
      </c>
      <c r="AG6" s="40"/>
      <c r="AH6" s="40"/>
      <c r="AI6" s="40"/>
      <c r="AJ6" s="36"/>
      <c r="AK6" s="433"/>
      <c r="AL6" s="433"/>
      <c r="AM6" s="433"/>
      <c r="AN6" s="433"/>
      <c r="AO6" s="433"/>
      <c r="AP6" s="433"/>
      <c r="AQ6" s="433"/>
      <c r="AR6" s="433"/>
      <c r="AS6" s="433"/>
      <c r="AT6" s="433"/>
      <c r="AU6" s="433"/>
      <c r="AV6" s="433"/>
      <c r="AW6" s="433"/>
    </row>
    <row r="7">
      <c r="A7" s="1002" t="s">
        <v>5686</v>
      </c>
      <c r="B7" s="1002" t="s">
        <v>107</v>
      </c>
      <c r="C7" s="1003" t="s">
        <v>36</v>
      </c>
      <c r="D7" s="1022">
        <f t="shared" si="1"/>
        <v>60</v>
      </c>
      <c r="E7" s="1005">
        <v>42577.0</v>
      </c>
      <c r="F7" s="1006" t="s">
        <v>40</v>
      </c>
      <c r="G7" s="1006" t="s">
        <v>40</v>
      </c>
      <c r="H7" s="1008" t="s">
        <v>42</v>
      </c>
      <c r="I7" s="1006" t="s">
        <v>40</v>
      </c>
      <c r="J7" s="941" t="s">
        <v>5687</v>
      </c>
      <c r="K7" s="1008" t="s">
        <v>42</v>
      </c>
      <c r="L7" s="1006" t="s">
        <v>40</v>
      </c>
      <c r="M7" s="1006" t="s">
        <v>40</v>
      </c>
      <c r="N7" s="1013" t="s">
        <v>5688</v>
      </c>
      <c r="O7" s="1013" t="s">
        <v>5689</v>
      </c>
      <c r="P7" s="1008" t="s">
        <v>42</v>
      </c>
      <c r="Q7" s="1008" t="s">
        <v>42</v>
      </c>
      <c r="R7" s="1013" t="s">
        <v>5690</v>
      </c>
      <c r="S7" s="1008" t="s">
        <v>42</v>
      </c>
      <c r="T7" s="1008" t="s">
        <v>42</v>
      </c>
      <c r="U7" s="1006" t="s">
        <v>40</v>
      </c>
      <c r="V7" s="941" t="s">
        <v>5691</v>
      </c>
      <c r="W7" s="1008" t="s">
        <v>42</v>
      </c>
      <c r="X7" s="1008" t="s">
        <v>42</v>
      </c>
      <c r="Y7" s="1006" t="s">
        <v>40</v>
      </c>
      <c r="Z7" s="40"/>
      <c r="AA7" s="40"/>
      <c r="AB7" s="40"/>
      <c r="AC7" s="40"/>
      <c r="AD7" s="40"/>
      <c r="AE7" s="1002" t="s">
        <v>5692</v>
      </c>
      <c r="AF7" s="1013" t="s">
        <v>5693</v>
      </c>
      <c r="AG7" s="40"/>
      <c r="AH7" s="40"/>
      <c r="AI7" s="40"/>
      <c r="AJ7" s="36"/>
      <c r="AK7" s="433"/>
      <c r="AL7" s="433"/>
      <c r="AM7" s="433"/>
      <c r="AN7" s="433"/>
      <c r="AO7" s="433"/>
      <c r="AP7" s="433"/>
      <c r="AQ7" s="433"/>
      <c r="AR7" s="433"/>
      <c r="AS7" s="433"/>
      <c r="AT7" s="433"/>
      <c r="AU7" s="433"/>
      <c r="AV7" s="433"/>
      <c r="AW7" s="433"/>
    </row>
    <row r="8">
      <c r="A8" s="1002" t="s">
        <v>5694</v>
      </c>
      <c r="B8" s="1002" t="s">
        <v>107</v>
      </c>
      <c r="C8" s="1003" t="s">
        <v>36</v>
      </c>
      <c r="D8" s="1022">
        <f t="shared" si="1"/>
        <v>75</v>
      </c>
      <c r="E8" s="1005">
        <v>42577.0</v>
      </c>
      <c r="F8" s="1006" t="s">
        <v>40</v>
      </c>
      <c r="G8" s="1006" t="s">
        <v>40</v>
      </c>
      <c r="H8" s="1008" t="s">
        <v>42</v>
      </c>
      <c r="I8" s="1006" t="s">
        <v>40</v>
      </c>
      <c r="J8" s="941" t="s">
        <v>5695</v>
      </c>
      <c r="K8" s="1006" t="s">
        <v>40</v>
      </c>
      <c r="L8" s="1006" t="s">
        <v>40</v>
      </c>
      <c r="M8" s="1006" t="s">
        <v>40</v>
      </c>
      <c r="N8" s="1013" t="s">
        <v>5696</v>
      </c>
      <c r="O8" s="1013" t="s">
        <v>5697</v>
      </c>
      <c r="P8" s="1013" t="s">
        <v>5698</v>
      </c>
      <c r="Q8" s="1006" t="s">
        <v>40</v>
      </c>
      <c r="R8" s="1013" t="s">
        <v>5699</v>
      </c>
      <c r="S8" s="1008" t="s">
        <v>42</v>
      </c>
      <c r="T8" s="1008" t="s">
        <v>42</v>
      </c>
      <c r="U8" s="1006" t="s">
        <v>40</v>
      </c>
      <c r="V8" s="941" t="s">
        <v>5700</v>
      </c>
      <c r="W8" s="1008" t="s">
        <v>42</v>
      </c>
      <c r="X8" s="1008" t="s">
        <v>42</v>
      </c>
      <c r="Y8" s="1006" t="s">
        <v>40</v>
      </c>
      <c r="Z8" s="40"/>
      <c r="AA8" s="40"/>
      <c r="AB8" s="40"/>
      <c r="AC8" s="40"/>
      <c r="AD8" s="40"/>
      <c r="AE8" s="1002" t="s">
        <v>5701</v>
      </c>
      <c r="AF8" s="1013" t="s">
        <v>5702</v>
      </c>
      <c r="AG8" s="40"/>
      <c r="AH8" s="40"/>
      <c r="AI8" s="40"/>
      <c r="AJ8" s="36"/>
      <c r="AK8" s="433"/>
      <c r="AL8" s="433"/>
      <c r="AM8" s="433"/>
      <c r="AN8" s="433"/>
      <c r="AO8" s="433"/>
      <c r="AP8" s="433"/>
      <c r="AQ8" s="433"/>
      <c r="AR8" s="433"/>
      <c r="AS8" s="433"/>
      <c r="AT8" s="433"/>
      <c r="AU8" s="433"/>
      <c r="AV8" s="433"/>
      <c r="AW8" s="433"/>
    </row>
    <row r="9">
      <c r="A9" s="1002" t="s">
        <v>5703</v>
      </c>
      <c r="B9" s="1002" t="s">
        <v>107</v>
      </c>
      <c r="C9" s="1003" t="s">
        <v>36</v>
      </c>
      <c r="D9" s="1022">
        <f t="shared" si="1"/>
        <v>80</v>
      </c>
      <c r="E9" s="1005">
        <v>42577.0</v>
      </c>
      <c r="F9" s="1006" t="s">
        <v>40</v>
      </c>
      <c r="G9" s="1006" t="s">
        <v>40</v>
      </c>
      <c r="H9" s="1008" t="s">
        <v>42</v>
      </c>
      <c r="I9" s="1006" t="s">
        <v>40</v>
      </c>
      <c r="J9" s="941" t="s">
        <v>5704</v>
      </c>
      <c r="K9" s="1006" t="s">
        <v>40</v>
      </c>
      <c r="L9" s="1006" t="s">
        <v>40</v>
      </c>
      <c r="M9" s="1006" t="s">
        <v>40</v>
      </c>
      <c r="N9" s="1013" t="s">
        <v>5705</v>
      </c>
      <c r="O9" s="1013" t="s">
        <v>5706</v>
      </c>
      <c r="P9" s="1013" t="s">
        <v>5707</v>
      </c>
      <c r="Q9" s="1006" t="s">
        <v>40</v>
      </c>
      <c r="R9" s="1013" t="s">
        <v>5708</v>
      </c>
      <c r="S9" s="1008" t="s">
        <v>42</v>
      </c>
      <c r="T9" s="1008" t="s">
        <v>42</v>
      </c>
      <c r="U9" s="1006" t="s">
        <v>40</v>
      </c>
      <c r="V9" s="941" t="s">
        <v>5709</v>
      </c>
      <c r="W9" s="941" t="s">
        <v>5710</v>
      </c>
      <c r="X9" s="1008" t="s">
        <v>42</v>
      </c>
      <c r="Y9" s="1006" t="s">
        <v>40</v>
      </c>
      <c r="Z9" s="40"/>
      <c r="AA9" s="40"/>
      <c r="AB9" s="40"/>
      <c r="AC9" s="40"/>
      <c r="AD9" s="40"/>
      <c r="AE9" s="1002" t="s">
        <v>5711</v>
      </c>
      <c r="AF9" s="1013" t="s">
        <v>5712</v>
      </c>
      <c r="AG9" s="40"/>
      <c r="AH9" s="40"/>
      <c r="AI9" s="40"/>
      <c r="AJ9" s="36"/>
      <c r="AK9" s="433"/>
      <c r="AL9" s="433"/>
      <c r="AM9" s="433"/>
      <c r="AN9" s="433"/>
      <c r="AO9" s="433"/>
      <c r="AP9" s="433"/>
      <c r="AQ9" s="433"/>
      <c r="AR9" s="433"/>
      <c r="AS9" s="433"/>
      <c r="AT9" s="433"/>
      <c r="AU9" s="433"/>
      <c r="AV9" s="433"/>
      <c r="AW9" s="433"/>
    </row>
    <row r="10">
      <c r="A10" s="1002" t="s">
        <v>5713</v>
      </c>
      <c r="B10" s="1002" t="s">
        <v>107</v>
      </c>
      <c r="C10" s="1003" t="s">
        <v>36</v>
      </c>
      <c r="D10" s="1022">
        <f t="shared" si="1"/>
        <v>70</v>
      </c>
      <c r="E10" s="1005">
        <v>42577.0</v>
      </c>
      <c r="F10" s="1006" t="s">
        <v>40</v>
      </c>
      <c r="G10" s="1006" t="s">
        <v>40</v>
      </c>
      <c r="H10" s="1008" t="s">
        <v>42</v>
      </c>
      <c r="I10" s="1006" t="s">
        <v>40</v>
      </c>
      <c r="J10" s="941" t="s">
        <v>5714</v>
      </c>
      <c r="K10" s="1006" t="s">
        <v>40</v>
      </c>
      <c r="L10" s="1006" t="s">
        <v>40</v>
      </c>
      <c r="M10" s="1006" t="s">
        <v>40</v>
      </c>
      <c r="N10" s="1013" t="s">
        <v>5715</v>
      </c>
      <c r="O10" s="1013" t="s">
        <v>5716</v>
      </c>
      <c r="P10" s="1008" t="s">
        <v>42</v>
      </c>
      <c r="Q10" s="1006" t="s">
        <v>40</v>
      </c>
      <c r="R10" s="1013" t="s">
        <v>5717</v>
      </c>
      <c r="S10" s="1008" t="s">
        <v>42</v>
      </c>
      <c r="T10" s="1008" t="s">
        <v>42</v>
      </c>
      <c r="U10" s="1006" t="s">
        <v>40</v>
      </c>
      <c r="V10" s="941" t="s">
        <v>5718</v>
      </c>
      <c r="W10" s="1008" t="s">
        <v>42</v>
      </c>
      <c r="X10" s="1008" t="s">
        <v>42</v>
      </c>
      <c r="Y10" s="1006" t="s">
        <v>40</v>
      </c>
      <c r="Z10" s="40"/>
      <c r="AA10" s="40"/>
      <c r="AB10" s="40"/>
      <c r="AC10" s="40"/>
      <c r="AD10" s="40"/>
      <c r="AE10" s="1002" t="s">
        <v>5719</v>
      </c>
      <c r="AF10" s="1013" t="s">
        <v>5720</v>
      </c>
      <c r="AG10" s="40"/>
      <c r="AH10" s="40"/>
      <c r="AI10" s="40"/>
      <c r="AJ10" s="36"/>
      <c r="AK10" s="433"/>
      <c r="AL10" s="433"/>
      <c r="AM10" s="433"/>
      <c r="AN10" s="433"/>
      <c r="AO10" s="433"/>
      <c r="AP10" s="433"/>
      <c r="AQ10" s="433"/>
      <c r="AR10" s="433"/>
      <c r="AS10" s="433"/>
      <c r="AT10" s="433"/>
      <c r="AU10" s="433"/>
      <c r="AV10" s="433"/>
      <c r="AW10" s="433"/>
    </row>
    <row r="11">
      <c r="A11" s="1002" t="s">
        <v>5721</v>
      </c>
      <c r="B11" s="1002" t="s">
        <v>107</v>
      </c>
      <c r="C11" s="1003" t="s">
        <v>36</v>
      </c>
      <c r="D11" s="1022">
        <f t="shared" si="1"/>
        <v>75</v>
      </c>
      <c r="E11" s="1005">
        <v>42577.0</v>
      </c>
      <c r="F11" s="1006" t="s">
        <v>40</v>
      </c>
      <c r="G11" s="1006" t="s">
        <v>40</v>
      </c>
      <c r="H11" s="1008" t="s">
        <v>42</v>
      </c>
      <c r="I11" s="1006" t="s">
        <v>40</v>
      </c>
      <c r="J11" s="941" t="s">
        <v>5722</v>
      </c>
      <c r="K11" s="1006" t="s">
        <v>40</v>
      </c>
      <c r="L11" s="1006" t="s">
        <v>40</v>
      </c>
      <c r="M11" s="1008" t="s">
        <v>42</v>
      </c>
      <c r="N11" s="1013" t="s">
        <v>5723</v>
      </c>
      <c r="O11" s="1013" t="s">
        <v>5724</v>
      </c>
      <c r="P11" s="1013" t="s">
        <v>5724</v>
      </c>
      <c r="Q11" s="1006" t="s">
        <v>40</v>
      </c>
      <c r="R11" s="1013" t="s">
        <v>5725</v>
      </c>
      <c r="S11" s="1008" t="s">
        <v>42</v>
      </c>
      <c r="T11" s="1008" t="s">
        <v>42</v>
      </c>
      <c r="U11" s="1006" t="s">
        <v>40</v>
      </c>
      <c r="V11" s="941" t="s">
        <v>5726</v>
      </c>
      <c r="W11" s="941" t="s">
        <v>5727</v>
      </c>
      <c r="X11" s="1008" t="s">
        <v>42</v>
      </c>
      <c r="Y11" s="1006" t="s">
        <v>40</v>
      </c>
      <c r="Z11" s="40"/>
      <c r="AA11" s="40"/>
      <c r="AB11" s="40"/>
      <c r="AC11" s="40"/>
      <c r="AD11" s="40"/>
      <c r="AE11" s="1002" t="s">
        <v>5728</v>
      </c>
      <c r="AF11" s="1013" t="s">
        <v>5729</v>
      </c>
      <c r="AG11" s="40"/>
      <c r="AH11" s="40"/>
      <c r="AI11" s="40"/>
      <c r="AJ11" s="36"/>
      <c r="AK11" s="433"/>
      <c r="AL11" s="433"/>
      <c r="AM11" s="433"/>
      <c r="AN11" s="433"/>
      <c r="AO11" s="433"/>
      <c r="AP11" s="433"/>
      <c r="AQ11" s="433"/>
      <c r="AR11" s="433"/>
      <c r="AS11" s="433"/>
      <c r="AT11" s="433"/>
      <c r="AU11" s="433"/>
      <c r="AV11" s="433"/>
      <c r="AW11" s="433"/>
    </row>
    <row r="12">
      <c r="A12" s="1002" t="s">
        <v>5730</v>
      </c>
      <c r="B12" s="1002" t="s">
        <v>107</v>
      </c>
      <c r="C12" s="1003" t="s">
        <v>36</v>
      </c>
      <c r="D12" s="1022">
        <f t="shared" si="1"/>
        <v>60</v>
      </c>
      <c r="E12" s="1005">
        <v>42577.0</v>
      </c>
      <c r="F12" s="1006" t="s">
        <v>40</v>
      </c>
      <c r="G12" s="1006" t="s">
        <v>40</v>
      </c>
      <c r="H12" s="1008" t="s">
        <v>42</v>
      </c>
      <c r="I12" s="1006" t="s">
        <v>40</v>
      </c>
      <c r="J12" s="941" t="s">
        <v>5731</v>
      </c>
      <c r="K12" s="1008" t="s">
        <v>42</v>
      </c>
      <c r="L12" s="1008" t="s">
        <v>42</v>
      </c>
      <c r="M12" s="1008" t="s">
        <v>42</v>
      </c>
      <c r="N12" s="1013" t="s">
        <v>5732</v>
      </c>
      <c r="O12" s="1013" t="s">
        <v>5733</v>
      </c>
      <c r="P12" s="1013" t="s">
        <v>5734</v>
      </c>
      <c r="Q12" s="1006" t="s">
        <v>40</v>
      </c>
      <c r="R12" s="1013" t="s">
        <v>5735</v>
      </c>
      <c r="S12" s="1008" t="s">
        <v>42</v>
      </c>
      <c r="T12" s="1008" t="s">
        <v>42</v>
      </c>
      <c r="U12" s="1006" t="s">
        <v>40</v>
      </c>
      <c r="V12" s="941" t="s">
        <v>5736</v>
      </c>
      <c r="W12" s="1008" t="s">
        <v>42</v>
      </c>
      <c r="X12" s="1008" t="s">
        <v>42</v>
      </c>
      <c r="Y12" s="1006" t="s">
        <v>40</v>
      </c>
      <c r="Z12" s="40"/>
      <c r="AA12" s="40"/>
      <c r="AB12" s="40"/>
      <c r="AC12" s="40"/>
      <c r="AD12" s="40"/>
      <c r="AE12" s="1002" t="s">
        <v>5737</v>
      </c>
      <c r="AF12" s="1013" t="s">
        <v>5738</v>
      </c>
      <c r="AG12" s="40"/>
      <c r="AH12" s="40"/>
      <c r="AI12" s="40"/>
      <c r="AJ12" s="36"/>
      <c r="AK12" s="433"/>
      <c r="AL12" s="433"/>
      <c r="AM12" s="433"/>
      <c r="AN12" s="433"/>
      <c r="AO12" s="433"/>
      <c r="AP12" s="433"/>
      <c r="AQ12" s="433"/>
      <c r="AR12" s="433"/>
      <c r="AS12" s="433"/>
      <c r="AT12" s="433"/>
      <c r="AU12" s="433"/>
      <c r="AV12" s="433"/>
      <c r="AW12" s="433"/>
    </row>
    <row r="13">
      <c r="A13" s="1002" t="s">
        <v>5739</v>
      </c>
      <c r="B13" s="1002" t="s">
        <v>107</v>
      </c>
      <c r="C13" s="1003" t="s">
        <v>36</v>
      </c>
      <c r="D13" s="1022">
        <f t="shared" si="1"/>
        <v>60</v>
      </c>
      <c r="E13" s="1005">
        <v>42577.0</v>
      </c>
      <c r="F13" s="1006" t="s">
        <v>40</v>
      </c>
      <c r="G13" s="1006" t="s">
        <v>40</v>
      </c>
      <c r="H13" s="1008" t="s">
        <v>42</v>
      </c>
      <c r="I13" s="1006" t="s">
        <v>40</v>
      </c>
      <c r="J13" s="941" t="s">
        <v>5740</v>
      </c>
      <c r="K13" s="1006" t="s">
        <v>40</v>
      </c>
      <c r="L13" s="1006" t="s">
        <v>40</v>
      </c>
      <c r="M13" s="1008" t="s">
        <v>42</v>
      </c>
      <c r="N13" s="1008" t="s">
        <v>42</v>
      </c>
      <c r="O13" s="1013" t="s">
        <v>5741</v>
      </c>
      <c r="P13" s="1024" t="s">
        <v>5742</v>
      </c>
      <c r="Q13" s="1006" t="s">
        <v>40</v>
      </c>
      <c r="R13" s="1013" t="s">
        <v>5743</v>
      </c>
      <c r="S13" s="1008" t="s">
        <v>42</v>
      </c>
      <c r="T13" s="1008" t="s">
        <v>42</v>
      </c>
      <c r="U13" s="1006" t="s">
        <v>40</v>
      </c>
      <c r="V13" s="1008" t="s">
        <v>42</v>
      </c>
      <c r="W13" s="1008" t="s">
        <v>42</v>
      </c>
      <c r="X13" s="1008" t="s">
        <v>42</v>
      </c>
      <c r="Y13" s="1006" t="s">
        <v>40</v>
      </c>
      <c r="Z13" s="40"/>
      <c r="AA13" s="40"/>
      <c r="AB13" s="40"/>
      <c r="AC13" s="40"/>
      <c r="AD13" s="40"/>
      <c r="AE13" s="1002" t="s">
        <v>5744</v>
      </c>
      <c r="AF13" s="1013" t="s">
        <v>5745</v>
      </c>
      <c r="AG13" s="40"/>
      <c r="AH13" s="40"/>
      <c r="AI13" s="40"/>
      <c r="AJ13" s="36"/>
      <c r="AK13" s="433"/>
      <c r="AL13" s="433"/>
      <c r="AM13" s="433"/>
      <c r="AN13" s="433"/>
      <c r="AO13" s="433"/>
      <c r="AP13" s="433"/>
      <c r="AQ13" s="433"/>
      <c r="AR13" s="433"/>
      <c r="AS13" s="433"/>
      <c r="AT13" s="433"/>
      <c r="AU13" s="433"/>
      <c r="AV13" s="433"/>
      <c r="AW13" s="433"/>
    </row>
    <row r="14">
      <c r="A14" s="1002" t="s">
        <v>5746</v>
      </c>
      <c r="B14" s="1002" t="s">
        <v>107</v>
      </c>
      <c r="C14" s="1003" t="s">
        <v>36</v>
      </c>
      <c r="D14" s="1022">
        <f t="shared" si="1"/>
        <v>70</v>
      </c>
      <c r="E14" s="1005">
        <v>42578.0</v>
      </c>
      <c r="F14" s="1006" t="s">
        <v>40</v>
      </c>
      <c r="G14" s="1006" t="s">
        <v>40</v>
      </c>
      <c r="H14" s="1008" t="s">
        <v>42</v>
      </c>
      <c r="I14" s="1006" t="s">
        <v>40</v>
      </c>
      <c r="J14" s="941" t="s">
        <v>5747</v>
      </c>
      <c r="K14" s="1008" t="s">
        <v>42</v>
      </c>
      <c r="L14" s="1006" t="s">
        <v>40</v>
      </c>
      <c r="M14" s="1006" t="s">
        <v>40</v>
      </c>
      <c r="N14" s="1013" t="s">
        <v>5748</v>
      </c>
      <c r="O14" s="1013" t="s">
        <v>5749</v>
      </c>
      <c r="P14" s="1013" t="s">
        <v>5750</v>
      </c>
      <c r="Q14" s="1006" t="s">
        <v>40</v>
      </c>
      <c r="R14" s="1013" t="s">
        <v>5751</v>
      </c>
      <c r="S14" s="1008" t="s">
        <v>42</v>
      </c>
      <c r="T14" s="1008" t="s">
        <v>42</v>
      </c>
      <c r="U14" s="1006" t="s">
        <v>40</v>
      </c>
      <c r="V14" s="941" t="s">
        <v>5752</v>
      </c>
      <c r="W14" s="1008" t="s">
        <v>42</v>
      </c>
      <c r="X14" s="1008" t="s">
        <v>42</v>
      </c>
      <c r="Y14" s="1006" t="s">
        <v>40</v>
      </c>
      <c r="Z14" s="40"/>
      <c r="AA14" s="40"/>
      <c r="AB14" s="40"/>
      <c r="AC14" s="40"/>
      <c r="AD14" s="40"/>
      <c r="AE14" s="1002" t="s">
        <v>5753</v>
      </c>
      <c r="AF14" s="1013" t="s">
        <v>5754</v>
      </c>
      <c r="AG14" s="40"/>
      <c r="AH14" s="40"/>
      <c r="AI14" s="40"/>
      <c r="AJ14" s="36"/>
      <c r="AK14" s="433"/>
      <c r="AL14" s="433"/>
      <c r="AM14" s="433"/>
      <c r="AN14" s="433"/>
      <c r="AO14" s="433"/>
      <c r="AP14" s="433"/>
      <c r="AQ14" s="433"/>
      <c r="AR14" s="433"/>
      <c r="AS14" s="433"/>
      <c r="AT14" s="433"/>
      <c r="AU14" s="433"/>
      <c r="AV14" s="433"/>
      <c r="AW14" s="433"/>
    </row>
    <row r="15">
      <c r="A15" s="1002" t="s">
        <v>5755</v>
      </c>
      <c r="B15" s="1002" t="s">
        <v>107</v>
      </c>
      <c r="C15" s="1003" t="s">
        <v>36</v>
      </c>
      <c r="D15" s="1022">
        <f t="shared" si="1"/>
        <v>20</v>
      </c>
      <c r="E15" s="1005">
        <v>42578.0</v>
      </c>
      <c r="F15" s="1006" t="s">
        <v>40</v>
      </c>
      <c r="G15" s="1006" t="s">
        <v>40</v>
      </c>
      <c r="H15" s="1008" t="s">
        <v>42</v>
      </c>
      <c r="I15" s="1008" t="s">
        <v>42</v>
      </c>
      <c r="J15" s="941" t="s">
        <v>5756</v>
      </c>
      <c r="K15" s="1008" t="s">
        <v>42</v>
      </c>
      <c r="L15" s="1008" t="s">
        <v>42</v>
      </c>
      <c r="M15" s="1008" t="s">
        <v>42</v>
      </c>
      <c r="N15" s="1008" t="s">
        <v>42</v>
      </c>
      <c r="O15" s="1008" t="s">
        <v>42</v>
      </c>
      <c r="P15" s="1008" t="s">
        <v>42</v>
      </c>
      <c r="Q15" s="1008" t="s">
        <v>42</v>
      </c>
      <c r="R15" s="1008" t="s">
        <v>42</v>
      </c>
      <c r="S15" s="1008" t="s">
        <v>42</v>
      </c>
      <c r="T15" s="1008" t="s">
        <v>42</v>
      </c>
      <c r="U15" s="1008" t="s">
        <v>42</v>
      </c>
      <c r="V15" s="1008" t="s">
        <v>42</v>
      </c>
      <c r="W15" s="1008" t="s">
        <v>42</v>
      </c>
      <c r="X15" s="1008" t="s">
        <v>42</v>
      </c>
      <c r="Y15" s="1006" t="s">
        <v>40</v>
      </c>
      <c r="Z15" s="40"/>
      <c r="AA15" s="40"/>
      <c r="AB15" s="40"/>
      <c r="AC15" s="40"/>
      <c r="AD15" s="40"/>
      <c r="AE15" s="1002" t="s">
        <v>5757</v>
      </c>
      <c r="AF15" s="1013" t="s">
        <v>5758</v>
      </c>
      <c r="AG15" s="40"/>
      <c r="AH15" s="40"/>
      <c r="AI15" s="40"/>
      <c r="AJ15" s="36"/>
      <c r="AK15" s="433"/>
      <c r="AL15" s="433"/>
      <c r="AM15" s="433"/>
      <c r="AN15" s="433"/>
      <c r="AO15" s="433"/>
      <c r="AP15" s="433"/>
      <c r="AQ15" s="433"/>
      <c r="AR15" s="433"/>
      <c r="AS15" s="433"/>
      <c r="AT15" s="433"/>
      <c r="AU15" s="433"/>
      <c r="AV15" s="433"/>
      <c r="AW15" s="433"/>
    </row>
    <row r="16">
      <c r="A16" s="1002" t="s">
        <v>5759</v>
      </c>
      <c r="B16" s="1002" t="s">
        <v>107</v>
      </c>
      <c r="C16" s="1003" t="s">
        <v>36</v>
      </c>
      <c r="D16" s="1022">
        <f t="shared" si="1"/>
        <v>70</v>
      </c>
      <c r="E16" s="1005">
        <v>42578.0</v>
      </c>
      <c r="F16" s="1006" t="s">
        <v>40</v>
      </c>
      <c r="G16" s="1006" t="s">
        <v>40</v>
      </c>
      <c r="H16" s="1008" t="s">
        <v>42</v>
      </c>
      <c r="I16" s="1006" t="s">
        <v>40</v>
      </c>
      <c r="J16" s="941" t="s">
        <v>5760</v>
      </c>
      <c r="K16" s="1008" t="s">
        <v>42</v>
      </c>
      <c r="L16" s="1008" t="s">
        <v>42</v>
      </c>
      <c r="M16" s="1006" t="s">
        <v>40</v>
      </c>
      <c r="N16" s="1013" t="s">
        <v>5761</v>
      </c>
      <c r="O16" s="1013" t="s">
        <v>5762</v>
      </c>
      <c r="P16" s="1013" t="s">
        <v>5763</v>
      </c>
      <c r="Q16" s="1006" t="s">
        <v>40</v>
      </c>
      <c r="R16" s="1013" t="s">
        <v>5764</v>
      </c>
      <c r="S16" s="1008" t="s">
        <v>42</v>
      </c>
      <c r="T16" s="1008" t="s">
        <v>42</v>
      </c>
      <c r="U16" s="1006" t="s">
        <v>40</v>
      </c>
      <c r="V16" s="941" t="s">
        <v>5765</v>
      </c>
      <c r="W16" s="941" t="s">
        <v>5766</v>
      </c>
      <c r="X16" s="1008" t="s">
        <v>42</v>
      </c>
      <c r="Y16" s="1006" t="s">
        <v>40</v>
      </c>
      <c r="Z16" s="40"/>
      <c r="AA16" s="40"/>
      <c r="AB16" s="40"/>
      <c r="AC16" s="40"/>
      <c r="AD16" s="40"/>
      <c r="AE16" s="1002" t="s">
        <v>5767</v>
      </c>
      <c r="AF16" s="1013" t="s">
        <v>5768</v>
      </c>
      <c r="AG16" s="40"/>
      <c r="AH16" s="40"/>
      <c r="AI16" s="40"/>
      <c r="AJ16" s="36"/>
      <c r="AK16" s="433"/>
      <c r="AL16" s="433"/>
      <c r="AM16" s="433"/>
      <c r="AN16" s="433"/>
      <c r="AO16" s="433"/>
      <c r="AP16" s="433"/>
      <c r="AQ16" s="433"/>
      <c r="AR16" s="433"/>
      <c r="AS16" s="433"/>
      <c r="AT16" s="433"/>
      <c r="AU16" s="433"/>
      <c r="AV16" s="433"/>
      <c r="AW16" s="433"/>
    </row>
    <row r="17">
      <c r="A17" s="1002" t="s">
        <v>5769</v>
      </c>
      <c r="B17" s="1002" t="s">
        <v>107</v>
      </c>
      <c r="C17" s="1003" t="s">
        <v>36</v>
      </c>
      <c r="D17" s="1022">
        <f t="shared" si="1"/>
        <v>45</v>
      </c>
      <c r="E17" s="1005">
        <v>42578.0</v>
      </c>
      <c r="F17" s="1006" t="s">
        <v>40</v>
      </c>
      <c r="G17" s="1006" t="s">
        <v>40</v>
      </c>
      <c r="H17" s="1008" t="s">
        <v>42</v>
      </c>
      <c r="I17" s="1006" t="s">
        <v>40</v>
      </c>
      <c r="J17" s="941" t="s">
        <v>5770</v>
      </c>
      <c r="K17" s="1008" t="s">
        <v>42</v>
      </c>
      <c r="L17" s="1008" t="s">
        <v>42</v>
      </c>
      <c r="M17" s="1008" t="s">
        <v>42</v>
      </c>
      <c r="N17" s="1013" t="s">
        <v>5771</v>
      </c>
      <c r="O17" s="1008" t="s">
        <v>42</v>
      </c>
      <c r="P17" s="1008" t="s">
        <v>42</v>
      </c>
      <c r="Q17" s="1006" t="s">
        <v>40</v>
      </c>
      <c r="R17" s="1008" t="s">
        <v>42</v>
      </c>
      <c r="S17" s="1008" t="s">
        <v>42</v>
      </c>
      <c r="T17" s="1008" t="s">
        <v>42</v>
      </c>
      <c r="U17" s="1006" t="s">
        <v>40</v>
      </c>
      <c r="V17" s="941" t="s">
        <v>5772</v>
      </c>
      <c r="W17" s="1008" t="s">
        <v>42</v>
      </c>
      <c r="X17" s="1008" t="s">
        <v>42</v>
      </c>
      <c r="Y17" s="1006" t="s">
        <v>40</v>
      </c>
      <c r="Z17" s="40"/>
      <c r="AA17" s="40"/>
      <c r="AB17" s="40"/>
      <c r="AC17" s="40"/>
      <c r="AD17" s="40"/>
      <c r="AE17" s="1002" t="s">
        <v>5773</v>
      </c>
      <c r="AF17" s="1013" t="s">
        <v>5774</v>
      </c>
      <c r="AG17" s="40"/>
      <c r="AH17" s="40"/>
      <c r="AI17" s="40"/>
      <c r="AJ17" s="36"/>
      <c r="AK17" s="433"/>
      <c r="AL17" s="433"/>
      <c r="AM17" s="433"/>
      <c r="AN17" s="433"/>
      <c r="AO17" s="433"/>
      <c r="AP17" s="433"/>
      <c r="AQ17" s="433"/>
      <c r="AR17" s="433"/>
      <c r="AS17" s="433"/>
      <c r="AT17" s="433"/>
      <c r="AU17" s="433"/>
      <c r="AV17" s="433"/>
      <c r="AW17" s="433"/>
    </row>
    <row r="18">
      <c r="A18" s="1002" t="s">
        <v>5775</v>
      </c>
      <c r="B18" s="1002" t="s">
        <v>107</v>
      </c>
      <c r="C18" s="1003" t="s">
        <v>36</v>
      </c>
      <c r="D18" s="1022">
        <f t="shared" si="1"/>
        <v>60</v>
      </c>
      <c r="E18" s="1005">
        <v>42578.0</v>
      </c>
      <c r="F18" s="1006" t="s">
        <v>40</v>
      </c>
      <c r="G18" s="1006" t="s">
        <v>40</v>
      </c>
      <c r="H18" s="1008" t="s">
        <v>42</v>
      </c>
      <c r="I18" s="1006" t="s">
        <v>40</v>
      </c>
      <c r="J18" s="941" t="s">
        <v>5776</v>
      </c>
      <c r="K18" s="1006" t="s">
        <v>40</v>
      </c>
      <c r="L18" s="1008" t="s">
        <v>42</v>
      </c>
      <c r="M18" s="1008" t="s">
        <v>42</v>
      </c>
      <c r="N18" s="1013" t="s">
        <v>5777</v>
      </c>
      <c r="O18" s="1013" t="s">
        <v>5778</v>
      </c>
      <c r="P18" s="1013" t="s">
        <v>5779</v>
      </c>
      <c r="Q18" s="1006" t="s">
        <v>40</v>
      </c>
      <c r="R18" s="1013" t="s">
        <v>5780</v>
      </c>
      <c r="S18" s="1008" t="s">
        <v>42</v>
      </c>
      <c r="T18" s="1008" t="s">
        <v>42</v>
      </c>
      <c r="U18" s="1006" t="s">
        <v>40</v>
      </c>
      <c r="V18" s="1008" t="s">
        <v>42</v>
      </c>
      <c r="W18" s="1008" t="s">
        <v>42</v>
      </c>
      <c r="X18" s="1008" t="s">
        <v>42</v>
      </c>
      <c r="Y18" s="1006" t="s">
        <v>40</v>
      </c>
      <c r="Z18" s="40"/>
      <c r="AA18" s="40"/>
      <c r="AB18" s="40"/>
      <c r="AC18" s="40"/>
      <c r="AD18" s="40"/>
      <c r="AE18" s="1002" t="s">
        <v>5781</v>
      </c>
      <c r="AF18" s="1013" t="s">
        <v>5782</v>
      </c>
      <c r="AG18" s="40"/>
      <c r="AH18" s="40"/>
      <c r="AI18" s="40"/>
      <c r="AJ18" s="36"/>
      <c r="AK18" s="433"/>
      <c r="AL18" s="433"/>
      <c r="AM18" s="433"/>
      <c r="AN18" s="433"/>
      <c r="AO18" s="433"/>
      <c r="AP18" s="433"/>
      <c r="AQ18" s="433"/>
      <c r="AR18" s="433"/>
      <c r="AS18" s="433"/>
      <c r="AT18" s="433"/>
      <c r="AU18" s="433"/>
      <c r="AV18" s="433"/>
      <c r="AW18" s="433"/>
    </row>
    <row r="19">
      <c r="A19" s="1002" t="s">
        <v>5783</v>
      </c>
      <c r="B19" s="1002" t="s">
        <v>107</v>
      </c>
      <c r="C19" s="1003" t="s">
        <v>36</v>
      </c>
      <c r="D19" s="1022">
        <f t="shared" si="1"/>
        <v>55</v>
      </c>
      <c r="E19" s="1005">
        <v>42578.0</v>
      </c>
      <c r="F19" s="1006" t="s">
        <v>40</v>
      </c>
      <c r="G19" s="1006" t="s">
        <v>40</v>
      </c>
      <c r="H19" s="1008" t="s">
        <v>42</v>
      </c>
      <c r="I19" s="1006" t="s">
        <v>40</v>
      </c>
      <c r="J19" s="941" t="s">
        <v>5784</v>
      </c>
      <c r="K19" s="1006" t="s">
        <v>40</v>
      </c>
      <c r="L19" s="1008" t="s">
        <v>42</v>
      </c>
      <c r="M19" s="1006" t="s">
        <v>40</v>
      </c>
      <c r="N19" s="1008" t="s">
        <v>42</v>
      </c>
      <c r="O19" s="1008" t="s">
        <v>42</v>
      </c>
      <c r="P19" s="1013" t="s">
        <v>5785</v>
      </c>
      <c r="Q19" s="1006" t="s">
        <v>40</v>
      </c>
      <c r="R19" s="1013" t="s">
        <v>5786</v>
      </c>
      <c r="S19" s="1008" t="s">
        <v>42</v>
      </c>
      <c r="T19" s="1008" t="s">
        <v>42</v>
      </c>
      <c r="U19" s="1006" t="s">
        <v>40</v>
      </c>
      <c r="V19" s="1008" t="s">
        <v>42</v>
      </c>
      <c r="W19" s="1008" t="s">
        <v>42</v>
      </c>
      <c r="X19" s="1008" t="s">
        <v>42</v>
      </c>
      <c r="Y19" s="1006" t="s">
        <v>40</v>
      </c>
      <c r="Z19" s="40"/>
      <c r="AA19" s="40"/>
      <c r="AB19" s="40"/>
      <c r="AC19" s="40"/>
      <c r="AD19" s="40"/>
      <c r="AE19" s="1002" t="s">
        <v>5787</v>
      </c>
      <c r="AF19" s="1013" t="s">
        <v>5788</v>
      </c>
      <c r="AG19" s="40"/>
      <c r="AH19" s="40"/>
      <c r="AI19" s="40"/>
      <c r="AJ19" s="36"/>
      <c r="AK19" s="433"/>
      <c r="AL19" s="433"/>
      <c r="AM19" s="433"/>
      <c r="AN19" s="433"/>
      <c r="AO19" s="433"/>
      <c r="AP19" s="433"/>
      <c r="AQ19" s="433"/>
      <c r="AR19" s="433"/>
      <c r="AS19" s="433"/>
      <c r="AT19" s="433"/>
      <c r="AU19" s="433"/>
      <c r="AV19" s="433"/>
      <c r="AW19" s="433"/>
    </row>
    <row r="20">
      <c r="A20" s="1002" t="s">
        <v>5789</v>
      </c>
      <c r="B20" s="1002" t="s">
        <v>107</v>
      </c>
      <c r="C20" s="1003" t="s">
        <v>36</v>
      </c>
      <c r="D20" s="1022">
        <f t="shared" si="1"/>
        <v>75</v>
      </c>
      <c r="E20" s="1005">
        <v>42578.0</v>
      </c>
      <c r="F20" s="1006" t="s">
        <v>40</v>
      </c>
      <c r="G20" s="1006" t="s">
        <v>40</v>
      </c>
      <c r="H20" s="1008" t="s">
        <v>42</v>
      </c>
      <c r="I20" s="1006" t="s">
        <v>40</v>
      </c>
      <c r="J20" s="941" t="s">
        <v>5790</v>
      </c>
      <c r="K20" s="1006" t="s">
        <v>40</v>
      </c>
      <c r="L20" s="1006" t="s">
        <v>40</v>
      </c>
      <c r="M20" s="1006" t="s">
        <v>40</v>
      </c>
      <c r="N20" s="1013" t="s">
        <v>5791</v>
      </c>
      <c r="O20" s="1013" t="s">
        <v>5792</v>
      </c>
      <c r="P20" s="1008" t="s">
        <v>42</v>
      </c>
      <c r="Q20" s="1006" t="s">
        <v>40</v>
      </c>
      <c r="R20" s="1013" t="s">
        <v>5793</v>
      </c>
      <c r="S20" s="1008" t="s">
        <v>42</v>
      </c>
      <c r="T20" s="1008" t="s">
        <v>42</v>
      </c>
      <c r="U20" s="1006" t="s">
        <v>40</v>
      </c>
      <c r="V20" s="941" t="s">
        <v>5794</v>
      </c>
      <c r="W20" s="941" t="s">
        <v>5795</v>
      </c>
      <c r="X20" s="1008" t="s">
        <v>42</v>
      </c>
      <c r="Y20" s="1006" t="s">
        <v>40</v>
      </c>
      <c r="Z20" s="40"/>
      <c r="AA20" s="40"/>
      <c r="AB20" s="40"/>
      <c r="AC20" s="40"/>
      <c r="AD20" s="40"/>
      <c r="AE20" s="1002" t="s">
        <v>5796</v>
      </c>
      <c r="AF20" s="1013" t="s">
        <v>5797</v>
      </c>
      <c r="AG20" s="40"/>
      <c r="AH20" s="40"/>
      <c r="AI20" s="40"/>
      <c r="AJ20" s="36"/>
      <c r="AK20" s="433"/>
      <c r="AL20" s="433"/>
      <c r="AM20" s="433"/>
      <c r="AN20" s="433"/>
      <c r="AO20" s="433"/>
      <c r="AP20" s="433"/>
      <c r="AQ20" s="433"/>
      <c r="AR20" s="433"/>
      <c r="AS20" s="433"/>
      <c r="AT20" s="433"/>
      <c r="AU20" s="433"/>
      <c r="AV20" s="433"/>
      <c r="AW20" s="433"/>
    </row>
    <row r="21">
      <c r="A21" s="1002" t="s">
        <v>5798</v>
      </c>
      <c r="B21" s="1002" t="s">
        <v>107</v>
      </c>
      <c r="C21" s="1003" t="s">
        <v>36</v>
      </c>
      <c r="D21" s="1022">
        <f t="shared" si="1"/>
        <v>65</v>
      </c>
      <c r="E21" s="1005">
        <v>42578.0</v>
      </c>
      <c r="F21" s="1006" t="s">
        <v>40</v>
      </c>
      <c r="G21" s="1006" t="s">
        <v>40</v>
      </c>
      <c r="H21" s="1008" t="s">
        <v>42</v>
      </c>
      <c r="I21" s="1006" t="s">
        <v>40</v>
      </c>
      <c r="J21" s="941" t="s">
        <v>5799</v>
      </c>
      <c r="K21" s="1008" t="s">
        <v>42</v>
      </c>
      <c r="L21" s="1008" t="s">
        <v>42</v>
      </c>
      <c r="M21" s="1006" t="s">
        <v>40</v>
      </c>
      <c r="N21" s="1013" t="s">
        <v>5800</v>
      </c>
      <c r="O21" s="1013" t="s">
        <v>5800</v>
      </c>
      <c r="P21" s="1008" t="s">
        <v>42</v>
      </c>
      <c r="Q21" s="1006" t="s">
        <v>40</v>
      </c>
      <c r="R21" s="1013" t="s">
        <v>5801</v>
      </c>
      <c r="S21" s="1008" t="s">
        <v>42</v>
      </c>
      <c r="T21" s="1008" t="s">
        <v>42</v>
      </c>
      <c r="U21" s="1006" t="s">
        <v>40</v>
      </c>
      <c r="V21" s="941" t="s">
        <v>5802</v>
      </c>
      <c r="W21" s="941" t="s">
        <v>5803</v>
      </c>
      <c r="X21" s="1008" t="s">
        <v>42</v>
      </c>
      <c r="Y21" s="1006" t="s">
        <v>40</v>
      </c>
      <c r="Z21" s="40"/>
      <c r="AA21" s="40"/>
      <c r="AB21" s="40"/>
      <c r="AC21" s="40"/>
      <c r="AD21" s="40"/>
      <c r="AE21" s="1002" t="s">
        <v>5804</v>
      </c>
      <c r="AF21" s="1013" t="s">
        <v>5805</v>
      </c>
      <c r="AG21" s="40"/>
      <c r="AH21" s="40"/>
      <c r="AI21" s="40"/>
      <c r="AJ21" s="36"/>
      <c r="AK21" s="433"/>
      <c r="AL21" s="433"/>
      <c r="AM21" s="433"/>
      <c r="AN21" s="433"/>
      <c r="AO21" s="433"/>
      <c r="AP21" s="433"/>
      <c r="AQ21" s="433"/>
      <c r="AR21" s="433"/>
      <c r="AS21" s="433"/>
      <c r="AT21" s="433"/>
      <c r="AU21" s="433"/>
      <c r="AV21" s="433"/>
      <c r="AW21" s="433"/>
    </row>
    <row r="22">
      <c r="A22" s="1002" t="s">
        <v>5806</v>
      </c>
      <c r="B22" s="1002" t="s">
        <v>107</v>
      </c>
      <c r="C22" s="1003" t="s">
        <v>36</v>
      </c>
      <c r="D22" s="1022">
        <f t="shared" si="1"/>
        <v>60</v>
      </c>
      <c r="E22" s="1005">
        <v>42578.0</v>
      </c>
      <c r="F22" s="1006" t="s">
        <v>40</v>
      </c>
      <c r="G22" s="1006" t="s">
        <v>40</v>
      </c>
      <c r="H22" s="1008" t="s">
        <v>42</v>
      </c>
      <c r="I22" s="1006" t="s">
        <v>40</v>
      </c>
      <c r="J22" s="941" t="s">
        <v>5807</v>
      </c>
      <c r="K22" s="1008" t="s">
        <v>42</v>
      </c>
      <c r="L22" s="1008" t="s">
        <v>42</v>
      </c>
      <c r="M22" s="1006" t="s">
        <v>40</v>
      </c>
      <c r="N22" s="1013" t="s">
        <v>5808</v>
      </c>
      <c r="O22" s="1013" t="s">
        <v>5809</v>
      </c>
      <c r="P22" s="1008" t="s">
        <v>42</v>
      </c>
      <c r="Q22" s="1006" t="s">
        <v>40</v>
      </c>
      <c r="R22" s="1013" t="s">
        <v>5810</v>
      </c>
      <c r="S22" s="1008" t="s">
        <v>42</v>
      </c>
      <c r="T22" s="1008" t="s">
        <v>42</v>
      </c>
      <c r="U22" s="1006" t="s">
        <v>40</v>
      </c>
      <c r="V22" s="941" t="s">
        <v>5811</v>
      </c>
      <c r="W22" s="1008" t="s">
        <v>42</v>
      </c>
      <c r="X22" s="1008" t="s">
        <v>42</v>
      </c>
      <c r="Y22" s="1006" t="s">
        <v>40</v>
      </c>
      <c r="Z22" s="40"/>
      <c r="AA22" s="40"/>
      <c r="AB22" s="40"/>
      <c r="AC22" s="40"/>
      <c r="AD22" s="40"/>
      <c r="AE22" s="1002" t="s">
        <v>5812</v>
      </c>
      <c r="AF22" s="1013" t="s">
        <v>5813</v>
      </c>
      <c r="AG22" s="40"/>
      <c r="AH22" s="40"/>
      <c r="AI22" s="40"/>
      <c r="AJ22" s="36"/>
      <c r="AK22" s="433"/>
      <c r="AL22" s="433"/>
      <c r="AM22" s="433"/>
      <c r="AN22" s="433"/>
      <c r="AO22" s="433"/>
      <c r="AP22" s="433"/>
      <c r="AQ22" s="433"/>
      <c r="AR22" s="433"/>
      <c r="AS22" s="433"/>
      <c r="AT22" s="433"/>
      <c r="AU22" s="433"/>
      <c r="AV22" s="433"/>
      <c r="AW22" s="433"/>
    </row>
    <row r="23">
      <c r="A23" s="1002" t="s">
        <v>5814</v>
      </c>
      <c r="B23" s="1002" t="s">
        <v>107</v>
      </c>
      <c r="C23" s="1003" t="s">
        <v>36</v>
      </c>
      <c r="D23" s="1022">
        <f t="shared" si="1"/>
        <v>55</v>
      </c>
      <c r="E23" s="1005">
        <v>42578.0</v>
      </c>
      <c r="F23" s="1006" t="s">
        <v>40</v>
      </c>
      <c r="G23" s="1006" t="s">
        <v>40</v>
      </c>
      <c r="H23" s="1008" t="s">
        <v>42</v>
      </c>
      <c r="I23" s="1006" t="s">
        <v>40</v>
      </c>
      <c r="J23" s="941" t="s">
        <v>5815</v>
      </c>
      <c r="K23" s="1008" t="s">
        <v>42</v>
      </c>
      <c r="L23" s="1008" t="s">
        <v>42</v>
      </c>
      <c r="M23" s="1008" t="s">
        <v>42</v>
      </c>
      <c r="N23" s="1013" t="s">
        <v>5816</v>
      </c>
      <c r="O23" s="1013" t="s">
        <v>5817</v>
      </c>
      <c r="P23" s="1008" t="s">
        <v>42</v>
      </c>
      <c r="Q23" s="1006" t="s">
        <v>40</v>
      </c>
      <c r="R23" s="1013" t="s">
        <v>5818</v>
      </c>
      <c r="S23" s="1008" t="s">
        <v>42</v>
      </c>
      <c r="T23" s="1008" t="s">
        <v>42</v>
      </c>
      <c r="U23" s="1006" t="s">
        <v>40</v>
      </c>
      <c r="V23" s="941" t="s">
        <v>5819</v>
      </c>
      <c r="W23" s="1008" t="s">
        <v>42</v>
      </c>
      <c r="X23" s="1008" t="s">
        <v>42</v>
      </c>
      <c r="Y23" s="1006" t="s">
        <v>40</v>
      </c>
      <c r="Z23" s="40"/>
      <c r="AA23" s="40"/>
      <c r="AB23" s="40"/>
      <c r="AC23" s="40"/>
      <c r="AD23" s="40"/>
      <c r="AE23" s="1002" t="s">
        <v>5820</v>
      </c>
      <c r="AF23" s="1013" t="s">
        <v>5821</v>
      </c>
      <c r="AG23" s="40"/>
      <c r="AH23" s="40"/>
      <c r="AI23" s="40"/>
      <c r="AJ23" s="36"/>
      <c r="AK23" s="433"/>
      <c r="AL23" s="433"/>
      <c r="AM23" s="433"/>
      <c r="AN23" s="433"/>
      <c r="AO23" s="433"/>
      <c r="AP23" s="433"/>
      <c r="AQ23" s="433"/>
      <c r="AR23" s="433"/>
      <c r="AS23" s="433"/>
      <c r="AT23" s="433"/>
      <c r="AU23" s="433"/>
      <c r="AV23" s="433"/>
      <c r="AW23" s="433"/>
    </row>
    <row r="24">
      <c r="A24" s="1002" t="s">
        <v>5822</v>
      </c>
      <c r="B24" s="1002" t="s">
        <v>107</v>
      </c>
      <c r="C24" s="1003" t="s">
        <v>36</v>
      </c>
      <c r="D24" s="1022">
        <f t="shared" si="1"/>
        <v>55</v>
      </c>
      <c r="E24" s="1005">
        <v>42578.0</v>
      </c>
      <c r="F24" s="1006" t="s">
        <v>40</v>
      </c>
      <c r="G24" s="1008" t="s">
        <v>42</v>
      </c>
      <c r="H24" s="1008" t="s">
        <v>42</v>
      </c>
      <c r="I24" s="1006" t="s">
        <v>40</v>
      </c>
      <c r="J24" s="941" t="s">
        <v>5823</v>
      </c>
      <c r="K24" s="1006" t="s">
        <v>40</v>
      </c>
      <c r="L24" s="1008" t="s">
        <v>42</v>
      </c>
      <c r="M24" s="1008" t="s">
        <v>42</v>
      </c>
      <c r="N24" s="1013" t="s">
        <v>5824</v>
      </c>
      <c r="O24" s="1013" t="s">
        <v>5825</v>
      </c>
      <c r="P24" s="1008" t="s">
        <v>42</v>
      </c>
      <c r="Q24" s="1006" t="s">
        <v>40</v>
      </c>
      <c r="R24" s="1013" t="s">
        <v>5826</v>
      </c>
      <c r="S24" s="1008" t="s">
        <v>42</v>
      </c>
      <c r="T24" s="1008" t="s">
        <v>42</v>
      </c>
      <c r="U24" s="1006" t="s">
        <v>40</v>
      </c>
      <c r="V24" s="941" t="s">
        <v>5827</v>
      </c>
      <c r="W24" s="1008" t="s">
        <v>42</v>
      </c>
      <c r="X24" s="1008" t="s">
        <v>42</v>
      </c>
      <c r="Y24" s="1006" t="s">
        <v>40</v>
      </c>
      <c r="Z24" s="40"/>
      <c r="AA24" s="40"/>
      <c r="AB24" s="40"/>
      <c r="AC24" s="40"/>
      <c r="AD24" s="40"/>
      <c r="AE24" s="1002" t="s">
        <v>5828</v>
      </c>
      <c r="AF24" s="1013" t="s">
        <v>5829</v>
      </c>
      <c r="AG24" s="40"/>
      <c r="AH24" s="40"/>
      <c r="AI24" s="40"/>
      <c r="AJ24" s="36"/>
      <c r="AK24" s="433"/>
      <c r="AL24" s="433"/>
      <c r="AM24" s="433"/>
      <c r="AN24" s="433"/>
      <c r="AO24" s="433"/>
      <c r="AP24" s="433"/>
      <c r="AQ24" s="433"/>
      <c r="AR24" s="433"/>
      <c r="AS24" s="433"/>
      <c r="AT24" s="433"/>
      <c r="AU24" s="433"/>
      <c r="AV24" s="433"/>
      <c r="AW24" s="433"/>
    </row>
    <row r="25">
      <c r="A25" s="1002" t="s">
        <v>5830</v>
      </c>
      <c r="B25" s="1002" t="s">
        <v>107</v>
      </c>
      <c r="C25" s="1003" t="s">
        <v>36</v>
      </c>
      <c r="D25" s="1022">
        <f t="shared" si="1"/>
        <v>70</v>
      </c>
      <c r="E25" s="1005">
        <v>42578.0</v>
      </c>
      <c r="F25" s="1006" t="s">
        <v>40</v>
      </c>
      <c r="G25" s="1006" t="s">
        <v>40</v>
      </c>
      <c r="H25" s="1008" t="s">
        <v>42</v>
      </c>
      <c r="I25" s="1006" t="s">
        <v>40</v>
      </c>
      <c r="J25" s="941" t="s">
        <v>5831</v>
      </c>
      <c r="K25" s="1006" t="s">
        <v>40</v>
      </c>
      <c r="L25" s="1008" t="s">
        <v>42</v>
      </c>
      <c r="M25" s="1008" t="s">
        <v>42</v>
      </c>
      <c r="N25" s="1013" t="s">
        <v>5832</v>
      </c>
      <c r="O25" s="1013" t="s">
        <v>5833</v>
      </c>
      <c r="P25" s="1013" t="s">
        <v>5834</v>
      </c>
      <c r="Q25" s="1006" t="s">
        <v>40</v>
      </c>
      <c r="R25" s="1013" t="s">
        <v>5835</v>
      </c>
      <c r="S25" s="1025" t="s">
        <v>5835</v>
      </c>
      <c r="T25" s="1008" t="s">
        <v>42</v>
      </c>
      <c r="U25" s="1006" t="s">
        <v>40</v>
      </c>
      <c r="V25" s="941" t="s">
        <v>5836</v>
      </c>
      <c r="W25" s="1008" t="s">
        <v>42</v>
      </c>
      <c r="X25" s="1008" t="s">
        <v>42</v>
      </c>
      <c r="Y25" s="1006" t="s">
        <v>40</v>
      </c>
      <c r="Z25" s="40"/>
      <c r="AA25" s="40"/>
      <c r="AB25" s="40"/>
      <c r="AC25" s="40"/>
      <c r="AD25" s="40"/>
      <c r="AE25" s="1002" t="s">
        <v>5837</v>
      </c>
      <c r="AF25" s="1013" t="s">
        <v>5838</v>
      </c>
      <c r="AG25" s="40"/>
      <c r="AH25" s="40"/>
      <c r="AI25" s="40"/>
      <c r="AJ25" s="36"/>
      <c r="AK25" s="433"/>
      <c r="AL25" s="433"/>
      <c r="AM25" s="433"/>
      <c r="AN25" s="433"/>
      <c r="AO25" s="433"/>
      <c r="AP25" s="433"/>
      <c r="AQ25" s="433"/>
      <c r="AR25" s="433"/>
      <c r="AS25" s="433"/>
      <c r="AT25" s="433"/>
      <c r="AU25" s="433"/>
      <c r="AV25" s="433"/>
      <c r="AW25" s="433"/>
    </row>
    <row r="26">
      <c r="A26" s="1002" t="s">
        <v>5839</v>
      </c>
      <c r="B26" s="1002" t="s">
        <v>107</v>
      </c>
      <c r="C26" s="1003" t="s">
        <v>36</v>
      </c>
      <c r="D26" s="1022">
        <f t="shared" si="1"/>
        <v>50</v>
      </c>
      <c r="E26" s="1005">
        <v>42578.0</v>
      </c>
      <c r="F26" s="1006" t="s">
        <v>40</v>
      </c>
      <c r="G26" s="1006" t="s">
        <v>40</v>
      </c>
      <c r="H26" s="1008" t="s">
        <v>42</v>
      </c>
      <c r="I26" s="1006" t="s">
        <v>40</v>
      </c>
      <c r="J26" s="941" t="s">
        <v>5840</v>
      </c>
      <c r="K26" s="1008" t="s">
        <v>42</v>
      </c>
      <c r="L26" s="1008" t="s">
        <v>42</v>
      </c>
      <c r="M26" s="1008" t="s">
        <v>42</v>
      </c>
      <c r="N26" s="1013" t="s">
        <v>5841</v>
      </c>
      <c r="O26" s="1013" t="s">
        <v>5842</v>
      </c>
      <c r="P26" s="1013" t="s">
        <v>5842</v>
      </c>
      <c r="Q26" s="1006" t="s">
        <v>40</v>
      </c>
      <c r="R26" s="1013" t="s">
        <v>5843</v>
      </c>
      <c r="S26" s="1008" t="s">
        <v>42</v>
      </c>
      <c r="T26" s="1008" t="s">
        <v>42</v>
      </c>
      <c r="U26" s="1008" t="s">
        <v>42</v>
      </c>
      <c r="V26" s="1008" t="s">
        <v>42</v>
      </c>
      <c r="W26" s="1008" t="s">
        <v>42</v>
      </c>
      <c r="X26" s="1008" t="s">
        <v>42</v>
      </c>
      <c r="Y26" s="1006" t="s">
        <v>40</v>
      </c>
      <c r="Z26" s="40"/>
      <c r="AA26" s="40"/>
      <c r="AB26" s="40"/>
      <c r="AC26" s="40"/>
      <c r="AD26" s="40"/>
      <c r="AE26" s="1002" t="s">
        <v>5844</v>
      </c>
      <c r="AF26" s="1013" t="s">
        <v>5845</v>
      </c>
      <c r="AG26" s="40"/>
      <c r="AH26" s="40"/>
      <c r="AI26" s="40"/>
      <c r="AJ26" s="36"/>
      <c r="AK26" s="433"/>
      <c r="AL26" s="433"/>
      <c r="AM26" s="433"/>
      <c r="AN26" s="433"/>
      <c r="AO26" s="433"/>
      <c r="AP26" s="433"/>
      <c r="AQ26" s="433"/>
      <c r="AR26" s="433"/>
      <c r="AS26" s="433"/>
      <c r="AT26" s="433"/>
      <c r="AU26" s="433"/>
      <c r="AV26" s="433"/>
      <c r="AW26" s="433"/>
    </row>
    <row r="27">
      <c r="A27" s="1002" t="s">
        <v>5846</v>
      </c>
      <c r="B27" s="1002" t="s">
        <v>107</v>
      </c>
      <c r="C27" s="1003" t="s">
        <v>36</v>
      </c>
      <c r="D27" s="1022">
        <f t="shared" si="1"/>
        <v>55</v>
      </c>
      <c r="E27" s="1005">
        <v>42578.0</v>
      </c>
      <c r="F27" s="1006" t="s">
        <v>40</v>
      </c>
      <c r="G27" s="1006" t="s">
        <v>40</v>
      </c>
      <c r="H27" s="1008" t="s">
        <v>42</v>
      </c>
      <c r="I27" s="1006" t="s">
        <v>40</v>
      </c>
      <c r="J27" s="941" t="s">
        <v>5847</v>
      </c>
      <c r="K27" s="1008" t="s">
        <v>42</v>
      </c>
      <c r="L27" s="1006" t="s">
        <v>40</v>
      </c>
      <c r="M27" s="1008" t="s">
        <v>42</v>
      </c>
      <c r="N27" s="1013" t="s">
        <v>5848</v>
      </c>
      <c r="O27" s="1008" t="s">
        <v>42</v>
      </c>
      <c r="P27" s="1008" t="s">
        <v>42</v>
      </c>
      <c r="Q27" s="1006" t="s">
        <v>40</v>
      </c>
      <c r="R27" s="1013" t="s">
        <v>5849</v>
      </c>
      <c r="S27" s="1008" t="s">
        <v>42</v>
      </c>
      <c r="T27" s="1008" t="s">
        <v>42</v>
      </c>
      <c r="U27" s="1006" t="s">
        <v>40</v>
      </c>
      <c r="V27" s="941" t="s">
        <v>5850</v>
      </c>
      <c r="W27" s="1008" t="s">
        <v>42</v>
      </c>
      <c r="X27" s="1008" t="s">
        <v>42</v>
      </c>
      <c r="Y27" s="1006" t="s">
        <v>40</v>
      </c>
      <c r="Z27" s="40"/>
      <c r="AA27" s="40"/>
      <c r="AB27" s="40"/>
      <c r="AC27" s="40"/>
      <c r="AD27" s="40"/>
      <c r="AE27" s="1002" t="s">
        <v>5851</v>
      </c>
      <c r="AF27" s="1013" t="s">
        <v>5852</v>
      </c>
      <c r="AG27" s="40"/>
      <c r="AH27" s="40"/>
      <c r="AI27" s="40"/>
      <c r="AJ27" s="36"/>
      <c r="AK27" s="433"/>
      <c r="AL27" s="433"/>
      <c r="AM27" s="433"/>
      <c r="AN27" s="433"/>
      <c r="AO27" s="433"/>
      <c r="AP27" s="433"/>
      <c r="AQ27" s="433"/>
      <c r="AR27" s="433"/>
      <c r="AS27" s="433"/>
      <c r="AT27" s="433"/>
      <c r="AU27" s="433"/>
      <c r="AV27" s="433"/>
      <c r="AW27" s="433"/>
    </row>
    <row r="28">
      <c r="A28" s="1002" t="s">
        <v>5853</v>
      </c>
      <c r="B28" s="1002" t="s">
        <v>107</v>
      </c>
      <c r="C28" s="1003" t="s">
        <v>36</v>
      </c>
      <c r="D28" s="1022">
        <f t="shared" si="1"/>
        <v>55</v>
      </c>
      <c r="E28" s="1005">
        <v>42578.0</v>
      </c>
      <c r="F28" s="1006" t="s">
        <v>40</v>
      </c>
      <c r="G28" s="1006" t="s">
        <v>40</v>
      </c>
      <c r="H28" s="1008" t="s">
        <v>42</v>
      </c>
      <c r="I28" s="1006" t="s">
        <v>40</v>
      </c>
      <c r="J28" s="941" t="s">
        <v>5854</v>
      </c>
      <c r="K28" s="1006" t="s">
        <v>40</v>
      </c>
      <c r="L28" s="1008" t="s">
        <v>42</v>
      </c>
      <c r="M28" s="1006" t="s">
        <v>40</v>
      </c>
      <c r="N28" s="1013" t="s">
        <v>5855</v>
      </c>
      <c r="O28" s="1008" t="s">
        <v>42</v>
      </c>
      <c r="P28" s="1008" t="s">
        <v>42</v>
      </c>
      <c r="Q28" s="1006" t="s">
        <v>40</v>
      </c>
      <c r="R28" s="1008" t="s">
        <v>42</v>
      </c>
      <c r="S28" s="1008" t="s">
        <v>42</v>
      </c>
      <c r="T28" s="1008" t="s">
        <v>42</v>
      </c>
      <c r="U28" s="1006" t="s">
        <v>40</v>
      </c>
      <c r="V28" s="941" t="s">
        <v>5856</v>
      </c>
      <c r="W28" s="1008" t="s">
        <v>42</v>
      </c>
      <c r="X28" s="1008" t="s">
        <v>42</v>
      </c>
      <c r="Y28" s="1006" t="s">
        <v>40</v>
      </c>
      <c r="Z28" s="40"/>
      <c r="AA28" s="40"/>
      <c r="AB28" s="40"/>
      <c r="AC28" s="40"/>
      <c r="AD28" s="40"/>
      <c r="AE28" s="1002" t="s">
        <v>5857</v>
      </c>
      <c r="AF28" s="1013" t="s">
        <v>5858</v>
      </c>
      <c r="AG28" s="40"/>
      <c r="AH28" s="40"/>
      <c r="AI28" s="40"/>
      <c r="AJ28" s="36"/>
      <c r="AK28" s="433"/>
      <c r="AL28" s="433"/>
      <c r="AM28" s="433"/>
      <c r="AN28" s="433"/>
      <c r="AO28" s="433"/>
      <c r="AP28" s="433"/>
      <c r="AQ28" s="433"/>
      <c r="AR28" s="433"/>
      <c r="AS28" s="433"/>
      <c r="AT28" s="433"/>
      <c r="AU28" s="433"/>
      <c r="AV28" s="433"/>
      <c r="AW28" s="433"/>
    </row>
    <row r="29">
      <c r="A29" s="1002" t="s">
        <v>5859</v>
      </c>
      <c r="B29" s="1002" t="s">
        <v>107</v>
      </c>
      <c r="C29" s="1003" t="s">
        <v>36</v>
      </c>
      <c r="D29" s="1022">
        <f t="shared" si="1"/>
        <v>80</v>
      </c>
      <c r="E29" s="1005">
        <v>42578.0</v>
      </c>
      <c r="F29" s="1006" t="s">
        <v>40</v>
      </c>
      <c r="G29" s="1006" t="s">
        <v>40</v>
      </c>
      <c r="H29" s="1008" t="s">
        <v>42</v>
      </c>
      <c r="I29" s="1006" t="s">
        <v>40</v>
      </c>
      <c r="J29" s="941" t="s">
        <v>5860</v>
      </c>
      <c r="K29" s="1006" t="s">
        <v>40</v>
      </c>
      <c r="L29" s="1006" t="s">
        <v>40</v>
      </c>
      <c r="M29" s="1006" t="s">
        <v>40</v>
      </c>
      <c r="N29" s="1013" t="s">
        <v>5861</v>
      </c>
      <c r="O29" s="1013" t="s">
        <v>5862</v>
      </c>
      <c r="P29" s="1013" t="s">
        <v>5862</v>
      </c>
      <c r="Q29" s="1006" t="s">
        <v>40</v>
      </c>
      <c r="R29" s="1013" t="s">
        <v>5863</v>
      </c>
      <c r="S29" s="1013" t="s">
        <v>5864</v>
      </c>
      <c r="T29" s="1008" t="s">
        <v>42</v>
      </c>
      <c r="U29" s="1006" t="s">
        <v>40</v>
      </c>
      <c r="V29" s="941" t="s">
        <v>5865</v>
      </c>
      <c r="W29" s="1008" t="s">
        <v>42</v>
      </c>
      <c r="X29" s="1008" t="s">
        <v>42</v>
      </c>
      <c r="Y29" s="1006" t="s">
        <v>40</v>
      </c>
      <c r="Z29" s="40"/>
      <c r="AA29" s="40"/>
      <c r="AB29" s="40"/>
      <c r="AC29" s="40"/>
      <c r="AD29" s="40"/>
      <c r="AE29" s="1002" t="s">
        <v>5866</v>
      </c>
      <c r="AF29" s="1013" t="s">
        <v>5867</v>
      </c>
      <c r="AG29" s="40"/>
      <c r="AH29" s="40"/>
      <c r="AI29" s="40"/>
      <c r="AJ29" s="36"/>
      <c r="AK29" s="433"/>
      <c r="AL29" s="433"/>
      <c r="AM29" s="433"/>
      <c r="AN29" s="433"/>
      <c r="AO29" s="433"/>
      <c r="AP29" s="433"/>
      <c r="AQ29" s="433"/>
      <c r="AR29" s="433"/>
      <c r="AS29" s="433"/>
      <c r="AT29" s="433"/>
      <c r="AU29" s="433"/>
      <c r="AV29" s="433"/>
      <c r="AW29" s="433"/>
    </row>
    <row r="30">
      <c r="A30" s="1002" t="s">
        <v>5868</v>
      </c>
      <c r="B30" s="1002" t="s">
        <v>107</v>
      </c>
      <c r="C30" s="1003" t="s">
        <v>36</v>
      </c>
      <c r="D30" s="1022">
        <f t="shared" si="1"/>
        <v>45</v>
      </c>
      <c r="E30" s="1005">
        <v>42578.0</v>
      </c>
      <c r="F30" s="1006" t="s">
        <v>40</v>
      </c>
      <c r="G30" s="1006" t="s">
        <v>40</v>
      </c>
      <c r="H30" s="1008" t="s">
        <v>42</v>
      </c>
      <c r="I30" s="1006" t="s">
        <v>40</v>
      </c>
      <c r="J30" s="1008" t="s">
        <v>42</v>
      </c>
      <c r="K30" s="1008" t="s">
        <v>42</v>
      </c>
      <c r="L30" s="1006" t="s">
        <v>40</v>
      </c>
      <c r="M30" s="1008" t="s">
        <v>42</v>
      </c>
      <c r="N30" s="1013" t="s">
        <v>5869</v>
      </c>
      <c r="O30" s="1013" t="s">
        <v>5869</v>
      </c>
      <c r="P30" s="1008" t="s">
        <v>42</v>
      </c>
      <c r="Q30" s="1006" t="s">
        <v>40</v>
      </c>
      <c r="R30" s="1008" t="s">
        <v>42</v>
      </c>
      <c r="S30" s="1008" t="s">
        <v>42</v>
      </c>
      <c r="T30" s="1008" t="s">
        <v>42</v>
      </c>
      <c r="U30" s="1006" t="s">
        <v>40</v>
      </c>
      <c r="V30" s="1008" t="s">
        <v>42</v>
      </c>
      <c r="W30" s="1008" t="s">
        <v>42</v>
      </c>
      <c r="X30" s="1008" t="s">
        <v>42</v>
      </c>
      <c r="Y30" s="1006" t="s">
        <v>40</v>
      </c>
      <c r="Z30" s="40"/>
      <c r="AA30" s="40"/>
      <c r="AB30" s="40"/>
      <c r="AC30" s="40"/>
      <c r="AD30" s="40"/>
      <c r="AE30" s="1002" t="s">
        <v>5870</v>
      </c>
      <c r="AF30" s="1013" t="s">
        <v>5871</v>
      </c>
      <c r="AG30" s="40"/>
      <c r="AH30" s="40"/>
      <c r="AI30" s="40"/>
      <c r="AJ30" s="36"/>
      <c r="AK30" s="433"/>
      <c r="AL30" s="433"/>
      <c r="AM30" s="433"/>
      <c r="AN30" s="433"/>
      <c r="AO30" s="433"/>
      <c r="AP30" s="433"/>
      <c r="AQ30" s="433"/>
      <c r="AR30" s="433"/>
      <c r="AS30" s="433"/>
      <c r="AT30" s="433"/>
      <c r="AU30" s="433"/>
      <c r="AV30" s="433"/>
      <c r="AW30" s="433"/>
    </row>
    <row r="31">
      <c r="A31" s="1002" t="s">
        <v>5872</v>
      </c>
      <c r="B31" s="1002" t="s">
        <v>107</v>
      </c>
      <c r="C31" s="1003" t="s">
        <v>36</v>
      </c>
      <c r="D31" s="1022">
        <f t="shared" si="1"/>
        <v>75</v>
      </c>
      <c r="E31" s="1005">
        <v>42578.0</v>
      </c>
      <c r="F31" s="1006" t="s">
        <v>40</v>
      </c>
      <c r="G31" s="1006" t="s">
        <v>40</v>
      </c>
      <c r="H31" s="1008" t="s">
        <v>42</v>
      </c>
      <c r="I31" s="1006" t="s">
        <v>40</v>
      </c>
      <c r="J31" s="941" t="s">
        <v>5873</v>
      </c>
      <c r="K31" s="1006" t="s">
        <v>40</v>
      </c>
      <c r="L31" s="1006" t="s">
        <v>40</v>
      </c>
      <c r="M31" s="1006" t="s">
        <v>40</v>
      </c>
      <c r="N31" s="1013" t="s">
        <v>5874</v>
      </c>
      <c r="O31" s="1013" t="s">
        <v>5874</v>
      </c>
      <c r="P31" s="1013" t="s">
        <v>5874</v>
      </c>
      <c r="Q31" s="1006" t="s">
        <v>40</v>
      </c>
      <c r="R31" s="1013" t="s">
        <v>5875</v>
      </c>
      <c r="S31" s="1008" t="s">
        <v>42</v>
      </c>
      <c r="T31" s="1008" t="s">
        <v>42</v>
      </c>
      <c r="U31" s="1006" t="s">
        <v>40</v>
      </c>
      <c r="V31" s="941" t="s">
        <v>5876</v>
      </c>
      <c r="W31" s="1008" t="s">
        <v>42</v>
      </c>
      <c r="X31" s="1008" t="s">
        <v>42</v>
      </c>
      <c r="Y31" s="1006" t="s">
        <v>40</v>
      </c>
      <c r="Z31" s="40"/>
      <c r="AA31" s="40"/>
      <c r="AB31" s="40"/>
      <c r="AC31" s="40"/>
      <c r="AD31" s="40"/>
      <c r="AE31" s="1002" t="s">
        <v>5877</v>
      </c>
      <c r="AF31" s="1013" t="s">
        <v>5878</v>
      </c>
      <c r="AG31" s="40"/>
      <c r="AH31" s="40"/>
      <c r="AI31" s="40"/>
      <c r="AJ31" s="36"/>
      <c r="AK31" s="433"/>
      <c r="AL31" s="433"/>
      <c r="AM31" s="433"/>
      <c r="AN31" s="433"/>
      <c r="AO31" s="433"/>
      <c r="AP31" s="433"/>
      <c r="AQ31" s="433"/>
      <c r="AR31" s="433"/>
      <c r="AS31" s="433"/>
      <c r="AT31" s="433"/>
      <c r="AU31" s="433"/>
      <c r="AV31" s="433"/>
      <c r="AW31" s="433"/>
    </row>
    <row r="32">
      <c r="A32" s="1002" t="s">
        <v>5879</v>
      </c>
      <c r="B32" s="1002" t="s">
        <v>107</v>
      </c>
      <c r="C32" s="1003" t="s">
        <v>36</v>
      </c>
      <c r="D32" s="1022">
        <f t="shared" si="1"/>
        <v>75</v>
      </c>
      <c r="E32" s="1005">
        <v>42578.0</v>
      </c>
      <c r="F32" s="1006" t="s">
        <v>40</v>
      </c>
      <c r="G32" s="1006" t="s">
        <v>40</v>
      </c>
      <c r="H32" s="1008" t="s">
        <v>42</v>
      </c>
      <c r="I32" s="1006" t="s">
        <v>40</v>
      </c>
      <c r="J32" s="941" t="s">
        <v>5880</v>
      </c>
      <c r="K32" s="1006" t="s">
        <v>40</v>
      </c>
      <c r="L32" s="1008" t="s">
        <v>42</v>
      </c>
      <c r="M32" s="1006" t="s">
        <v>40</v>
      </c>
      <c r="N32" s="1013" t="s">
        <v>5881</v>
      </c>
      <c r="O32" s="1013" t="s">
        <v>5881</v>
      </c>
      <c r="P32" s="1013" t="s">
        <v>5881</v>
      </c>
      <c r="Q32" s="1006" t="s">
        <v>40</v>
      </c>
      <c r="R32" s="1013" t="s">
        <v>5882</v>
      </c>
      <c r="S32" s="1013" t="s">
        <v>5882</v>
      </c>
      <c r="T32" s="1008" t="s">
        <v>42</v>
      </c>
      <c r="U32" s="1006" t="s">
        <v>40</v>
      </c>
      <c r="V32" s="941" t="s">
        <v>5883</v>
      </c>
      <c r="W32" s="1008" t="s">
        <v>42</v>
      </c>
      <c r="X32" s="1008" t="s">
        <v>42</v>
      </c>
      <c r="Y32" s="1006" t="s">
        <v>40</v>
      </c>
      <c r="Z32" s="40"/>
      <c r="AA32" s="40"/>
      <c r="AB32" s="40"/>
      <c r="AC32" s="40"/>
      <c r="AD32" s="40"/>
      <c r="AE32" s="1002" t="s">
        <v>5884</v>
      </c>
      <c r="AF32" s="1013" t="s">
        <v>5885</v>
      </c>
      <c r="AG32" s="40"/>
      <c r="AH32" s="40"/>
      <c r="AI32" s="40"/>
      <c r="AJ32" s="36"/>
      <c r="AK32" s="433"/>
      <c r="AL32" s="433"/>
      <c r="AM32" s="433"/>
      <c r="AN32" s="433"/>
      <c r="AO32" s="433"/>
      <c r="AP32" s="433"/>
      <c r="AQ32" s="433"/>
      <c r="AR32" s="433"/>
      <c r="AS32" s="433"/>
      <c r="AT32" s="433"/>
      <c r="AU32" s="433"/>
      <c r="AV32" s="433"/>
      <c r="AW32" s="433"/>
    </row>
    <row r="33">
      <c r="A33" s="1002" t="s">
        <v>5886</v>
      </c>
      <c r="B33" s="1002" t="s">
        <v>107</v>
      </c>
      <c r="C33" s="1003" t="s">
        <v>36</v>
      </c>
      <c r="D33" s="1022">
        <f t="shared" si="1"/>
        <v>50</v>
      </c>
      <c r="E33" s="1005">
        <v>42578.0</v>
      </c>
      <c r="F33" s="1006" t="s">
        <v>40</v>
      </c>
      <c r="G33" s="1006" t="s">
        <v>40</v>
      </c>
      <c r="H33" s="1008" t="s">
        <v>42</v>
      </c>
      <c r="I33" s="1008" t="s">
        <v>42</v>
      </c>
      <c r="J33" s="1008" t="s">
        <v>42</v>
      </c>
      <c r="K33" s="1006" t="s">
        <v>40</v>
      </c>
      <c r="L33" s="1008" t="s">
        <v>42</v>
      </c>
      <c r="M33" s="1008" t="s">
        <v>42</v>
      </c>
      <c r="N33" s="1013" t="s">
        <v>5887</v>
      </c>
      <c r="O33" s="1013" t="s">
        <v>5887</v>
      </c>
      <c r="P33" s="1013" t="s">
        <v>5887</v>
      </c>
      <c r="Q33" s="1006" t="s">
        <v>40</v>
      </c>
      <c r="R33" s="1013" t="s">
        <v>5887</v>
      </c>
      <c r="S33" s="1008" t="s">
        <v>42</v>
      </c>
      <c r="T33" s="1008" t="s">
        <v>42</v>
      </c>
      <c r="U33" s="1006" t="s">
        <v>40</v>
      </c>
      <c r="V33" s="1008" t="s">
        <v>42</v>
      </c>
      <c r="W33" s="1008" t="s">
        <v>42</v>
      </c>
      <c r="X33" s="1008" t="s">
        <v>42</v>
      </c>
      <c r="Y33" s="1006" t="s">
        <v>40</v>
      </c>
      <c r="Z33" s="40"/>
      <c r="AA33" s="40"/>
      <c r="AB33" s="40"/>
      <c r="AC33" s="40"/>
      <c r="AD33" s="40"/>
      <c r="AE33" s="1002" t="s">
        <v>5888</v>
      </c>
      <c r="AF33" s="1013" t="s">
        <v>5889</v>
      </c>
      <c r="AG33" s="40"/>
      <c r="AH33" s="40"/>
      <c r="AI33" s="40"/>
      <c r="AJ33" s="36"/>
      <c r="AK33" s="433"/>
      <c r="AL33" s="433"/>
      <c r="AM33" s="433"/>
      <c r="AN33" s="433"/>
      <c r="AO33" s="433"/>
      <c r="AP33" s="433"/>
      <c r="AQ33" s="433"/>
      <c r="AR33" s="433"/>
      <c r="AS33" s="433"/>
      <c r="AT33" s="433"/>
      <c r="AU33" s="433"/>
      <c r="AV33" s="433"/>
      <c r="AW33" s="433"/>
    </row>
    <row r="34">
      <c r="A34" s="1002" t="s">
        <v>5890</v>
      </c>
      <c r="B34" s="1002" t="s">
        <v>107</v>
      </c>
      <c r="C34" s="1003" t="s">
        <v>36</v>
      </c>
      <c r="D34" s="1022">
        <f t="shared" si="1"/>
        <v>50</v>
      </c>
      <c r="E34" s="1005">
        <v>42578.0</v>
      </c>
      <c r="F34" s="1006" t="s">
        <v>40</v>
      </c>
      <c r="G34" s="1006" t="s">
        <v>40</v>
      </c>
      <c r="H34" s="1008" t="s">
        <v>42</v>
      </c>
      <c r="I34" s="1006" t="s">
        <v>40</v>
      </c>
      <c r="J34" s="941" t="s">
        <v>5891</v>
      </c>
      <c r="K34" s="1008" t="s">
        <v>42</v>
      </c>
      <c r="L34" s="1006" t="s">
        <v>40</v>
      </c>
      <c r="M34" s="1008" t="s">
        <v>42</v>
      </c>
      <c r="N34" s="1013" t="s">
        <v>5892</v>
      </c>
      <c r="O34" s="1008" t="s">
        <v>42</v>
      </c>
      <c r="P34" s="1008" t="s">
        <v>42</v>
      </c>
      <c r="Q34" s="1006" t="s">
        <v>40</v>
      </c>
      <c r="R34" s="1008" t="s">
        <v>42</v>
      </c>
      <c r="S34" s="1008" t="s">
        <v>42</v>
      </c>
      <c r="T34" s="1008" t="s">
        <v>42</v>
      </c>
      <c r="U34" s="1006" t="s">
        <v>40</v>
      </c>
      <c r="V34" s="941" t="s">
        <v>5893</v>
      </c>
      <c r="W34" s="1008" t="s">
        <v>42</v>
      </c>
      <c r="X34" s="1008" t="s">
        <v>42</v>
      </c>
      <c r="Y34" s="1006" t="s">
        <v>40</v>
      </c>
      <c r="Z34" s="40"/>
      <c r="AA34" s="40"/>
      <c r="AB34" s="40"/>
      <c r="AC34" s="40"/>
      <c r="AD34" s="40"/>
      <c r="AE34" s="1002" t="s">
        <v>5894</v>
      </c>
      <c r="AF34" s="1013" t="s">
        <v>5895</v>
      </c>
      <c r="AG34" s="40"/>
      <c r="AH34" s="40"/>
      <c r="AI34" s="40"/>
      <c r="AJ34" s="36"/>
      <c r="AK34" s="433"/>
      <c r="AL34" s="433"/>
      <c r="AM34" s="433"/>
      <c r="AN34" s="433"/>
      <c r="AO34" s="433"/>
      <c r="AP34" s="433"/>
      <c r="AQ34" s="433"/>
      <c r="AR34" s="433"/>
      <c r="AS34" s="433"/>
      <c r="AT34" s="433"/>
      <c r="AU34" s="433"/>
      <c r="AV34" s="433"/>
      <c r="AW34" s="433"/>
    </row>
    <row r="35" ht="31.5" customHeight="1">
      <c r="A35" s="1002" t="s">
        <v>5896</v>
      </c>
      <c r="B35" s="1002" t="s">
        <v>107</v>
      </c>
      <c r="C35" s="1003" t="s">
        <v>36</v>
      </c>
      <c r="D35" s="1022">
        <f t="shared" si="1"/>
        <v>75</v>
      </c>
      <c r="E35" s="1005">
        <v>42578.0</v>
      </c>
      <c r="F35" s="1006" t="s">
        <v>40</v>
      </c>
      <c r="G35" s="1006" t="s">
        <v>40</v>
      </c>
      <c r="H35" s="1008" t="s">
        <v>42</v>
      </c>
      <c r="I35" s="1006" t="s">
        <v>40</v>
      </c>
      <c r="J35" s="941" t="s">
        <v>5897</v>
      </c>
      <c r="K35" s="1008" t="s">
        <v>42</v>
      </c>
      <c r="L35" s="1006" t="s">
        <v>40</v>
      </c>
      <c r="M35" s="1006" t="s">
        <v>40</v>
      </c>
      <c r="N35" s="1013" t="s">
        <v>5898</v>
      </c>
      <c r="O35" s="1013" t="s">
        <v>5898</v>
      </c>
      <c r="P35" s="1013" t="s">
        <v>5898</v>
      </c>
      <c r="Q35" s="1006" t="s">
        <v>40</v>
      </c>
      <c r="R35" s="1013" t="s">
        <v>5899</v>
      </c>
      <c r="S35" s="1008" t="s">
        <v>42</v>
      </c>
      <c r="T35" s="1008" t="s">
        <v>42</v>
      </c>
      <c r="U35" s="1006" t="s">
        <v>40</v>
      </c>
      <c r="V35" s="941" t="s">
        <v>5900</v>
      </c>
      <c r="W35" s="941" t="s">
        <v>5901</v>
      </c>
      <c r="X35" s="1008" t="s">
        <v>42</v>
      </c>
      <c r="Y35" s="1006" t="s">
        <v>40</v>
      </c>
      <c r="Z35" s="40"/>
      <c r="AA35" s="40"/>
      <c r="AB35" s="40"/>
      <c r="AC35" s="40"/>
      <c r="AD35" s="40"/>
      <c r="AE35" s="1002" t="s">
        <v>5902</v>
      </c>
      <c r="AF35" s="1013" t="s">
        <v>5903</v>
      </c>
      <c r="AG35" s="40"/>
      <c r="AH35" s="40"/>
      <c r="AI35" s="40"/>
      <c r="AJ35" s="36"/>
      <c r="AK35" s="433"/>
      <c r="AL35" s="433"/>
      <c r="AM35" s="433"/>
      <c r="AN35" s="433"/>
      <c r="AO35" s="433"/>
      <c r="AP35" s="433"/>
      <c r="AQ35" s="433"/>
      <c r="AR35" s="433"/>
      <c r="AS35" s="433"/>
      <c r="AT35" s="433"/>
      <c r="AU35" s="433"/>
      <c r="AV35" s="433"/>
      <c r="AW35" s="433"/>
    </row>
    <row r="36">
      <c r="A36" s="1002" t="s">
        <v>5904</v>
      </c>
      <c r="B36" s="1002" t="s">
        <v>107</v>
      </c>
      <c r="C36" s="1003" t="s">
        <v>36</v>
      </c>
      <c r="D36" s="1022">
        <f t="shared" si="1"/>
        <v>45</v>
      </c>
      <c r="E36" s="1005">
        <v>42578.0</v>
      </c>
      <c r="F36" s="1006" t="s">
        <v>40</v>
      </c>
      <c r="G36" s="1006" t="s">
        <v>40</v>
      </c>
      <c r="H36" s="1008" t="s">
        <v>42</v>
      </c>
      <c r="I36" s="1008" t="s">
        <v>42</v>
      </c>
      <c r="J36" s="941" t="s">
        <v>5905</v>
      </c>
      <c r="K36" s="1008" t="s">
        <v>42</v>
      </c>
      <c r="L36" s="1008" t="s">
        <v>42</v>
      </c>
      <c r="M36" s="1006" t="s">
        <v>40</v>
      </c>
      <c r="N36" s="1013" t="s">
        <v>5906</v>
      </c>
      <c r="O36" s="1013" t="s">
        <v>5906</v>
      </c>
      <c r="P36" s="1008" t="s">
        <v>42</v>
      </c>
      <c r="Q36" s="1006" t="s">
        <v>40</v>
      </c>
      <c r="R36" s="1008" t="s">
        <v>42</v>
      </c>
      <c r="S36" s="1008" t="s">
        <v>42</v>
      </c>
      <c r="T36" s="1008" t="s">
        <v>42</v>
      </c>
      <c r="U36" s="1006" t="s">
        <v>40</v>
      </c>
      <c r="V36" s="1008" t="s">
        <v>42</v>
      </c>
      <c r="W36" s="1008" t="s">
        <v>42</v>
      </c>
      <c r="X36" s="1008" t="s">
        <v>42</v>
      </c>
      <c r="Y36" s="1006" t="s">
        <v>40</v>
      </c>
      <c r="Z36" s="40"/>
      <c r="AA36" s="40"/>
      <c r="AB36" s="40"/>
      <c r="AC36" s="40"/>
      <c r="AD36" s="40"/>
      <c r="AE36" s="1002" t="s">
        <v>5907</v>
      </c>
      <c r="AF36" s="1013" t="s">
        <v>5908</v>
      </c>
      <c r="AG36" s="40"/>
      <c r="AH36" s="40"/>
      <c r="AI36" s="40"/>
      <c r="AJ36" s="36"/>
      <c r="AK36" s="433"/>
      <c r="AL36" s="433"/>
      <c r="AM36" s="433"/>
      <c r="AN36" s="433"/>
      <c r="AO36" s="433"/>
      <c r="AP36" s="433"/>
      <c r="AQ36" s="433"/>
      <c r="AR36" s="433"/>
      <c r="AS36" s="433"/>
      <c r="AT36" s="433"/>
      <c r="AU36" s="433"/>
      <c r="AV36" s="433"/>
      <c r="AW36" s="433"/>
    </row>
    <row r="37">
      <c r="A37" s="1002" t="s">
        <v>5909</v>
      </c>
      <c r="B37" s="1002" t="s">
        <v>107</v>
      </c>
      <c r="C37" s="1003" t="s">
        <v>36</v>
      </c>
      <c r="D37" s="1022">
        <f t="shared" si="1"/>
        <v>70</v>
      </c>
      <c r="E37" s="1005">
        <v>42578.0</v>
      </c>
      <c r="F37" s="1006" t="s">
        <v>40</v>
      </c>
      <c r="G37" s="1006" t="s">
        <v>40</v>
      </c>
      <c r="H37" s="1008" t="s">
        <v>42</v>
      </c>
      <c r="I37" s="1006" t="s">
        <v>40</v>
      </c>
      <c r="J37" s="941" t="s">
        <v>5910</v>
      </c>
      <c r="K37" s="1008" t="s">
        <v>42</v>
      </c>
      <c r="L37" s="1006" t="s">
        <v>40</v>
      </c>
      <c r="M37" s="1006" t="s">
        <v>40</v>
      </c>
      <c r="N37" s="1013" t="s">
        <v>5911</v>
      </c>
      <c r="O37" s="1013" t="s">
        <v>5911</v>
      </c>
      <c r="P37" s="1013" t="s">
        <v>5911</v>
      </c>
      <c r="Q37" s="1006" t="s">
        <v>40</v>
      </c>
      <c r="R37" s="1013" t="s">
        <v>5912</v>
      </c>
      <c r="S37" s="1008" t="s">
        <v>42</v>
      </c>
      <c r="T37" s="1008" t="s">
        <v>42</v>
      </c>
      <c r="U37" s="1006" t="s">
        <v>40</v>
      </c>
      <c r="V37" s="941" t="s">
        <v>5913</v>
      </c>
      <c r="W37" s="1008" t="s">
        <v>42</v>
      </c>
      <c r="X37" s="1008" t="s">
        <v>42</v>
      </c>
      <c r="Y37" s="1006" t="s">
        <v>40</v>
      </c>
      <c r="Z37" s="40"/>
      <c r="AA37" s="40"/>
      <c r="AB37" s="40"/>
      <c r="AC37" s="40"/>
      <c r="AD37" s="40"/>
      <c r="AE37" s="1002" t="s">
        <v>5914</v>
      </c>
      <c r="AF37" s="1013" t="s">
        <v>5915</v>
      </c>
      <c r="AG37" s="40"/>
      <c r="AH37" s="40"/>
      <c r="AI37" s="40"/>
      <c r="AJ37" s="36"/>
      <c r="AK37" s="433"/>
      <c r="AL37" s="433"/>
      <c r="AM37" s="433"/>
      <c r="AN37" s="433"/>
      <c r="AO37" s="433"/>
      <c r="AP37" s="433"/>
      <c r="AQ37" s="433"/>
      <c r="AR37" s="433"/>
      <c r="AS37" s="433"/>
      <c r="AT37" s="433"/>
      <c r="AU37" s="433"/>
      <c r="AV37" s="433"/>
      <c r="AW37" s="433"/>
    </row>
    <row r="38">
      <c r="A38" s="1002" t="s">
        <v>5916</v>
      </c>
      <c r="B38" s="1002" t="s">
        <v>107</v>
      </c>
      <c r="C38" s="1003" t="s">
        <v>36</v>
      </c>
      <c r="D38" s="1022">
        <f t="shared" si="1"/>
        <v>65</v>
      </c>
      <c r="E38" s="1005">
        <v>42578.0</v>
      </c>
      <c r="F38" s="1006" t="s">
        <v>40</v>
      </c>
      <c r="G38" s="1006" t="s">
        <v>40</v>
      </c>
      <c r="H38" s="1008" t="s">
        <v>42</v>
      </c>
      <c r="I38" s="1006" t="s">
        <v>40</v>
      </c>
      <c r="J38" s="941" t="s">
        <v>5917</v>
      </c>
      <c r="K38" s="1006" t="s">
        <v>40</v>
      </c>
      <c r="L38" s="1008" t="s">
        <v>42</v>
      </c>
      <c r="M38" s="1006" t="s">
        <v>40</v>
      </c>
      <c r="N38" s="1013" t="s">
        <v>5918</v>
      </c>
      <c r="O38" s="1013" t="s">
        <v>5918</v>
      </c>
      <c r="P38" s="1008" t="s">
        <v>42</v>
      </c>
      <c r="Q38" s="1006" t="s">
        <v>40</v>
      </c>
      <c r="R38" s="1013" t="s">
        <v>5919</v>
      </c>
      <c r="S38" s="1008" t="s">
        <v>42</v>
      </c>
      <c r="T38" s="1008" t="s">
        <v>42</v>
      </c>
      <c r="U38" s="1006" t="s">
        <v>40</v>
      </c>
      <c r="V38" s="941" t="s">
        <v>5920</v>
      </c>
      <c r="W38" s="1008" t="s">
        <v>42</v>
      </c>
      <c r="X38" s="1008" t="s">
        <v>42</v>
      </c>
      <c r="Y38" s="1006" t="s">
        <v>40</v>
      </c>
      <c r="Z38" s="40"/>
      <c r="AA38" s="40"/>
      <c r="AB38" s="40"/>
      <c r="AC38" s="40"/>
      <c r="AD38" s="40"/>
      <c r="AE38" s="1002" t="s">
        <v>5921</v>
      </c>
      <c r="AF38" s="1013" t="s">
        <v>5922</v>
      </c>
      <c r="AG38" s="40"/>
      <c r="AH38" s="40"/>
      <c r="AI38" s="40"/>
      <c r="AJ38" s="36"/>
      <c r="AK38" s="433"/>
      <c r="AL38" s="433"/>
      <c r="AM38" s="433"/>
      <c r="AN38" s="433"/>
      <c r="AO38" s="433"/>
      <c r="AP38" s="433"/>
      <c r="AQ38" s="433"/>
      <c r="AR38" s="433"/>
      <c r="AS38" s="433"/>
      <c r="AT38" s="433"/>
      <c r="AU38" s="433"/>
      <c r="AV38" s="433"/>
      <c r="AW38" s="433"/>
    </row>
    <row r="39">
      <c r="A39" s="1002" t="s">
        <v>5923</v>
      </c>
      <c r="B39" s="1002" t="s">
        <v>107</v>
      </c>
      <c r="C39" s="1003" t="s">
        <v>36</v>
      </c>
      <c r="D39" s="1022">
        <f t="shared" si="1"/>
        <v>45</v>
      </c>
      <c r="E39" s="1005">
        <v>42578.0</v>
      </c>
      <c r="F39" s="1006" t="s">
        <v>40</v>
      </c>
      <c r="G39" s="1006" t="s">
        <v>40</v>
      </c>
      <c r="H39" s="1008" t="s">
        <v>42</v>
      </c>
      <c r="I39" s="1008" t="s">
        <v>42</v>
      </c>
      <c r="J39" s="941" t="s">
        <v>5924</v>
      </c>
      <c r="K39" s="1008" t="s">
        <v>42</v>
      </c>
      <c r="L39" s="1008" t="s">
        <v>42</v>
      </c>
      <c r="M39" s="1008" t="s">
        <v>42</v>
      </c>
      <c r="N39" s="1013" t="s">
        <v>5925</v>
      </c>
      <c r="O39" s="1013" t="s">
        <v>5926</v>
      </c>
      <c r="P39" s="1008" t="s">
        <v>42</v>
      </c>
      <c r="Q39" s="1006" t="s">
        <v>40</v>
      </c>
      <c r="R39" s="1013" t="s">
        <v>5927</v>
      </c>
      <c r="S39" s="1008" t="s">
        <v>42</v>
      </c>
      <c r="T39" s="1008" t="s">
        <v>42</v>
      </c>
      <c r="U39" s="1006" t="s">
        <v>40</v>
      </c>
      <c r="V39" s="1008" t="s">
        <v>42</v>
      </c>
      <c r="W39" s="1008" t="s">
        <v>42</v>
      </c>
      <c r="X39" s="1008" t="s">
        <v>42</v>
      </c>
      <c r="Y39" s="1006" t="s">
        <v>40</v>
      </c>
      <c r="Z39" s="40"/>
      <c r="AA39" s="40"/>
      <c r="AB39" s="40"/>
      <c r="AC39" s="40"/>
      <c r="AD39" s="40"/>
      <c r="AE39" s="1002" t="s">
        <v>5928</v>
      </c>
      <c r="AF39" s="1013" t="s">
        <v>5929</v>
      </c>
      <c r="AG39" s="40"/>
      <c r="AH39" s="40"/>
      <c r="AI39" s="40"/>
      <c r="AJ39" s="36"/>
      <c r="AK39" s="433"/>
      <c r="AL39" s="433"/>
      <c r="AM39" s="433"/>
      <c r="AN39" s="433"/>
      <c r="AO39" s="433"/>
      <c r="AP39" s="433"/>
      <c r="AQ39" s="433"/>
      <c r="AR39" s="433"/>
      <c r="AS39" s="433"/>
      <c r="AT39" s="433"/>
      <c r="AU39" s="433"/>
      <c r="AV39" s="433"/>
      <c r="AW39" s="433"/>
    </row>
    <row r="40">
      <c r="A40" s="1002" t="s">
        <v>5930</v>
      </c>
      <c r="B40" s="1002" t="s">
        <v>107</v>
      </c>
      <c r="C40" s="1003" t="s">
        <v>36</v>
      </c>
      <c r="D40" s="1022">
        <f t="shared" si="1"/>
        <v>75</v>
      </c>
      <c r="E40" s="1005">
        <v>42578.0</v>
      </c>
      <c r="F40" s="1006" t="s">
        <v>40</v>
      </c>
      <c r="G40" s="1006" t="s">
        <v>40</v>
      </c>
      <c r="H40" s="1008" t="s">
        <v>42</v>
      </c>
      <c r="I40" s="1006" t="s">
        <v>40</v>
      </c>
      <c r="J40" s="941" t="s">
        <v>5931</v>
      </c>
      <c r="K40" s="1008" t="s">
        <v>42</v>
      </c>
      <c r="L40" s="1006" t="s">
        <v>40</v>
      </c>
      <c r="M40" s="1006" t="s">
        <v>40</v>
      </c>
      <c r="N40" s="1013" t="s">
        <v>5932</v>
      </c>
      <c r="O40" s="1013" t="s">
        <v>5932</v>
      </c>
      <c r="P40" s="1013" t="s">
        <v>5932</v>
      </c>
      <c r="Q40" s="1006" t="s">
        <v>40</v>
      </c>
      <c r="R40" s="1013" t="s">
        <v>5933</v>
      </c>
      <c r="S40" s="1008" t="s">
        <v>42</v>
      </c>
      <c r="T40" s="1008" t="s">
        <v>42</v>
      </c>
      <c r="U40" s="1006" t="s">
        <v>40</v>
      </c>
      <c r="V40" s="941" t="s">
        <v>5934</v>
      </c>
      <c r="W40" s="941" t="s">
        <v>5935</v>
      </c>
      <c r="X40" s="1008" t="s">
        <v>42</v>
      </c>
      <c r="Y40" s="1006" t="s">
        <v>40</v>
      </c>
      <c r="Z40" s="40"/>
      <c r="AA40" s="40"/>
      <c r="AB40" s="40"/>
      <c r="AC40" s="40"/>
      <c r="AD40" s="40"/>
      <c r="AE40" s="1002" t="s">
        <v>5936</v>
      </c>
      <c r="AF40" s="1013" t="s">
        <v>5937</v>
      </c>
      <c r="AG40" s="40"/>
      <c r="AH40" s="40"/>
      <c r="AI40" s="40"/>
      <c r="AJ40" s="36"/>
      <c r="AK40" s="433"/>
      <c r="AL40" s="433"/>
      <c r="AM40" s="433"/>
      <c r="AN40" s="433"/>
      <c r="AO40" s="433"/>
      <c r="AP40" s="433"/>
      <c r="AQ40" s="433"/>
      <c r="AR40" s="433"/>
      <c r="AS40" s="433"/>
      <c r="AT40" s="433"/>
      <c r="AU40" s="433"/>
      <c r="AV40" s="433"/>
      <c r="AW40" s="433"/>
    </row>
    <row r="41">
      <c r="A41" s="1002" t="s">
        <v>5938</v>
      </c>
      <c r="B41" s="1002" t="s">
        <v>107</v>
      </c>
      <c r="C41" s="1003" t="s">
        <v>36</v>
      </c>
      <c r="D41" s="1022">
        <f t="shared" si="1"/>
        <v>50</v>
      </c>
      <c r="E41" s="1005">
        <v>42578.0</v>
      </c>
      <c r="F41" s="1006" t="s">
        <v>40</v>
      </c>
      <c r="G41" s="1006" t="s">
        <v>40</v>
      </c>
      <c r="H41" s="1008" t="s">
        <v>42</v>
      </c>
      <c r="I41" s="1008" t="s">
        <v>42</v>
      </c>
      <c r="J41" s="1008" t="s">
        <v>42</v>
      </c>
      <c r="K41" s="1008" t="s">
        <v>42</v>
      </c>
      <c r="L41" s="1008" t="s">
        <v>42</v>
      </c>
      <c r="M41" s="1008" t="s">
        <v>42</v>
      </c>
      <c r="N41" s="1013" t="s">
        <v>5939</v>
      </c>
      <c r="O41" s="1013" t="s">
        <v>5939</v>
      </c>
      <c r="P41" s="1013" t="s">
        <v>5939</v>
      </c>
      <c r="Q41" s="1006" t="s">
        <v>40</v>
      </c>
      <c r="R41" s="1013" t="s">
        <v>5939</v>
      </c>
      <c r="S41" s="1008" t="s">
        <v>42</v>
      </c>
      <c r="T41" s="1008" t="s">
        <v>42</v>
      </c>
      <c r="U41" s="1006" t="s">
        <v>40</v>
      </c>
      <c r="V41" s="1008" t="s">
        <v>42</v>
      </c>
      <c r="W41" s="941" t="s">
        <v>5940</v>
      </c>
      <c r="X41" s="1008" t="s">
        <v>42</v>
      </c>
      <c r="Y41" s="1006" t="s">
        <v>40</v>
      </c>
      <c r="Z41" s="40"/>
      <c r="AA41" s="40"/>
      <c r="AB41" s="40"/>
      <c r="AC41" s="40"/>
      <c r="AD41" s="40"/>
      <c r="AE41" s="1002" t="s">
        <v>5941</v>
      </c>
      <c r="AF41" s="1013" t="s">
        <v>5940</v>
      </c>
      <c r="AG41" s="40"/>
      <c r="AH41" s="40"/>
      <c r="AI41" s="40"/>
      <c r="AJ41" s="36"/>
      <c r="AK41" s="433"/>
      <c r="AL41" s="433"/>
      <c r="AM41" s="433"/>
      <c r="AN41" s="433"/>
      <c r="AO41" s="433"/>
      <c r="AP41" s="433"/>
      <c r="AQ41" s="433"/>
      <c r="AR41" s="433"/>
      <c r="AS41" s="433"/>
      <c r="AT41" s="433"/>
      <c r="AU41" s="433"/>
      <c r="AV41" s="433"/>
      <c r="AW41" s="433"/>
    </row>
    <row r="42">
      <c r="A42" s="1002" t="s">
        <v>5942</v>
      </c>
      <c r="B42" s="1002" t="s">
        <v>107</v>
      </c>
      <c r="C42" s="1003" t="s">
        <v>36</v>
      </c>
      <c r="D42" s="1022">
        <f t="shared" si="1"/>
        <v>55</v>
      </c>
      <c r="E42" s="1005">
        <v>42578.0</v>
      </c>
      <c r="F42" s="1006" t="s">
        <v>40</v>
      </c>
      <c r="G42" s="1006" t="s">
        <v>40</v>
      </c>
      <c r="H42" s="1008" t="s">
        <v>42</v>
      </c>
      <c r="I42" s="1006" t="s">
        <v>40</v>
      </c>
      <c r="J42" s="941" t="s">
        <v>5943</v>
      </c>
      <c r="K42" s="1008" t="s">
        <v>42</v>
      </c>
      <c r="L42" s="1008" t="s">
        <v>42</v>
      </c>
      <c r="M42" s="1008" t="s">
        <v>42</v>
      </c>
      <c r="N42" s="1013" t="s">
        <v>5944</v>
      </c>
      <c r="O42" s="1013" t="s">
        <v>5945</v>
      </c>
      <c r="P42" s="1013" t="s">
        <v>5946</v>
      </c>
      <c r="Q42" s="1008" t="s">
        <v>42</v>
      </c>
      <c r="R42" s="1008" t="s">
        <v>42</v>
      </c>
      <c r="S42" s="1008" t="s">
        <v>42</v>
      </c>
      <c r="T42" s="1008" t="s">
        <v>42</v>
      </c>
      <c r="U42" s="1006" t="s">
        <v>40</v>
      </c>
      <c r="V42" s="941" t="s">
        <v>5947</v>
      </c>
      <c r="W42" s="941" t="s">
        <v>5948</v>
      </c>
      <c r="X42" s="1008" t="s">
        <v>42</v>
      </c>
      <c r="Y42" s="1006" t="s">
        <v>40</v>
      </c>
      <c r="Z42" s="40"/>
      <c r="AA42" s="40"/>
      <c r="AB42" s="40"/>
      <c r="AC42" s="40"/>
      <c r="AD42" s="40"/>
      <c r="AE42" s="1002" t="s">
        <v>5949</v>
      </c>
      <c r="AF42" s="1013" t="s">
        <v>5950</v>
      </c>
      <c r="AG42" s="40"/>
      <c r="AH42" s="40"/>
      <c r="AI42" s="40"/>
      <c r="AJ42" s="36"/>
      <c r="AK42" s="433"/>
      <c r="AL42" s="433"/>
      <c r="AM42" s="433"/>
      <c r="AN42" s="433"/>
      <c r="AO42" s="433"/>
      <c r="AP42" s="433"/>
      <c r="AQ42" s="433"/>
      <c r="AR42" s="433"/>
      <c r="AS42" s="433"/>
      <c r="AT42" s="433"/>
      <c r="AU42" s="433"/>
      <c r="AV42" s="433"/>
      <c r="AW42" s="433"/>
    </row>
    <row r="43">
      <c r="A43" s="1002" t="s">
        <v>5951</v>
      </c>
      <c r="B43" s="1002" t="s">
        <v>107</v>
      </c>
      <c r="C43" s="1003" t="s">
        <v>36</v>
      </c>
      <c r="D43" s="1022">
        <f t="shared" si="1"/>
        <v>85</v>
      </c>
      <c r="E43" s="1005">
        <v>42578.0</v>
      </c>
      <c r="F43" s="1006" t="s">
        <v>40</v>
      </c>
      <c r="G43" s="1006" t="s">
        <v>40</v>
      </c>
      <c r="H43" s="1008" t="s">
        <v>42</v>
      </c>
      <c r="I43" s="1006" t="s">
        <v>40</v>
      </c>
      <c r="J43" s="941" t="s">
        <v>5952</v>
      </c>
      <c r="K43" s="1006" t="s">
        <v>40</v>
      </c>
      <c r="L43" s="1006" t="s">
        <v>40</v>
      </c>
      <c r="M43" s="1006" t="s">
        <v>40</v>
      </c>
      <c r="N43" s="1013" t="s">
        <v>5953</v>
      </c>
      <c r="O43" s="1013" t="s">
        <v>5953</v>
      </c>
      <c r="P43" s="1013" t="s">
        <v>5953</v>
      </c>
      <c r="Q43" s="1006" t="s">
        <v>40</v>
      </c>
      <c r="R43" s="1013" t="s">
        <v>5954</v>
      </c>
      <c r="S43" s="1013" t="s">
        <v>5954</v>
      </c>
      <c r="T43" s="1008" t="s">
        <v>42</v>
      </c>
      <c r="U43" s="1006" t="s">
        <v>40</v>
      </c>
      <c r="V43" s="941" t="s">
        <v>5955</v>
      </c>
      <c r="W43" s="941" t="s">
        <v>5956</v>
      </c>
      <c r="X43" s="1008" t="s">
        <v>42</v>
      </c>
      <c r="Y43" s="1006" t="s">
        <v>40</v>
      </c>
      <c r="Z43" s="40"/>
      <c r="AA43" s="40"/>
      <c r="AB43" s="40"/>
      <c r="AC43" s="40"/>
      <c r="AD43" s="40"/>
      <c r="AE43" s="1002" t="s">
        <v>5957</v>
      </c>
      <c r="AF43" s="1013" t="s">
        <v>5958</v>
      </c>
      <c r="AG43" s="40"/>
      <c r="AH43" s="40"/>
      <c r="AI43" s="40"/>
      <c r="AJ43" s="36"/>
      <c r="AK43" s="433"/>
      <c r="AL43" s="433"/>
      <c r="AM43" s="433"/>
      <c r="AN43" s="433"/>
      <c r="AO43" s="433"/>
      <c r="AP43" s="433"/>
      <c r="AQ43" s="433"/>
      <c r="AR43" s="433"/>
      <c r="AS43" s="433"/>
      <c r="AT43" s="433"/>
      <c r="AU43" s="433"/>
      <c r="AV43" s="433"/>
      <c r="AW43" s="433"/>
    </row>
    <row r="44">
      <c r="A44" s="1002" t="s">
        <v>5959</v>
      </c>
      <c r="B44" s="1002" t="s">
        <v>107</v>
      </c>
      <c r="C44" s="1003" t="s">
        <v>36</v>
      </c>
      <c r="D44" s="1022">
        <f t="shared" si="1"/>
        <v>45</v>
      </c>
      <c r="E44" s="1005">
        <v>42578.0</v>
      </c>
      <c r="F44" s="1006" t="s">
        <v>40</v>
      </c>
      <c r="G44" s="1006" t="s">
        <v>40</v>
      </c>
      <c r="H44" s="1008" t="s">
        <v>42</v>
      </c>
      <c r="I44" s="1008" t="s">
        <v>42</v>
      </c>
      <c r="J44" s="941" t="s">
        <v>5960</v>
      </c>
      <c r="K44" s="1006" t="s">
        <v>40</v>
      </c>
      <c r="L44" s="1008" t="s">
        <v>42</v>
      </c>
      <c r="M44" s="1008" t="s">
        <v>42</v>
      </c>
      <c r="N44" s="1013" t="s">
        <v>5961</v>
      </c>
      <c r="O44" s="1008" t="s">
        <v>42</v>
      </c>
      <c r="P44" s="1013" t="s">
        <v>5962</v>
      </c>
      <c r="Q44" s="1006" t="s">
        <v>40</v>
      </c>
      <c r="R44" s="1008" t="s">
        <v>42</v>
      </c>
      <c r="S44" s="1008" t="s">
        <v>42</v>
      </c>
      <c r="T44" s="1008" t="s">
        <v>42</v>
      </c>
      <c r="U44" s="1006" t="s">
        <v>40</v>
      </c>
      <c r="V44" s="1008" t="s">
        <v>42</v>
      </c>
      <c r="W44" s="1008" t="s">
        <v>42</v>
      </c>
      <c r="X44" s="1008" t="s">
        <v>42</v>
      </c>
      <c r="Y44" s="1006" t="s">
        <v>40</v>
      </c>
      <c r="Z44" s="40"/>
      <c r="AA44" s="40"/>
      <c r="AB44" s="40"/>
      <c r="AC44" s="40"/>
      <c r="AD44" s="40"/>
      <c r="AE44" s="1002" t="s">
        <v>5963</v>
      </c>
      <c r="AF44" s="1013" t="s">
        <v>5964</v>
      </c>
      <c r="AG44" s="40"/>
      <c r="AH44" s="40"/>
      <c r="AI44" s="40"/>
      <c r="AJ44" s="36"/>
      <c r="AK44" s="433"/>
      <c r="AL44" s="433"/>
      <c r="AM44" s="433"/>
      <c r="AN44" s="433"/>
      <c r="AO44" s="433"/>
      <c r="AP44" s="433"/>
      <c r="AQ44" s="433"/>
      <c r="AR44" s="433"/>
      <c r="AS44" s="433"/>
      <c r="AT44" s="433"/>
      <c r="AU44" s="433"/>
      <c r="AV44" s="433"/>
      <c r="AW44" s="433"/>
    </row>
    <row r="45">
      <c r="A45" s="1002" t="s">
        <v>5965</v>
      </c>
      <c r="B45" s="1002" t="s">
        <v>107</v>
      </c>
      <c r="C45" s="1003" t="s">
        <v>36</v>
      </c>
      <c r="D45" s="1022">
        <f t="shared" si="1"/>
        <v>65</v>
      </c>
      <c r="E45" s="1005">
        <v>42578.0</v>
      </c>
      <c r="F45" s="1006" t="s">
        <v>40</v>
      </c>
      <c r="G45" s="1006" t="s">
        <v>40</v>
      </c>
      <c r="H45" s="1008" t="s">
        <v>42</v>
      </c>
      <c r="I45" s="1006" t="s">
        <v>40</v>
      </c>
      <c r="J45" s="941" t="s">
        <v>5966</v>
      </c>
      <c r="K45" s="1008" t="s">
        <v>42</v>
      </c>
      <c r="L45" s="1006" t="s">
        <v>40</v>
      </c>
      <c r="M45" s="1006" t="s">
        <v>40</v>
      </c>
      <c r="N45" s="1013" t="s">
        <v>5967</v>
      </c>
      <c r="O45" s="1013" t="s">
        <v>5967</v>
      </c>
      <c r="P45" s="1013" t="s">
        <v>5967</v>
      </c>
      <c r="Q45" s="1006" t="s">
        <v>40</v>
      </c>
      <c r="R45" s="1013" t="s">
        <v>5968</v>
      </c>
      <c r="S45" s="1008" t="s">
        <v>42</v>
      </c>
      <c r="T45" s="1008" t="s">
        <v>42</v>
      </c>
      <c r="U45" s="1006" t="s">
        <v>40</v>
      </c>
      <c r="V45" s="1008" t="s">
        <v>42</v>
      </c>
      <c r="W45" s="1008" t="s">
        <v>42</v>
      </c>
      <c r="X45" s="1008" t="s">
        <v>42</v>
      </c>
      <c r="Y45" s="1006" t="s">
        <v>40</v>
      </c>
      <c r="Z45" s="40"/>
      <c r="AA45" s="40"/>
      <c r="AB45" s="40"/>
      <c r="AC45" s="40"/>
      <c r="AD45" s="40"/>
      <c r="AE45" s="1002" t="s">
        <v>5969</v>
      </c>
      <c r="AF45" s="1013" t="s">
        <v>5970</v>
      </c>
      <c r="AG45" s="40"/>
      <c r="AH45" s="40"/>
      <c r="AI45" s="40"/>
      <c r="AJ45" s="36"/>
      <c r="AK45" s="433"/>
      <c r="AL45" s="433"/>
      <c r="AM45" s="433"/>
      <c r="AN45" s="433"/>
      <c r="AO45" s="433"/>
      <c r="AP45" s="433"/>
      <c r="AQ45" s="433"/>
      <c r="AR45" s="433"/>
      <c r="AS45" s="433"/>
      <c r="AT45" s="433"/>
      <c r="AU45" s="433"/>
      <c r="AV45" s="433"/>
      <c r="AW45" s="433"/>
    </row>
    <row r="46">
      <c r="A46" s="1002" t="s">
        <v>5971</v>
      </c>
      <c r="B46" s="1002" t="s">
        <v>107</v>
      </c>
      <c r="C46" s="1003" t="s">
        <v>36</v>
      </c>
      <c r="D46" s="1022">
        <f t="shared" si="1"/>
        <v>75</v>
      </c>
      <c r="E46" s="1005">
        <v>42578.0</v>
      </c>
      <c r="F46" s="1006" t="s">
        <v>40</v>
      </c>
      <c r="G46" s="1006" t="s">
        <v>40</v>
      </c>
      <c r="H46" s="1026" t="s">
        <v>5972</v>
      </c>
      <c r="I46" s="1006" t="s">
        <v>40</v>
      </c>
      <c r="J46" s="941" t="s">
        <v>5973</v>
      </c>
      <c r="K46" s="1006" t="s">
        <v>40</v>
      </c>
      <c r="L46" s="1006" t="s">
        <v>40</v>
      </c>
      <c r="M46" s="1006" t="s">
        <v>40</v>
      </c>
      <c r="N46" s="1013" t="s">
        <v>5974</v>
      </c>
      <c r="O46" s="1013" t="s">
        <v>5974</v>
      </c>
      <c r="P46" s="1013" t="s">
        <v>5974</v>
      </c>
      <c r="Q46" s="1006" t="s">
        <v>40</v>
      </c>
      <c r="R46" s="1013" t="s">
        <v>5975</v>
      </c>
      <c r="S46" s="1008" t="s">
        <v>42</v>
      </c>
      <c r="T46" s="1008" t="s">
        <v>42</v>
      </c>
      <c r="U46" s="1006" t="s">
        <v>40</v>
      </c>
      <c r="V46" s="1008" t="s">
        <v>42</v>
      </c>
      <c r="W46" s="1008" t="s">
        <v>42</v>
      </c>
      <c r="X46" s="1008" t="s">
        <v>42</v>
      </c>
      <c r="Y46" s="1006" t="s">
        <v>40</v>
      </c>
      <c r="Z46" s="40"/>
      <c r="AA46" s="40"/>
      <c r="AB46" s="40"/>
      <c r="AC46" s="40"/>
      <c r="AD46" s="40"/>
      <c r="AE46" s="1002" t="s">
        <v>5976</v>
      </c>
      <c r="AF46" s="1013" t="s">
        <v>5977</v>
      </c>
      <c r="AG46" s="40"/>
      <c r="AH46" s="40"/>
      <c r="AI46" s="40"/>
      <c r="AJ46" s="36"/>
      <c r="AK46" s="433"/>
      <c r="AL46" s="433"/>
      <c r="AM46" s="433"/>
      <c r="AN46" s="433"/>
      <c r="AO46" s="433"/>
      <c r="AP46" s="433"/>
      <c r="AQ46" s="433"/>
      <c r="AR46" s="433"/>
      <c r="AS46" s="433"/>
      <c r="AT46" s="433"/>
      <c r="AU46" s="433"/>
      <c r="AV46" s="433"/>
      <c r="AW46" s="433"/>
    </row>
    <row r="47">
      <c r="A47" s="1001" t="s">
        <v>5978</v>
      </c>
      <c r="B47" s="1002" t="s">
        <v>5664</v>
      </c>
      <c r="C47" s="1001" t="s">
        <v>613</v>
      </c>
      <c r="D47" s="1004">
        <f t="shared" si="1"/>
        <v>70</v>
      </c>
      <c r="E47" s="1005">
        <v>42535.0</v>
      </c>
      <c r="F47" s="1027" t="s">
        <v>40</v>
      </c>
      <c r="G47" s="1027" t="s">
        <v>40</v>
      </c>
      <c r="H47" s="1028" t="s">
        <v>5979</v>
      </c>
      <c r="I47" s="1006" t="s">
        <v>40</v>
      </c>
      <c r="J47" s="1008" t="s">
        <v>42</v>
      </c>
      <c r="K47" s="1008" t="s">
        <v>42</v>
      </c>
      <c r="L47" s="1008" t="s">
        <v>42</v>
      </c>
      <c r="M47" s="1029"/>
      <c r="N47" s="40"/>
      <c r="O47" s="40"/>
      <c r="P47" s="40"/>
      <c r="Q47" s="40"/>
      <c r="R47" s="40"/>
      <c r="S47" s="40"/>
      <c r="T47" s="40"/>
      <c r="U47" s="1006" t="s">
        <v>40</v>
      </c>
      <c r="V47" s="1008" t="s">
        <v>42</v>
      </c>
      <c r="W47" s="1008" t="s">
        <v>42</v>
      </c>
      <c r="X47" s="1008" t="s">
        <v>42</v>
      </c>
      <c r="Y47" s="1006" t="s">
        <v>40</v>
      </c>
      <c r="Z47" s="1011" t="s">
        <v>5980</v>
      </c>
      <c r="AA47" s="40"/>
      <c r="AB47" s="40"/>
      <c r="AC47" s="1002" t="s">
        <v>5981</v>
      </c>
      <c r="AD47" s="1002" t="s">
        <v>5982</v>
      </c>
      <c r="AE47" s="36"/>
      <c r="AF47" s="1013" t="s">
        <v>5983</v>
      </c>
      <c r="AG47" s="941" t="s">
        <v>5984</v>
      </c>
      <c r="AH47" s="942">
        <v>1.0</v>
      </c>
      <c r="AI47" s="942">
        <v>1.0</v>
      </c>
      <c r="AJ47" s="36"/>
      <c r="AK47" s="433"/>
      <c r="AL47" s="433"/>
      <c r="AM47" s="433"/>
      <c r="AN47" s="433"/>
      <c r="AO47" s="433"/>
      <c r="AP47" s="433"/>
      <c r="AQ47" s="433"/>
      <c r="AR47" s="433"/>
      <c r="AS47" s="433"/>
      <c r="AT47" s="433"/>
      <c r="AU47" s="433"/>
      <c r="AV47" s="433"/>
      <c r="AW47" s="433"/>
    </row>
    <row r="48">
      <c r="A48" s="1001" t="s">
        <v>5985</v>
      </c>
      <c r="B48" s="1030" t="s">
        <v>5986</v>
      </c>
      <c r="C48" s="1031" t="s">
        <v>109</v>
      </c>
      <c r="D48" s="1004">
        <f t="shared" si="1"/>
        <v>15</v>
      </c>
      <c r="E48" s="1014">
        <v>42576.0</v>
      </c>
      <c r="F48" s="1006" t="s">
        <v>40</v>
      </c>
      <c r="G48" s="1006" t="s">
        <v>40</v>
      </c>
      <c r="H48" s="1008" t="s">
        <v>42</v>
      </c>
      <c r="I48" s="1008" t="s">
        <v>42</v>
      </c>
      <c r="J48" s="1008" t="s">
        <v>42</v>
      </c>
      <c r="K48" s="1008" t="s">
        <v>42</v>
      </c>
      <c r="L48" s="1008" t="s">
        <v>42</v>
      </c>
      <c r="M48" s="1008" t="s">
        <v>42</v>
      </c>
      <c r="N48" s="1008" t="s">
        <v>42</v>
      </c>
      <c r="O48" s="1008" t="s">
        <v>42</v>
      </c>
      <c r="P48" s="1008" t="s">
        <v>42</v>
      </c>
      <c r="Q48" s="1008" t="s">
        <v>42</v>
      </c>
      <c r="R48" s="1008" t="s">
        <v>42</v>
      </c>
      <c r="S48" s="1008" t="s">
        <v>42</v>
      </c>
      <c r="T48" s="1008" t="s">
        <v>42</v>
      </c>
      <c r="U48" s="1008" t="s">
        <v>42</v>
      </c>
      <c r="V48" s="1008" t="s">
        <v>42</v>
      </c>
      <c r="W48" s="1008" t="s">
        <v>42</v>
      </c>
      <c r="X48" s="1008" t="s">
        <v>42</v>
      </c>
      <c r="Y48" s="1006" t="s">
        <v>40</v>
      </c>
      <c r="Z48" s="1011" t="s">
        <v>5987</v>
      </c>
      <c r="AA48" s="40"/>
      <c r="AB48" s="40"/>
      <c r="AC48" s="1002" t="s">
        <v>5981</v>
      </c>
      <c r="AD48" s="1002" t="s">
        <v>5988</v>
      </c>
      <c r="AE48" s="1013" t="s">
        <v>5989</v>
      </c>
      <c r="AF48" s="1013" t="s">
        <v>5990</v>
      </c>
      <c r="AG48" s="942" t="s">
        <v>310</v>
      </c>
      <c r="AH48" s="36"/>
      <c r="AI48" s="36"/>
      <c r="AJ48" s="36"/>
      <c r="AK48" s="433"/>
      <c r="AL48" s="433"/>
      <c r="AM48" s="433"/>
      <c r="AN48" s="433"/>
      <c r="AO48" s="433"/>
      <c r="AP48" s="433"/>
      <c r="AQ48" s="433"/>
      <c r="AR48" s="433"/>
      <c r="AS48" s="433"/>
      <c r="AT48" s="433"/>
      <c r="AU48" s="433"/>
      <c r="AV48" s="433"/>
      <c r="AW48" s="433"/>
    </row>
    <row r="49">
      <c r="A49" s="1001" t="s">
        <v>5991</v>
      </c>
      <c r="B49" s="1002" t="s">
        <v>5992</v>
      </c>
      <c r="C49" s="1031" t="s">
        <v>109</v>
      </c>
      <c r="D49" s="1004">
        <f t="shared" si="1"/>
        <v>45</v>
      </c>
      <c r="E49" s="1014">
        <v>42576.0</v>
      </c>
      <c r="F49" s="1006" t="s">
        <v>40</v>
      </c>
      <c r="G49" s="1006" t="s">
        <v>40</v>
      </c>
      <c r="H49" s="1008" t="s">
        <v>42</v>
      </c>
      <c r="I49" s="1006" t="s">
        <v>40</v>
      </c>
      <c r="J49" s="1013" t="s">
        <v>5993</v>
      </c>
      <c r="K49" s="1006" t="s">
        <v>40</v>
      </c>
      <c r="L49" s="1008" t="s">
        <v>42</v>
      </c>
      <c r="M49" s="1006" t="s">
        <v>40</v>
      </c>
      <c r="N49" s="1008" t="s">
        <v>42</v>
      </c>
      <c r="O49" s="1008" t="s">
        <v>42</v>
      </c>
      <c r="P49" s="1008" t="s">
        <v>42</v>
      </c>
      <c r="Q49" s="1008" t="s">
        <v>42</v>
      </c>
      <c r="R49" s="1008" t="s">
        <v>42</v>
      </c>
      <c r="S49" s="1008" t="s">
        <v>42</v>
      </c>
      <c r="T49" s="1008" t="s">
        <v>42</v>
      </c>
      <c r="U49" s="1006" t="s">
        <v>40</v>
      </c>
      <c r="V49" s="1013" t="s">
        <v>2528</v>
      </c>
      <c r="W49" s="1008" t="s">
        <v>42</v>
      </c>
      <c r="X49" s="1008" t="s">
        <v>42</v>
      </c>
      <c r="Y49" s="1006" t="s">
        <v>40</v>
      </c>
      <c r="Z49" s="1011" t="s">
        <v>5994</v>
      </c>
      <c r="AA49" s="40"/>
      <c r="AB49" s="40"/>
      <c r="AC49" s="1002" t="s">
        <v>5981</v>
      </c>
      <c r="AD49" s="1002" t="s">
        <v>5995</v>
      </c>
      <c r="AE49" s="1002" t="s">
        <v>2531</v>
      </c>
      <c r="AF49" s="1013" t="s">
        <v>5996</v>
      </c>
      <c r="AG49" s="942" t="s">
        <v>310</v>
      </c>
      <c r="AH49" s="36"/>
      <c r="AI49" s="36"/>
      <c r="AJ49" s="36"/>
      <c r="AK49" s="433"/>
      <c r="AL49" s="433"/>
      <c r="AM49" s="433"/>
      <c r="AN49" s="433"/>
      <c r="AO49" s="433"/>
      <c r="AP49" s="433"/>
      <c r="AQ49" s="433"/>
      <c r="AR49" s="433"/>
      <c r="AS49" s="433"/>
      <c r="AT49" s="433"/>
      <c r="AU49" s="433"/>
      <c r="AV49" s="433"/>
      <c r="AW49" s="433"/>
    </row>
    <row r="50">
      <c r="A50" s="1001" t="s">
        <v>5997</v>
      </c>
      <c r="B50" s="1002" t="s">
        <v>5998</v>
      </c>
      <c r="C50" s="1001" t="s">
        <v>613</v>
      </c>
      <c r="D50" s="1004">
        <f t="shared" si="1"/>
        <v>65</v>
      </c>
      <c r="E50" s="1014">
        <v>42576.0</v>
      </c>
      <c r="F50" s="1006" t="s">
        <v>40</v>
      </c>
      <c r="G50" s="1006" t="s">
        <v>40</v>
      </c>
      <c r="H50" s="1008" t="s">
        <v>42</v>
      </c>
      <c r="I50" s="1006" t="s">
        <v>40</v>
      </c>
      <c r="J50" s="1013" t="s">
        <v>5999</v>
      </c>
      <c r="K50" s="1006" t="s">
        <v>40</v>
      </c>
      <c r="L50" s="1006" t="s">
        <v>40</v>
      </c>
      <c r="M50" s="1006" t="s">
        <v>40</v>
      </c>
      <c r="N50" s="1013" t="s">
        <v>6000</v>
      </c>
      <c r="O50" s="1013" t="s">
        <v>6001</v>
      </c>
      <c r="P50" s="1008" t="s">
        <v>42</v>
      </c>
      <c r="Q50" s="1008" t="s">
        <v>42</v>
      </c>
      <c r="R50" s="1008" t="s">
        <v>42</v>
      </c>
      <c r="S50" s="1008" t="s">
        <v>42</v>
      </c>
      <c r="T50" s="1008" t="s">
        <v>42</v>
      </c>
      <c r="U50" s="1006" t="s">
        <v>40</v>
      </c>
      <c r="V50" s="1013" t="s">
        <v>6002</v>
      </c>
      <c r="W50" s="1013" t="s">
        <v>6003</v>
      </c>
      <c r="X50" s="1008" t="s">
        <v>42</v>
      </c>
      <c r="Y50" s="1006" t="s">
        <v>40</v>
      </c>
      <c r="Z50" s="1011" t="s">
        <v>6004</v>
      </c>
      <c r="AA50" s="40"/>
      <c r="AB50" s="40"/>
      <c r="AC50" s="1002" t="s">
        <v>6005</v>
      </c>
      <c r="AD50" s="1002" t="s">
        <v>6006</v>
      </c>
      <c r="AE50" s="1032" t="s">
        <v>6007</v>
      </c>
      <c r="AF50" s="1013" t="s">
        <v>6008</v>
      </c>
      <c r="AG50" s="941" t="s">
        <v>6009</v>
      </c>
      <c r="AH50" s="942">
        <v>1.0</v>
      </c>
      <c r="AI50" s="942">
        <v>1.0</v>
      </c>
      <c r="AJ50" s="1033" t="s">
        <v>6010</v>
      </c>
      <c r="AK50" s="433"/>
      <c r="AL50" s="433"/>
      <c r="AM50" s="433"/>
      <c r="AN50" s="433"/>
      <c r="AO50" s="433"/>
      <c r="AP50" s="433"/>
      <c r="AQ50" s="433"/>
      <c r="AR50" s="433"/>
      <c r="AS50" s="433"/>
      <c r="AT50" s="433"/>
      <c r="AU50" s="433"/>
      <c r="AV50" s="433"/>
      <c r="AW50" s="433"/>
    </row>
    <row r="51">
      <c r="A51" s="1001" t="s">
        <v>6011</v>
      </c>
      <c r="B51" s="1002" t="s">
        <v>6012</v>
      </c>
      <c r="C51" s="1003" t="s">
        <v>36</v>
      </c>
      <c r="D51" s="1004">
        <f t="shared" si="1"/>
        <v>45</v>
      </c>
      <c r="E51" s="1014">
        <v>42576.0</v>
      </c>
      <c r="F51" s="1006" t="s">
        <v>40</v>
      </c>
      <c r="G51" s="1006" t="s">
        <v>40</v>
      </c>
      <c r="H51" s="1008" t="s">
        <v>42</v>
      </c>
      <c r="I51" s="1008" t="s">
        <v>42</v>
      </c>
      <c r="J51" s="1013" t="s">
        <v>6013</v>
      </c>
      <c r="K51" s="1006" t="s">
        <v>40</v>
      </c>
      <c r="L51" s="1008" t="s">
        <v>42</v>
      </c>
      <c r="M51" s="1008" t="s">
        <v>42</v>
      </c>
      <c r="N51" s="1013" t="s">
        <v>6014</v>
      </c>
      <c r="O51" s="1008" t="s">
        <v>42</v>
      </c>
      <c r="P51" s="1008" t="s">
        <v>42</v>
      </c>
      <c r="Q51" s="1013" t="s">
        <v>6014</v>
      </c>
      <c r="R51" s="1008" t="s">
        <v>42</v>
      </c>
      <c r="S51" s="1008" t="s">
        <v>42</v>
      </c>
      <c r="T51" s="1008" t="s">
        <v>42</v>
      </c>
      <c r="U51" s="1006" t="s">
        <v>40</v>
      </c>
      <c r="V51" s="1013" t="s">
        <v>6015</v>
      </c>
      <c r="W51" s="1008" t="s">
        <v>42</v>
      </c>
      <c r="X51" s="1008" t="s">
        <v>42</v>
      </c>
      <c r="Y51" s="1006" t="s">
        <v>40</v>
      </c>
      <c r="Z51" s="1011" t="s">
        <v>6016</v>
      </c>
      <c r="AA51" s="40"/>
      <c r="AB51" s="36"/>
      <c r="AC51" s="36"/>
      <c r="AD51" s="1034" t="s">
        <v>6017</v>
      </c>
      <c r="AE51" s="1035" t="s">
        <v>6018</v>
      </c>
      <c r="AF51" s="1013" t="s">
        <v>6019</v>
      </c>
      <c r="AG51" s="941" t="s">
        <v>6020</v>
      </c>
      <c r="AH51" s="942">
        <v>1.0</v>
      </c>
      <c r="AI51" s="942">
        <v>1.0</v>
      </c>
      <c r="AJ51" s="36"/>
      <c r="AK51" s="433"/>
      <c r="AL51" s="433"/>
      <c r="AM51" s="433"/>
      <c r="AN51" s="433"/>
      <c r="AO51" s="433"/>
      <c r="AP51" s="433"/>
      <c r="AQ51" s="433"/>
      <c r="AR51" s="433"/>
      <c r="AS51" s="433"/>
      <c r="AT51" s="433"/>
      <c r="AU51" s="433"/>
      <c r="AV51" s="433"/>
      <c r="AW51" s="433"/>
    </row>
    <row r="52">
      <c r="A52" s="1001" t="s">
        <v>6021</v>
      </c>
      <c r="B52" s="1002" t="s">
        <v>5998</v>
      </c>
      <c r="C52" s="1001" t="s">
        <v>613</v>
      </c>
      <c r="D52" s="1004">
        <f t="shared" si="1"/>
        <v>40</v>
      </c>
      <c r="E52" s="1014">
        <v>42576.0</v>
      </c>
      <c r="F52" s="1006" t="s">
        <v>40</v>
      </c>
      <c r="G52" s="1006" t="s">
        <v>40</v>
      </c>
      <c r="H52" s="1008" t="s">
        <v>42</v>
      </c>
      <c r="I52" s="1006" t="s">
        <v>40</v>
      </c>
      <c r="J52" s="1013" t="s">
        <v>6022</v>
      </c>
      <c r="K52" s="1006" t="s">
        <v>40</v>
      </c>
      <c r="L52" s="1008" t="s">
        <v>42</v>
      </c>
      <c r="M52" s="1008" t="s">
        <v>42</v>
      </c>
      <c r="N52" s="1008" t="s">
        <v>42</v>
      </c>
      <c r="O52" s="1008" t="s">
        <v>42</v>
      </c>
      <c r="P52" s="1008" t="s">
        <v>42</v>
      </c>
      <c r="Q52" s="1008" t="s">
        <v>42</v>
      </c>
      <c r="R52" s="1008" t="s">
        <v>42</v>
      </c>
      <c r="S52" s="1008" t="s">
        <v>42</v>
      </c>
      <c r="T52" s="1008" t="s">
        <v>42</v>
      </c>
      <c r="U52" s="1006" t="s">
        <v>40</v>
      </c>
      <c r="V52" s="1013" t="s">
        <v>6023</v>
      </c>
      <c r="W52" s="1008" t="s">
        <v>42</v>
      </c>
      <c r="X52" s="1008" t="s">
        <v>42</v>
      </c>
      <c r="Y52" s="1006" t="s">
        <v>40</v>
      </c>
      <c r="Z52" s="1011" t="s">
        <v>6024</v>
      </c>
      <c r="AA52" s="40"/>
      <c r="AB52" s="40"/>
      <c r="AC52" s="1002" t="s">
        <v>6025</v>
      </c>
      <c r="AD52" s="942" t="s">
        <v>6026</v>
      </c>
      <c r="AE52" s="941" t="s">
        <v>6027</v>
      </c>
      <c r="AF52" s="1013" t="s">
        <v>6028</v>
      </c>
      <c r="AG52" s="942" t="s">
        <v>310</v>
      </c>
      <c r="AH52" s="942" t="s">
        <v>310</v>
      </c>
      <c r="AI52" s="942" t="s">
        <v>310</v>
      </c>
      <c r="AJ52" s="36"/>
      <c r="AK52" s="433"/>
      <c r="AL52" s="433"/>
      <c r="AM52" s="433"/>
      <c r="AN52" s="433"/>
      <c r="AO52" s="433"/>
      <c r="AP52" s="433"/>
      <c r="AQ52" s="433"/>
      <c r="AR52" s="433"/>
      <c r="AS52" s="433"/>
      <c r="AT52" s="433"/>
      <c r="AU52" s="433"/>
      <c r="AV52" s="433"/>
      <c r="AW52" s="433"/>
    </row>
    <row r="53">
      <c r="A53" s="1001" t="s">
        <v>6029</v>
      </c>
      <c r="B53" s="1002" t="s">
        <v>6030</v>
      </c>
      <c r="C53" s="1001" t="s">
        <v>613</v>
      </c>
      <c r="D53" s="1004">
        <f t="shared" si="1"/>
        <v>70</v>
      </c>
      <c r="E53" s="1014">
        <v>42576.0</v>
      </c>
      <c r="F53" s="1006" t="s">
        <v>40</v>
      </c>
      <c r="G53" s="1006" t="s">
        <v>40</v>
      </c>
      <c r="H53" s="1008" t="s">
        <v>42</v>
      </c>
      <c r="I53" s="1006" t="s">
        <v>40</v>
      </c>
      <c r="J53" s="1013" t="s">
        <v>6031</v>
      </c>
      <c r="K53" s="1006" t="s">
        <v>40</v>
      </c>
      <c r="L53" s="1006" t="s">
        <v>40</v>
      </c>
      <c r="M53" s="1006" t="s">
        <v>40</v>
      </c>
      <c r="N53" s="1013" t="s">
        <v>6032</v>
      </c>
      <c r="O53" s="1008" t="s">
        <v>42</v>
      </c>
      <c r="P53" s="1008" t="s">
        <v>42</v>
      </c>
      <c r="Q53" s="1006" t="s">
        <v>40</v>
      </c>
      <c r="R53" s="1013" t="s">
        <v>6033</v>
      </c>
      <c r="S53" s="1013" t="s">
        <v>6033</v>
      </c>
      <c r="T53" s="1008" t="s">
        <v>42</v>
      </c>
      <c r="U53" s="1006" t="s">
        <v>40</v>
      </c>
      <c r="V53" s="1013" t="s">
        <v>6034</v>
      </c>
      <c r="W53" s="1008" t="s">
        <v>42</v>
      </c>
      <c r="X53" s="1008" t="s">
        <v>42</v>
      </c>
      <c r="Y53" s="1006" t="s">
        <v>40</v>
      </c>
      <c r="Z53" s="1011" t="s">
        <v>6035</v>
      </c>
      <c r="AA53" s="40"/>
      <c r="AB53" s="36"/>
      <c r="AC53" s="36"/>
      <c r="AD53" s="36"/>
      <c r="AE53" s="36"/>
      <c r="AF53" s="1013" t="s">
        <v>6036</v>
      </c>
      <c r="AG53" s="941" t="s">
        <v>6037</v>
      </c>
      <c r="AH53" s="942">
        <v>1.0</v>
      </c>
      <c r="AI53" s="942">
        <v>1.0</v>
      </c>
      <c r="AJ53" s="36"/>
      <c r="AK53" s="433"/>
      <c r="AL53" s="433"/>
      <c r="AM53" s="433"/>
      <c r="AN53" s="433"/>
      <c r="AO53" s="433"/>
      <c r="AP53" s="433"/>
      <c r="AQ53" s="433"/>
      <c r="AR53" s="433"/>
      <c r="AS53" s="433"/>
      <c r="AT53" s="433"/>
      <c r="AU53" s="433"/>
      <c r="AV53" s="433"/>
      <c r="AW53" s="433"/>
    </row>
    <row r="54">
      <c r="A54" s="1001" t="s">
        <v>6038</v>
      </c>
      <c r="B54" s="1002" t="s">
        <v>5992</v>
      </c>
      <c r="C54" s="1001" t="s">
        <v>613</v>
      </c>
      <c r="D54" s="1004">
        <f t="shared" si="1"/>
        <v>55</v>
      </c>
      <c r="E54" s="1014">
        <v>42576.0</v>
      </c>
      <c r="F54" s="1006" t="s">
        <v>40</v>
      </c>
      <c r="G54" s="1006" t="s">
        <v>40</v>
      </c>
      <c r="H54" s="1008" t="s">
        <v>42</v>
      </c>
      <c r="I54" s="1008" t="s">
        <v>42</v>
      </c>
      <c r="J54" s="1013" t="s">
        <v>6039</v>
      </c>
      <c r="K54" s="1006" t="s">
        <v>40</v>
      </c>
      <c r="L54" s="1006" t="s">
        <v>40</v>
      </c>
      <c r="M54" s="1008" t="s">
        <v>42</v>
      </c>
      <c r="N54" s="1008" t="s">
        <v>42</v>
      </c>
      <c r="O54" s="1008" t="s">
        <v>42</v>
      </c>
      <c r="P54" s="1006" t="s">
        <v>40</v>
      </c>
      <c r="Q54" s="1006" t="s">
        <v>40</v>
      </c>
      <c r="R54" s="1008" t="s">
        <v>42</v>
      </c>
      <c r="S54" s="1008" t="s">
        <v>42</v>
      </c>
      <c r="T54" s="1008" t="s">
        <v>42</v>
      </c>
      <c r="U54" s="1006" t="s">
        <v>40</v>
      </c>
      <c r="V54" s="1013" t="s">
        <v>6040</v>
      </c>
      <c r="W54" s="1013" t="s">
        <v>6041</v>
      </c>
      <c r="X54" s="1008" t="s">
        <v>42</v>
      </c>
      <c r="Y54" s="1006" t="s">
        <v>40</v>
      </c>
      <c r="Z54" s="1011" t="s">
        <v>6042</v>
      </c>
      <c r="AA54" s="40"/>
      <c r="AB54" s="40"/>
      <c r="AC54" s="1002" t="s">
        <v>6043</v>
      </c>
      <c r="AD54" s="942" t="s">
        <v>6044</v>
      </c>
      <c r="AE54" s="941" t="s">
        <v>6045</v>
      </c>
      <c r="AF54" s="1013" t="s">
        <v>6046</v>
      </c>
      <c r="AG54" s="941" t="s">
        <v>6047</v>
      </c>
      <c r="AH54" s="942">
        <v>1.0</v>
      </c>
      <c r="AI54" s="942">
        <v>1.0</v>
      </c>
      <c r="AJ54" s="36"/>
      <c r="AK54" s="433"/>
      <c r="AL54" s="433"/>
      <c r="AM54" s="433"/>
      <c r="AN54" s="433"/>
      <c r="AO54" s="433"/>
      <c r="AP54" s="433"/>
      <c r="AQ54" s="433"/>
      <c r="AR54" s="433"/>
      <c r="AS54" s="433"/>
      <c r="AT54" s="433"/>
      <c r="AU54" s="433"/>
      <c r="AV54" s="433"/>
      <c r="AW54" s="433"/>
    </row>
    <row r="55">
      <c r="A55" s="1001" t="s">
        <v>6048</v>
      </c>
      <c r="B55" s="1002" t="s">
        <v>5998</v>
      </c>
      <c r="C55" s="1001" t="s">
        <v>613</v>
      </c>
      <c r="D55" s="1004">
        <f t="shared" si="1"/>
        <v>65</v>
      </c>
      <c r="E55" s="1014">
        <v>42576.0</v>
      </c>
      <c r="F55" s="1006" t="s">
        <v>40</v>
      </c>
      <c r="G55" s="1006" t="s">
        <v>40</v>
      </c>
      <c r="H55" s="1008" t="s">
        <v>42</v>
      </c>
      <c r="I55" s="1006" t="s">
        <v>40</v>
      </c>
      <c r="J55" s="1013" t="s">
        <v>6049</v>
      </c>
      <c r="K55" s="1006" t="s">
        <v>40</v>
      </c>
      <c r="L55" s="1008" t="s">
        <v>42</v>
      </c>
      <c r="M55" s="1008" t="s">
        <v>42</v>
      </c>
      <c r="N55" s="1008" t="s">
        <v>42</v>
      </c>
      <c r="O55" s="1008" t="s">
        <v>42</v>
      </c>
      <c r="P55" s="1013" t="s">
        <v>6050</v>
      </c>
      <c r="Q55" s="1006" t="s">
        <v>40</v>
      </c>
      <c r="R55" s="1013" t="s">
        <v>6051</v>
      </c>
      <c r="S55" s="1013" t="s">
        <v>6052</v>
      </c>
      <c r="T55" s="1013" t="s">
        <v>6053</v>
      </c>
      <c r="U55" s="1006" t="s">
        <v>40</v>
      </c>
      <c r="V55" s="1013" t="s">
        <v>6054</v>
      </c>
      <c r="W55" s="1008" t="s">
        <v>42</v>
      </c>
      <c r="X55" s="1008" t="s">
        <v>42</v>
      </c>
      <c r="Y55" s="1006" t="s">
        <v>40</v>
      </c>
      <c r="Z55" s="1011" t="s">
        <v>6055</v>
      </c>
      <c r="AA55" s="40"/>
      <c r="AB55" s="40"/>
      <c r="AC55" s="1002" t="s">
        <v>6056</v>
      </c>
      <c r="AD55" s="1036" t="s">
        <v>6057</v>
      </c>
      <c r="AE55" s="1037" t="s">
        <v>6058</v>
      </c>
      <c r="AF55" s="1013" t="s">
        <v>6059</v>
      </c>
      <c r="AG55" s="942" t="s">
        <v>310</v>
      </c>
      <c r="AH55" s="36"/>
      <c r="AI55" s="36"/>
      <c r="AJ55" s="36"/>
      <c r="AK55" s="433"/>
      <c r="AL55" s="433"/>
      <c r="AM55" s="433"/>
      <c r="AN55" s="433"/>
      <c r="AO55" s="433"/>
      <c r="AP55" s="433"/>
      <c r="AQ55" s="433"/>
      <c r="AR55" s="433"/>
      <c r="AS55" s="433"/>
      <c r="AT55" s="433"/>
      <c r="AU55" s="433"/>
      <c r="AV55" s="433"/>
      <c r="AW55" s="433"/>
    </row>
    <row r="56">
      <c r="A56" s="1001" t="s">
        <v>6060</v>
      </c>
      <c r="B56" s="1002" t="s">
        <v>6061</v>
      </c>
      <c r="C56" s="1001" t="s">
        <v>613</v>
      </c>
      <c r="D56" s="1004">
        <f t="shared" si="1"/>
        <v>25</v>
      </c>
      <c r="E56" s="1014">
        <v>42576.0</v>
      </c>
      <c r="F56" s="1006" t="s">
        <v>40</v>
      </c>
      <c r="G56" s="1006" t="s">
        <v>40</v>
      </c>
      <c r="H56" s="1008" t="s">
        <v>42</v>
      </c>
      <c r="I56" s="1006" t="s">
        <v>40</v>
      </c>
      <c r="J56" s="1013" t="s">
        <v>6062</v>
      </c>
      <c r="K56" s="1008" t="s">
        <v>42</v>
      </c>
      <c r="L56" s="1008" t="s">
        <v>42</v>
      </c>
      <c r="M56" s="1008" t="s">
        <v>42</v>
      </c>
      <c r="N56" s="1008" t="s">
        <v>42</v>
      </c>
      <c r="O56" s="1008" t="s">
        <v>42</v>
      </c>
      <c r="P56" s="1008" t="s">
        <v>42</v>
      </c>
      <c r="Q56" s="1008" t="s">
        <v>42</v>
      </c>
      <c r="R56" s="1008" t="s">
        <v>42</v>
      </c>
      <c r="S56" s="1008" t="s">
        <v>42</v>
      </c>
      <c r="T56" s="1008" t="s">
        <v>42</v>
      </c>
      <c r="U56" s="1008" t="s">
        <v>42</v>
      </c>
      <c r="V56" s="1008" t="s">
        <v>42</v>
      </c>
      <c r="W56" s="1008" t="s">
        <v>42</v>
      </c>
      <c r="X56" s="1008" t="s">
        <v>42</v>
      </c>
      <c r="Y56" s="1006" t="s">
        <v>40</v>
      </c>
      <c r="Z56" s="1011" t="s">
        <v>6063</v>
      </c>
      <c r="AA56" s="40"/>
      <c r="AB56" s="36"/>
      <c r="AC56" s="36"/>
      <c r="AD56" s="1038" t="s">
        <v>6064</v>
      </c>
      <c r="AE56" s="1039" t="s">
        <v>6065</v>
      </c>
      <c r="AF56" s="1013" t="s">
        <v>6066</v>
      </c>
      <c r="AG56" s="942" t="s">
        <v>310</v>
      </c>
      <c r="AH56" s="36"/>
      <c r="AI56" s="36"/>
      <c r="AJ56" s="36"/>
      <c r="AK56" s="433"/>
      <c r="AL56" s="433"/>
      <c r="AM56" s="433"/>
      <c r="AN56" s="433"/>
      <c r="AO56" s="433"/>
      <c r="AP56" s="433"/>
      <c r="AQ56" s="433"/>
      <c r="AR56" s="433"/>
      <c r="AS56" s="433"/>
      <c r="AT56" s="433"/>
      <c r="AU56" s="433"/>
      <c r="AV56" s="433"/>
      <c r="AW56" s="433"/>
    </row>
    <row r="57">
      <c r="A57" s="1001" t="s">
        <v>6067</v>
      </c>
      <c r="B57" s="1002" t="s">
        <v>5998</v>
      </c>
      <c r="C57" s="1001" t="s">
        <v>613</v>
      </c>
      <c r="D57" s="1004">
        <f t="shared" si="1"/>
        <v>25</v>
      </c>
      <c r="E57" s="1014">
        <v>42577.0</v>
      </c>
      <c r="F57" s="1006" t="s">
        <v>40</v>
      </c>
      <c r="G57" s="1006" t="s">
        <v>40</v>
      </c>
      <c r="H57" s="1008" t="s">
        <v>42</v>
      </c>
      <c r="I57" s="1008" t="s">
        <v>42</v>
      </c>
      <c r="J57" s="1013" t="s">
        <v>6068</v>
      </c>
      <c r="K57" s="1008" t="s">
        <v>42</v>
      </c>
      <c r="L57" s="1006" t="s">
        <v>40</v>
      </c>
      <c r="M57" s="1008" t="s">
        <v>42</v>
      </c>
      <c r="N57" s="1008" t="s">
        <v>42</v>
      </c>
      <c r="O57" s="1008" t="s">
        <v>42</v>
      </c>
      <c r="P57" s="1008" t="s">
        <v>42</v>
      </c>
      <c r="Q57" s="1008" t="s">
        <v>42</v>
      </c>
      <c r="R57" s="1008" t="s">
        <v>42</v>
      </c>
      <c r="S57" s="1008" t="s">
        <v>42</v>
      </c>
      <c r="T57" s="1008" t="s">
        <v>42</v>
      </c>
      <c r="U57" s="1008" t="s">
        <v>42</v>
      </c>
      <c r="V57" s="1008" t="s">
        <v>42</v>
      </c>
      <c r="W57" s="1008" t="s">
        <v>42</v>
      </c>
      <c r="X57" s="1008" t="s">
        <v>42</v>
      </c>
      <c r="Y57" s="1006" t="s">
        <v>40</v>
      </c>
      <c r="Z57" s="1011" t="s">
        <v>6069</v>
      </c>
      <c r="AA57" s="40"/>
      <c r="AB57" s="36"/>
      <c r="AC57" s="36"/>
      <c r="AD57" s="1034" t="s">
        <v>6070</v>
      </c>
      <c r="AE57" s="1040" t="s">
        <v>6071</v>
      </c>
      <c r="AF57" s="1013" t="s">
        <v>6072</v>
      </c>
      <c r="AG57" s="941" t="s">
        <v>6073</v>
      </c>
      <c r="AH57" s="942">
        <v>1.0</v>
      </c>
      <c r="AI57" s="942">
        <v>0.0</v>
      </c>
      <c r="AJ57" s="36"/>
      <c r="AK57" s="433"/>
      <c r="AL57" s="433"/>
      <c r="AM57" s="433"/>
      <c r="AN57" s="433"/>
      <c r="AO57" s="433"/>
      <c r="AP57" s="433"/>
      <c r="AQ57" s="433"/>
      <c r="AR57" s="433"/>
      <c r="AS57" s="433"/>
      <c r="AT57" s="433"/>
      <c r="AU57" s="433"/>
      <c r="AV57" s="433"/>
      <c r="AW57" s="433"/>
    </row>
    <row r="58">
      <c r="A58" s="1001" t="s">
        <v>6074</v>
      </c>
      <c r="B58" s="1002" t="s">
        <v>5664</v>
      </c>
      <c r="C58" s="1001" t="s">
        <v>613</v>
      </c>
      <c r="D58" s="1004">
        <f t="shared" si="1"/>
        <v>35</v>
      </c>
      <c r="E58" s="1014">
        <v>42577.0</v>
      </c>
      <c r="F58" s="1006" t="s">
        <v>40</v>
      </c>
      <c r="G58" s="1006" t="s">
        <v>40</v>
      </c>
      <c r="H58" s="1008" t="s">
        <v>42</v>
      </c>
      <c r="I58" s="1008" t="s">
        <v>42</v>
      </c>
      <c r="J58" s="1008" t="s">
        <v>42</v>
      </c>
      <c r="K58" s="1008" t="s">
        <v>42</v>
      </c>
      <c r="L58" s="1008" t="s">
        <v>42</v>
      </c>
      <c r="M58" s="1006" t="s">
        <v>40</v>
      </c>
      <c r="N58" s="1013" t="s">
        <v>6075</v>
      </c>
      <c r="O58" s="1008" t="s">
        <v>42</v>
      </c>
      <c r="P58" s="1025" t="s">
        <v>6076</v>
      </c>
      <c r="Q58" s="1008" t="s">
        <v>42</v>
      </c>
      <c r="R58" s="1008" t="s">
        <v>42</v>
      </c>
      <c r="S58" s="1008" t="s">
        <v>42</v>
      </c>
      <c r="T58" s="1008" t="s">
        <v>42</v>
      </c>
      <c r="U58" s="1008" t="s">
        <v>42</v>
      </c>
      <c r="V58" s="1013" t="s">
        <v>6077</v>
      </c>
      <c r="W58" s="1008" t="s">
        <v>42</v>
      </c>
      <c r="X58" s="1008" t="s">
        <v>42</v>
      </c>
      <c r="Y58" s="1006" t="s">
        <v>40</v>
      </c>
      <c r="Z58" s="1011" t="s">
        <v>6069</v>
      </c>
      <c r="AA58" s="40"/>
      <c r="AB58" s="40"/>
      <c r="AC58" s="1002" t="s">
        <v>6078</v>
      </c>
      <c r="AD58" s="942" t="s">
        <v>6079</v>
      </c>
      <c r="AE58" s="36"/>
      <c r="AF58" s="1013" t="s">
        <v>6080</v>
      </c>
      <c r="AG58" s="941" t="s">
        <v>6081</v>
      </c>
      <c r="AH58" s="942">
        <v>1.0</v>
      </c>
      <c r="AI58" s="942">
        <v>0.0</v>
      </c>
      <c r="AJ58" s="36"/>
      <c r="AK58" s="433"/>
      <c r="AL58" s="433"/>
      <c r="AM58" s="433"/>
      <c r="AN58" s="433"/>
      <c r="AO58" s="433"/>
      <c r="AP58" s="433"/>
      <c r="AQ58" s="433"/>
      <c r="AR58" s="433"/>
      <c r="AS58" s="433"/>
      <c r="AT58" s="433"/>
      <c r="AU58" s="433"/>
      <c r="AV58" s="433"/>
      <c r="AW58" s="433"/>
    </row>
    <row r="59">
      <c r="A59" s="1001" t="s">
        <v>6082</v>
      </c>
      <c r="B59" s="1002" t="s">
        <v>6083</v>
      </c>
      <c r="C59" s="1001" t="s">
        <v>613</v>
      </c>
      <c r="D59" s="1004">
        <f t="shared" si="1"/>
        <v>30</v>
      </c>
      <c r="E59" s="1014">
        <v>42577.0</v>
      </c>
      <c r="F59" s="1006" t="s">
        <v>40</v>
      </c>
      <c r="G59" s="1006" t="s">
        <v>40</v>
      </c>
      <c r="H59" s="1008" t="s">
        <v>42</v>
      </c>
      <c r="I59" s="1008" t="s">
        <v>42</v>
      </c>
      <c r="J59" s="1024" t="s">
        <v>6084</v>
      </c>
      <c r="K59" s="1008" t="s">
        <v>42</v>
      </c>
      <c r="L59" s="1008" t="s">
        <v>42</v>
      </c>
      <c r="M59" s="1008" t="s">
        <v>42</v>
      </c>
      <c r="N59" s="1008" t="s">
        <v>42</v>
      </c>
      <c r="O59" s="1008" t="s">
        <v>42</v>
      </c>
      <c r="P59" s="1008" t="s">
        <v>42</v>
      </c>
      <c r="Q59" s="1008" t="s">
        <v>42</v>
      </c>
      <c r="R59" s="1008" t="s">
        <v>42</v>
      </c>
      <c r="S59" s="1008" t="s">
        <v>42</v>
      </c>
      <c r="T59" s="1008" t="s">
        <v>42</v>
      </c>
      <c r="U59" s="1006" t="s">
        <v>40</v>
      </c>
      <c r="V59" s="1024" t="s">
        <v>6085</v>
      </c>
      <c r="W59" s="1008" t="s">
        <v>42</v>
      </c>
      <c r="X59" s="1008" t="s">
        <v>42</v>
      </c>
      <c r="Y59" s="1006" t="s">
        <v>40</v>
      </c>
      <c r="Z59" s="1011" t="s">
        <v>6086</v>
      </c>
      <c r="AA59" s="40"/>
      <c r="AB59" s="36"/>
      <c r="AC59" s="36"/>
      <c r="AD59" s="1041" t="s">
        <v>6087</v>
      </c>
      <c r="AE59" s="1042" t="s">
        <v>6088</v>
      </c>
      <c r="AF59" s="1013" t="s">
        <v>6089</v>
      </c>
      <c r="AG59" s="941" t="s">
        <v>6090</v>
      </c>
      <c r="AH59" s="942">
        <v>1.0</v>
      </c>
      <c r="AI59" s="942">
        <v>1.0</v>
      </c>
      <c r="AJ59" s="36"/>
      <c r="AK59" s="433"/>
      <c r="AL59" s="433"/>
      <c r="AM59" s="433"/>
      <c r="AN59" s="433"/>
      <c r="AO59" s="433"/>
      <c r="AP59" s="433"/>
      <c r="AQ59" s="433"/>
      <c r="AR59" s="433"/>
      <c r="AS59" s="433"/>
      <c r="AT59" s="433"/>
      <c r="AU59" s="433"/>
      <c r="AV59" s="433"/>
      <c r="AW59" s="433"/>
    </row>
    <row r="60">
      <c r="A60" s="1001" t="s">
        <v>6091</v>
      </c>
      <c r="B60" s="1002" t="s">
        <v>5664</v>
      </c>
      <c r="C60" s="1001" t="s">
        <v>613</v>
      </c>
      <c r="D60" s="1004">
        <f t="shared" si="1"/>
        <v>15</v>
      </c>
      <c r="E60" s="1014">
        <v>42577.0</v>
      </c>
      <c r="F60" s="1006" t="s">
        <v>40</v>
      </c>
      <c r="G60" s="1006" t="s">
        <v>40</v>
      </c>
      <c r="H60" s="1008" t="s">
        <v>42</v>
      </c>
      <c r="I60" s="1008" t="s">
        <v>42</v>
      </c>
      <c r="J60" s="1008" t="s">
        <v>42</v>
      </c>
      <c r="K60" s="1008" t="s">
        <v>42</v>
      </c>
      <c r="L60" s="1008" t="s">
        <v>42</v>
      </c>
      <c r="M60" s="1008" t="s">
        <v>42</v>
      </c>
      <c r="N60" s="1008" t="s">
        <v>42</v>
      </c>
      <c r="O60" s="1008" t="s">
        <v>42</v>
      </c>
      <c r="P60" s="1008" t="s">
        <v>42</v>
      </c>
      <c r="Q60" s="1008" t="s">
        <v>42</v>
      </c>
      <c r="R60" s="1008" t="s">
        <v>42</v>
      </c>
      <c r="S60" s="1008" t="s">
        <v>42</v>
      </c>
      <c r="T60" s="1008" t="s">
        <v>42</v>
      </c>
      <c r="U60" s="1008" t="s">
        <v>42</v>
      </c>
      <c r="V60" s="1008" t="s">
        <v>42</v>
      </c>
      <c r="W60" s="1008" t="s">
        <v>42</v>
      </c>
      <c r="X60" s="1008" t="s">
        <v>42</v>
      </c>
      <c r="Y60" s="1006" t="s">
        <v>40</v>
      </c>
      <c r="Z60" s="1011" t="s">
        <v>6035</v>
      </c>
      <c r="AA60" s="40"/>
      <c r="AB60" s="40"/>
      <c r="AC60" s="1002" t="s">
        <v>6092</v>
      </c>
      <c r="AD60" s="1043" t="s">
        <v>6093</v>
      </c>
      <c r="AE60" s="1044" t="s">
        <v>6094</v>
      </c>
      <c r="AF60" s="1013" t="s">
        <v>6095</v>
      </c>
      <c r="AG60" s="941" t="s">
        <v>6096</v>
      </c>
      <c r="AH60" s="942">
        <v>1.0</v>
      </c>
      <c r="AI60" s="942">
        <v>1.0</v>
      </c>
      <c r="AJ60" s="36"/>
      <c r="AK60" s="433"/>
      <c r="AL60" s="433"/>
      <c r="AM60" s="433"/>
      <c r="AN60" s="433"/>
      <c r="AO60" s="433"/>
      <c r="AP60" s="433"/>
      <c r="AQ60" s="433"/>
      <c r="AR60" s="433"/>
      <c r="AS60" s="433"/>
      <c r="AT60" s="433"/>
      <c r="AU60" s="433"/>
      <c r="AV60" s="433"/>
      <c r="AW60" s="433"/>
    </row>
    <row r="61">
      <c r="A61" s="1001" t="s">
        <v>6097</v>
      </c>
      <c r="B61" s="1002" t="s">
        <v>6098</v>
      </c>
      <c r="C61" s="1045" t="s">
        <v>310</v>
      </c>
      <c r="D61" s="1045" t="s">
        <v>310</v>
      </c>
      <c r="E61" s="1046"/>
      <c r="F61" s="36"/>
      <c r="G61" s="36"/>
      <c r="H61" s="36"/>
      <c r="I61" s="36"/>
      <c r="J61" s="36"/>
      <c r="K61" s="36"/>
      <c r="L61" s="36"/>
      <c r="M61" s="36"/>
      <c r="N61" s="36"/>
      <c r="O61" s="36"/>
      <c r="P61" s="36"/>
      <c r="Q61" s="36"/>
      <c r="R61" s="36"/>
      <c r="S61" s="36"/>
      <c r="T61" s="36"/>
      <c r="U61" s="36"/>
      <c r="V61" s="36"/>
      <c r="W61" s="36"/>
      <c r="X61" s="36"/>
      <c r="Y61" s="36"/>
      <c r="Z61" s="36"/>
      <c r="AA61" s="36"/>
      <c r="AB61" s="40"/>
      <c r="AC61" s="1002" t="s">
        <v>6099</v>
      </c>
      <c r="AD61" s="36"/>
      <c r="AE61" s="36"/>
      <c r="AF61" s="1013" t="s">
        <v>6100</v>
      </c>
      <c r="AG61" s="941" t="s">
        <v>6101</v>
      </c>
      <c r="AH61" s="942">
        <v>1.0</v>
      </c>
      <c r="AI61" s="942">
        <v>1.0</v>
      </c>
      <c r="AJ61" s="36"/>
      <c r="AK61" s="433"/>
      <c r="AL61" s="433"/>
      <c r="AM61" s="433"/>
      <c r="AN61" s="433"/>
      <c r="AO61" s="433"/>
      <c r="AP61" s="433"/>
      <c r="AQ61" s="433"/>
      <c r="AR61" s="433"/>
      <c r="AS61" s="433"/>
      <c r="AT61" s="433"/>
      <c r="AU61" s="433"/>
      <c r="AV61" s="433"/>
      <c r="AW61" s="433"/>
    </row>
    <row r="62">
      <c r="A62" s="1047" t="s">
        <v>6102</v>
      </c>
      <c r="B62" s="1048" t="s">
        <v>5664</v>
      </c>
      <c r="C62" s="1047" t="s">
        <v>613</v>
      </c>
      <c r="D62" s="1004">
        <f t="shared" ref="D62:D64" si="2">100-5*COUNTIF(F62:Y62,"X*")</f>
        <v>10</v>
      </c>
      <c r="E62" s="1014">
        <v>42585.0</v>
      </c>
      <c r="F62" s="1049" t="s">
        <v>42</v>
      </c>
      <c r="G62" s="1049" t="s">
        <v>42</v>
      </c>
      <c r="H62" s="1049" t="s">
        <v>42</v>
      </c>
      <c r="I62" s="1049" t="s">
        <v>42</v>
      </c>
      <c r="J62" s="1049" t="s">
        <v>42</v>
      </c>
      <c r="K62" s="1049" t="s">
        <v>42</v>
      </c>
      <c r="L62" s="1050" t="s">
        <v>40</v>
      </c>
      <c r="M62" s="1049" t="s">
        <v>42</v>
      </c>
      <c r="N62" s="1049" t="s">
        <v>42</v>
      </c>
      <c r="O62" s="1049" t="s">
        <v>42</v>
      </c>
      <c r="P62" s="1049" t="s">
        <v>42</v>
      </c>
      <c r="Q62" s="1049" t="s">
        <v>42</v>
      </c>
      <c r="R62" s="1049" t="s">
        <v>42</v>
      </c>
      <c r="S62" s="1049" t="s">
        <v>42</v>
      </c>
      <c r="T62" s="1049" t="s">
        <v>42</v>
      </c>
      <c r="U62" s="1049" t="s">
        <v>42</v>
      </c>
      <c r="V62" s="1049" t="s">
        <v>42</v>
      </c>
      <c r="W62" s="1049" t="s">
        <v>42</v>
      </c>
      <c r="X62" s="1049" t="s">
        <v>42</v>
      </c>
      <c r="Y62" s="1050" t="s">
        <v>40</v>
      </c>
      <c r="Z62" s="1051"/>
      <c r="AA62" s="1004" t="s">
        <v>6103</v>
      </c>
      <c r="AB62" s="36"/>
      <c r="AC62" s="36"/>
      <c r="AD62" s="1004" t="s">
        <v>6104</v>
      </c>
      <c r="AE62" s="1004" t="s">
        <v>6105</v>
      </c>
      <c r="AF62" s="1052" t="s">
        <v>6106</v>
      </c>
      <c r="AG62" s="36"/>
      <c r="AH62" s="36"/>
      <c r="AI62" s="36"/>
      <c r="AJ62" s="36"/>
      <c r="AK62" s="433"/>
      <c r="AL62" s="433"/>
      <c r="AM62" s="433"/>
      <c r="AN62" s="433"/>
      <c r="AO62" s="433"/>
      <c r="AP62" s="433"/>
      <c r="AQ62" s="433"/>
      <c r="AR62" s="433"/>
      <c r="AS62" s="433"/>
      <c r="AT62" s="433"/>
      <c r="AU62" s="433"/>
      <c r="AV62" s="433"/>
      <c r="AW62" s="433"/>
    </row>
    <row r="63">
      <c r="A63" s="1047" t="s">
        <v>6107</v>
      </c>
      <c r="B63" s="1048" t="s">
        <v>6108</v>
      </c>
      <c r="C63" s="1047" t="s">
        <v>613</v>
      </c>
      <c r="D63" s="1004">
        <f t="shared" si="2"/>
        <v>20</v>
      </c>
      <c r="E63" s="1014">
        <v>42585.0</v>
      </c>
      <c r="F63" s="1049" t="s">
        <v>42</v>
      </c>
      <c r="G63" s="1049" t="s">
        <v>42</v>
      </c>
      <c r="H63" s="1049" t="s">
        <v>42</v>
      </c>
      <c r="I63" s="1049" t="s">
        <v>42</v>
      </c>
      <c r="J63" s="1049" t="s">
        <v>42</v>
      </c>
      <c r="K63" s="1049" t="s">
        <v>42</v>
      </c>
      <c r="L63" s="1049" t="s">
        <v>42</v>
      </c>
      <c r="M63" s="1049" t="s">
        <v>42</v>
      </c>
      <c r="N63" s="1049" t="s">
        <v>42</v>
      </c>
      <c r="O63" s="1049" t="s">
        <v>42</v>
      </c>
      <c r="P63" s="1049" t="s">
        <v>42</v>
      </c>
      <c r="Q63" s="1050" t="s">
        <v>40</v>
      </c>
      <c r="R63" s="1049" t="s">
        <v>42</v>
      </c>
      <c r="S63" s="1049" t="s">
        <v>42</v>
      </c>
      <c r="T63" s="1049" t="s">
        <v>42</v>
      </c>
      <c r="U63" s="1050" t="s">
        <v>40</v>
      </c>
      <c r="V63" s="1053" t="s">
        <v>6109</v>
      </c>
      <c r="W63" s="1049" t="s">
        <v>42</v>
      </c>
      <c r="X63" s="1049" t="s">
        <v>42</v>
      </c>
      <c r="Y63" s="1050" t="s">
        <v>40</v>
      </c>
      <c r="Z63" s="1054" t="s">
        <v>6110</v>
      </c>
      <c r="AA63" s="36"/>
      <c r="AB63" s="36"/>
      <c r="AC63" s="36"/>
      <c r="AD63" s="1004" t="s">
        <v>6111</v>
      </c>
      <c r="AE63" s="1004" t="s">
        <v>6112</v>
      </c>
      <c r="AF63" s="1052" t="s">
        <v>6113</v>
      </c>
      <c r="AG63" s="36"/>
      <c r="AH63" s="36"/>
      <c r="AI63" s="36"/>
      <c r="AJ63" s="36"/>
      <c r="AK63" s="433"/>
      <c r="AL63" s="433"/>
      <c r="AM63" s="433"/>
      <c r="AN63" s="433"/>
      <c r="AO63" s="433"/>
      <c r="AP63" s="433"/>
      <c r="AQ63" s="433"/>
      <c r="AR63" s="433"/>
      <c r="AS63" s="433"/>
      <c r="AT63" s="433"/>
      <c r="AU63" s="433"/>
      <c r="AV63" s="433"/>
      <c r="AW63" s="433"/>
    </row>
    <row r="64">
      <c r="A64" s="1047" t="s">
        <v>6114</v>
      </c>
      <c r="B64" s="1048" t="s">
        <v>6115</v>
      </c>
      <c r="C64" s="1047" t="s">
        <v>613</v>
      </c>
      <c r="D64" s="1022">
        <f t="shared" si="2"/>
        <v>35</v>
      </c>
      <c r="E64" s="1014">
        <v>42585.0</v>
      </c>
      <c r="F64" s="1050" t="s">
        <v>40</v>
      </c>
      <c r="G64" s="1049" t="s">
        <v>42</v>
      </c>
      <c r="H64" s="1049" t="s">
        <v>42</v>
      </c>
      <c r="I64" s="1050" t="s">
        <v>40</v>
      </c>
      <c r="J64" s="1049" t="s">
        <v>42</v>
      </c>
      <c r="K64" s="1050" t="s">
        <v>40</v>
      </c>
      <c r="L64" s="1049" t="s">
        <v>42</v>
      </c>
      <c r="M64" s="1049" t="s">
        <v>42</v>
      </c>
      <c r="N64" s="1049" t="s">
        <v>42</v>
      </c>
      <c r="O64" s="1049" t="s">
        <v>42</v>
      </c>
      <c r="P64" s="1049" t="s">
        <v>42</v>
      </c>
      <c r="Q64" s="1050" t="s">
        <v>40</v>
      </c>
      <c r="R64" s="1049" t="s">
        <v>42</v>
      </c>
      <c r="S64" s="1049" t="s">
        <v>42</v>
      </c>
      <c r="T64" s="1049" t="s">
        <v>42</v>
      </c>
      <c r="U64" s="1050" t="s">
        <v>40</v>
      </c>
      <c r="V64" s="1053" t="s">
        <v>6116</v>
      </c>
      <c r="W64" s="1049" t="s">
        <v>42</v>
      </c>
      <c r="X64" s="1049" t="s">
        <v>42</v>
      </c>
      <c r="Y64" s="1050" t="s">
        <v>40</v>
      </c>
      <c r="Z64" s="36"/>
      <c r="AA64" s="36"/>
      <c r="AB64" s="36"/>
      <c r="AC64" s="36"/>
      <c r="AD64" s="1048" t="s">
        <v>6117</v>
      </c>
      <c r="AE64" s="1048" t="s">
        <v>6118</v>
      </c>
      <c r="AF64" s="1055" t="s">
        <v>6119</v>
      </c>
      <c r="AG64" s="36"/>
      <c r="AH64" s="36"/>
      <c r="AI64" s="36"/>
      <c r="AJ64" s="36"/>
      <c r="AK64" s="433"/>
      <c r="AL64" s="433"/>
      <c r="AM64" s="433"/>
      <c r="AN64" s="433"/>
      <c r="AO64" s="433"/>
      <c r="AP64" s="433"/>
      <c r="AQ64" s="433"/>
      <c r="AR64" s="433"/>
      <c r="AS64" s="433"/>
      <c r="AT64" s="433"/>
      <c r="AU64" s="433"/>
      <c r="AV64" s="433"/>
      <c r="AW64" s="433"/>
    </row>
    <row r="65">
      <c r="A65" s="433"/>
      <c r="B65" s="433"/>
      <c r="C65" s="433"/>
      <c r="D65" s="1056"/>
      <c r="E65" s="433"/>
      <c r="F65" s="433"/>
      <c r="G65" s="433"/>
      <c r="H65" s="433"/>
      <c r="I65" s="433"/>
      <c r="J65" s="433"/>
      <c r="K65" s="433"/>
      <c r="L65" s="433"/>
      <c r="M65" s="433"/>
      <c r="N65" s="433"/>
      <c r="O65" s="433"/>
      <c r="P65" s="433"/>
      <c r="Q65" s="433"/>
      <c r="R65" s="433"/>
      <c r="S65" s="433"/>
      <c r="T65" s="433"/>
      <c r="U65" s="433"/>
      <c r="V65" s="433"/>
      <c r="W65" s="433"/>
      <c r="X65" s="433"/>
      <c r="Y65" s="1057"/>
      <c r="Z65" s="1057"/>
      <c r="AA65" s="1057"/>
      <c r="AB65" s="433"/>
      <c r="AC65" s="433"/>
      <c r="AD65" s="433"/>
      <c r="AE65" s="433"/>
      <c r="AF65" s="433"/>
      <c r="AG65" s="433"/>
      <c r="AH65" s="433"/>
      <c r="AI65" s="433"/>
      <c r="AJ65" s="433"/>
      <c r="AK65" s="433"/>
      <c r="AL65" s="433"/>
      <c r="AM65" s="433"/>
      <c r="AN65" s="433"/>
      <c r="AO65" s="433"/>
      <c r="AP65" s="433"/>
      <c r="AQ65" s="433"/>
      <c r="AR65" s="433"/>
      <c r="AS65" s="433"/>
      <c r="AT65" s="433"/>
      <c r="AU65" s="433"/>
      <c r="AV65" s="433"/>
      <c r="AW65" s="433"/>
    </row>
    <row r="66">
      <c r="A66" s="433"/>
      <c r="B66" s="433"/>
      <c r="C66" s="433"/>
      <c r="D66" s="1056"/>
      <c r="E66" s="433"/>
      <c r="F66" s="433"/>
      <c r="G66" s="433"/>
      <c r="H66" s="433"/>
      <c r="I66" s="433"/>
      <c r="J66" s="433"/>
      <c r="K66" s="433"/>
      <c r="L66" s="433"/>
      <c r="M66" s="433"/>
      <c r="N66" s="433"/>
      <c r="O66" s="433"/>
      <c r="P66" s="433"/>
      <c r="Q66" s="433"/>
      <c r="R66" s="433"/>
      <c r="S66" s="433"/>
      <c r="T66" s="433"/>
      <c r="U66" s="433"/>
      <c r="V66" s="433"/>
      <c r="W66" s="433"/>
      <c r="X66" s="433"/>
      <c r="Y66" s="1057"/>
      <c r="Z66" s="1057"/>
      <c r="AA66" s="1057"/>
      <c r="AB66" s="433"/>
      <c r="AC66" s="433"/>
      <c r="AD66" s="433"/>
      <c r="AE66" s="433"/>
      <c r="AF66" s="433"/>
      <c r="AG66" s="433"/>
      <c r="AH66" s="433"/>
      <c r="AI66" s="433"/>
      <c r="AJ66" s="433"/>
      <c r="AK66" s="433"/>
      <c r="AL66" s="433"/>
      <c r="AM66" s="433"/>
      <c r="AN66" s="433"/>
      <c r="AO66" s="433"/>
      <c r="AP66" s="433"/>
      <c r="AQ66" s="433"/>
      <c r="AR66" s="433"/>
      <c r="AS66" s="433"/>
      <c r="AT66" s="433"/>
      <c r="AU66" s="433"/>
      <c r="AV66" s="433"/>
      <c r="AW66" s="433"/>
    </row>
    <row r="67">
      <c r="A67" s="433"/>
      <c r="B67" s="433"/>
      <c r="C67" s="433"/>
      <c r="D67" s="1056"/>
      <c r="E67" s="433"/>
      <c r="F67" s="433"/>
      <c r="G67" s="433"/>
      <c r="H67" s="433"/>
      <c r="I67" s="433"/>
      <c r="J67" s="433"/>
      <c r="K67" s="433"/>
      <c r="L67" s="433"/>
      <c r="M67" s="433"/>
      <c r="N67" s="433"/>
      <c r="O67" s="433"/>
      <c r="P67" s="433"/>
      <c r="Q67" s="433"/>
      <c r="R67" s="433"/>
      <c r="S67" s="433"/>
      <c r="T67" s="433"/>
      <c r="U67" s="433"/>
      <c r="V67" s="433"/>
      <c r="W67" s="433"/>
      <c r="X67" s="433"/>
      <c r="Y67" s="1057"/>
      <c r="Z67" s="1057"/>
      <c r="AA67" s="1057"/>
      <c r="AB67" s="433"/>
      <c r="AC67" s="433"/>
      <c r="AD67" s="433"/>
      <c r="AE67" s="433"/>
      <c r="AF67" s="433"/>
      <c r="AG67" s="433"/>
      <c r="AH67" s="433"/>
      <c r="AI67" s="433"/>
      <c r="AJ67" s="433"/>
      <c r="AK67" s="433"/>
      <c r="AL67" s="433"/>
      <c r="AM67" s="433"/>
      <c r="AN67" s="433"/>
      <c r="AO67" s="433"/>
      <c r="AP67" s="433"/>
      <c r="AQ67" s="433"/>
      <c r="AR67" s="433"/>
      <c r="AS67" s="433"/>
      <c r="AT67" s="433"/>
      <c r="AU67" s="433"/>
      <c r="AV67" s="433"/>
      <c r="AW67" s="433"/>
    </row>
    <row r="68">
      <c r="A68" s="433"/>
      <c r="B68" s="433"/>
      <c r="C68" s="433"/>
      <c r="D68" s="1056"/>
      <c r="E68" s="433"/>
      <c r="F68" s="433"/>
      <c r="G68" s="433"/>
      <c r="H68" s="433"/>
      <c r="I68" s="433"/>
      <c r="J68" s="433"/>
      <c r="K68" s="433"/>
      <c r="L68" s="433"/>
      <c r="M68" s="433"/>
      <c r="N68" s="433"/>
      <c r="O68" s="433"/>
      <c r="P68" s="433"/>
      <c r="Q68" s="433"/>
      <c r="R68" s="433"/>
      <c r="S68" s="433"/>
      <c r="T68" s="433"/>
      <c r="U68" s="433"/>
      <c r="V68" s="433"/>
      <c r="W68" s="433"/>
      <c r="X68" s="433"/>
      <c r="Y68" s="1057"/>
      <c r="Z68" s="1057"/>
      <c r="AA68" s="1057"/>
      <c r="AB68" s="433"/>
      <c r="AC68" s="433"/>
      <c r="AD68" s="433"/>
      <c r="AE68" s="433"/>
      <c r="AF68" s="433"/>
      <c r="AG68" s="433"/>
      <c r="AH68" s="433"/>
      <c r="AI68" s="433"/>
      <c r="AJ68" s="433"/>
      <c r="AK68" s="433"/>
      <c r="AL68" s="433"/>
      <c r="AM68" s="433"/>
      <c r="AN68" s="433"/>
      <c r="AO68" s="433"/>
      <c r="AP68" s="433"/>
      <c r="AQ68" s="433"/>
      <c r="AR68" s="433"/>
      <c r="AS68" s="433"/>
      <c r="AT68" s="433"/>
      <c r="AU68" s="433"/>
      <c r="AV68" s="433"/>
      <c r="AW68" s="433"/>
    </row>
    <row r="69">
      <c r="A69" s="433"/>
      <c r="B69" s="433"/>
      <c r="C69" s="433"/>
      <c r="D69" s="1056"/>
      <c r="E69" s="433"/>
      <c r="F69" s="433"/>
      <c r="G69" s="433"/>
      <c r="H69" s="433"/>
      <c r="I69" s="433"/>
      <c r="J69" s="433"/>
      <c r="K69" s="433"/>
      <c r="L69" s="433"/>
      <c r="M69" s="433"/>
      <c r="N69" s="433"/>
      <c r="O69" s="433"/>
      <c r="P69" s="433"/>
      <c r="Q69" s="433"/>
      <c r="R69" s="433"/>
      <c r="S69" s="433"/>
      <c r="T69" s="433"/>
      <c r="U69" s="433"/>
      <c r="V69" s="433"/>
      <c r="W69" s="433"/>
      <c r="X69" s="433"/>
      <c r="Y69" s="1057"/>
      <c r="Z69" s="1057"/>
      <c r="AA69" s="1057"/>
      <c r="AB69" s="433"/>
      <c r="AC69" s="433"/>
      <c r="AD69" s="433"/>
      <c r="AE69" s="433"/>
      <c r="AF69" s="433"/>
      <c r="AG69" s="433"/>
      <c r="AH69" s="433"/>
      <c r="AI69" s="433"/>
      <c r="AJ69" s="433"/>
      <c r="AK69" s="433"/>
      <c r="AL69" s="433"/>
      <c r="AM69" s="433"/>
      <c r="AN69" s="433"/>
      <c r="AO69" s="433"/>
      <c r="AP69" s="433"/>
      <c r="AQ69" s="433"/>
      <c r="AR69" s="433"/>
      <c r="AS69" s="433"/>
      <c r="AT69" s="433"/>
      <c r="AU69" s="433"/>
      <c r="AV69" s="433"/>
      <c r="AW69" s="433"/>
    </row>
    <row r="70">
      <c r="A70" s="433"/>
      <c r="B70" s="433"/>
      <c r="C70" s="433"/>
      <c r="D70" s="1056"/>
      <c r="E70" s="433"/>
      <c r="F70" s="433"/>
      <c r="G70" s="433"/>
      <c r="H70" s="433"/>
      <c r="I70" s="433"/>
      <c r="J70" s="433"/>
      <c r="K70" s="433"/>
      <c r="L70" s="433"/>
      <c r="M70" s="433"/>
      <c r="N70" s="433"/>
      <c r="O70" s="433"/>
      <c r="P70" s="433"/>
      <c r="Q70" s="433"/>
      <c r="R70" s="433"/>
      <c r="S70" s="433"/>
      <c r="T70" s="433"/>
      <c r="U70" s="433"/>
      <c r="V70" s="433"/>
      <c r="W70" s="433"/>
      <c r="X70" s="433"/>
      <c r="Y70" s="1057"/>
      <c r="Z70" s="1057"/>
      <c r="AA70" s="1057"/>
      <c r="AB70" s="433"/>
      <c r="AC70" s="433"/>
      <c r="AD70" s="433"/>
      <c r="AE70" s="433"/>
      <c r="AF70" s="433"/>
      <c r="AG70" s="433"/>
      <c r="AH70" s="433"/>
      <c r="AI70" s="433"/>
      <c r="AJ70" s="433"/>
      <c r="AK70" s="433"/>
      <c r="AL70" s="433"/>
      <c r="AM70" s="433"/>
      <c r="AN70" s="433"/>
      <c r="AO70" s="433"/>
      <c r="AP70" s="433"/>
      <c r="AQ70" s="433"/>
      <c r="AR70" s="433"/>
      <c r="AS70" s="433"/>
      <c r="AT70" s="433"/>
      <c r="AU70" s="433"/>
      <c r="AV70" s="433"/>
      <c r="AW70" s="433"/>
    </row>
    <row r="71">
      <c r="A71" s="433"/>
      <c r="B71" s="433"/>
      <c r="C71" s="433"/>
      <c r="D71" s="1056"/>
      <c r="E71" s="433"/>
      <c r="F71" s="433"/>
      <c r="G71" s="433"/>
      <c r="H71" s="433"/>
      <c r="I71" s="433"/>
      <c r="J71" s="433"/>
      <c r="K71" s="433"/>
      <c r="L71" s="433"/>
      <c r="M71" s="433"/>
      <c r="N71" s="433"/>
      <c r="O71" s="433"/>
      <c r="P71" s="433"/>
      <c r="Q71" s="433"/>
      <c r="R71" s="433"/>
      <c r="S71" s="433"/>
      <c r="T71" s="433"/>
      <c r="U71" s="433"/>
      <c r="V71" s="433"/>
      <c r="W71" s="433"/>
      <c r="X71" s="433"/>
      <c r="Y71" s="1057"/>
      <c r="Z71" s="1057"/>
      <c r="AA71" s="1057"/>
      <c r="AB71" s="433"/>
      <c r="AC71" s="433"/>
      <c r="AD71" s="433"/>
      <c r="AE71" s="433"/>
      <c r="AF71" s="433"/>
      <c r="AG71" s="433"/>
      <c r="AH71" s="433"/>
      <c r="AI71" s="433"/>
      <c r="AJ71" s="433"/>
      <c r="AK71" s="433"/>
      <c r="AL71" s="433"/>
      <c r="AM71" s="433"/>
      <c r="AN71" s="433"/>
      <c r="AO71" s="433"/>
      <c r="AP71" s="433"/>
      <c r="AQ71" s="433"/>
      <c r="AR71" s="433"/>
      <c r="AS71" s="433"/>
      <c r="AT71" s="433"/>
      <c r="AU71" s="433"/>
      <c r="AV71" s="433"/>
      <c r="AW71" s="433"/>
    </row>
    <row r="72">
      <c r="A72" s="433"/>
      <c r="B72" s="433"/>
      <c r="C72" s="433"/>
      <c r="D72" s="1056"/>
      <c r="E72" s="433"/>
      <c r="F72" s="433"/>
      <c r="G72" s="433"/>
      <c r="H72" s="433"/>
      <c r="I72" s="433"/>
      <c r="J72" s="433"/>
      <c r="K72" s="433"/>
      <c r="L72" s="433"/>
      <c r="M72" s="433"/>
      <c r="N72" s="433"/>
      <c r="O72" s="433"/>
      <c r="P72" s="433"/>
      <c r="Q72" s="433"/>
      <c r="R72" s="433"/>
      <c r="S72" s="433"/>
      <c r="T72" s="433"/>
      <c r="U72" s="433"/>
      <c r="V72" s="433"/>
      <c r="W72" s="433"/>
      <c r="X72" s="433"/>
      <c r="Y72" s="1057"/>
      <c r="Z72" s="1057"/>
      <c r="AA72" s="1057"/>
      <c r="AB72" s="433"/>
      <c r="AC72" s="433"/>
      <c r="AD72" s="433"/>
      <c r="AE72" s="433"/>
      <c r="AF72" s="433"/>
      <c r="AG72" s="433"/>
      <c r="AH72" s="433"/>
      <c r="AI72" s="433"/>
      <c r="AJ72" s="433"/>
      <c r="AK72" s="433"/>
      <c r="AL72" s="433"/>
      <c r="AM72" s="433"/>
      <c r="AN72" s="433"/>
      <c r="AO72" s="433"/>
      <c r="AP72" s="433"/>
      <c r="AQ72" s="433"/>
      <c r="AR72" s="433"/>
      <c r="AS72" s="433"/>
      <c r="AT72" s="433"/>
      <c r="AU72" s="433"/>
      <c r="AV72" s="433"/>
      <c r="AW72" s="433"/>
    </row>
    <row r="73">
      <c r="A73" s="433"/>
      <c r="B73" s="433"/>
      <c r="C73" s="433"/>
      <c r="D73" s="1056"/>
      <c r="E73" s="433"/>
      <c r="F73" s="433"/>
      <c r="G73" s="433"/>
      <c r="H73" s="433"/>
      <c r="I73" s="433"/>
      <c r="J73" s="433"/>
      <c r="K73" s="433"/>
      <c r="L73" s="433"/>
      <c r="M73" s="433"/>
      <c r="N73" s="433"/>
      <c r="O73" s="433"/>
      <c r="P73" s="433"/>
      <c r="Q73" s="433"/>
      <c r="R73" s="433"/>
      <c r="S73" s="433"/>
      <c r="T73" s="433"/>
      <c r="U73" s="433"/>
      <c r="V73" s="433"/>
      <c r="W73" s="433"/>
      <c r="X73" s="433"/>
      <c r="Y73" s="1057"/>
      <c r="Z73" s="1057"/>
      <c r="AA73" s="1057"/>
      <c r="AB73" s="433"/>
      <c r="AC73" s="433"/>
      <c r="AD73" s="433"/>
      <c r="AE73" s="433"/>
      <c r="AF73" s="433"/>
      <c r="AG73" s="433"/>
      <c r="AH73" s="433"/>
      <c r="AI73" s="433"/>
      <c r="AJ73" s="433"/>
      <c r="AK73" s="433"/>
      <c r="AL73" s="433"/>
      <c r="AM73" s="433"/>
      <c r="AN73" s="433"/>
      <c r="AO73" s="433"/>
      <c r="AP73" s="433"/>
      <c r="AQ73" s="433"/>
      <c r="AR73" s="433"/>
      <c r="AS73" s="433"/>
      <c r="AT73" s="433"/>
      <c r="AU73" s="433"/>
      <c r="AV73" s="433"/>
      <c r="AW73" s="433"/>
    </row>
    <row r="74">
      <c r="A74" s="433"/>
      <c r="B74" s="433"/>
      <c r="C74" s="433"/>
      <c r="D74" s="1056"/>
      <c r="E74" s="433"/>
      <c r="F74" s="433"/>
      <c r="G74" s="433"/>
      <c r="H74" s="433"/>
      <c r="I74" s="433"/>
      <c r="J74" s="433"/>
      <c r="K74" s="433"/>
      <c r="L74" s="433"/>
      <c r="M74" s="433"/>
      <c r="N74" s="433"/>
      <c r="O74" s="433"/>
      <c r="P74" s="433"/>
      <c r="Q74" s="433"/>
      <c r="R74" s="433"/>
      <c r="S74" s="433"/>
      <c r="T74" s="433"/>
      <c r="U74" s="433"/>
      <c r="V74" s="433"/>
      <c r="W74" s="433"/>
      <c r="X74" s="433"/>
      <c r="Y74" s="1057"/>
      <c r="Z74" s="1057"/>
      <c r="AA74" s="1057"/>
      <c r="AB74" s="433"/>
      <c r="AC74" s="433"/>
      <c r="AD74" s="433"/>
      <c r="AE74" s="433"/>
      <c r="AF74" s="433"/>
      <c r="AG74" s="433"/>
      <c r="AH74" s="433"/>
      <c r="AI74" s="433"/>
      <c r="AJ74" s="433"/>
      <c r="AK74" s="433"/>
      <c r="AL74" s="433"/>
      <c r="AM74" s="433"/>
      <c r="AN74" s="433"/>
      <c r="AO74" s="433"/>
      <c r="AP74" s="433"/>
      <c r="AQ74" s="433"/>
      <c r="AR74" s="433"/>
      <c r="AS74" s="433"/>
      <c r="AT74" s="433"/>
      <c r="AU74" s="433"/>
      <c r="AV74" s="433"/>
      <c r="AW74" s="433"/>
    </row>
    <row r="75">
      <c r="A75" s="433"/>
      <c r="B75" s="433"/>
      <c r="C75" s="433"/>
      <c r="D75" s="1056"/>
      <c r="E75" s="433"/>
      <c r="F75" s="433"/>
      <c r="G75" s="433"/>
      <c r="H75" s="433"/>
      <c r="I75" s="433"/>
      <c r="J75" s="433"/>
      <c r="K75" s="433"/>
      <c r="L75" s="433"/>
      <c r="M75" s="433"/>
      <c r="N75" s="433"/>
      <c r="O75" s="433"/>
      <c r="P75" s="433"/>
      <c r="Q75" s="433"/>
      <c r="R75" s="433"/>
      <c r="S75" s="433"/>
      <c r="T75" s="433"/>
      <c r="U75" s="433"/>
      <c r="V75" s="433"/>
      <c r="W75" s="433"/>
      <c r="X75" s="433"/>
      <c r="Y75" s="1057"/>
      <c r="Z75" s="1057"/>
      <c r="AA75" s="1057"/>
      <c r="AB75" s="433"/>
      <c r="AC75" s="433"/>
      <c r="AD75" s="433"/>
      <c r="AE75" s="433"/>
      <c r="AF75" s="433"/>
      <c r="AG75" s="433"/>
      <c r="AH75" s="433"/>
      <c r="AI75" s="433"/>
      <c r="AJ75" s="433"/>
      <c r="AK75" s="433"/>
      <c r="AL75" s="433"/>
      <c r="AM75" s="433"/>
      <c r="AN75" s="433"/>
      <c r="AO75" s="433"/>
      <c r="AP75" s="433"/>
      <c r="AQ75" s="433"/>
      <c r="AR75" s="433"/>
      <c r="AS75" s="433"/>
      <c r="AT75" s="433"/>
      <c r="AU75" s="433"/>
      <c r="AV75" s="433"/>
      <c r="AW75" s="433"/>
    </row>
    <row r="76">
      <c r="A76" s="433"/>
      <c r="B76" s="433"/>
      <c r="C76" s="433"/>
      <c r="D76" s="1056"/>
      <c r="E76" s="433"/>
      <c r="F76" s="433"/>
      <c r="G76" s="433"/>
      <c r="H76" s="433"/>
      <c r="I76" s="433"/>
      <c r="J76" s="433"/>
      <c r="K76" s="433"/>
      <c r="L76" s="433"/>
      <c r="M76" s="433"/>
      <c r="N76" s="433"/>
      <c r="O76" s="433"/>
      <c r="P76" s="433"/>
      <c r="Q76" s="433"/>
      <c r="R76" s="433"/>
      <c r="S76" s="433"/>
      <c r="T76" s="433"/>
      <c r="U76" s="433"/>
      <c r="V76" s="433"/>
      <c r="W76" s="433"/>
      <c r="X76" s="433"/>
      <c r="Y76" s="1057"/>
      <c r="Z76" s="1057"/>
      <c r="AA76" s="1057"/>
      <c r="AB76" s="433"/>
      <c r="AC76" s="433"/>
      <c r="AD76" s="433"/>
      <c r="AE76" s="433"/>
      <c r="AF76" s="433"/>
      <c r="AG76" s="433"/>
      <c r="AH76" s="433"/>
      <c r="AI76" s="433"/>
      <c r="AJ76" s="433"/>
      <c r="AK76" s="433"/>
      <c r="AL76" s="433"/>
      <c r="AM76" s="433"/>
      <c r="AN76" s="433"/>
      <c r="AO76" s="433"/>
      <c r="AP76" s="433"/>
      <c r="AQ76" s="433"/>
      <c r="AR76" s="433"/>
      <c r="AS76" s="433"/>
      <c r="AT76" s="433"/>
      <c r="AU76" s="433"/>
      <c r="AV76" s="433"/>
      <c r="AW76" s="433"/>
    </row>
    <row r="77">
      <c r="A77" s="433"/>
      <c r="B77" s="433"/>
      <c r="C77" s="433"/>
      <c r="D77" s="1056"/>
      <c r="E77" s="433"/>
      <c r="F77" s="433"/>
      <c r="G77" s="433"/>
      <c r="H77" s="433"/>
      <c r="I77" s="433"/>
      <c r="J77" s="433"/>
      <c r="K77" s="433"/>
      <c r="L77" s="433"/>
      <c r="M77" s="433"/>
      <c r="N77" s="433"/>
      <c r="O77" s="433"/>
      <c r="P77" s="433"/>
      <c r="Q77" s="433"/>
      <c r="R77" s="433"/>
      <c r="S77" s="433"/>
      <c r="T77" s="433"/>
      <c r="U77" s="433"/>
      <c r="V77" s="433"/>
      <c r="W77" s="433"/>
      <c r="X77" s="433"/>
      <c r="Y77" s="1057"/>
      <c r="Z77" s="1057"/>
      <c r="AA77" s="1057"/>
      <c r="AB77" s="433"/>
      <c r="AC77" s="433"/>
      <c r="AD77" s="433"/>
      <c r="AE77" s="433"/>
      <c r="AF77" s="433"/>
      <c r="AG77" s="433"/>
      <c r="AH77" s="433"/>
      <c r="AI77" s="433"/>
      <c r="AJ77" s="433"/>
      <c r="AK77" s="433"/>
      <c r="AL77" s="433"/>
      <c r="AM77" s="433"/>
      <c r="AN77" s="433"/>
      <c r="AO77" s="433"/>
      <c r="AP77" s="433"/>
      <c r="AQ77" s="433"/>
      <c r="AR77" s="433"/>
      <c r="AS77" s="433"/>
      <c r="AT77" s="433"/>
      <c r="AU77" s="433"/>
      <c r="AV77" s="433"/>
      <c r="AW77" s="433"/>
    </row>
    <row r="78">
      <c r="A78" s="433"/>
      <c r="B78" s="433"/>
      <c r="C78" s="433"/>
      <c r="D78" s="1056"/>
      <c r="E78" s="433"/>
      <c r="F78" s="433"/>
      <c r="G78" s="433"/>
      <c r="H78" s="433"/>
      <c r="I78" s="433"/>
      <c r="J78" s="433"/>
      <c r="K78" s="433"/>
      <c r="L78" s="433"/>
      <c r="M78" s="433"/>
      <c r="N78" s="433"/>
      <c r="O78" s="433"/>
      <c r="P78" s="433"/>
      <c r="Q78" s="433"/>
      <c r="R78" s="433"/>
      <c r="S78" s="433"/>
      <c r="T78" s="433"/>
      <c r="U78" s="433"/>
      <c r="V78" s="433"/>
      <c r="W78" s="433"/>
      <c r="X78" s="433"/>
      <c r="Y78" s="1057"/>
      <c r="Z78" s="1057"/>
      <c r="AA78" s="1057"/>
      <c r="AB78" s="433"/>
      <c r="AC78" s="433"/>
      <c r="AD78" s="433"/>
      <c r="AE78" s="433"/>
      <c r="AF78" s="433"/>
      <c r="AG78" s="433"/>
      <c r="AH78" s="433"/>
      <c r="AI78" s="433"/>
      <c r="AJ78" s="433"/>
      <c r="AK78" s="433"/>
      <c r="AL78" s="433"/>
      <c r="AM78" s="433"/>
      <c r="AN78" s="433"/>
      <c r="AO78" s="433"/>
      <c r="AP78" s="433"/>
      <c r="AQ78" s="433"/>
      <c r="AR78" s="433"/>
      <c r="AS78" s="433"/>
      <c r="AT78" s="433"/>
      <c r="AU78" s="433"/>
      <c r="AV78" s="433"/>
      <c r="AW78" s="433"/>
    </row>
    <row r="79">
      <c r="A79" s="433"/>
      <c r="B79" s="433"/>
      <c r="C79" s="433"/>
      <c r="D79" s="1056"/>
      <c r="E79" s="433"/>
      <c r="F79" s="433"/>
      <c r="G79" s="433"/>
      <c r="H79" s="433"/>
      <c r="I79" s="433"/>
      <c r="J79" s="433"/>
      <c r="K79" s="433"/>
      <c r="L79" s="433"/>
      <c r="M79" s="433"/>
      <c r="N79" s="433"/>
      <c r="O79" s="433"/>
      <c r="P79" s="433"/>
      <c r="Q79" s="433"/>
      <c r="R79" s="433"/>
      <c r="S79" s="433"/>
      <c r="T79" s="433"/>
      <c r="U79" s="433"/>
      <c r="V79" s="433"/>
      <c r="W79" s="433"/>
      <c r="X79" s="433"/>
      <c r="Y79" s="1057"/>
      <c r="Z79" s="1057"/>
      <c r="AA79" s="1057"/>
      <c r="AB79" s="433"/>
      <c r="AC79" s="433"/>
      <c r="AD79" s="433"/>
      <c r="AE79" s="433"/>
      <c r="AF79" s="433"/>
      <c r="AG79" s="433"/>
      <c r="AH79" s="433"/>
      <c r="AI79" s="433"/>
      <c r="AJ79" s="433"/>
      <c r="AK79" s="433"/>
      <c r="AL79" s="433"/>
      <c r="AM79" s="433"/>
      <c r="AN79" s="433"/>
      <c r="AO79" s="433"/>
      <c r="AP79" s="433"/>
      <c r="AQ79" s="433"/>
      <c r="AR79" s="433"/>
      <c r="AS79" s="433"/>
      <c r="AT79" s="433"/>
      <c r="AU79" s="433"/>
      <c r="AV79" s="433"/>
      <c r="AW79" s="433"/>
    </row>
    <row r="80">
      <c r="A80" s="433"/>
      <c r="B80" s="433"/>
      <c r="C80" s="433"/>
      <c r="D80" s="1056"/>
      <c r="E80" s="433"/>
      <c r="F80" s="433"/>
      <c r="G80" s="433"/>
      <c r="H80" s="433"/>
      <c r="I80" s="433"/>
      <c r="J80" s="433"/>
      <c r="K80" s="433"/>
      <c r="L80" s="433"/>
      <c r="M80" s="433"/>
      <c r="N80" s="433"/>
      <c r="O80" s="433"/>
      <c r="P80" s="433"/>
      <c r="Q80" s="433"/>
      <c r="R80" s="433"/>
      <c r="S80" s="433"/>
      <c r="T80" s="433"/>
      <c r="U80" s="433"/>
      <c r="V80" s="433"/>
      <c r="W80" s="433"/>
      <c r="X80" s="433"/>
      <c r="Y80" s="1057"/>
      <c r="Z80" s="1057"/>
      <c r="AA80" s="1057"/>
      <c r="AB80" s="433"/>
      <c r="AC80" s="433"/>
      <c r="AD80" s="433"/>
      <c r="AE80" s="433"/>
      <c r="AF80" s="433"/>
      <c r="AG80" s="433"/>
      <c r="AH80" s="433"/>
      <c r="AI80" s="433"/>
      <c r="AJ80" s="433"/>
      <c r="AK80" s="433"/>
      <c r="AL80" s="433"/>
      <c r="AM80" s="433"/>
      <c r="AN80" s="433"/>
      <c r="AO80" s="433"/>
      <c r="AP80" s="433"/>
      <c r="AQ80" s="433"/>
      <c r="AR80" s="433"/>
      <c r="AS80" s="433"/>
      <c r="AT80" s="433"/>
      <c r="AU80" s="433"/>
      <c r="AV80" s="433"/>
      <c r="AW80" s="433"/>
    </row>
    <row r="81">
      <c r="A81" s="433"/>
      <c r="B81" s="433"/>
      <c r="C81" s="433"/>
      <c r="D81" s="1056"/>
      <c r="E81" s="433"/>
      <c r="F81" s="433"/>
      <c r="G81" s="433"/>
      <c r="H81" s="433"/>
      <c r="I81" s="433"/>
      <c r="J81" s="433"/>
      <c r="K81" s="433"/>
      <c r="L81" s="433"/>
      <c r="M81" s="433"/>
      <c r="N81" s="433"/>
      <c r="O81" s="433"/>
      <c r="P81" s="433"/>
      <c r="Q81" s="433"/>
      <c r="R81" s="433"/>
      <c r="S81" s="433"/>
      <c r="T81" s="433"/>
      <c r="U81" s="433"/>
      <c r="V81" s="433"/>
      <c r="W81" s="433"/>
      <c r="X81" s="433"/>
      <c r="Y81" s="1057"/>
      <c r="Z81" s="1057"/>
      <c r="AA81" s="1057"/>
      <c r="AB81" s="433"/>
      <c r="AC81" s="433"/>
      <c r="AD81" s="433"/>
      <c r="AE81" s="433"/>
      <c r="AF81" s="433"/>
      <c r="AG81" s="433"/>
      <c r="AH81" s="433"/>
      <c r="AI81" s="433"/>
      <c r="AJ81" s="433"/>
      <c r="AK81" s="433"/>
      <c r="AL81" s="433"/>
      <c r="AM81" s="433"/>
      <c r="AN81" s="433"/>
      <c r="AO81" s="433"/>
      <c r="AP81" s="433"/>
      <c r="AQ81" s="433"/>
      <c r="AR81" s="433"/>
      <c r="AS81" s="433"/>
      <c r="AT81" s="433"/>
      <c r="AU81" s="433"/>
      <c r="AV81" s="433"/>
      <c r="AW81" s="433"/>
    </row>
    <row r="82">
      <c r="A82" s="433"/>
      <c r="B82" s="433"/>
      <c r="C82" s="433"/>
      <c r="D82" s="1056"/>
      <c r="E82" s="433"/>
      <c r="F82" s="433"/>
      <c r="G82" s="433"/>
      <c r="H82" s="433"/>
      <c r="I82" s="433"/>
      <c r="J82" s="433"/>
      <c r="K82" s="433"/>
      <c r="L82" s="433"/>
      <c r="M82" s="433"/>
      <c r="N82" s="433"/>
      <c r="O82" s="433"/>
      <c r="P82" s="433"/>
      <c r="Q82" s="433"/>
      <c r="R82" s="433"/>
      <c r="S82" s="433"/>
      <c r="T82" s="433"/>
      <c r="U82" s="433"/>
      <c r="V82" s="433"/>
      <c r="W82" s="433"/>
      <c r="X82" s="433"/>
      <c r="Y82" s="1057"/>
      <c r="Z82" s="1057"/>
      <c r="AA82" s="1057"/>
      <c r="AB82" s="433"/>
      <c r="AC82" s="433"/>
      <c r="AD82" s="433"/>
      <c r="AE82" s="433"/>
      <c r="AF82" s="433"/>
      <c r="AG82" s="433"/>
      <c r="AH82" s="433"/>
      <c r="AI82" s="433"/>
      <c r="AJ82" s="433"/>
      <c r="AK82" s="433"/>
      <c r="AL82" s="433"/>
      <c r="AM82" s="433"/>
      <c r="AN82" s="433"/>
      <c r="AO82" s="433"/>
      <c r="AP82" s="433"/>
      <c r="AQ82" s="433"/>
      <c r="AR82" s="433"/>
      <c r="AS82" s="433"/>
      <c r="AT82" s="433"/>
      <c r="AU82" s="433"/>
      <c r="AV82" s="433"/>
      <c r="AW82" s="433"/>
    </row>
    <row r="83">
      <c r="A83" s="433"/>
      <c r="B83" s="433"/>
      <c r="C83" s="433"/>
      <c r="D83" s="1056"/>
      <c r="E83" s="433"/>
      <c r="F83" s="433"/>
      <c r="G83" s="433"/>
      <c r="H83" s="433"/>
      <c r="I83" s="433"/>
      <c r="J83" s="433"/>
      <c r="K83" s="433"/>
      <c r="L83" s="433"/>
      <c r="M83" s="433"/>
      <c r="N83" s="433"/>
      <c r="O83" s="433"/>
      <c r="P83" s="433"/>
      <c r="Q83" s="433"/>
      <c r="R83" s="433"/>
      <c r="S83" s="433"/>
      <c r="T83" s="433"/>
      <c r="U83" s="433"/>
      <c r="V83" s="433"/>
      <c r="W83" s="433"/>
      <c r="X83" s="433"/>
      <c r="Y83" s="1057"/>
      <c r="Z83" s="1057"/>
      <c r="AA83" s="1057"/>
      <c r="AB83" s="433"/>
      <c r="AC83" s="433"/>
      <c r="AD83" s="433"/>
      <c r="AE83" s="433"/>
      <c r="AF83" s="433"/>
      <c r="AG83" s="433"/>
      <c r="AH83" s="433"/>
      <c r="AI83" s="433"/>
      <c r="AJ83" s="433"/>
      <c r="AK83" s="433"/>
      <c r="AL83" s="433"/>
      <c r="AM83" s="433"/>
      <c r="AN83" s="433"/>
      <c r="AO83" s="433"/>
      <c r="AP83" s="433"/>
      <c r="AQ83" s="433"/>
      <c r="AR83" s="433"/>
      <c r="AS83" s="433"/>
      <c r="AT83" s="433"/>
      <c r="AU83" s="433"/>
      <c r="AV83" s="433"/>
      <c r="AW83" s="433"/>
    </row>
    <row r="84">
      <c r="A84" s="433"/>
      <c r="B84" s="433"/>
      <c r="C84" s="433"/>
      <c r="D84" s="1056"/>
      <c r="E84" s="433"/>
      <c r="F84" s="433"/>
      <c r="G84" s="433"/>
      <c r="H84" s="433"/>
      <c r="I84" s="433"/>
      <c r="J84" s="433"/>
      <c r="K84" s="433"/>
      <c r="L84" s="433"/>
      <c r="M84" s="433"/>
      <c r="N84" s="433"/>
      <c r="O84" s="433"/>
      <c r="P84" s="433"/>
      <c r="Q84" s="433"/>
      <c r="R84" s="433"/>
      <c r="S84" s="433"/>
      <c r="T84" s="433"/>
      <c r="U84" s="433"/>
      <c r="V84" s="433"/>
      <c r="W84" s="433"/>
      <c r="X84" s="433"/>
      <c r="Y84" s="1057"/>
      <c r="Z84" s="1057"/>
      <c r="AA84" s="1057"/>
      <c r="AB84" s="433"/>
      <c r="AC84" s="433"/>
      <c r="AD84" s="433"/>
      <c r="AE84" s="433"/>
      <c r="AF84" s="433"/>
      <c r="AG84" s="433"/>
      <c r="AH84" s="433"/>
      <c r="AI84" s="433"/>
      <c r="AJ84" s="433"/>
      <c r="AK84" s="433"/>
      <c r="AL84" s="433"/>
      <c r="AM84" s="433"/>
      <c r="AN84" s="433"/>
      <c r="AO84" s="433"/>
      <c r="AP84" s="433"/>
      <c r="AQ84" s="433"/>
      <c r="AR84" s="433"/>
      <c r="AS84" s="433"/>
      <c r="AT84" s="433"/>
      <c r="AU84" s="433"/>
      <c r="AV84" s="433"/>
      <c r="AW84" s="433"/>
    </row>
    <row r="85">
      <c r="A85" s="433"/>
      <c r="B85" s="433"/>
      <c r="C85" s="433"/>
      <c r="D85" s="1056"/>
      <c r="E85" s="433"/>
      <c r="F85" s="433"/>
      <c r="G85" s="433"/>
      <c r="H85" s="433"/>
      <c r="I85" s="433"/>
      <c r="J85" s="433"/>
      <c r="K85" s="433"/>
      <c r="L85" s="433"/>
      <c r="M85" s="433"/>
      <c r="N85" s="433"/>
      <c r="O85" s="433"/>
      <c r="P85" s="433"/>
      <c r="Q85" s="433"/>
      <c r="R85" s="433"/>
      <c r="S85" s="433"/>
      <c r="T85" s="433"/>
      <c r="U85" s="433"/>
      <c r="V85" s="433"/>
      <c r="W85" s="433"/>
      <c r="X85" s="433"/>
      <c r="Y85" s="1057"/>
      <c r="Z85" s="1057"/>
      <c r="AA85" s="1057"/>
      <c r="AB85" s="433"/>
      <c r="AC85" s="433"/>
      <c r="AD85" s="433"/>
      <c r="AE85" s="433"/>
      <c r="AF85" s="433"/>
      <c r="AG85" s="433"/>
      <c r="AH85" s="433"/>
      <c r="AI85" s="433"/>
      <c r="AJ85" s="433"/>
      <c r="AK85" s="433"/>
      <c r="AL85" s="433"/>
      <c r="AM85" s="433"/>
      <c r="AN85" s="433"/>
      <c r="AO85" s="433"/>
      <c r="AP85" s="433"/>
      <c r="AQ85" s="433"/>
      <c r="AR85" s="433"/>
      <c r="AS85" s="433"/>
      <c r="AT85" s="433"/>
      <c r="AU85" s="433"/>
      <c r="AV85" s="433"/>
      <c r="AW85" s="433"/>
    </row>
    <row r="86">
      <c r="A86" s="433"/>
      <c r="B86" s="433"/>
      <c r="C86" s="433"/>
      <c r="D86" s="1056"/>
      <c r="E86" s="433"/>
      <c r="F86" s="433"/>
      <c r="G86" s="433"/>
      <c r="H86" s="433"/>
      <c r="I86" s="433"/>
      <c r="J86" s="433"/>
      <c r="K86" s="433"/>
      <c r="L86" s="433"/>
      <c r="M86" s="433"/>
      <c r="N86" s="433"/>
      <c r="O86" s="433"/>
      <c r="P86" s="433"/>
      <c r="Q86" s="433"/>
      <c r="R86" s="433"/>
      <c r="S86" s="433"/>
      <c r="T86" s="433"/>
      <c r="U86" s="433"/>
      <c r="V86" s="433"/>
      <c r="W86" s="433"/>
      <c r="X86" s="433"/>
      <c r="Y86" s="1057"/>
      <c r="Z86" s="1057"/>
      <c r="AA86" s="1057"/>
      <c r="AB86" s="433"/>
      <c r="AC86" s="433"/>
      <c r="AD86" s="433"/>
      <c r="AE86" s="433"/>
      <c r="AF86" s="433"/>
      <c r="AG86" s="433"/>
      <c r="AH86" s="433"/>
      <c r="AI86" s="433"/>
      <c r="AJ86" s="433"/>
      <c r="AK86" s="433"/>
      <c r="AL86" s="433"/>
      <c r="AM86" s="433"/>
      <c r="AN86" s="433"/>
      <c r="AO86" s="433"/>
      <c r="AP86" s="433"/>
      <c r="AQ86" s="433"/>
      <c r="AR86" s="433"/>
      <c r="AS86" s="433"/>
      <c r="AT86" s="433"/>
      <c r="AU86" s="433"/>
      <c r="AV86" s="433"/>
      <c r="AW86" s="433"/>
    </row>
    <row r="87">
      <c r="A87" s="433"/>
      <c r="B87" s="433"/>
      <c r="C87" s="433"/>
      <c r="D87" s="1056"/>
      <c r="E87" s="433"/>
      <c r="F87" s="433"/>
      <c r="G87" s="433"/>
      <c r="H87" s="433"/>
      <c r="I87" s="433"/>
      <c r="J87" s="433"/>
      <c r="K87" s="433"/>
      <c r="L87" s="433"/>
      <c r="M87" s="433"/>
      <c r="N87" s="433"/>
      <c r="O87" s="433"/>
      <c r="P87" s="433"/>
      <c r="Q87" s="433"/>
      <c r="R87" s="433"/>
      <c r="S87" s="433"/>
      <c r="T87" s="433"/>
      <c r="U87" s="433"/>
      <c r="V87" s="433"/>
      <c r="W87" s="433"/>
      <c r="X87" s="433"/>
      <c r="Y87" s="1057"/>
      <c r="Z87" s="1057"/>
      <c r="AA87" s="1057"/>
      <c r="AB87" s="433"/>
      <c r="AC87" s="433"/>
      <c r="AD87" s="433"/>
      <c r="AE87" s="433"/>
      <c r="AF87" s="433"/>
      <c r="AG87" s="433"/>
      <c r="AH87" s="433"/>
      <c r="AI87" s="433"/>
      <c r="AJ87" s="433"/>
      <c r="AK87" s="433"/>
      <c r="AL87" s="433"/>
      <c r="AM87" s="433"/>
      <c r="AN87" s="433"/>
      <c r="AO87" s="433"/>
      <c r="AP87" s="433"/>
      <c r="AQ87" s="433"/>
      <c r="AR87" s="433"/>
      <c r="AS87" s="433"/>
      <c r="AT87" s="433"/>
      <c r="AU87" s="433"/>
      <c r="AV87" s="433"/>
      <c r="AW87" s="433"/>
    </row>
    <row r="88">
      <c r="A88" s="433"/>
      <c r="B88" s="433"/>
      <c r="C88" s="433"/>
      <c r="D88" s="1056"/>
      <c r="E88" s="433"/>
      <c r="F88" s="433"/>
      <c r="G88" s="433"/>
      <c r="H88" s="433"/>
      <c r="I88" s="433"/>
      <c r="J88" s="433"/>
      <c r="K88" s="433"/>
      <c r="L88" s="433"/>
      <c r="M88" s="433"/>
      <c r="N88" s="433"/>
      <c r="O88" s="433"/>
      <c r="P88" s="433"/>
      <c r="Q88" s="433"/>
      <c r="R88" s="433"/>
      <c r="S88" s="433"/>
      <c r="T88" s="433"/>
      <c r="U88" s="433"/>
      <c r="V88" s="433"/>
      <c r="W88" s="433"/>
      <c r="X88" s="433"/>
      <c r="Y88" s="1057"/>
      <c r="Z88" s="1057"/>
      <c r="AA88" s="1057"/>
      <c r="AB88" s="433"/>
      <c r="AC88" s="433"/>
      <c r="AD88" s="433"/>
      <c r="AE88" s="433"/>
      <c r="AF88" s="433"/>
      <c r="AG88" s="433"/>
      <c r="AH88" s="433"/>
      <c r="AI88" s="433"/>
      <c r="AJ88" s="433"/>
      <c r="AK88" s="433"/>
      <c r="AL88" s="433"/>
      <c r="AM88" s="433"/>
      <c r="AN88" s="433"/>
      <c r="AO88" s="433"/>
      <c r="AP88" s="433"/>
      <c r="AQ88" s="433"/>
      <c r="AR88" s="433"/>
      <c r="AS88" s="433"/>
      <c r="AT88" s="433"/>
      <c r="AU88" s="433"/>
      <c r="AV88" s="433"/>
      <c r="AW88" s="433"/>
    </row>
    <row r="89">
      <c r="A89" s="433"/>
      <c r="B89" s="433"/>
      <c r="C89" s="433"/>
      <c r="D89" s="1056"/>
      <c r="E89" s="433"/>
      <c r="F89" s="433"/>
      <c r="G89" s="433"/>
      <c r="H89" s="433"/>
      <c r="I89" s="433"/>
      <c r="J89" s="433"/>
      <c r="K89" s="433"/>
      <c r="L89" s="433"/>
      <c r="M89" s="433"/>
      <c r="N89" s="433"/>
      <c r="O89" s="433"/>
      <c r="P89" s="433"/>
      <c r="Q89" s="433"/>
      <c r="R89" s="433"/>
      <c r="S89" s="433"/>
      <c r="T89" s="433"/>
      <c r="U89" s="433"/>
      <c r="V89" s="433"/>
      <c r="W89" s="433"/>
      <c r="X89" s="433"/>
      <c r="Y89" s="1057"/>
      <c r="Z89" s="1057"/>
      <c r="AA89" s="1057"/>
      <c r="AB89" s="433"/>
      <c r="AC89" s="433"/>
      <c r="AD89" s="433"/>
      <c r="AE89" s="433"/>
      <c r="AF89" s="433"/>
      <c r="AG89" s="433"/>
      <c r="AH89" s="433"/>
      <c r="AI89" s="433"/>
      <c r="AJ89" s="433"/>
      <c r="AK89" s="433"/>
      <c r="AL89" s="433"/>
      <c r="AM89" s="433"/>
      <c r="AN89" s="433"/>
      <c r="AO89" s="433"/>
      <c r="AP89" s="433"/>
      <c r="AQ89" s="433"/>
      <c r="AR89" s="433"/>
      <c r="AS89" s="433"/>
      <c r="AT89" s="433"/>
      <c r="AU89" s="433"/>
      <c r="AV89" s="433"/>
      <c r="AW89" s="433"/>
    </row>
    <row r="90">
      <c r="A90" s="433"/>
      <c r="B90" s="433"/>
      <c r="C90" s="433"/>
      <c r="D90" s="1056"/>
      <c r="E90" s="433"/>
      <c r="F90" s="433"/>
      <c r="G90" s="433"/>
      <c r="H90" s="433"/>
      <c r="I90" s="433"/>
      <c r="J90" s="433"/>
      <c r="K90" s="433"/>
      <c r="L90" s="433"/>
      <c r="M90" s="433"/>
      <c r="N90" s="433"/>
      <c r="O90" s="433"/>
      <c r="P90" s="433"/>
      <c r="Q90" s="433"/>
      <c r="R90" s="433"/>
      <c r="S90" s="433"/>
      <c r="T90" s="433"/>
      <c r="U90" s="433"/>
      <c r="V90" s="433"/>
      <c r="W90" s="433"/>
      <c r="X90" s="433"/>
      <c r="Y90" s="1057"/>
      <c r="Z90" s="1057"/>
      <c r="AA90" s="1057"/>
      <c r="AB90" s="433"/>
      <c r="AC90" s="433"/>
      <c r="AD90" s="433"/>
      <c r="AE90" s="433"/>
      <c r="AF90" s="433"/>
      <c r="AG90" s="433"/>
      <c r="AH90" s="433"/>
      <c r="AI90" s="433"/>
      <c r="AJ90" s="433"/>
      <c r="AK90" s="433"/>
      <c r="AL90" s="433"/>
      <c r="AM90" s="433"/>
      <c r="AN90" s="433"/>
      <c r="AO90" s="433"/>
      <c r="AP90" s="433"/>
      <c r="AQ90" s="433"/>
      <c r="AR90" s="433"/>
      <c r="AS90" s="433"/>
      <c r="AT90" s="433"/>
      <c r="AU90" s="433"/>
      <c r="AV90" s="433"/>
      <c r="AW90" s="433"/>
    </row>
    <row r="91">
      <c r="A91" s="433"/>
      <c r="B91" s="433"/>
      <c r="C91" s="433"/>
      <c r="D91" s="1056"/>
      <c r="E91" s="433"/>
      <c r="F91" s="433"/>
      <c r="G91" s="433"/>
      <c r="H91" s="433"/>
      <c r="I91" s="433"/>
      <c r="J91" s="433"/>
      <c r="K91" s="433"/>
      <c r="L91" s="433"/>
      <c r="M91" s="433"/>
      <c r="N91" s="433"/>
      <c r="O91" s="433"/>
      <c r="P91" s="433"/>
      <c r="Q91" s="433"/>
      <c r="R91" s="433"/>
      <c r="S91" s="433"/>
      <c r="T91" s="433"/>
      <c r="U91" s="433"/>
      <c r="V91" s="433"/>
      <c r="W91" s="433"/>
      <c r="X91" s="433"/>
      <c r="Y91" s="1057"/>
      <c r="Z91" s="1057"/>
      <c r="AA91" s="1057"/>
      <c r="AB91" s="433"/>
      <c r="AC91" s="433"/>
      <c r="AD91" s="433"/>
      <c r="AE91" s="433"/>
      <c r="AF91" s="433"/>
      <c r="AG91" s="433"/>
      <c r="AH91" s="433"/>
      <c r="AI91" s="433"/>
      <c r="AJ91" s="433"/>
      <c r="AK91" s="433"/>
      <c r="AL91" s="433"/>
      <c r="AM91" s="433"/>
      <c r="AN91" s="433"/>
      <c r="AO91" s="433"/>
      <c r="AP91" s="433"/>
      <c r="AQ91" s="433"/>
      <c r="AR91" s="433"/>
      <c r="AS91" s="433"/>
      <c r="AT91" s="433"/>
      <c r="AU91" s="433"/>
      <c r="AV91" s="433"/>
      <c r="AW91" s="433"/>
    </row>
    <row r="92">
      <c r="A92" s="433"/>
      <c r="B92" s="433"/>
      <c r="C92" s="433"/>
      <c r="D92" s="1056"/>
      <c r="E92" s="433"/>
      <c r="F92" s="433"/>
      <c r="G92" s="433"/>
      <c r="H92" s="433"/>
      <c r="I92" s="433"/>
      <c r="J92" s="433"/>
      <c r="K92" s="433"/>
      <c r="L92" s="433"/>
      <c r="M92" s="433"/>
      <c r="N92" s="433"/>
      <c r="O92" s="433"/>
      <c r="P92" s="433"/>
      <c r="Q92" s="433"/>
      <c r="R92" s="433"/>
      <c r="S92" s="433"/>
      <c r="T92" s="433"/>
      <c r="U92" s="433"/>
      <c r="V92" s="433"/>
      <c r="W92" s="433"/>
      <c r="X92" s="433"/>
      <c r="Y92" s="1057"/>
      <c r="Z92" s="1057"/>
      <c r="AA92" s="1057"/>
      <c r="AB92" s="433"/>
      <c r="AC92" s="433"/>
      <c r="AD92" s="433"/>
      <c r="AE92" s="433"/>
      <c r="AF92" s="433"/>
      <c r="AG92" s="433"/>
      <c r="AH92" s="433"/>
      <c r="AI92" s="433"/>
      <c r="AJ92" s="433"/>
      <c r="AK92" s="433"/>
      <c r="AL92" s="433"/>
      <c r="AM92" s="433"/>
      <c r="AN92" s="433"/>
      <c r="AO92" s="433"/>
      <c r="AP92" s="433"/>
      <c r="AQ92" s="433"/>
      <c r="AR92" s="433"/>
      <c r="AS92" s="433"/>
      <c r="AT92" s="433"/>
      <c r="AU92" s="433"/>
      <c r="AV92" s="433"/>
      <c r="AW92" s="433"/>
    </row>
    <row r="93">
      <c r="A93" s="433"/>
      <c r="B93" s="433"/>
      <c r="C93" s="433"/>
      <c r="D93" s="1056"/>
      <c r="E93" s="433"/>
      <c r="F93" s="433"/>
      <c r="G93" s="433"/>
      <c r="H93" s="433"/>
      <c r="I93" s="433"/>
      <c r="J93" s="433"/>
      <c r="K93" s="433"/>
      <c r="L93" s="433"/>
      <c r="M93" s="433"/>
      <c r="N93" s="433"/>
      <c r="O93" s="433"/>
      <c r="P93" s="433"/>
      <c r="Q93" s="433"/>
      <c r="R93" s="433"/>
      <c r="S93" s="433"/>
      <c r="T93" s="433"/>
      <c r="U93" s="433"/>
      <c r="V93" s="433"/>
      <c r="W93" s="433"/>
      <c r="X93" s="433"/>
      <c r="Y93" s="1057"/>
      <c r="Z93" s="1057"/>
      <c r="AA93" s="1057"/>
      <c r="AB93" s="433"/>
      <c r="AC93" s="433"/>
      <c r="AD93" s="433"/>
      <c r="AE93" s="433"/>
      <c r="AF93" s="433"/>
      <c r="AG93" s="433"/>
      <c r="AH93" s="433"/>
      <c r="AI93" s="433"/>
      <c r="AJ93" s="433"/>
      <c r="AK93" s="433"/>
      <c r="AL93" s="433"/>
      <c r="AM93" s="433"/>
      <c r="AN93" s="433"/>
      <c r="AO93" s="433"/>
      <c r="AP93" s="433"/>
      <c r="AQ93" s="433"/>
      <c r="AR93" s="433"/>
      <c r="AS93" s="433"/>
      <c r="AT93" s="433"/>
      <c r="AU93" s="433"/>
      <c r="AV93" s="433"/>
      <c r="AW93" s="433"/>
    </row>
    <row r="94">
      <c r="A94" s="433"/>
      <c r="B94" s="433"/>
      <c r="C94" s="433"/>
      <c r="D94" s="1056"/>
      <c r="E94" s="433"/>
      <c r="F94" s="433"/>
      <c r="G94" s="433"/>
      <c r="H94" s="433"/>
      <c r="I94" s="433"/>
      <c r="J94" s="433"/>
      <c r="K94" s="433"/>
      <c r="L94" s="433"/>
      <c r="M94" s="433"/>
      <c r="N94" s="433"/>
      <c r="O94" s="433"/>
      <c r="P94" s="433"/>
      <c r="Q94" s="433"/>
      <c r="R94" s="433"/>
      <c r="S94" s="433"/>
      <c r="T94" s="433"/>
      <c r="U94" s="433"/>
      <c r="V94" s="433"/>
      <c r="W94" s="433"/>
      <c r="X94" s="433"/>
      <c r="Y94" s="1057"/>
      <c r="Z94" s="1057"/>
      <c r="AA94" s="1057"/>
      <c r="AB94" s="433"/>
      <c r="AC94" s="433"/>
      <c r="AD94" s="433"/>
      <c r="AE94" s="433"/>
      <c r="AF94" s="433"/>
      <c r="AG94" s="433"/>
      <c r="AH94" s="433"/>
      <c r="AI94" s="433"/>
      <c r="AJ94" s="433"/>
      <c r="AK94" s="433"/>
      <c r="AL94" s="433"/>
      <c r="AM94" s="433"/>
      <c r="AN94" s="433"/>
      <c r="AO94" s="433"/>
      <c r="AP94" s="433"/>
      <c r="AQ94" s="433"/>
      <c r="AR94" s="433"/>
      <c r="AS94" s="433"/>
      <c r="AT94" s="433"/>
      <c r="AU94" s="433"/>
      <c r="AV94" s="433"/>
      <c r="AW94" s="433"/>
    </row>
    <row r="95">
      <c r="A95" s="433"/>
      <c r="B95" s="433"/>
      <c r="C95" s="433"/>
      <c r="D95" s="1056"/>
      <c r="E95" s="433"/>
      <c r="F95" s="433"/>
      <c r="G95" s="433"/>
      <c r="H95" s="433"/>
      <c r="I95" s="433"/>
      <c r="J95" s="433"/>
      <c r="K95" s="433"/>
      <c r="L95" s="433"/>
      <c r="M95" s="433"/>
      <c r="N95" s="433"/>
      <c r="O95" s="433"/>
      <c r="P95" s="433"/>
      <c r="Q95" s="433"/>
      <c r="R95" s="433"/>
      <c r="S95" s="433"/>
      <c r="T95" s="433"/>
      <c r="U95" s="433"/>
      <c r="V95" s="433"/>
      <c r="W95" s="433"/>
      <c r="X95" s="433"/>
      <c r="Y95" s="1057"/>
      <c r="Z95" s="1057"/>
      <c r="AA95" s="1057"/>
      <c r="AB95" s="433"/>
      <c r="AC95" s="433"/>
      <c r="AD95" s="433"/>
      <c r="AE95" s="433"/>
      <c r="AF95" s="433"/>
      <c r="AG95" s="433"/>
      <c r="AH95" s="433"/>
      <c r="AI95" s="433"/>
      <c r="AJ95" s="433"/>
      <c r="AK95" s="433"/>
      <c r="AL95" s="433"/>
      <c r="AM95" s="433"/>
      <c r="AN95" s="433"/>
      <c r="AO95" s="433"/>
      <c r="AP95" s="433"/>
      <c r="AQ95" s="433"/>
      <c r="AR95" s="433"/>
      <c r="AS95" s="433"/>
      <c r="AT95" s="433"/>
      <c r="AU95" s="433"/>
      <c r="AV95" s="433"/>
      <c r="AW95" s="433"/>
    </row>
    <row r="96">
      <c r="A96" s="433"/>
      <c r="B96" s="433"/>
      <c r="C96" s="433"/>
      <c r="D96" s="1056"/>
      <c r="E96" s="433"/>
      <c r="F96" s="433"/>
      <c r="G96" s="433"/>
      <c r="H96" s="433"/>
      <c r="I96" s="433"/>
      <c r="J96" s="433"/>
      <c r="K96" s="433"/>
      <c r="L96" s="433"/>
      <c r="M96" s="433"/>
      <c r="N96" s="433"/>
      <c r="O96" s="433"/>
      <c r="P96" s="433"/>
      <c r="Q96" s="433"/>
      <c r="R96" s="433"/>
      <c r="S96" s="433"/>
      <c r="T96" s="433"/>
      <c r="U96" s="433"/>
      <c r="V96" s="433"/>
      <c r="W96" s="433"/>
      <c r="X96" s="433"/>
      <c r="Y96" s="1057"/>
      <c r="Z96" s="1057"/>
      <c r="AA96" s="1057"/>
      <c r="AB96" s="433"/>
      <c r="AC96" s="433"/>
      <c r="AD96" s="433"/>
      <c r="AE96" s="433"/>
      <c r="AF96" s="433"/>
      <c r="AG96" s="433"/>
      <c r="AH96" s="433"/>
      <c r="AI96" s="433"/>
      <c r="AJ96" s="433"/>
      <c r="AK96" s="433"/>
      <c r="AL96" s="433"/>
      <c r="AM96" s="433"/>
      <c r="AN96" s="433"/>
      <c r="AO96" s="433"/>
      <c r="AP96" s="433"/>
      <c r="AQ96" s="433"/>
      <c r="AR96" s="433"/>
      <c r="AS96" s="433"/>
      <c r="AT96" s="433"/>
      <c r="AU96" s="433"/>
      <c r="AV96" s="433"/>
      <c r="AW96" s="433"/>
    </row>
    <row r="97">
      <c r="A97" s="433"/>
      <c r="B97" s="433"/>
      <c r="C97" s="433"/>
      <c r="D97" s="1056"/>
      <c r="E97" s="433"/>
      <c r="F97" s="433"/>
      <c r="G97" s="433"/>
      <c r="H97" s="433"/>
      <c r="I97" s="433"/>
      <c r="J97" s="433"/>
      <c r="K97" s="433"/>
      <c r="L97" s="433"/>
      <c r="M97" s="433"/>
      <c r="N97" s="433"/>
      <c r="O97" s="433"/>
      <c r="P97" s="433"/>
      <c r="Q97" s="433"/>
      <c r="R97" s="433"/>
      <c r="S97" s="433"/>
      <c r="T97" s="433"/>
      <c r="U97" s="433"/>
      <c r="V97" s="433"/>
      <c r="W97" s="433"/>
      <c r="X97" s="433"/>
      <c r="Y97" s="1057"/>
      <c r="Z97" s="1057"/>
      <c r="AA97" s="1057"/>
      <c r="AB97" s="433"/>
      <c r="AC97" s="433"/>
      <c r="AD97" s="433"/>
      <c r="AE97" s="433"/>
      <c r="AF97" s="433"/>
      <c r="AG97" s="433"/>
      <c r="AH97" s="433"/>
      <c r="AI97" s="433"/>
      <c r="AJ97" s="433"/>
      <c r="AK97" s="433"/>
      <c r="AL97" s="433"/>
      <c r="AM97" s="433"/>
      <c r="AN97" s="433"/>
      <c r="AO97" s="433"/>
      <c r="AP97" s="433"/>
      <c r="AQ97" s="433"/>
      <c r="AR97" s="433"/>
      <c r="AS97" s="433"/>
      <c r="AT97" s="433"/>
      <c r="AU97" s="433"/>
      <c r="AV97" s="433"/>
      <c r="AW97" s="433"/>
    </row>
    <row r="98">
      <c r="A98" s="433"/>
      <c r="B98" s="433"/>
      <c r="C98" s="433"/>
      <c r="D98" s="1056"/>
      <c r="E98" s="433"/>
      <c r="F98" s="433"/>
      <c r="G98" s="433"/>
      <c r="H98" s="433"/>
      <c r="I98" s="433"/>
      <c r="J98" s="433"/>
      <c r="K98" s="433"/>
      <c r="L98" s="433"/>
      <c r="M98" s="433"/>
      <c r="N98" s="433"/>
      <c r="O98" s="433"/>
      <c r="P98" s="433"/>
      <c r="Q98" s="433"/>
      <c r="R98" s="433"/>
      <c r="S98" s="433"/>
      <c r="T98" s="433"/>
      <c r="U98" s="433"/>
      <c r="V98" s="433"/>
      <c r="W98" s="433"/>
      <c r="X98" s="433"/>
      <c r="Y98" s="1057"/>
      <c r="Z98" s="1057"/>
      <c r="AA98" s="1057"/>
      <c r="AB98" s="433"/>
      <c r="AC98" s="433"/>
      <c r="AD98" s="433"/>
      <c r="AE98" s="433"/>
      <c r="AF98" s="433"/>
      <c r="AG98" s="433"/>
      <c r="AH98" s="433"/>
      <c r="AI98" s="433"/>
      <c r="AJ98" s="433"/>
      <c r="AK98" s="433"/>
      <c r="AL98" s="433"/>
      <c r="AM98" s="433"/>
      <c r="AN98" s="433"/>
      <c r="AO98" s="433"/>
      <c r="AP98" s="433"/>
      <c r="AQ98" s="433"/>
      <c r="AR98" s="433"/>
      <c r="AS98" s="433"/>
      <c r="AT98" s="433"/>
      <c r="AU98" s="433"/>
      <c r="AV98" s="433"/>
      <c r="AW98" s="433"/>
    </row>
    <row r="99">
      <c r="A99" s="433"/>
      <c r="B99" s="433"/>
      <c r="C99" s="433"/>
      <c r="D99" s="1056"/>
      <c r="E99" s="433"/>
      <c r="F99" s="433"/>
      <c r="G99" s="433"/>
      <c r="H99" s="433"/>
      <c r="I99" s="433"/>
      <c r="J99" s="433"/>
      <c r="K99" s="433"/>
      <c r="L99" s="433"/>
      <c r="M99" s="433"/>
      <c r="N99" s="433"/>
      <c r="O99" s="433"/>
      <c r="P99" s="433"/>
      <c r="Q99" s="433"/>
      <c r="R99" s="433"/>
      <c r="S99" s="433"/>
      <c r="T99" s="433"/>
      <c r="U99" s="433"/>
      <c r="V99" s="433"/>
      <c r="W99" s="433"/>
      <c r="X99" s="433"/>
      <c r="Y99" s="1057"/>
      <c r="Z99" s="1057"/>
      <c r="AA99" s="1057"/>
      <c r="AB99" s="433"/>
      <c r="AC99" s="433"/>
      <c r="AD99" s="433"/>
      <c r="AE99" s="433"/>
      <c r="AF99" s="433"/>
      <c r="AG99" s="433"/>
      <c r="AH99" s="433"/>
      <c r="AI99" s="433"/>
      <c r="AJ99" s="433"/>
      <c r="AK99" s="433"/>
      <c r="AL99" s="433"/>
      <c r="AM99" s="433"/>
      <c r="AN99" s="433"/>
      <c r="AO99" s="433"/>
      <c r="AP99" s="433"/>
      <c r="AQ99" s="433"/>
      <c r="AR99" s="433"/>
      <c r="AS99" s="433"/>
      <c r="AT99" s="433"/>
      <c r="AU99" s="433"/>
      <c r="AV99" s="433"/>
      <c r="AW99" s="433"/>
    </row>
    <row r="100">
      <c r="A100" s="433"/>
      <c r="B100" s="433"/>
      <c r="C100" s="433"/>
      <c r="D100" s="1056"/>
      <c r="E100" s="433"/>
      <c r="F100" s="433"/>
      <c r="G100" s="433"/>
      <c r="H100" s="433"/>
      <c r="I100" s="433"/>
      <c r="J100" s="433"/>
      <c r="K100" s="433"/>
      <c r="L100" s="433"/>
      <c r="M100" s="433"/>
      <c r="N100" s="433"/>
      <c r="O100" s="433"/>
      <c r="P100" s="433"/>
      <c r="Q100" s="433"/>
      <c r="R100" s="433"/>
      <c r="S100" s="433"/>
      <c r="T100" s="433"/>
      <c r="U100" s="433"/>
      <c r="V100" s="433"/>
      <c r="W100" s="433"/>
      <c r="X100" s="433"/>
      <c r="Y100" s="1057"/>
      <c r="Z100" s="1057"/>
      <c r="AA100" s="1057"/>
      <c r="AB100" s="433"/>
      <c r="AC100" s="433"/>
      <c r="AD100" s="433"/>
      <c r="AE100" s="433"/>
      <c r="AF100" s="433"/>
      <c r="AG100" s="433"/>
      <c r="AH100" s="433"/>
      <c r="AI100" s="433"/>
      <c r="AJ100" s="433"/>
      <c r="AK100" s="433"/>
      <c r="AL100" s="433"/>
      <c r="AM100" s="433"/>
      <c r="AN100" s="433"/>
      <c r="AO100" s="433"/>
      <c r="AP100" s="433"/>
      <c r="AQ100" s="433"/>
      <c r="AR100" s="433"/>
      <c r="AS100" s="433"/>
      <c r="AT100" s="433"/>
      <c r="AU100" s="433"/>
      <c r="AV100" s="433"/>
      <c r="AW100" s="433"/>
    </row>
    <row r="101">
      <c r="A101" s="433"/>
      <c r="B101" s="433"/>
      <c r="C101" s="433"/>
      <c r="D101" s="1056"/>
      <c r="E101" s="433"/>
      <c r="F101" s="433"/>
      <c r="G101" s="433"/>
      <c r="H101" s="433"/>
      <c r="I101" s="433"/>
      <c r="J101" s="433"/>
      <c r="K101" s="433"/>
      <c r="L101" s="433"/>
      <c r="M101" s="433"/>
      <c r="N101" s="433"/>
      <c r="O101" s="433"/>
      <c r="P101" s="433"/>
      <c r="Q101" s="433"/>
      <c r="R101" s="433"/>
      <c r="S101" s="433"/>
      <c r="T101" s="433"/>
      <c r="U101" s="433"/>
      <c r="V101" s="433"/>
      <c r="W101" s="433"/>
      <c r="X101" s="433"/>
      <c r="Y101" s="1057"/>
      <c r="Z101" s="1057"/>
      <c r="AA101" s="1057"/>
      <c r="AB101" s="433"/>
      <c r="AC101" s="433"/>
      <c r="AD101" s="433"/>
      <c r="AE101" s="433"/>
      <c r="AF101" s="433"/>
      <c r="AG101" s="433"/>
      <c r="AH101" s="433"/>
      <c r="AI101" s="433"/>
      <c r="AJ101" s="433"/>
      <c r="AK101" s="433"/>
      <c r="AL101" s="433"/>
      <c r="AM101" s="433"/>
      <c r="AN101" s="433"/>
      <c r="AO101" s="433"/>
      <c r="AP101" s="433"/>
      <c r="AQ101" s="433"/>
      <c r="AR101" s="433"/>
      <c r="AS101" s="433"/>
      <c r="AT101" s="433"/>
      <c r="AU101" s="433"/>
      <c r="AV101" s="433"/>
      <c r="AW101" s="433"/>
    </row>
    <row r="102">
      <c r="A102" s="433"/>
      <c r="B102" s="433"/>
      <c r="C102" s="433"/>
      <c r="D102" s="1056"/>
      <c r="E102" s="433"/>
      <c r="F102" s="433"/>
      <c r="G102" s="433"/>
      <c r="H102" s="433"/>
      <c r="I102" s="433"/>
      <c r="J102" s="433"/>
      <c r="K102" s="433"/>
      <c r="L102" s="433"/>
      <c r="M102" s="433"/>
      <c r="N102" s="433"/>
      <c r="O102" s="433"/>
      <c r="P102" s="433"/>
      <c r="Q102" s="433"/>
      <c r="R102" s="433"/>
      <c r="S102" s="433"/>
      <c r="T102" s="433"/>
      <c r="U102" s="433"/>
      <c r="V102" s="433"/>
      <c r="W102" s="433"/>
      <c r="X102" s="433"/>
      <c r="Y102" s="1057"/>
      <c r="Z102" s="1057"/>
      <c r="AA102" s="1057"/>
      <c r="AB102" s="433"/>
      <c r="AC102" s="433"/>
      <c r="AD102" s="433"/>
      <c r="AE102" s="433"/>
      <c r="AF102" s="433"/>
      <c r="AG102" s="433"/>
      <c r="AH102" s="433"/>
      <c r="AI102" s="433"/>
      <c r="AJ102" s="433"/>
      <c r="AK102" s="433"/>
      <c r="AL102" s="433"/>
      <c r="AM102" s="433"/>
      <c r="AN102" s="433"/>
      <c r="AO102" s="433"/>
      <c r="AP102" s="433"/>
      <c r="AQ102" s="433"/>
      <c r="AR102" s="433"/>
      <c r="AS102" s="433"/>
      <c r="AT102" s="433"/>
      <c r="AU102" s="433"/>
      <c r="AV102" s="433"/>
      <c r="AW102" s="433"/>
    </row>
    <row r="103">
      <c r="A103" s="433"/>
      <c r="B103" s="433"/>
      <c r="C103" s="433"/>
      <c r="D103" s="1056"/>
      <c r="E103" s="433"/>
      <c r="F103" s="433"/>
      <c r="G103" s="433"/>
      <c r="H103" s="433"/>
      <c r="I103" s="433"/>
      <c r="J103" s="433"/>
      <c r="K103" s="433"/>
      <c r="L103" s="433"/>
      <c r="M103" s="433"/>
      <c r="N103" s="433"/>
      <c r="O103" s="433"/>
      <c r="P103" s="433"/>
      <c r="Q103" s="433"/>
      <c r="R103" s="433"/>
      <c r="S103" s="433"/>
      <c r="T103" s="433"/>
      <c r="U103" s="433"/>
      <c r="V103" s="433"/>
      <c r="W103" s="433"/>
      <c r="X103" s="433"/>
      <c r="Y103" s="1057"/>
      <c r="Z103" s="1057"/>
      <c r="AA103" s="1057"/>
      <c r="AB103" s="433"/>
      <c r="AC103" s="433"/>
      <c r="AD103" s="433"/>
      <c r="AE103" s="433"/>
      <c r="AF103" s="433"/>
      <c r="AG103" s="433"/>
      <c r="AH103" s="433"/>
      <c r="AI103" s="433"/>
      <c r="AJ103" s="433"/>
      <c r="AK103" s="433"/>
      <c r="AL103" s="433"/>
      <c r="AM103" s="433"/>
      <c r="AN103" s="433"/>
      <c r="AO103" s="433"/>
      <c r="AP103" s="433"/>
      <c r="AQ103" s="433"/>
      <c r="AR103" s="433"/>
      <c r="AS103" s="433"/>
      <c r="AT103" s="433"/>
      <c r="AU103" s="433"/>
      <c r="AV103" s="433"/>
      <c r="AW103" s="433"/>
    </row>
    <row r="104">
      <c r="A104" s="433"/>
      <c r="B104" s="433"/>
      <c r="C104" s="433"/>
      <c r="D104" s="1056"/>
      <c r="E104" s="433"/>
      <c r="F104" s="433"/>
      <c r="G104" s="433"/>
      <c r="H104" s="433"/>
      <c r="I104" s="433"/>
      <c r="J104" s="433"/>
      <c r="K104" s="433"/>
      <c r="L104" s="433"/>
      <c r="M104" s="433"/>
      <c r="N104" s="433"/>
      <c r="O104" s="433"/>
      <c r="P104" s="433"/>
      <c r="Q104" s="433"/>
      <c r="R104" s="433"/>
      <c r="S104" s="433"/>
      <c r="T104" s="433"/>
      <c r="U104" s="433"/>
      <c r="V104" s="433"/>
      <c r="W104" s="433"/>
      <c r="X104" s="433"/>
      <c r="Y104" s="1057"/>
      <c r="Z104" s="1057"/>
      <c r="AA104" s="1057"/>
      <c r="AB104" s="433"/>
      <c r="AC104" s="433"/>
      <c r="AD104" s="433"/>
      <c r="AE104" s="433"/>
      <c r="AF104" s="433"/>
      <c r="AG104" s="433"/>
      <c r="AH104" s="433"/>
      <c r="AI104" s="433"/>
      <c r="AJ104" s="433"/>
      <c r="AK104" s="433"/>
      <c r="AL104" s="433"/>
      <c r="AM104" s="433"/>
      <c r="AN104" s="433"/>
      <c r="AO104" s="433"/>
      <c r="AP104" s="433"/>
      <c r="AQ104" s="433"/>
      <c r="AR104" s="433"/>
      <c r="AS104" s="433"/>
      <c r="AT104" s="433"/>
      <c r="AU104" s="433"/>
      <c r="AV104" s="433"/>
      <c r="AW104" s="433"/>
    </row>
    <row r="105">
      <c r="A105" s="433"/>
      <c r="B105" s="433"/>
      <c r="C105" s="433"/>
      <c r="D105" s="1056"/>
      <c r="E105" s="433"/>
      <c r="F105" s="433"/>
      <c r="G105" s="433"/>
      <c r="H105" s="433"/>
      <c r="I105" s="433"/>
      <c r="J105" s="433"/>
      <c r="K105" s="433"/>
      <c r="L105" s="433"/>
      <c r="M105" s="433"/>
      <c r="N105" s="433"/>
      <c r="O105" s="433"/>
      <c r="P105" s="433"/>
      <c r="Q105" s="433"/>
      <c r="R105" s="433"/>
      <c r="S105" s="433"/>
      <c r="T105" s="433"/>
      <c r="U105" s="433"/>
      <c r="V105" s="433"/>
      <c r="W105" s="433"/>
      <c r="X105" s="433"/>
      <c r="Y105" s="1057"/>
      <c r="Z105" s="1057"/>
      <c r="AA105" s="1057"/>
      <c r="AB105" s="433"/>
      <c r="AC105" s="433"/>
      <c r="AD105" s="433"/>
      <c r="AE105" s="433"/>
      <c r="AF105" s="433"/>
      <c r="AG105" s="433"/>
      <c r="AH105" s="433"/>
      <c r="AI105" s="433"/>
      <c r="AJ105" s="433"/>
      <c r="AK105" s="433"/>
      <c r="AL105" s="433"/>
      <c r="AM105" s="433"/>
      <c r="AN105" s="433"/>
      <c r="AO105" s="433"/>
      <c r="AP105" s="433"/>
      <c r="AQ105" s="433"/>
      <c r="AR105" s="433"/>
      <c r="AS105" s="433"/>
      <c r="AT105" s="433"/>
      <c r="AU105" s="433"/>
      <c r="AV105" s="433"/>
      <c r="AW105" s="433"/>
    </row>
    <row r="106">
      <c r="A106" s="433"/>
      <c r="B106" s="433"/>
      <c r="C106" s="433"/>
      <c r="D106" s="1056"/>
      <c r="E106" s="433"/>
      <c r="F106" s="433"/>
      <c r="G106" s="433"/>
      <c r="H106" s="433"/>
      <c r="I106" s="433"/>
      <c r="J106" s="433"/>
      <c r="K106" s="433"/>
      <c r="L106" s="433"/>
      <c r="M106" s="433"/>
      <c r="N106" s="433"/>
      <c r="O106" s="433"/>
      <c r="P106" s="433"/>
      <c r="Q106" s="433"/>
      <c r="R106" s="433"/>
      <c r="S106" s="433"/>
      <c r="T106" s="433"/>
      <c r="U106" s="433"/>
      <c r="V106" s="433"/>
      <c r="W106" s="433"/>
      <c r="X106" s="433"/>
      <c r="Y106" s="1057"/>
      <c r="Z106" s="1057"/>
      <c r="AA106" s="1057"/>
      <c r="AB106" s="433"/>
      <c r="AC106" s="433"/>
      <c r="AD106" s="433"/>
      <c r="AE106" s="433"/>
      <c r="AF106" s="433"/>
      <c r="AG106" s="433"/>
      <c r="AH106" s="433"/>
      <c r="AI106" s="433"/>
      <c r="AJ106" s="433"/>
      <c r="AK106" s="433"/>
      <c r="AL106" s="433"/>
      <c r="AM106" s="433"/>
      <c r="AN106" s="433"/>
      <c r="AO106" s="433"/>
      <c r="AP106" s="433"/>
      <c r="AQ106" s="433"/>
      <c r="AR106" s="433"/>
      <c r="AS106" s="433"/>
      <c r="AT106" s="433"/>
      <c r="AU106" s="433"/>
      <c r="AV106" s="433"/>
      <c r="AW106" s="433"/>
    </row>
    <row r="107">
      <c r="A107" s="433"/>
      <c r="B107" s="433"/>
      <c r="C107" s="433"/>
      <c r="D107" s="1056"/>
      <c r="E107" s="433"/>
      <c r="F107" s="433"/>
      <c r="G107" s="433"/>
      <c r="H107" s="433"/>
      <c r="I107" s="433"/>
      <c r="J107" s="433"/>
      <c r="K107" s="433"/>
      <c r="L107" s="433"/>
      <c r="M107" s="433"/>
      <c r="N107" s="433"/>
      <c r="O107" s="433"/>
      <c r="P107" s="433"/>
      <c r="Q107" s="433"/>
      <c r="R107" s="433"/>
      <c r="S107" s="433"/>
      <c r="T107" s="433"/>
      <c r="U107" s="433"/>
      <c r="V107" s="433"/>
      <c r="W107" s="433"/>
      <c r="X107" s="433"/>
      <c r="Y107" s="1057"/>
      <c r="Z107" s="1057"/>
      <c r="AA107" s="1057"/>
      <c r="AB107" s="433"/>
      <c r="AC107" s="433"/>
      <c r="AD107" s="433"/>
      <c r="AE107" s="433"/>
      <c r="AF107" s="433"/>
      <c r="AG107" s="433"/>
      <c r="AH107" s="433"/>
      <c r="AI107" s="433"/>
      <c r="AJ107" s="433"/>
      <c r="AK107" s="433"/>
      <c r="AL107" s="433"/>
      <c r="AM107" s="433"/>
      <c r="AN107" s="433"/>
      <c r="AO107" s="433"/>
      <c r="AP107" s="433"/>
      <c r="AQ107" s="433"/>
      <c r="AR107" s="433"/>
      <c r="AS107" s="433"/>
      <c r="AT107" s="433"/>
      <c r="AU107" s="433"/>
      <c r="AV107" s="433"/>
      <c r="AW107" s="433"/>
    </row>
    <row r="108">
      <c r="A108" s="433"/>
      <c r="B108" s="433"/>
      <c r="C108" s="433"/>
      <c r="D108" s="1056"/>
      <c r="E108" s="433"/>
      <c r="F108" s="433"/>
      <c r="G108" s="433"/>
      <c r="H108" s="433"/>
      <c r="I108" s="433"/>
      <c r="J108" s="433"/>
      <c r="K108" s="433"/>
      <c r="L108" s="433"/>
      <c r="M108" s="433"/>
      <c r="N108" s="433"/>
      <c r="O108" s="433"/>
      <c r="P108" s="433"/>
      <c r="Q108" s="433"/>
      <c r="R108" s="433"/>
      <c r="S108" s="433"/>
      <c r="T108" s="433"/>
      <c r="U108" s="433"/>
      <c r="V108" s="433"/>
      <c r="W108" s="433"/>
      <c r="X108" s="433"/>
      <c r="Y108" s="1057"/>
      <c r="Z108" s="1057"/>
      <c r="AA108" s="1057"/>
      <c r="AB108" s="433"/>
      <c r="AC108" s="433"/>
      <c r="AD108" s="433"/>
      <c r="AE108" s="433"/>
      <c r="AF108" s="433"/>
      <c r="AG108" s="433"/>
      <c r="AH108" s="433"/>
      <c r="AI108" s="433"/>
      <c r="AJ108" s="433"/>
      <c r="AK108" s="433"/>
      <c r="AL108" s="433"/>
      <c r="AM108" s="433"/>
      <c r="AN108" s="433"/>
      <c r="AO108" s="433"/>
      <c r="AP108" s="433"/>
      <c r="AQ108" s="433"/>
      <c r="AR108" s="433"/>
      <c r="AS108" s="433"/>
      <c r="AT108" s="433"/>
      <c r="AU108" s="433"/>
      <c r="AV108" s="433"/>
      <c r="AW108" s="433"/>
    </row>
    <row r="109">
      <c r="A109" s="433"/>
      <c r="B109" s="433"/>
      <c r="C109" s="433"/>
      <c r="D109" s="1056"/>
      <c r="E109" s="433"/>
      <c r="F109" s="433"/>
      <c r="G109" s="433"/>
      <c r="H109" s="433"/>
      <c r="I109" s="433"/>
      <c r="J109" s="433"/>
      <c r="K109" s="433"/>
      <c r="L109" s="433"/>
      <c r="M109" s="433"/>
      <c r="N109" s="433"/>
      <c r="O109" s="433"/>
      <c r="P109" s="433"/>
      <c r="Q109" s="433"/>
      <c r="R109" s="433"/>
      <c r="S109" s="433"/>
      <c r="T109" s="433"/>
      <c r="U109" s="433"/>
      <c r="V109" s="433"/>
      <c r="W109" s="433"/>
      <c r="X109" s="433"/>
      <c r="Y109" s="1057"/>
      <c r="Z109" s="1057"/>
      <c r="AA109" s="1057"/>
      <c r="AB109" s="433"/>
      <c r="AC109" s="433"/>
      <c r="AD109" s="433"/>
      <c r="AE109" s="433"/>
      <c r="AF109" s="433"/>
      <c r="AG109" s="433"/>
      <c r="AH109" s="433"/>
      <c r="AI109" s="433"/>
      <c r="AJ109" s="433"/>
      <c r="AK109" s="433"/>
      <c r="AL109" s="433"/>
      <c r="AM109" s="433"/>
      <c r="AN109" s="433"/>
      <c r="AO109" s="433"/>
      <c r="AP109" s="433"/>
      <c r="AQ109" s="433"/>
      <c r="AR109" s="433"/>
      <c r="AS109" s="433"/>
      <c r="AT109" s="433"/>
      <c r="AU109" s="433"/>
      <c r="AV109" s="433"/>
      <c r="AW109" s="433"/>
    </row>
    <row r="110">
      <c r="A110" s="433"/>
      <c r="B110" s="433"/>
      <c r="C110" s="433"/>
      <c r="D110" s="1056"/>
      <c r="E110" s="433"/>
      <c r="F110" s="433"/>
      <c r="G110" s="433"/>
      <c r="H110" s="433"/>
      <c r="I110" s="433"/>
      <c r="J110" s="433"/>
      <c r="K110" s="433"/>
      <c r="L110" s="433"/>
      <c r="M110" s="433"/>
      <c r="N110" s="433"/>
      <c r="O110" s="433"/>
      <c r="P110" s="433"/>
      <c r="Q110" s="433"/>
      <c r="R110" s="433"/>
      <c r="S110" s="433"/>
      <c r="T110" s="433"/>
      <c r="U110" s="433"/>
      <c r="V110" s="433"/>
      <c r="W110" s="433"/>
      <c r="X110" s="433"/>
      <c r="Y110" s="1057"/>
      <c r="Z110" s="1057"/>
      <c r="AA110" s="1057"/>
      <c r="AB110" s="433"/>
      <c r="AC110" s="433"/>
      <c r="AD110" s="433"/>
      <c r="AE110" s="433"/>
      <c r="AF110" s="433"/>
      <c r="AG110" s="433"/>
      <c r="AH110" s="433"/>
      <c r="AI110" s="433"/>
      <c r="AJ110" s="433"/>
      <c r="AK110" s="433"/>
      <c r="AL110" s="433"/>
      <c r="AM110" s="433"/>
      <c r="AN110" s="433"/>
      <c r="AO110" s="433"/>
      <c r="AP110" s="433"/>
      <c r="AQ110" s="433"/>
      <c r="AR110" s="433"/>
      <c r="AS110" s="433"/>
      <c r="AT110" s="433"/>
      <c r="AU110" s="433"/>
      <c r="AV110" s="433"/>
      <c r="AW110" s="433"/>
    </row>
    <row r="111">
      <c r="A111" s="433"/>
      <c r="B111" s="433"/>
      <c r="C111" s="433"/>
      <c r="D111" s="1056"/>
      <c r="E111" s="433"/>
      <c r="F111" s="433"/>
      <c r="G111" s="433"/>
      <c r="H111" s="433"/>
      <c r="I111" s="433"/>
      <c r="J111" s="433"/>
      <c r="K111" s="433"/>
      <c r="L111" s="433"/>
      <c r="M111" s="433"/>
      <c r="N111" s="433"/>
      <c r="O111" s="433"/>
      <c r="P111" s="433"/>
      <c r="Q111" s="433"/>
      <c r="R111" s="433"/>
      <c r="S111" s="433"/>
      <c r="T111" s="433"/>
      <c r="U111" s="433"/>
      <c r="V111" s="433"/>
      <c r="W111" s="433"/>
      <c r="X111" s="433"/>
      <c r="Y111" s="1057"/>
      <c r="Z111" s="1057"/>
      <c r="AA111" s="1057"/>
      <c r="AB111" s="433"/>
      <c r="AC111" s="433"/>
      <c r="AD111" s="433"/>
      <c r="AE111" s="433"/>
      <c r="AF111" s="433"/>
      <c r="AG111" s="433"/>
      <c r="AH111" s="433"/>
      <c r="AI111" s="433"/>
      <c r="AJ111" s="433"/>
      <c r="AK111" s="433"/>
      <c r="AL111" s="433"/>
      <c r="AM111" s="433"/>
      <c r="AN111" s="433"/>
      <c r="AO111" s="433"/>
      <c r="AP111" s="433"/>
      <c r="AQ111" s="433"/>
      <c r="AR111" s="433"/>
      <c r="AS111" s="433"/>
      <c r="AT111" s="433"/>
      <c r="AU111" s="433"/>
      <c r="AV111" s="433"/>
      <c r="AW111" s="433"/>
    </row>
    <row r="112">
      <c r="A112" s="433"/>
      <c r="B112" s="433"/>
      <c r="C112" s="433"/>
      <c r="D112" s="1056"/>
      <c r="E112" s="433"/>
      <c r="F112" s="433"/>
      <c r="G112" s="433"/>
      <c r="H112" s="433"/>
      <c r="I112" s="433"/>
      <c r="J112" s="433"/>
      <c r="K112" s="433"/>
      <c r="L112" s="433"/>
      <c r="M112" s="433"/>
      <c r="N112" s="433"/>
      <c r="O112" s="433"/>
      <c r="P112" s="433"/>
      <c r="Q112" s="433"/>
      <c r="R112" s="433"/>
      <c r="S112" s="433"/>
      <c r="T112" s="433"/>
      <c r="U112" s="433"/>
      <c r="V112" s="433"/>
      <c r="W112" s="433"/>
      <c r="X112" s="433"/>
      <c r="Y112" s="1057"/>
      <c r="Z112" s="1057"/>
      <c r="AA112" s="1057"/>
      <c r="AB112" s="433"/>
      <c r="AC112" s="433"/>
      <c r="AD112" s="433"/>
      <c r="AE112" s="433"/>
      <c r="AF112" s="433"/>
      <c r="AG112" s="433"/>
      <c r="AH112" s="433"/>
      <c r="AI112" s="433"/>
      <c r="AJ112" s="433"/>
      <c r="AK112" s="433"/>
      <c r="AL112" s="433"/>
      <c r="AM112" s="433"/>
      <c r="AN112" s="433"/>
      <c r="AO112" s="433"/>
      <c r="AP112" s="433"/>
      <c r="AQ112" s="433"/>
      <c r="AR112" s="433"/>
      <c r="AS112" s="433"/>
      <c r="AT112" s="433"/>
      <c r="AU112" s="433"/>
      <c r="AV112" s="433"/>
      <c r="AW112" s="433"/>
    </row>
    <row r="113">
      <c r="A113" s="433"/>
      <c r="B113" s="433"/>
      <c r="C113" s="433"/>
      <c r="D113" s="1056"/>
      <c r="E113" s="433"/>
      <c r="F113" s="433"/>
      <c r="G113" s="433"/>
      <c r="H113" s="433"/>
      <c r="I113" s="433"/>
      <c r="J113" s="433"/>
      <c r="K113" s="433"/>
      <c r="L113" s="433"/>
      <c r="M113" s="433"/>
      <c r="N113" s="433"/>
      <c r="O113" s="433"/>
      <c r="P113" s="433"/>
      <c r="Q113" s="433"/>
      <c r="R113" s="433"/>
      <c r="S113" s="433"/>
      <c r="T113" s="433"/>
      <c r="U113" s="433"/>
      <c r="V113" s="433"/>
      <c r="W113" s="433"/>
      <c r="X113" s="433"/>
      <c r="Y113" s="1057"/>
      <c r="Z113" s="1057"/>
      <c r="AA113" s="1057"/>
      <c r="AB113" s="433"/>
      <c r="AC113" s="433"/>
      <c r="AD113" s="433"/>
      <c r="AE113" s="433"/>
      <c r="AF113" s="433"/>
      <c r="AG113" s="433"/>
      <c r="AH113" s="433"/>
      <c r="AI113" s="433"/>
      <c r="AJ113" s="433"/>
      <c r="AK113" s="433"/>
      <c r="AL113" s="433"/>
      <c r="AM113" s="433"/>
      <c r="AN113" s="433"/>
      <c r="AO113" s="433"/>
      <c r="AP113" s="433"/>
      <c r="AQ113" s="433"/>
      <c r="AR113" s="433"/>
      <c r="AS113" s="433"/>
      <c r="AT113" s="433"/>
      <c r="AU113" s="433"/>
      <c r="AV113" s="433"/>
      <c r="AW113" s="433"/>
    </row>
    <row r="114">
      <c r="A114" s="433"/>
      <c r="B114" s="433"/>
      <c r="C114" s="433"/>
      <c r="D114" s="1056"/>
      <c r="E114" s="433"/>
      <c r="F114" s="433"/>
      <c r="G114" s="433"/>
      <c r="H114" s="433"/>
      <c r="I114" s="433"/>
      <c r="J114" s="433"/>
      <c r="K114" s="433"/>
      <c r="L114" s="433"/>
      <c r="M114" s="433"/>
      <c r="N114" s="433"/>
      <c r="O114" s="433"/>
      <c r="P114" s="433"/>
      <c r="Q114" s="433"/>
      <c r="R114" s="433"/>
      <c r="S114" s="433"/>
      <c r="T114" s="433"/>
      <c r="U114" s="433"/>
      <c r="V114" s="433"/>
      <c r="W114" s="433"/>
      <c r="X114" s="433"/>
      <c r="Y114" s="1057"/>
      <c r="Z114" s="1057"/>
      <c r="AA114" s="1057"/>
      <c r="AB114" s="433"/>
      <c r="AC114" s="433"/>
      <c r="AD114" s="433"/>
      <c r="AE114" s="433"/>
      <c r="AF114" s="433"/>
      <c r="AG114" s="433"/>
      <c r="AH114" s="433"/>
      <c r="AI114" s="433"/>
      <c r="AJ114" s="433"/>
      <c r="AK114" s="433"/>
      <c r="AL114" s="433"/>
      <c r="AM114" s="433"/>
      <c r="AN114" s="433"/>
      <c r="AO114" s="433"/>
      <c r="AP114" s="433"/>
      <c r="AQ114" s="433"/>
      <c r="AR114" s="433"/>
      <c r="AS114" s="433"/>
      <c r="AT114" s="433"/>
      <c r="AU114" s="433"/>
      <c r="AV114" s="433"/>
      <c r="AW114" s="433"/>
    </row>
    <row r="115">
      <c r="A115" s="433"/>
      <c r="B115" s="433"/>
      <c r="C115" s="433"/>
      <c r="D115" s="1056"/>
      <c r="E115" s="433"/>
      <c r="F115" s="433"/>
      <c r="G115" s="433"/>
      <c r="H115" s="433"/>
      <c r="I115" s="433"/>
      <c r="J115" s="433"/>
      <c r="K115" s="433"/>
      <c r="L115" s="433"/>
      <c r="M115" s="433"/>
      <c r="N115" s="433"/>
      <c r="O115" s="433"/>
      <c r="P115" s="433"/>
      <c r="Q115" s="433"/>
      <c r="R115" s="433"/>
      <c r="S115" s="433"/>
      <c r="T115" s="433"/>
      <c r="U115" s="433"/>
      <c r="V115" s="433"/>
      <c r="W115" s="433"/>
      <c r="X115" s="433"/>
      <c r="Y115" s="1057"/>
      <c r="Z115" s="1057"/>
      <c r="AA115" s="1057"/>
      <c r="AB115" s="433"/>
      <c r="AC115" s="433"/>
      <c r="AD115" s="433"/>
      <c r="AE115" s="433"/>
      <c r="AF115" s="433"/>
      <c r="AG115" s="433"/>
      <c r="AH115" s="433"/>
      <c r="AI115" s="433"/>
      <c r="AJ115" s="433"/>
      <c r="AK115" s="433"/>
      <c r="AL115" s="433"/>
      <c r="AM115" s="433"/>
      <c r="AN115" s="433"/>
      <c r="AO115" s="433"/>
      <c r="AP115" s="433"/>
      <c r="AQ115" s="433"/>
      <c r="AR115" s="433"/>
      <c r="AS115" s="433"/>
      <c r="AT115" s="433"/>
      <c r="AU115" s="433"/>
      <c r="AV115" s="433"/>
      <c r="AW115" s="433"/>
    </row>
    <row r="116">
      <c r="A116" s="433"/>
      <c r="B116" s="433"/>
      <c r="C116" s="433"/>
      <c r="D116" s="1056"/>
      <c r="E116" s="433"/>
      <c r="F116" s="433"/>
      <c r="G116" s="433"/>
      <c r="H116" s="433"/>
      <c r="I116" s="433"/>
      <c r="J116" s="433"/>
      <c r="K116" s="433"/>
      <c r="L116" s="433"/>
      <c r="M116" s="433"/>
      <c r="N116" s="433"/>
      <c r="O116" s="433"/>
      <c r="P116" s="433"/>
      <c r="Q116" s="433"/>
      <c r="R116" s="433"/>
      <c r="S116" s="433"/>
      <c r="T116" s="433"/>
      <c r="U116" s="433"/>
      <c r="V116" s="433"/>
      <c r="W116" s="433"/>
      <c r="X116" s="433"/>
      <c r="Y116" s="1057"/>
      <c r="Z116" s="1057"/>
      <c r="AA116" s="1057"/>
      <c r="AB116" s="433"/>
      <c r="AC116" s="433"/>
      <c r="AD116" s="433"/>
      <c r="AE116" s="433"/>
      <c r="AF116" s="433"/>
      <c r="AG116" s="433"/>
      <c r="AH116" s="433"/>
      <c r="AI116" s="433"/>
      <c r="AJ116" s="433"/>
      <c r="AK116" s="433"/>
      <c r="AL116" s="433"/>
      <c r="AM116" s="433"/>
      <c r="AN116" s="433"/>
      <c r="AO116" s="433"/>
      <c r="AP116" s="433"/>
      <c r="AQ116" s="433"/>
      <c r="AR116" s="433"/>
      <c r="AS116" s="433"/>
      <c r="AT116" s="433"/>
      <c r="AU116" s="433"/>
      <c r="AV116" s="433"/>
      <c r="AW116" s="433"/>
    </row>
    <row r="117">
      <c r="A117" s="433"/>
      <c r="B117" s="433"/>
      <c r="C117" s="433"/>
      <c r="D117" s="1056"/>
      <c r="E117" s="433"/>
      <c r="F117" s="433"/>
      <c r="G117" s="433"/>
      <c r="H117" s="433"/>
      <c r="I117" s="433"/>
      <c r="J117" s="433"/>
      <c r="K117" s="433"/>
      <c r="L117" s="433"/>
      <c r="M117" s="433"/>
      <c r="N117" s="433"/>
      <c r="O117" s="433"/>
      <c r="P117" s="433"/>
      <c r="Q117" s="433"/>
      <c r="R117" s="433"/>
      <c r="S117" s="433"/>
      <c r="T117" s="433"/>
      <c r="U117" s="433"/>
      <c r="V117" s="433"/>
      <c r="W117" s="433"/>
      <c r="X117" s="433"/>
      <c r="Y117" s="1057"/>
      <c r="Z117" s="1057"/>
      <c r="AA117" s="1057"/>
      <c r="AB117" s="433"/>
      <c r="AC117" s="433"/>
      <c r="AD117" s="433"/>
      <c r="AE117" s="433"/>
      <c r="AF117" s="433"/>
      <c r="AG117" s="433"/>
      <c r="AH117" s="433"/>
      <c r="AI117" s="433"/>
      <c r="AJ117" s="433"/>
      <c r="AK117" s="433"/>
      <c r="AL117" s="433"/>
      <c r="AM117" s="433"/>
      <c r="AN117" s="433"/>
      <c r="AO117" s="433"/>
      <c r="AP117" s="433"/>
      <c r="AQ117" s="433"/>
      <c r="AR117" s="433"/>
      <c r="AS117" s="433"/>
      <c r="AT117" s="433"/>
      <c r="AU117" s="433"/>
      <c r="AV117" s="433"/>
      <c r="AW117" s="433"/>
    </row>
    <row r="118">
      <c r="A118" s="433"/>
      <c r="B118" s="433"/>
      <c r="C118" s="433"/>
      <c r="D118" s="1056"/>
      <c r="E118" s="433"/>
      <c r="F118" s="433"/>
      <c r="G118" s="433"/>
      <c r="H118" s="433"/>
      <c r="I118" s="433"/>
      <c r="J118" s="433"/>
      <c r="K118" s="433"/>
      <c r="L118" s="433"/>
      <c r="M118" s="433"/>
      <c r="N118" s="433"/>
      <c r="O118" s="433"/>
      <c r="P118" s="433"/>
      <c r="Q118" s="433"/>
      <c r="R118" s="433"/>
      <c r="S118" s="433"/>
      <c r="T118" s="433"/>
      <c r="U118" s="433"/>
      <c r="V118" s="433"/>
      <c r="W118" s="433"/>
      <c r="X118" s="433"/>
      <c r="Y118" s="1057"/>
      <c r="Z118" s="1057"/>
      <c r="AA118" s="1057"/>
      <c r="AB118" s="433"/>
      <c r="AC118" s="433"/>
      <c r="AD118" s="433"/>
      <c r="AE118" s="433"/>
      <c r="AF118" s="433"/>
      <c r="AG118" s="433"/>
      <c r="AH118" s="433"/>
      <c r="AI118" s="433"/>
      <c r="AJ118" s="433"/>
      <c r="AK118" s="433"/>
      <c r="AL118" s="433"/>
      <c r="AM118" s="433"/>
      <c r="AN118" s="433"/>
      <c r="AO118" s="433"/>
      <c r="AP118" s="433"/>
      <c r="AQ118" s="433"/>
      <c r="AR118" s="433"/>
      <c r="AS118" s="433"/>
      <c r="AT118" s="433"/>
      <c r="AU118" s="433"/>
      <c r="AV118" s="433"/>
      <c r="AW118" s="433"/>
    </row>
    <row r="119">
      <c r="A119" s="433"/>
      <c r="B119" s="433"/>
      <c r="C119" s="433"/>
      <c r="D119" s="1056"/>
      <c r="E119" s="433"/>
      <c r="F119" s="433"/>
      <c r="G119" s="433"/>
      <c r="H119" s="433"/>
      <c r="I119" s="433"/>
      <c r="J119" s="433"/>
      <c r="K119" s="433"/>
      <c r="L119" s="433"/>
      <c r="M119" s="433"/>
      <c r="N119" s="433"/>
      <c r="O119" s="433"/>
      <c r="P119" s="433"/>
      <c r="Q119" s="433"/>
      <c r="R119" s="433"/>
      <c r="S119" s="433"/>
      <c r="T119" s="433"/>
      <c r="U119" s="433"/>
      <c r="V119" s="433"/>
      <c r="W119" s="433"/>
      <c r="X119" s="433"/>
      <c r="Y119" s="1057"/>
      <c r="Z119" s="1057"/>
      <c r="AA119" s="1057"/>
      <c r="AB119" s="433"/>
      <c r="AC119" s="433"/>
      <c r="AD119" s="433"/>
      <c r="AE119" s="433"/>
      <c r="AF119" s="433"/>
      <c r="AG119" s="433"/>
      <c r="AH119" s="433"/>
      <c r="AI119" s="433"/>
      <c r="AJ119" s="433"/>
      <c r="AK119" s="433"/>
      <c r="AL119" s="433"/>
      <c r="AM119" s="433"/>
      <c r="AN119" s="433"/>
      <c r="AO119" s="433"/>
      <c r="AP119" s="433"/>
      <c r="AQ119" s="433"/>
      <c r="AR119" s="433"/>
      <c r="AS119" s="433"/>
      <c r="AT119" s="433"/>
      <c r="AU119" s="433"/>
      <c r="AV119" s="433"/>
      <c r="AW119" s="433"/>
    </row>
    <row r="120">
      <c r="A120" s="433"/>
      <c r="B120" s="433"/>
      <c r="C120" s="433"/>
      <c r="D120" s="1056"/>
      <c r="E120" s="433"/>
      <c r="F120" s="433"/>
      <c r="G120" s="433"/>
      <c r="H120" s="433"/>
      <c r="I120" s="433"/>
      <c r="J120" s="433"/>
      <c r="K120" s="433"/>
      <c r="L120" s="433"/>
      <c r="M120" s="433"/>
      <c r="N120" s="433"/>
      <c r="O120" s="433"/>
      <c r="P120" s="433"/>
      <c r="Q120" s="433"/>
      <c r="R120" s="433"/>
      <c r="S120" s="433"/>
      <c r="T120" s="433"/>
      <c r="U120" s="433"/>
      <c r="V120" s="433"/>
      <c r="W120" s="433"/>
      <c r="X120" s="433"/>
      <c r="Y120" s="1057"/>
      <c r="Z120" s="1057"/>
      <c r="AA120" s="1057"/>
      <c r="AB120" s="433"/>
      <c r="AC120" s="433"/>
      <c r="AD120" s="433"/>
      <c r="AE120" s="433"/>
      <c r="AF120" s="433"/>
      <c r="AG120" s="433"/>
      <c r="AH120" s="433"/>
      <c r="AI120" s="433"/>
      <c r="AJ120" s="433"/>
      <c r="AK120" s="433"/>
      <c r="AL120" s="433"/>
      <c r="AM120" s="433"/>
      <c r="AN120" s="433"/>
      <c r="AO120" s="433"/>
      <c r="AP120" s="433"/>
      <c r="AQ120" s="433"/>
      <c r="AR120" s="433"/>
      <c r="AS120" s="433"/>
      <c r="AT120" s="433"/>
      <c r="AU120" s="433"/>
      <c r="AV120" s="433"/>
      <c r="AW120" s="433"/>
    </row>
    <row r="121">
      <c r="A121" s="433"/>
      <c r="B121" s="433"/>
      <c r="C121" s="433"/>
      <c r="D121" s="1056"/>
      <c r="E121" s="433"/>
      <c r="F121" s="433"/>
      <c r="G121" s="433"/>
      <c r="H121" s="433"/>
      <c r="I121" s="433"/>
      <c r="J121" s="433"/>
      <c r="K121" s="433"/>
      <c r="L121" s="433"/>
      <c r="M121" s="433"/>
      <c r="N121" s="433"/>
      <c r="O121" s="433"/>
      <c r="P121" s="433"/>
      <c r="Q121" s="433"/>
      <c r="R121" s="433"/>
      <c r="S121" s="433"/>
      <c r="T121" s="433"/>
      <c r="U121" s="433"/>
      <c r="V121" s="433"/>
      <c r="W121" s="433"/>
      <c r="X121" s="433"/>
      <c r="Y121" s="1057"/>
      <c r="Z121" s="1057"/>
      <c r="AA121" s="1057"/>
      <c r="AB121" s="433"/>
      <c r="AC121" s="433"/>
      <c r="AD121" s="433"/>
      <c r="AE121" s="433"/>
      <c r="AF121" s="433"/>
      <c r="AG121" s="433"/>
      <c r="AH121" s="433"/>
      <c r="AI121" s="433"/>
      <c r="AJ121" s="433"/>
      <c r="AK121" s="433"/>
      <c r="AL121" s="433"/>
      <c r="AM121" s="433"/>
      <c r="AN121" s="433"/>
      <c r="AO121" s="433"/>
      <c r="AP121" s="433"/>
      <c r="AQ121" s="433"/>
      <c r="AR121" s="433"/>
      <c r="AS121" s="433"/>
      <c r="AT121" s="433"/>
      <c r="AU121" s="433"/>
      <c r="AV121" s="433"/>
      <c r="AW121" s="433"/>
    </row>
    <row r="122">
      <c r="A122" s="433"/>
      <c r="B122" s="433"/>
      <c r="C122" s="433"/>
      <c r="D122" s="1056"/>
      <c r="E122" s="433"/>
      <c r="F122" s="433"/>
      <c r="G122" s="433"/>
      <c r="H122" s="433"/>
      <c r="I122" s="433"/>
      <c r="J122" s="433"/>
      <c r="K122" s="433"/>
      <c r="L122" s="433"/>
      <c r="M122" s="433"/>
      <c r="N122" s="433"/>
      <c r="O122" s="433"/>
      <c r="P122" s="433"/>
      <c r="Q122" s="433"/>
      <c r="R122" s="433"/>
      <c r="S122" s="433"/>
      <c r="T122" s="433"/>
      <c r="U122" s="433"/>
      <c r="V122" s="433"/>
      <c r="W122" s="433"/>
      <c r="X122" s="433"/>
      <c r="Y122" s="1057"/>
      <c r="Z122" s="1057"/>
      <c r="AA122" s="1057"/>
      <c r="AB122" s="433"/>
      <c r="AC122" s="433"/>
      <c r="AD122" s="433"/>
      <c r="AE122" s="433"/>
      <c r="AF122" s="433"/>
      <c r="AG122" s="433"/>
      <c r="AH122" s="433"/>
      <c r="AI122" s="433"/>
      <c r="AJ122" s="433"/>
      <c r="AK122" s="433"/>
      <c r="AL122" s="433"/>
      <c r="AM122" s="433"/>
      <c r="AN122" s="433"/>
      <c r="AO122" s="433"/>
      <c r="AP122" s="433"/>
      <c r="AQ122" s="433"/>
      <c r="AR122" s="433"/>
      <c r="AS122" s="433"/>
      <c r="AT122" s="433"/>
      <c r="AU122" s="433"/>
      <c r="AV122" s="433"/>
      <c r="AW122" s="433"/>
    </row>
    <row r="123">
      <c r="A123" s="433"/>
      <c r="B123" s="433"/>
      <c r="C123" s="433"/>
      <c r="D123" s="1056"/>
      <c r="E123" s="433"/>
      <c r="F123" s="433"/>
      <c r="G123" s="433"/>
      <c r="H123" s="433"/>
      <c r="I123" s="433"/>
      <c r="J123" s="433"/>
      <c r="K123" s="433"/>
      <c r="L123" s="433"/>
      <c r="M123" s="433"/>
      <c r="N123" s="433"/>
      <c r="O123" s="433"/>
      <c r="P123" s="433"/>
      <c r="Q123" s="433"/>
      <c r="R123" s="433"/>
      <c r="S123" s="433"/>
      <c r="T123" s="433"/>
      <c r="U123" s="433"/>
      <c r="V123" s="433"/>
      <c r="W123" s="433"/>
      <c r="X123" s="433"/>
      <c r="Y123" s="1057"/>
      <c r="Z123" s="1057"/>
      <c r="AA123" s="1057"/>
      <c r="AB123" s="433"/>
      <c r="AC123" s="433"/>
      <c r="AD123" s="433"/>
      <c r="AE123" s="433"/>
      <c r="AF123" s="433"/>
      <c r="AG123" s="433"/>
      <c r="AH123" s="433"/>
      <c r="AI123" s="433"/>
      <c r="AJ123" s="433"/>
      <c r="AK123" s="433"/>
      <c r="AL123" s="433"/>
      <c r="AM123" s="433"/>
      <c r="AN123" s="433"/>
      <c r="AO123" s="433"/>
      <c r="AP123" s="433"/>
      <c r="AQ123" s="433"/>
      <c r="AR123" s="433"/>
      <c r="AS123" s="433"/>
      <c r="AT123" s="433"/>
      <c r="AU123" s="433"/>
      <c r="AV123" s="433"/>
      <c r="AW123" s="433"/>
    </row>
    <row r="124">
      <c r="A124" s="433"/>
      <c r="B124" s="433"/>
      <c r="C124" s="433"/>
      <c r="D124" s="1056"/>
      <c r="E124" s="433"/>
      <c r="F124" s="433"/>
      <c r="G124" s="433"/>
      <c r="H124" s="433"/>
      <c r="I124" s="433"/>
      <c r="J124" s="433"/>
      <c r="K124" s="433"/>
      <c r="L124" s="433"/>
      <c r="M124" s="433"/>
      <c r="N124" s="433"/>
      <c r="O124" s="433"/>
      <c r="P124" s="433"/>
      <c r="Q124" s="433"/>
      <c r="R124" s="433"/>
      <c r="S124" s="433"/>
      <c r="T124" s="433"/>
      <c r="U124" s="433"/>
      <c r="V124" s="433"/>
      <c r="W124" s="433"/>
      <c r="X124" s="433"/>
      <c r="Y124" s="1057"/>
      <c r="Z124" s="1057"/>
      <c r="AA124" s="1057"/>
      <c r="AB124" s="433"/>
      <c r="AC124" s="433"/>
      <c r="AD124" s="433"/>
      <c r="AE124" s="433"/>
      <c r="AF124" s="433"/>
      <c r="AG124" s="433"/>
      <c r="AH124" s="433"/>
      <c r="AI124" s="433"/>
      <c r="AJ124" s="433"/>
      <c r="AK124" s="433"/>
      <c r="AL124" s="433"/>
      <c r="AM124" s="433"/>
      <c r="AN124" s="433"/>
      <c r="AO124" s="433"/>
      <c r="AP124" s="433"/>
      <c r="AQ124" s="433"/>
      <c r="AR124" s="433"/>
      <c r="AS124" s="433"/>
      <c r="AT124" s="433"/>
      <c r="AU124" s="433"/>
      <c r="AV124" s="433"/>
      <c r="AW124" s="433"/>
    </row>
    <row r="125">
      <c r="A125" s="433"/>
      <c r="B125" s="433"/>
      <c r="C125" s="433"/>
      <c r="D125" s="1056"/>
      <c r="E125" s="433"/>
      <c r="F125" s="433"/>
      <c r="G125" s="433"/>
      <c r="H125" s="433"/>
      <c r="I125" s="433"/>
      <c r="J125" s="433"/>
      <c r="K125" s="433"/>
      <c r="L125" s="433"/>
      <c r="M125" s="433"/>
      <c r="N125" s="433"/>
      <c r="O125" s="433"/>
      <c r="P125" s="433"/>
      <c r="Q125" s="433"/>
      <c r="R125" s="433"/>
      <c r="S125" s="433"/>
      <c r="T125" s="433"/>
      <c r="U125" s="433"/>
      <c r="V125" s="433"/>
      <c r="W125" s="433"/>
      <c r="X125" s="433"/>
      <c r="Y125" s="1057"/>
      <c r="Z125" s="1057"/>
      <c r="AA125" s="1057"/>
      <c r="AB125" s="433"/>
      <c r="AC125" s="433"/>
      <c r="AD125" s="433"/>
      <c r="AE125" s="433"/>
      <c r="AF125" s="433"/>
      <c r="AG125" s="433"/>
      <c r="AH125" s="433"/>
      <c r="AI125" s="433"/>
      <c r="AJ125" s="433"/>
      <c r="AK125" s="433"/>
      <c r="AL125" s="433"/>
      <c r="AM125" s="433"/>
      <c r="AN125" s="433"/>
      <c r="AO125" s="433"/>
      <c r="AP125" s="433"/>
      <c r="AQ125" s="433"/>
      <c r="AR125" s="433"/>
      <c r="AS125" s="433"/>
      <c r="AT125" s="433"/>
      <c r="AU125" s="433"/>
      <c r="AV125" s="433"/>
      <c r="AW125" s="433"/>
    </row>
    <row r="126">
      <c r="A126" s="433"/>
      <c r="B126" s="433"/>
      <c r="C126" s="433"/>
      <c r="D126" s="1056"/>
      <c r="E126" s="433"/>
      <c r="F126" s="433"/>
      <c r="G126" s="433"/>
      <c r="H126" s="433"/>
      <c r="I126" s="433"/>
      <c r="J126" s="433"/>
      <c r="K126" s="433"/>
      <c r="L126" s="433"/>
      <c r="M126" s="433"/>
      <c r="N126" s="433"/>
      <c r="O126" s="433"/>
      <c r="P126" s="433"/>
      <c r="Q126" s="433"/>
      <c r="R126" s="433"/>
      <c r="S126" s="433"/>
      <c r="T126" s="433"/>
      <c r="U126" s="433"/>
      <c r="V126" s="433"/>
      <c r="W126" s="433"/>
      <c r="X126" s="433"/>
      <c r="Y126" s="1057"/>
      <c r="Z126" s="1057"/>
      <c r="AA126" s="1057"/>
      <c r="AB126" s="433"/>
      <c r="AC126" s="433"/>
      <c r="AD126" s="433"/>
      <c r="AE126" s="433"/>
      <c r="AF126" s="433"/>
      <c r="AG126" s="433"/>
      <c r="AH126" s="433"/>
      <c r="AI126" s="433"/>
      <c r="AJ126" s="433"/>
      <c r="AK126" s="433"/>
      <c r="AL126" s="433"/>
      <c r="AM126" s="433"/>
      <c r="AN126" s="433"/>
      <c r="AO126" s="433"/>
      <c r="AP126" s="433"/>
      <c r="AQ126" s="433"/>
      <c r="AR126" s="433"/>
      <c r="AS126" s="433"/>
      <c r="AT126" s="433"/>
      <c r="AU126" s="433"/>
      <c r="AV126" s="433"/>
      <c r="AW126" s="433"/>
    </row>
    <row r="127">
      <c r="A127" s="433"/>
      <c r="B127" s="433"/>
      <c r="C127" s="433"/>
      <c r="D127" s="1056"/>
      <c r="E127" s="433"/>
      <c r="F127" s="433"/>
      <c r="G127" s="433"/>
      <c r="H127" s="433"/>
      <c r="I127" s="433"/>
      <c r="J127" s="433"/>
      <c r="K127" s="433"/>
      <c r="L127" s="433"/>
      <c r="M127" s="433"/>
      <c r="N127" s="433"/>
      <c r="O127" s="433"/>
      <c r="P127" s="433"/>
      <c r="Q127" s="433"/>
      <c r="R127" s="433"/>
      <c r="S127" s="433"/>
      <c r="T127" s="433"/>
      <c r="U127" s="433"/>
      <c r="V127" s="433"/>
      <c r="W127" s="433"/>
      <c r="X127" s="433"/>
      <c r="Y127" s="1057"/>
      <c r="Z127" s="1057"/>
      <c r="AA127" s="1057"/>
      <c r="AB127" s="433"/>
      <c r="AC127" s="433"/>
      <c r="AD127" s="433"/>
      <c r="AE127" s="433"/>
      <c r="AF127" s="433"/>
      <c r="AG127" s="433"/>
      <c r="AH127" s="433"/>
      <c r="AI127" s="433"/>
      <c r="AJ127" s="433"/>
      <c r="AK127" s="433"/>
      <c r="AL127" s="433"/>
      <c r="AM127" s="433"/>
      <c r="AN127" s="433"/>
      <c r="AO127" s="433"/>
      <c r="AP127" s="433"/>
      <c r="AQ127" s="433"/>
      <c r="AR127" s="433"/>
      <c r="AS127" s="433"/>
      <c r="AT127" s="433"/>
      <c r="AU127" s="433"/>
      <c r="AV127" s="433"/>
      <c r="AW127" s="433"/>
    </row>
    <row r="128">
      <c r="A128" s="433"/>
      <c r="B128" s="433"/>
      <c r="C128" s="433"/>
      <c r="D128" s="1056"/>
      <c r="E128" s="433"/>
      <c r="F128" s="433"/>
      <c r="G128" s="433"/>
      <c r="H128" s="433"/>
      <c r="I128" s="433"/>
      <c r="J128" s="433"/>
      <c r="K128" s="433"/>
      <c r="L128" s="433"/>
      <c r="M128" s="433"/>
      <c r="N128" s="433"/>
      <c r="O128" s="433"/>
      <c r="P128" s="433"/>
      <c r="Q128" s="433"/>
      <c r="R128" s="433"/>
      <c r="S128" s="433"/>
      <c r="T128" s="433"/>
      <c r="U128" s="433"/>
      <c r="V128" s="433"/>
      <c r="W128" s="433"/>
      <c r="X128" s="433"/>
      <c r="Y128" s="1057"/>
      <c r="Z128" s="1057"/>
      <c r="AA128" s="1057"/>
      <c r="AB128" s="433"/>
      <c r="AC128" s="433"/>
      <c r="AD128" s="433"/>
      <c r="AE128" s="433"/>
      <c r="AF128" s="433"/>
      <c r="AG128" s="433"/>
      <c r="AH128" s="433"/>
      <c r="AI128" s="433"/>
      <c r="AJ128" s="433"/>
      <c r="AK128" s="433"/>
      <c r="AL128" s="433"/>
      <c r="AM128" s="433"/>
      <c r="AN128" s="433"/>
      <c r="AO128" s="433"/>
      <c r="AP128" s="433"/>
      <c r="AQ128" s="433"/>
      <c r="AR128" s="433"/>
      <c r="AS128" s="433"/>
      <c r="AT128" s="433"/>
      <c r="AU128" s="433"/>
      <c r="AV128" s="433"/>
      <c r="AW128" s="433"/>
    </row>
    <row r="129">
      <c r="A129" s="433"/>
      <c r="B129" s="433"/>
      <c r="C129" s="433"/>
      <c r="D129" s="1056"/>
      <c r="E129" s="433"/>
      <c r="F129" s="433"/>
      <c r="G129" s="433"/>
      <c r="H129" s="433"/>
      <c r="I129" s="433"/>
      <c r="J129" s="433"/>
      <c r="K129" s="433"/>
      <c r="L129" s="433"/>
      <c r="M129" s="433"/>
      <c r="N129" s="433"/>
      <c r="O129" s="433"/>
      <c r="P129" s="433"/>
      <c r="Q129" s="433"/>
      <c r="R129" s="433"/>
      <c r="S129" s="433"/>
      <c r="T129" s="433"/>
      <c r="U129" s="433"/>
      <c r="V129" s="433"/>
      <c r="W129" s="433"/>
      <c r="X129" s="433"/>
      <c r="Y129" s="1057"/>
      <c r="Z129" s="1057"/>
      <c r="AA129" s="1057"/>
      <c r="AB129" s="433"/>
      <c r="AC129" s="433"/>
      <c r="AD129" s="433"/>
      <c r="AE129" s="433"/>
      <c r="AF129" s="433"/>
      <c r="AG129" s="433"/>
      <c r="AH129" s="433"/>
      <c r="AI129" s="433"/>
      <c r="AJ129" s="433"/>
      <c r="AK129" s="433"/>
      <c r="AL129" s="433"/>
      <c r="AM129" s="433"/>
      <c r="AN129" s="433"/>
      <c r="AO129" s="433"/>
      <c r="AP129" s="433"/>
      <c r="AQ129" s="433"/>
      <c r="AR129" s="433"/>
      <c r="AS129" s="433"/>
      <c r="AT129" s="433"/>
      <c r="AU129" s="433"/>
      <c r="AV129" s="433"/>
      <c r="AW129" s="433"/>
    </row>
    <row r="130">
      <c r="A130" s="433"/>
      <c r="B130" s="433"/>
      <c r="C130" s="433"/>
      <c r="D130" s="1056"/>
      <c r="E130" s="433"/>
      <c r="F130" s="433"/>
      <c r="G130" s="433"/>
      <c r="H130" s="433"/>
      <c r="I130" s="433"/>
      <c r="J130" s="433"/>
      <c r="K130" s="433"/>
      <c r="L130" s="433"/>
      <c r="M130" s="433"/>
      <c r="N130" s="433"/>
      <c r="O130" s="433"/>
      <c r="P130" s="433"/>
      <c r="Q130" s="433"/>
      <c r="R130" s="433"/>
      <c r="S130" s="433"/>
      <c r="T130" s="433"/>
      <c r="U130" s="433"/>
      <c r="V130" s="433"/>
      <c r="W130" s="433"/>
      <c r="X130" s="433"/>
      <c r="Y130" s="1057"/>
      <c r="Z130" s="1057"/>
      <c r="AA130" s="1057"/>
      <c r="AB130" s="433"/>
      <c r="AC130" s="433"/>
      <c r="AD130" s="433"/>
      <c r="AE130" s="433"/>
      <c r="AF130" s="433"/>
      <c r="AG130" s="433"/>
      <c r="AH130" s="433"/>
      <c r="AI130" s="433"/>
      <c r="AJ130" s="433"/>
      <c r="AK130" s="433"/>
      <c r="AL130" s="433"/>
      <c r="AM130" s="433"/>
      <c r="AN130" s="433"/>
      <c r="AO130" s="433"/>
      <c r="AP130" s="433"/>
      <c r="AQ130" s="433"/>
      <c r="AR130" s="433"/>
      <c r="AS130" s="433"/>
      <c r="AT130" s="433"/>
      <c r="AU130" s="433"/>
      <c r="AV130" s="433"/>
      <c r="AW130" s="433"/>
    </row>
    <row r="131">
      <c r="A131" s="433"/>
      <c r="B131" s="433"/>
      <c r="C131" s="433"/>
      <c r="D131" s="1056"/>
      <c r="E131" s="433"/>
      <c r="F131" s="433"/>
      <c r="G131" s="433"/>
      <c r="H131" s="433"/>
      <c r="I131" s="433"/>
      <c r="J131" s="433"/>
      <c r="K131" s="433"/>
      <c r="L131" s="433"/>
      <c r="M131" s="433"/>
      <c r="N131" s="433"/>
      <c r="O131" s="433"/>
      <c r="P131" s="433"/>
      <c r="Q131" s="433"/>
      <c r="R131" s="433"/>
      <c r="S131" s="433"/>
      <c r="T131" s="433"/>
      <c r="U131" s="433"/>
      <c r="V131" s="433"/>
      <c r="W131" s="433"/>
      <c r="X131" s="433"/>
      <c r="Y131" s="1057"/>
      <c r="Z131" s="1057"/>
      <c r="AA131" s="1057"/>
      <c r="AB131" s="433"/>
      <c r="AC131" s="433"/>
      <c r="AD131" s="433"/>
      <c r="AE131" s="433"/>
      <c r="AF131" s="433"/>
      <c r="AG131" s="433"/>
      <c r="AH131" s="433"/>
      <c r="AI131" s="433"/>
      <c r="AJ131" s="433"/>
      <c r="AK131" s="433"/>
      <c r="AL131" s="433"/>
      <c r="AM131" s="433"/>
      <c r="AN131" s="433"/>
      <c r="AO131" s="433"/>
      <c r="AP131" s="433"/>
      <c r="AQ131" s="433"/>
      <c r="AR131" s="433"/>
      <c r="AS131" s="433"/>
      <c r="AT131" s="433"/>
      <c r="AU131" s="433"/>
      <c r="AV131" s="433"/>
      <c r="AW131" s="433"/>
    </row>
    <row r="132">
      <c r="A132" s="433"/>
      <c r="B132" s="433"/>
      <c r="C132" s="433"/>
      <c r="D132" s="1056"/>
      <c r="E132" s="433"/>
      <c r="F132" s="433"/>
      <c r="G132" s="433"/>
      <c r="H132" s="433"/>
      <c r="I132" s="433"/>
      <c r="J132" s="433"/>
      <c r="K132" s="433"/>
      <c r="L132" s="433"/>
      <c r="M132" s="433"/>
      <c r="N132" s="433"/>
      <c r="O132" s="433"/>
      <c r="P132" s="433"/>
      <c r="Q132" s="433"/>
      <c r="R132" s="433"/>
      <c r="S132" s="433"/>
      <c r="T132" s="433"/>
      <c r="U132" s="433"/>
      <c r="V132" s="433"/>
      <c r="W132" s="433"/>
      <c r="X132" s="433"/>
      <c r="Y132" s="1057"/>
      <c r="Z132" s="1057"/>
      <c r="AA132" s="1057"/>
      <c r="AB132" s="433"/>
      <c r="AC132" s="433"/>
      <c r="AD132" s="433"/>
      <c r="AE132" s="433"/>
      <c r="AF132" s="433"/>
      <c r="AG132" s="433"/>
      <c r="AH132" s="433"/>
      <c r="AI132" s="433"/>
      <c r="AJ132" s="433"/>
      <c r="AK132" s="433"/>
      <c r="AL132" s="433"/>
      <c r="AM132" s="433"/>
      <c r="AN132" s="433"/>
      <c r="AO132" s="433"/>
      <c r="AP132" s="433"/>
      <c r="AQ132" s="433"/>
      <c r="AR132" s="433"/>
      <c r="AS132" s="433"/>
      <c r="AT132" s="433"/>
      <c r="AU132" s="433"/>
      <c r="AV132" s="433"/>
      <c r="AW132" s="433"/>
    </row>
    <row r="133">
      <c r="A133" s="433"/>
      <c r="B133" s="433"/>
      <c r="C133" s="433"/>
      <c r="D133" s="1056"/>
      <c r="E133" s="433"/>
      <c r="F133" s="433"/>
      <c r="G133" s="433"/>
      <c r="H133" s="433"/>
      <c r="I133" s="433"/>
      <c r="J133" s="433"/>
      <c r="K133" s="433"/>
      <c r="L133" s="433"/>
      <c r="M133" s="433"/>
      <c r="N133" s="433"/>
      <c r="O133" s="433"/>
      <c r="P133" s="433"/>
      <c r="Q133" s="433"/>
      <c r="R133" s="433"/>
      <c r="S133" s="433"/>
      <c r="T133" s="433"/>
      <c r="U133" s="433"/>
      <c r="V133" s="433"/>
      <c r="W133" s="433"/>
      <c r="X133" s="433"/>
      <c r="Y133" s="1057"/>
      <c r="Z133" s="1057"/>
      <c r="AA133" s="1057"/>
      <c r="AB133" s="433"/>
      <c r="AC133" s="433"/>
      <c r="AD133" s="433"/>
      <c r="AE133" s="433"/>
      <c r="AF133" s="433"/>
      <c r="AG133" s="433"/>
      <c r="AH133" s="433"/>
      <c r="AI133" s="433"/>
      <c r="AJ133" s="433"/>
      <c r="AK133" s="433"/>
      <c r="AL133" s="433"/>
      <c r="AM133" s="433"/>
      <c r="AN133" s="433"/>
      <c r="AO133" s="433"/>
      <c r="AP133" s="433"/>
      <c r="AQ133" s="433"/>
      <c r="AR133" s="433"/>
      <c r="AS133" s="433"/>
      <c r="AT133" s="433"/>
      <c r="AU133" s="433"/>
      <c r="AV133" s="433"/>
      <c r="AW133" s="433"/>
    </row>
    <row r="134">
      <c r="A134" s="433"/>
      <c r="B134" s="433"/>
      <c r="C134" s="433"/>
      <c r="D134" s="1056"/>
      <c r="E134" s="433"/>
      <c r="F134" s="433"/>
      <c r="G134" s="433"/>
      <c r="H134" s="433"/>
      <c r="I134" s="433"/>
      <c r="J134" s="433"/>
      <c r="K134" s="433"/>
      <c r="L134" s="433"/>
      <c r="M134" s="433"/>
      <c r="N134" s="433"/>
      <c r="O134" s="433"/>
      <c r="P134" s="433"/>
      <c r="Q134" s="433"/>
      <c r="R134" s="433"/>
      <c r="S134" s="433"/>
      <c r="T134" s="433"/>
      <c r="U134" s="433"/>
      <c r="V134" s="433"/>
      <c r="W134" s="433"/>
      <c r="X134" s="433"/>
      <c r="Y134" s="1057"/>
      <c r="Z134" s="1057"/>
      <c r="AA134" s="1057"/>
      <c r="AB134" s="433"/>
      <c r="AC134" s="433"/>
      <c r="AD134" s="433"/>
      <c r="AE134" s="433"/>
      <c r="AF134" s="433"/>
      <c r="AG134" s="433"/>
      <c r="AH134" s="433"/>
      <c r="AI134" s="433"/>
      <c r="AJ134" s="433"/>
      <c r="AK134" s="433"/>
      <c r="AL134" s="433"/>
      <c r="AM134" s="433"/>
      <c r="AN134" s="433"/>
      <c r="AO134" s="433"/>
      <c r="AP134" s="433"/>
      <c r="AQ134" s="433"/>
      <c r="AR134" s="433"/>
      <c r="AS134" s="433"/>
      <c r="AT134" s="433"/>
      <c r="AU134" s="433"/>
      <c r="AV134" s="433"/>
      <c r="AW134" s="433"/>
    </row>
    <row r="135">
      <c r="A135" s="433"/>
      <c r="B135" s="433"/>
      <c r="C135" s="433"/>
      <c r="D135" s="1056"/>
      <c r="E135" s="433"/>
      <c r="F135" s="433"/>
      <c r="G135" s="433"/>
      <c r="H135" s="433"/>
      <c r="I135" s="433"/>
      <c r="J135" s="433"/>
      <c r="K135" s="433"/>
      <c r="L135" s="433"/>
      <c r="M135" s="433"/>
      <c r="N135" s="433"/>
      <c r="O135" s="433"/>
      <c r="P135" s="433"/>
      <c r="Q135" s="433"/>
      <c r="R135" s="433"/>
      <c r="S135" s="433"/>
      <c r="T135" s="433"/>
      <c r="U135" s="433"/>
      <c r="V135" s="433"/>
      <c r="W135" s="433"/>
      <c r="X135" s="433"/>
      <c r="Y135" s="1057"/>
      <c r="Z135" s="1057"/>
      <c r="AA135" s="1057"/>
      <c r="AB135" s="433"/>
      <c r="AC135" s="433"/>
      <c r="AD135" s="433"/>
      <c r="AE135" s="433"/>
      <c r="AF135" s="433"/>
      <c r="AG135" s="433"/>
      <c r="AH135" s="433"/>
      <c r="AI135" s="433"/>
      <c r="AJ135" s="433"/>
      <c r="AK135" s="433"/>
      <c r="AL135" s="433"/>
      <c r="AM135" s="433"/>
      <c r="AN135" s="433"/>
      <c r="AO135" s="433"/>
      <c r="AP135" s="433"/>
      <c r="AQ135" s="433"/>
      <c r="AR135" s="433"/>
      <c r="AS135" s="433"/>
      <c r="AT135" s="433"/>
      <c r="AU135" s="433"/>
      <c r="AV135" s="433"/>
      <c r="AW135" s="433"/>
    </row>
    <row r="136">
      <c r="A136" s="433"/>
      <c r="B136" s="433"/>
      <c r="C136" s="433"/>
      <c r="D136" s="1056"/>
      <c r="E136" s="433"/>
      <c r="F136" s="433"/>
      <c r="G136" s="433"/>
      <c r="H136" s="433"/>
      <c r="I136" s="433"/>
      <c r="J136" s="433"/>
      <c r="K136" s="433"/>
      <c r="L136" s="433"/>
      <c r="M136" s="433"/>
      <c r="N136" s="433"/>
      <c r="O136" s="433"/>
      <c r="P136" s="433"/>
      <c r="Q136" s="433"/>
      <c r="R136" s="433"/>
      <c r="S136" s="433"/>
      <c r="T136" s="433"/>
      <c r="U136" s="433"/>
      <c r="V136" s="433"/>
      <c r="W136" s="433"/>
      <c r="X136" s="433"/>
      <c r="Y136" s="1057"/>
      <c r="Z136" s="1057"/>
      <c r="AA136" s="1057"/>
      <c r="AB136" s="433"/>
      <c r="AC136" s="433"/>
      <c r="AD136" s="433"/>
      <c r="AE136" s="433"/>
      <c r="AF136" s="433"/>
      <c r="AG136" s="433"/>
      <c r="AH136" s="433"/>
      <c r="AI136" s="433"/>
      <c r="AJ136" s="433"/>
      <c r="AK136" s="433"/>
      <c r="AL136" s="433"/>
      <c r="AM136" s="433"/>
      <c r="AN136" s="433"/>
      <c r="AO136" s="433"/>
      <c r="AP136" s="433"/>
      <c r="AQ136" s="433"/>
      <c r="AR136" s="433"/>
      <c r="AS136" s="433"/>
      <c r="AT136" s="433"/>
      <c r="AU136" s="433"/>
      <c r="AV136" s="433"/>
      <c r="AW136" s="433"/>
    </row>
    <row r="137">
      <c r="A137" s="433"/>
      <c r="B137" s="433"/>
      <c r="C137" s="433"/>
      <c r="D137" s="1056"/>
      <c r="E137" s="433"/>
      <c r="F137" s="433"/>
      <c r="G137" s="433"/>
      <c r="H137" s="433"/>
      <c r="I137" s="433"/>
      <c r="J137" s="433"/>
      <c r="K137" s="433"/>
      <c r="L137" s="433"/>
      <c r="M137" s="433"/>
      <c r="N137" s="433"/>
      <c r="O137" s="433"/>
      <c r="P137" s="433"/>
      <c r="Q137" s="433"/>
      <c r="R137" s="433"/>
      <c r="S137" s="433"/>
      <c r="T137" s="433"/>
      <c r="U137" s="433"/>
      <c r="V137" s="433"/>
      <c r="W137" s="433"/>
      <c r="X137" s="433"/>
      <c r="Y137" s="1057"/>
      <c r="Z137" s="1057"/>
      <c r="AA137" s="1057"/>
      <c r="AB137" s="433"/>
      <c r="AC137" s="433"/>
      <c r="AD137" s="433"/>
      <c r="AE137" s="433"/>
      <c r="AF137" s="433"/>
      <c r="AG137" s="433"/>
      <c r="AH137" s="433"/>
      <c r="AI137" s="433"/>
      <c r="AJ137" s="433"/>
      <c r="AK137" s="433"/>
      <c r="AL137" s="433"/>
      <c r="AM137" s="433"/>
      <c r="AN137" s="433"/>
      <c r="AO137" s="433"/>
      <c r="AP137" s="433"/>
      <c r="AQ137" s="433"/>
      <c r="AR137" s="433"/>
      <c r="AS137" s="433"/>
      <c r="AT137" s="433"/>
      <c r="AU137" s="433"/>
      <c r="AV137" s="433"/>
      <c r="AW137" s="433"/>
    </row>
    <row r="138">
      <c r="A138" s="433"/>
      <c r="B138" s="433"/>
      <c r="C138" s="433"/>
      <c r="D138" s="1056"/>
      <c r="E138" s="433"/>
      <c r="F138" s="433"/>
      <c r="G138" s="433"/>
      <c r="H138" s="433"/>
      <c r="I138" s="433"/>
      <c r="J138" s="433"/>
      <c r="K138" s="433"/>
      <c r="L138" s="433"/>
      <c r="M138" s="433"/>
      <c r="N138" s="433"/>
      <c r="O138" s="433"/>
      <c r="P138" s="433"/>
      <c r="Q138" s="433"/>
      <c r="R138" s="433"/>
      <c r="S138" s="433"/>
      <c r="T138" s="433"/>
      <c r="U138" s="433"/>
      <c r="V138" s="433"/>
      <c r="W138" s="433"/>
      <c r="X138" s="433"/>
      <c r="Y138" s="1057"/>
      <c r="Z138" s="1057"/>
      <c r="AA138" s="1057"/>
      <c r="AB138" s="433"/>
      <c r="AC138" s="433"/>
      <c r="AD138" s="433"/>
      <c r="AE138" s="433"/>
      <c r="AF138" s="433"/>
      <c r="AG138" s="433"/>
      <c r="AH138" s="433"/>
      <c r="AI138" s="433"/>
      <c r="AJ138" s="433"/>
      <c r="AK138" s="433"/>
      <c r="AL138" s="433"/>
      <c r="AM138" s="433"/>
      <c r="AN138" s="433"/>
      <c r="AO138" s="433"/>
      <c r="AP138" s="433"/>
      <c r="AQ138" s="433"/>
      <c r="AR138" s="433"/>
      <c r="AS138" s="433"/>
      <c r="AT138" s="433"/>
      <c r="AU138" s="433"/>
      <c r="AV138" s="433"/>
      <c r="AW138" s="433"/>
    </row>
    <row r="139">
      <c r="A139" s="433"/>
      <c r="B139" s="433"/>
      <c r="C139" s="433"/>
      <c r="D139" s="1056"/>
      <c r="E139" s="433"/>
      <c r="F139" s="433"/>
      <c r="G139" s="433"/>
      <c r="H139" s="433"/>
      <c r="I139" s="433"/>
      <c r="J139" s="433"/>
      <c r="K139" s="433"/>
      <c r="L139" s="433"/>
      <c r="M139" s="433"/>
      <c r="N139" s="433"/>
      <c r="O139" s="433"/>
      <c r="P139" s="433"/>
      <c r="Q139" s="433"/>
      <c r="R139" s="433"/>
      <c r="S139" s="433"/>
      <c r="T139" s="433"/>
      <c r="U139" s="433"/>
      <c r="V139" s="433"/>
      <c r="W139" s="433"/>
      <c r="X139" s="433"/>
      <c r="Y139" s="1057"/>
      <c r="Z139" s="1057"/>
      <c r="AA139" s="1057"/>
      <c r="AB139" s="433"/>
      <c r="AC139" s="433"/>
      <c r="AD139" s="433"/>
      <c r="AE139" s="433"/>
      <c r="AF139" s="433"/>
      <c r="AG139" s="433"/>
      <c r="AH139" s="433"/>
      <c r="AI139" s="433"/>
      <c r="AJ139" s="433"/>
      <c r="AK139" s="433"/>
      <c r="AL139" s="433"/>
      <c r="AM139" s="433"/>
      <c r="AN139" s="433"/>
      <c r="AO139" s="433"/>
      <c r="AP139" s="433"/>
      <c r="AQ139" s="433"/>
      <c r="AR139" s="433"/>
      <c r="AS139" s="433"/>
      <c r="AT139" s="433"/>
      <c r="AU139" s="433"/>
      <c r="AV139" s="433"/>
      <c r="AW139" s="433"/>
    </row>
    <row r="140">
      <c r="A140" s="433"/>
      <c r="B140" s="433"/>
      <c r="C140" s="433"/>
      <c r="D140" s="1056"/>
      <c r="E140" s="433"/>
      <c r="F140" s="433"/>
      <c r="G140" s="433"/>
      <c r="H140" s="433"/>
      <c r="I140" s="433"/>
      <c r="J140" s="433"/>
      <c r="K140" s="433"/>
      <c r="L140" s="433"/>
      <c r="M140" s="433"/>
      <c r="N140" s="433"/>
      <c r="O140" s="433"/>
      <c r="P140" s="433"/>
      <c r="Q140" s="433"/>
      <c r="R140" s="433"/>
      <c r="S140" s="433"/>
      <c r="T140" s="433"/>
      <c r="U140" s="433"/>
      <c r="V140" s="433"/>
      <c r="W140" s="433"/>
      <c r="X140" s="433"/>
      <c r="Y140" s="1057"/>
      <c r="Z140" s="1057"/>
      <c r="AA140" s="1057"/>
      <c r="AB140" s="433"/>
      <c r="AC140" s="433"/>
      <c r="AD140" s="433"/>
      <c r="AE140" s="433"/>
      <c r="AF140" s="433"/>
      <c r="AG140" s="433"/>
      <c r="AH140" s="433"/>
      <c r="AI140" s="433"/>
      <c r="AJ140" s="433"/>
      <c r="AK140" s="433"/>
      <c r="AL140" s="433"/>
      <c r="AM140" s="433"/>
      <c r="AN140" s="433"/>
      <c r="AO140" s="433"/>
      <c r="AP140" s="433"/>
      <c r="AQ140" s="433"/>
      <c r="AR140" s="433"/>
      <c r="AS140" s="433"/>
      <c r="AT140" s="433"/>
      <c r="AU140" s="433"/>
      <c r="AV140" s="433"/>
      <c r="AW140" s="433"/>
    </row>
    <row r="141">
      <c r="A141" s="433"/>
      <c r="B141" s="433"/>
      <c r="C141" s="433"/>
      <c r="D141" s="1056"/>
      <c r="E141" s="433"/>
      <c r="F141" s="433"/>
      <c r="G141" s="433"/>
      <c r="H141" s="433"/>
      <c r="I141" s="433"/>
      <c r="J141" s="433"/>
      <c r="K141" s="433"/>
      <c r="L141" s="433"/>
      <c r="M141" s="433"/>
      <c r="N141" s="433"/>
      <c r="O141" s="433"/>
      <c r="P141" s="433"/>
      <c r="Q141" s="433"/>
      <c r="R141" s="433"/>
      <c r="S141" s="433"/>
      <c r="T141" s="433"/>
      <c r="U141" s="433"/>
      <c r="V141" s="433"/>
      <c r="W141" s="433"/>
      <c r="X141" s="433"/>
      <c r="Y141" s="1057"/>
      <c r="Z141" s="1057"/>
      <c r="AA141" s="1057"/>
      <c r="AB141" s="433"/>
      <c r="AC141" s="433"/>
      <c r="AD141" s="433"/>
      <c r="AE141" s="433"/>
      <c r="AF141" s="433"/>
      <c r="AG141" s="433"/>
      <c r="AH141" s="433"/>
      <c r="AI141" s="433"/>
      <c r="AJ141" s="433"/>
      <c r="AK141" s="433"/>
      <c r="AL141" s="433"/>
      <c r="AM141" s="433"/>
      <c r="AN141" s="433"/>
      <c r="AO141" s="433"/>
      <c r="AP141" s="433"/>
      <c r="AQ141" s="433"/>
      <c r="AR141" s="433"/>
      <c r="AS141" s="433"/>
      <c r="AT141" s="433"/>
      <c r="AU141" s="433"/>
      <c r="AV141" s="433"/>
      <c r="AW141" s="433"/>
    </row>
    <row r="142">
      <c r="A142" s="433"/>
      <c r="B142" s="433"/>
      <c r="C142" s="433"/>
      <c r="D142" s="1056"/>
      <c r="E142" s="433"/>
      <c r="F142" s="433"/>
      <c r="G142" s="433"/>
      <c r="H142" s="433"/>
      <c r="I142" s="433"/>
      <c r="J142" s="433"/>
      <c r="K142" s="433"/>
      <c r="L142" s="433"/>
      <c r="M142" s="433"/>
      <c r="N142" s="433"/>
      <c r="O142" s="433"/>
      <c r="P142" s="433"/>
      <c r="Q142" s="433"/>
      <c r="R142" s="433"/>
      <c r="S142" s="433"/>
      <c r="T142" s="433"/>
      <c r="U142" s="433"/>
      <c r="V142" s="433"/>
      <c r="W142" s="433"/>
      <c r="X142" s="433"/>
      <c r="Y142" s="1057"/>
      <c r="Z142" s="1057"/>
      <c r="AA142" s="1057"/>
      <c r="AB142" s="433"/>
      <c r="AC142" s="433"/>
      <c r="AD142" s="433"/>
      <c r="AE142" s="433"/>
      <c r="AF142" s="433"/>
      <c r="AG142" s="433"/>
      <c r="AH142" s="433"/>
      <c r="AI142" s="433"/>
      <c r="AJ142" s="433"/>
      <c r="AK142" s="433"/>
      <c r="AL142" s="433"/>
      <c r="AM142" s="433"/>
      <c r="AN142" s="433"/>
      <c r="AO142" s="433"/>
      <c r="AP142" s="433"/>
      <c r="AQ142" s="433"/>
      <c r="AR142" s="433"/>
      <c r="AS142" s="433"/>
      <c r="AT142" s="433"/>
      <c r="AU142" s="433"/>
      <c r="AV142" s="433"/>
      <c r="AW142" s="433"/>
    </row>
    <row r="143">
      <c r="A143" s="433"/>
      <c r="B143" s="433"/>
      <c r="C143" s="433"/>
      <c r="D143" s="1056"/>
      <c r="E143" s="433"/>
      <c r="F143" s="433"/>
      <c r="G143" s="433"/>
      <c r="H143" s="433"/>
      <c r="I143" s="433"/>
      <c r="J143" s="433"/>
      <c r="K143" s="433"/>
      <c r="L143" s="433"/>
      <c r="M143" s="433"/>
      <c r="N143" s="433"/>
      <c r="O143" s="433"/>
      <c r="P143" s="433"/>
      <c r="Q143" s="433"/>
      <c r="R143" s="433"/>
      <c r="S143" s="433"/>
      <c r="T143" s="433"/>
      <c r="U143" s="433"/>
      <c r="V143" s="433"/>
      <c r="W143" s="433"/>
      <c r="X143" s="433"/>
      <c r="Y143" s="1057"/>
      <c r="Z143" s="1057"/>
      <c r="AA143" s="1057"/>
      <c r="AB143" s="433"/>
      <c r="AC143" s="433"/>
      <c r="AD143" s="433"/>
      <c r="AE143" s="433"/>
      <c r="AF143" s="433"/>
      <c r="AG143" s="433"/>
      <c r="AH143" s="433"/>
      <c r="AI143" s="433"/>
      <c r="AJ143" s="433"/>
      <c r="AK143" s="433"/>
      <c r="AL143" s="433"/>
      <c r="AM143" s="433"/>
      <c r="AN143" s="433"/>
      <c r="AO143" s="433"/>
      <c r="AP143" s="433"/>
      <c r="AQ143" s="433"/>
      <c r="AR143" s="433"/>
      <c r="AS143" s="433"/>
      <c r="AT143" s="433"/>
      <c r="AU143" s="433"/>
      <c r="AV143" s="433"/>
      <c r="AW143" s="433"/>
    </row>
    <row r="144">
      <c r="A144" s="433"/>
      <c r="B144" s="433"/>
      <c r="C144" s="433"/>
      <c r="D144" s="1056"/>
      <c r="E144" s="433"/>
      <c r="F144" s="433"/>
      <c r="G144" s="433"/>
      <c r="H144" s="433"/>
      <c r="I144" s="433"/>
      <c r="J144" s="433"/>
      <c r="K144" s="433"/>
      <c r="L144" s="433"/>
      <c r="M144" s="433"/>
      <c r="N144" s="433"/>
      <c r="O144" s="433"/>
      <c r="P144" s="433"/>
      <c r="Q144" s="433"/>
      <c r="R144" s="433"/>
      <c r="S144" s="433"/>
      <c r="T144" s="433"/>
      <c r="U144" s="433"/>
      <c r="V144" s="433"/>
      <c r="W144" s="433"/>
      <c r="X144" s="433"/>
      <c r="Y144" s="1057"/>
      <c r="Z144" s="1057"/>
      <c r="AA144" s="1057"/>
      <c r="AB144" s="433"/>
      <c r="AC144" s="433"/>
      <c r="AD144" s="433"/>
      <c r="AE144" s="433"/>
      <c r="AF144" s="433"/>
      <c r="AG144" s="433"/>
      <c r="AH144" s="433"/>
      <c r="AI144" s="433"/>
      <c r="AJ144" s="433"/>
      <c r="AK144" s="433"/>
      <c r="AL144" s="433"/>
      <c r="AM144" s="433"/>
      <c r="AN144" s="433"/>
      <c r="AO144" s="433"/>
      <c r="AP144" s="433"/>
      <c r="AQ144" s="433"/>
      <c r="AR144" s="433"/>
      <c r="AS144" s="433"/>
      <c r="AT144" s="433"/>
      <c r="AU144" s="433"/>
      <c r="AV144" s="433"/>
      <c r="AW144" s="433"/>
    </row>
    <row r="145">
      <c r="A145" s="433"/>
      <c r="B145" s="433"/>
      <c r="C145" s="433"/>
      <c r="D145" s="1056"/>
      <c r="E145" s="433"/>
      <c r="F145" s="433"/>
      <c r="G145" s="433"/>
      <c r="H145" s="433"/>
      <c r="I145" s="433"/>
      <c r="J145" s="433"/>
      <c r="K145" s="433"/>
      <c r="L145" s="433"/>
      <c r="M145" s="433"/>
      <c r="N145" s="433"/>
      <c r="O145" s="433"/>
      <c r="P145" s="433"/>
      <c r="Q145" s="433"/>
      <c r="R145" s="433"/>
      <c r="S145" s="433"/>
      <c r="T145" s="433"/>
      <c r="U145" s="433"/>
      <c r="V145" s="433"/>
      <c r="W145" s="433"/>
      <c r="X145" s="433"/>
      <c r="Y145" s="1057"/>
      <c r="Z145" s="1057"/>
      <c r="AA145" s="1057"/>
      <c r="AB145" s="433"/>
      <c r="AC145" s="433"/>
      <c r="AD145" s="433"/>
      <c r="AE145" s="433"/>
      <c r="AF145" s="433"/>
      <c r="AG145" s="433"/>
      <c r="AH145" s="433"/>
      <c r="AI145" s="433"/>
      <c r="AJ145" s="433"/>
      <c r="AK145" s="433"/>
      <c r="AL145" s="433"/>
      <c r="AM145" s="433"/>
      <c r="AN145" s="433"/>
      <c r="AO145" s="433"/>
      <c r="AP145" s="433"/>
      <c r="AQ145" s="433"/>
      <c r="AR145" s="433"/>
      <c r="AS145" s="433"/>
      <c r="AT145" s="433"/>
      <c r="AU145" s="433"/>
      <c r="AV145" s="433"/>
      <c r="AW145" s="433"/>
    </row>
    <row r="146">
      <c r="A146" s="433"/>
      <c r="B146" s="433"/>
      <c r="C146" s="433"/>
      <c r="D146" s="1056"/>
      <c r="E146" s="433"/>
      <c r="F146" s="433"/>
      <c r="G146" s="433"/>
      <c r="H146" s="433"/>
      <c r="I146" s="433"/>
      <c r="J146" s="433"/>
      <c r="K146" s="433"/>
      <c r="L146" s="433"/>
      <c r="M146" s="433"/>
      <c r="N146" s="433"/>
      <c r="O146" s="433"/>
      <c r="P146" s="433"/>
      <c r="Q146" s="433"/>
      <c r="R146" s="433"/>
      <c r="S146" s="433"/>
      <c r="T146" s="433"/>
      <c r="U146" s="433"/>
      <c r="V146" s="433"/>
      <c r="W146" s="433"/>
      <c r="X146" s="433"/>
      <c r="Y146" s="1057"/>
      <c r="Z146" s="1057"/>
      <c r="AA146" s="1057"/>
      <c r="AB146" s="433"/>
      <c r="AC146" s="433"/>
      <c r="AD146" s="433"/>
      <c r="AE146" s="433"/>
      <c r="AF146" s="433"/>
      <c r="AG146" s="433"/>
      <c r="AH146" s="433"/>
      <c r="AI146" s="433"/>
      <c r="AJ146" s="433"/>
      <c r="AK146" s="433"/>
      <c r="AL146" s="433"/>
      <c r="AM146" s="433"/>
      <c r="AN146" s="433"/>
      <c r="AO146" s="433"/>
      <c r="AP146" s="433"/>
      <c r="AQ146" s="433"/>
      <c r="AR146" s="433"/>
      <c r="AS146" s="433"/>
      <c r="AT146" s="433"/>
      <c r="AU146" s="433"/>
      <c r="AV146" s="433"/>
      <c r="AW146" s="433"/>
    </row>
    <row r="147">
      <c r="A147" s="433"/>
      <c r="B147" s="433"/>
      <c r="C147" s="433"/>
      <c r="D147" s="1056"/>
      <c r="E147" s="433"/>
      <c r="F147" s="433"/>
      <c r="G147" s="433"/>
      <c r="H147" s="433"/>
      <c r="I147" s="433"/>
      <c r="J147" s="433"/>
      <c r="K147" s="433"/>
      <c r="L147" s="433"/>
      <c r="M147" s="433"/>
      <c r="N147" s="433"/>
      <c r="O147" s="433"/>
      <c r="P147" s="433"/>
      <c r="Q147" s="433"/>
      <c r="R147" s="433"/>
      <c r="S147" s="433"/>
      <c r="T147" s="433"/>
      <c r="U147" s="433"/>
      <c r="V147" s="433"/>
      <c r="W147" s="433"/>
      <c r="X147" s="433"/>
      <c r="Y147" s="1057"/>
      <c r="Z147" s="1057"/>
      <c r="AA147" s="1057"/>
      <c r="AB147" s="433"/>
      <c r="AC147" s="433"/>
      <c r="AD147" s="433"/>
      <c r="AE147" s="433"/>
      <c r="AF147" s="433"/>
      <c r="AG147" s="433"/>
      <c r="AH147" s="433"/>
      <c r="AI147" s="433"/>
      <c r="AJ147" s="433"/>
      <c r="AK147" s="433"/>
      <c r="AL147" s="433"/>
      <c r="AM147" s="433"/>
      <c r="AN147" s="433"/>
      <c r="AO147" s="433"/>
      <c r="AP147" s="433"/>
      <c r="AQ147" s="433"/>
      <c r="AR147" s="433"/>
      <c r="AS147" s="433"/>
      <c r="AT147" s="433"/>
      <c r="AU147" s="433"/>
      <c r="AV147" s="433"/>
      <c r="AW147" s="433"/>
    </row>
    <row r="148">
      <c r="A148" s="433"/>
      <c r="B148" s="433"/>
      <c r="C148" s="433"/>
      <c r="D148" s="1056"/>
      <c r="E148" s="433"/>
      <c r="F148" s="433"/>
      <c r="G148" s="433"/>
      <c r="H148" s="433"/>
      <c r="I148" s="433"/>
      <c r="J148" s="433"/>
      <c r="K148" s="433"/>
      <c r="L148" s="433"/>
      <c r="M148" s="433"/>
      <c r="N148" s="433"/>
      <c r="O148" s="433"/>
      <c r="P148" s="433"/>
      <c r="Q148" s="433"/>
      <c r="R148" s="433"/>
      <c r="S148" s="433"/>
      <c r="T148" s="433"/>
      <c r="U148" s="433"/>
      <c r="V148" s="433"/>
      <c r="W148" s="433"/>
      <c r="X148" s="433"/>
      <c r="Y148" s="1057"/>
      <c r="Z148" s="1057"/>
      <c r="AA148" s="1057"/>
      <c r="AB148" s="433"/>
      <c r="AC148" s="433"/>
      <c r="AD148" s="433"/>
      <c r="AE148" s="433"/>
      <c r="AF148" s="433"/>
      <c r="AG148" s="433"/>
      <c r="AH148" s="433"/>
      <c r="AI148" s="433"/>
      <c r="AJ148" s="433"/>
      <c r="AK148" s="433"/>
      <c r="AL148" s="433"/>
      <c r="AM148" s="433"/>
      <c r="AN148" s="433"/>
      <c r="AO148" s="433"/>
      <c r="AP148" s="433"/>
      <c r="AQ148" s="433"/>
      <c r="AR148" s="433"/>
      <c r="AS148" s="433"/>
      <c r="AT148" s="433"/>
      <c r="AU148" s="433"/>
      <c r="AV148" s="433"/>
      <c r="AW148" s="433"/>
    </row>
    <row r="149">
      <c r="A149" s="433"/>
      <c r="B149" s="433"/>
      <c r="C149" s="433"/>
      <c r="D149" s="1056"/>
      <c r="E149" s="433"/>
      <c r="F149" s="433"/>
      <c r="G149" s="433"/>
      <c r="H149" s="433"/>
      <c r="I149" s="433"/>
      <c r="J149" s="433"/>
      <c r="K149" s="433"/>
      <c r="L149" s="433"/>
      <c r="M149" s="433"/>
      <c r="N149" s="433"/>
      <c r="O149" s="433"/>
      <c r="P149" s="433"/>
      <c r="Q149" s="433"/>
      <c r="R149" s="433"/>
      <c r="S149" s="433"/>
      <c r="T149" s="433"/>
      <c r="U149" s="433"/>
      <c r="V149" s="433"/>
      <c r="W149" s="433"/>
      <c r="X149" s="433"/>
      <c r="Y149" s="1057"/>
      <c r="Z149" s="1057"/>
      <c r="AA149" s="1057"/>
      <c r="AB149" s="433"/>
      <c r="AC149" s="433"/>
      <c r="AD149" s="433"/>
      <c r="AE149" s="433"/>
      <c r="AF149" s="433"/>
      <c r="AG149" s="433"/>
      <c r="AH149" s="433"/>
      <c r="AI149" s="433"/>
      <c r="AJ149" s="433"/>
      <c r="AK149" s="433"/>
      <c r="AL149" s="433"/>
      <c r="AM149" s="433"/>
      <c r="AN149" s="433"/>
      <c r="AO149" s="433"/>
      <c r="AP149" s="433"/>
      <c r="AQ149" s="433"/>
      <c r="AR149" s="433"/>
      <c r="AS149" s="433"/>
      <c r="AT149" s="433"/>
      <c r="AU149" s="433"/>
      <c r="AV149" s="433"/>
      <c r="AW149" s="433"/>
    </row>
    <row r="150">
      <c r="A150" s="433"/>
      <c r="B150" s="433"/>
      <c r="C150" s="433"/>
      <c r="D150" s="1056"/>
      <c r="E150" s="433"/>
      <c r="F150" s="433"/>
      <c r="G150" s="433"/>
      <c r="H150" s="433"/>
      <c r="I150" s="433"/>
      <c r="J150" s="433"/>
      <c r="K150" s="433"/>
      <c r="L150" s="433"/>
      <c r="M150" s="433"/>
      <c r="N150" s="433"/>
      <c r="O150" s="433"/>
      <c r="P150" s="433"/>
      <c r="Q150" s="433"/>
      <c r="R150" s="433"/>
      <c r="S150" s="433"/>
      <c r="T150" s="433"/>
      <c r="U150" s="433"/>
      <c r="V150" s="433"/>
      <c r="W150" s="433"/>
      <c r="X150" s="433"/>
      <c r="Y150" s="1057"/>
      <c r="Z150" s="1057"/>
      <c r="AA150" s="1057"/>
      <c r="AB150" s="433"/>
      <c r="AC150" s="433"/>
      <c r="AD150" s="433"/>
      <c r="AE150" s="433"/>
      <c r="AF150" s="433"/>
      <c r="AG150" s="433"/>
      <c r="AH150" s="433"/>
      <c r="AI150" s="433"/>
      <c r="AJ150" s="433"/>
      <c r="AK150" s="433"/>
      <c r="AL150" s="433"/>
      <c r="AM150" s="433"/>
      <c r="AN150" s="433"/>
      <c r="AO150" s="433"/>
      <c r="AP150" s="433"/>
      <c r="AQ150" s="433"/>
      <c r="AR150" s="433"/>
      <c r="AS150" s="433"/>
      <c r="AT150" s="433"/>
      <c r="AU150" s="433"/>
      <c r="AV150" s="433"/>
      <c r="AW150" s="433"/>
    </row>
    <row r="151">
      <c r="A151" s="433"/>
      <c r="B151" s="433"/>
      <c r="C151" s="433"/>
      <c r="D151" s="1056"/>
      <c r="E151" s="433"/>
      <c r="F151" s="433"/>
      <c r="G151" s="433"/>
      <c r="H151" s="433"/>
      <c r="I151" s="433"/>
      <c r="J151" s="433"/>
      <c r="K151" s="433"/>
      <c r="L151" s="433"/>
      <c r="M151" s="433"/>
      <c r="N151" s="433"/>
      <c r="O151" s="433"/>
      <c r="P151" s="433"/>
      <c r="Q151" s="433"/>
      <c r="R151" s="433"/>
      <c r="S151" s="433"/>
      <c r="T151" s="433"/>
      <c r="U151" s="433"/>
      <c r="V151" s="433"/>
      <c r="W151" s="433"/>
      <c r="X151" s="433"/>
      <c r="Y151" s="1057"/>
      <c r="Z151" s="1057"/>
      <c r="AA151" s="1057"/>
      <c r="AB151" s="433"/>
      <c r="AC151" s="433"/>
      <c r="AD151" s="433"/>
      <c r="AE151" s="433"/>
      <c r="AF151" s="433"/>
      <c r="AG151" s="433"/>
      <c r="AH151" s="433"/>
      <c r="AI151" s="433"/>
      <c r="AJ151" s="433"/>
      <c r="AK151" s="433"/>
      <c r="AL151" s="433"/>
      <c r="AM151" s="433"/>
      <c r="AN151" s="433"/>
      <c r="AO151" s="433"/>
      <c r="AP151" s="433"/>
      <c r="AQ151" s="433"/>
      <c r="AR151" s="433"/>
      <c r="AS151" s="433"/>
      <c r="AT151" s="433"/>
      <c r="AU151" s="433"/>
      <c r="AV151" s="433"/>
      <c r="AW151" s="433"/>
    </row>
    <row r="152">
      <c r="A152" s="433"/>
      <c r="B152" s="433"/>
      <c r="C152" s="433"/>
      <c r="D152" s="1056"/>
      <c r="E152" s="433"/>
      <c r="F152" s="433"/>
      <c r="G152" s="433"/>
      <c r="H152" s="433"/>
      <c r="I152" s="433"/>
      <c r="J152" s="433"/>
      <c r="K152" s="433"/>
      <c r="L152" s="433"/>
      <c r="M152" s="433"/>
      <c r="N152" s="433"/>
      <c r="O152" s="433"/>
      <c r="P152" s="433"/>
      <c r="Q152" s="433"/>
      <c r="R152" s="433"/>
      <c r="S152" s="433"/>
      <c r="T152" s="433"/>
      <c r="U152" s="433"/>
      <c r="V152" s="433"/>
      <c r="W152" s="433"/>
      <c r="X152" s="433"/>
      <c r="Y152" s="1057"/>
      <c r="Z152" s="1057"/>
      <c r="AA152" s="1057"/>
      <c r="AB152" s="433"/>
      <c r="AC152" s="433"/>
      <c r="AD152" s="433"/>
      <c r="AE152" s="433"/>
      <c r="AF152" s="433"/>
      <c r="AG152" s="433"/>
      <c r="AH152" s="433"/>
      <c r="AI152" s="433"/>
      <c r="AJ152" s="433"/>
      <c r="AK152" s="433"/>
      <c r="AL152" s="433"/>
      <c r="AM152" s="433"/>
      <c r="AN152" s="433"/>
      <c r="AO152" s="433"/>
      <c r="AP152" s="433"/>
      <c r="AQ152" s="433"/>
      <c r="AR152" s="433"/>
      <c r="AS152" s="433"/>
      <c r="AT152" s="433"/>
      <c r="AU152" s="433"/>
      <c r="AV152" s="433"/>
      <c r="AW152" s="433"/>
    </row>
    <row r="153">
      <c r="A153" s="433"/>
      <c r="B153" s="433"/>
      <c r="C153" s="433"/>
      <c r="D153" s="1056"/>
      <c r="E153" s="433"/>
      <c r="F153" s="433"/>
      <c r="G153" s="433"/>
      <c r="H153" s="433"/>
      <c r="I153" s="433"/>
      <c r="J153" s="433"/>
      <c r="K153" s="433"/>
      <c r="L153" s="433"/>
      <c r="M153" s="433"/>
      <c r="N153" s="433"/>
      <c r="O153" s="433"/>
      <c r="P153" s="433"/>
      <c r="Q153" s="433"/>
      <c r="R153" s="433"/>
      <c r="S153" s="433"/>
      <c r="T153" s="433"/>
      <c r="U153" s="433"/>
      <c r="V153" s="433"/>
      <c r="W153" s="433"/>
      <c r="X153" s="433"/>
      <c r="Y153" s="1057"/>
      <c r="Z153" s="1057"/>
      <c r="AA153" s="1057"/>
      <c r="AB153" s="433"/>
      <c r="AC153" s="433"/>
      <c r="AD153" s="433"/>
      <c r="AE153" s="433"/>
      <c r="AF153" s="433"/>
      <c r="AG153" s="433"/>
      <c r="AH153" s="433"/>
      <c r="AI153" s="433"/>
      <c r="AJ153" s="433"/>
      <c r="AK153" s="433"/>
      <c r="AL153" s="433"/>
      <c r="AM153" s="433"/>
      <c r="AN153" s="433"/>
      <c r="AO153" s="433"/>
      <c r="AP153" s="433"/>
      <c r="AQ153" s="433"/>
      <c r="AR153" s="433"/>
      <c r="AS153" s="433"/>
      <c r="AT153" s="433"/>
      <c r="AU153" s="433"/>
      <c r="AV153" s="433"/>
      <c r="AW153" s="433"/>
    </row>
    <row r="154">
      <c r="A154" s="433"/>
      <c r="B154" s="433"/>
      <c r="C154" s="433"/>
      <c r="D154" s="1056"/>
      <c r="E154" s="433"/>
      <c r="F154" s="433"/>
      <c r="G154" s="433"/>
      <c r="H154" s="433"/>
      <c r="I154" s="433"/>
      <c r="J154" s="433"/>
      <c r="K154" s="433"/>
      <c r="L154" s="433"/>
      <c r="M154" s="433"/>
      <c r="N154" s="433"/>
      <c r="O154" s="433"/>
      <c r="P154" s="433"/>
      <c r="Q154" s="433"/>
      <c r="R154" s="433"/>
      <c r="S154" s="433"/>
      <c r="T154" s="433"/>
      <c r="U154" s="433"/>
      <c r="V154" s="433"/>
      <c r="W154" s="433"/>
      <c r="X154" s="433"/>
      <c r="Y154" s="1057"/>
      <c r="Z154" s="1057"/>
      <c r="AA154" s="1057"/>
      <c r="AB154" s="433"/>
      <c r="AC154" s="433"/>
      <c r="AD154" s="433"/>
      <c r="AE154" s="433"/>
      <c r="AF154" s="433"/>
      <c r="AG154" s="433"/>
      <c r="AH154" s="433"/>
      <c r="AI154" s="433"/>
      <c r="AJ154" s="433"/>
      <c r="AK154" s="433"/>
      <c r="AL154" s="433"/>
      <c r="AM154" s="433"/>
      <c r="AN154" s="433"/>
      <c r="AO154" s="433"/>
      <c r="AP154" s="433"/>
      <c r="AQ154" s="433"/>
      <c r="AR154" s="433"/>
      <c r="AS154" s="433"/>
      <c r="AT154" s="433"/>
      <c r="AU154" s="433"/>
      <c r="AV154" s="433"/>
      <c r="AW154" s="433"/>
    </row>
    <row r="155">
      <c r="A155" s="433"/>
      <c r="B155" s="433"/>
      <c r="C155" s="433"/>
      <c r="D155" s="1056"/>
      <c r="E155" s="433"/>
      <c r="F155" s="433"/>
      <c r="G155" s="433"/>
      <c r="H155" s="433"/>
      <c r="I155" s="433"/>
      <c r="J155" s="433"/>
      <c r="K155" s="433"/>
      <c r="L155" s="433"/>
      <c r="M155" s="433"/>
      <c r="N155" s="433"/>
      <c r="O155" s="433"/>
      <c r="P155" s="433"/>
      <c r="Q155" s="433"/>
      <c r="R155" s="433"/>
      <c r="S155" s="433"/>
      <c r="T155" s="433"/>
      <c r="U155" s="433"/>
      <c r="V155" s="433"/>
      <c r="W155" s="433"/>
      <c r="X155" s="433"/>
      <c r="Y155" s="1057"/>
      <c r="Z155" s="1057"/>
      <c r="AA155" s="1057"/>
      <c r="AB155" s="433"/>
      <c r="AC155" s="433"/>
      <c r="AD155" s="433"/>
      <c r="AE155" s="433"/>
      <c r="AF155" s="433"/>
      <c r="AG155" s="433"/>
      <c r="AH155" s="433"/>
      <c r="AI155" s="433"/>
      <c r="AJ155" s="433"/>
      <c r="AK155" s="433"/>
      <c r="AL155" s="433"/>
      <c r="AM155" s="433"/>
      <c r="AN155" s="433"/>
      <c r="AO155" s="433"/>
      <c r="AP155" s="433"/>
      <c r="AQ155" s="433"/>
      <c r="AR155" s="433"/>
      <c r="AS155" s="433"/>
      <c r="AT155" s="433"/>
      <c r="AU155" s="433"/>
      <c r="AV155" s="433"/>
      <c r="AW155" s="433"/>
    </row>
    <row r="156">
      <c r="A156" s="433"/>
      <c r="B156" s="433"/>
      <c r="C156" s="433"/>
      <c r="D156" s="1056"/>
      <c r="E156" s="433"/>
      <c r="F156" s="433"/>
      <c r="G156" s="433"/>
      <c r="H156" s="433"/>
      <c r="I156" s="433"/>
      <c r="J156" s="433"/>
      <c r="K156" s="433"/>
      <c r="L156" s="433"/>
      <c r="M156" s="433"/>
      <c r="N156" s="433"/>
      <c r="O156" s="433"/>
      <c r="P156" s="433"/>
      <c r="Q156" s="433"/>
      <c r="R156" s="433"/>
      <c r="S156" s="433"/>
      <c r="T156" s="433"/>
      <c r="U156" s="433"/>
      <c r="V156" s="433"/>
      <c r="W156" s="433"/>
      <c r="X156" s="433"/>
      <c r="Y156" s="1057"/>
      <c r="Z156" s="1057"/>
      <c r="AA156" s="1057"/>
      <c r="AB156" s="433"/>
      <c r="AC156" s="433"/>
      <c r="AD156" s="433"/>
      <c r="AE156" s="433"/>
      <c r="AF156" s="433"/>
      <c r="AG156" s="433"/>
      <c r="AH156" s="433"/>
      <c r="AI156" s="433"/>
      <c r="AJ156" s="433"/>
      <c r="AK156" s="433"/>
      <c r="AL156" s="433"/>
      <c r="AM156" s="433"/>
      <c r="AN156" s="433"/>
      <c r="AO156" s="433"/>
      <c r="AP156" s="433"/>
      <c r="AQ156" s="433"/>
      <c r="AR156" s="433"/>
      <c r="AS156" s="433"/>
      <c r="AT156" s="433"/>
      <c r="AU156" s="433"/>
      <c r="AV156" s="433"/>
      <c r="AW156" s="433"/>
    </row>
    <row r="157">
      <c r="A157" s="433"/>
      <c r="B157" s="433"/>
      <c r="C157" s="433"/>
      <c r="D157" s="1056"/>
      <c r="E157" s="433"/>
      <c r="F157" s="433"/>
      <c r="G157" s="433"/>
      <c r="H157" s="433"/>
      <c r="I157" s="433"/>
      <c r="J157" s="433"/>
      <c r="K157" s="433"/>
      <c r="L157" s="433"/>
      <c r="M157" s="433"/>
      <c r="N157" s="433"/>
      <c r="O157" s="433"/>
      <c r="P157" s="433"/>
      <c r="Q157" s="433"/>
      <c r="R157" s="433"/>
      <c r="S157" s="433"/>
      <c r="T157" s="433"/>
      <c r="U157" s="433"/>
      <c r="V157" s="433"/>
      <c r="W157" s="433"/>
      <c r="X157" s="433"/>
      <c r="Y157" s="1057"/>
      <c r="Z157" s="1057"/>
      <c r="AA157" s="1057"/>
      <c r="AB157" s="433"/>
      <c r="AC157" s="433"/>
      <c r="AD157" s="433"/>
      <c r="AE157" s="433"/>
      <c r="AF157" s="433"/>
      <c r="AG157" s="433"/>
      <c r="AH157" s="433"/>
      <c r="AI157" s="433"/>
      <c r="AJ157" s="433"/>
      <c r="AK157" s="433"/>
      <c r="AL157" s="433"/>
      <c r="AM157" s="433"/>
      <c r="AN157" s="433"/>
      <c r="AO157" s="433"/>
      <c r="AP157" s="433"/>
      <c r="AQ157" s="433"/>
      <c r="AR157" s="433"/>
      <c r="AS157" s="433"/>
      <c r="AT157" s="433"/>
      <c r="AU157" s="433"/>
      <c r="AV157" s="433"/>
      <c r="AW157" s="433"/>
    </row>
    <row r="158">
      <c r="A158" s="433"/>
      <c r="B158" s="433"/>
      <c r="C158" s="433"/>
      <c r="D158" s="1056"/>
      <c r="E158" s="433"/>
      <c r="F158" s="433"/>
      <c r="G158" s="433"/>
      <c r="H158" s="433"/>
      <c r="I158" s="433"/>
      <c r="J158" s="433"/>
      <c r="K158" s="433"/>
      <c r="L158" s="433"/>
      <c r="M158" s="433"/>
      <c r="N158" s="433"/>
      <c r="O158" s="433"/>
      <c r="P158" s="433"/>
      <c r="Q158" s="433"/>
      <c r="R158" s="433"/>
      <c r="S158" s="433"/>
      <c r="T158" s="433"/>
      <c r="U158" s="433"/>
      <c r="V158" s="433"/>
      <c r="W158" s="433"/>
      <c r="X158" s="433"/>
      <c r="Y158" s="1057"/>
      <c r="Z158" s="1057"/>
      <c r="AA158" s="1057"/>
      <c r="AB158" s="433"/>
      <c r="AC158" s="433"/>
      <c r="AD158" s="433"/>
      <c r="AE158" s="433"/>
      <c r="AF158" s="433"/>
      <c r="AG158" s="433"/>
      <c r="AH158" s="433"/>
      <c r="AI158" s="433"/>
      <c r="AJ158" s="433"/>
      <c r="AK158" s="433"/>
      <c r="AL158" s="433"/>
      <c r="AM158" s="433"/>
      <c r="AN158" s="433"/>
      <c r="AO158" s="433"/>
      <c r="AP158" s="433"/>
      <c r="AQ158" s="433"/>
      <c r="AR158" s="433"/>
      <c r="AS158" s="433"/>
      <c r="AT158" s="433"/>
      <c r="AU158" s="433"/>
      <c r="AV158" s="433"/>
      <c r="AW158" s="433"/>
    </row>
    <row r="159">
      <c r="A159" s="433"/>
      <c r="B159" s="433"/>
      <c r="C159" s="433"/>
      <c r="D159" s="1056"/>
      <c r="E159" s="433"/>
      <c r="F159" s="433"/>
      <c r="G159" s="433"/>
      <c r="H159" s="433"/>
      <c r="I159" s="433"/>
      <c r="J159" s="433"/>
      <c r="K159" s="433"/>
      <c r="L159" s="433"/>
      <c r="M159" s="433"/>
      <c r="N159" s="433"/>
      <c r="O159" s="433"/>
      <c r="P159" s="433"/>
      <c r="Q159" s="433"/>
      <c r="R159" s="433"/>
      <c r="S159" s="433"/>
      <c r="T159" s="433"/>
      <c r="U159" s="433"/>
      <c r="V159" s="433"/>
      <c r="W159" s="433"/>
      <c r="X159" s="433"/>
      <c r="Y159" s="1057"/>
      <c r="Z159" s="1057"/>
      <c r="AA159" s="1057"/>
      <c r="AB159" s="433"/>
      <c r="AC159" s="433"/>
      <c r="AD159" s="433"/>
      <c r="AE159" s="433"/>
      <c r="AF159" s="433"/>
      <c r="AG159" s="433"/>
      <c r="AH159" s="433"/>
      <c r="AI159" s="433"/>
      <c r="AJ159" s="433"/>
      <c r="AK159" s="433"/>
      <c r="AL159" s="433"/>
      <c r="AM159" s="433"/>
      <c r="AN159" s="433"/>
      <c r="AO159" s="433"/>
      <c r="AP159" s="433"/>
      <c r="AQ159" s="433"/>
      <c r="AR159" s="433"/>
      <c r="AS159" s="433"/>
      <c r="AT159" s="433"/>
      <c r="AU159" s="433"/>
      <c r="AV159" s="433"/>
      <c r="AW159" s="433"/>
    </row>
    <row r="160">
      <c r="A160" s="433"/>
      <c r="B160" s="433"/>
      <c r="C160" s="433"/>
      <c r="D160" s="1056"/>
      <c r="E160" s="433"/>
      <c r="F160" s="433"/>
      <c r="G160" s="433"/>
      <c r="H160" s="433"/>
      <c r="I160" s="433"/>
      <c r="J160" s="433"/>
      <c r="K160" s="433"/>
      <c r="L160" s="433"/>
      <c r="M160" s="433"/>
      <c r="N160" s="433"/>
      <c r="O160" s="433"/>
      <c r="P160" s="433"/>
      <c r="Q160" s="433"/>
      <c r="R160" s="433"/>
      <c r="S160" s="433"/>
      <c r="T160" s="433"/>
      <c r="U160" s="433"/>
      <c r="V160" s="433"/>
      <c r="W160" s="433"/>
      <c r="X160" s="433"/>
      <c r="Y160" s="1057"/>
      <c r="Z160" s="1057"/>
      <c r="AA160" s="1057"/>
      <c r="AB160" s="433"/>
      <c r="AC160" s="433"/>
      <c r="AD160" s="433"/>
      <c r="AE160" s="433"/>
      <c r="AF160" s="433"/>
      <c r="AG160" s="433"/>
      <c r="AH160" s="433"/>
      <c r="AI160" s="433"/>
      <c r="AJ160" s="433"/>
      <c r="AK160" s="433"/>
      <c r="AL160" s="433"/>
      <c r="AM160" s="433"/>
      <c r="AN160" s="433"/>
      <c r="AO160" s="433"/>
      <c r="AP160" s="433"/>
      <c r="AQ160" s="433"/>
      <c r="AR160" s="433"/>
      <c r="AS160" s="433"/>
      <c r="AT160" s="433"/>
      <c r="AU160" s="433"/>
      <c r="AV160" s="433"/>
      <c r="AW160" s="433"/>
    </row>
    <row r="161">
      <c r="A161" s="433"/>
      <c r="B161" s="433"/>
      <c r="C161" s="433"/>
      <c r="D161" s="1056"/>
      <c r="E161" s="433"/>
      <c r="F161" s="433"/>
      <c r="G161" s="433"/>
      <c r="H161" s="433"/>
      <c r="I161" s="433"/>
      <c r="J161" s="433"/>
      <c r="K161" s="433"/>
      <c r="L161" s="433"/>
      <c r="M161" s="433"/>
      <c r="N161" s="433"/>
      <c r="O161" s="433"/>
      <c r="P161" s="433"/>
      <c r="Q161" s="433"/>
      <c r="R161" s="433"/>
      <c r="S161" s="433"/>
      <c r="T161" s="433"/>
      <c r="U161" s="433"/>
      <c r="V161" s="433"/>
      <c r="W161" s="433"/>
      <c r="X161" s="433"/>
      <c r="Y161" s="1057"/>
      <c r="Z161" s="1057"/>
      <c r="AA161" s="1057"/>
      <c r="AB161" s="433"/>
      <c r="AC161" s="433"/>
      <c r="AD161" s="433"/>
      <c r="AE161" s="433"/>
      <c r="AF161" s="433"/>
      <c r="AG161" s="433"/>
      <c r="AH161" s="433"/>
      <c r="AI161" s="433"/>
      <c r="AJ161" s="433"/>
      <c r="AK161" s="433"/>
      <c r="AL161" s="433"/>
      <c r="AM161" s="433"/>
      <c r="AN161" s="433"/>
      <c r="AO161" s="433"/>
      <c r="AP161" s="433"/>
      <c r="AQ161" s="433"/>
      <c r="AR161" s="433"/>
      <c r="AS161" s="433"/>
      <c r="AT161" s="433"/>
      <c r="AU161" s="433"/>
      <c r="AV161" s="433"/>
      <c r="AW161" s="433"/>
    </row>
    <row r="162">
      <c r="A162" s="433"/>
      <c r="B162" s="433"/>
      <c r="C162" s="433"/>
      <c r="D162" s="1056"/>
      <c r="E162" s="433"/>
      <c r="F162" s="433"/>
      <c r="G162" s="433"/>
      <c r="H162" s="433"/>
      <c r="I162" s="433"/>
      <c r="J162" s="433"/>
      <c r="K162" s="433"/>
      <c r="L162" s="433"/>
      <c r="M162" s="433"/>
      <c r="N162" s="433"/>
      <c r="O162" s="433"/>
      <c r="P162" s="433"/>
      <c r="Q162" s="433"/>
      <c r="R162" s="433"/>
      <c r="S162" s="433"/>
      <c r="T162" s="433"/>
      <c r="U162" s="433"/>
      <c r="V162" s="433"/>
      <c r="W162" s="433"/>
      <c r="X162" s="433"/>
      <c r="Y162" s="1057"/>
      <c r="Z162" s="1057"/>
      <c r="AA162" s="1057"/>
      <c r="AB162" s="433"/>
      <c r="AC162" s="433"/>
      <c r="AD162" s="433"/>
      <c r="AE162" s="433"/>
      <c r="AF162" s="433"/>
      <c r="AG162" s="433"/>
      <c r="AH162" s="433"/>
      <c r="AI162" s="433"/>
      <c r="AJ162" s="433"/>
      <c r="AK162" s="433"/>
      <c r="AL162" s="433"/>
      <c r="AM162" s="433"/>
      <c r="AN162" s="433"/>
      <c r="AO162" s="433"/>
      <c r="AP162" s="433"/>
      <c r="AQ162" s="433"/>
      <c r="AR162" s="433"/>
      <c r="AS162" s="433"/>
      <c r="AT162" s="433"/>
      <c r="AU162" s="433"/>
      <c r="AV162" s="433"/>
      <c r="AW162" s="433"/>
    </row>
    <row r="163">
      <c r="A163" s="433"/>
      <c r="B163" s="433"/>
      <c r="C163" s="433"/>
      <c r="D163" s="1056"/>
      <c r="E163" s="433"/>
      <c r="F163" s="433"/>
      <c r="G163" s="433"/>
      <c r="H163" s="433"/>
      <c r="I163" s="433"/>
      <c r="J163" s="433"/>
      <c r="K163" s="433"/>
      <c r="L163" s="433"/>
      <c r="M163" s="433"/>
      <c r="N163" s="433"/>
      <c r="O163" s="433"/>
      <c r="P163" s="433"/>
      <c r="Q163" s="433"/>
      <c r="R163" s="433"/>
      <c r="S163" s="433"/>
      <c r="T163" s="433"/>
      <c r="U163" s="433"/>
      <c r="V163" s="433"/>
      <c r="W163" s="433"/>
      <c r="X163" s="433"/>
      <c r="Y163" s="1057"/>
      <c r="Z163" s="1057"/>
      <c r="AA163" s="1057"/>
      <c r="AB163" s="433"/>
      <c r="AC163" s="433"/>
      <c r="AD163" s="433"/>
      <c r="AE163" s="433"/>
      <c r="AF163" s="433"/>
      <c r="AG163" s="433"/>
      <c r="AH163" s="433"/>
      <c r="AI163" s="433"/>
      <c r="AJ163" s="433"/>
      <c r="AK163" s="433"/>
      <c r="AL163" s="433"/>
      <c r="AM163" s="433"/>
      <c r="AN163" s="433"/>
      <c r="AO163" s="433"/>
      <c r="AP163" s="433"/>
      <c r="AQ163" s="433"/>
      <c r="AR163" s="433"/>
      <c r="AS163" s="433"/>
      <c r="AT163" s="433"/>
      <c r="AU163" s="433"/>
      <c r="AV163" s="433"/>
      <c r="AW163" s="433"/>
    </row>
    <row r="164">
      <c r="A164" s="433"/>
      <c r="B164" s="433"/>
      <c r="C164" s="433"/>
      <c r="D164" s="1056"/>
      <c r="E164" s="433"/>
      <c r="F164" s="433"/>
      <c r="G164" s="433"/>
      <c r="H164" s="433"/>
      <c r="I164" s="433"/>
      <c r="J164" s="433"/>
      <c r="K164" s="433"/>
      <c r="L164" s="433"/>
      <c r="M164" s="433"/>
      <c r="N164" s="433"/>
      <c r="O164" s="433"/>
      <c r="P164" s="433"/>
      <c r="Q164" s="433"/>
      <c r="R164" s="433"/>
      <c r="S164" s="433"/>
      <c r="T164" s="433"/>
      <c r="U164" s="433"/>
      <c r="V164" s="433"/>
      <c r="W164" s="433"/>
      <c r="X164" s="433"/>
      <c r="Y164" s="1057"/>
      <c r="Z164" s="1057"/>
      <c r="AA164" s="1057"/>
      <c r="AB164" s="433"/>
      <c r="AC164" s="433"/>
      <c r="AD164" s="433"/>
      <c r="AE164" s="433"/>
      <c r="AF164" s="433"/>
      <c r="AG164" s="433"/>
      <c r="AH164" s="433"/>
      <c r="AI164" s="433"/>
      <c r="AJ164" s="433"/>
      <c r="AK164" s="433"/>
      <c r="AL164" s="433"/>
      <c r="AM164" s="433"/>
      <c r="AN164" s="433"/>
      <c r="AO164" s="433"/>
      <c r="AP164" s="433"/>
      <c r="AQ164" s="433"/>
      <c r="AR164" s="433"/>
      <c r="AS164" s="433"/>
      <c r="AT164" s="433"/>
      <c r="AU164" s="433"/>
      <c r="AV164" s="433"/>
      <c r="AW164" s="433"/>
    </row>
    <row r="165">
      <c r="A165" s="433"/>
      <c r="B165" s="433"/>
      <c r="C165" s="433"/>
      <c r="D165" s="1056"/>
      <c r="E165" s="433"/>
      <c r="F165" s="433"/>
      <c r="G165" s="433"/>
      <c r="H165" s="433"/>
      <c r="I165" s="433"/>
      <c r="J165" s="433"/>
      <c r="K165" s="433"/>
      <c r="L165" s="433"/>
      <c r="M165" s="433"/>
      <c r="N165" s="433"/>
      <c r="O165" s="433"/>
      <c r="P165" s="433"/>
      <c r="Q165" s="433"/>
      <c r="R165" s="433"/>
      <c r="S165" s="433"/>
      <c r="T165" s="433"/>
      <c r="U165" s="433"/>
      <c r="V165" s="433"/>
      <c r="W165" s="433"/>
      <c r="X165" s="433"/>
      <c r="Y165" s="1057"/>
      <c r="Z165" s="1057"/>
      <c r="AA165" s="1057"/>
      <c r="AB165" s="433"/>
      <c r="AC165" s="433"/>
      <c r="AD165" s="433"/>
      <c r="AE165" s="433"/>
      <c r="AF165" s="433"/>
      <c r="AG165" s="433"/>
      <c r="AH165" s="433"/>
      <c r="AI165" s="433"/>
      <c r="AJ165" s="433"/>
      <c r="AK165" s="433"/>
      <c r="AL165" s="433"/>
      <c r="AM165" s="433"/>
      <c r="AN165" s="433"/>
      <c r="AO165" s="433"/>
      <c r="AP165" s="433"/>
      <c r="AQ165" s="433"/>
      <c r="AR165" s="433"/>
      <c r="AS165" s="433"/>
      <c r="AT165" s="433"/>
      <c r="AU165" s="433"/>
      <c r="AV165" s="433"/>
      <c r="AW165" s="433"/>
    </row>
    <row r="166">
      <c r="A166" s="433"/>
      <c r="B166" s="433"/>
      <c r="C166" s="433"/>
      <c r="D166" s="1056"/>
      <c r="E166" s="433"/>
      <c r="F166" s="433"/>
      <c r="G166" s="433"/>
      <c r="H166" s="433"/>
      <c r="I166" s="433"/>
      <c r="J166" s="433"/>
      <c r="K166" s="433"/>
      <c r="L166" s="433"/>
      <c r="M166" s="433"/>
      <c r="N166" s="433"/>
      <c r="O166" s="433"/>
      <c r="P166" s="433"/>
      <c r="Q166" s="433"/>
      <c r="R166" s="433"/>
      <c r="S166" s="433"/>
      <c r="T166" s="433"/>
      <c r="U166" s="433"/>
      <c r="V166" s="433"/>
      <c r="W166" s="433"/>
      <c r="X166" s="433"/>
      <c r="Y166" s="1057"/>
      <c r="Z166" s="1057"/>
      <c r="AA166" s="1057"/>
      <c r="AB166" s="433"/>
      <c r="AC166" s="433"/>
      <c r="AD166" s="433"/>
      <c r="AE166" s="433"/>
      <c r="AF166" s="433"/>
      <c r="AG166" s="433"/>
      <c r="AH166" s="433"/>
      <c r="AI166" s="433"/>
      <c r="AJ166" s="433"/>
      <c r="AK166" s="433"/>
      <c r="AL166" s="433"/>
      <c r="AM166" s="433"/>
      <c r="AN166" s="433"/>
      <c r="AO166" s="433"/>
      <c r="AP166" s="433"/>
      <c r="AQ166" s="433"/>
      <c r="AR166" s="433"/>
      <c r="AS166" s="433"/>
      <c r="AT166" s="433"/>
      <c r="AU166" s="433"/>
      <c r="AV166" s="433"/>
      <c r="AW166" s="433"/>
    </row>
    <row r="167">
      <c r="A167" s="433"/>
      <c r="B167" s="433"/>
      <c r="C167" s="433"/>
      <c r="D167" s="1056"/>
      <c r="E167" s="433"/>
      <c r="F167" s="433"/>
      <c r="G167" s="433"/>
      <c r="H167" s="433"/>
      <c r="I167" s="433"/>
      <c r="J167" s="433"/>
      <c r="K167" s="433"/>
      <c r="L167" s="433"/>
      <c r="M167" s="433"/>
      <c r="N167" s="433"/>
      <c r="O167" s="433"/>
      <c r="P167" s="433"/>
      <c r="Q167" s="433"/>
      <c r="R167" s="433"/>
      <c r="S167" s="433"/>
      <c r="T167" s="433"/>
      <c r="U167" s="433"/>
      <c r="V167" s="433"/>
      <c r="W167" s="433"/>
      <c r="X167" s="433"/>
      <c r="Y167" s="1057"/>
      <c r="Z167" s="1057"/>
      <c r="AA167" s="1057"/>
      <c r="AB167" s="433"/>
      <c r="AC167" s="433"/>
      <c r="AD167" s="433"/>
      <c r="AE167" s="433"/>
      <c r="AF167" s="433"/>
      <c r="AG167" s="433"/>
      <c r="AH167" s="433"/>
      <c r="AI167" s="433"/>
      <c r="AJ167" s="433"/>
      <c r="AK167" s="433"/>
      <c r="AL167" s="433"/>
      <c r="AM167" s="433"/>
      <c r="AN167" s="433"/>
      <c r="AO167" s="433"/>
      <c r="AP167" s="433"/>
      <c r="AQ167" s="433"/>
      <c r="AR167" s="433"/>
      <c r="AS167" s="433"/>
      <c r="AT167" s="433"/>
      <c r="AU167" s="433"/>
      <c r="AV167" s="433"/>
      <c r="AW167" s="433"/>
    </row>
    <row r="168">
      <c r="A168" s="433"/>
      <c r="B168" s="433"/>
      <c r="C168" s="433"/>
      <c r="D168" s="1056"/>
      <c r="E168" s="433"/>
      <c r="F168" s="433"/>
      <c r="G168" s="433"/>
      <c r="H168" s="433"/>
      <c r="I168" s="433"/>
      <c r="J168" s="433"/>
      <c r="K168" s="433"/>
      <c r="L168" s="433"/>
      <c r="M168" s="433"/>
      <c r="N168" s="433"/>
      <c r="O168" s="433"/>
      <c r="P168" s="433"/>
      <c r="Q168" s="433"/>
      <c r="R168" s="433"/>
      <c r="S168" s="433"/>
      <c r="T168" s="433"/>
      <c r="U168" s="433"/>
      <c r="V168" s="433"/>
      <c r="W168" s="433"/>
      <c r="X168" s="433"/>
      <c r="Y168" s="1057"/>
      <c r="Z168" s="1057"/>
      <c r="AA168" s="1057"/>
      <c r="AB168" s="433"/>
      <c r="AC168" s="433"/>
      <c r="AD168" s="433"/>
      <c r="AE168" s="433"/>
      <c r="AF168" s="433"/>
      <c r="AG168" s="433"/>
      <c r="AH168" s="433"/>
      <c r="AI168" s="433"/>
      <c r="AJ168" s="433"/>
      <c r="AK168" s="433"/>
      <c r="AL168" s="433"/>
      <c r="AM168" s="433"/>
      <c r="AN168" s="433"/>
      <c r="AO168" s="433"/>
      <c r="AP168" s="433"/>
      <c r="AQ168" s="433"/>
      <c r="AR168" s="433"/>
      <c r="AS168" s="433"/>
      <c r="AT168" s="433"/>
      <c r="AU168" s="433"/>
      <c r="AV168" s="433"/>
      <c r="AW168" s="433"/>
    </row>
    <row r="169">
      <c r="A169" s="433"/>
      <c r="B169" s="433"/>
      <c r="C169" s="433"/>
      <c r="D169" s="1056"/>
      <c r="E169" s="433"/>
      <c r="F169" s="433"/>
      <c r="G169" s="433"/>
      <c r="H169" s="433"/>
      <c r="I169" s="433"/>
      <c r="J169" s="433"/>
      <c r="K169" s="433"/>
      <c r="L169" s="433"/>
      <c r="M169" s="433"/>
      <c r="N169" s="433"/>
      <c r="O169" s="433"/>
      <c r="P169" s="433"/>
      <c r="Q169" s="433"/>
      <c r="R169" s="433"/>
      <c r="S169" s="433"/>
      <c r="T169" s="433"/>
      <c r="U169" s="433"/>
      <c r="V169" s="433"/>
      <c r="W169" s="433"/>
      <c r="X169" s="433"/>
      <c r="Y169" s="1057"/>
      <c r="Z169" s="1057"/>
      <c r="AA169" s="1057"/>
      <c r="AB169" s="433"/>
      <c r="AC169" s="433"/>
      <c r="AD169" s="433"/>
      <c r="AE169" s="433"/>
      <c r="AF169" s="433"/>
      <c r="AG169" s="433"/>
      <c r="AH169" s="433"/>
      <c r="AI169" s="433"/>
      <c r="AJ169" s="433"/>
      <c r="AK169" s="433"/>
      <c r="AL169" s="433"/>
      <c r="AM169" s="433"/>
      <c r="AN169" s="433"/>
      <c r="AO169" s="433"/>
      <c r="AP169" s="433"/>
      <c r="AQ169" s="433"/>
      <c r="AR169" s="433"/>
      <c r="AS169" s="433"/>
      <c r="AT169" s="433"/>
      <c r="AU169" s="433"/>
      <c r="AV169" s="433"/>
      <c r="AW169" s="433"/>
    </row>
    <row r="170">
      <c r="A170" s="433"/>
      <c r="B170" s="433"/>
      <c r="C170" s="433"/>
      <c r="D170" s="1056"/>
      <c r="E170" s="433"/>
      <c r="F170" s="433"/>
      <c r="G170" s="433"/>
      <c r="H170" s="433"/>
      <c r="I170" s="433"/>
      <c r="J170" s="433"/>
      <c r="K170" s="433"/>
      <c r="L170" s="433"/>
      <c r="M170" s="433"/>
      <c r="N170" s="433"/>
      <c r="O170" s="433"/>
      <c r="P170" s="433"/>
      <c r="Q170" s="433"/>
      <c r="R170" s="433"/>
      <c r="S170" s="433"/>
      <c r="T170" s="433"/>
      <c r="U170" s="433"/>
      <c r="V170" s="433"/>
      <c r="W170" s="433"/>
      <c r="X170" s="433"/>
      <c r="Y170" s="1057"/>
      <c r="Z170" s="1057"/>
      <c r="AA170" s="1057"/>
      <c r="AB170" s="433"/>
      <c r="AC170" s="433"/>
      <c r="AD170" s="433"/>
      <c r="AE170" s="433"/>
      <c r="AF170" s="433"/>
      <c r="AG170" s="433"/>
      <c r="AH170" s="433"/>
      <c r="AI170" s="433"/>
      <c r="AJ170" s="433"/>
      <c r="AK170" s="433"/>
      <c r="AL170" s="433"/>
      <c r="AM170" s="433"/>
      <c r="AN170" s="433"/>
      <c r="AO170" s="433"/>
      <c r="AP170" s="433"/>
      <c r="AQ170" s="433"/>
      <c r="AR170" s="433"/>
      <c r="AS170" s="433"/>
      <c r="AT170" s="433"/>
      <c r="AU170" s="433"/>
      <c r="AV170" s="433"/>
      <c r="AW170" s="433"/>
    </row>
    <row r="171">
      <c r="A171" s="433"/>
      <c r="B171" s="433"/>
      <c r="C171" s="433"/>
      <c r="D171" s="1056"/>
      <c r="E171" s="433"/>
      <c r="F171" s="433"/>
      <c r="G171" s="433"/>
      <c r="H171" s="433"/>
      <c r="I171" s="433"/>
      <c r="J171" s="433"/>
      <c r="K171" s="433"/>
      <c r="L171" s="433"/>
      <c r="M171" s="433"/>
      <c r="N171" s="433"/>
      <c r="O171" s="433"/>
      <c r="P171" s="433"/>
      <c r="Q171" s="433"/>
      <c r="R171" s="433"/>
      <c r="S171" s="433"/>
      <c r="T171" s="433"/>
      <c r="U171" s="433"/>
      <c r="V171" s="433"/>
      <c r="W171" s="433"/>
      <c r="X171" s="433"/>
      <c r="Y171" s="1057"/>
      <c r="Z171" s="1057"/>
      <c r="AA171" s="1057"/>
      <c r="AB171" s="433"/>
      <c r="AC171" s="433"/>
      <c r="AD171" s="433"/>
      <c r="AE171" s="433"/>
      <c r="AF171" s="433"/>
      <c r="AG171" s="433"/>
      <c r="AH171" s="433"/>
      <c r="AI171" s="433"/>
      <c r="AJ171" s="433"/>
      <c r="AK171" s="433"/>
      <c r="AL171" s="433"/>
      <c r="AM171" s="433"/>
      <c r="AN171" s="433"/>
      <c r="AO171" s="433"/>
      <c r="AP171" s="433"/>
      <c r="AQ171" s="433"/>
      <c r="AR171" s="433"/>
      <c r="AS171" s="433"/>
      <c r="AT171" s="433"/>
      <c r="AU171" s="433"/>
      <c r="AV171" s="433"/>
      <c r="AW171" s="433"/>
    </row>
    <row r="172">
      <c r="A172" s="433"/>
      <c r="B172" s="433"/>
      <c r="C172" s="433"/>
      <c r="D172" s="1056"/>
      <c r="E172" s="433"/>
      <c r="F172" s="433"/>
      <c r="G172" s="433"/>
      <c r="H172" s="433"/>
      <c r="I172" s="433"/>
      <c r="J172" s="433"/>
      <c r="K172" s="433"/>
      <c r="L172" s="433"/>
      <c r="M172" s="433"/>
      <c r="N172" s="433"/>
      <c r="O172" s="433"/>
      <c r="P172" s="433"/>
      <c r="Q172" s="433"/>
      <c r="R172" s="433"/>
      <c r="S172" s="433"/>
      <c r="T172" s="433"/>
      <c r="U172" s="433"/>
      <c r="V172" s="433"/>
      <c r="W172" s="433"/>
      <c r="X172" s="433"/>
      <c r="Y172" s="1057"/>
      <c r="Z172" s="1057"/>
      <c r="AA172" s="1057"/>
      <c r="AB172" s="433"/>
      <c r="AC172" s="433"/>
      <c r="AD172" s="433"/>
      <c r="AE172" s="433"/>
      <c r="AF172" s="433"/>
      <c r="AG172" s="433"/>
      <c r="AH172" s="433"/>
      <c r="AI172" s="433"/>
      <c r="AJ172" s="433"/>
      <c r="AK172" s="433"/>
      <c r="AL172" s="433"/>
      <c r="AM172" s="433"/>
      <c r="AN172" s="433"/>
      <c r="AO172" s="433"/>
      <c r="AP172" s="433"/>
      <c r="AQ172" s="433"/>
      <c r="AR172" s="433"/>
      <c r="AS172" s="433"/>
      <c r="AT172" s="433"/>
      <c r="AU172" s="433"/>
      <c r="AV172" s="433"/>
      <c r="AW172" s="433"/>
    </row>
    <row r="173">
      <c r="A173" s="433"/>
      <c r="B173" s="433"/>
      <c r="C173" s="433"/>
      <c r="D173" s="1056"/>
      <c r="E173" s="433"/>
      <c r="F173" s="433"/>
      <c r="G173" s="433"/>
      <c r="H173" s="433"/>
      <c r="I173" s="433"/>
      <c r="J173" s="433"/>
      <c r="K173" s="433"/>
      <c r="L173" s="433"/>
      <c r="M173" s="433"/>
      <c r="N173" s="433"/>
      <c r="O173" s="433"/>
      <c r="P173" s="433"/>
      <c r="Q173" s="433"/>
      <c r="R173" s="433"/>
      <c r="S173" s="433"/>
      <c r="T173" s="433"/>
      <c r="U173" s="433"/>
      <c r="V173" s="433"/>
      <c r="W173" s="433"/>
      <c r="X173" s="433"/>
      <c r="Y173" s="1057"/>
      <c r="Z173" s="1057"/>
      <c r="AA173" s="1057"/>
      <c r="AB173" s="433"/>
      <c r="AC173" s="433"/>
      <c r="AD173" s="433"/>
      <c r="AE173" s="433"/>
      <c r="AF173" s="433"/>
      <c r="AG173" s="433"/>
      <c r="AH173" s="433"/>
      <c r="AI173" s="433"/>
      <c r="AJ173" s="433"/>
      <c r="AK173" s="433"/>
      <c r="AL173" s="433"/>
      <c r="AM173" s="433"/>
      <c r="AN173" s="433"/>
      <c r="AO173" s="433"/>
      <c r="AP173" s="433"/>
      <c r="AQ173" s="433"/>
      <c r="AR173" s="433"/>
      <c r="AS173" s="433"/>
      <c r="AT173" s="433"/>
      <c r="AU173" s="433"/>
      <c r="AV173" s="433"/>
      <c r="AW173" s="433"/>
    </row>
    <row r="174">
      <c r="A174" s="433"/>
      <c r="B174" s="433"/>
      <c r="C174" s="433"/>
      <c r="D174" s="1056"/>
      <c r="E174" s="433"/>
      <c r="F174" s="433"/>
      <c r="G174" s="433"/>
      <c r="H174" s="433"/>
      <c r="I174" s="433"/>
      <c r="J174" s="433"/>
      <c r="K174" s="433"/>
      <c r="L174" s="433"/>
      <c r="M174" s="433"/>
      <c r="N174" s="433"/>
      <c r="O174" s="433"/>
      <c r="P174" s="433"/>
      <c r="Q174" s="433"/>
      <c r="R174" s="433"/>
      <c r="S174" s="433"/>
      <c r="T174" s="433"/>
      <c r="U174" s="433"/>
      <c r="V174" s="433"/>
      <c r="W174" s="433"/>
      <c r="X174" s="433"/>
      <c r="Y174" s="1057"/>
      <c r="Z174" s="1057"/>
      <c r="AA174" s="1057"/>
      <c r="AB174" s="433"/>
      <c r="AC174" s="433"/>
      <c r="AD174" s="433"/>
      <c r="AE174" s="433"/>
      <c r="AF174" s="433"/>
      <c r="AG174" s="433"/>
      <c r="AH174" s="433"/>
      <c r="AI174" s="433"/>
      <c r="AJ174" s="433"/>
      <c r="AK174" s="433"/>
      <c r="AL174" s="433"/>
      <c r="AM174" s="433"/>
      <c r="AN174" s="433"/>
      <c r="AO174" s="433"/>
      <c r="AP174" s="433"/>
      <c r="AQ174" s="433"/>
      <c r="AR174" s="433"/>
      <c r="AS174" s="433"/>
      <c r="AT174" s="433"/>
      <c r="AU174" s="433"/>
      <c r="AV174" s="433"/>
      <c r="AW174" s="433"/>
    </row>
    <row r="175">
      <c r="A175" s="433"/>
      <c r="B175" s="433"/>
      <c r="C175" s="433"/>
      <c r="D175" s="1056"/>
      <c r="E175" s="433"/>
      <c r="F175" s="433"/>
      <c r="G175" s="433"/>
      <c r="H175" s="433"/>
      <c r="I175" s="433"/>
      <c r="J175" s="433"/>
      <c r="K175" s="433"/>
      <c r="L175" s="433"/>
      <c r="M175" s="433"/>
      <c r="N175" s="433"/>
      <c r="O175" s="433"/>
      <c r="P175" s="433"/>
      <c r="Q175" s="433"/>
      <c r="R175" s="433"/>
      <c r="S175" s="433"/>
      <c r="T175" s="433"/>
      <c r="U175" s="433"/>
      <c r="V175" s="433"/>
      <c r="W175" s="433"/>
      <c r="X175" s="433"/>
      <c r="Y175" s="1057"/>
      <c r="Z175" s="1057"/>
      <c r="AA175" s="1057"/>
      <c r="AB175" s="433"/>
      <c r="AC175" s="433"/>
      <c r="AD175" s="433"/>
      <c r="AE175" s="433"/>
      <c r="AF175" s="433"/>
      <c r="AG175" s="433"/>
      <c r="AH175" s="433"/>
      <c r="AI175" s="433"/>
      <c r="AJ175" s="433"/>
      <c r="AK175" s="433"/>
      <c r="AL175" s="433"/>
      <c r="AM175" s="433"/>
      <c r="AN175" s="433"/>
      <c r="AO175" s="433"/>
      <c r="AP175" s="433"/>
      <c r="AQ175" s="433"/>
      <c r="AR175" s="433"/>
      <c r="AS175" s="433"/>
      <c r="AT175" s="433"/>
      <c r="AU175" s="433"/>
      <c r="AV175" s="433"/>
      <c r="AW175" s="433"/>
    </row>
    <row r="176">
      <c r="A176" s="433"/>
      <c r="B176" s="433"/>
      <c r="C176" s="433"/>
      <c r="D176" s="1056"/>
      <c r="E176" s="433"/>
      <c r="F176" s="433"/>
      <c r="G176" s="433"/>
      <c r="H176" s="433"/>
      <c r="I176" s="433"/>
      <c r="J176" s="433"/>
      <c r="K176" s="433"/>
      <c r="L176" s="433"/>
      <c r="M176" s="433"/>
      <c r="N176" s="433"/>
      <c r="O176" s="433"/>
      <c r="P176" s="433"/>
      <c r="Q176" s="433"/>
      <c r="R176" s="433"/>
      <c r="S176" s="433"/>
      <c r="T176" s="433"/>
      <c r="U176" s="433"/>
      <c r="V176" s="433"/>
      <c r="W176" s="433"/>
      <c r="X176" s="433"/>
      <c r="Y176" s="1057"/>
      <c r="Z176" s="1057"/>
      <c r="AA176" s="1057"/>
      <c r="AB176" s="433"/>
      <c r="AC176" s="433"/>
      <c r="AD176" s="433"/>
      <c r="AE176" s="433"/>
      <c r="AF176" s="433"/>
      <c r="AG176" s="433"/>
      <c r="AH176" s="433"/>
      <c r="AI176" s="433"/>
      <c r="AJ176" s="433"/>
      <c r="AK176" s="433"/>
      <c r="AL176" s="433"/>
      <c r="AM176" s="433"/>
      <c r="AN176" s="433"/>
      <c r="AO176" s="433"/>
      <c r="AP176" s="433"/>
      <c r="AQ176" s="433"/>
      <c r="AR176" s="433"/>
      <c r="AS176" s="433"/>
      <c r="AT176" s="433"/>
      <c r="AU176" s="433"/>
      <c r="AV176" s="433"/>
      <c r="AW176" s="433"/>
    </row>
    <row r="177">
      <c r="A177" s="433"/>
      <c r="B177" s="433"/>
      <c r="C177" s="433"/>
      <c r="D177" s="1056"/>
      <c r="E177" s="433"/>
      <c r="F177" s="433"/>
      <c r="G177" s="433"/>
      <c r="H177" s="433"/>
      <c r="I177" s="433"/>
      <c r="J177" s="433"/>
      <c r="K177" s="433"/>
      <c r="L177" s="433"/>
      <c r="M177" s="433"/>
      <c r="N177" s="433"/>
      <c r="O177" s="433"/>
      <c r="P177" s="433"/>
      <c r="Q177" s="433"/>
      <c r="R177" s="433"/>
      <c r="S177" s="433"/>
      <c r="T177" s="433"/>
      <c r="U177" s="433"/>
      <c r="V177" s="433"/>
      <c r="W177" s="433"/>
      <c r="X177" s="433"/>
      <c r="Y177" s="1057"/>
      <c r="Z177" s="1057"/>
      <c r="AA177" s="1057"/>
      <c r="AB177" s="433"/>
      <c r="AC177" s="433"/>
      <c r="AD177" s="433"/>
      <c r="AE177" s="433"/>
      <c r="AF177" s="433"/>
      <c r="AG177" s="433"/>
      <c r="AH177" s="433"/>
      <c r="AI177" s="433"/>
      <c r="AJ177" s="433"/>
      <c r="AK177" s="433"/>
      <c r="AL177" s="433"/>
      <c r="AM177" s="433"/>
      <c r="AN177" s="433"/>
      <c r="AO177" s="433"/>
      <c r="AP177" s="433"/>
      <c r="AQ177" s="433"/>
      <c r="AR177" s="433"/>
      <c r="AS177" s="433"/>
      <c r="AT177" s="433"/>
      <c r="AU177" s="433"/>
      <c r="AV177" s="433"/>
      <c r="AW177" s="433"/>
    </row>
    <row r="178">
      <c r="A178" s="433"/>
      <c r="B178" s="433"/>
      <c r="C178" s="433"/>
      <c r="D178" s="1056"/>
      <c r="E178" s="433"/>
      <c r="F178" s="433"/>
      <c r="G178" s="433"/>
      <c r="H178" s="433"/>
      <c r="I178" s="433"/>
      <c r="J178" s="433"/>
      <c r="K178" s="433"/>
      <c r="L178" s="433"/>
      <c r="M178" s="433"/>
      <c r="N178" s="433"/>
      <c r="O178" s="433"/>
      <c r="P178" s="433"/>
      <c r="Q178" s="433"/>
      <c r="R178" s="433"/>
      <c r="S178" s="433"/>
      <c r="T178" s="433"/>
      <c r="U178" s="433"/>
      <c r="V178" s="433"/>
      <c r="W178" s="433"/>
      <c r="X178" s="433"/>
      <c r="Y178" s="1057"/>
      <c r="Z178" s="1057"/>
      <c r="AA178" s="1057"/>
      <c r="AB178" s="433"/>
      <c r="AC178" s="433"/>
      <c r="AD178" s="433"/>
      <c r="AE178" s="433"/>
      <c r="AF178" s="433"/>
      <c r="AG178" s="433"/>
      <c r="AH178" s="433"/>
      <c r="AI178" s="433"/>
      <c r="AJ178" s="433"/>
      <c r="AK178" s="433"/>
      <c r="AL178" s="433"/>
      <c r="AM178" s="433"/>
      <c r="AN178" s="433"/>
      <c r="AO178" s="433"/>
      <c r="AP178" s="433"/>
      <c r="AQ178" s="433"/>
      <c r="AR178" s="433"/>
      <c r="AS178" s="433"/>
      <c r="AT178" s="433"/>
      <c r="AU178" s="433"/>
      <c r="AV178" s="433"/>
      <c r="AW178" s="433"/>
    </row>
    <row r="179">
      <c r="A179" s="433"/>
      <c r="B179" s="433"/>
      <c r="C179" s="433"/>
      <c r="D179" s="1056"/>
      <c r="E179" s="433"/>
      <c r="F179" s="433"/>
      <c r="G179" s="433"/>
      <c r="H179" s="433"/>
      <c r="I179" s="433"/>
      <c r="J179" s="433"/>
      <c r="K179" s="433"/>
      <c r="L179" s="433"/>
      <c r="M179" s="433"/>
      <c r="N179" s="433"/>
      <c r="O179" s="433"/>
      <c r="P179" s="433"/>
      <c r="Q179" s="433"/>
      <c r="R179" s="433"/>
      <c r="S179" s="433"/>
      <c r="T179" s="433"/>
      <c r="U179" s="433"/>
      <c r="V179" s="433"/>
      <c r="W179" s="433"/>
      <c r="X179" s="433"/>
      <c r="Y179" s="1057"/>
      <c r="Z179" s="1057"/>
      <c r="AA179" s="1057"/>
      <c r="AB179" s="433"/>
      <c r="AC179" s="433"/>
      <c r="AD179" s="433"/>
      <c r="AE179" s="433"/>
      <c r="AF179" s="433"/>
      <c r="AG179" s="433"/>
      <c r="AH179" s="433"/>
      <c r="AI179" s="433"/>
      <c r="AJ179" s="433"/>
      <c r="AK179" s="433"/>
      <c r="AL179" s="433"/>
      <c r="AM179" s="433"/>
      <c r="AN179" s="433"/>
      <c r="AO179" s="433"/>
      <c r="AP179" s="433"/>
      <c r="AQ179" s="433"/>
      <c r="AR179" s="433"/>
      <c r="AS179" s="433"/>
      <c r="AT179" s="433"/>
      <c r="AU179" s="433"/>
      <c r="AV179" s="433"/>
      <c r="AW179" s="433"/>
    </row>
    <row r="180">
      <c r="A180" s="433"/>
      <c r="B180" s="433"/>
      <c r="C180" s="433"/>
      <c r="D180" s="1056"/>
      <c r="E180" s="433"/>
      <c r="F180" s="433"/>
      <c r="G180" s="433"/>
      <c r="H180" s="433"/>
      <c r="I180" s="433"/>
      <c r="J180" s="433"/>
      <c r="K180" s="433"/>
      <c r="L180" s="433"/>
      <c r="M180" s="433"/>
      <c r="N180" s="433"/>
      <c r="O180" s="433"/>
      <c r="P180" s="433"/>
      <c r="Q180" s="433"/>
      <c r="R180" s="433"/>
      <c r="S180" s="433"/>
      <c r="T180" s="433"/>
      <c r="U180" s="433"/>
      <c r="V180" s="433"/>
      <c r="W180" s="433"/>
      <c r="X180" s="433"/>
      <c r="Y180" s="1057"/>
      <c r="Z180" s="1057"/>
      <c r="AA180" s="1057"/>
      <c r="AB180" s="433"/>
      <c r="AC180" s="433"/>
      <c r="AD180" s="433"/>
      <c r="AE180" s="433"/>
      <c r="AF180" s="433"/>
      <c r="AG180" s="433"/>
      <c r="AH180" s="433"/>
      <c r="AI180" s="433"/>
      <c r="AJ180" s="433"/>
      <c r="AK180" s="433"/>
      <c r="AL180" s="433"/>
      <c r="AM180" s="433"/>
      <c r="AN180" s="433"/>
      <c r="AO180" s="433"/>
      <c r="AP180" s="433"/>
      <c r="AQ180" s="433"/>
      <c r="AR180" s="433"/>
      <c r="AS180" s="433"/>
      <c r="AT180" s="433"/>
      <c r="AU180" s="433"/>
      <c r="AV180" s="433"/>
      <c r="AW180" s="433"/>
    </row>
    <row r="181">
      <c r="A181" s="433"/>
      <c r="B181" s="433"/>
      <c r="C181" s="433"/>
      <c r="D181" s="1056"/>
      <c r="E181" s="433"/>
      <c r="F181" s="433"/>
      <c r="G181" s="433"/>
      <c r="H181" s="433"/>
      <c r="I181" s="433"/>
      <c r="J181" s="433"/>
      <c r="K181" s="433"/>
      <c r="L181" s="433"/>
      <c r="M181" s="433"/>
      <c r="N181" s="433"/>
      <c r="O181" s="433"/>
      <c r="P181" s="433"/>
      <c r="Q181" s="433"/>
      <c r="R181" s="433"/>
      <c r="S181" s="433"/>
      <c r="T181" s="433"/>
      <c r="U181" s="433"/>
      <c r="V181" s="433"/>
      <c r="W181" s="433"/>
      <c r="X181" s="433"/>
      <c r="Y181" s="1057"/>
      <c r="Z181" s="1057"/>
      <c r="AA181" s="1057"/>
      <c r="AB181" s="433"/>
      <c r="AC181" s="433"/>
      <c r="AD181" s="433"/>
      <c r="AE181" s="433"/>
      <c r="AF181" s="433"/>
      <c r="AG181" s="433"/>
      <c r="AH181" s="433"/>
      <c r="AI181" s="433"/>
      <c r="AJ181" s="433"/>
      <c r="AK181" s="433"/>
      <c r="AL181" s="433"/>
      <c r="AM181" s="433"/>
      <c r="AN181" s="433"/>
      <c r="AO181" s="433"/>
      <c r="AP181" s="433"/>
      <c r="AQ181" s="433"/>
      <c r="AR181" s="433"/>
      <c r="AS181" s="433"/>
      <c r="AT181" s="433"/>
      <c r="AU181" s="433"/>
      <c r="AV181" s="433"/>
      <c r="AW181" s="433"/>
    </row>
    <row r="182">
      <c r="A182" s="433"/>
      <c r="B182" s="433"/>
      <c r="C182" s="433"/>
      <c r="D182" s="1056"/>
      <c r="E182" s="433"/>
      <c r="F182" s="433"/>
      <c r="G182" s="433"/>
      <c r="H182" s="433"/>
      <c r="I182" s="433"/>
      <c r="J182" s="433"/>
      <c r="K182" s="433"/>
      <c r="L182" s="433"/>
      <c r="M182" s="433"/>
      <c r="N182" s="433"/>
      <c r="O182" s="433"/>
      <c r="P182" s="433"/>
      <c r="Q182" s="433"/>
      <c r="R182" s="433"/>
      <c r="S182" s="433"/>
      <c r="T182" s="433"/>
      <c r="U182" s="433"/>
      <c r="V182" s="433"/>
      <c r="W182" s="433"/>
      <c r="X182" s="433"/>
      <c r="Y182" s="1057"/>
      <c r="Z182" s="1057"/>
      <c r="AA182" s="1057"/>
      <c r="AB182" s="433"/>
      <c r="AC182" s="433"/>
      <c r="AD182" s="433"/>
      <c r="AE182" s="433"/>
      <c r="AF182" s="433"/>
      <c r="AG182" s="433"/>
      <c r="AH182" s="433"/>
      <c r="AI182" s="433"/>
      <c r="AJ182" s="433"/>
      <c r="AK182" s="433"/>
      <c r="AL182" s="433"/>
      <c r="AM182" s="433"/>
      <c r="AN182" s="433"/>
      <c r="AO182" s="433"/>
      <c r="AP182" s="433"/>
      <c r="AQ182" s="433"/>
      <c r="AR182" s="433"/>
      <c r="AS182" s="433"/>
      <c r="AT182" s="433"/>
      <c r="AU182" s="433"/>
      <c r="AV182" s="433"/>
      <c r="AW182" s="433"/>
    </row>
    <row r="183">
      <c r="A183" s="433"/>
      <c r="B183" s="433"/>
      <c r="C183" s="433"/>
      <c r="D183" s="1056"/>
      <c r="E183" s="433"/>
      <c r="F183" s="433"/>
      <c r="G183" s="433"/>
      <c r="H183" s="433"/>
      <c r="I183" s="433"/>
      <c r="J183" s="433"/>
      <c r="K183" s="433"/>
      <c r="L183" s="433"/>
      <c r="M183" s="433"/>
      <c r="N183" s="433"/>
      <c r="O183" s="433"/>
      <c r="P183" s="433"/>
      <c r="Q183" s="433"/>
      <c r="R183" s="433"/>
      <c r="S183" s="433"/>
      <c r="T183" s="433"/>
      <c r="U183" s="433"/>
      <c r="V183" s="433"/>
      <c r="W183" s="433"/>
      <c r="X183" s="433"/>
      <c r="Y183" s="1057"/>
      <c r="Z183" s="1057"/>
      <c r="AA183" s="1057"/>
      <c r="AB183" s="433"/>
      <c r="AC183" s="433"/>
      <c r="AD183" s="433"/>
      <c r="AE183" s="433"/>
      <c r="AF183" s="433"/>
      <c r="AG183" s="433"/>
      <c r="AH183" s="433"/>
      <c r="AI183" s="433"/>
      <c r="AJ183" s="433"/>
      <c r="AK183" s="433"/>
      <c r="AL183" s="433"/>
      <c r="AM183" s="433"/>
      <c r="AN183" s="433"/>
      <c r="AO183" s="433"/>
      <c r="AP183" s="433"/>
      <c r="AQ183" s="433"/>
      <c r="AR183" s="433"/>
      <c r="AS183" s="433"/>
      <c r="AT183" s="433"/>
      <c r="AU183" s="433"/>
      <c r="AV183" s="433"/>
      <c r="AW183" s="433"/>
    </row>
    <row r="184">
      <c r="A184" s="433"/>
      <c r="B184" s="433"/>
      <c r="C184" s="433"/>
      <c r="D184" s="1056"/>
      <c r="E184" s="433"/>
      <c r="F184" s="433"/>
      <c r="G184" s="433"/>
      <c r="H184" s="433"/>
      <c r="I184" s="433"/>
      <c r="J184" s="433"/>
      <c r="K184" s="433"/>
      <c r="L184" s="433"/>
      <c r="M184" s="433"/>
      <c r="N184" s="433"/>
      <c r="O184" s="433"/>
      <c r="P184" s="433"/>
      <c r="Q184" s="433"/>
      <c r="R184" s="433"/>
      <c r="S184" s="433"/>
      <c r="T184" s="433"/>
      <c r="U184" s="433"/>
      <c r="V184" s="433"/>
      <c r="W184" s="433"/>
      <c r="X184" s="433"/>
      <c r="Y184" s="1057"/>
      <c r="Z184" s="1057"/>
      <c r="AA184" s="1057"/>
      <c r="AB184" s="433"/>
      <c r="AC184" s="433"/>
      <c r="AD184" s="433"/>
      <c r="AE184" s="433"/>
      <c r="AF184" s="433"/>
      <c r="AG184" s="433"/>
      <c r="AH184" s="433"/>
      <c r="AI184" s="433"/>
      <c r="AJ184" s="433"/>
      <c r="AK184" s="433"/>
      <c r="AL184" s="433"/>
      <c r="AM184" s="433"/>
      <c r="AN184" s="433"/>
      <c r="AO184" s="433"/>
      <c r="AP184" s="433"/>
      <c r="AQ184" s="433"/>
      <c r="AR184" s="433"/>
      <c r="AS184" s="433"/>
      <c r="AT184" s="433"/>
      <c r="AU184" s="433"/>
      <c r="AV184" s="433"/>
      <c r="AW184" s="433"/>
    </row>
    <row r="185">
      <c r="A185" s="433"/>
      <c r="B185" s="433"/>
      <c r="C185" s="433"/>
      <c r="D185" s="1056"/>
      <c r="E185" s="433"/>
      <c r="F185" s="433"/>
      <c r="G185" s="433"/>
      <c r="H185" s="433"/>
      <c r="I185" s="433"/>
      <c r="J185" s="433"/>
      <c r="K185" s="433"/>
      <c r="L185" s="433"/>
      <c r="M185" s="433"/>
      <c r="N185" s="433"/>
      <c r="O185" s="433"/>
      <c r="P185" s="433"/>
      <c r="Q185" s="433"/>
      <c r="R185" s="433"/>
      <c r="S185" s="433"/>
      <c r="T185" s="433"/>
      <c r="U185" s="433"/>
      <c r="V185" s="433"/>
      <c r="W185" s="433"/>
      <c r="X185" s="433"/>
      <c r="Y185" s="1057"/>
      <c r="Z185" s="1057"/>
      <c r="AA185" s="1057"/>
      <c r="AB185" s="433"/>
      <c r="AC185" s="433"/>
      <c r="AD185" s="433"/>
      <c r="AE185" s="433"/>
      <c r="AF185" s="433"/>
      <c r="AG185" s="433"/>
      <c r="AH185" s="433"/>
      <c r="AI185" s="433"/>
      <c r="AJ185" s="433"/>
      <c r="AK185" s="433"/>
      <c r="AL185" s="433"/>
      <c r="AM185" s="433"/>
      <c r="AN185" s="433"/>
      <c r="AO185" s="433"/>
      <c r="AP185" s="433"/>
      <c r="AQ185" s="433"/>
      <c r="AR185" s="433"/>
      <c r="AS185" s="433"/>
      <c r="AT185" s="433"/>
      <c r="AU185" s="433"/>
      <c r="AV185" s="433"/>
      <c r="AW185" s="433"/>
    </row>
    <row r="186">
      <c r="A186" s="433"/>
      <c r="B186" s="433"/>
      <c r="C186" s="433"/>
      <c r="D186" s="1056"/>
      <c r="E186" s="433"/>
      <c r="F186" s="433"/>
      <c r="G186" s="433"/>
      <c r="H186" s="433"/>
      <c r="I186" s="433"/>
      <c r="J186" s="433"/>
      <c r="K186" s="433"/>
      <c r="L186" s="433"/>
      <c r="M186" s="433"/>
      <c r="N186" s="433"/>
      <c r="O186" s="433"/>
      <c r="P186" s="433"/>
      <c r="Q186" s="433"/>
      <c r="R186" s="433"/>
      <c r="S186" s="433"/>
      <c r="T186" s="433"/>
      <c r="U186" s="433"/>
      <c r="V186" s="433"/>
      <c r="W186" s="433"/>
      <c r="X186" s="433"/>
      <c r="Y186" s="1057"/>
      <c r="Z186" s="1057"/>
      <c r="AA186" s="1057"/>
      <c r="AB186" s="433"/>
      <c r="AC186" s="433"/>
      <c r="AD186" s="433"/>
      <c r="AE186" s="433"/>
      <c r="AF186" s="433"/>
      <c r="AG186" s="433"/>
      <c r="AH186" s="433"/>
      <c r="AI186" s="433"/>
      <c r="AJ186" s="433"/>
      <c r="AK186" s="433"/>
      <c r="AL186" s="433"/>
      <c r="AM186" s="433"/>
      <c r="AN186" s="433"/>
      <c r="AO186" s="433"/>
      <c r="AP186" s="433"/>
      <c r="AQ186" s="433"/>
      <c r="AR186" s="433"/>
      <c r="AS186" s="433"/>
      <c r="AT186" s="433"/>
      <c r="AU186" s="433"/>
      <c r="AV186" s="433"/>
      <c r="AW186" s="433"/>
    </row>
    <row r="187">
      <c r="A187" s="433"/>
      <c r="B187" s="433"/>
      <c r="C187" s="433"/>
      <c r="D187" s="1056"/>
      <c r="E187" s="433"/>
      <c r="F187" s="433"/>
      <c r="G187" s="433"/>
      <c r="H187" s="433"/>
      <c r="I187" s="433"/>
      <c r="J187" s="433"/>
      <c r="K187" s="433"/>
      <c r="L187" s="433"/>
      <c r="M187" s="433"/>
      <c r="N187" s="433"/>
      <c r="O187" s="433"/>
      <c r="P187" s="433"/>
      <c r="Q187" s="433"/>
      <c r="R187" s="433"/>
      <c r="S187" s="433"/>
      <c r="T187" s="433"/>
      <c r="U187" s="433"/>
      <c r="V187" s="433"/>
      <c r="W187" s="433"/>
      <c r="X187" s="433"/>
      <c r="Y187" s="1057"/>
      <c r="Z187" s="1057"/>
      <c r="AA187" s="1057"/>
      <c r="AB187" s="433"/>
      <c r="AC187" s="433"/>
      <c r="AD187" s="433"/>
      <c r="AE187" s="433"/>
      <c r="AF187" s="433"/>
      <c r="AG187" s="433"/>
      <c r="AH187" s="433"/>
      <c r="AI187" s="433"/>
      <c r="AJ187" s="433"/>
      <c r="AK187" s="433"/>
      <c r="AL187" s="433"/>
      <c r="AM187" s="433"/>
      <c r="AN187" s="433"/>
      <c r="AO187" s="433"/>
      <c r="AP187" s="433"/>
      <c r="AQ187" s="433"/>
      <c r="AR187" s="433"/>
      <c r="AS187" s="433"/>
      <c r="AT187" s="433"/>
      <c r="AU187" s="433"/>
      <c r="AV187" s="433"/>
      <c r="AW187" s="433"/>
    </row>
    <row r="188">
      <c r="A188" s="433"/>
      <c r="B188" s="433"/>
      <c r="C188" s="433"/>
      <c r="D188" s="1056"/>
      <c r="E188" s="433"/>
      <c r="F188" s="433"/>
      <c r="G188" s="433"/>
      <c r="H188" s="433"/>
      <c r="I188" s="433"/>
      <c r="J188" s="433"/>
      <c r="K188" s="433"/>
      <c r="L188" s="433"/>
      <c r="M188" s="433"/>
      <c r="N188" s="433"/>
      <c r="O188" s="433"/>
      <c r="P188" s="433"/>
      <c r="Q188" s="433"/>
      <c r="R188" s="433"/>
      <c r="S188" s="433"/>
      <c r="T188" s="433"/>
      <c r="U188" s="433"/>
      <c r="V188" s="433"/>
      <c r="W188" s="433"/>
      <c r="X188" s="433"/>
      <c r="Y188" s="1057"/>
      <c r="Z188" s="1057"/>
      <c r="AA188" s="1057"/>
      <c r="AB188" s="433"/>
      <c r="AC188" s="433"/>
      <c r="AD188" s="433"/>
      <c r="AE188" s="433"/>
      <c r="AF188" s="433"/>
      <c r="AG188" s="433"/>
      <c r="AH188" s="433"/>
      <c r="AI188" s="433"/>
      <c r="AJ188" s="433"/>
      <c r="AK188" s="433"/>
      <c r="AL188" s="433"/>
      <c r="AM188" s="433"/>
      <c r="AN188" s="433"/>
      <c r="AO188" s="433"/>
      <c r="AP188" s="433"/>
      <c r="AQ188" s="433"/>
      <c r="AR188" s="433"/>
      <c r="AS188" s="433"/>
      <c r="AT188" s="433"/>
      <c r="AU188" s="433"/>
      <c r="AV188" s="433"/>
      <c r="AW188" s="433"/>
    </row>
    <row r="189">
      <c r="A189" s="433"/>
      <c r="B189" s="433"/>
      <c r="C189" s="433"/>
      <c r="D189" s="1056"/>
      <c r="E189" s="433"/>
      <c r="F189" s="433"/>
      <c r="G189" s="433"/>
      <c r="H189" s="433"/>
      <c r="I189" s="433"/>
      <c r="J189" s="433"/>
      <c r="K189" s="433"/>
      <c r="L189" s="433"/>
      <c r="M189" s="433"/>
      <c r="N189" s="433"/>
      <c r="O189" s="433"/>
      <c r="P189" s="433"/>
      <c r="Q189" s="433"/>
      <c r="R189" s="433"/>
      <c r="S189" s="433"/>
      <c r="T189" s="433"/>
      <c r="U189" s="433"/>
      <c r="V189" s="433"/>
      <c r="W189" s="433"/>
      <c r="X189" s="433"/>
      <c r="Y189" s="1057"/>
      <c r="Z189" s="1057"/>
      <c r="AA189" s="1057"/>
      <c r="AB189" s="433"/>
      <c r="AC189" s="433"/>
      <c r="AD189" s="433"/>
      <c r="AE189" s="433"/>
      <c r="AF189" s="433"/>
      <c r="AG189" s="433"/>
      <c r="AH189" s="433"/>
      <c r="AI189" s="433"/>
      <c r="AJ189" s="433"/>
      <c r="AK189" s="433"/>
      <c r="AL189" s="433"/>
      <c r="AM189" s="433"/>
      <c r="AN189" s="433"/>
      <c r="AO189" s="433"/>
      <c r="AP189" s="433"/>
      <c r="AQ189" s="433"/>
      <c r="AR189" s="433"/>
      <c r="AS189" s="433"/>
      <c r="AT189" s="433"/>
      <c r="AU189" s="433"/>
      <c r="AV189" s="433"/>
      <c r="AW189" s="433"/>
    </row>
    <row r="190">
      <c r="A190" s="433"/>
      <c r="B190" s="433"/>
      <c r="C190" s="433"/>
      <c r="D190" s="1056"/>
      <c r="E190" s="433"/>
      <c r="F190" s="433"/>
      <c r="G190" s="433"/>
      <c r="H190" s="433"/>
      <c r="I190" s="433"/>
      <c r="J190" s="433"/>
      <c r="K190" s="433"/>
      <c r="L190" s="433"/>
      <c r="M190" s="433"/>
      <c r="N190" s="433"/>
      <c r="O190" s="433"/>
      <c r="P190" s="433"/>
      <c r="Q190" s="433"/>
      <c r="R190" s="433"/>
      <c r="S190" s="433"/>
      <c r="T190" s="433"/>
      <c r="U190" s="433"/>
      <c r="V190" s="433"/>
      <c r="W190" s="433"/>
      <c r="X190" s="433"/>
      <c r="Y190" s="1057"/>
      <c r="Z190" s="1057"/>
      <c r="AA190" s="1057"/>
      <c r="AB190" s="433"/>
      <c r="AC190" s="433"/>
      <c r="AD190" s="433"/>
      <c r="AE190" s="433"/>
      <c r="AF190" s="433"/>
      <c r="AG190" s="433"/>
      <c r="AH190" s="433"/>
      <c r="AI190" s="433"/>
      <c r="AJ190" s="433"/>
      <c r="AK190" s="433"/>
      <c r="AL190" s="433"/>
      <c r="AM190" s="433"/>
      <c r="AN190" s="433"/>
      <c r="AO190" s="433"/>
      <c r="AP190" s="433"/>
      <c r="AQ190" s="433"/>
      <c r="AR190" s="433"/>
      <c r="AS190" s="433"/>
      <c r="AT190" s="433"/>
      <c r="AU190" s="433"/>
      <c r="AV190" s="433"/>
      <c r="AW190" s="433"/>
    </row>
    <row r="191">
      <c r="A191" s="433"/>
      <c r="B191" s="433"/>
      <c r="C191" s="433"/>
      <c r="D191" s="1056"/>
      <c r="E191" s="433"/>
      <c r="F191" s="433"/>
      <c r="G191" s="433"/>
      <c r="H191" s="433"/>
      <c r="I191" s="433"/>
      <c r="J191" s="433"/>
      <c r="K191" s="433"/>
      <c r="L191" s="433"/>
      <c r="M191" s="433"/>
      <c r="N191" s="433"/>
      <c r="O191" s="433"/>
      <c r="P191" s="433"/>
      <c r="Q191" s="433"/>
      <c r="R191" s="433"/>
      <c r="S191" s="433"/>
      <c r="T191" s="433"/>
      <c r="U191" s="433"/>
      <c r="V191" s="433"/>
      <c r="W191" s="433"/>
      <c r="X191" s="433"/>
      <c r="Y191" s="1057"/>
      <c r="Z191" s="1057"/>
      <c r="AA191" s="1057"/>
      <c r="AB191" s="433"/>
      <c r="AC191" s="433"/>
      <c r="AD191" s="433"/>
      <c r="AE191" s="433"/>
      <c r="AF191" s="433"/>
      <c r="AG191" s="433"/>
      <c r="AH191" s="433"/>
      <c r="AI191" s="433"/>
      <c r="AJ191" s="433"/>
      <c r="AK191" s="433"/>
      <c r="AL191" s="433"/>
      <c r="AM191" s="433"/>
      <c r="AN191" s="433"/>
      <c r="AO191" s="433"/>
      <c r="AP191" s="433"/>
      <c r="AQ191" s="433"/>
      <c r="AR191" s="433"/>
      <c r="AS191" s="433"/>
      <c r="AT191" s="433"/>
      <c r="AU191" s="433"/>
      <c r="AV191" s="433"/>
      <c r="AW191" s="433"/>
    </row>
    <row r="192">
      <c r="A192" s="433"/>
      <c r="B192" s="433"/>
      <c r="C192" s="433"/>
      <c r="D192" s="1056"/>
      <c r="E192" s="433"/>
      <c r="F192" s="433"/>
      <c r="G192" s="433"/>
      <c r="H192" s="433"/>
      <c r="I192" s="433"/>
      <c r="J192" s="433"/>
      <c r="K192" s="433"/>
      <c r="L192" s="433"/>
      <c r="M192" s="433"/>
      <c r="N192" s="433"/>
      <c r="O192" s="433"/>
      <c r="P192" s="433"/>
      <c r="Q192" s="433"/>
      <c r="R192" s="433"/>
      <c r="S192" s="433"/>
      <c r="T192" s="433"/>
      <c r="U192" s="433"/>
      <c r="V192" s="433"/>
      <c r="W192" s="433"/>
      <c r="X192" s="433"/>
      <c r="Y192" s="1057"/>
      <c r="Z192" s="1057"/>
      <c r="AA192" s="1057"/>
      <c r="AB192" s="433"/>
      <c r="AC192" s="433"/>
      <c r="AD192" s="433"/>
      <c r="AE192" s="433"/>
      <c r="AF192" s="433"/>
      <c r="AG192" s="433"/>
      <c r="AH192" s="433"/>
      <c r="AI192" s="433"/>
      <c r="AJ192" s="433"/>
      <c r="AK192" s="433"/>
      <c r="AL192" s="433"/>
      <c r="AM192" s="433"/>
      <c r="AN192" s="433"/>
      <c r="AO192" s="433"/>
      <c r="AP192" s="433"/>
      <c r="AQ192" s="433"/>
      <c r="AR192" s="433"/>
      <c r="AS192" s="433"/>
      <c r="AT192" s="433"/>
      <c r="AU192" s="433"/>
      <c r="AV192" s="433"/>
      <c r="AW192" s="433"/>
    </row>
    <row r="193">
      <c r="A193" s="433"/>
      <c r="B193" s="433"/>
      <c r="C193" s="433"/>
      <c r="D193" s="1056"/>
      <c r="E193" s="433"/>
      <c r="F193" s="433"/>
      <c r="G193" s="433"/>
      <c r="H193" s="433"/>
      <c r="I193" s="433"/>
      <c r="J193" s="433"/>
      <c r="K193" s="433"/>
      <c r="L193" s="433"/>
      <c r="M193" s="433"/>
      <c r="N193" s="433"/>
      <c r="O193" s="433"/>
      <c r="P193" s="433"/>
      <c r="Q193" s="433"/>
      <c r="R193" s="433"/>
      <c r="S193" s="433"/>
      <c r="T193" s="433"/>
      <c r="U193" s="433"/>
      <c r="V193" s="433"/>
      <c r="W193" s="433"/>
      <c r="X193" s="433"/>
      <c r="Y193" s="1057"/>
      <c r="Z193" s="1057"/>
      <c r="AA193" s="1057"/>
      <c r="AB193" s="433"/>
      <c r="AC193" s="433"/>
      <c r="AD193" s="433"/>
      <c r="AE193" s="433"/>
      <c r="AF193" s="433"/>
      <c r="AG193" s="433"/>
      <c r="AH193" s="433"/>
      <c r="AI193" s="433"/>
      <c r="AJ193" s="433"/>
      <c r="AK193" s="433"/>
      <c r="AL193" s="433"/>
      <c r="AM193" s="433"/>
      <c r="AN193" s="433"/>
      <c r="AO193" s="433"/>
      <c r="AP193" s="433"/>
      <c r="AQ193" s="433"/>
      <c r="AR193" s="433"/>
      <c r="AS193" s="433"/>
      <c r="AT193" s="433"/>
      <c r="AU193" s="433"/>
      <c r="AV193" s="433"/>
      <c r="AW193" s="433"/>
    </row>
    <row r="194">
      <c r="A194" s="433"/>
      <c r="B194" s="433"/>
      <c r="C194" s="433"/>
      <c r="D194" s="1056"/>
      <c r="E194" s="433"/>
      <c r="F194" s="433"/>
      <c r="G194" s="433"/>
      <c r="H194" s="433"/>
      <c r="I194" s="433"/>
      <c r="J194" s="433"/>
      <c r="K194" s="433"/>
      <c r="L194" s="433"/>
      <c r="M194" s="433"/>
      <c r="N194" s="433"/>
      <c r="O194" s="433"/>
      <c r="P194" s="433"/>
      <c r="Q194" s="433"/>
      <c r="R194" s="433"/>
      <c r="S194" s="433"/>
      <c r="T194" s="433"/>
      <c r="U194" s="433"/>
      <c r="V194" s="433"/>
      <c r="W194" s="433"/>
      <c r="X194" s="433"/>
      <c r="Y194" s="1057"/>
      <c r="Z194" s="1057"/>
      <c r="AA194" s="1057"/>
      <c r="AB194" s="433"/>
      <c r="AC194" s="433"/>
      <c r="AD194" s="433"/>
      <c r="AE194" s="433"/>
      <c r="AF194" s="433"/>
      <c r="AG194" s="433"/>
      <c r="AH194" s="433"/>
      <c r="AI194" s="433"/>
      <c r="AJ194" s="433"/>
      <c r="AK194" s="433"/>
      <c r="AL194" s="433"/>
      <c r="AM194" s="433"/>
      <c r="AN194" s="433"/>
      <c r="AO194" s="433"/>
      <c r="AP194" s="433"/>
      <c r="AQ194" s="433"/>
      <c r="AR194" s="433"/>
      <c r="AS194" s="433"/>
      <c r="AT194" s="433"/>
      <c r="AU194" s="433"/>
      <c r="AV194" s="433"/>
      <c r="AW194" s="433"/>
    </row>
    <row r="195">
      <c r="A195" s="433"/>
      <c r="B195" s="433"/>
      <c r="C195" s="433"/>
      <c r="D195" s="1056"/>
      <c r="E195" s="433"/>
      <c r="F195" s="433"/>
      <c r="G195" s="433"/>
      <c r="H195" s="433"/>
      <c r="I195" s="433"/>
      <c r="J195" s="433"/>
      <c r="K195" s="433"/>
      <c r="L195" s="433"/>
      <c r="M195" s="433"/>
      <c r="N195" s="433"/>
      <c r="O195" s="433"/>
      <c r="P195" s="433"/>
      <c r="Q195" s="433"/>
      <c r="R195" s="433"/>
      <c r="S195" s="433"/>
      <c r="T195" s="433"/>
      <c r="U195" s="433"/>
      <c r="V195" s="433"/>
      <c r="W195" s="433"/>
      <c r="X195" s="433"/>
      <c r="Y195" s="1057"/>
      <c r="Z195" s="1057"/>
      <c r="AA195" s="1057"/>
      <c r="AB195" s="433"/>
      <c r="AC195" s="433"/>
      <c r="AD195" s="433"/>
      <c r="AE195" s="433"/>
      <c r="AF195" s="433"/>
      <c r="AG195" s="433"/>
      <c r="AH195" s="433"/>
      <c r="AI195" s="433"/>
      <c r="AJ195" s="433"/>
      <c r="AK195" s="433"/>
      <c r="AL195" s="433"/>
      <c r="AM195" s="433"/>
      <c r="AN195" s="433"/>
      <c r="AO195" s="433"/>
      <c r="AP195" s="433"/>
      <c r="AQ195" s="433"/>
      <c r="AR195" s="433"/>
      <c r="AS195" s="433"/>
      <c r="AT195" s="433"/>
      <c r="AU195" s="433"/>
      <c r="AV195" s="433"/>
      <c r="AW195" s="433"/>
    </row>
    <row r="196">
      <c r="A196" s="433"/>
      <c r="B196" s="433"/>
      <c r="C196" s="433"/>
      <c r="D196" s="1056"/>
      <c r="E196" s="433"/>
      <c r="F196" s="433"/>
      <c r="G196" s="433"/>
      <c r="H196" s="433"/>
      <c r="I196" s="433"/>
      <c r="J196" s="433"/>
      <c r="K196" s="433"/>
      <c r="L196" s="433"/>
      <c r="M196" s="433"/>
      <c r="N196" s="433"/>
      <c r="O196" s="433"/>
      <c r="P196" s="433"/>
      <c r="Q196" s="433"/>
      <c r="R196" s="433"/>
      <c r="S196" s="433"/>
      <c r="T196" s="433"/>
      <c r="U196" s="433"/>
      <c r="V196" s="433"/>
      <c r="W196" s="433"/>
      <c r="X196" s="433"/>
      <c r="Y196" s="1057"/>
      <c r="Z196" s="1057"/>
      <c r="AA196" s="1057"/>
      <c r="AB196" s="433"/>
      <c r="AC196" s="433"/>
      <c r="AD196" s="433"/>
      <c r="AE196" s="433"/>
      <c r="AF196" s="433"/>
      <c r="AG196" s="433"/>
      <c r="AH196" s="433"/>
      <c r="AI196" s="433"/>
      <c r="AJ196" s="433"/>
      <c r="AK196" s="433"/>
      <c r="AL196" s="433"/>
      <c r="AM196" s="433"/>
      <c r="AN196" s="433"/>
      <c r="AO196" s="433"/>
      <c r="AP196" s="433"/>
      <c r="AQ196" s="433"/>
      <c r="AR196" s="433"/>
      <c r="AS196" s="433"/>
      <c r="AT196" s="433"/>
      <c r="AU196" s="433"/>
      <c r="AV196" s="433"/>
      <c r="AW196" s="433"/>
    </row>
    <row r="197">
      <c r="A197" s="433"/>
      <c r="B197" s="433"/>
      <c r="C197" s="433"/>
      <c r="D197" s="1056"/>
      <c r="E197" s="433"/>
      <c r="F197" s="433"/>
      <c r="G197" s="433"/>
      <c r="H197" s="433"/>
      <c r="I197" s="433"/>
      <c r="J197" s="433"/>
      <c r="K197" s="433"/>
      <c r="L197" s="433"/>
      <c r="M197" s="433"/>
      <c r="N197" s="433"/>
      <c r="O197" s="433"/>
      <c r="P197" s="433"/>
      <c r="Q197" s="433"/>
      <c r="R197" s="433"/>
      <c r="S197" s="433"/>
      <c r="T197" s="433"/>
      <c r="U197" s="433"/>
      <c r="V197" s="433"/>
      <c r="W197" s="433"/>
      <c r="X197" s="433"/>
      <c r="Y197" s="1057"/>
      <c r="Z197" s="1057"/>
      <c r="AA197" s="1057"/>
      <c r="AB197" s="433"/>
      <c r="AC197" s="433"/>
      <c r="AD197" s="433"/>
      <c r="AE197" s="433"/>
      <c r="AF197" s="433"/>
      <c r="AG197" s="433"/>
      <c r="AH197" s="433"/>
      <c r="AI197" s="433"/>
      <c r="AJ197" s="433"/>
      <c r="AK197" s="433"/>
      <c r="AL197" s="433"/>
      <c r="AM197" s="433"/>
      <c r="AN197" s="433"/>
      <c r="AO197" s="433"/>
      <c r="AP197" s="433"/>
      <c r="AQ197" s="433"/>
      <c r="AR197" s="433"/>
      <c r="AS197" s="433"/>
      <c r="AT197" s="433"/>
      <c r="AU197" s="433"/>
      <c r="AV197" s="433"/>
      <c r="AW197" s="433"/>
    </row>
    <row r="198">
      <c r="A198" s="433"/>
      <c r="B198" s="433"/>
      <c r="C198" s="433"/>
      <c r="D198" s="1056"/>
      <c r="E198" s="433"/>
      <c r="F198" s="433"/>
      <c r="G198" s="433"/>
      <c r="H198" s="433"/>
      <c r="I198" s="433"/>
      <c r="J198" s="433"/>
      <c r="K198" s="433"/>
      <c r="L198" s="433"/>
      <c r="M198" s="433"/>
      <c r="N198" s="433"/>
      <c r="O198" s="433"/>
      <c r="P198" s="433"/>
      <c r="Q198" s="433"/>
      <c r="R198" s="433"/>
      <c r="S198" s="433"/>
      <c r="T198" s="433"/>
      <c r="U198" s="433"/>
      <c r="V198" s="433"/>
      <c r="W198" s="433"/>
      <c r="X198" s="433"/>
      <c r="Y198" s="1057"/>
      <c r="Z198" s="1057"/>
      <c r="AA198" s="1057"/>
      <c r="AB198" s="433"/>
      <c r="AC198" s="433"/>
      <c r="AD198" s="433"/>
      <c r="AE198" s="433"/>
      <c r="AF198" s="433"/>
      <c r="AG198" s="433"/>
      <c r="AH198" s="433"/>
      <c r="AI198" s="433"/>
      <c r="AJ198" s="433"/>
      <c r="AK198" s="433"/>
      <c r="AL198" s="433"/>
      <c r="AM198" s="433"/>
      <c r="AN198" s="433"/>
      <c r="AO198" s="433"/>
      <c r="AP198" s="433"/>
      <c r="AQ198" s="433"/>
      <c r="AR198" s="433"/>
      <c r="AS198" s="433"/>
      <c r="AT198" s="433"/>
      <c r="AU198" s="433"/>
      <c r="AV198" s="433"/>
      <c r="AW198" s="433"/>
    </row>
    <row r="199">
      <c r="A199" s="433"/>
      <c r="B199" s="433"/>
      <c r="C199" s="433"/>
      <c r="D199" s="1056"/>
      <c r="E199" s="433"/>
      <c r="F199" s="433"/>
      <c r="G199" s="433"/>
      <c r="H199" s="433"/>
      <c r="I199" s="433"/>
      <c r="J199" s="433"/>
      <c r="K199" s="433"/>
      <c r="L199" s="433"/>
      <c r="M199" s="433"/>
      <c r="N199" s="433"/>
      <c r="O199" s="433"/>
      <c r="P199" s="433"/>
      <c r="Q199" s="433"/>
      <c r="R199" s="433"/>
      <c r="S199" s="433"/>
      <c r="T199" s="433"/>
      <c r="U199" s="433"/>
      <c r="V199" s="433"/>
      <c r="W199" s="433"/>
      <c r="X199" s="433"/>
      <c r="Y199" s="1057"/>
      <c r="Z199" s="1057"/>
      <c r="AA199" s="1057"/>
      <c r="AB199" s="433"/>
      <c r="AC199" s="433"/>
      <c r="AD199" s="433"/>
      <c r="AE199" s="433"/>
      <c r="AF199" s="433"/>
      <c r="AG199" s="433"/>
      <c r="AH199" s="433"/>
      <c r="AI199" s="433"/>
      <c r="AJ199" s="433"/>
      <c r="AK199" s="433"/>
      <c r="AL199" s="433"/>
      <c r="AM199" s="433"/>
      <c r="AN199" s="433"/>
      <c r="AO199" s="433"/>
      <c r="AP199" s="433"/>
      <c r="AQ199" s="433"/>
      <c r="AR199" s="433"/>
      <c r="AS199" s="433"/>
      <c r="AT199" s="433"/>
      <c r="AU199" s="433"/>
      <c r="AV199" s="433"/>
      <c r="AW199" s="433"/>
    </row>
    <row r="200">
      <c r="A200" s="433"/>
      <c r="B200" s="433"/>
      <c r="C200" s="433"/>
      <c r="D200" s="1056"/>
      <c r="E200" s="433"/>
      <c r="F200" s="433"/>
      <c r="G200" s="433"/>
      <c r="H200" s="433"/>
      <c r="I200" s="433"/>
      <c r="J200" s="433"/>
      <c r="K200" s="433"/>
      <c r="L200" s="433"/>
      <c r="M200" s="433"/>
      <c r="N200" s="433"/>
      <c r="O200" s="433"/>
      <c r="P200" s="433"/>
      <c r="Q200" s="433"/>
      <c r="R200" s="433"/>
      <c r="S200" s="433"/>
      <c r="T200" s="433"/>
      <c r="U200" s="433"/>
      <c r="V200" s="433"/>
      <c r="W200" s="433"/>
      <c r="X200" s="433"/>
      <c r="Y200" s="1057"/>
      <c r="Z200" s="1057"/>
      <c r="AA200" s="1057"/>
      <c r="AB200" s="433"/>
      <c r="AC200" s="433"/>
      <c r="AD200" s="433"/>
      <c r="AE200" s="433"/>
      <c r="AF200" s="433"/>
      <c r="AG200" s="433"/>
      <c r="AH200" s="433"/>
      <c r="AI200" s="433"/>
      <c r="AJ200" s="433"/>
      <c r="AK200" s="433"/>
      <c r="AL200" s="433"/>
      <c r="AM200" s="433"/>
      <c r="AN200" s="433"/>
      <c r="AO200" s="433"/>
      <c r="AP200" s="433"/>
      <c r="AQ200" s="433"/>
      <c r="AR200" s="433"/>
      <c r="AS200" s="433"/>
      <c r="AT200" s="433"/>
      <c r="AU200" s="433"/>
      <c r="AV200" s="433"/>
      <c r="AW200" s="433"/>
    </row>
    <row r="201">
      <c r="A201" s="433"/>
      <c r="B201" s="433"/>
      <c r="C201" s="433"/>
      <c r="D201" s="1056"/>
      <c r="E201" s="433"/>
      <c r="F201" s="433"/>
      <c r="G201" s="433"/>
      <c r="H201" s="433"/>
      <c r="I201" s="433"/>
      <c r="J201" s="433"/>
      <c r="K201" s="433"/>
      <c r="L201" s="433"/>
      <c r="M201" s="433"/>
      <c r="N201" s="433"/>
      <c r="O201" s="433"/>
      <c r="P201" s="433"/>
      <c r="Q201" s="433"/>
      <c r="R201" s="433"/>
      <c r="S201" s="433"/>
      <c r="T201" s="433"/>
      <c r="U201" s="433"/>
      <c r="V201" s="433"/>
      <c r="W201" s="433"/>
      <c r="X201" s="433"/>
      <c r="Y201" s="1057"/>
      <c r="Z201" s="1057"/>
      <c r="AA201" s="1057"/>
      <c r="AB201" s="433"/>
      <c r="AC201" s="433"/>
      <c r="AD201" s="433"/>
      <c r="AE201" s="433"/>
      <c r="AF201" s="433"/>
      <c r="AG201" s="433"/>
      <c r="AH201" s="433"/>
      <c r="AI201" s="433"/>
      <c r="AJ201" s="433"/>
      <c r="AK201" s="433"/>
      <c r="AL201" s="433"/>
      <c r="AM201" s="433"/>
      <c r="AN201" s="433"/>
      <c r="AO201" s="433"/>
      <c r="AP201" s="433"/>
      <c r="AQ201" s="433"/>
      <c r="AR201" s="433"/>
      <c r="AS201" s="433"/>
      <c r="AT201" s="433"/>
      <c r="AU201" s="433"/>
      <c r="AV201" s="433"/>
      <c r="AW201" s="433"/>
    </row>
    <row r="202">
      <c r="A202" s="433"/>
      <c r="B202" s="433"/>
      <c r="C202" s="433"/>
      <c r="D202" s="1056"/>
      <c r="E202" s="433"/>
      <c r="F202" s="433"/>
      <c r="G202" s="433"/>
      <c r="H202" s="433"/>
      <c r="I202" s="433"/>
      <c r="J202" s="433"/>
      <c r="K202" s="433"/>
      <c r="L202" s="433"/>
      <c r="M202" s="433"/>
      <c r="N202" s="433"/>
      <c r="O202" s="433"/>
      <c r="P202" s="433"/>
      <c r="Q202" s="433"/>
      <c r="R202" s="433"/>
      <c r="S202" s="433"/>
      <c r="T202" s="433"/>
      <c r="U202" s="433"/>
      <c r="V202" s="433"/>
      <c r="W202" s="433"/>
      <c r="X202" s="433"/>
      <c r="Y202" s="1057"/>
      <c r="Z202" s="1057"/>
      <c r="AA202" s="1057"/>
      <c r="AB202" s="433"/>
      <c r="AC202" s="433"/>
      <c r="AD202" s="433"/>
      <c r="AE202" s="433"/>
      <c r="AF202" s="433"/>
      <c r="AG202" s="433"/>
      <c r="AH202" s="433"/>
      <c r="AI202" s="433"/>
      <c r="AJ202" s="433"/>
      <c r="AK202" s="433"/>
      <c r="AL202" s="433"/>
      <c r="AM202" s="433"/>
      <c r="AN202" s="433"/>
      <c r="AO202" s="433"/>
      <c r="AP202" s="433"/>
      <c r="AQ202" s="433"/>
      <c r="AR202" s="433"/>
      <c r="AS202" s="433"/>
      <c r="AT202" s="433"/>
      <c r="AU202" s="433"/>
      <c r="AV202" s="433"/>
      <c r="AW202" s="433"/>
    </row>
    <row r="203">
      <c r="A203" s="433"/>
      <c r="B203" s="433"/>
      <c r="C203" s="433"/>
      <c r="D203" s="1056"/>
      <c r="E203" s="433"/>
      <c r="F203" s="433"/>
      <c r="G203" s="433"/>
      <c r="H203" s="433"/>
      <c r="I203" s="433"/>
      <c r="J203" s="433"/>
      <c r="K203" s="433"/>
      <c r="L203" s="433"/>
      <c r="M203" s="433"/>
      <c r="N203" s="433"/>
      <c r="O203" s="433"/>
      <c r="P203" s="433"/>
      <c r="Q203" s="433"/>
      <c r="R203" s="433"/>
      <c r="S203" s="433"/>
      <c r="T203" s="433"/>
      <c r="U203" s="433"/>
      <c r="V203" s="433"/>
      <c r="W203" s="433"/>
      <c r="X203" s="433"/>
      <c r="Y203" s="1057"/>
      <c r="Z203" s="1057"/>
      <c r="AA203" s="1057"/>
      <c r="AB203" s="433"/>
      <c r="AC203" s="433"/>
      <c r="AD203" s="433"/>
      <c r="AE203" s="433"/>
      <c r="AF203" s="433"/>
      <c r="AG203" s="433"/>
      <c r="AH203" s="433"/>
      <c r="AI203" s="433"/>
      <c r="AJ203" s="433"/>
      <c r="AK203" s="433"/>
      <c r="AL203" s="433"/>
      <c r="AM203" s="433"/>
      <c r="AN203" s="433"/>
      <c r="AO203" s="433"/>
      <c r="AP203" s="433"/>
      <c r="AQ203" s="433"/>
      <c r="AR203" s="433"/>
      <c r="AS203" s="433"/>
      <c r="AT203" s="433"/>
      <c r="AU203" s="433"/>
      <c r="AV203" s="433"/>
      <c r="AW203" s="433"/>
    </row>
    <row r="204">
      <c r="A204" s="433"/>
      <c r="B204" s="433"/>
      <c r="C204" s="433"/>
      <c r="D204" s="1056"/>
      <c r="E204" s="433"/>
      <c r="F204" s="433"/>
      <c r="G204" s="433"/>
      <c r="H204" s="433"/>
      <c r="I204" s="433"/>
      <c r="J204" s="433"/>
      <c r="K204" s="433"/>
      <c r="L204" s="433"/>
      <c r="M204" s="433"/>
      <c r="N204" s="433"/>
      <c r="O204" s="433"/>
      <c r="P204" s="433"/>
      <c r="Q204" s="433"/>
      <c r="R204" s="433"/>
      <c r="S204" s="433"/>
      <c r="T204" s="433"/>
      <c r="U204" s="433"/>
      <c r="V204" s="433"/>
      <c r="W204" s="433"/>
      <c r="X204" s="433"/>
      <c r="Y204" s="1057"/>
      <c r="Z204" s="1057"/>
      <c r="AA204" s="1057"/>
      <c r="AB204" s="433"/>
      <c r="AC204" s="433"/>
      <c r="AD204" s="433"/>
      <c r="AE204" s="433"/>
      <c r="AF204" s="433"/>
      <c r="AG204" s="433"/>
      <c r="AH204" s="433"/>
      <c r="AI204" s="433"/>
      <c r="AJ204" s="433"/>
      <c r="AK204" s="433"/>
      <c r="AL204" s="433"/>
      <c r="AM204" s="433"/>
      <c r="AN204" s="433"/>
      <c r="AO204" s="433"/>
      <c r="AP204" s="433"/>
      <c r="AQ204" s="433"/>
      <c r="AR204" s="433"/>
      <c r="AS204" s="433"/>
      <c r="AT204" s="433"/>
      <c r="AU204" s="433"/>
      <c r="AV204" s="433"/>
      <c r="AW204" s="433"/>
    </row>
    <row r="205">
      <c r="A205" s="433"/>
      <c r="B205" s="433"/>
      <c r="C205" s="433"/>
      <c r="D205" s="1056"/>
      <c r="E205" s="433"/>
      <c r="F205" s="433"/>
      <c r="G205" s="433"/>
      <c r="H205" s="433"/>
      <c r="I205" s="433"/>
      <c r="J205" s="433"/>
      <c r="K205" s="433"/>
      <c r="L205" s="433"/>
      <c r="M205" s="433"/>
      <c r="N205" s="433"/>
      <c r="O205" s="433"/>
      <c r="P205" s="433"/>
      <c r="Q205" s="433"/>
      <c r="R205" s="433"/>
      <c r="S205" s="433"/>
      <c r="T205" s="433"/>
      <c r="U205" s="433"/>
      <c r="V205" s="433"/>
      <c r="W205" s="433"/>
      <c r="X205" s="433"/>
      <c r="Y205" s="1057"/>
      <c r="Z205" s="1057"/>
      <c r="AA205" s="1057"/>
      <c r="AB205" s="433"/>
      <c r="AC205" s="433"/>
      <c r="AD205" s="433"/>
      <c r="AE205" s="433"/>
      <c r="AF205" s="433"/>
      <c r="AG205" s="433"/>
      <c r="AH205" s="433"/>
      <c r="AI205" s="433"/>
      <c r="AJ205" s="433"/>
      <c r="AK205" s="433"/>
      <c r="AL205" s="433"/>
      <c r="AM205" s="433"/>
      <c r="AN205" s="433"/>
      <c r="AO205" s="433"/>
      <c r="AP205" s="433"/>
      <c r="AQ205" s="433"/>
      <c r="AR205" s="433"/>
      <c r="AS205" s="433"/>
      <c r="AT205" s="433"/>
      <c r="AU205" s="433"/>
      <c r="AV205" s="433"/>
      <c r="AW205" s="433"/>
    </row>
    <row r="206">
      <c r="A206" s="433"/>
      <c r="B206" s="433"/>
      <c r="C206" s="433"/>
      <c r="D206" s="1056"/>
      <c r="E206" s="433"/>
      <c r="F206" s="433"/>
      <c r="G206" s="433"/>
      <c r="H206" s="433"/>
      <c r="I206" s="433"/>
      <c r="J206" s="433"/>
      <c r="K206" s="433"/>
      <c r="L206" s="433"/>
      <c r="M206" s="433"/>
      <c r="N206" s="433"/>
      <c r="O206" s="433"/>
      <c r="P206" s="433"/>
      <c r="Q206" s="433"/>
      <c r="R206" s="433"/>
      <c r="S206" s="433"/>
      <c r="T206" s="433"/>
      <c r="U206" s="433"/>
      <c r="V206" s="433"/>
      <c r="W206" s="433"/>
      <c r="X206" s="433"/>
      <c r="Y206" s="1057"/>
      <c r="Z206" s="1057"/>
      <c r="AA206" s="1057"/>
      <c r="AB206" s="433"/>
      <c r="AC206" s="433"/>
      <c r="AD206" s="433"/>
      <c r="AE206" s="433"/>
      <c r="AF206" s="433"/>
      <c r="AG206" s="433"/>
      <c r="AH206" s="433"/>
      <c r="AI206" s="433"/>
      <c r="AJ206" s="433"/>
      <c r="AK206" s="433"/>
      <c r="AL206" s="433"/>
      <c r="AM206" s="433"/>
      <c r="AN206" s="433"/>
      <c r="AO206" s="433"/>
      <c r="AP206" s="433"/>
      <c r="AQ206" s="433"/>
      <c r="AR206" s="433"/>
      <c r="AS206" s="433"/>
      <c r="AT206" s="433"/>
      <c r="AU206" s="433"/>
      <c r="AV206" s="433"/>
      <c r="AW206" s="433"/>
    </row>
    <row r="207">
      <c r="A207" s="433"/>
      <c r="B207" s="433"/>
      <c r="C207" s="433"/>
      <c r="D207" s="1056"/>
      <c r="E207" s="433"/>
      <c r="F207" s="433"/>
      <c r="G207" s="433"/>
      <c r="H207" s="433"/>
      <c r="I207" s="433"/>
      <c r="J207" s="433"/>
      <c r="K207" s="433"/>
      <c r="L207" s="433"/>
      <c r="M207" s="433"/>
      <c r="N207" s="433"/>
      <c r="O207" s="433"/>
      <c r="P207" s="433"/>
      <c r="Q207" s="433"/>
      <c r="R207" s="433"/>
      <c r="S207" s="433"/>
      <c r="T207" s="433"/>
      <c r="U207" s="433"/>
      <c r="V207" s="433"/>
      <c r="W207" s="433"/>
      <c r="X207" s="433"/>
      <c r="Y207" s="1057"/>
      <c r="Z207" s="1057"/>
      <c r="AA207" s="1057"/>
      <c r="AB207" s="433"/>
      <c r="AC207" s="433"/>
      <c r="AD207" s="433"/>
      <c r="AE207" s="433"/>
      <c r="AF207" s="433"/>
      <c r="AG207" s="433"/>
      <c r="AH207" s="433"/>
      <c r="AI207" s="433"/>
      <c r="AJ207" s="433"/>
      <c r="AK207" s="433"/>
      <c r="AL207" s="433"/>
      <c r="AM207" s="433"/>
      <c r="AN207" s="433"/>
      <c r="AO207" s="433"/>
      <c r="AP207" s="433"/>
      <c r="AQ207" s="433"/>
      <c r="AR207" s="433"/>
      <c r="AS207" s="433"/>
      <c r="AT207" s="433"/>
      <c r="AU207" s="433"/>
      <c r="AV207" s="433"/>
      <c r="AW207" s="433"/>
    </row>
    <row r="208">
      <c r="A208" s="433"/>
      <c r="B208" s="433"/>
      <c r="C208" s="433"/>
      <c r="D208" s="1056"/>
      <c r="E208" s="433"/>
      <c r="F208" s="433"/>
      <c r="G208" s="433"/>
      <c r="H208" s="433"/>
      <c r="I208" s="433"/>
      <c r="J208" s="433"/>
      <c r="K208" s="433"/>
      <c r="L208" s="433"/>
      <c r="M208" s="433"/>
      <c r="N208" s="433"/>
      <c r="O208" s="433"/>
      <c r="P208" s="433"/>
      <c r="Q208" s="433"/>
      <c r="R208" s="433"/>
      <c r="S208" s="433"/>
      <c r="T208" s="433"/>
      <c r="U208" s="433"/>
      <c r="V208" s="433"/>
      <c r="W208" s="433"/>
      <c r="X208" s="433"/>
      <c r="Y208" s="1057"/>
      <c r="Z208" s="1057"/>
      <c r="AA208" s="1057"/>
      <c r="AB208" s="433"/>
      <c r="AC208" s="433"/>
      <c r="AD208" s="433"/>
      <c r="AE208" s="433"/>
      <c r="AF208" s="433"/>
      <c r="AG208" s="433"/>
      <c r="AH208" s="433"/>
      <c r="AI208" s="433"/>
      <c r="AJ208" s="433"/>
      <c r="AK208" s="433"/>
      <c r="AL208" s="433"/>
      <c r="AM208" s="433"/>
      <c r="AN208" s="433"/>
      <c r="AO208" s="433"/>
      <c r="AP208" s="433"/>
      <c r="AQ208" s="433"/>
      <c r="AR208" s="433"/>
      <c r="AS208" s="433"/>
      <c r="AT208" s="433"/>
      <c r="AU208" s="433"/>
      <c r="AV208" s="433"/>
      <c r="AW208" s="433"/>
    </row>
    <row r="209">
      <c r="A209" s="433"/>
      <c r="B209" s="433"/>
      <c r="C209" s="433"/>
      <c r="D209" s="1056"/>
      <c r="E209" s="433"/>
      <c r="F209" s="433"/>
      <c r="G209" s="433"/>
      <c r="H209" s="433"/>
      <c r="I209" s="433"/>
      <c r="J209" s="433"/>
      <c r="K209" s="433"/>
      <c r="L209" s="433"/>
      <c r="M209" s="433"/>
      <c r="N209" s="433"/>
      <c r="O209" s="433"/>
      <c r="P209" s="433"/>
      <c r="Q209" s="433"/>
      <c r="R209" s="433"/>
      <c r="S209" s="433"/>
      <c r="T209" s="433"/>
      <c r="U209" s="433"/>
      <c r="V209" s="433"/>
      <c r="W209" s="433"/>
      <c r="X209" s="433"/>
      <c r="Y209" s="1057"/>
      <c r="Z209" s="1057"/>
      <c r="AA209" s="1057"/>
      <c r="AB209" s="433"/>
      <c r="AC209" s="433"/>
      <c r="AD209" s="433"/>
      <c r="AE209" s="433"/>
      <c r="AF209" s="433"/>
      <c r="AG209" s="433"/>
      <c r="AH209" s="433"/>
      <c r="AI209" s="433"/>
      <c r="AJ209" s="433"/>
      <c r="AK209" s="433"/>
      <c r="AL209" s="433"/>
      <c r="AM209" s="433"/>
      <c r="AN209" s="433"/>
      <c r="AO209" s="433"/>
      <c r="AP209" s="433"/>
      <c r="AQ209" s="433"/>
      <c r="AR209" s="433"/>
      <c r="AS209" s="433"/>
      <c r="AT209" s="433"/>
      <c r="AU209" s="433"/>
      <c r="AV209" s="433"/>
      <c r="AW209" s="433"/>
    </row>
    <row r="210">
      <c r="A210" s="433"/>
      <c r="B210" s="433"/>
      <c r="C210" s="433"/>
      <c r="D210" s="1056"/>
      <c r="E210" s="433"/>
      <c r="F210" s="433"/>
      <c r="G210" s="433"/>
      <c r="H210" s="433"/>
      <c r="I210" s="433"/>
      <c r="J210" s="433"/>
      <c r="K210" s="433"/>
      <c r="L210" s="433"/>
      <c r="M210" s="433"/>
      <c r="N210" s="433"/>
      <c r="O210" s="433"/>
      <c r="P210" s="433"/>
      <c r="Q210" s="433"/>
      <c r="R210" s="433"/>
      <c r="S210" s="433"/>
      <c r="T210" s="433"/>
      <c r="U210" s="433"/>
      <c r="V210" s="433"/>
      <c r="W210" s="433"/>
      <c r="X210" s="433"/>
      <c r="Y210" s="1057"/>
      <c r="Z210" s="1057"/>
      <c r="AA210" s="1057"/>
      <c r="AB210" s="433"/>
      <c r="AC210" s="433"/>
      <c r="AD210" s="433"/>
      <c r="AE210" s="433"/>
      <c r="AF210" s="433"/>
      <c r="AG210" s="433"/>
      <c r="AH210" s="433"/>
      <c r="AI210" s="433"/>
      <c r="AJ210" s="433"/>
      <c r="AK210" s="433"/>
      <c r="AL210" s="433"/>
      <c r="AM210" s="433"/>
      <c r="AN210" s="433"/>
      <c r="AO210" s="433"/>
      <c r="AP210" s="433"/>
      <c r="AQ210" s="433"/>
      <c r="AR210" s="433"/>
      <c r="AS210" s="433"/>
      <c r="AT210" s="433"/>
      <c r="AU210" s="433"/>
      <c r="AV210" s="433"/>
      <c r="AW210" s="433"/>
    </row>
    <row r="211">
      <c r="A211" s="433"/>
      <c r="B211" s="433"/>
      <c r="C211" s="433"/>
      <c r="D211" s="1056"/>
      <c r="E211" s="433"/>
      <c r="F211" s="433"/>
      <c r="G211" s="433"/>
      <c r="H211" s="433"/>
      <c r="I211" s="433"/>
      <c r="J211" s="433"/>
      <c r="K211" s="433"/>
      <c r="L211" s="433"/>
      <c r="M211" s="433"/>
      <c r="N211" s="433"/>
      <c r="O211" s="433"/>
      <c r="P211" s="433"/>
      <c r="Q211" s="433"/>
      <c r="R211" s="433"/>
      <c r="S211" s="433"/>
      <c r="T211" s="433"/>
      <c r="U211" s="433"/>
      <c r="V211" s="433"/>
      <c r="W211" s="433"/>
      <c r="X211" s="433"/>
      <c r="Y211" s="1057"/>
      <c r="Z211" s="1057"/>
      <c r="AA211" s="1057"/>
      <c r="AB211" s="433"/>
      <c r="AC211" s="433"/>
      <c r="AD211" s="433"/>
      <c r="AE211" s="433"/>
      <c r="AF211" s="433"/>
      <c r="AG211" s="433"/>
      <c r="AH211" s="433"/>
      <c r="AI211" s="433"/>
      <c r="AJ211" s="433"/>
      <c r="AK211" s="433"/>
      <c r="AL211" s="433"/>
      <c r="AM211" s="433"/>
      <c r="AN211" s="433"/>
      <c r="AO211" s="433"/>
      <c r="AP211" s="433"/>
      <c r="AQ211" s="433"/>
      <c r="AR211" s="433"/>
      <c r="AS211" s="433"/>
      <c r="AT211" s="433"/>
      <c r="AU211" s="433"/>
      <c r="AV211" s="433"/>
      <c r="AW211" s="433"/>
    </row>
    <row r="212">
      <c r="A212" s="433"/>
      <c r="B212" s="433"/>
      <c r="C212" s="433"/>
      <c r="D212" s="1056"/>
      <c r="E212" s="433"/>
      <c r="F212" s="433"/>
      <c r="G212" s="433"/>
      <c r="H212" s="433"/>
      <c r="I212" s="433"/>
      <c r="J212" s="433"/>
      <c r="K212" s="433"/>
      <c r="L212" s="433"/>
      <c r="M212" s="433"/>
      <c r="N212" s="433"/>
      <c r="O212" s="433"/>
      <c r="P212" s="433"/>
      <c r="Q212" s="433"/>
      <c r="R212" s="433"/>
      <c r="S212" s="433"/>
      <c r="T212" s="433"/>
      <c r="U212" s="433"/>
      <c r="V212" s="433"/>
      <c r="W212" s="433"/>
      <c r="X212" s="433"/>
      <c r="Y212" s="1057"/>
      <c r="Z212" s="1057"/>
      <c r="AA212" s="1057"/>
      <c r="AB212" s="433"/>
      <c r="AC212" s="433"/>
      <c r="AD212" s="433"/>
      <c r="AE212" s="433"/>
      <c r="AF212" s="433"/>
      <c r="AG212" s="433"/>
      <c r="AH212" s="433"/>
      <c r="AI212" s="433"/>
      <c r="AJ212" s="433"/>
      <c r="AK212" s="433"/>
      <c r="AL212" s="433"/>
      <c r="AM212" s="433"/>
      <c r="AN212" s="433"/>
      <c r="AO212" s="433"/>
      <c r="AP212" s="433"/>
      <c r="AQ212" s="433"/>
      <c r="AR212" s="433"/>
      <c r="AS212" s="433"/>
      <c r="AT212" s="433"/>
      <c r="AU212" s="433"/>
      <c r="AV212" s="433"/>
      <c r="AW212" s="433"/>
    </row>
    <row r="213">
      <c r="A213" s="433"/>
      <c r="B213" s="433"/>
      <c r="C213" s="433"/>
      <c r="D213" s="1056"/>
      <c r="E213" s="433"/>
      <c r="F213" s="433"/>
      <c r="G213" s="433"/>
      <c r="H213" s="433"/>
      <c r="I213" s="433"/>
      <c r="J213" s="433"/>
      <c r="K213" s="433"/>
      <c r="L213" s="433"/>
      <c r="M213" s="433"/>
      <c r="N213" s="433"/>
      <c r="O213" s="433"/>
      <c r="P213" s="433"/>
      <c r="Q213" s="433"/>
      <c r="R213" s="433"/>
      <c r="S213" s="433"/>
      <c r="T213" s="433"/>
      <c r="U213" s="433"/>
      <c r="V213" s="433"/>
      <c r="W213" s="433"/>
      <c r="X213" s="433"/>
      <c r="Y213" s="1057"/>
      <c r="Z213" s="1057"/>
      <c r="AA213" s="1057"/>
      <c r="AB213" s="433"/>
      <c r="AC213" s="433"/>
      <c r="AD213" s="433"/>
      <c r="AE213" s="433"/>
      <c r="AF213" s="433"/>
      <c r="AG213" s="433"/>
      <c r="AH213" s="433"/>
      <c r="AI213" s="433"/>
      <c r="AJ213" s="433"/>
      <c r="AK213" s="433"/>
      <c r="AL213" s="433"/>
      <c r="AM213" s="433"/>
      <c r="AN213" s="433"/>
      <c r="AO213" s="433"/>
      <c r="AP213" s="433"/>
      <c r="AQ213" s="433"/>
      <c r="AR213" s="433"/>
      <c r="AS213" s="433"/>
      <c r="AT213" s="433"/>
      <c r="AU213" s="433"/>
      <c r="AV213" s="433"/>
      <c r="AW213" s="433"/>
    </row>
    <row r="214">
      <c r="A214" s="433"/>
      <c r="B214" s="433"/>
      <c r="C214" s="433"/>
      <c r="D214" s="1056"/>
      <c r="E214" s="433"/>
      <c r="F214" s="433"/>
      <c r="G214" s="433"/>
      <c r="H214" s="433"/>
      <c r="I214" s="433"/>
      <c r="J214" s="433"/>
      <c r="K214" s="433"/>
      <c r="L214" s="433"/>
      <c r="M214" s="433"/>
      <c r="N214" s="433"/>
      <c r="O214" s="433"/>
      <c r="P214" s="433"/>
      <c r="Q214" s="433"/>
      <c r="R214" s="433"/>
      <c r="S214" s="433"/>
      <c r="T214" s="433"/>
      <c r="U214" s="433"/>
      <c r="V214" s="433"/>
      <c r="W214" s="433"/>
      <c r="X214" s="433"/>
      <c r="Y214" s="1057"/>
      <c r="Z214" s="1057"/>
      <c r="AA214" s="1057"/>
      <c r="AB214" s="433"/>
      <c r="AC214" s="433"/>
      <c r="AD214" s="433"/>
      <c r="AE214" s="433"/>
      <c r="AF214" s="433"/>
      <c r="AG214" s="433"/>
      <c r="AH214" s="433"/>
      <c r="AI214" s="433"/>
      <c r="AJ214" s="433"/>
      <c r="AK214" s="433"/>
      <c r="AL214" s="433"/>
      <c r="AM214" s="433"/>
      <c r="AN214" s="433"/>
      <c r="AO214" s="433"/>
      <c r="AP214" s="433"/>
      <c r="AQ214" s="433"/>
      <c r="AR214" s="433"/>
      <c r="AS214" s="433"/>
      <c r="AT214" s="433"/>
      <c r="AU214" s="433"/>
      <c r="AV214" s="433"/>
      <c r="AW214" s="433"/>
    </row>
    <row r="215">
      <c r="A215" s="433"/>
      <c r="B215" s="433"/>
      <c r="C215" s="433"/>
      <c r="D215" s="1056"/>
      <c r="E215" s="433"/>
      <c r="F215" s="433"/>
      <c r="G215" s="433"/>
      <c r="H215" s="433"/>
      <c r="I215" s="433"/>
      <c r="J215" s="433"/>
      <c r="K215" s="433"/>
      <c r="L215" s="433"/>
      <c r="M215" s="433"/>
      <c r="N215" s="433"/>
      <c r="O215" s="433"/>
      <c r="P215" s="433"/>
      <c r="Q215" s="433"/>
      <c r="R215" s="433"/>
      <c r="S215" s="433"/>
      <c r="T215" s="433"/>
      <c r="U215" s="433"/>
      <c r="V215" s="433"/>
      <c r="W215" s="433"/>
      <c r="X215" s="433"/>
      <c r="Y215" s="1057"/>
      <c r="Z215" s="1057"/>
      <c r="AA215" s="1057"/>
      <c r="AB215" s="433"/>
      <c r="AC215" s="433"/>
      <c r="AD215" s="433"/>
      <c r="AE215" s="433"/>
      <c r="AF215" s="433"/>
      <c r="AG215" s="433"/>
      <c r="AH215" s="433"/>
      <c r="AI215" s="433"/>
      <c r="AJ215" s="433"/>
      <c r="AK215" s="433"/>
      <c r="AL215" s="433"/>
      <c r="AM215" s="433"/>
      <c r="AN215" s="433"/>
      <c r="AO215" s="433"/>
      <c r="AP215" s="433"/>
      <c r="AQ215" s="433"/>
      <c r="AR215" s="433"/>
      <c r="AS215" s="433"/>
      <c r="AT215" s="433"/>
      <c r="AU215" s="433"/>
      <c r="AV215" s="433"/>
      <c r="AW215" s="433"/>
    </row>
    <row r="216">
      <c r="A216" s="433"/>
      <c r="B216" s="433"/>
      <c r="C216" s="433"/>
      <c r="D216" s="1056"/>
      <c r="E216" s="433"/>
      <c r="F216" s="433"/>
      <c r="G216" s="433"/>
      <c r="H216" s="433"/>
      <c r="I216" s="433"/>
      <c r="J216" s="433"/>
      <c r="K216" s="433"/>
      <c r="L216" s="433"/>
      <c r="M216" s="433"/>
      <c r="N216" s="433"/>
      <c r="O216" s="433"/>
      <c r="P216" s="433"/>
      <c r="Q216" s="433"/>
      <c r="R216" s="433"/>
      <c r="S216" s="433"/>
      <c r="T216" s="433"/>
      <c r="U216" s="433"/>
      <c r="V216" s="433"/>
      <c r="W216" s="433"/>
      <c r="X216" s="433"/>
      <c r="Y216" s="1057"/>
      <c r="Z216" s="1057"/>
      <c r="AA216" s="1057"/>
      <c r="AB216" s="433"/>
      <c r="AC216" s="433"/>
      <c r="AD216" s="433"/>
      <c r="AE216" s="433"/>
      <c r="AF216" s="433"/>
      <c r="AG216" s="433"/>
      <c r="AH216" s="433"/>
      <c r="AI216" s="433"/>
      <c r="AJ216" s="433"/>
      <c r="AK216" s="433"/>
      <c r="AL216" s="433"/>
      <c r="AM216" s="433"/>
      <c r="AN216" s="433"/>
      <c r="AO216" s="433"/>
      <c r="AP216" s="433"/>
      <c r="AQ216" s="433"/>
      <c r="AR216" s="433"/>
      <c r="AS216" s="433"/>
      <c r="AT216" s="433"/>
      <c r="AU216" s="433"/>
      <c r="AV216" s="433"/>
      <c r="AW216" s="433"/>
    </row>
    <row r="217">
      <c r="A217" s="433"/>
      <c r="B217" s="433"/>
      <c r="C217" s="433"/>
      <c r="D217" s="1056"/>
      <c r="E217" s="433"/>
      <c r="F217" s="433"/>
      <c r="G217" s="433"/>
      <c r="H217" s="433"/>
      <c r="I217" s="433"/>
      <c r="J217" s="433"/>
      <c r="K217" s="433"/>
      <c r="L217" s="433"/>
      <c r="M217" s="433"/>
      <c r="N217" s="433"/>
      <c r="O217" s="433"/>
      <c r="P217" s="433"/>
      <c r="Q217" s="433"/>
      <c r="R217" s="433"/>
      <c r="S217" s="433"/>
      <c r="T217" s="433"/>
      <c r="U217" s="433"/>
      <c r="V217" s="433"/>
      <c r="W217" s="433"/>
      <c r="X217" s="433"/>
      <c r="Y217" s="1057"/>
      <c r="Z217" s="1057"/>
      <c r="AA217" s="1057"/>
      <c r="AB217" s="433"/>
      <c r="AC217" s="433"/>
      <c r="AD217" s="433"/>
      <c r="AE217" s="433"/>
      <c r="AF217" s="433"/>
      <c r="AG217" s="433"/>
      <c r="AH217" s="433"/>
      <c r="AI217" s="433"/>
      <c r="AJ217" s="433"/>
      <c r="AK217" s="433"/>
      <c r="AL217" s="433"/>
      <c r="AM217" s="433"/>
      <c r="AN217" s="433"/>
      <c r="AO217" s="433"/>
      <c r="AP217" s="433"/>
      <c r="AQ217" s="433"/>
      <c r="AR217" s="433"/>
      <c r="AS217" s="433"/>
      <c r="AT217" s="433"/>
      <c r="AU217" s="433"/>
      <c r="AV217" s="433"/>
      <c r="AW217" s="433"/>
    </row>
    <row r="218">
      <c r="A218" s="433"/>
      <c r="B218" s="433"/>
      <c r="C218" s="433"/>
      <c r="D218" s="1056"/>
      <c r="E218" s="433"/>
      <c r="F218" s="433"/>
      <c r="G218" s="433"/>
      <c r="H218" s="433"/>
      <c r="I218" s="433"/>
      <c r="J218" s="433"/>
      <c r="K218" s="433"/>
      <c r="L218" s="433"/>
      <c r="M218" s="433"/>
      <c r="N218" s="433"/>
      <c r="O218" s="433"/>
      <c r="P218" s="433"/>
      <c r="Q218" s="433"/>
      <c r="R218" s="433"/>
      <c r="S218" s="433"/>
      <c r="T218" s="433"/>
      <c r="U218" s="433"/>
      <c r="V218" s="433"/>
      <c r="W218" s="433"/>
      <c r="X218" s="433"/>
      <c r="Y218" s="1057"/>
      <c r="Z218" s="1057"/>
      <c r="AA218" s="1057"/>
      <c r="AB218" s="433"/>
      <c r="AC218" s="433"/>
      <c r="AD218" s="433"/>
      <c r="AE218" s="433"/>
      <c r="AF218" s="433"/>
      <c r="AG218" s="433"/>
      <c r="AH218" s="433"/>
      <c r="AI218" s="433"/>
      <c r="AJ218" s="433"/>
      <c r="AK218" s="433"/>
      <c r="AL218" s="433"/>
      <c r="AM218" s="433"/>
      <c r="AN218" s="433"/>
      <c r="AO218" s="433"/>
      <c r="AP218" s="433"/>
      <c r="AQ218" s="433"/>
      <c r="AR218" s="433"/>
      <c r="AS218" s="433"/>
      <c r="AT218" s="433"/>
      <c r="AU218" s="433"/>
      <c r="AV218" s="433"/>
      <c r="AW218" s="433"/>
    </row>
    <row r="219">
      <c r="A219" s="433"/>
      <c r="B219" s="433"/>
      <c r="C219" s="433"/>
      <c r="D219" s="1056"/>
      <c r="E219" s="433"/>
      <c r="F219" s="433"/>
      <c r="G219" s="433"/>
      <c r="H219" s="433"/>
      <c r="I219" s="433"/>
      <c r="J219" s="433"/>
      <c r="K219" s="433"/>
      <c r="L219" s="433"/>
      <c r="M219" s="433"/>
      <c r="N219" s="433"/>
      <c r="O219" s="433"/>
      <c r="P219" s="433"/>
      <c r="Q219" s="433"/>
      <c r="R219" s="433"/>
      <c r="S219" s="433"/>
      <c r="T219" s="433"/>
      <c r="U219" s="433"/>
      <c r="V219" s="433"/>
      <c r="W219" s="433"/>
      <c r="X219" s="433"/>
      <c r="Y219" s="1057"/>
      <c r="Z219" s="1057"/>
      <c r="AA219" s="1057"/>
      <c r="AB219" s="433"/>
      <c r="AC219" s="433"/>
      <c r="AD219" s="433"/>
      <c r="AE219" s="433"/>
      <c r="AF219" s="433"/>
      <c r="AG219" s="433"/>
      <c r="AH219" s="433"/>
      <c r="AI219" s="433"/>
      <c r="AJ219" s="433"/>
      <c r="AK219" s="433"/>
      <c r="AL219" s="433"/>
      <c r="AM219" s="433"/>
      <c r="AN219" s="433"/>
      <c r="AO219" s="433"/>
      <c r="AP219" s="433"/>
      <c r="AQ219" s="433"/>
      <c r="AR219" s="433"/>
      <c r="AS219" s="433"/>
      <c r="AT219" s="433"/>
      <c r="AU219" s="433"/>
      <c r="AV219" s="433"/>
      <c r="AW219" s="433"/>
    </row>
    <row r="220">
      <c r="A220" s="433"/>
      <c r="B220" s="433"/>
      <c r="C220" s="433"/>
      <c r="D220" s="1056"/>
      <c r="E220" s="433"/>
      <c r="F220" s="433"/>
      <c r="G220" s="433"/>
      <c r="H220" s="433"/>
      <c r="I220" s="433"/>
      <c r="J220" s="433"/>
      <c r="K220" s="433"/>
      <c r="L220" s="433"/>
      <c r="M220" s="433"/>
      <c r="N220" s="433"/>
      <c r="O220" s="433"/>
      <c r="P220" s="433"/>
      <c r="Q220" s="433"/>
      <c r="R220" s="433"/>
      <c r="S220" s="433"/>
      <c r="T220" s="433"/>
      <c r="U220" s="433"/>
      <c r="V220" s="433"/>
      <c r="W220" s="433"/>
      <c r="X220" s="433"/>
      <c r="Y220" s="1057"/>
      <c r="Z220" s="1057"/>
      <c r="AA220" s="1057"/>
      <c r="AB220" s="433"/>
      <c r="AC220" s="433"/>
      <c r="AD220" s="433"/>
      <c r="AE220" s="433"/>
      <c r="AF220" s="433"/>
      <c r="AG220" s="433"/>
      <c r="AH220" s="433"/>
      <c r="AI220" s="433"/>
      <c r="AJ220" s="433"/>
      <c r="AK220" s="433"/>
      <c r="AL220" s="433"/>
      <c r="AM220" s="433"/>
      <c r="AN220" s="433"/>
      <c r="AO220" s="433"/>
      <c r="AP220" s="433"/>
      <c r="AQ220" s="433"/>
      <c r="AR220" s="433"/>
      <c r="AS220" s="433"/>
      <c r="AT220" s="433"/>
      <c r="AU220" s="433"/>
      <c r="AV220" s="433"/>
      <c r="AW220" s="433"/>
    </row>
    <row r="221">
      <c r="A221" s="433"/>
      <c r="B221" s="433"/>
      <c r="C221" s="433"/>
      <c r="D221" s="1056"/>
      <c r="E221" s="433"/>
      <c r="F221" s="433"/>
      <c r="G221" s="433"/>
      <c r="H221" s="433"/>
      <c r="I221" s="433"/>
      <c r="J221" s="433"/>
      <c r="K221" s="433"/>
      <c r="L221" s="433"/>
      <c r="M221" s="433"/>
      <c r="N221" s="433"/>
      <c r="O221" s="433"/>
      <c r="P221" s="433"/>
      <c r="Q221" s="433"/>
      <c r="R221" s="433"/>
      <c r="S221" s="433"/>
      <c r="T221" s="433"/>
      <c r="U221" s="433"/>
      <c r="V221" s="433"/>
      <c r="W221" s="433"/>
      <c r="X221" s="433"/>
      <c r="Y221" s="1057"/>
      <c r="Z221" s="1057"/>
      <c r="AA221" s="1057"/>
      <c r="AB221" s="433"/>
      <c r="AC221" s="433"/>
      <c r="AD221" s="433"/>
      <c r="AE221" s="433"/>
      <c r="AF221" s="433"/>
      <c r="AG221" s="433"/>
      <c r="AH221" s="433"/>
      <c r="AI221" s="433"/>
      <c r="AJ221" s="433"/>
      <c r="AK221" s="433"/>
      <c r="AL221" s="433"/>
      <c r="AM221" s="433"/>
      <c r="AN221" s="433"/>
      <c r="AO221" s="433"/>
      <c r="AP221" s="433"/>
      <c r="AQ221" s="433"/>
      <c r="AR221" s="433"/>
      <c r="AS221" s="433"/>
      <c r="AT221" s="433"/>
      <c r="AU221" s="433"/>
      <c r="AV221" s="433"/>
      <c r="AW221" s="433"/>
    </row>
    <row r="222">
      <c r="A222" s="433"/>
      <c r="B222" s="433"/>
      <c r="C222" s="433"/>
      <c r="D222" s="1056"/>
      <c r="E222" s="433"/>
      <c r="F222" s="433"/>
      <c r="G222" s="433"/>
      <c r="H222" s="433"/>
      <c r="I222" s="433"/>
      <c r="J222" s="433"/>
      <c r="K222" s="433"/>
      <c r="L222" s="433"/>
      <c r="M222" s="433"/>
      <c r="N222" s="433"/>
      <c r="O222" s="433"/>
      <c r="P222" s="433"/>
      <c r="Q222" s="433"/>
      <c r="R222" s="433"/>
      <c r="S222" s="433"/>
      <c r="T222" s="433"/>
      <c r="U222" s="433"/>
      <c r="V222" s="433"/>
      <c r="W222" s="433"/>
      <c r="X222" s="433"/>
      <c r="Y222" s="1057"/>
      <c r="Z222" s="1057"/>
      <c r="AA222" s="1057"/>
      <c r="AB222" s="433"/>
      <c r="AC222" s="433"/>
      <c r="AD222" s="433"/>
      <c r="AE222" s="433"/>
      <c r="AF222" s="433"/>
      <c r="AG222" s="433"/>
      <c r="AH222" s="433"/>
      <c r="AI222" s="433"/>
      <c r="AJ222" s="433"/>
      <c r="AK222" s="433"/>
      <c r="AL222" s="433"/>
      <c r="AM222" s="433"/>
      <c r="AN222" s="433"/>
      <c r="AO222" s="433"/>
      <c r="AP222" s="433"/>
      <c r="AQ222" s="433"/>
      <c r="AR222" s="433"/>
      <c r="AS222" s="433"/>
      <c r="AT222" s="433"/>
      <c r="AU222" s="433"/>
      <c r="AV222" s="433"/>
      <c r="AW222" s="433"/>
    </row>
    <row r="223">
      <c r="A223" s="433"/>
      <c r="B223" s="433"/>
      <c r="C223" s="433"/>
      <c r="D223" s="1056"/>
      <c r="E223" s="433"/>
      <c r="F223" s="433"/>
      <c r="G223" s="433"/>
      <c r="H223" s="433"/>
      <c r="I223" s="433"/>
      <c r="J223" s="433"/>
      <c r="K223" s="433"/>
      <c r="L223" s="433"/>
      <c r="M223" s="433"/>
      <c r="N223" s="433"/>
      <c r="O223" s="433"/>
      <c r="P223" s="433"/>
      <c r="Q223" s="433"/>
      <c r="R223" s="433"/>
      <c r="S223" s="433"/>
      <c r="T223" s="433"/>
      <c r="U223" s="433"/>
      <c r="V223" s="433"/>
      <c r="W223" s="433"/>
      <c r="X223" s="433"/>
      <c r="Y223" s="1057"/>
      <c r="Z223" s="1057"/>
      <c r="AA223" s="1057"/>
      <c r="AB223" s="433"/>
      <c r="AC223" s="433"/>
      <c r="AD223" s="433"/>
      <c r="AE223" s="433"/>
      <c r="AF223" s="433"/>
      <c r="AG223" s="433"/>
      <c r="AH223" s="433"/>
      <c r="AI223" s="433"/>
      <c r="AJ223" s="433"/>
      <c r="AK223" s="433"/>
      <c r="AL223" s="433"/>
      <c r="AM223" s="433"/>
      <c r="AN223" s="433"/>
      <c r="AO223" s="433"/>
      <c r="AP223" s="433"/>
      <c r="AQ223" s="433"/>
      <c r="AR223" s="433"/>
      <c r="AS223" s="433"/>
      <c r="AT223" s="433"/>
      <c r="AU223" s="433"/>
      <c r="AV223" s="433"/>
      <c r="AW223" s="433"/>
    </row>
    <row r="224">
      <c r="A224" s="433"/>
      <c r="B224" s="433"/>
      <c r="C224" s="433"/>
      <c r="D224" s="1056"/>
      <c r="E224" s="433"/>
      <c r="F224" s="433"/>
      <c r="G224" s="433"/>
      <c r="H224" s="433"/>
      <c r="I224" s="433"/>
      <c r="J224" s="433"/>
      <c r="K224" s="433"/>
      <c r="L224" s="433"/>
      <c r="M224" s="433"/>
      <c r="N224" s="433"/>
      <c r="O224" s="433"/>
      <c r="P224" s="433"/>
      <c r="Q224" s="433"/>
      <c r="R224" s="433"/>
      <c r="S224" s="433"/>
      <c r="T224" s="433"/>
      <c r="U224" s="433"/>
      <c r="V224" s="433"/>
      <c r="W224" s="433"/>
      <c r="X224" s="433"/>
      <c r="Y224" s="1057"/>
      <c r="Z224" s="1057"/>
      <c r="AA224" s="1057"/>
      <c r="AB224" s="433"/>
      <c r="AC224" s="433"/>
      <c r="AD224" s="433"/>
      <c r="AE224" s="433"/>
      <c r="AF224" s="433"/>
      <c r="AG224" s="433"/>
      <c r="AH224" s="433"/>
      <c r="AI224" s="433"/>
      <c r="AJ224" s="433"/>
      <c r="AK224" s="433"/>
      <c r="AL224" s="433"/>
      <c r="AM224" s="433"/>
      <c r="AN224" s="433"/>
      <c r="AO224" s="433"/>
      <c r="AP224" s="433"/>
      <c r="AQ224" s="433"/>
      <c r="AR224" s="433"/>
      <c r="AS224" s="433"/>
      <c r="AT224" s="433"/>
      <c r="AU224" s="433"/>
      <c r="AV224" s="433"/>
      <c r="AW224" s="433"/>
    </row>
    <row r="225">
      <c r="A225" s="433"/>
      <c r="B225" s="433"/>
      <c r="C225" s="433"/>
      <c r="D225" s="1056"/>
      <c r="E225" s="433"/>
      <c r="F225" s="433"/>
      <c r="G225" s="433"/>
      <c r="H225" s="433"/>
      <c r="I225" s="433"/>
      <c r="J225" s="433"/>
      <c r="K225" s="433"/>
      <c r="L225" s="433"/>
      <c r="M225" s="433"/>
      <c r="N225" s="433"/>
      <c r="O225" s="433"/>
      <c r="P225" s="433"/>
      <c r="Q225" s="433"/>
      <c r="R225" s="433"/>
      <c r="S225" s="433"/>
      <c r="T225" s="433"/>
      <c r="U225" s="433"/>
      <c r="V225" s="433"/>
      <c r="W225" s="433"/>
      <c r="X225" s="433"/>
      <c r="Y225" s="1057"/>
      <c r="Z225" s="1057"/>
      <c r="AA225" s="1057"/>
      <c r="AB225" s="433"/>
      <c r="AC225" s="433"/>
      <c r="AD225" s="433"/>
      <c r="AE225" s="433"/>
      <c r="AF225" s="433"/>
      <c r="AG225" s="433"/>
      <c r="AH225" s="433"/>
      <c r="AI225" s="433"/>
      <c r="AJ225" s="433"/>
      <c r="AK225" s="433"/>
      <c r="AL225" s="433"/>
      <c r="AM225" s="433"/>
      <c r="AN225" s="433"/>
      <c r="AO225" s="433"/>
      <c r="AP225" s="433"/>
      <c r="AQ225" s="433"/>
      <c r="AR225" s="433"/>
      <c r="AS225" s="433"/>
      <c r="AT225" s="433"/>
      <c r="AU225" s="433"/>
      <c r="AV225" s="433"/>
      <c r="AW225" s="433"/>
    </row>
    <row r="226">
      <c r="A226" s="433"/>
      <c r="B226" s="433"/>
      <c r="C226" s="433"/>
      <c r="D226" s="1056"/>
      <c r="E226" s="433"/>
      <c r="F226" s="433"/>
      <c r="G226" s="433"/>
      <c r="H226" s="433"/>
      <c r="I226" s="433"/>
      <c r="J226" s="433"/>
      <c r="K226" s="433"/>
      <c r="L226" s="433"/>
      <c r="M226" s="433"/>
      <c r="N226" s="433"/>
      <c r="O226" s="433"/>
      <c r="P226" s="433"/>
      <c r="Q226" s="433"/>
      <c r="R226" s="433"/>
      <c r="S226" s="433"/>
      <c r="T226" s="433"/>
      <c r="U226" s="433"/>
      <c r="V226" s="433"/>
      <c r="W226" s="433"/>
      <c r="X226" s="433"/>
      <c r="Y226" s="1057"/>
      <c r="Z226" s="1057"/>
      <c r="AA226" s="1057"/>
      <c r="AB226" s="433"/>
      <c r="AC226" s="433"/>
      <c r="AD226" s="433"/>
      <c r="AE226" s="433"/>
      <c r="AF226" s="433"/>
      <c r="AG226" s="433"/>
      <c r="AH226" s="433"/>
      <c r="AI226" s="433"/>
      <c r="AJ226" s="433"/>
      <c r="AK226" s="433"/>
      <c r="AL226" s="433"/>
      <c r="AM226" s="433"/>
      <c r="AN226" s="433"/>
      <c r="AO226" s="433"/>
      <c r="AP226" s="433"/>
      <c r="AQ226" s="433"/>
      <c r="AR226" s="433"/>
      <c r="AS226" s="433"/>
      <c r="AT226" s="433"/>
      <c r="AU226" s="433"/>
      <c r="AV226" s="433"/>
      <c r="AW226" s="433"/>
    </row>
    <row r="227">
      <c r="A227" s="433"/>
      <c r="B227" s="433"/>
      <c r="C227" s="433"/>
      <c r="D227" s="1056"/>
      <c r="E227" s="433"/>
      <c r="F227" s="433"/>
      <c r="G227" s="433"/>
      <c r="H227" s="433"/>
      <c r="I227" s="433"/>
      <c r="J227" s="433"/>
      <c r="K227" s="433"/>
      <c r="L227" s="433"/>
      <c r="M227" s="433"/>
      <c r="N227" s="433"/>
      <c r="O227" s="433"/>
      <c r="P227" s="433"/>
      <c r="Q227" s="433"/>
      <c r="R227" s="433"/>
      <c r="S227" s="433"/>
      <c r="T227" s="433"/>
      <c r="U227" s="433"/>
      <c r="V227" s="433"/>
      <c r="W227" s="433"/>
      <c r="X227" s="433"/>
      <c r="Y227" s="1057"/>
      <c r="Z227" s="1057"/>
      <c r="AA227" s="1057"/>
      <c r="AB227" s="433"/>
      <c r="AC227" s="433"/>
      <c r="AD227" s="433"/>
      <c r="AE227" s="433"/>
      <c r="AF227" s="433"/>
      <c r="AG227" s="433"/>
      <c r="AH227" s="433"/>
      <c r="AI227" s="433"/>
      <c r="AJ227" s="433"/>
      <c r="AK227" s="433"/>
      <c r="AL227" s="433"/>
      <c r="AM227" s="433"/>
      <c r="AN227" s="433"/>
      <c r="AO227" s="433"/>
      <c r="AP227" s="433"/>
      <c r="AQ227" s="433"/>
      <c r="AR227" s="433"/>
      <c r="AS227" s="433"/>
      <c r="AT227" s="433"/>
      <c r="AU227" s="433"/>
      <c r="AV227" s="433"/>
      <c r="AW227" s="433"/>
    </row>
    <row r="228">
      <c r="A228" s="433"/>
      <c r="B228" s="433"/>
      <c r="C228" s="433"/>
      <c r="D228" s="1056"/>
      <c r="E228" s="433"/>
      <c r="F228" s="433"/>
      <c r="G228" s="433"/>
      <c r="H228" s="433"/>
      <c r="I228" s="433"/>
      <c r="J228" s="433"/>
      <c r="K228" s="433"/>
      <c r="L228" s="433"/>
      <c r="M228" s="433"/>
      <c r="N228" s="433"/>
      <c r="O228" s="433"/>
      <c r="P228" s="433"/>
      <c r="Q228" s="433"/>
      <c r="R228" s="433"/>
      <c r="S228" s="433"/>
      <c r="T228" s="433"/>
      <c r="U228" s="433"/>
      <c r="V228" s="433"/>
      <c r="W228" s="433"/>
      <c r="X228" s="433"/>
      <c r="Y228" s="1057"/>
      <c r="Z228" s="1057"/>
      <c r="AA228" s="1057"/>
      <c r="AB228" s="433"/>
      <c r="AC228" s="433"/>
      <c r="AD228" s="433"/>
      <c r="AE228" s="433"/>
      <c r="AF228" s="433"/>
      <c r="AG228" s="433"/>
      <c r="AH228" s="433"/>
      <c r="AI228" s="433"/>
      <c r="AJ228" s="433"/>
      <c r="AK228" s="433"/>
      <c r="AL228" s="433"/>
      <c r="AM228" s="433"/>
      <c r="AN228" s="433"/>
      <c r="AO228" s="433"/>
      <c r="AP228" s="433"/>
      <c r="AQ228" s="433"/>
      <c r="AR228" s="433"/>
      <c r="AS228" s="433"/>
      <c r="AT228" s="433"/>
      <c r="AU228" s="433"/>
      <c r="AV228" s="433"/>
      <c r="AW228" s="433"/>
    </row>
    <row r="229">
      <c r="A229" s="433"/>
      <c r="B229" s="433"/>
      <c r="C229" s="433"/>
      <c r="D229" s="1056"/>
      <c r="E229" s="433"/>
      <c r="F229" s="433"/>
      <c r="G229" s="433"/>
      <c r="H229" s="433"/>
      <c r="I229" s="433"/>
      <c r="J229" s="433"/>
      <c r="K229" s="433"/>
      <c r="L229" s="433"/>
      <c r="M229" s="433"/>
      <c r="N229" s="433"/>
      <c r="O229" s="433"/>
      <c r="P229" s="433"/>
      <c r="Q229" s="433"/>
      <c r="R229" s="433"/>
      <c r="S229" s="433"/>
      <c r="T229" s="433"/>
      <c r="U229" s="433"/>
      <c r="V229" s="433"/>
      <c r="W229" s="433"/>
      <c r="X229" s="433"/>
      <c r="Y229" s="1057"/>
      <c r="Z229" s="1057"/>
      <c r="AA229" s="1057"/>
      <c r="AB229" s="433"/>
      <c r="AC229" s="433"/>
      <c r="AD229" s="433"/>
      <c r="AE229" s="433"/>
      <c r="AF229" s="433"/>
      <c r="AG229" s="433"/>
      <c r="AH229" s="433"/>
      <c r="AI229" s="433"/>
      <c r="AJ229" s="433"/>
      <c r="AK229" s="433"/>
      <c r="AL229" s="433"/>
      <c r="AM229" s="433"/>
      <c r="AN229" s="433"/>
      <c r="AO229" s="433"/>
      <c r="AP229" s="433"/>
      <c r="AQ229" s="433"/>
      <c r="AR229" s="433"/>
      <c r="AS229" s="433"/>
      <c r="AT229" s="433"/>
      <c r="AU229" s="433"/>
      <c r="AV229" s="433"/>
      <c r="AW229" s="433"/>
    </row>
    <row r="230">
      <c r="A230" s="433"/>
      <c r="B230" s="433"/>
      <c r="C230" s="433"/>
      <c r="D230" s="1056"/>
      <c r="E230" s="433"/>
      <c r="F230" s="433"/>
      <c r="G230" s="433"/>
      <c r="H230" s="433"/>
      <c r="I230" s="433"/>
      <c r="J230" s="433"/>
      <c r="K230" s="433"/>
      <c r="L230" s="433"/>
      <c r="M230" s="433"/>
      <c r="N230" s="433"/>
      <c r="O230" s="433"/>
      <c r="P230" s="433"/>
      <c r="Q230" s="433"/>
      <c r="R230" s="433"/>
      <c r="S230" s="433"/>
      <c r="T230" s="433"/>
      <c r="U230" s="433"/>
      <c r="V230" s="433"/>
      <c r="W230" s="433"/>
      <c r="X230" s="433"/>
      <c r="Y230" s="1057"/>
      <c r="Z230" s="1057"/>
      <c r="AA230" s="1057"/>
      <c r="AB230" s="433"/>
      <c r="AC230" s="433"/>
      <c r="AD230" s="433"/>
      <c r="AE230" s="433"/>
      <c r="AF230" s="433"/>
      <c r="AG230" s="433"/>
      <c r="AH230" s="433"/>
      <c r="AI230" s="433"/>
      <c r="AJ230" s="433"/>
      <c r="AK230" s="433"/>
      <c r="AL230" s="433"/>
      <c r="AM230" s="433"/>
      <c r="AN230" s="433"/>
      <c r="AO230" s="433"/>
      <c r="AP230" s="433"/>
      <c r="AQ230" s="433"/>
      <c r="AR230" s="433"/>
      <c r="AS230" s="433"/>
      <c r="AT230" s="433"/>
      <c r="AU230" s="433"/>
      <c r="AV230" s="433"/>
      <c r="AW230" s="433"/>
    </row>
    <row r="231">
      <c r="A231" s="433"/>
      <c r="B231" s="433"/>
      <c r="C231" s="433"/>
      <c r="D231" s="1056"/>
      <c r="E231" s="433"/>
      <c r="F231" s="433"/>
      <c r="G231" s="433"/>
      <c r="H231" s="433"/>
      <c r="I231" s="433"/>
      <c r="J231" s="433"/>
      <c r="K231" s="433"/>
      <c r="L231" s="433"/>
      <c r="M231" s="433"/>
      <c r="N231" s="433"/>
      <c r="O231" s="433"/>
      <c r="P231" s="433"/>
      <c r="Q231" s="433"/>
      <c r="R231" s="433"/>
      <c r="S231" s="433"/>
      <c r="T231" s="433"/>
      <c r="U231" s="433"/>
      <c r="V231" s="433"/>
      <c r="W231" s="433"/>
      <c r="X231" s="433"/>
      <c r="Y231" s="1057"/>
      <c r="Z231" s="1057"/>
      <c r="AA231" s="1057"/>
      <c r="AB231" s="433"/>
      <c r="AC231" s="433"/>
      <c r="AD231" s="433"/>
      <c r="AE231" s="433"/>
      <c r="AF231" s="433"/>
      <c r="AG231" s="433"/>
      <c r="AH231" s="433"/>
      <c r="AI231" s="433"/>
      <c r="AJ231" s="433"/>
      <c r="AK231" s="433"/>
      <c r="AL231" s="433"/>
      <c r="AM231" s="433"/>
      <c r="AN231" s="433"/>
      <c r="AO231" s="433"/>
      <c r="AP231" s="433"/>
      <c r="AQ231" s="433"/>
      <c r="AR231" s="433"/>
      <c r="AS231" s="433"/>
      <c r="AT231" s="433"/>
      <c r="AU231" s="433"/>
      <c r="AV231" s="433"/>
      <c r="AW231" s="433"/>
    </row>
    <row r="232">
      <c r="A232" s="433"/>
      <c r="B232" s="433"/>
      <c r="C232" s="433"/>
      <c r="D232" s="1056"/>
      <c r="E232" s="433"/>
      <c r="F232" s="433"/>
      <c r="G232" s="433"/>
      <c r="H232" s="433"/>
      <c r="I232" s="433"/>
      <c r="J232" s="433"/>
      <c r="K232" s="433"/>
      <c r="L232" s="433"/>
      <c r="M232" s="433"/>
      <c r="N232" s="433"/>
      <c r="O232" s="433"/>
      <c r="P232" s="433"/>
      <c r="Q232" s="433"/>
      <c r="R232" s="433"/>
      <c r="S232" s="433"/>
      <c r="T232" s="433"/>
      <c r="U232" s="433"/>
      <c r="V232" s="433"/>
      <c r="W232" s="433"/>
      <c r="X232" s="433"/>
      <c r="Y232" s="1057"/>
      <c r="Z232" s="1057"/>
      <c r="AA232" s="1057"/>
      <c r="AB232" s="433"/>
      <c r="AC232" s="433"/>
      <c r="AD232" s="433"/>
      <c r="AE232" s="433"/>
      <c r="AF232" s="433"/>
      <c r="AG232" s="433"/>
      <c r="AH232" s="433"/>
      <c r="AI232" s="433"/>
      <c r="AJ232" s="433"/>
      <c r="AK232" s="433"/>
      <c r="AL232" s="433"/>
      <c r="AM232" s="433"/>
      <c r="AN232" s="433"/>
      <c r="AO232" s="433"/>
      <c r="AP232" s="433"/>
      <c r="AQ232" s="433"/>
      <c r="AR232" s="433"/>
      <c r="AS232" s="433"/>
      <c r="AT232" s="433"/>
      <c r="AU232" s="433"/>
      <c r="AV232" s="433"/>
      <c r="AW232" s="433"/>
    </row>
    <row r="233">
      <c r="A233" s="433"/>
      <c r="B233" s="433"/>
      <c r="C233" s="433"/>
      <c r="D233" s="1056"/>
      <c r="E233" s="433"/>
      <c r="F233" s="433"/>
      <c r="G233" s="433"/>
      <c r="H233" s="433"/>
      <c r="I233" s="433"/>
      <c r="J233" s="433"/>
      <c r="K233" s="433"/>
      <c r="L233" s="433"/>
      <c r="M233" s="433"/>
      <c r="N233" s="433"/>
      <c r="O233" s="433"/>
      <c r="P233" s="433"/>
      <c r="Q233" s="433"/>
      <c r="R233" s="433"/>
      <c r="S233" s="433"/>
      <c r="T233" s="433"/>
      <c r="U233" s="433"/>
      <c r="V233" s="433"/>
      <c r="W233" s="433"/>
      <c r="X233" s="433"/>
      <c r="Y233" s="1057"/>
      <c r="Z233" s="1057"/>
      <c r="AA233" s="1057"/>
      <c r="AB233" s="433"/>
      <c r="AC233" s="433"/>
      <c r="AD233" s="433"/>
      <c r="AE233" s="433"/>
      <c r="AF233" s="433"/>
      <c r="AG233" s="433"/>
      <c r="AH233" s="433"/>
      <c r="AI233" s="433"/>
      <c r="AJ233" s="433"/>
      <c r="AK233" s="433"/>
      <c r="AL233" s="433"/>
      <c r="AM233" s="433"/>
      <c r="AN233" s="433"/>
      <c r="AO233" s="433"/>
      <c r="AP233" s="433"/>
      <c r="AQ233" s="433"/>
      <c r="AR233" s="433"/>
      <c r="AS233" s="433"/>
      <c r="AT233" s="433"/>
      <c r="AU233" s="433"/>
      <c r="AV233" s="433"/>
      <c r="AW233" s="433"/>
    </row>
    <row r="234">
      <c r="A234" s="433"/>
      <c r="B234" s="433"/>
      <c r="C234" s="433"/>
      <c r="D234" s="1056"/>
      <c r="E234" s="433"/>
      <c r="F234" s="433"/>
      <c r="G234" s="433"/>
      <c r="H234" s="433"/>
      <c r="I234" s="433"/>
      <c r="J234" s="433"/>
      <c r="K234" s="433"/>
      <c r="L234" s="433"/>
      <c r="M234" s="433"/>
      <c r="N234" s="433"/>
      <c r="O234" s="433"/>
      <c r="P234" s="433"/>
      <c r="Q234" s="433"/>
      <c r="R234" s="433"/>
      <c r="S234" s="433"/>
      <c r="T234" s="433"/>
      <c r="U234" s="433"/>
      <c r="V234" s="433"/>
      <c r="W234" s="433"/>
      <c r="X234" s="433"/>
      <c r="Y234" s="1057"/>
      <c r="Z234" s="1057"/>
      <c r="AA234" s="1057"/>
      <c r="AB234" s="433"/>
      <c r="AC234" s="433"/>
      <c r="AD234" s="433"/>
      <c r="AE234" s="433"/>
      <c r="AF234" s="433"/>
      <c r="AG234" s="433"/>
      <c r="AH234" s="433"/>
      <c r="AI234" s="433"/>
      <c r="AJ234" s="433"/>
      <c r="AK234" s="433"/>
      <c r="AL234" s="433"/>
      <c r="AM234" s="433"/>
      <c r="AN234" s="433"/>
      <c r="AO234" s="433"/>
      <c r="AP234" s="433"/>
      <c r="AQ234" s="433"/>
      <c r="AR234" s="433"/>
      <c r="AS234" s="433"/>
      <c r="AT234" s="433"/>
      <c r="AU234" s="433"/>
      <c r="AV234" s="433"/>
      <c r="AW234" s="433"/>
    </row>
    <row r="235">
      <c r="A235" s="433"/>
      <c r="B235" s="433"/>
      <c r="C235" s="433"/>
      <c r="D235" s="1056"/>
      <c r="E235" s="433"/>
      <c r="F235" s="433"/>
      <c r="G235" s="433"/>
      <c r="H235" s="433"/>
      <c r="I235" s="433"/>
      <c r="J235" s="433"/>
      <c r="K235" s="433"/>
      <c r="L235" s="433"/>
      <c r="M235" s="433"/>
      <c r="N235" s="433"/>
      <c r="O235" s="433"/>
      <c r="P235" s="433"/>
      <c r="Q235" s="433"/>
      <c r="R235" s="433"/>
      <c r="S235" s="433"/>
      <c r="T235" s="433"/>
      <c r="U235" s="433"/>
      <c r="V235" s="433"/>
      <c r="W235" s="433"/>
      <c r="X235" s="433"/>
      <c r="Y235" s="1057"/>
      <c r="Z235" s="1057"/>
      <c r="AA235" s="1057"/>
      <c r="AB235" s="433"/>
      <c r="AC235" s="433"/>
      <c r="AD235" s="433"/>
      <c r="AE235" s="433"/>
      <c r="AF235" s="433"/>
      <c r="AG235" s="433"/>
      <c r="AH235" s="433"/>
      <c r="AI235" s="433"/>
      <c r="AJ235" s="433"/>
      <c r="AK235" s="433"/>
      <c r="AL235" s="433"/>
      <c r="AM235" s="433"/>
      <c r="AN235" s="433"/>
      <c r="AO235" s="433"/>
      <c r="AP235" s="433"/>
      <c r="AQ235" s="433"/>
      <c r="AR235" s="433"/>
      <c r="AS235" s="433"/>
      <c r="AT235" s="433"/>
      <c r="AU235" s="433"/>
      <c r="AV235" s="433"/>
      <c r="AW235" s="433"/>
    </row>
    <row r="236">
      <c r="A236" s="433"/>
      <c r="B236" s="433"/>
      <c r="C236" s="433"/>
      <c r="D236" s="1056"/>
      <c r="E236" s="433"/>
      <c r="F236" s="433"/>
      <c r="G236" s="433"/>
      <c r="H236" s="433"/>
      <c r="I236" s="433"/>
      <c r="J236" s="433"/>
      <c r="K236" s="433"/>
      <c r="L236" s="433"/>
      <c r="M236" s="433"/>
      <c r="N236" s="433"/>
      <c r="O236" s="433"/>
      <c r="P236" s="433"/>
      <c r="Q236" s="433"/>
      <c r="R236" s="433"/>
      <c r="S236" s="433"/>
      <c r="T236" s="433"/>
      <c r="U236" s="433"/>
      <c r="V236" s="433"/>
      <c r="W236" s="433"/>
      <c r="X236" s="433"/>
      <c r="Y236" s="1057"/>
      <c r="Z236" s="1057"/>
      <c r="AA236" s="1057"/>
      <c r="AB236" s="433"/>
      <c r="AC236" s="433"/>
      <c r="AD236" s="433"/>
      <c r="AE236" s="433"/>
      <c r="AF236" s="433"/>
      <c r="AG236" s="433"/>
      <c r="AH236" s="433"/>
      <c r="AI236" s="433"/>
      <c r="AJ236" s="433"/>
      <c r="AK236" s="433"/>
      <c r="AL236" s="433"/>
      <c r="AM236" s="433"/>
      <c r="AN236" s="433"/>
      <c r="AO236" s="433"/>
      <c r="AP236" s="433"/>
      <c r="AQ236" s="433"/>
      <c r="AR236" s="433"/>
      <c r="AS236" s="433"/>
      <c r="AT236" s="433"/>
      <c r="AU236" s="433"/>
      <c r="AV236" s="433"/>
      <c r="AW236" s="433"/>
    </row>
    <row r="237">
      <c r="A237" s="433"/>
      <c r="B237" s="433"/>
      <c r="C237" s="433"/>
      <c r="D237" s="1056"/>
      <c r="E237" s="433"/>
      <c r="F237" s="433"/>
      <c r="G237" s="433"/>
      <c r="H237" s="433"/>
      <c r="I237" s="433"/>
      <c r="J237" s="433"/>
      <c r="K237" s="433"/>
      <c r="L237" s="433"/>
      <c r="M237" s="433"/>
      <c r="N237" s="433"/>
      <c r="O237" s="433"/>
      <c r="P237" s="433"/>
      <c r="Q237" s="433"/>
      <c r="R237" s="433"/>
      <c r="S237" s="433"/>
      <c r="T237" s="433"/>
      <c r="U237" s="433"/>
      <c r="V237" s="433"/>
      <c r="W237" s="433"/>
      <c r="X237" s="433"/>
      <c r="Y237" s="1057"/>
      <c r="Z237" s="1057"/>
      <c r="AA237" s="1057"/>
      <c r="AB237" s="433"/>
      <c r="AC237" s="433"/>
      <c r="AD237" s="433"/>
      <c r="AE237" s="433"/>
      <c r="AF237" s="433"/>
      <c r="AG237" s="433"/>
      <c r="AH237" s="433"/>
      <c r="AI237" s="433"/>
      <c r="AJ237" s="433"/>
      <c r="AK237" s="433"/>
      <c r="AL237" s="433"/>
      <c r="AM237" s="433"/>
      <c r="AN237" s="433"/>
      <c r="AO237" s="433"/>
      <c r="AP237" s="433"/>
      <c r="AQ237" s="433"/>
      <c r="AR237" s="433"/>
      <c r="AS237" s="433"/>
      <c r="AT237" s="433"/>
      <c r="AU237" s="433"/>
      <c r="AV237" s="433"/>
      <c r="AW237" s="433"/>
    </row>
    <row r="238">
      <c r="A238" s="433"/>
      <c r="B238" s="433"/>
      <c r="C238" s="433"/>
      <c r="D238" s="1056"/>
      <c r="E238" s="433"/>
      <c r="F238" s="433"/>
      <c r="G238" s="433"/>
      <c r="H238" s="433"/>
      <c r="I238" s="433"/>
      <c r="J238" s="433"/>
      <c r="K238" s="433"/>
      <c r="L238" s="433"/>
      <c r="M238" s="433"/>
      <c r="N238" s="433"/>
      <c r="O238" s="433"/>
      <c r="P238" s="433"/>
      <c r="Q238" s="433"/>
      <c r="R238" s="433"/>
      <c r="S238" s="433"/>
      <c r="T238" s="433"/>
      <c r="U238" s="433"/>
      <c r="V238" s="433"/>
      <c r="W238" s="433"/>
      <c r="X238" s="433"/>
      <c r="Y238" s="1057"/>
      <c r="Z238" s="1057"/>
      <c r="AA238" s="1057"/>
      <c r="AB238" s="433"/>
      <c r="AC238" s="433"/>
      <c r="AD238" s="433"/>
      <c r="AE238" s="433"/>
      <c r="AF238" s="433"/>
      <c r="AG238" s="433"/>
      <c r="AH238" s="433"/>
      <c r="AI238" s="433"/>
      <c r="AJ238" s="433"/>
      <c r="AK238" s="433"/>
      <c r="AL238" s="433"/>
      <c r="AM238" s="433"/>
      <c r="AN238" s="433"/>
      <c r="AO238" s="433"/>
      <c r="AP238" s="433"/>
      <c r="AQ238" s="433"/>
      <c r="AR238" s="433"/>
      <c r="AS238" s="433"/>
      <c r="AT238" s="433"/>
      <c r="AU238" s="433"/>
      <c r="AV238" s="433"/>
      <c r="AW238" s="433"/>
    </row>
    <row r="239">
      <c r="A239" s="433"/>
      <c r="B239" s="433"/>
      <c r="C239" s="433"/>
      <c r="D239" s="1056"/>
      <c r="E239" s="433"/>
      <c r="F239" s="433"/>
      <c r="G239" s="433"/>
      <c r="H239" s="433"/>
      <c r="I239" s="433"/>
      <c r="J239" s="433"/>
      <c r="K239" s="433"/>
      <c r="L239" s="433"/>
      <c r="M239" s="433"/>
      <c r="N239" s="433"/>
      <c r="O239" s="433"/>
      <c r="P239" s="433"/>
      <c r="Q239" s="433"/>
      <c r="R239" s="433"/>
      <c r="S239" s="433"/>
      <c r="T239" s="433"/>
      <c r="U239" s="433"/>
      <c r="V239" s="433"/>
      <c r="W239" s="433"/>
      <c r="X239" s="433"/>
      <c r="Y239" s="1057"/>
      <c r="Z239" s="1057"/>
      <c r="AA239" s="1057"/>
      <c r="AB239" s="433"/>
      <c r="AC239" s="433"/>
      <c r="AD239" s="433"/>
      <c r="AE239" s="433"/>
      <c r="AF239" s="433"/>
      <c r="AG239" s="433"/>
      <c r="AH239" s="433"/>
      <c r="AI239" s="433"/>
      <c r="AJ239" s="433"/>
      <c r="AK239" s="433"/>
      <c r="AL239" s="433"/>
      <c r="AM239" s="433"/>
      <c r="AN239" s="433"/>
      <c r="AO239" s="433"/>
      <c r="AP239" s="433"/>
      <c r="AQ239" s="433"/>
      <c r="AR239" s="433"/>
      <c r="AS239" s="433"/>
      <c r="AT239" s="433"/>
      <c r="AU239" s="433"/>
      <c r="AV239" s="433"/>
      <c r="AW239" s="433"/>
    </row>
    <row r="240">
      <c r="A240" s="433"/>
      <c r="B240" s="433"/>
      <c r="C240" s="433"/>
      <c r="D240" s="1056"/>
      <c r="E240" s="433"/>
      <c r="F240" s="433"/>
      <c r="G240" s="433"/>
      <c r="H240" s="433"/>
      <c r="I240" s="433"/>
      <c r="J240" s="433"/>
      <c r="K240" s="433"/>
      <c r="L240" s="433"/>
      <c r="M240" s="433"/>
      <c r="N240" s="433"/>
      <c r="O240" s="433"/>
      <c r="P240" s="433"/>
      <c r="Q240" s="433"/>
      <c r="R240" s="433"/>
      <c r="S240" s="433"/>
      <c r="T240" s="433"/>
      <c r="U240" s="433"/>
      <c r="V240" s="433"/>
      <c r="W240" s="433"/>
      <c r="X240" s="433"/>
      <c r="Y240" s="1057"/>
      <c r="Z240" s="1057"/>
      <c r="AA240" s="1057"/>
      <c r="AB240" s="433"/>
      <c r="AC240" s="433"/>
      <c r="AD240" s="433"/>
      <c r="AE240" s="433"/>
      <c r="AF240" s="433"/>
      <c r="AG240" s="433"/>
      <c r="AH240" s="433"/>
      <c r="AI240" s="433"/>
      <c r="AJ240" s="433"/>
      <c r="AK240" s="433"/>
      <c r="AL240" s="433"/>
      <c r="AM240" s="433"/>
      <c r="AN240" s="433"/>
      <c r="AO240" s="433"/>
      <c r="AP240" s="433"/>
      <c r="AQ240" s="433"/>
      <c r="AR240" s="433"/>
      <c r="AS240" s="433"/>
      <c r="AT240" s="433"/>
      <c r="AU240" s="433"/>
      <c r="AV240" s="433"/>
      <c r="AW240" s="433"/>
    </row>
    <row r="241">
      <c r="A241" s="433"/>
      <c r="B241" s="433"/>
      <c r="C241" s="433"/>
      <c r="D241" s="1056"/>
      <c r="E241" s="433"/>
      <c r="F241" s="433"/>
      <c r="G241" s="433"/>
      <c r="H241" s="433"/>
      <c r="I241" s="433"/>
      <c r="J241" s="433"/>
      <c r="K241" s="433"/>
      <c r="L241" s="433"/>
      <c r="M241" s="433"/>
      <c r="N241" s="433"/>
      <c r="O241" s="433"/>
      <c r="P241" s="433"/>
      <c r="Q241" s="433"/>
      <c r="R241" s="433"/>
      <c r="S241" s="433"/>
      <c r="T241" s="433"/>
      <c r="U241" s="433"/>
      <c r="V241" s="433"/>
      <c r="W241" s="433"/>
      <c r="X241" s="433"/>
      <c r="Y241" s="1057"/>
      <c r="Z241" s="1057"/>
      <c r="AA241" s="1057"/>
      <c r="AB241" s="433"/>
      <c r="AC241" s="433"/>
      <c r="AD241" s="433"/>
      <c r="AE241" s="433"/>
      <c r="AF241" s="433"/>
      <c r="AG241" s="433"/>
      <c r="AH241" s="433"/>
      <c r="AI241" s="433"/>
      <c r="AJ241" s="433"/>
      <c r="AK241" s="433"/>
      <c r="AL241" s="433"/>
      <c r="AM241" s="433"/>
      <c r="AN241" s="433"/>
      <c r="AO241" s="433"/>
      <c r="AP241" s="433"/>
      <c r="AQ241" s="433"/>
      <c r="AR241" s="433"/>
      <c r="AS241" s="433"/>
      <c r="AT241" s="433"/>
      <c r="AU241" s="433"/>
      <c r="AV241" s="433"/>
      <c r="AW241" s="433"/>
    </row>
    <row r="242">
      <c r="A242" s="433"/>
      <c r="B242" s="433"/>
      <c r="C242" s="433"/>
      <c r="D242" s="1056"/>
      <c r="E242" s="433"/>
      <c r="F242" s="433"/>
      <c r="G242" s="433"/>
      <c r="H242" s="433"/>
      <c r="I242" s="433"/>
      <c r="J242" s="433"/>
      <c r="K242" s="433"/>
      <c r="L242" s="433"/>
      <c r="M242" s="433"/>
      <c r="N242" s="433"/>
      <c r="O242" s="433"/>
      <c r="P242" s="433"/>
      <c r="Q242" s="433"/>
      <c r="R242" s="433"/>
      <c r="S242" s="433"/>
      <c r="T242" s="433"/>
      <c r="U242" s="433"/>
      <c r="V242" s="433"/>
      <c r="W242" s="433"/>
      <c r="X242" s="433"/>
      <c r="Y242" s="1057"/>
      <c r="Z242" s="1057"/>
      <c r="AA242" s="1057"/>
      <c r="AB242" s="433"/>
      <c r="AC242" s="433"/>
      <c r="AD242" s="433"/>
      <c r="AE242" s="433"/>
      <c r="AF242" s="433"/>
      <c r="AG242" s="433"/>
      <c r="AH242" s="433"/>
      <c r="AI242" s="433"/>
      <c r="AJ242" s="433"/>
      <c r="AK242" s="433"/>
      <c r="AL242" s="433"/>
      <c r="AM242" s="433"/>
      <c r="AN242" s="433"/>
      <c r="AO242" s="433"/>
      <c r="AP242" s="433"/>
      <c r="AQ242" s="433"/>
      <c r="AR242" s="433"/>
      <c r="AS242" s="433"/>
      <c r="AT242" s="433"/>
      <c r="AU242" s="433"/>
      <c r="AV242" s="433"/>
      <c r="AW242" s="433"/>
    </row>
    <row r="243">
      <c r="A243" s="433"/>
      <c r="B243" s="433"/>
      <c r="C243" s="433"/>
      <c r="D243" s="1056"/>
      <c r="E243" s="433"/>
      <c r="F243" s="433"/>
      <c r="G243" s="433"/>
      <c r="H243" s="433"/>
      <c r="I243" s="433"/>
      <c r="J243" s="433"/>
      <c r="K243" s="433"/>
      <c r="L243" s="433"/>
      <c r="M243" s="433"/>
      <c r="N243" s="433"/>
      <c r="O243" s="433"/>
      <c r="P243" s="433"/>
      <c r="Q243" s="433"/>
      <c r="R243" s="433"/>
      <c r="S243" s="433"/>
      <c r="T243" s="433"/>
      <c r="U243" s="433"/>
      <c r="V243" s="433"/>
      <c r="W243" s="433"/>
      <c r="X243" s="433"/>
      <c r="Y243" s="1057"/>
      <c r="Z243" s="1057"/>
      <c r="AA243" s="1057"/>
      <c r="AB243" s="433"/>
      <c r="AC243" s="433"/>
      <c r="AD243" s="433"/>
      <c r="AE243" s="433"/>
      <c r="AF243" s="433"/>
      <c r="AG243" s="433"/>
      <c r="AH243" s="433"/>
      <c r="AI243" s="433"/>
      <c r="AJ243" s="433"/>
      <c r="AK243" s="433"/>
      <c r="AL243" s="433"/>
      <c r="AM243" s="433"/>
      <c r="AN243" s="433"/>
      <c r="AO243" s="433"/>
      <c r="AP243" s="433"/>
      <c r="AQ243" s="433"/>
      <c r="AR243" s="433"/>
      <c r="AS243" s="433"/>
      <c r="AT243" s="433"/>
      <c r="AU243" s="433"/>
      <c r="AV243" s="433"/>
      <c r="AW243" s="433"/>
    </row>
    <row r="244">
      <c r="A244" s="433"/>
      <c r="B244" s="433"/>
      <c r="C244" s="433"/>
      <c r="D244" s="1056"/>
      <c r="E244" s="433"/>
      <c r="F244" s="433"/>
      <c r="G244" s="433"/>
      <c r="H244" s="433"/>
      <c r="I244" s="433"/>
      <c r="J244" s="433"/>
      <c r="K244" s="433"/>
      <c r="L244" s="433"/>
      <c r="M244" s="433"/>
      <c r="N244" s="433"/>
      <c r="O244" s="433"/>
      <c r="P244" s="433"/>
      <c r="Q244" s="433"/>
      <c r="R244" s="433"/>
      <c r="S244" s="433"/>
      <c r="T244" s="433"/>
      <c r="U244" s="433"/>
      <c r="V244" s="433"/>
      <c r="W244" s="433"/>
      <c r="X244" s="433"/>
      <c r="Y244" s="1057"/>
      <c r="Z244" s="1057"/>
      <c r="AA244" s="1057"/>
      <c r="AB244" s="433"/>
      <c r="AC244" s="433"/>
      <c r="AD244" s="433"/>
      <c r="AE244" s="433"/>
      <c r="AF244" s="433"/>
      <c r="AG244" s="433"/>
      <c r="AH244" s="433"/>
      <c r="AI244" s="433"/>
      <c r="AJ244" s="433"/>
      <c r="AK244" s="433"/>
      <c r="AL244" s="433"/>
      <c r="AM244" s="433"/>
      <c r="AN244" s="433"/>
      <c r="AO244" s="433"/>
      <c r="AP244" s="433"/>
      <c r="AQ244" s="433"/>
      <c r="AR244" s="433"/>
      <c r="AS244" s="433"/>
      <c r="AT244" s="433"/>
      <c r="AU244" s="433"/>
      <c r="AV244" s="433"/>
      <c r="AW244" s="433"/>
    </row>
    <row r="245">
      <c r="A245" s="433"/>
      <c r="B245" s="433"/>
      <c r="C245" s="433"/>
      <c r="D245" s="1056"/>
      <c r="E245" s="433"/>
      <c r="F245" s="433"/>
      <c r="G245" s="433"/>
      <c r="H245" s="433"/>
      <c r="I245" s="433"/>
      <c r="J245" s="433"/>
      <c r="K245" s="433"/>
      <c r="L245" s="433"/>
      <c r="M245" s="433"/>
      <c r="N245" s="433"/>
      <c r="O245" s="433"/>
      <c r="P245" s="433"/>
      <c r="Q245" s="433"/>
      <c r="R245" s="433"/>
      <c r="S245" s="433"/>
      <c r="T245" s="433"/>
      <c r="U245" s="433"/>
      <c r="V245" s="433"/>
      <c r="W245" s="433"/>
      <c r="X245" s="433"/>
      <c r="Y245" s="1057"/>
      <c r="Z245" s="1057"/>
      <c r="AA245" s="1057"/>
      <c r="AB245" s="433"/>
      <c r="AC245" s="433"/>
      <c r="AD245" s="433"/>
      <c r="AE245" s="433"/>
      <c r="AF245" s="433"/>
      <c r="AG245" s="433"/>
      <c r="AH245" s="433"/>
      <c r="AI245" s="433"/>
      <c r="AJ245" s="433"/>
      <c r="AK245" s="433"/>
      <c r="AL245" s="433"/>
      <c r="AM245" s="433"/>
      <c r="AN245" s="433"/>
      <c r="AO245" s="433"/>
      <c r="AP245" s="433"/>
      <c r="AQ245" s="433"/>
      <c r="AR245" s="433"/>
      <c r="AS245" s="433"/>
      <c r="AT245" s="433"/>
      <c r="AU245" s="433"/>
      <c r="AV245" s="433"/>
      <c r="AW245" s="433"/>
    </row>
    <row r="246">
      <c r="A246" s="433"/>
      <c r="B246" s="433"/>
      <c r="C246" s="433"/>
      <c r="D246" s="1056"/>
      <c r="E246" s="433"/>
      <c r="F246" s="433"/>
      <c r="G246" s="433"/>
      <c r="H246" s="433"/>
      <c r="I246" s="433"/>
      <c r="J246" s="433"/>
      <c r="K246" s="433"/>
      <c r="L246" s="433"/>
      <c r="M246" s="433"/>
      <c r="N246" s="433"/>
      <c r="O246" s="433"/>
      <c r="P246" s="433"/>
      <c r="Q246" s="433"/>
      <c r="R246" s="433"/>
      <c r="S246" s="433"/>
      <c r="T246" s="433"/>
      <c r="U246" s="433"/>
      <c r="V246" s="433"/>
      <c r="W246" s="433"/>
      <c r="X246" s="433"/>
      <c r="Y246" s="1057"/>
      <c r="Z246" s="1057"/>
      <c r="AA246" s="1057"/>
      <c r="AB246" s="433"/>
      <c r="AC246" s="433"/>
      <c r="AD246" s="433"/>
      <c r="AE246" s="433"/>
      <c r="AF246" s="433"/>
      <c r="AG246" s="433"/>
      <c r="AH246" s="433"/>
      <c r="AI246" s="433"/>
      <c r="AJ246" s="433"/>
      <c r="AK246" s="433"/>
      <c r="AL246" s="433"/>
      <c r="AM246" s="433"/>
      <c r="AN246" s="433"/>
      <c r="AO246" s="433"/>
      <c r="AP246" s="433"/>
      <c r="AQ246" s="433"/>
      <c r="AR246" s="433"/>
      <c r="AS246" s="433"/>
      <c r="AT246" s="433"/>
      <c r="AU246" s="433"/>
      <c r="AV246" s="433"/>
      <c r="AW246" s="433"/>
    </row>
    <row r="247">
      <c r="A247" s="433"/>
      <c r="B247" s="433"/>
      <c r="C247" s="433"/>
      <c r="D247" s="1056"/>
      <c r="E247" s="433"/>
      <c r="F247" s="433"/>
      <c r="G247" s="433"/>
      <c r="H247" s="433"/>
      <c r="I247" s="433"/>
      <c r="J247" s="433"/>
      <c r="K247" s="433"/>
      <c r="L247" s="433"/>
      <c r="M247" s="433"/>
      <c r="N247" s="433"/>
      <c r="O247" s="433"/>
      <c r="P247" s="433"/>
      <c r="Q247" s="433"/>
      <c r="R247" s="433"/>
      <c r="S247" s="433"/>
      <c r="T247" s="433"/>
      <c r="U247" s="433"/>
      <c r="V247" s="433"/>
      <c r="W247" s="433"/>
      <c r="X247" s="433"/>
      <c r="Y247" s="1057"/>
      <c r="Z247" s="1057"/>
      <c r="AA247" s="1057"/>
      <c r="AB247" s="433"/>
      <c r="AC247" s="433"/>
      <c r="AD247" s="433"/>
      <c r="AE247" s="433"/>
      <c r="AF247" s="433"/>
      <c r="AG247" s="433"/>
      <c r="AH247" s="433"/>
      <c r="AI247" s="433"/>
      <c r="AJ247" s="433"/>
      <c r="AK247" s="433"/>
      <c r="AL247" s="433"/>
      <c r="AM247" s="433"/>
      <c r="AN247" s="433"/>
      <c r="AO247" s="433"/>
      <c r="AP247" s="433"/>
      <c r="AQ247" s="433"/>
      <c r="AR247" s="433"/>
      <c r="AS247" s="433"/>
      <c r="AT247" s="433"/>
      <c r="AU247" s="433"/>
      <c r="AV247" s="433"/>
      <c r="AW247" s="433"/>
    </row>
    <row r="248">
      <c r="A248" s="433"/>
      <c r="B248" s="433"/>
      <c r="C248" s="433"/>
      <c r="D248" s="1056"/>
      <c r="E248" s="433"/>
      <c r="F248" s="433"/>
      <c r="G248" s="433"/>
      <c r="H248" s="433"/>
      <c r="I248" s="433"/>
      <c r="J248" s="433"/>
      <c r="K248" s="433"/>
      <c r="L248" s="433"/>
      <c r="M248" s="433"/>
      <c r="N248" s="433"/>
      <c r="O248" s="433"/>
      <c r="P248" s="433"/>
      <c r="Q248" s="433"/>
      <c r="R248" s="433"/>
      <c r="S248" s="433"/>
      <c r="T248" s="433"/>
      <c r="U248" s="433"/>
      <c r="V248" s="433"/>
      <c r="W248" s="433"/>
      <c r="X248" s="433"/>
      <c r="Y248" s="1057"/>
      <c r="Z248" s="1057"/>
      <c r="AA248" s="1057"/>
      <c r="AB248" s="433"/>
      <c r="AC248" s="433"/>
      <c r="AD248" s="433"/>
      <c r="AE248" s="433"/>
      <c r="AF248" s="433"/>
      <c r="AG248" s="433"/>
      <c r="AH248" s="433"/>
      <c r="AI248" s="433"/>
      <c r="AJ248" s="433"/>
      <c r="AK248" s="433"/>
      <c r="AL248" s="433"/>
      <c r="AM248" s="433"/>
      <c r="AN248" s="433"/>
      <c r="AO248" s="433"/>
      <c r="AP248" s="433"/>
      <c r="AQ248" s="433"/>
      <c r="AR248" s="433"/>
      <c r="AS248" s="433"/>
      <c r="AT248" s="433"/>
      <c r="AU248" s="433"/>
      <c r="AV248" s="433"/>
      <c r="AW248" s="433"/>
    </row>
    <row r="249">
      <c r="A249" s="433"/>
      <c r="B249" s="433"/>
      <c r="C249" s="433"/>
      <c r="D249" s="1056"/>
      <c r="E249" s="433"/>
      <c r="F249" s="433"/>
      <c r="G249" s="433"/>
      <c r="H249" s="433"/>
      <c r="I249" s="433"/>
      <c r="J249" s="433"/>
      <c r="K249" s="433"/>
      <c r="L249" s="433"/>
      <c r="M249" s="433"/>
      <c r="N249" s="433"/>
      <c r="O249" s="433"/>
      <c r="P249" s="433"/>
      <c r="Q249" s="433"/>
      <c r="R249" s="433"/>
      <c r="S249" s="433"/>
      <c r="T249" s="433"/>
      <c r="U249" s="433"/>
      <c r="V249" s="433"/>
      <c r="W249" s="433"/>
      <c r="X249" s="433"/>
      <c r="Y249" s="1057"/>
      <c r="Z249" s="1057"/>
      <c r="AA249" s="1057"/>
      <c r="AB249" s="433"/>
      <c r="AC249" s="433"/>
      <c r="AD249" s="433"/>
      <c r="AE249" s="433"/>
      <c r="AF249" s="433"/>
      <c r="AG249" s="433"/>
      <c r="AH249" s="433"/>
      <c r="AI249" s="433"/>
      <c r="AJ249" s="433"/>
      <c r="AK249" s="433"/>
      <c r="AL249" s="433"/>
      <c r="AM249" s="433"/>
      <c r="AN249" s="433"/>
      <c r="AO249" s="433"/>
      <c r="AP249" s="433"/>
      <c r="AQ249" s="433"/>
      <c r="AR249" s="433"/>
      <c r="AS249" s="433"/>
      <c r="AT249" s="433"/>
      <c r="AU249" s="433"/>
      <c r="AV249" s="433"/>
      <c r="AW249" s="433"/>
    </row>
    <row r="250">
      <c r="A250" s="433"/>
      <c r="B250" s="433"/>
      <c r="C250" s="433"/>
      <c r="D250" s="1056"/>
      <c r="E250" s="433"/>
      <c r="F250" s="433"/>
      <c r="G250" s="433"/>
      <c r="H250" s="433"/>
      <c r="I250" s="433"/>
      <c r="J250" s="433"/>
      <c r="K250" s="433"/>
      <c r="L250" s="433"/>
      <c r="M250" s="433"/>
      <c r="N250" s="433"/>
      <c r="O250" s="433"/>
      <c r="P250" s="433"/>
      <c r="Q250" s="433"/>
      <c r="R250" s="433"/>
      <c r="S250" s="433"/>
      <c r="T250" s="433"/>
      <c r="U250" s="433"/>
      <c r="V250" s="433"/>
      <c r="W250" s="433"/>
      <c r="X250" s="433"/>
      <c r="Y250" s="1057"/>
      <c r="Z250" s="1057"/>
      <c r="AA250" s="1057"/>
      <c r="AB250" s="433"/>
      <c r="AC250" s="433"/>
      <c r="AD250" s="433"/>
      <c r="AE250" s="433"/>
      <c r="AF250" s="433"/>
      <c r="AG250" s="433"/>
      <c r="AH250" s="433"/>
      <c r="AI250" s="433"/>
      <c r="AJ250" s="433"/>
      <c r="AK250" s="433"/>
      <c r="AL250" s="433"/>
      <c r="AM250" s="433"/>
      <c r="AN250" s="433"/>
      <c r="AO250" s="433"/>
      <c r="AP250" s="433"/>
      <c r="AQ250" s="433"/>
      <c r="AR250" s="433"/>
      <c r="AS250" s="433"/>
      <c r="AT250" s="433"/>
      <c r="AU250" s="433"/>
      <c r="AV250" s="433"/>
      <c r="AW250" s="433"/>
    </row>
    <row r="251">
      <c r="A251" s="433"/>
      <c r="B251" s="433"/>
      <c r="C251" s="433"/>
      <c r="D251" s="1056"/>
      <c r="E251" s="433"/>
      <c r="F251" s="433"/>
      <c r="G251" s="433"/>
      <c r="H251" s="433"/>
      <c r="I251" s="433"/>
      <c r="J251" s="433"/>
      <c r="K251" s="433"/>
      <c r="L251" s="433"/>
      <c r="M251" s="433"/>
      <c r="N251" s="433"/>
      <c r="O251" s="433"/>
      <c r="P251" s="433"/>
      <c r="Q251" s="433"/>
      <c r="R251" s="433"/>
      <c r="S251" s="433"/>
      <c r="T251" s="433"/>
      <c r="U251" s="433"/>
      <c r="V251" s="433"/>
      <c r="W251" s="433"/>
      <c r="X251" s="433"/>
      <c r="Y251" s="1057"/>
      <c r="Z251" s="1057"/>
      <c r="AA251" s="1057"/>
      <c r="AB251" s="433"/>
      <c r="AC251" s="433"/>
      <c r="AD251" s="433"/>
      <c r="AE251" s="433"/>
      <c r="AF251" s="433"/>
      <c r="AG251" s="433"/>
      <c r="AH251" s="433"/>
      <c r="AI251" s="433"/>
      <c r="AJ251" s="433"/>
      <c r="AK251" s="433"/>
      <c r="AL251" s="433"/>
      <c r="AM251" s="433"/>
      <c r="AN251" s="433"/>
      <c r="AO251" s="433"/>
      <c r="AP251" s="433"/>
      <c r="AQ251" s="433"/>
      <c r="AR251" s="433"/>
      <c r="AS251" s="433"/>
      <c r="AT251" s="433"/>
      <c r="AU251" s="433"/>
      <c r="AV251" s="433"/>
      <c r="AW251" s="433"/>
    </row>
    <row r="252">
      <c r="A252" s="433"/>
      <c r="B252" s="433"/>
      <c r="C252" s="433"/>
      <c r="D252" s="1056"/>
      <c r="E252" s="433"/>
      <c r="F252" s="433"/>
      <c r="G252" s="433"/>
      <c r="H252" s="433"/>
      <c r="I252" s="433"/>
      <c r="J252" s="433"/>
      <c r="K252" s="433"/>
      <c r="L252" s="433"/>
      <c r="M252" s="433"/>
      <c r="N252" s="433"/>
      <c r="O252" s="433"/>
      <c r="P252" s="433"/>
      <c r="Q252" s="433"/>
      <c r="R252" s="433"/>
      <c r="S252" s="433"/>
      <c r="T252" s="433"/>
      <c r="U252" s="433"/>
      <c r="V252" s="433"/>
      <c r="W252" s="433"/>
      <c r="X252" s="433"/>
      <c r="Y252" s="1057"/>
      <c r="Z252" s="1057"/>
      <c r="AA252" s="1057"/>
      <c r="AB252" s="433"/>
      <c r="AC252" s="433"/>
      <c r="AD252" s="433"/>
      <c r="AE252" s="433"/>
      <c r="AF252" s="433"/>
      <c r="AG252" s="433"/>
      <c r="AH252" s="433"/>
      <c r="AI252" s="433"/>
      <c r="AJ252" s="433"/>
      <c r="AK252" s="433"/>
      <c r="AL252" s="433"/>
      <c r="AM252" s="433"/>
      <c r="AN252" s="433"/>
      <c r="AO252" s="433"/>
      <c r="AP252" s="433"/>
      <c r="AQ252" s="433"/>
      <c r="AR252" s="433"/>
      <c r="AS252" s="433"/>
      <c r="AT252" s="433"/>
      <c r="AU252" s="433"/>
      <c r="AV252" s="433"/>
      <c r="AW252" s="433"/>
    </row>
    <row r="253">
      <c r="A253" s="433"/>
      <c r="B253" s="433"/>
      <c r="C253" s="433"/>
      <c r="D253" s="1056"/>
      <c r="E253" s="433"/>
      <c r="F253" s="433"/>
      <c r="G253" s="433"/>
      <c r="H253" s="433"/>
      <c r="I253" s="433"/>
      <c r="J253" s="433"/>
      <c r="K253" s="433"/>
      <c r="L253" s="433"/>
      <c r="M253" s="433"/>
      <c r="N253" s="433"/>
      <c r="O253" s="433"/>
      <c r="P253" s="433"/>
      <c r="Q253" s="433"/>
      <c r="R253" s="433"/>
      <c r="S253" s="433"/>
      <c r="T253" s="433"/>
      <c r="U253" s="433"/>
      <c r="V253" s="433"/>
      <c r="W253" s="433"/>
      <c r="X253" s="433"/>
      <c r="Y253" s="1057"/>
      <c r="Z253" s="1057"/>
      <c r="AA253" s="1057"/>
      <c r="AB253" s="433"/>
      <c r="AC253" s="433"/>
      <c r="AD253" s="433"/>
      <c r="AE253" s="433"/>
      <c r="AF253" s="433"/>
      <c r="AG253" s="433"/>
      <c r="AH253" s="433"/>
      <c r="AI253" s="433"/>
      <c r="AJ253" s="433"/>
      <c r="AK253" s="433"/>
      <c r="AL253" s="433"/>
      <c r="AM253" s="433"/>
      <c r="AN253" s="433"/>
      <c r="AO253" s="433"/>
      <c r="AP253" s="433"/>
      <c r="AQ253" s="433"/>
      <c r="AR253" s="433"/>
      <c r="AS253" s="433"/>
      <c r="AT253" s="433"/>
      <c r="AU253" s="433"/>
      <c r="AV253" s="433"/>
      <c r="AW253" s="433"/>
    </row>
    <row r="254">
      <c r="A254" s="433"/>
      <c r="B254" s="433"/>
      <c r="C254" s="433"/>
      <c r="D254" s="1056"/>
      <c r="E254" s="433"/>
      <c r="F254" s="433"/>
      <c r="G254" s="433"/>
      <c r="H254" s="433"/>
      <c r="I254" s="433"/>
      <c r="J254" s="433"/>
      <c r="K254" s="433"/>
      <c r="L254" s="433"/>
      <c r="M254" s="433"/>
      <c r="N254" s="433"/>
      <c r="O254" s="433"/>
      <c r="P254" s="433"/>
      <c r="Q254" s="433"/>
      <c r="R254" s="433"/>
      <c r="S254" s="433"/>
      <c r="T254" s="433"/>
      <c r="U254" s="433"/>
      <c r="V254" s="433"/>
      <c r="W254" s="433"/>
      <c r="X254" s="433"/>
      <c r="Y254" s="1057"/>
      <c r="Z254" s="1057"/>
      <c r="AA254" s="1057"/>
      <c r="AB254" s="433"/>
      <c r="AC254" s="433"/>
      <c r="AD254" s="433"/>
      <c r="AE254" s="433"/>
      <c r="AF254" s="433"/>
      <c r="AG254" s="433"/>
      <c r="AH254" s="433"/>
      <c r="AI254" s="433"/>
      <c r="AJ254" s="433"/>
      <c r="AK254" s="433"/>
      <c r="AL254" s="433"/>
      <c r="AM254" s="433"/>
      <c r="AN254" s="433"/>
      <c r="AO254" s="433"/>
      <c r="AP254" s="433"/>
      <c r="AQ254" s="433"/>
      <c r="AR254" s="433"/>
      <c r="AS254" s="433"/>
      <c r="AT254" s="433"/>
      <c r="AU254" s="433"/>
      <c r="AV254" s="433"/>
      <c r="AW254" s="433"/>
    </row>
    <row r="255">
      <c r="A255" s="433"/>
      <c r="B255" s="433"/>
      <c r="C255" s="433"/>
      <c r="D255" s="1056"/>
      <c r="E255" s="433"/>
      <c r="F255" s="433"/>
      <c r="G255" s="433"/>
      <c r="H255" s="433"/>
      <c r="I255" s="433"/>
      <c r="J255" s="433"/>
      <c r="K255" s="433"/>
      <c r="L255" s="433"/>
      <c r="M255" s="433"/>
      <c r="N255" s="433"/>
      <c r="O255" s="433"/>
      <c r="P255" s="433"/>
      <c r="Q255" s="433"/>
      <c r="R255" s="433"/>
      <c r="S255" s="433"/>
      <c r="T255" s="433"/>
      <c r="U255" s="433"/>
      <c r="V255" s="433"/>
      <c r="W255" s="433"/>
      <c r="X255" s="433"/>
      <c r="Y255" s="1057"/>
      <c r="Z255" s="1057"/>
      <c r="AA255" s="1057"/>
      <c r="AB255" s="433"/>
      <c r="AC255" s="433"/>
      <c r="AD255" s="433"/>
      <c r="AE255" s="433"/>
      <c r="AF255" s="433"/>
      <c r="AG255" s="433"/>
      <c r="AH255" s="433"/>
      <c r="AI255" s="433"/>
      <c r="AJ255" s="433"/>
      <c r="AK255" s="433"/>
      <c r="AL255" s="433"/>
      <c r="AM255" s="433"/>
      <c r="AN255" s="433"/>
      <c r="AO255" s="433"/>
      <c r="AP255" s="433"/>
      <c r="AQ255" s="433"/>
      <c r="AR255" s="433"/>
      <c r="AS255" s="433"/>
      <c r="AT255" s="433"/>
      <c r="AU255" s="433"/>
      <c r="AV255" s="433"/>
      <c r="AW255" s="433"/>
    </row>
    <row r="256">
      <c r="A256" s="433"/>
      <c r="B256" s="433"/>
      <c r="C256" s="433"/>
      <c r="D256" s="1056"/>
      <c r="E256" s="433"/>
      <c r="F256" s="433"/>
      <c r="G256" s="433"/>
      <c r="H256" s="433"/>
      <c r="I256" s="433"/>
      <c r="J256" s="433"/>
      <c r="K256" s="433"/>
      <c r="L256" s="433"/>
      <c r="M256" s="433"/>
      <c r="N256" s="433"/>
      <c r="O256" s="433"/>
      <c r="P256" s="433"/>
      <c r="Q256" s="433"/>
      <c r="R256" s="433"/>
      <c r="S256" s="433"/>
      <c r="T256" s="433"/>
      <c r="U256" s="433"/>
      <c r="V256" s="433"/>
      <c r="W256" s="433"/>
      <c r="X256" s="433"/>
      <c r="Y256" s="1057"/>
      <c r="Z256" s="1057"/>
      <c r="AA256" s="1057"/>
      <c r="AB256" s="433"/>
      <c r="AC256" s="433"/>
      <c r="AD256" s="433"/>
      <c r="AE256" s="433"/>
      <c r="AF256" s="433"/>
      <c r="AG256" s="433"/>
      <c r="AH256" s="433"/>
      <c r="AI256" s="433"/>
      <c r="AJ256" s="433"/>
      <c r="AK256" s="433"/>
      <c r="AL256" s="433"/>
      <c r="AM256" s="433"/>
      <c r="AN256" s="433"/>
      <c r="AO256" s="433"/>
      <c r="AP256" s="433"/>
      <c r="AQ256" s="433"/>
      <c r="AR256" s="433"/>
      <c r="AS256" s="433"/>
      <c r="AT256" s="433"/>
      <c r="AU256" s="433"/>
      <c r="AV256" s="433"/>
      <c r="AW256" s="433"/>
    </row>
    <row r="257">
      <c r="A257" s="433"/>
      <c r="B257" s="433"/>
      <c r="C257" s="433"/>
      <c r="D257" s="1056"/>
      <c r="E257" s="433"/>
      <c r="F257" s="433"/>
      <c r="G257" s="433"/>
      <c r="H257" s="433"/>
      <c r="I257" s="433"/>
      <c r="J257" s="433"/>
      <c r="K257" s="433"/>
      <c r="L257" s="433"/>
      <c r="M257" s="433"/>
      <c r="N257" s="433"/>
      <c r="O257" s="433"/>
      <c r="P257" s="433"/>
      <c r="Q257" s="433"/>
      <c r="R257" s="433"/>
      <c r="S257" s="433"/>
      <c r="T257" s="433"/>
      <c r="U257" s="433"/>
      <c r="V257" s="433"/>
      <c r="W257" s="433"/>
      <c r="X257" s="433"/>
      <c r="Y257" s="1057"/>
      <c r="Z257" s="1057"/>
      <c r="AA257" s="1057"/>
      <c r="AB257" s="433"/>
      <c r="AC257" s="433"/>
      <c r="AD257" s="433"/>
      <c r="AE257" s="433"/>
      <c r="AF257" s="433"/>
      <c r="AG257" s="433"/>
      <c r="AH257" s="433"/>
      <c r="AI257" s="433"/>
      <c r="AJ257" s="433"/>
      <c r="AK257" s="433"/>
      <c r="AL257" s="433"/>
      <c r="AM257" s="433"/>
      <c r="AN257" s="433"/>
      <c r="AO257" s="433"/>
      <c r="AP257" s="433"/>
      <c r="AQ257" s="433"/>
      <c r="AR257" s="433"/>
      <c r="AS257" s="433"/>
      <c r="AT257" s="433"/>
      <c r="AU257" s="433"/>
      <c r="AV257" s="433"/>
      <c r="AW257" s="433"/>
    </row>
    <row r="258">
      <c r="A258" s="433"/>
      <c r="B258" s="433"/>
      <c r="C258" s="433"/>
      <c r="D258" s="1056"/>
      <c r="E258" s="433"/>
      <c r="F258" s="433"/>
      <c r="G258" s="433"/>
      <c r="H258" s="433"/>
      <c r="I258" s="433"/>
      <c r="J258" s="433"/>
      <c r="K258" s="433"/>
      <c r="L258" s="433"/>
      <c r="M258" s="433"/>
      <c r="N258" s="433"/>
      <c r="O258" s="433"/>
      <c r="P258" s="433"/>
      <c r="Q258" s="433"/>
      <c r="R258" s="433"/>
      <c r="S258" s="433"/>
      <c r="T258" s="433"/>
      <c r="U258" s="433"/>
      <c r="V258" s="433"/>
      <c r="W258" s="433"/>
      <c r="X258" s="433"/>
      <c r="Y258" s="1057"/>
      <c r="Z258" s="1057"/>
      <c r="AA258" s="1057"/>
      <c r="AB258" s="433"/>
      <c r="AC258" s="433"/>
      <c r="AD258" s="433"/>
      <c r="AE258" s="433"/>
      <c r="AF258" s="433"/>
      <c r="AG258" s="433"/>
      <c r="AH258" s="433"/>
      <c r="AI258" s="433"/>
      <c r="AJ258" s="433"/>
      <c r="AK258" s="433"/>
      <c r="AL258" s="433"/>
      <c r="AM258" s="433"/>
      <c r="AN258" s="433"/>
      <c r="AO258" s="433"/>
      <c r="AP258" s="433"/>
      <c r="AQ258" s="433"/>
      <c r="AR258" s="433"/>
      <c r="AS258" s="433"/>
      <c r="AT258" s="433"/>
      <c r="AU258" s="433"/>
      <c r="AV258" s="433"/>
      <c r="AW258" s="433"/>
    </row>
    <row r="259">
      <c r="A259" s="433"/>
      <c r="B259" s="433"/>
      <c r="C259" s="433"/>
      <c r="D259" s="1056"/>
      <c r="E259" s="433"/>
      <c r="F259" s="433"/>
      <c r="G259" s="433"/>
      <c r="H259" s="433"/>
      <c r="I259" s="433"/>
      <c r="J259" s="433"/>
      <c r="K259" s="433"/>
      <c r="L259" s="433"/>
      <c r="M259" s="433"/>
      <c r="N259" s="433"/>
      <c r="O259" s="433"/>
      <c r="P259" s="433"/>
      <c r="Q259" s="433"/>
      <c r="R259" s="433"/>
      <c r="S259" s="433"/>
      <c r="T259" s="433"/>
      <c r="U259" s="433"/>
      <c r="V259" s="433"/>
      <c r="W259" s="433"/>
      <c r="X259" s="433"/>
      <c r="Y259" s="1057"/>
      <c r="Z259" s="1057"/>
      <c r="AA259" s="1057"/>
      <c r="AB259" s="433"/>
      <c r="AC259" s="433"/>
      <c r="AD259" s="433"/>
      <c r="AE259" s="433"/>
      <c r="AF259" s="433"/>
      <c r="AG259" s="433"/>
      <c r="AH259" s="433"/>
      <c r="AI259" s="433"/>
      <c r="AJ259" s="433"/>
      <c r="AK259" s="433"/>
      <c r="AL259" s="433"/>
      <c r="AM259" s="433"/>
      <c r="AN259" s="433"/>
      <c r="AO259" s="433"/>
      <c r="AP259" s="433"/>
      <c r="AQ259" s="433"/>
      <c r="AR259" s="433"/>
      <c r="AS259" s="433"/>
      <c r="AT259" s="433"/>
      <c r="AU259" s="433"/>
      <c r="AV259" s="433"/>
      <c r="AW259" s="433"/>
    </row>
    <row r="260">
      <c r="A260" s="433"/>
      <c r="B260" s="433"/>
      <c r="C260" s="433"/>
      <c r="D260" s="1056"/>
      <c r="E260" s="433"/>
      <c r="F260" s="433"/>
      <c r="G260" s="433"/>
      <c r="H260" s="433"/>
      <c r="I260" s="433"/>
      <c r="J260" s="433"/>
      <c r="K260" s="433"/>
      <c r="L260" s="433"/>
      <c r="M260" s="433"/>
      <c r="N260" s="433"/>
      <c r="O260" s="433"/>
      <c r="P260" s="433"/>
      <c r="Q260" s="433"/>
      <c r="R260" s="433"/>
      <c r="S260" s="433"/>
      <c r="T260" s="433"/>
      <c r="U260" s="433"/>
      <c r="V260" s="433"/>
      <c r="W260" s="433"/>
      <c r="X260" s="433"/>
      <c r="Y260" s="1057"/>
      <c r="Z260" s="1057"/>
      <c r="AA260" s="1057"/>
      <c r="AB260" s="433"/>
      <c r="AC260" s="433"/>
      <c r="AD260" s="433"/>
      <c r="AE260" s="433"/>
      <c r="AF260" s="433"/>
      <c r="AG260" s="433"/>
      <c r="AH260" s="433"/>
      <c r="AI260" s="433"/>
      <c r="AJ260" s="433"/>
      <c r="AK260" s="433"/>
      <c r="AL260" s="433"/>
      <c r="AM260" s="433"/>
      <c r="AN260" s="433"/>
      <c r="AO260" s="433"/>
      <c r="AP260" s="433"/>
      <c r="AQ260" s="433"/>
      <c r="AR260" s="433"/>
      <c r="AS260" s="433"/>
      <c r="AT260" s="433"/>
      <c r="AU260" s="433"/>
      <c r="AV260" s="433"/>
      <c r="AW260" s="433"/>
    </row>
    <row r="261">
      <c r="A261" s="433"/>
      <c r="B261" s="433"/>
      <c r="C261" s="433"/>
      <c r="D261" s="1056"/>
      <c r="E261" s="433"/>
      <c r="F261" s="433"/>
      <c r="G261" s="433"/>
      <c r="H261" s="433"/>
      <c r="I261" s="433"/>
      <c r="J261" s="433"/>
      <c r="K261" s="433"/>
      <c r="L261" s="433"/>
      <c r="M261" s="433"/>
      <c r="N261" s="433"/>
      <c r="O261" s="433"/>
      <c r="P261" s="433"/>
      <c r="Q261" s="433"/>
      <c r="R261" s="433"/>
      <c r="S261" s="433"/>
      <c r="T261" s="433"/>
      <c r="U261" s="433"/>
      <c r="V261" s="433"/>
      <c r="W261" s="433"/>
      <c r="X261" s="433"/>
      <c r="Y261" s="1057"/>
      <c r="Z261" s="1057"/>
      <c r="AA261" s="1057"/>
      <c r="AB261" s="433"/>
      <c r="AC261" s="433"/>
      <c r="AD261" s="433"/>
      <c r="AE261" s="433"/>
      <c r="AF261" s="433"/>
      <c r="AG261" s="433"/>
      <c r="AH261" s="433"/>
      <c r="AI261" s="433"/>
      <c r="AJ261" s="433"/>
      <c r="AK261" s="433"/>
      <c r="AL261" s="433"/>
      <c r="AM261" s="433"/>
      <c r="AN261" s="433"/>
      <c r="AO261" s="433"/>
      <c r="AP261" s="433"/>
      <c r="AQ261" s="433"/>
      <c r="AR261" s="433"/>
      <c r="AS261" s="433"/>
      <c r="AT261" s="433"/>
      <c r="AU261" s="433"/>
      <c r="AV261" s="433"/>
      <c r="AW261" s="433"/>
    </row>
    <row r="262">
      <c r="A262" s="433"/>
      <c r="B262" s="433"/>
      <c r="C262" s="433"/>
      <c r="D262" s="1056"/>
      <c r="E262" s="433"/>
      <c r="F262" s="433"/>
      <c r="G262" s="433"/>
      <c r="H262" s="433"/>
      <c r="I262" s="433"/>
      <c r="J262" s="433"/>
      <c r="K262" s="433"/>
      <c r="L262" s="433"/>
      <c r="M262" s="433"/>
      <c r="N262" s="433"/>
      <c r="O262" s="433"/>
      <c r="P262" s="433"/>
      <c r="Q262" s="433"/>
      <c r="R262" s="433"/>
      <c r="S262" s="433"/>
      <c r="T262" s="433"/>
      <c r="U262" s="433"/>
      <c r="V262" s="433"/>
      <c r="W262" s="433"/>
      <c r="X262" s="433"/>
      <c r="Y262" s="1057"/>
      <c r="Z262" s="1057"/>
      <c r="AA262" s="1057"/>
      <c r="AB262" s="433"/>
      <c r="AC262" s="433"/>
      <c r="AD262" s="433"/>
      <c r="AE262" s="433"/>
      <c r="AF262" s="433"/>
      <c r="AG262" s="433"/>
      <c r="AH262" s="433"/>
      <c r="AI262" s="433"/>
      <c r="AJ262" s="433"/>
      <c r="AK262" s="433"/>
      <c r="AL262" s="433"/>
      <c r="AM262" s="433"/>
      <c r="AN262" s="433"/>
      <c r="AO262" s="433"/>
      <c r="AP262" s="433"/>
      <c r="AQ262" s="433"/>
      <c r="AR262" s="433"/>
      <c r="AS262" s="433"/>
      <c r="AT262" s="433"/>
      <c r="AU262" s="433"/>
      <c r="AV262" s="433"/>
      <c r="AW262" s="433"/>
    </row>
    <row r="263">
      <c r="A263" s="433"/>
      <c r="B263" s="433"/>
      <c r="C263" s="433"/>
      <c r="D263" s="1056"/>
      <c r="E263" s="433"/>
      <c r="F263" s="433"/>
      <c r="G263" s="433"/>
      <c r="H263" s="433"/>
      <c r="I263" s="433"/>
      <c r="J263" s="433"/>
      <c r="K263" s="433"/>
      <c r="L263" s="433"/>
      <c r="M263" s="433"/>
      <c r="N263" s="433"/>
      <c r="O263" s="433"/>
      <c r="P263" s="433"/>
      <c r="Q263" s="433"/>
      <c r="R263" s="433"/>
      <c r="S263" s="433"/>
      <c r="T263" s="433"/>
      <c r="U263" s="433"/>
      <c r="V263" s="433"/>
      <c r="W263" s="433"/>
      <c r="X263" s="433"/>
      <c r="Y263" s="1057"/>
      <c r="Z263" s="1057"/>
      <c r="AA263" s="1057"/>
      <c r="AB263" s="433"/>
      <c r="AC263" s="433"/>
      <c r="AD263" s="433"/>
      <c r="AE263" s="433"/>
      <c r="AF263" s="433"/>
      <c r="AG263" s="433"/>
      <c r="AH263" s="433"/>
      <c r="AI263" s="433"/>
      <c r="AJ263" s="433"/>
      <c r="AK263" s="433"/>
      <c r="AL263" s="433"/>
      <c r="AM263" s="433"/>
      <c r="AN263" s="433"/>
      <c r="AO263" s="433"/>
      <c r="AP263" s="433"/>
      <c r="AQ263" s="433"/>
      <c r="AR263" s="433"/>
      <c r="AS263" s="433"/>
      <c r="AT263" s="433"/>
      <c r="AU263" s="433"/>
      <c r="AV263" s="433"/>
      <c r="AW263" s="433"/>
    </row>
    <row r="264">
      <c r="A264" s="433"/>
      <c r="B264" s="433"/>
      <c r="C264" s="433"/>
      <c r="D264" s="1056"/>
      <c r="E264" s="433"/>
      <c r="F264" s="433"/>
      <c r="G264" s="433"/>
      <c r="H264" s="433"/>
      <c r="I264" s="433"/>
      <c r="J264" s="433"/>
      <c r="K264" s="433"/>
      <c r="L264" s="433"/>
      <c r="M264" s="433"/>
      <c r="N264" s="433"/>
      <c r="O264" s="433"/>
      <c r="P264" s="433"/>
      <c r="Q264" s="433"/>
      <c r="R264" s="433"/>
      <c r="S264" s="433"/>
      <c r="T264" s="433"/>
      <c r="U264" s="433"/>
      <c r="V264" s="433"/>
      <c r="W264" s="433"/>
      <c r="X264" s="433"/>
      <c r="Y264" s="1057"/>
      <c r="Z264" s="1057"/>
      <c r="AA264" s="1057"/>
      <c r="AB264" s="433"/>
      <c r="AC264" s="433"/>
      <c r="AD264" s="433"/>
      <c r="AE264" s="433"/>
      <c r="AF264" s="433"/>
      <c r="AG264" s="433"/>
      <c r="AH264" s="433"/>
      <c r="AI264" s="433"/>
      <c r="AJ264" s="433"/>
      <c r="AK264" s="433"/>
      <c r="AL264" s="433"/>
      <c r="AM264" s="433"/>
      <c r="AN264" s="433"/>
      <c r="AO264" s="433"/>
      <c r="AP264" s="433"/>
      <c r="AQ264" s="433"/>
      <c r="AR264" s="433"/>
      <c r="AS264" s="433"/>
      <c r="AT264" s="433"/>
      <c r="AU264" s="433"/>
      <c r="AV264" s="433"/>
      <c r="AW264" s="433"/>
    </row>
    <row r="265">
      <c r="A265" s="433"/>
      <c r="B265" s="433"/>
      <c r="C265" s="433"/>
      <c r="D265" s="1056"/>
      <c r="E265" s="433"/>
      <c r="F265" s="433"/>
      <c r="G265" s="433"/>
      <c r="H265" s="433"/>
      <c r="I265" s="433"/>
      <c r="J265" s="433"/>
      <c r="K265" s="433"/>
      <c r="L265" s="433"/>
      <c r="M265" s="433"/>
      <c r="N265" s="433"/>
      <c r="O265" s="433"/>
      <c r="P265" s="433"/>
      <c r="Q265" s="433"/>
      <c r="R265" s="433"/>
      <c r="S265" s="433"/>
      <c r="T265" s="433"/>
      <c r="U265" s="433"/>
      <c r="V265" s="433"/>
      <c r="W265" s="433"/>
      <c r="X265" s="433"/>
      <c r="Y265" s="1057"/>
      <c r="Z265" s="1057"/>
      <c r="AA265" s="1057"/>
      <c r="AB265" s="433"/>
      <c r="AC265" s="433"/>
      <c r="AD265" s="433"/>
      <c r="AE265" s="433"/>
      <c r="AF265" s="433"/>
      <c r="AG265" s="433"/>
      <c r="AH265" s="433"/>
      <c r="AI265" s="433"/>
      <c r="AJ265" s="433"/>
      <c r="AK265" s="433"/>
      <c r="AL265" s="433"/>
      <c r="AM265" s="433"/>
      <c r="AN265" s="433"/>
      <c r="AO265" s="433"/>
      <c r="AP265" s="433"/>
      <c r="AQ265" s="433"/>
      <c r="AR265" s="433"/>
      <c r="AS265" s="433"/>
      <c r="AT265" s="433"/>
      <c r="AU265" s="433"/>
      <c r="AV265" s="433"/>
      <c r="AW265" s="433"/>
    </row>
    <row r="266">
      <c r="A266" s="433"/>
      <c r="B266" s="433"/>
      <c r="C266" s="433"/>
      <c r="D266" s="1056"/>
      <c r="E266" s="433"/>
      <c r="F266" s="433"/>
      <c r="G266" s="433"/>
      <c r="H266" s="433"/>
      <c r="I266" s="433"/>
      <c r="J266" s="433"/>
      <c r="K266" s="433"/>
      <c r="L266" s="433"/>
      <c r="M266" s="433"/>
      <c r="N266" s="433"/>
      <c r="O266" s="433"/>
      <c r="P266" s="433"/>
      <c r="Q266" s="433"/>
      <c r="R266" s="433"/>
      <c r="S266" s="433"/>
      <c r="T266" s="433"/>
      <c r="U266" s="433"/>
      <c r="V266" s="433"/>
      <c r="W266" s="433"/>
      <c r="X266" s="433"/>
      <c r="Y266" s="1057"/>
      <c r="Z266" s="1057"/>
      <c r="AA266" s="1057"/>
      <c r="AB266" s="433"/>
      <c r="AC266" s="433"/>
      <c r="AD266" s="433"/>
      <c r="AE266" s="433"/>
      <c r="AF266" s="433"/>
      <c r="AG266" s="433"/>
      <c r="AH266" s="433"/>
      <c r="AI266" s="433"/>
      <c r="AJ266" s="433"/>
      <c r="AK266" s="433"/>
      <c r="AL266" s="433"/>
      <c r="AM266" s="433"/>
      <c r="AN266" s="433"/>
      <c r="AO266" s="433"/>
      <c r="AP266" s="433"/>
      <c r="AQ266" s="433"/>
      <c r="AR266" s="433"/>
      <c r="AS266" s="433"/>
      <c r="AT266" s="433"/>
      <c r="AU266" s="433"/>
      <c r="AV266" s="433"/>
      <c r="AW266" s="433"/>
    </row>
    <row r="267">
      <c r="A267" s="433"/>
      <c r="B267" s="433"/>
      <c r="C267" s="433"/>
      <c r="D267" s="1056"/>
      <c r="E267" s="433"/>
      <c r="F267" s="433"/>
      <c r="G267" s="433"/>
      <c r="H267" s="433"/>
      <c r="I267" s="433"/>
      <c r="J267" s="433"/>
      <c r="K267" s="433"/>
      <c r="L267" s="433"/>
      <c r="M267" s="433"/>
      <c r="N267" s="433"/>
      <c r="O267" s="433"/>
      <c r="P267" s="433"/>
      <c r="Q267" s="433"/>
      <c r="R267" s="433"/>
      <c r="S267" s="433"/>
      <c r="T267" s="433"/>
      <c r="U267" s="433"/>
      <c r="V267" s="433"/>
      <c r="W267" s="433"/>
      <c r="X267" s="433"/>
      <c r="Y267" s="1057"/>
      <c r="Z267" s="1057"/>
      <c r="AA267" s="1057"/>
      <c r="AB267" s="433"/>
      <c r="AC267" s="433"/>
      <c r="AD267" s="433"/>
      <c r="AE267" s="433"/>
      <c r="AF267" s="433"/>
      <c r="AG267" s="433"/>
      <c r="AH267" s="433"/>
      <c r="AI267" s="433"/>
      <c r="AJ267" s="433"/>
      <c r="AK267" s="433"/>
      <c r="AL267" s="433"/>
      <c r="AM267" s="433"/>
      <c r="AN267" s="433"/>
      <c r="AO267" s="433"/>
      <c r="AP267" s="433"/>
      <c r="AQ267" s="433"/>
      <c r="AR267" s="433"/>
      <c r="AS267" s="433"/>
      <c r="AT267" s="433"/>
      <c r="AU267" s="433"/>
      <c r="AV267" s="433"/>
      <c r="AW267" s="433"/>
    </row>
    <row r="268">
      <c r="A268" s="433"/>
      <c r="B268" s="433"/>
      <c r="C268" s="433"/>
      <c r="D268" s="1056"/>
      <c r="E268" s="433"/>
      <c r="F268" s="433"/>
      <c r="G268" s="433"/>
      <c r="H268" s="433"/>
      <c r="I268" s="433"/>
      <c r="J268" s="433"/>
      <c r="K268" s="433"/>
      <c r="L268" s="433"/>
      <c r="M268" s="433"/>
      <c r="N268" s="433"/>
      <c r="O268" s="433"/>
      <c r="P268" s="433"/>
      <c r="Q268" s="433"/>
      <c r="R268" s="433"/>
      <c r="S268" s="433"/>
      <c r="T268" s="433"/>
      <c r="U268" s="433"/>
      <c r="V268" s="433"/>
      <c r="W268" s="433"/>
      <c r="X268" s="433"/>
      <c r="Y268" s="1057"/>
      <c r="Z268" s="1057"/>
      <c r="AA268" s="1057"/>
      <c r="AB268" s="433"/>
      <c r="AC268" s="433"/>
      <c r="AD268" s="433"/>
      <c r="AE268" s="433"/>
      <c r="AF268" s="433"/>
      <c r="AG268" s="433"/>
      <c r="AH268" s="433"/>
      <c r="AI268" s="433"/>
      <c r="AJ268" s="433"/>
      <c r="AK268" s="433"/>
      <c r="AL268" s="433"/>
      <c r="AM268" s="433"/>
      <c r="AN268" s="433"/>
      <c r="AO268" s="433"/>
      <c r="AP268" s="433"/>
      <c r="AQ268" s="433"/>
      <c r="AR268" s="433"/>
      <c r="AS268" s="433"/>
      <c r="AT268" s="433"/>
      <c r="AU268" s="433"/>
      <c r="AV268" s="433"/>
      <c r="AW268" s="433"/>
    </row>
    <row r="269">
      <c r="A269" s="433"/>
      <c r="B269" s="433"/>
      <c r="C269" s="433"/>
      <c r="D269" s="1056"/>
      <c r="E269" s="433"/>
      <c r="F269" s="433"/>
      <c r="G269" s="433"/>
      <c r="H269" s="433"/>
      <c r="I269" s="433"/>
      <c r="J269" s="433"/>
      <c r="K269" s="433"/>
      <c r="L269" s="433"/>
      <c r="M269" s="433"/>
      <c r="N269" s="433"/>
      <c r="O269" s="433"/>
      <c r="P269" s="433"/>
      <c r="Q269" s="433"/>
      <c r="R269" s="433"/>
      <c r="S269" s="433"/>
      <c r="T269" s="433"/>
      <c r="U269" s="433"/>
      <c r="V269" s="433"/>
      <c r="W269" s="433"/>
      <c r="X269" s="433"/>
      <c r="Y269" s="1057"/>
      <c r="Z269" s="1057"/>
      <c r="AA269" s="1057"/>
      <c r="AB269" s="433"/>
      <c r="AC269" s="433"/>
      <c r="AD269" s="433"/>
      <c r="AE269" s="433"/>
      <c r="AF269" s="433"/>
      <c r="AG269" s="433"/>
      <c r="AH269" s="433"/>
      <c r="AI269" s="433"/>
      <c r="AJ269" s="433"/>
      <c r="AK269" s="433"/>
      <c r="AL269" s="433"/>
      <c r="AM269" s="433"/>
      <c r="AN269" s="433"/>
      <c r="AO269" s="433"/>
      <c r="AP269" s="433"/>
      <c r="AQ269" s="433"/>
      <c r="AR269" s="433"/>
      <c r="AS269" s="433"/>
      <c r="AT269" s="433"/>
      <c r="AU269" s="433"/>
      <c r="AV269" s="433"/>
      <c r="AW269" s="433"/>
    </row>
    <row r="270">
      <c r="A270" s="433"/>
      <c r="B270" s="433"/>
      <c r="C270" s="433"/>
      <c r="D270" s="1056"/>
      <c r="E270" s="433"/>
      <c r="F270" s="433"/>
      <c r="G270" s="433"/>
      <c r="H270" s="433"/>
      <c r="I270" s="433"/>
      <c r="J270" s="433"/>
      <c r="K270" s="433"/>
      <c r="L270" s="433"/>
      <c r="M270" s="433"/>
      <c r="N270" s="433"/>
      <c r="O270" s="433"/>
      <c r="P270" s="433"/>
      <c r="Q270" s="433"/>
      <c r="R270" s="433"/>
      <c r="S270" s="433"/>
      <c r="T270" s="433"/>
      <c r="U270" s="433"/>
      <c r="V270" s="433"/>
      <c r="W270" s="433"/>
      <c r="X270" s="433"/>
      <c r="Y270" s="1057"/>
      <c r="Z270" s="1057"/>
      <c r="AA270" s="1057"/>
      <c r="AB270" s="433"/>
      <c r="AC270" s="433"/>
      <c r="AD270" s="433"/>
      <c r="AE270" s="433"/>
      <c r="AF270" s="433"/>
      <c r="AG270" s="433"/>
      <c r="AH270" s="433"/>
      <c r="AI270" s="433"/>
      <c r="AJ270" s="433"/>
      <c r="AK270" s="433"/>
      <c r="AL270" s="433"/>
      <c r="AM270" s="433"/>
      <c r="AN270" s="433"/>
      <c r="AO270" s="433"/>
      <c r="AP270" s="433"/>
      <c r="AQ270" s="433"/>
      <c r="AR270" s="433"/>
      <c r="AS270" s="433"/>
      <c r="AT270" s="433"/>
      <c r="AU270" s="433"/>
      <c r="AV270" s="433"/>
      <c r="AW270" s="433"/>
    </row>
    <row r="271">
      <c r="A271" s="433"/>
      <c r="B271" s="433"/>
      <c r="C271" s="433"/>
      <c r="D271" s="1056"/>
      <c r="E271" s="433"/>
      <c r="F271" s="433"/>
      <c r="G271" s="433"/>
      <c r="H271" s="433"/>
      <c r="I271" s="433"/>
      <c r="J271" s="433"/>
      <c r="K271" s="433"/>
      <c r="L271" s="433"/>
      <c r="M271" s="433"/>
      <c r="N271" s="433"/>
      <c r="O271" s="433"/>
      <c r="P271" s="433"/>
      <c r="Q271" s="433"/>
      <c r="R271" s="433"/>
      <c r="S271" s="433"/>
      <c r="T271" s="433"/>
      <c r="U271" s="433"/>
      <c r="V271" s="433"/>
      <c r="W271" s="433"/>
      <c r="X271" s="433"/>
      <c r="Y271" s="1057"/>
      <c r="Z271" s="1057"/>
      <c r="AA271" s="1057"/>
      <c r="AB271" s="433"/>
      <c r="AC271" s="433"/>
      <c r="AD271" s="433"/>
      <c r="AE271" s="433"/>
      <c r="AF271" s="433"/>
      <c r="AG271" s="433"/>
      <c r="AH271" s="433"/>
      <c r="AI271" s="433"/>
      <c r="AJ271" s="433"/>
      <c r="AK271" s="433"/>
      <c r="AL271" s="433"/>
      <c r="AM271" s="433"/>
      <c r="AN271" s="433"/>
      <c r="AO271" s="433"/>
      <c r="AP271" s="433"/>
      <c r="AQ271" s="433"/>
      <c r="AR271" s="433"/>
      <c r="AS271" s="433"/>
      <c r="AT271" s="433"/>
      <c r="AU271" s="433"/>
      <c r="AV271" s="433"/>
      <c r="AW271" s="433"/>
    </row>
    <row r="272">
      <c r="A272" s="433"/>
      <c r="B272" s="433"/>
      <c r="C272" s="433"/>
      <c r="D272" s="1056"/>
      <c r="E272" s="433"/>
      <c r="F272" s="433"/>
      <c r="G272" s="433"/>
      <c r="H272" s="433"/>
      <c r="I272" s="433"/>
      <c r="J272" s="433"/>
      <c r="K272" s="433"/>
      <c r="L272" s="433"/>
      <c r="M272" s="433"/>
      <c r="N272" s="433"/>
      <c r="O272" s="433"/>
      <c r="P272" s="433"/>
      <c r="Q272" s="433"/>
      <c r="R272" s="433"/>
      <c r="S272" s="433"/>
      <c r="T272" s="433"/>
      <c r="U272" s="433"/>
      <c r="V272" s="433"/>
      <c r="W272" s="433"/>
      <c r="X272" s="433"/>
      <c r="Y272" s="1057"/>
      <c r="Z272" s="1057"/>
      <c r="AA272" s="1057"/>
      <c r="AB272" s="433"/>
      <c r="AC272" s="433"/>
      <c r="AD272" s="433"/>
      <c r="AE272" s="433"/>
      <c r="AF272" s="433"/>
      <c r="AG272" s="433"/>
      <c r="AH272" s="433"/>
      <c r="AI272" s="433"/>
      <c r="AJ272" s="433"/>
      <c r="AK272" s="433"/>
      <c r="AL272" s="433"/>
      <c r="AM272" s="433"/>
      <c r="AN272" s="433"/>
      <c r="AO272" s="433"/>
      <c r="AP272" s="433"/>
      <c r="AQ272" s="433"/>
      <c r="AR272" s="433"/>
      <c r="AS272" s="433"/>
      <c r="AT272" s="433"/>
      <c r="AU272" s="433"/>
      <c r="AV272" s="433"/>
      <c r="AW272" s="433"/>
    </row>
    <row r="273">
      <c r="A273" s="433"/>
      <c r="B273" s="433"/>
      <c r="C273" s="433"/>
      <c r="D273" s="1056"/>
      <c r="E273" s="433"/>
      <c r="F273" s="433"/>
      <c r="G273" s="433"/>
      <c r="H273" s="433"/>
      <c r="I273" s="433"/>
      <c r="J273" s="433"/>
      <c r="K273" s="433"/>
      <c r="L273" s="433"/>
      <c r="M273" s="433"/>
      <c r="N273" s="433"/>
      <c r="O273" s="433"/>
      <c r="P273" s="433"/>
      <c r="Q273" s="433"/>
      <c r="R273" s="433"/>
      <c r="S273" s="433"/>
      <c r="T273" s="433"/>
      <c r="U273" s="433"/>
      <c r="V273" s="433"/>
      <c r="W273" s="433"/>
      <c r="X273" s="433"/>
      <c r="Y273" s="1057"/>
      <c r="Z273" s="1057"/>
      <c r="AA273" s="1057"/>
      <c r="AB273" s="433"/>
      <c r="AC273" s="433"/>
      <c r="AD273" s="433"/>
      <c r="AE273" s="433"/>
      <c r="AF273" s="433"/>
      <c r="AG273" s="433"/>
      <c r="AH273" s="433"/>
      <c r="AI273" s="433"/>
      <c r="AJ273" s="433"/>
      <c r="AK273" s="433"/>
      <c r="AL273" s="433"/>
      <c r="AM273" s="433"/>
      <c r="AN273" s="433"/>
      <c r="AO273" s="433"/>
      <c r="AP273" s="433"/>
      <c r="AQ273" s="433"/>
      <c r="AR273" s="433"/>
      <c r="AS273" s="433"/>
      <c r="AT273" s="433"/>
      <c r="AU273" s="433"/>
      <c r="AV273" s="433"/>
      <c r="AW273" s="433"/>
    </row>
    <row r="274">
      <c r="A274" s="433"/>
      <c r="B274" s="433"/>
      <c r="C274" s="433"/>
      <c r="D274" s="1056"/>
      <c r="E274" s="433"/>
      <c r="F274" s="433"/>
      <c r="G274" s="433"/>
      <c r="H274" s="433"/>
      <c r="I274" s="433"/>
      <c r="J274" s="433"/>
      <c r="K274" s="433"/>
      <c r="L274" s="433"/>
      <c r="M274" s="433"/>
      <c r="N274" s="433"/>
      <c r="O274" s="433"/>
      <c r="P274" s="433"/>
      <c r="Q274" s="433"/>
      <c r="R274" s="433"/>
      <c r="S274" s="433"/>
      <c r="T274" s="433"/>
      <c r="U274" s="433"/>
      <c r="V274" s="433"/>
      <c r="W274" s="433"/>
      <c r="X274" s="433"/>
      <c r="Y274" s="1057"/>
      <c r="Z274" s="1057"/>
      <c r="AA274" s="1057"/>
      <c r="AB274" s="433"/>
      <c r="AC274" s="433"/>
      <c r="AD274" s="433"/>
      <c r="AE274" s="433"/>
      <c r="AF274" s="433"/>
      <c r="AG274" s="433"/>
      <c r="AH274" s="433"/>
      <c r="AI274" s="433"/>
      <c r="AJ274" s="433"/>
      <c r="AK274" s="433"/>
      <c r="AL274" s="433"/>
      <c r="AM274" s="433"/>
      <c r="AN274" s="433"/>
      <c r="AO274" s="433"/>
      <c r="AP274" s="433"/>
      <c r="AQ274" s="433"/>
      <c r="AR274" s="433"/>
      <c r="AS274" s="433"/>
      <c r="AT274" s="433"/>
      <c r="AU274" s="433"/>
      <c r="AV274" s="433"/>
      <c r="AW274" s="433"/>
    </row>
    <row r="275">
      <c r="A275" s="433"/>
      <c r="B275" s="433"/>
      <c r="C275" s="433"/>
      <c r="D275" s="1056"/>
      <c r="E275" s="433"/>
      <c r="F275" s="433"/>
      <c r="G275" s="433"/>
      <c r="H275" s="433"/>
      <c r="I275" s="433"/>
      <c r="J275" s="433"/>
      <c r="K275" s="433"/>
      <c r="L275" s="433"/>
      <c r="M275" s="433"/>
      <c r="N275" s="433"/>
      <c r="O275" s="433"/>
      <c r="P275" s="433"/>
      <c r="Q275" s="433"/>
      <c r="R275" s="433"/>
      <c r="S275" s="433"/>
      <c r="T275" s="433"/>
      <c r="U275" s="433"/>
      <c r="V275" s="433"/>
      <c r="W275" s="433"/>
      <c r="X275" s="433"/>
      <c r="Y275" s="1057"/>
      <c r="Z275" s="1057"/>
      <c r="AA275" s="1057"/>
      <c r="AB275" s="433"/>
      <c r="AC275" s="433"/>
      <c r="AD275" s="433"/>
      <c r="AE275" s="433"/>
      <c r="AF275" s="433"/>
      <c r="AG275" s="433"/>
      <c r="AH275" s="433"/>
      <c r="AI275" s="433"/>
      <c r="AJ275" s="433"/>
      <c r="AK275" s="433"/>
      <c r="AL275" s="433"/>
      <c r="AM275" s="433"/>
      <c r="AN275" s="433"/>
      <c r="AO275" s="433"/>
      <c r="AP275" s="433"/>
      <c r="AQ275" s="433"/>
      <c r="AR275" s="433"/>
      <c r="AS275" s="433"/>
      <c r="AT275" s="433"/>
      <c r="AU275" s="433"/>
      <c r="AV275" s="433"/>
      <c r="AW275" s="433"/>
    </row>
    <row r="276">
      <c r="A276" s="433"/>
      <c r="B276" s="433"/>
      <c r="C276" s="433"/>
      <c r="D276" s="1056"/>
      <c r="E276" s="433"/>
      <c r="F276" s="433"/>
      <c r="G276" s="433"/>
      <c r="H276" s="433"/>
      <c r="I276" s="433"/>
      <c r="J276" s="433"/>
      <c r="K276" s="433"/>
      <c r="L276" s="433"/>
      <c r="M276" s="433"/>
      <c r="N276" s="433"/>
      <c r="O276" s="433"/>
      <c r="P276" s="433"/>
      <c r="Q276" s="433"/>
      <c r="R276" s="433"/>
      <c r="S276" s="433"/>
      <c r="T276" s="433"/>
      <c r="U276" s="433"/>
      <c r="V276" s="433"/>
      <c r="W276" s="433"/>
      <c r="X276" s="433"/>
      <c r="Y276" s="1057"/>
      <c r="Z276" s="1057"/>
      <c r="AA276" s="1057"/>
      <c r="AB276" s="433"/>
      <c r="AC276" s="433"/>
      <c r="AD276" s="433"/>
      <c r="AE276" s="433"/>
      <c r="AF276" s="433"/>
      <c r="AG276" s="433"/>
      <c r="AH276" s="433"/>
      <c r="AI276" s="433"/>
      <c r="AJ276" s="433"/>
      <c r="AK276" s="433"/>
      <c r="AL276" s="433"/>
      <c r="AM276" s="433"/>
      <c r="AN276" s="433"/>
      <c r="AO276" s="433"/>
      <c r="AP276" s="433"/>
      <c r="AQ276" s="433"/>
      <c r="AR276" s="433"/>
      <c r="AS276" s="433"/>
      <c r="AT276" s="433"/>
      <c r="AU276" s="433"/>
      <c r="AV276" s="433"/>
      <c r="AW276" s="433"/>
    </row>
    <row r="277">
      <c r="A277" s="433"/>
      <c r="B277" s="433"/>
      <c r="C277" s="433"/>
      <c r="D277" s="1056"/>
      <c r="E277" s="433"/>
      <c r="F277" s="433"/>
      <c r="G277" s="433"/>
      <c r="H277" s="433"/>
      <c r="I277" s="433"/>
      <c r="J277" s="433"/>
      <c r="K277" s="433"/>
      <c r="L277" s="433"/>
      <c r="M277" s="433"/>
      <c r="N277" s="433"/>
      <c r="O277" s="433"/>
      <c r="P277" s="433"/>
      <c r="Q277" s="433"/>
      <c r="R277" s="433"/>
      <c r="S277" s="433"/>
      <c r="T277" s="433"/>
      <c r="U277" s="433"/>
      <c r="V277" s="433"/>
      <c r="W277" s="433"/>
      <c r="X277" s="433"/>
      <c r="Y277" s="1057"/>
      <c r="Z277" s="1057"/>
      <c r="AA277" s="1057"/>
      <c r="AB277" s="433"/>
      <c r="AC277" s="433"/>
      <c r="AD277" s="433"/>
      <c r="AE277" s="433"/>
      <c r="AF277" s="433"/>
      <c r="AG277" s="433"/>
      <c r="AH277" s="433"/>
      <c r="AI277" s="433"/>
      <c r="AJ277" s="433"/>
      <c r="AK277" s="433"/>
      <c r="AL277" s="433"/>
      <c r="AM277" s="433"/>
      <c r="AN277" s="433"/>
      <c r="AO277" s="433"/>
      <c r="AP277" s="433"/>
      <c r="AQ277" s="433"/>
      <c r="AR277" s="433"/>
      <c r="AS277" s="433"/>
      <c r="AT277" s="433"/>
      <c r="AU277" s="433"/>
      <c r="AV277" s="433"/>
      <c r="AW277" s="433"/>
    </row>
    <row r="278">
      <c r="A278" s="433"/>
      <c r="B278" s="433"/>
      <c r="C278" s="433"/>
      <c r="D278" s="1056"/>
      <c r="E278" s="433"/>
      <c r="F278" s="433"/>
      <c r="G278" s="433"/>
      <c r="H278" s="433"/>
      <c r="I278" s="433"/>
      <c r="J278" s="433"/>
      <c r="K278" s="433"/>
      <c r="L278" s="433"/>
      <c r="M278" s="433"/>
      <c r="N278" s="433"/>
      <c r="O278" s="433"/>
      <c r="P278" s="433"/>
      <c r="Q278" s="433"/>
      <c r="R278" s="433"/>
      <c r="S278" s="433"/>
      <c r="T278" s="433"/>
      <c r="U278" s="433"/>
      <c r="V278" s="433"/>
      <c r="W278" s="433"/>
      <c r="X278" s="433"/>
      <c r="Y278" s="1057"/>
      <c r="Z278" s="1057"/>
      <c r="AA278" s="1057"/>
      <c r="AB278" s="433"/>
      <c r="AC278" s="433"/>
      <c r="AD278" s="433"/>
      <c r="AE278" s="433"/>
      <c r="AF278" s="433"/>
      <c r="AG278" s="433"/>
      <c r="AH278" s="433"/>
      <c r="AI278" s="433"/>
      <c r="AJ278" s="433"/>
      <c r="AK278" s="433"/>
      <c r="AL278" s="433"/>
      <c r="AM278" s="433"/>
      <c r="AN278" s="433"/>
      <c r="AO278" s="433"/>
      <c r="AP278" s="433"/>
      <c r="AQ278" s="433"/>
      <c r="AR278" s="433"/>
      <c r="AS278" s="433"/>
      <c r="AT278" s="433"/>
      <c r="AU278" s="433"/>
      <c r="AV278" s="433"/>
      <c r="AW278" s="433"/>
    </row>
    <row r="279">
      <c r="A279" s="433"/>
      <c r="B279" s="433"/>
      <c r="C279" s="433"/>
      <c r="D279" s="1056"/>
      <c r="E279" s="433"/>
      <c r="F279" s="433"/>
      <c r="G279" s="433"/>
      <c r="H279" s="433"/>
      <c r="I279" s="433"/>
      <c r="J279" s="433"/>
      <c r="K279" s="433"/>
      <c r="L279" s="433"/>
      <c r="M279" s="433"/>
      <c r="N279" s="433"/>
      <c r="O279" s="433"/>
      <c r="P279" s="433"/>
      <c r="Q279" s="433"/>
      <c r="R279" s="433"/>
      <c r="S279" s="433"/>
      <c r="T279" s="433"/>
      <c r="U279" s="433"/>
      <c r="V279" s="433"/>
      <c r="W279" s="433"/>
      <c r="X279" s="433"/>
      <c r="Y279" s="1057"/>
      <c r="Z279" s="1057"/>
      <c r="AA279" s="1057"/>
      <c r="AB279" s="433"/>
      <c r="AC279" s="433"/>
      <c r="AD279" s="433"/>
      <c r="AE279" s="433"/>
      <c r="AF279" s="433"/>
      <c r="AG279" s="433"/>
      <c r="AH279" s="433"/>
      <c r="AI279" s="433"/>
      <c r="AJ279" s="433"/>
      <c r="AK279" s="433"/>
      <c r="AL279" s="433"/>
      <c r="AM279" s="433"/>
      <c r="AN279" s="433"/>
      <c r="AO279" s="433"/>
      <c r="AP279" s="433"/>
      <c r="AQ279" s="433"/>
      <c r="AR279" s="433"/>
      <c r="AS279" s="433"/>
      <c r="AT279" s="433"/>
      <c r="AU279" s="433"/>
      <c r="AV279" s="433"/>
      <c r="AW279" s="433"/>
    </row>
    <row r="280">
      <c r="A280" s="433"/>
      <c r="B280" s="433"/>
      <c r="C280" s="433"/>
      <c r="D280" s="1056"/>
      <c r="E280" s="433"/>
      <c r="F280" s="433"/>
      <c r="G280" s="433"/>
      <c r="H280" s="433"/>
      <c r="I280" s="433"/>
      <c r="J280" s="433"/>
      <c r="K280" s="433"/>
      <c r="L280" s="433"/>
      <c r="M280" s="433"/>
      <c r="N280" s="433"/>
      <c r="O280" s="433"/>
      <c r="P280" s="433"/>
      <c r="Q280" s="433"/>
      <c r="R280" s="433"/>
      <c r="S280" s="433"/>
      <c r="T280" s="433"/>
      <c r="U280" s="433"/>
      <c r="V280" s="433"/>
      <c r="W280" s="433"/>
      <c r="X280" s="433"/>
      <c r="Y280" s="1057"/>
      <c r="Z280" s="1057"/>
      <c r="AA280" s="1057"/>
      <c r="AB280" s="433"/>
      <c r="AC280" s="433"/>
      <c r="AD280" s="433"/>
      <c r="AE280" s="433"/>
      <c r="AF280" s="433"/>
      <c r="AG280" s="433"/>
      <c r="AH280" s="433"/>
      <c r="AI280" s="433"/>
      <c r="AJ280" s="433"/>
      <c r="AK280" s="433"/>
      <c r="AL280" s="433"/>
      <c r="AM280" s="433"/>
      <c r="AN280" s="433"/>
      <c r="AO280" s="433"/>
      <c r="AP280" s="433"/>
      <c r="AQ280" s="433"/>
      <c r="AR280" s="433"/>
      <c r="AS280" s="433"/>
      <c r="AT280" s="433"/>
      <c r="AU280" s="433"/>
      <c r="AV280" s="433"/>
      <c r="AW280" s="433"/>
    </row>
    <row r="281">
      <c r="A281" s="433"/>
      <c r="B281" s="433"/>
      <c r="C281" s="433"/>
      <c r="D281" s="1056"/>
      <c r="E281" s="433"/>
      <c r="F281" s="433"/>
      <c r="G281" s="433"/>
      <c r="H281" s="433"/>
      <c r="I281" s="433"/>
      <c r="J281" s="433"/>
      <c r="K281" s="433"/>
      <c r="L281" s="433"/>
      <c r="M281" s="433"/>
      <c r="N281" s="433"/>
      <c r="O281" s="433"/>
      <c r="P281" s="433"/>
      <c r="Q281" s="433"/>
      <c r="R281" s="433"/>
      <c r="S281" s="433"/>
      <c r="T281" s="433"/>
      <c r="U281" s="433"/>
      <c r="V281" s="433"/>
      <c r="W281" s="433"/>
      <c r="X281" s="433"/>
      <c r="Y281" s="1057"/>
      <c r="Z281" s="1057"/>
      <c r="AA281" s="1057"/>
      <c r="AB281" s="433"/>
      <c r="AC281" s="433"/>
      <c r="AD281" s="433"/>
      <c r="AE281" s="433"/>
      <c r="AF281" s="433"/>
      <c r="AG281" s="433"/>
      <c r="AH281" s="433"/>
      <c r="AI281" s="433"/>
      <c r="AJ281" s="433"/>
      <c r="AK281" s="433"/>
      <c r="AL281" s="433"/>
      <c r="AM281" s="433"/>
      <c r="AN281" s="433"/>
      <c r="AO281" s="433"/>
      <c r="AP281" s="433"/>
      <c r="AQ281" s="433"/>
      <c r="AR281" s="433"/>
      <c r="AS281" s="433"/>
      <c r="AT281" s="433"/>
      <c r="AU281" s="433"/>
      <c r="AV281" s="433"/>
      <c r="AW281" s="433"/>
    </row>
    <row r="282">
      <c r="A282" s="433"/>
      <c r="B282" s="433"/>
      <c r="C282" s="433"/>
      <c r="D282" s="1056"/>
      <c r="E282" s="433"/>
      <c r="F282" s="433"/>
      <c r="G282" s="433"/>
      <c r="H282" s="433"/>
      <c r="I282" s="433"/>
      <c r="J282" s="433"/>
      <c r="K282" s="433"/>
      <c r="L282" s="433"/>
      <c r="M282" s="433"/>
      <c r="N282" s="433"/>
      <c r="O282" s="433"/>
      <c r="P282" s="433"/>
      <c r="Q282" s="433"/>
      <c r="R282" s="433"/>
      <c r="S282" s="433"/>
      <c r="T282" s="433"/>
      <c r="U282" s="433"/>
      <c r="V282" s="433"/>
      <c r="W282" s="433"/>
      <c r="X282" s="433"/>
      <c r="Y282" s="1057"/>
      <c r="Z282" s="1057"/>
      <c r="AA282" s="1057"/>
      <c r="AB282" s="433"/>
      <c r="AC282" s="433"/>
      <c r="AD282" s="433"/>
      <c r="AE282" s="433"/>
      <c r="AF282" s="433"/>
      <c r="AG282" s="433"/>
      <c r="AH282" s="433"/>
      <c r="AI282" s="433"/>
      <c r="AJ282" s="433"/>
      <c r="AK282" s="433"/>
      <c r="AL282" s="433"/>
      <c r="AM282" s="433"/>
      <c r="AN282" s="433"/>
      <c r="AO282" s="433"/>
      <c r="AP282" s="433"/>
      <c r="AQ282" s="433"/>
      <c r="AR282" s="433"/>
      <c r="AS282" s="433"/>
      <c r="AT282" s="433"/>
      <c r="AU282" s="433"/>
      <c r="AV282" s="433"/>
      <c r="AW282" s="433"/>
    </row>
    <row r="283">
      <c r="A283" s="433"/>
      <c r="B283" s="433"/>
      <c r="C283" s="433"/>
      <c r="D283" s="1056"/>
      <c r="E283" s="433"/>
      <c r="F283" s="433"/>
      <c r="G283" s="433"/>
      <c r="H283" s="433"/>
      <c r="I283" s="433"/>
      <c r="J283" s="433"/>
      <c r="K283" s="433"/>
      <c r="L283" s="433"/>
      <c r="M283" s="433"/>
      <c r="N283" s="433"/>
      <c r="O283" s="433"/>
      <c r="P283" s="433"/>
      <c r="Q283" s="433"/>
      <c r="R283" s="433"/>
      <c r="S283" s="433"/>
      <c r="T283" s="433"/>
      <c r="U283" s="433"/>
      <c r="V283" s="433"/>
      <c r="W283" s="433"/>
      <c r="X283" s="433"/>
      <c r="Y283" s="1057"/>
      <c r="Z283" s="1057"/>
      <c r="AA283" s="1057"/>
      <c r="AB283" s="433"/>
      <c r="AC283" s="433"/>
      <c r="AD283" s="433"/>
      <c r="AE283" s="433"/>
      <c r="AF283" s="433"/>
      <c r="AG283" s="433"/>
      <c r="AH283" s="433"/>
      <c r="AI283" s="433"/>
      <c r="AJ283" s="433"/>
      <c r="AK283" s="433"/>
      <c r="AL283" s="433"/>
      <c r="AM283" s="433"/>
      <c r="AN283" s="433"/>
      <c r="AO283" s="433"/>
      <c r="AP283" s="433"/>
      <c r="AQ283" s="433"/>
      <c r="AR283" s="433"/>
      <c r="AS283" s="433"/>
      <c r="AT283" s="433"/>
      <c r="AU283" s="433"/>
      <c r="AV283" s="433"/>
      <c r="AW283" s="433"/>
    </row>
    <row r="284">
      <c r="A284" s="433"/>
      <c r="B284" s="433"/>
      <c r="C284" s="433"/>
      <c r="D284" s="1056"/>
      <c r="E284" s="433"/>
      <c r="F284" s="433"/>
      <c r="G284" s="433"/>
      <c r="H284" s="433"/>
      <c r="I284" s="433"/>
      <c r="J284" s="433"/>
      <c r="K284" s="433"/>
      <c r="L284" s="433"/>
      <c r="M284" s="433"/>
      <c r="N284" s="433"/>
      <c r="O284" s="433"/>
      <c r="P284" s="433"/>
      <c r="Q284" s="433"/>
      <c r="R284" s="433"/>
      <c r="S284" s="433"/>
      <c r="T284" s="433"/>
      <c r="U284" s="433"/>
      <c r="V284" s="433"/>
      <c r="W284" s="433"/>
      <c r="X284" s="433"/>
      <c r="Y284" s="1057"/>
      <c r="Z284" s="1057"/>
      <c r="AA284" s="1057"/>
      <c r="AB284" s="433"/>
      <c r="AC284" s="433"/>
      <c r="AD284" s="433"/>
      <c r="AE284" s="433"/>
      <c r="AF284" s="433"/>
      <c r="AG284" s="433"/>
      <c r="AH284" s="433"/>
      <c r="AI284" s="433"/>
      <c r="AJ284" s="433"/>
      <c r="AK284" s="433"/>
      <c r="AL284" s="433"/>
      <c r="AM284" s="433"/>
      <c r="AN284" s="433"/>
      <c r="AO284" s="433"/>
      <c r="AP284" s="433"/>
      <c r="AQ284" s="433"/>
      <c r="AR284" s="433"/>
      <c r="AS284" s="433"/>
      <c r="AT284" s="433"/>
      <c r="AU284" s="433"/>
      <c r="AV284" s="433"/>
      <c r="AW284" s="433"/>
    </row>
    <row r="285">
      <c r="A285" s="433"/>
      <c r="B285" s="433"/>
      <c r="C285" s="433"/>
      <c r="D285" s="1056"/>
      <c r="E285" s="433"/>
      <c r="F285" s="433"/>
      <c r="G285" s="433"/>
      <c r="H285" s="433"/>
      <c r="I285" s="433"/>
      <c r="J285" s="433"/>
      <c r="K285" s="433"/>
      <c r="L285" s="433"/>
      <c r="M285" s="433"/>
      <c r="N285" s="433"/>
      <c r="O285" s="433"/>
      <c r="P285" s="433"/>
      <c r="Q285" s="433"/>
      <c r="R285" s="433"/>
      <c r="S285" s="433"/>
      <c r="T285" s="433"/>
      <c r="U285" s="433"/>
      <c r="V285" s="433"/>
      <c r="W285" s="433"/>
      <c r="X285" s="433"/>
      <c r="Y285" s="1057"/>
      <c r="Z285" s="1057"/>
      <c r="AA285" s="1057"/>
      <c r="AB285" s="433"/>
      <c r="AC285" s="433"/>
      <c r="AD285" s="433"/>
      <c r="AE285" s="433"/>
      <c r="AF285" s="433"/>
      <c r="AG285" s="433"/>
      <c r="AH285" s="433"/>
      <c r="AI285" s="433"/>
      <c r="AJ285" s="433"/>
      <c r="AK285" s="433"/>
      <c r="AL285" s="433"/>
      <c r="AM285" s="433"/>
      <c r="AN285" s="433"/>
      <c r="AO285" s="433"/>
      <c r="AP285" s="433"/>
      <c r="AQ285" s="433"/>
      <c r="AR285" s="433"/>
      <c r="AS285" s="433"/>
      <c r="AT285" s="433"/>
      <c r="AU285" s="433"/>
      <c r="AV285" s="433"/>
      <c r="AW285" s="433"/>
    </row>
    <row r="286">
      <c r="A286" s="433"/>
      <c r="B286" s="433"/>
      <c r="C286" s="433"/>
      <c r="D286" s="1056"/>
      <c r="E286" s="433"/>
      <c r="F286" s="433"/>
      <c r="G286" s="433"/>
      <c r="H286" s="433"/>
      <c r="I286" s="433"/>
      <c r="J286" s="433"/>
      <c r="K286" s="433"/>
      <c r="L286" s="433"/>
      <c r="M286" s="433"/>
      <c r="N286" s="433"/>
      <c r="O286" s="433"/>
      <c r="P286" s="433"/>
      <c r="Q286" s="433"/>
      <c r="R286" s="433"/>
      <c r="S286" s="433"/>
      <c r="T286" s="433"/>
      <c r="U286" s="433"/>
      <c r="V286" s="433"/>
      <c r="W286" s="433"/>
      <c r="X286" s="433"/>
      <c r="Y286" s="1057"/>
      <c r="Z286" s="1057"/>
      <c r="AA286" s="1057"/>
      <c r="AB286" s="433"/>
      <c r="AC286" s="433"/>
      <c r="AD286" s="433"/>
      <c r="AE286" s="433"/>
      <c r="AF286" s="433"/>
      <c r="AG286" s="433"/>
      <c r="AH286" s="433"/>
      <c r="AI286" s="433"/>
      <c r="AJ286" s="433"/>
      <c r="AK286" s="433"/>
      <c r="AL286" s="433"/>
      <c r="AM286" s="433"/>
      <c r="AN286" s="433"/>
      <c r="AO286" s="433"/>
      <c r="AP286" s="433"/>
      <c r="AQ286" s="433"/>
      <c r="AR286" s="433"/>
      <c r="AS286" s="433"/>
      <c r="AT286" s="433"/>
      <c r="AU286" s="433"/>
      <c r="AV286" s="433"/>
      <c r="AW286" s="433"/>
    </row>
    <row r="287">
      <c r="A287" s="433"/>
      <c r="B287" s="433"/>
      <c r="C287" s="433"/>
      <c r="D287" s="1056"/>
      <c r="E287" s="433"/>
      <c r="F287" s="433"/>
      <c r="G287" s="433"/>
      <c r="H287" s="433"/>
      <c r="I287" s="433"/>
      <c r="J287" s="433"/>
      <c r="K287" s="433"/>
      <c r="L287" s="433"/>
      <c r="M287" s="433"/>
      <c r="N287" s="433"/>
      <c r="O287" s="433"/>
      <c r="P287" s="433"/>
      <c r="Q287" s="433"/>
      <c r="R287" s="433"/>
      <c r="S287" s="433"/>
      <c r="T287" s="433"/>
      <c r="U287" s="433"/>
      <c r="V287" s="433"/>
      <c r="W287" s="433"/>
      <c r="X287" s="433"/>
      <c r="Y287" s="1057"/>
      <c r="Z287" s="1057"/>
      <c r="AA287" s="1057"/>
      <c r="AB287" s="433"/>
      <c r="AC287" s="433"/>
      <c r="AD287" s="433"/>
      <c r="AE287" s="433"/>
      <c r="AF287" s="433"/>
      <c r="AG287" s="433"/>
      <c r="AH287" s="433"/>
      <c r="AI287" s="433"/>
      <c r="AJ287" s="433"/>
      <c r="AK287" s="433"/>
      <c r="AL287" s="433"/>
      <c r="AM287" s="433"/>
      <c r="AN287" s="433"/>
      <c r="AO287" s="433"/>
      <c r="AP287" s="433"/>
      <c r="AQ287" s="433"/>
      <c r="AR287" s="433"/>
      <c r="AS287" s="433"/>
      <c r="AT287" s="433"/>
      <c r="AU287" s="433"/>
      <c r="AV287" s="433"/>
      <c r="AW287" s="433"/>
    </row>
    <row r="288">
      <c r="A288" s="433"/>
      <c r="B288" s="433"/>
      <c r="C288" s="433"/>
      <c r="D288" s="1056"/>
      <c r="E288" s="433"/>
      <c r="F288" s="433"/>
      <c r="G288" s="433"/>
      <c r="H288" s="433"/>
      <c r="I288" s="433"/>
      <c r="J288" s="433"/>
      <c r="K288" s="433"/>
      <c r="L288" s="433"/>
      <c r="M288" s="433"/>
      <c r="N288" s="433"/>
      <c r="O288" s="433"/>
      <c r="P288" s="433"/>
      <c r="Q288" s="433"/>
      <c r="R288" s="433"/>
      <c r="S288" s="433"/>
      <c r="T288" s="433"/>
      <c r="U288" s="433"/>
      <c r="V288" s="433"/>
      <c r="W288" s="433"/>
      <c r="X288" s="433"/>
      <c r="Y288" s="1057"/>
      <c r="Z288" s="1057"/>
      <c r="AA288" s="1057"/>
      <c r="AB288" s="433"/>
      <c r="AC288" s="433"/>
      <c r="AD288" s="433"/>
      <c r="AE288" s="433"/>
      <c r="AF288" s="433"/>
      <c r="AG288" s="433"/>
      <c r="AH288" s="433"/>
      <c r="AI288" s="433"/>
      <c r="AJ288" s="433"/>
      <c r="AK288" s="433"/>
      <c r="AL288" s="433"/>
      <c r="AM288" s="433"/>
      <c r="AN288" s="433"/>
      <c r="AO288" s="433"/>
      <c r="AP288" s="433"/>
      <c r="AQ288" s="433"/>
      <c r="AR288" s="433"/>
      <c r="AS288" s="433"/>
      <c r="AT288" s="433"/>
      <c r="AU288" s="433"/>
      <c r="AV288" s="433"/>
      <c r="AW288" s="433"/>
    </row>
    <row r="289">
      <c r="A289" s="433"/>
      <c r="B289" s="433"/>
      <c r="C289" s="433"/>
      <c r="D289" s="1056"/>
      <c r="E289" s="433"/>
      <c r="F289" s="433"/>
      <c r="G289" s="433"/>
      <c r="H289" s="433"/>
      <c r="I289" s="433"/>
      <c r="J289" s="433"/>
      <c r="K289" s="433"/>
      <c r="L289" s="433"/>
      <c r="M289" s="433"/>
      <c r="N289" s="433"/>
      <c r="O289" s="433"/>
      <c r="P289" s="433"/>
      <c r="Q289" s="433"/>
      <c r="R289" s="433"/>
      <c r="S289" s="433"/>
      <c r="T289" s="433"/>
      <c r="U289" s="433"/>
      <c r="V289" s="433"/>
      <c r="W289" s="433"/>
      <c r="X289" s="433"/>
      <c r="Y289" s="1057"/>
      <c r="Z289" s="1057"/>
      <c r="AA289" s="1057"/>
      <c r="AB289" s="433"/>
      <c r="AC289" s="433"/>
      <c r="AD289" s="433"/>
      <c r="AE289" s="433"/>
      <c r="AF289" s="433"/>
      <c r="AG289" s="433"/>
      <c r="AH289" s="433"/>
      <c r="AI289" s="433"/>
      <c r="AJ289" s="433"/>
      <c r="AK289" s="433"/>
      <c r="AL289" s="433"/>
      <c r="AM289" s="433"/>
      <c r="AN289" s="433"/>
      <c r="AO289" s="433"/>
      <c r="AP289" s="433"/>
      <c r="AQ289" s="433"/>
      <c r="AR289" s="433"/>
      <c r="AS289" s="433"/>
      <c r="AT289" s="433"/>
      <c r="AU289" s="433"/>
      <c r="AV289" s="433"/>
      <c r="AW289" s="433"/>
    </row>
    <row r="290">
      <c r="A290" s="433"/>
      <c r="B290" s="433"/>
      <c r="C290" s="433"/>
      <c r="D290" s="1056"/>
      <c r="E290" s="433"/>
      <c r="F290" s="433"/>
      <c r="G290" s="433"/>
      <c r="H290" s="433"/>
      <c r="I290" s="433"/>
      <c r="J290" s="433"/>
      <c r="K290" s="433"/>
      <c r="L290" s="433"/>
      <c r="M290" s="433"/>
      <c r="N290" s="433"/>
      <c r="O290" s="433"/>
      <c r="P290" s="433"/>
      <c r="Q290" s="433"/>
      <c r="R290" s="433"/>
      <c r="S290" s="433"/>
      <c r="T290" s="433"/>
      <c r="U290" s="433"/>
      <c r="V290" s="433"/>
      <c r="W290" s="433"/>
      <c r="X290" s="433"/>
      <c r="Y290" s="1057"/>
      <c r="Z290" s="1057"/>
      <c r="AA290" s="1057"/>
      <c r="AB290" s="433"/>
      <c r="AC290" s="433"/>
      <c r="AD290" s="433"/>
      <c r="AE290" s="433"/>
      <c r="AF290" s="433"/>
      <c r="AG290" s="433"/>
      <c r="AH290" s="433"/>
      <c r="AI290" s="433"/>
      <c r="AJ290" s="433"/>
      <c r="AK290" s="433"/>
      <c r="AL290" s="433"/>
      <c r="AM290" s="433"/>
      <c r="AN290" s="433"/>
      <c r="AO290" s="433"/>
      <c r="AP290" s="433"/>
      <c r="AQ290" s="433"/>
      <c r="AR290" s="433"/>
      <c r="AS290" s="433"/>
      <c r="AT290" s="433"/>
      <c r="AU290" s="433"/>
      <c r="AV290" s="433"/>
      <c r="AW290" s="433"/>
    </row>
    <row r="291">
      <c r="A291" s="433"/>
      <c r="B291" s="433"/>
      <c r="C291" s="433"/>
      <c r="D291" s="1056"/>
      <c r="E291" s="433"/>
      <c r="F291" s="433"/>
      <c r="G291" s="433"/>
      <c r="H291" s="433"/>
      <c r="I291" s="433"/>
      <c r="J291" s="433"/>
      <c r="K291" s="433"/>
      <c r="L291" s="433"/>
      <c r="M291" s="433"/>
      <c r="N291" s="433"/>
      <c r="O291" s="433"/>
      <c r="P291" s="433"/>
      <c r="Q291" s="433"/>
      <c r="R291" s="433"/>
      <c r="S291" s="433"/>
      <c r="T291" s="433"/>
      <c r="U291" s="433"/>
      <c r="V291" s="433"/>
      <c r="W291" s="433"/>
      <c r="X291" s="433"/>
      <c r="Y291" s="1057"/>
      <c r="Z291" s="1057"/>
      <c r="AA291" s="1057"/>
      <c r="AB291" s="433"/>
      <c r="AC291" s="433"/>
      <c r="AD291" s="433"/>
      <c r="AE291" s="433"/>
      <c r="AF291" s="433"/>
      <c r="AG291" s="433"/>
      <c r="AH291" s="433"/>
      <c r="AI291" s="433"/>
      <c r="AJ291" s="433"/>
      <c r="AK291" s="433"/>
      <c r="AL291" s="433"/>
      <c r="AM291" s="433"/>
      <c r="AN291" s="433"/>
      <c r="AO291" s="433"/>
      <c r="AP291" s="433"/>
      <c r="AQ291" s="433"/>
      <c r="AR291" s="433"/>
      <c r="AS291" s="433"/>
      <c r="AT291" s="433"/>
      <c r="AU291" s="433"/>
      <c r="AV291" s="433"/>
      <c r="AW291" s="433"/>
    </row>
    <row r="292">
      <c r="A292" s="433"/>
      <c r="B292" s="433"/>
      <c r="C292" s="433"/>
      <c r="D292" s="1056"/>
      <c r="E292" s="433"/>
      <c r="F292" s="433"/>
      <c r="G292" s="433"/>
      <c r="H292" s="433"/>
      <c r="I292" s="433"/>
      <c r="J292" s="433"/>
      <c r="K292" s="433"/>
      <c r="L292" s="433"/>
      <c r="M292" s="433"/>
      <c r="N292" s="433"/>
      <c r="O292" s="433"/>
      <c r="P292" s="433"/>
      <c r="Q292" s="433"/>
      <c r="R292" s="433"/>
      <c r="S292" s="433"/>
      <c r="T292" s="433"/>
      <c r="U292" s="433"/>
      <c r="V292" s="433"/>
      <c r="W292" s="433"/>
      <c r="X292" s="433"/>
      <c r="Y292" s="1057"/>
      <c r="Z292" s="1057"/>
      <c r="AA292" s="1057"/>
      <c r="AB292" s="433"/>
      <c r="AC292" s="433"/>
      <c r="AD292" s="433"/>
      <c r="AE292" s="433"/>
      <c r="AF292" s="433"/>
      <c r="AG292" s="433"/>
      <c r="AH292" s="433"/>
      <c r="AI292" s="433"/>
      <c r="AJ292" s="433"/>
      <c r="AK292" s="433"/>
      <c r="AL292" s="433"/>
      <c r="AM292" s="433"/>
      <c r="AN292" s="433"/>
      <c r="AO292" s="433"/>
      <c r="AP292" s="433"/>
      <c r="AQ292" s="433"/>
      <c r="AR292" s="433"/>
      <c r="AS292" s="433"/>
      <c r="AT292" s="433"/>
      <c r="AU292" s="433"/>
      <c r="AV292" s="433"/>
      <c r="AW292" s="433"/>
    </row>
    <row r="293">
      <c r="A293" s="433"/>
      <c r="B293" s="433"/>
      <c r="C293" s="433"/>
      <c r="D293" s="1056"/>
      <c r="E293" s="433"/>
      <c r="F293" s="433"/>
      <c r="G293" s="433"/>
      <c r="H293" s="433"/>
      <c r="I293" s="433"/>
      <c r="J293" s="433"/>
      <c r="K293" s="433"/>
      <c r="L293" s="433"/>
      <c r="M293" s="433"/>
      <c r="N293" s="433"/>
      <c r="O293" s="433"/>
      <c r="P293" s="433"/>
      <c r="Q293" s="433"/>
      <c r="R293" s="433"/>
      <c r="S293" s="433"/>
      <c r="T293" s="433"/>
      <c r="U293" s="433"/>
      <c r="V293" s="433"/>
      <c r="W293" s="433"/>
      <c r="X293" s="433"/>
      <c r="Y293" s="1057"/>
      <c r="Z293" s="1057"/>
      <c r="AA293" s="1057"/>
      <c r="AB293" s="433"/>
      <c r="AC293" s="433"/>
      <c r="AD293" s="433"/>
      <c r="AE293" s="433"/>
      <c r="AF293" s="433"/>
      <c r="AG293" s="433"/>
      <c r="AH293" s="433"/>
      <c r="AI293" s="433"/>
      <c r="AJ293" s="433"/>
      <c r="AK293" s="433"/>
      <c r="AL293" s="433"/>
      <c r="AM293" s="433"/>
      <c r="AN293" s="433"/>
      <c r="AO293" s="433"/>
      <c r="AP293" s="433"/>
      <c r="AQ293" s="433"/>
      <c r="AR293" s="433"/>
      <c r="AS293" s="433"/>
      <c r="AT293" s="433"/>
      <c r="AU293" s="433"/>
      <c r="AV293" s="433"/>
      <c r="AW293" s="433"/>
    </row>
    <row r="294">
      <c r="A294" s="433"/>
      <c r="B294" s="433"/>
      <c r="C294" s="433"/>
      <c r="D294" s="1056"/>
      <c r="E294" s="433"/>
      <c r="F294" s="433"/>
      <c r="G294" s="433"/>
      <c r="H294" s="433"/>
      <c r="I294" s="433"/>
      <c r="J294" s="433"/>
      <c r="K294" s="433"/>
      <c r="L294" s="433"/>
      <c r="M294" s="433"/>
      <c r="N294" s="433"/>
      <c r="O294" s="433"/>
      <c r="P294" s="433"/>
      <c r="Q294" s="433"/>
      <c r="R294" s="433"/>
      <c r="S294" s="433"/>
      <c r="T294" s="433"/>
      <c r="U294" s="433"/>
      <c r="V294" s="433"/>
      <c r="W294" s="433"/>
      <c r="X294" s="433"/>
      <c r="Y294" s="1057"/>
      <c r="Z294" s="1057"/>
      <c r="AA294" s="1057"/>
      <c r="AB294" s="433"/>
      <c r="AC294" s="433"/>
      <c r="AD294" s="433"/>
      <c r="AE294" s="433"/>
      <c r="AF294" s="433"/>
      <c r="AG294" s="433"/>
      <c r="AH294" s="433"/>
      <c r="AI294" s="433"/>
      <c r="AJ294" s="433"/>
      <c r="AK294" s="433"/>
      <c r="AL294" s="433"/>
      <c r="AM294" s="433"/>
      <c r="AN294" s="433"/>
      <c r="AO294" s="433"/>
      <c r="AP294" s="433"/>
      <c r="AQ294" s="433"/>
      <c r="AR294" s="433"/>
      <c r="AS294" s="433"/>
      <c r="AT294" s="433"/>
      <c r="AU294" s="433"/>
      <c r="AV294" s="433"/>
      <c r="AW294" s="433"/>
    </row>
    <row r="295">
      <c r="A295" s="433"/>
      <c r="B295" s="433"/>
      <c r="C295" s="433"/>
      <c r="D295" s="1056"/>
      <c r="E295" s="433"/>
      <c r="F295" s="433"/>
      <c r="G295" s="433"/>
      <c r="H295" s="433"/>
      <c r="I295" s="433"/>
      <c r="J295" s="433"/>
      <c r="K295" s="433"/>
      <c r="L295" s="433"/>
      <c r="M295" s="433"/>
      <c r="N295" s="433"/>
      <c r="O295" s="433"/>
      <c r="P295" s="433"/>
      <c r="Q295" s="433"/>
      <c r="R295" s="433"/>
      <c r="S295" s="433"/>
      <c r="T295" s="433"/>
      <c r="U295" s="433"/>
      <c r="V295" s="433"/>
      <c r="W295" s="433"/>
      <c r="X295" s="433"/>
      <c r="Y295" s="1057"/>
      <c r="Z295" s="1057"/>
      <c r="AA295" s="1057"/>
      <c r="AB295" s="433"/>
      <c r="AC295" s="433"/>
      <c r="AD295" s="433"/>
      <c r="AE295" s="433"/>
      <c r="AF295" s="433"/>
      <c r="AG295" s="433"/>
      <c r="AH295" s="433"/>
      <c r="AI295" s="433"/>
      <c r="AJ295" s="433"/>
      <c r="AK295" s="433"/>
      <c r="AL295" s="433"/>
      <c r="AM295" s="433"/>
      <c r="AN295" s="433"/>
      <c r="AO295" s="433"/>
      <c r="AP295" s="433"/>
      <c r="AQ295" s="433"/>
      <c r="AR295" s="433"/>
      <c r="AS295" s="433"/>
      <c r="AT295" s="433"/>
      <c r="AU295" s="433"/>
      <c r="AV295" s="433"/>
      <c r="AW295" s="433"/>
    </row>
    <row r="296">
      <c r="A296" s="433"/>
      <c r="B296" s="433"/>
      <c r="C296" s="433"/>
      <c r="D296" s="1056"/>
      <c r="E296" s="433"/>
      <c r="F296" s="433"/>
      <c r="G296" s="433"/>
      <c r="H296" s="433"/>
      <c r="I296" s="433"/>
      <c r="J296" s="433"/>
      <c r="K296" s="433"/>
      <c r="L296" s="433"/>
      <c r="M296" s="433"/>
      <c r="N296" s="433"/>
      <c r="O296" s="433"/>
      <c r="P296" s="433"/>
      <c r="Q296" s="433"/>
      <c r="R296" s="433"/>
      <c r="S296" s="433"/>
      <c r="T296" s="433"/>
      <c r="U296" s="433"/>
      <c r="V296" s="433"/>
      <c r="W296" s="433"/>
      <c r="X296" s="433"/>
      <c r="Y296" s="1057"/>
      <c r="Z296" s="1057"/>
      <c r="AA296" s="1057"/>
      <c r="AB296" s="433"/>
      <c r="AC296" s="433"/>
      <c r="AD296" s="433"/>
      <c r="AE296" s="433"/>
      <c r="AF296" s="433"/>
      <c r="AG296" s="433"/>
      <c r="AH296" s="433"/>
      <c r="AI296" s="433"/>
      <c r="AJ296" s="433"/>
      <c r="AK296" s="433"/>
      <c r="AL296" s="433"/>
      <c r="AM296" s="433"/>
      <c r="AN296" s="433"/>
      <c r="AO296" s="433"/>
      <c r="AP296" s="433"/>
      <c r="AQ296" s="433"/>
      <c r="AR296" s="433"/>
      <c r="AS296" s="433"/>
      <c r="AT296" s="433"/>
      <c r="AU296" s="433"/>
      <c r="AV296" s="433"/>
      <c r="AW296" s="433"/>
    </row>
    <row r="297">
      <c r="A297" s="433"/>
      <c r="B297" s="433"/>
      <c r="C297" s="433"/>
      <c r="D297" s="1056"/>
      <c r="E297" s="433"/>
      <c r="F297" s="433"/>
      <c r="G297" s="433"/>
      <c r="H297" s="433"/>
      <c r="I297" s="433"/>
      <c r="J297" s="433"/>
      <c r="K297" s="433"/>
      <c r="L297" s="433"/>
      <c r="M297" s="433"/>
      <c r="N297" s="433"/>
      <c r="O297" s="433"/>
      <c r="P297" s="433"/>
      <c r="Q297" s="433"/>
      <c r="R297" s="433"/>
      <c r="S297" s="433"/>
      <c r="T297" s="433"/>
      <c r="U297" s="433"/>
      <c r="V297" s="433"/>
      <c r="W297" s="433"/>
      <c r="X297" s="433"/>
      <c r="Y297" s="1057"/>
      <c r="Z297" s="1057"/>
      <c r="AA297" s="1057"/>
      <c r="AB297" s="433"/>
      <c r="AC297" s="433"/>
      <c r="AD297" s="433"/>
      <c r="AE297" s="433"/>
      <c r="AF297" s="433"/>
      <c r="AG297" s="433"/>
      <c r="AH297" s="433"/>
      <c r="AI297" s="433"/>
      <c r="AJ297" s="433"/>
      <c r="AK297" s="433"/>
      <c r="AL297" s="433"/>
      <c r="AM297" s="433"/>
      <c r="AN297" s="433"/>
      <c r="AO297" s="433"/>
      <c r="AP297" s="433"/>
      <c r="AQ297" s="433"/>
      <c r="AR297" s="433"/>
      <c r="AS297" s="433"/>
      <c r="AT297" s="433"/>
      <c r="AU297" s="433"/>
      <c r="AV297" s="433"/>
      <c r="AW297" s="433"/>
    </row>
    <row r="298">
      <c r="A298" s="433"/>
      <c r="B298" s="433"/>
      <c r="C298" s="433"/>
      <c r="D298" s="1056"/>
      <c r="E298" s="433"/>
      <c r="F298" s="433"/>
      <c r="G298" s="433"/>
      <c r="H298" s="433"/>
      <c r="I298" s="433"/>
      <c r="J298" s="433"/>
      <c r="K298" s="433"/>
      <c r="L298" s="433"/>
      <c r="M298" s="433"/>
      <c r="N298" s="433"/>
      <c r="O298" s="433"/>
      <c r="P298" s="433"/>
      <c r="Q298" s="433"/>
      <c r="R298" s="433"/>
      <c r="S298" s="433"/>
      <c r="T298" s="433"/>
      <c r="U298" s="433"/>
      <c r="V298" s="433"/>
      <c r="W298" s="433"/>
      <c r="X298" s="433"/>
      <c r="Y298" s="1057"/>
      <c r="Z298" s="1057"/>
      <c r="AA298" s="1057"/>
      <c r="AB298" s="433"/>
      <c r="AC298" s="433"/>
      <c r="AD298" s="433"/>
      <c r="AE298" s="433"/>
      <c r="AF298" s="433"/>
      <c r="AG298" s="433"/>
      <c r="AH298" s="433"/>
      <c r="AI298" s="433"/>
      <c r="AJ298" s="433"/>
      <c r="AK298" s="433"/>
      <c r="AL298" s="433"/>
      <c r="AM298" s="433"/>
      <c r="AN298" s="433"/>
      <c r="AO298" s="433"/>
      <c r="AP298" s="433"/>
      <c r="AQ298" s="433"/>
      <c r="AR298" s="433"/>
      <c r="AS298" s="433"/>
      <c r="AT298" s="433"/>
      <c r="AU298" s="433"/>
      <c r="AV298" s="433"/>
      <c r="AW298" s="433"/>
    </row>
    <row r="299">
      <c r="A299" s="433"/>
      <c r="B299" s="433"/>
      <c r="C299" s="433"/>
      <c r="D299" s="1056"/>
      <c r="E299" s="433"/>
      <c r="F299" s="433"/>
      <c r="G299" s="433"/>
      <c r="H299" s="433"/>
      <c r="I299" s="433"/>
      <c r="J299" s="433"/>
      <c r="K299" s="433"/>
      <c r="L299" s="433"/>
      <c r="M299" s="433"/>
      <c r="N299" s="433"/>
      <c r="O299" s="433"/>
      <c r="P299" s="433"/>
      <c r="Q299" s="433"/>
      <c r="R299" s="433"/>
      <c r="S299" s="433"/>
      <c r="T299" s="433"/>
      <c r="U299" s="433"/>
      <c r="V299" s="433"/>
      <c r="W299" s="433"/>
      <c r="X299" s="433"/>
      <c r="Y299" s="1057"/>
      <c r="Z299" s="1057"/>
      <c r="AA299" s="1057"/>
      <c r="AB299" s="433"/>
      <c r="AC299" s="433"/>
      <c r="AD299" s="433"/>
      <c r="AE299" s="433"/>
      <c r="AF299" s="433"/>
      <c r="AG299" s="433"/>
      <c r="AH299" s="433"/>
      <c r="AI299" s="433"/>
      <c r="AJ299" s="433"/>
      <c r="AK299" s="433"/>
      <c r="AL299" s="433"/>
      <c r="AM299" s="433"/>
      <c r="AN299" s="433"/>
      <c r="AO299" s="433"/>
      <c r="AP299" s="433"/>
      <c r="AQ299" s="433"/>
      <c r="AR299" s="433"/>
      <c r="AS299" s="433"/>
      <c r="AT299" s="433"/>
      <c r="AU299" s="433"/>
      <c r="AV299" s="433"/>
      <c r="AW299" s="433"/>
    </row>
    <row r="300">
      <c r="A300" s="433"/>
      <c r="B300" s="433"/>
      <c r="C300" s="433"/>
      <c r="D300" s="1056"/>
      <c r="E300" s="433"/>
      <c r="F300" s="433"/>
      <c r="G300" s="433"/>
      <c r="H300" s="433"/>
      <c r="I300" s="433"/>
      <c r="J300" s="433"/>
      <c r="K300" s="433"/>
      <c r="L300" s="433"/>
      <c r="M300" s="433"/>
      <c r="N300" s="433"/>
      <c r="O300" s="433"/>
      <c r="P300" s="433"/>
      <c r="Q300" s="433"/>
      <c r="R300" s="433"/>
      <c r="S300" s="433"/>
      <c r="T300" s="433"/>
      <c r="U300" s="433"/>
      <c r="V300" s="433"/>
      <c r="W300" s="433"/>
      <c r="X300" s="433"/>
      <c r="Y300" s="1057"/>
      <c r="Z300" s="1057"/>
      <c r="AA300" s="1057"/>
      <c r="AB300" s="433"/>
      <c r="AC300" s="433"/>
      <c r="AD300" s="433"/>
      <c r="AE300" s="433"/>
      <c r="AF300" s="433"/>
      <c r="AG300" s="433"/>
      <c r="AH300" s="433"/>
      <c r="AI300" s="433"/>
      <c r="AJ300" s="433"/>
      <c r="AK300" s="433"/>
      <c r="AL300" s="433"/>
      <c r="AM300" s="433"/>
      <c r="AN300" s="433"/>
      <c r="AO300" s="433"/>
      <c r="AP300" s="433"/>
      <c r="AQ300" s="433"/>
      <c r="AR300" s="433"/>
      <c r="AS300" s="433"/>
      <c r="AT300" s="433"/>
      <c r="AU300" s="433"/>
      <c r="AV300" s="433"/>
      <c r="AW300" s="433"/>
    </row>
    <row r="301">
      <c r="A301" s="433"/>
      <c r="B301" s="433"/>
      <c r="C301" s="433"/>
      <c r="D301" s="1056"/>
      <c r="E301" s="433"/>
      <c r="F301" s="433"/>
      <c r="G301" s="433"/>
      <c r="H301" s="433"/>
      <c r="I301" s="433"/>
      <c r="J301" s="433"/>
      <c r="K301" s="433"/>
      <c r="L301" s="433"/>
      <c r="M301" s="433"/>
      <c r="N301" s="433"/>
      <c r="O301" s="433"/>
      <c r="P301" s="433"/>
      <c r="Q301" s="433"/>
      <c r="R301" s="433"/>
      <c r="S301" s="433"/>
      <c r="T301" s="433"/>
      <c r="U301" s="433"/>
      <c r="V301" s="433"/>
      <c r="W301" s="433"/>
      <c r="X301" s="433"/>
      <c r="Y301" s="1057"/>
      <c r="Z301" s="1057"/>
      <c r="AA301" s="1057"/>
      <c r="AB301" s="433"/>
      <c r="AC301" s="433"/>
      <c r="AD301" s="433"/>
      <c r="AE301" s="433"/>
      <c r="AF301" s="433"/>
      <c r="AG301" s="433"/>
      <c r="AH301" s="433"/>
      <c r="AI301" s="433"/>
      <c r="AJ301" s="433"/>
      <c r="AK301" s="433"/>
      <c r="AL301" s="433"/>
      <c r="AM301" s="433"/>
      <c r="AN301" s="433"/>
      <c r="AO301" s="433"/>
      <c r="AP301" s="433"/>
      <c r="AQ301" s="433"/>
      <c r="AR301" s="433"/>
      <c r="AS301" s="433"/>
      <c r="AT301" s="433"/>
      <c r="AU301" s="433"/>
      <c r="AV301" s="433"/>
      <c r="AW301" s="433"/>
    </row>
    <row r="302">
      <c r="A302" s="433"/>
      <c r="B302" s="433"/>
      <c r="C302" s="433"/>
      <c r="D302" s="1056"/>
      <c r="E302" s="433"/>
      <c r="F302" s="433"/>
      <c r="G302" s="433"/>
      <c r="H302" s="433"/>
      <c r="I302" s="433"/>
      <c r="J302" s="433"/>
      <c r="K302" s="433"/>
      <c r="L302" s="433"/>
      <c r="M302" s="433"/>
      <c r="N302" s="433"/>
      <c r="O302" s="433"/>
      <c r="P302" s="433"/>
      <c r="Q302" s="433"/>
      <c r="R302" s="433"/>
      <c r="S302" s="433"/>
      <c r="T302" s="433"/>
      <c r="U302" s="433"/>
      <c r="V302" s="433"/>
      <c r="W302" s="433"/>
      <c r="X302" s="433"/>
      <c r="Y302" s="1057"/>
      <c r="Z302" s="1057"/>
      <c r="AA302" s="1057"/>
      <c r="AB302" s="433"/>
      <c r="AC302" s="433"/>
      <c r="AD302" s="433"/>
      <c r="AE302" s="433"/>
      <c r="AF302" s="433"/>
      <c r="AG302" s="433"/>
      <c r="AH302" s="433"/>
      <c r="AI302" s="433"/>
      <c r="AJ302" s="433"/>
      <c r="AK302" s="433"/>
      <c r="AL302" s="433"/>
      <c r="AM302" s="433"/>
      <c r="AN302" s="433"/>
      <c r="AO302" s="433"/>
      <c r="AP302" s="433"/>
      <c r="AQ302" s="433"/>
      <c r="AR302" s="433"/>
      <c r="AS302" s="433"/>
      <c r="AT302" s="433"/>
      <c r="AU302" s="433"/>
      <c r="AV302" s="433"/>
      <c r="AW302" s="433"/>
    </row>
    <row r="303">
      <c r="A303" s="433"/>
      <c r="B303" s="433"/>
      <c r="C303" s="433"/>
      <c r="D303" s="1056"/>
      <c r="E303" s="433"/>
      <c r="F303" s="433"/>
      <c r="G303" s="433"/>
      <c r="H303" s="433"/>
      <c r="I303" s="433"/>
      <c r="J303" s="433"/>
      <c r="K303" s="433"/>
      <c r="L303" s="433"/>
      <c r="M303" s="433"/>
      <c r="N303" s="433"/>
      <c r="O303" s="433"/>
      <c r="P303" s="433"/>
      <c r="Q303" s="433"/>
      <c r="R303" s="433"/>
      <c r="S303" s="433"/>
      <c r="T303" s="433"/>
      <c r="U303" s="433"/>
      <c r="V303" s="433"/>
      <c r="W303" s="433"/>
      <c r="X303" s="433"/>
      <c r="Y303" s="1057"/>
      <c r="Z303" s="1057"/>
      <c r="AA303" s="1057"/>
      <c r="AB303" s="433"/>
      <c r="AC303" s="433"/>
      <c r="AD303" s="433"/>
      <c r="AE303" s="433"/>
      <c r="AF303" s="433"/>
      <c r="AG303" s="433"/>
      <c r="AH303" s="433"/>
      <c r="AI303" s="433"/>
      <c r="AJ303" s="433"/>
      <c r="AK303" s="433"/>
      <c r="AL303" s="433"/>
      <c r="AM303" s="433"/>
      <c r="AN303" s="433"/>
      <c r="AO303" s="433"/>
      <c r="AP303" s="433"/>
      <c r="AQ303" s="433"/>
      <c r="AR303" s="433"/>
      <c r="AS303" s="433"/>
      <c r="AT303" s="433"/>
      <c r="AU303" s="433"/>
      <c r="AV303" s="433"/>
      <c r="AW303" s="433"/>
    </row>
    <row r="304">
      <c r="A304" s="433"/>
      <c r="B304" s="433"/>
      <c r="C304" s="433"/>
      <c r="D304" s="1056"/>
      <c r="E304" s="433"/>
      <c r="F304" s="433"/>
      <c r="G304" s="433"/>
      <c r="H304" s="433"/>
      <c r="I304" s="433"/>
      <c r="J304" s="433"/>
      <c r="K304" s="433"/>
      <c r="L304" s="433"/>
      <c r="M304" s="433"/>
      <c r="N304" s="433"/>
      <c r="O304" s="433"/>
      <c r="P304" s="433"/>
      <c r="Q304" s="433"/>
      <c r="R304" s="433"/>
      <c r="S304" s="433"/>
      <c r="T304" s="433"/>
      <c r="U304" s="433"/>
      <c r="V304" s="433"/>
      <c r="W304" s="433"/>
      <c r="X304" s="433"/>
      <c r="Y304" s="1057"/>
      <c r="Z304" s="1057"/>
      <c r="AA304" s="1057"/>
      <c r="AB304" s="433"/>
      <c r="AC304" s="433"/>
      <c r="AD304" s="433"/>
      <c r="AE304" s="433"/>
      <c r="AF304" s="433"/>
      <c r="AG304" s="433"/>
      <c r="AH304" s="433"/>
      <c r="AI304" s="433"/>
      <c r="AJ304" s="433"/>
      <c r="AK304" s="433"/>
      <c r="AL304" s="433"/>
      <c r="AM304" s="433"/>
      <c r="AN304" s="433"/>
      <c r="AO304" s="433"/>
      <c r="AP304" s="433"/>
      <c r="AQ304" s="433"/>
      <c r="AR304" s="433"/>
      <c r="AS304" s="433"/>
      <c r="AT304" s="433"/>
      <c r="AU304" s="433"/>
      <c r="AV304" s="433"/>
      <c r="AW304" s="433"/>
    </row>
    <row r="305">
      <c r="A305" s="433"/>
      <c r="B305" s="433"/>
      <c r="C305" s="433"/>
      <c r="D305" s="1056"/>
      <c r="E305" s="433"/>
      <c r="F305" s="433"/>
      <c r="G305" s="433"/>
      <c r="H305" s="433"/>
      <c r="I305" s="433"/>
      <c r="J305" s="433"/>
      <c r="K305" s="433"/>
      <c r="L305" s="433"/>
      <c r="M305" s="433"/>
      <c r="N305" s="433"/>
      <c r="O305" s="433"/>
      <c r="P305" s="433"/>
      <c r="Q305" s="433"/>
      <c r="R305" s="433"/>
      <c r="S305" s="433"/>
      <c r="T305" s="433"/>
      <c r="U305" s="433"/>
      <c r="V305" s="433"/>
      <c r="W305" s="433"/>
      <c r="X305" s="433"/>
      <c r="Y305" s="1057"/>
      <c r="Z305" s="1057"/>
      <c r="AA305" s="1057"/>
      <c r="AB305" s="433"/>
      <c r="AC305" s="433"/>
      <c r="AD305" s="433"/>
      <c r="AE305" s="433"/>
      <c r="AF305" s="433"/>
      <c r="AG305" s="433"/>
      <c r="AH305" s="433"/>
      <c r="AI305" s="433"/>
      <c r="AJ305" s="433"/>
      <c r="AK305" s="433"/>
      <c r="AL305" s="433"/>
      <c r="AM305" s="433"/>
      <c r="AN305" s="433"/>
      <c r="AO305" s="433"/>
      <c r="AP305" s="433"/>
      <c r="AQ305" s="433"/>
      <c r="AR305" s="433"/>
      <c r="AS305" s="433"/>
      <c r="AT305" s="433"/>
      <c r="AU305" s="433"/>
      <c r="AV305" s="433"/>
      <c r="AW305" s="433"/>
    </row>
    <row r="306">
      <c r="A306" s="433"/>
      <c r="B306" s="433"/>
      <c r="C306" s="433"/>
      <c r="D306" s="1056"/>
      <c r="E306" s="433"/>
      <c r="F306" s="433"/>
      <c r="G306" s="433"/>
      <c r="H306" s="433"/>
      <c r="I306" s="433"/>
      <c r="J306" s="433"/>
      <c r="K306" s="433"/>
      <c r="L306" s="433"/>
      <c r="M306" s="433"/>
      <c r="N306" s="433"/>
      <c r="O306" s="433"/>
      <c r="P306" s="433"/>
      <c r="Q306" s="433"/>
      <c r="R306" s="433"/>
      <c r="S306" s="433"/>
      <c r="T306" s="433"/>
      <c r="U306" s="433"/>
      <c r="V306" s="433"/>
      <c r="W306" s="433"/>
      <c r="X306" s="433"/>
      <c r="Y306" s="1057"/>
      <c r="Z306" s="1057"/>
      <c r="AA306" s="1057"/>
      <c r="AB306" s="433"/>
      <c r="AC306" s="433"/>
      <c r="AD306" s="433"/>
      <c r="AE306" s="433"/>
      <c r="AF306" s="433"/>
      <c r="AG306" s="433"/>
      <c r="AH306" s="433"/>
      <c r="AI306" s="433"/>
      <c r="AJ306" s="433"/>
      <c r="AK306" s="433"/>
      <c r="AL306" s="433"/>
      <c r="AM306" s="433"/>
      <c r="AN306" s="433"/>
      <c r="AO306" s="433"/>
      <c r="AP306" s="433"/>
      <c r="AQ306" s="433"/>
      <c r="AR306" s="433"/>
      <c r="AS306" s="433"/>
      <c r="AT306" s="433"/>
      <c r="AU306" s="433"/>
      <c r="AV306" s="433"/>
      <c r="AW306" s="433"/>
    </row>
    <row r="307">
      <c r="A307" s="433"/>
      <c r="B307" s="433"/>
      <c r="C307" s="433"/>
      <c r="D307" s="1056"/>
      <c r="E307" s="433"/>
      <c r="F307" s="433"/>
      <c r="G307" s="433"/>
      <c r="H307" s="433"/>
      <c r="I307" s="433"/>
      <c r="J307" s="433"/>
      <c r="K307" s="433"/>
      <c r="L307" s="433"/>
      <c r="M307" s="433"/>
      <c r="N307" s="433"/>
      <c r="O307" s="433"/>
      <c r="P307" s="433"/>
      <c r="Q307" s="433"/>
      <c r="R307" s="433"/>
      <c r="S307" s="433"/>
      <c r="T307" s="433"/>
      <c r="U307" s="433"/>
      <c r="V307" s="433"/>
      <c r="W307" s="433"/>
      <c r="X307" s="433"/>
      <c r="Y307" s="1057"/>
      <c r="Z307" s="1057"/>
      <c r="AA307" s="1057"/>
      <c r="AB307" s="433"/>
      <c r="AC307" s="433"/>
      <c r="AD307" s="433"/>
      <c r="AE307" s="433"/>
      <c r="AF307" s="433"/>
      <c r="AG307" s="433"/>
      <c r="AH307" s="433"/>
      <c r="AI307" s="433"/>
      <c r="AJ307" s="433"/>
      <c r="AK307" s="433"/>
      <c r="AL307" s="433"/>
      <c r="AM307" s="433"/>
      <c r="AN307" s="433"/>
      <c r="AO307" s="433"/>
      <c r="AP307" s="433"/>
      <c r="AQ307" s="433"/>
      <c r="AR307" s="433"/>
      <c r="AS307" s="433"/>
      <c r="AT307" s="433"/>
      <c r="AU307" s="433"/>
      <c r="AV307" s="433"/>
      <c r="AW307" s="433"/>
    </row>
    <row r="308">
      <c r="A308" s="433"/>
      <c r="B308" s="433"/>
      <c r="C308" s="433"/>
      <c r="D308" s="1056"/>
      <c r="E308" s="433"/>
      <c r="F308" s="433"/>
      <c r="G308" s="433"/>
      <c r="H308" s="433"/>
      <c r="I308" s="433"/>
      <c r="J308" s="433"/>
      <c r="K308" s="433"/>
      <c r="L308" s="433"/>
      <c r="M308" s="433"/>
      <c r="N308" s="433"/>
      <c r="O308" s="433"/>
      <c r="P308" s="433"/>
      <c r="Q308" s="433"/>
      <c r="R308" s="433"/>
      <c r="S308" s="433"/>
      <c r="T308" s="433"/>
      <c r="U308" s="433"/>
      <c r="V308" s="433"/>
      <c r="W308" s="433"/>
      <c r="X308" s="433"/>
      <c r="Y308" s="1057"/>
      <c r="Z308" s="1057"/>
      <c r="AA308" s="1057"/>
      <c r="AB308" s="433"/>
      <c r="AC308" s="433"/>
      <c r="AD308" s="433"/>
      <c r="AE308" s="433"/>
      <c r="AF308" s="433"/>
      <c r="AG308" s="433"/>
      <c r="AH308" s="433"/>
      <c r="AI308" s="433"/>
      <c r="AJ308" s="433"/>
      <c r="AK308" s="433"/>
      <c r="AL308" s="433"/>
      <c r="AM308" s="433"/>
      <c r="AN308" s="433"/>
      <c r="AO308" s="433"/>
      <c r="AP308" s="433"/>
      <c r="AQ308" s="433"/>
      <c r="AR308" s="433"/>
      <c r="AS308" s="433"/>
      <c r="AT308" s="433"/>
      <c r="AU308" s="433"/>
      <c r="AV308" s="433"/>
      <c r="AW308" s="433"/>
    </row>
    <row r="309">
      <c r="A309" s="433"/>
      <c r="B309" s="433"/>
      <c r="C309" s="433"/>
      <c r="D309" s="1056"/>
      <c r="E309" s="433"/>
      <c r="F309" s="433"/>
      <c r="G309" s="433"/>
      <c r="H309" s="433"/>
      <c r="I309" s="433"/>
      <c r="J309" s="433"/>
      <c r="K309" s="433"/>
      <c r="L309" s="433"/>
      <c r="M309" s="433"/>
      <c r="N309" s="433"/>
      <c r="O309" s="433"/>
      <c r="P309" s="433"/>
      <c r="Q309" s="433"/>
      <c r="R309" s="433"/>
      <c r="S309" s="433"/>
      <c r="T309" s="433"/>
      <c r="U309" s="433"/>
      <c r="V309" s="433"/>
      <c r="W309" s="433"/>
      <c r="X309" s="433"/>
      <c r="Y309" s="1057"/>
      <c r="Z309" s="1057"/>
      <c r="AA309" s="1057"/>
      <c r="AB309" s="433"/>
      <c r="AC309" s="433"/>
      <c r="AD309" s="433"/>
      <c r="AE309" s="433"/>
      <c r="AF309" s="433"/>
      <c r="AG309" s="433"/>
      <c r="AH309" s="433"/>
      <c r="AI309" s="433"/>
      <c r="AJ309" s="433"/>
      <c r="AK309" s="433"/>
      <c r="AL309" s="433"/>
      <c r="AM309" s="433"/>
      <c r="AN309" s="433"/>
      <c r="AO309" s="433"/>
      <c r="AP309" s="433"/>
      <c r="AQ309" s="433"/>
      <c r="AR309" s="433"/>
      <c r="AS309" s="433"/>
      <c r="AT309" s="433"/>
      <c r="AU309" s="433"/>
      <c r="AV309" s="433"/>
      <c r="AW309" s="433"/>
    </row>
    <row r="310">
      <c r="A310" s="433"/>
      <c r="B310" s="433"/>
      <c r="C310" s="433"/>
      <c r="D310" s="1056"/>
      <c r="E310" s="433"/>
      <c r="F310" s="433"/>
      <c r="G310" s="433"/>
      <c r="H310" s="433"/>
      <c r="I310" s="433"/>
      <c r="J310" s="433"/>
      <c r="K310" s="433"/>
      <c r="L310" s="433"/>
      <c r="M310" s="433"/>
      <c r="N310" s="433"/>
      <c r="O310" s="433"/>
      <c r="P310" s="433"/>
      <c r="Q310" s="433"/>
      <c r="R310" s="433"/>
      <c r="S310" s="433"/>
      <c r="T310" s="433"/>
      <c r="U310" s="433"/>
      <c r="V310" s="433"/>
      <c r="W310" s="433"/>
      <c r="X310" s="433"/>
      <c r="Y310" s="1057"/>
      <c r="Z310" s="1057"/>
      <c r="AA310" s="1057"/>
      <c r="AB310" s="433"/>
      <c r="AC310" s="433"/>
      <c r="AD310" s="433"/>
      <c r="AE310" s="433"/>
      <c r="AF310" s="433"/>
      <c r="AG310" s="433"/>
      <c r="AH310" s="433"/>
      <c r="AI310" s="433"/>
      <c r="AJ310" s="433"/>
      <c r="AK310" s="433"/>
      <c r="AL310" s="433"/>
      <c r="AM310" s="433"/>
      <c r="AN310" s="433"/>
      <c r="AO310" s="433"/>
      <c r="AP310" s="433"/>
      <c r="AQ310" s="433"/>
      <c r="AR310" s="433"/>
      <c r="AS310" s="433"/>
      <c r="AT310" s="433"/>
      <c r="AU310" s="433"/>
      <c r="AV310" s="433"/>
      <c r="AW310" s="433"/>
    </row>
    <row r="311">
      <c r="A311" s="433"/>
      <c r="B311" s="433"/>
      <c r="C311" s="433"/>
      <c r="D311" s="1056"/>
      <c r="E311" s="433"/>
      <c r="F311" s="433"/>
      <c r="G311" s="433"/>
      <c r="H311" s="433"/>
      <c r="I311" s="433"/>
      <c r="J311" s="433"/>
      <c r="K311" s="433"/>
      <c r="L311" s="433"/>
      <c r="M311" s="433"/>
      <c r="N311" s="433"/>
      <c r="O311" s="433"/>
      <c r="P311" s="433"/>
      <c r="Q311" s="433"/>
      <c r="R311" s="433"/>
      <c r="S311" s="433"/>
      <c r="T311" s="433"/>
      <c r="U311" s="433"/>
      <c r="V311" s="433"/>
      <c r="W311" s="433"/>
      <c r="X311" s="433"/>
      <c r="Y311" s="1057"/>
      <c r="Z311" s="1057"/>
      <c r="AA311" s="1057"/>
      <c r="AB311" s="433"/>
      <c r="AC311" s="433"/>
      <c r="AD311" s="433"/>
      <c r="AE311" s="433"/>
      <c r="AF311" s="433"/>
      <c r="AG311" s="433"/>
      <c r="AH311" s="433"/>
      <c r="AI311" s="433"/>
      <c r="AJ311" s="433"/>
      <c r="AK311" s="433"/>
      <c r="AL311" s="433"/>
      <c r="AM311" s="433"/>
      <c r="AN311" s="433"/>
      <c r="AO311" s="433"/>
      <c r="AP311" s="433"/>
      <c r="AQ311" s="433"/>
      <c r="AR311" s="433"/>
      <c r="AS311" s="433"/>
      <c r="AT311" s="433"/>
      <c r="AU311" s="433"/>
      <c r="AV311" s="433"/>
      <c r="AW311" s="433"/>
    </row>
    <row r="312">
      <c r="A312" s="433"/>
      <c r="B312" s="433"/>
      <c r="C312" s="433"/>
      <c r="D312" s="1056"/>
      <c r="E312" s="433"/>
      <c r="F312" s="433"/>
      <c r="G312" s="433"/>
      <c r="H312" s="433"/>
      <c r="I312" s="433"/>
      <c r="J312" s="433"/>
      <c r="K312" s="433"/>
      <c r="L312" s="433"/>
      <c r="M312" s="433"/>
      <c r="N312" s="433"/>
      <c r="O312" s="433"/>
      <c r="P312" s="433"/>
      <c r="Q312" s="433"/>
      <c r="R312" s="433"/>
      <c r="S312" s="433"/>
      <c r="T312" s="433"/>
      <c r="U312" s="433"/>
      <c r="V312" s="433"/>
      <c r="W312" s="433"/>
      <c r="X312" s="433"/>
      <c r="Y312" s="1057"/>
      <c r="Z312" s="1057"/>
      <c r="AA312" s="1057"/>
      <c r="AB312" s="433"/>
      <c r="AC312" s="433"/>
      <c r="AD312" s="433"/>
      <c r="AE312" s="433"/>
      <c r="AF312" s="433"/>
      <c r="AG312" s="433"/>
      <c r="AH312" s="433"/>
      <c r="AI312" s="433"/>
      <c r="AJ312" s="433"/>
      <c r="AK312" s="433"/>
      <c r="AL312" s="433"/>
      <c r="AM312" s="433"/>
      <c r="AN312" s="433"/>
      <c r="AO312" s="433"/>
      <c r="AP312" s="433"/>
      <c r="AQ312" s="433"/>
      <c r="AR312" s="433"/>
      <c r="AS312" s="433"/>
      <c r="AT312" s="433"/>
      <c r="AU312" s="433"/>
      <c r="AV312" s="433"/>
      <c r="AW312" s="433"/>
    </row>
    <row r="313">
      <c r="A313" s="433"/>
      <c r="B313" s="433"/>
      <c r="C313" s="433"/>
      <c r="D313" s="1056"/>
      <c r="E313" s="433"/>
      <c r="F313" s="433"/>
      <c r="G313" s="433"/>
      <c r="H313" s="433"/>
      <c r="I313" s="433"/>
      <c r="J313" s="433"/>
      <c r="K313" s="433"/>
      <c r="L313" s="433"/>
      <c r="M313" s="433"/>
      <c r="N313" s="433"/>
      <c r="O313" s="433"/>
      <c r="P313" s="433"/>
      <c r="Q313" s="433"/>
      <c r="R313" s="433"/>
      <c r="S313" s="433"/>
      <c r="T313" s="433"/>
      <c r="U313" s="433"/>
      <c r="V313" s="433"/>
      <c r="W313" s="433"/>
      <c r="X313" s="433"/>
      <c r="Y313" s="1057"/>
      <c r="Z313" s="1057"/>
      <c r="AA313" s="1057"/>
      <c r="AB313" s="433"/>
      <c r="AC313" s="433"/>
      <c r="AD313" s="433"/>
      <c r="AE313" s="433"/>
      <c r="AF313" s="433"/>
      <c r="AG313" s="433"/>
      <c r="AH313" s="433"/>
      <c r="AI313" s="433"/>
      <c r="AJ313" s="433"/>
      <c r="AK313" s="433"/>
      <c r="AL313" s="433"/>
      <c r="AM313" s="433"/>
      <c r="AN313" s="433"/>
      <c r="AO313" s="433"/>
      <c r="AP313" s="433"/>
      <c r="AQ313" s="433"/>
      <c r="AR313" s="433"/>
      <c r="AS313" s="433"/>
      <c r="AT313" s="433"/>
      <c r="AU313" s="433"/>
      <c r="AV313" s="433"/>
      <c r="AW313" s="433"/>
    </row>
    <row r="314">
      <c r="A314" s="433"/>
      <c r="B314" s="433"/>
      <c r="C314" s="433"/>
      <c r="D314" s="1056"/>
      <c r="E314" s="433"/>
      <c r="F314" s="433"/>
      <c r="G314" s="433"/>
      <c r="H314" s="433"/>
      <c r="I314" s="433"/>
      <c r="J314" s="433"/>
      <c r="K314" s="433"/>
      <c r="L314" s="433"/>
      <c r="M314" s="433"/>
      <c r="N314" s="433"/>
      <c r="O314" s="433"/>
      <c r="P314" s="433"/>
      <c r="Q314" s="433"/>
      <c r="R314" s="433"/>
      <c r="S314" s="433"/>
      <c r="T314" s="433"/>
      <c r="U314" s="433"/>
      <c r="V314" s="433"/>
      <c r="W314" s="433"/>
      <c r="X314" s="433"/>
      <c r="Y314" s="1057"/>
      <c r="Z314" s="1057"/>
      <c r="AA314" s="1057"/>
      <c r="AB314" s="433"/>
      <c r="AC314" s="433"/>
      <c r="AD314" s="433"/>
      <c r="AE314" s="433"/>
      <c r="AF314" s="433"/>
      <c r="AG314" s="433"/>
      <c r="AH314" s="433"/>
      <c r="AI314" s="433"/>
      <c r="AJ314" s="433"/>
      <c r="AK314" s="433"/>
      <c r="AL314" s="433"/>
      <c r="AM314" s="433"/>
      <c r="AN314" s="433"/>
      <c r="AO314" s="433"/>
      <c r="AP314" s="433"/>
      <c r="AQ314" s="433"/>
      <c r="AR314" s="433"/>
      <c r="AS314" s="433"/>
      <c r="AT314" s="433"/>
      <c r="AU314" s="433"/>
      <c r="AV314" s="433"/>
      <c r="AW314" s="433"/>
    </row>
    <row r="315">
      <c r="A315" s="433"/>
      <c r="B315" s="433"/>
      <c r="C315" s="433"/>
      <c r="D315" s="1056"/>
      <c r="E315" s="433"/>
      <c r="F315" s="433"/>
      <c r="G315" s="433"/>
      <c r="H315" s="433"/>
      <c r="I315" s="433"/>
      <c r="J315" s="433"/>
      <c r="K315" s="433"/>
      <c r="L315" s="433"/>
      <c r="M315" s="433"/>
      <c r="N315" s="433"/>
      <c r="O315" s="433"/>
      <c r="P315" s="433"/>
      <c r="Q315" s="433"/>
      <c r="R315" s="433"/>
      <c r="S315" s="433"/>
      <c r="T315" s="433"/>
      <c r="U315" s="433"/>
      <c r="V315" s="433"/>
      <c r="W315" s="433"/>
      <c r="X315" s="433"/>
      <c r="Y315" s="1057"/>
      <c r="Z315" s="1057"/>
      <c r="AA315" s="1057"/>
      <c r="AB315" s="433"/>
      <c r="AC315" s="433"/>
      <c r="AD315" s="433"/>
      <c r="AE315" s="433"/>
      <c r="AF315" s="433"/>
      <c r="AG315" s="433"/>
      <c r="AH315" s="433"/>
      <c r="AI315" s="433"/>
      <c r="AJ315" s="433"/>
      <c r="AK315" s="433"/>
      <c r="AL315" s="433"/>
      <c r="AM315" s="433"/>
      <c r="AN315" s="433"/>
      <c r="AO315" s="433"/>
      <c r="AP315" s="433"/>
      <c r="AQ315" s="433"/>
      <c r="AR315" s="433"/>
      <c r="AS315" s="433"/>
      <c r="AT315" s="433"/>
      <c r="AU315" s="433"/>
      <c r="AV315" s="433"/>
      <c r="AW315" s="433"/>
    </row>
    <row r="316">
      <c r="A316" s="433"/>
      <c r="B316" s="433"/>
      <c r="C316" s="433"/>
      <c r="D316" s="1056"/>
      <c r="E316" s="433"/>
      <c r="F316" s="433"/>
      <c r="G316" s="433"/>
      <c r="H316" s="433"/>
      <c r="I316" s="433"/>
      <c r="J316" s="433"/>
      <c r="K316" s="433"/>
      <c r="L316" s="433"/>
      <c r="M316" s="433"/>
      <c r="N316" s="433"/>
      <c r="O316" s="433"/>
      <c r="P316" s="433"/>
      <c r="Q316" s="433"/>
      <c r="R316" s="433"/>
      <c r="S316" s="433"/>
      <c r="T316" s="433"/>
      <c r="U316" s="433"/>
      <c r="V316" s="433"/>
      <c r="W316" s="433"/>
      <c r="X316" s="433"/>
      <c r="Y316" s="1057"/>
      <c r="Z316" s="1057"/>
      <c r="AA316" s="1057"/>
      <c r="AB316" s="433"/>
      <c r="AC316" s="433"/>
      <c r="AD316" s="433"/>
      <c r="AE316" s="433"/>
      <c r="AF316" s="433"/>
      <c r="AG316" s="433"/>
      <c r="AH316" s="433"/>
      <c r="AI316" s="433"/>
      <c r="AJ316" s="433"/>
      <c r="AK316" s="433"/>
      <c r="AL316" s="433"/>
      <c r="AM316" s="433"/>
      <c r="AN316" s="433"/>
      <c r="AO316" s="433"/>
      <c r="AP316" s="433"/>
      <c r="AQ316" s="433"/>
      <c r="AR316" s="433"/>
      <c r="AS316" s="433"/>
      <c r="AT316" s="433"/>
      <c r="AU316" s="433"/>
      <c r="AV316" s="433"/>
      <c r="AW316" s="433"/>
    </row>
    <row r="317">
      <c r="A317" s="433"/>
      <c r="B317" s="433"/>
      <c r="C317" s="433"/>
      <c r="D317" s="1056"/>
      <c r="E317" s="433"/>
      <c r="F317" s="433"/>
      <c r="G317" s="433"/>
      <c r="H317" s="433"/>
      <c r="I317" s="433"/>
      <c r="J317" s="433"/>
      <c r="K317" s="433"/>
      <c r="L317" s="433"/>
      <c r="M317" s="433"/>
      <c r="N317" s="433"/>
      <c r="O317" s="433"/>
      <c r="P317" s="433"/>
      <c r="Q317" s="433"/>
      <c r="R317" s="433"/>
      <c r="S317" s="433"/>
      <c r="T317" s="433"/>
      <c r="U317" s="433"/>
      <c r="V317" s="433"/>
      <c r="W317" s="433"/>
      <c r="X317" s="433"/>
      <c r="Y317" s="1057"/>
      <c r="Z317" s="1057"/>
      <c r="AA317" s="1057"/>
      <c r="AB317" s="433"/>
      <c r="AC317" s="433"/>
      <c r="AD317" s="433"/>
      <c r="AE317" s="433"/>
      <c r="AF317" s="433"/>
      <c r="AG317" s="433"/>
      <c r="AH317" s="433"/>
      <c r="AI317" s="433"/>
      <c r="AJ317" s="433"/>
      <c r="AK317" s="433"/>
      <c r="AL317" s="433"/>
      <c r="AM317" s="433"/>
      <c r="AN317" s="433"/>
      <c r="AO317" s="433"/>
      <c r="AP317" s="433"/>
      <c r="AQ317" s="433"/>
      <c r="AR317" s="433"/>
      <c r="AS317" s="433"/>
      <c r="AT317" s="433"/>
      <c r="AU317" s="433"/>
      <c r="AV317" s="433"/>
      <c r="AW317" s="433"/>
    </row>
    <row r="318">
      <c r="A318" s="433"/>
      <c r="B318" s="433"/>
      <c r="C318" s="433"/>
      <c r="D318" s="1056"/>
      <c r="E318" s="433"/>
      <c r="F318" s="433"/>
      <c r="G318" s="433"/>
      <c r="H318" s="433"/>
      <c r="I318" s="433"/>
      <c r="J318" s="433"/>
      <c r="K318" s="433"/>
      <c r="L318" s="433"/>
      <c r="M318" s="433"/>
      <c r="N318" s="433"/>
      <c r="O318" s="433"/>
      <c r="P318" s="433"/>
      <c r="Q318" s="433"/>
      <c r="R318" s="433"/>
      <c r="S318" s="433"/>
      <c r="T318" s="433"/>
      <c r="U318" s="433"/>
      <c r="V318" s="433"/>
      <c r="W318" s="433"/>
      <c r="X318" s="433"/>
      <c r="Y318" s="1057"/>
      <c r="Z318" s="1057"/>
      <c r="AA318" s="1057"/>
      <c r="AB318" s="433"/>
      <c r="AC318" s="433"/>
      <c r="AD318" s="433"/>
      <c r="AE318" s="433"/>
      <c r="AF318" s="433"/>
      <c r="AG318" s="433"/>
      <c r="AH318" s="433"/>
      <c r="AI318" s="433"/>
      <c r="AJ318" s="433"/>
      <c r="AK318" s="433"/>
      <c r="AL318" s="433"/>
      <c r="AM318" s="433"/>
      <c r="AN318" s="433"/>
      <c r="AO318" s="433"/>
      <c r="AP318" s="433"/>
      <c r="AQ318" s="433"/>
      <c r="AR318" s="433"/>
      <c r="AS318" s="433"/>
      <c r="AT318" s="433"/>
      <c r="AU318" s="433"/>
      <c r="AV318" s="433"/>
      <c r="AW318" s="433"/>
    </row>
    <row r="319">
      <c r="A319" s="433"/>
      <c r="B319" s="433"/>
      <c r="C319" s="433"/>
      <c r="D319" s="1056"/>
      <c r="E319" s="433"/>
      <c r="F319" s="433"/>
      <c r="G319" s="433"/>
      <c r="H319" s="433"/>
      <c r="I319" s="433"/>
      <c r="J319" s="433"/>
      <c r="K319" s="433"/>
      <c r="L319" s="433"/>
      <c r="M319" s="433"/>
      <c r="N319" s="433"/>
      <c r="O319" s="433"/>
      <c r="P319" s="433"/>
      <c r="Q319" s="433"/>
      <c r="R319" s="433"/>
      <c r="S319" s="433"/>
      <c r="T319" s="433"/>
      <c r="U319" s="433"/>
      <c r="V319" s="433"/>
      <c r="W319" s="433"/>
      <c r="X319" s="433"/>
      <c r="Y319" s="1057"/>
      <c r="Z319" s="1057"/>
      <c r="AA319" s="1057"/>
      <c r="AB319" s="433"/>
      <c r="AC319" s="433"/>
      <c r="AD319" s="433"/>
      <c r="AE319" s="433"/>
      <c r="AF319" s="433"/>
      <c r="AG319" s="433"/>
      <c r="AH319" s="433"/>
      <c r="AI319" s="433"/>
      <c r="AJ319" s="433"/>
      <c r="AK319" s="433"/>
      <c r="AL319" s="433"/>
      <c r="AM319" s="433"/>
      <c r="AN319" s="433"/>
      <c r="AO319" s="433"/>
      <c r="AP319" s="433"/>
      <c r="AQ319" s="433"/>
      <c r="AR319" s="433"/>
      <c r="AS319" s="433"/>
      <c r="AT319" s="433"/>
      <c r="AU319" s="433"/>
      <c r="AV319" s="433"/>
      <c r="AW319" s="433"/>
    </row>
    <row r="320">
      <c r="A320" s="433"/>
      <c r="B320" s="433"/>
      <c r="C320" s="433"/>
      <c r="D320" s="1056"/>
      <c r="E320" s="433"/>
      <c r="F320" s="433"/>
      <c r="G320" s="433"/>
      <c r="H320" s="433"/>
      <c r="I320" s="433"/>
      <c r="J320" s="433"/>
      <c r="K320" s="433"/>
      <c r="L320" s="433"/>
      <c r="M320" s="433"/>
      <c r="N320" s="433"/>
      <c r="O320" s="433"/>
      <c r="P320" s="433"/>
      <c r="Q320" s="433"/>
      <c r="R320" s="433"/>
      <c r="S320" s="433"/>
      <c r="T320" s="433"/>
      <c r="U320" s="433"/>
      <c r="V320" s="433"/>
      <c r="W320" s="433"/>
      <c r="X320" s="433"/>
      <c r="Y320" s="1057"/>
      <c r="Z320" s="1057"/>
      <c r="AA320" s="1057"/>
      <c r="AB320" s="433"/>
      <c r="AC320" s="433"/>
      <c r="AD320" s="433"/>
      <c r="AE320" s="433"/>
      <c r="AF320" s="433"/>
      <c r="AG320" s="433"/>
      <c r="AH320" s="433"/>
      <c r="AI320" s="433"/>
      <c r="AJ320" s="433"/>
      <c r="AK320" s="433"/>
      <c r="AL320" s="433"/>
      <c r="AM320" s="433"/>
      <c r="AN320" s="433"/>
      <c r="AO320" s="433"/>
      <c r="AP320" s="433"/>
      <c r="AQ320" s="433"/>
      <c r="AR320" s="433"/>
      <c r="AS320" s="433"/>
      <c r="AT320" s="433"/>
      <c r="AU320" s="433"/>
      <c r="AV320" s="433"/>
      <c r="AW320" s="433"/>
    </row>
    <row r="321">
      <c r="A321" s="433"/>
      <c r="B321" s="433"/>
      <c r="C321" s="433"/>
      <c r="D321" s="1056"/>
      <c r="E321" s="433"/>
      <c r="F321" s="433"/>
      <c r="G321" s="433"/>
      <c r="H321" s="433"/>
      <c r="I321" s="433"/>
      <c r="J321" s="433"/>
      <c r="K321" s="433"/>
      <c r="L321" s="433"/>
      <c r="M321" s="433"/>
      <c r="N321" s="433"/>
      <c r="O321" s="433"/>
      <c r="P321" s="433"/>
      <c r="Q321" s="433"/>
      <c r="R321" s="433"/>
      <c r="S321" s="433"/>
      <c r="T321" s="433"/>
      <c r="U321" s="433"/>
      <c r="V321" s="433"/>
      <c r="W321" s="433"/>
      <c r="X321" s="433"/>
      <c r="Y321" s="1057"/>
      <c r="Z321" s="1057"/>
      <c r="AA321" s="1057"/>
      <c r="AB321" s="433"/>
      <c r="AC321" s="433"/>
      <c r="AD321" s="433"/>
      <c r="AE321" s="433"/>
      <c r="AF321" s="433"/>
      <c r="AG321" s="433"/>
      <c r="AH321" s="433"/>
      <c r="AI321" s="433"/>
      <c r="AJ321" s="433"/>
      <c r="AK321" s="433"/>
      <c r="AL321" s="433"/>
      <c r="AM321" s="433"/>
      <c r="AN321" s="433"/>
      <c r="AO321" s="433"/>
      <c r="AP321" s="433"/>
      <c r="AQ321" s="433"/>
      <c r="AR321" s="433"/>
      <c r="AS321" s="433"/>
      <c r="AT321" s="433"/>
      <c r="AU321" s="433"/>
      <c r="AV321" s="433"/>
      <c r="AW321" s="433"/>
    </row>
    <row r="322">
      <c r="A322" s="433"/>
      <c r="B322" s="433"/>
      <c r="C322" s="433"/>
      <c r="D322" s="1056"/>
      <c r="E322" s="433"/>
      <c r="F322" s="433"/>
      <c r="G322" s="433"/>
      <c r="H322" s="433"/>
      <c r="I322" s="433"/>
      <c r="J322" s="433"/>
      <c r="K322" s="433"/>
      <c r="L322" s="433"/>
      <c r="M322" s="433"/>
      <c r="N322" s="433"/>
      <c r="O322" s="433"/>
      <c r="P322" s="433"/>
      <c r="Q322" s="433"/>
      <c r="R322" s="433"/>
      <c r="S322" s="433"/>
      <c r="T322" s="433"/>
      <c r="U322" s="433"/>
      <c r="V322" s="433"/>
      <c r="W322" s="433"/>
      <c r="X322" s="433"/>
      <c r="Y322" s="1057"/>
      <c r="Z322" s="1057"/>
      <c r="AA322" s="1057"/>
      <c r="AB322" s="433"/>
      <c r="AC322" s="433"/>
      <c r="AD322" s="433"/>
      <c r="AE322" s="433"/>
      <c r="AF322" s="433"/>
      <c r="AG322" s="433"/>
      <c r="AH322" s="433"/>
      <c r="AI322" s="433"/>
      <c r="AJ322" s="433"/>
      <c r="AK322" s="433"/>
      <c r="AL322" s="433"/>
      <c r="AM322" s="433"/>
      <c r="AN322" s="433"/>
      <c r="AO322" s="433"/>
      <c r="AP322" s="433"/>
      <c r="AQ322" s="433"/>
      <c r="AR322" s="433"/>
      <c r="AS322" s="433"/>
      <c r="AT322" s="433"/>
      <c r="AU322" s="433"/>
      <c r="AV322" s="433"/>
      <c r="AW322" s="433"/>
    </row>
    <row r="323">
      <c r="A323" s="433"/>
      <c r="B323" s="433"/>
      <c r="C323" s="433"/>
      <c r="D323" s="1056"/>
      <c r="E323" s="433"/>
      <c r="F323" s="433"/>
      <c r="G323" s="433"/>
      <c r="H323" s="433"/>
      <c r="I323" s="433"/>
      <c r="J323" s="433"/>
      <c r="K323" s="433"/>
      <c r="L323" s="433"/>
      <c r="M323" s="433"/>
      <c r="N323" s="433"/>
      <c r="O323" s="433"/>
      <c r="P323" s="433"/>
      <c r="Q323" s="433"/>
      <c r="R323" s="433"/>
      <c r="S323" s="433"/>
      <c r="T323" s="433"/>
      <c r="U323" s="433"/>
      <c r="V323" s="433"/>
      <c r="W323" s="433"/>
      <c r="X323" s="433"/>
      <c r="Y323" s="1057"/>
      <c r="Z323" s="1057"/>
      <c r="AA323" s="1057"/>
      <c r="AB323" s="433"/>
      <c r="AC323" s="433"/>
      <c r="AD323" s="433"/>
      <c r="AE323" s="433"/>
      <c r="AF323" s="433"/>
      <c r="AG323" s="433"/>
      <c r="AH323" s="433"/>
      <c r="AI323" s="433"/>
      <c r="AJ323" s="433"/>
      <c r="AK323" s="433"/>
      <c r="AL323" s="433"/>
      <c r="AM323" s="433"/>
      <c r="AN323" s="433"/>
      <c r="AO323" s="433"/>
      <c r="AP323" s="433"/>
      <c r="AQ323" s="433"/>
      <c r="AR323" s="433"/>
      <c r="AS323" s="433"/>
      <c r="AT323" s="433"/>
      <c r="AU323" s="433"/>
      <c r="AV323" s="433"/>
      <c r="AW323" s="433"/>
    </row>
    <row r="324">
      <c r="A324" s="433"/>
      <c r="B324" s="433"/>
      <c r="C324" s="433"/>
      <c r="D324" s="1056"/>
      <c r="E324" s="433"/>
      <c r="F324" s="433"/>
      <c r="G324" s="433"/>
      <c r="H324" s="433"/>
      <c r="I324" s="433"/>
      <c r="J324" s="433"/>
      <c r="K324" s="433"/>
      <c r="L324" s="433"/>
      <c r="M324" s="433"/>
      <c r="N324" s="433"/>
      <c r="O324" s="433"/>
      <c r="P324" s="433"/>
      <c r="Q324" s="433"/>
      <c r="R324" s="433"/>
      <c r="S324" s="433"/>
      <c r="T324" s="433"/>
      <c r="U324" s="433"/>
      <c r="V324" s="433"/>
      <c r="W324" s="433"/>
      <c r="X324" s="433"/>
      <c r="Y324" s="1057"/>
      <c r="Z324" s="1057"/>
      <c r="AA324" s="1057"/>
      <c r="AB324" s="433"/>
      <c r="AC324" s="433"/>
      <c r="AD324" s="433"/>
      <c r="AE324" s="433"/>
      <c r="AF324" s="433"/>
      <c r="AG324" s="433"/>
      <c r="AH324" s="433"/>
      <c r="AI324" s="433"/>
      <c r="AJ324" s="433"/>
      <c r="AK324" s="433"/>
      <c r="AL324" s="433"/>
      <c r="AM324" s="433"/>
      <c r="AN324" s="433"/>
      <c r="AO324" s="433"/>
      <c r="AP324" s="433"/>
      <c r="AQ324" s="433"/>
      <c r="AR324" s="433"/>
      <c r="AS324" s="433"/>
      <c r="AT324" s="433"/>
      <c r="AU324" s="433"/>
      <c r="AV324" s="433"/>
      <c r="AW324" s="433"/>
    </row>
    <row r="325">
      <c r="A325" s="433"/>
      <c r="B325" s="433"/>
      <c r="C325" s="433"/>
      <c r="D325" s="1056"/>
      <c r="E325" s="433"/>
      <c r="F325" s="433"/>
      <c r="G325" s="433"/>
      <c r="H325" s="433"/>
      <c r="I325" s="433"/>
      <c r="J325" s="433"/>
      <c r="K325" s="433"/>
      <c r="L325" s="433"/>
      <c r="M325" s="433"/>
      <c r="N325" s="433"/>
      <c r="O325" s="433"/>
      <c r="P325" s="433"/>
      <c r="Q325" s="433"/>
      <c r="R325" s="433"/>
      <c r="S325" s="433"/>
      <c r="T325" s="433"/>
      <c r="U325" s="433"/>
      <c r="V325" s="433"/>
      <c r="W325" s="433"/>
      <c r="X325" s="433"/>
      <c r="Y325" s="1057"/>
      <c r="Z325" s="1057"/>
      <c r="AA325" s="1057"/>
      <c r="AB325" s="433"/>
      <c r="AC325" s="433"/>
      <c r="AD325" s="433"/>
      <c r="AE325" s="433"/>
      <c r="AF325" s="433"/>
      <c r="AG325" s="433"/>
      <c r="AH325" s="433"/>
      <c r="AI325" s="433"/>
      <c r="AJ325" s="433"/>
      <c r="AK325" s="433"/>
      <c r="AL325" s="433"/>
      <c r="AM325" s="433"/>
      <c r="AN325" s="433"/>
      <c r="AO325" s="433"/>
      <c r="AP325" s="433"/>
      <c r="AQ325" s="433"/>
      <c r="AR325" s="433"/>
      <c r="AS325" s="433"/>
      <c r="AT325" s="433"/>
      <c r="AU325" s="433"/>
      <c r="AV325" s="433"/>
      <c r="AW325" s="433"/>
    </row>
    <row r="326">
      <c r="A326" s="433"/>
      <c r="B326" s="433"/>
      <c r="C326" s="433"/>
      <c r="D326" s="1056"/>
      <c r="E326" s="433"/>
      <c r="F326" s="433"/>
      <c r="G326" s="433"/>
      <c r="H326" s="433"/>
      <c r="I326" s="433"/>
      <c r="J326" s="433"/>
      <c r="K326" s="433"/>
      <c r="L326" s="433"/>
      <c r="M326" s="433"/>
      <c r="N326" s="433"/>
      <c r="O326" s="433"/>
      <c r="P326" s="433"/>
      <c r="Q326" s="433"/>
      <c r="R326" s="433"/>
      <c r="S326" s="433"/>
      <c r="T326" s="433"/>
      <c r="U326" s="433"/>
      <c r="V326" s="433"/>
      <c r="W326" s="433"/>
      <c r="X326" s="433"/>
      <c r="Y326" s="1057"/>
      <c r="Z326" s="1057"/>
      <c r="AA326" s="1057"/>
      <c r="AB326" s="433"/>
      <c r="AC326" s="433"/>
      <c r="AD326" s="433"/>
      <c r="AE326" s="433"/>
      <c r="AF326" s="433"/>
      <c r="AG326" s="433"/>
      <c r="AH326" s="433"/>
      <c r="AI326" s="433"/>
      <c r="AJ326" s="433"/>
      <c r="AK326" s="433"/>
      <c r="AL326" s="433"/>
      <c r="AM326" s="433"/>
      <c r="AN326" s="433"/>
      <c r="AO326" s="433"/>
      <c r="AP326" s="433"/>
      <c r="AQ326" s="433"/>
      <c r="AR326" s="433"/>
      <c r="AS326" s="433"/>
      <c r="AT326" s="433"/>
      <c r="AU326" s="433"/>
      <c r="AV326" s="433"/>
      <c r="AW326" s="433"/>
    </row>
    <row r="327">
      <c r="A327" s="433"/>
      <c r="B327" s="433"/>
      <c r="C327" s="433"/>
      <c r="D327" s="1056"/>
      <c r="E327" s="433"/>
      <c r="F327" s="433"/>
      <c r="G327" s="433"/>
      <c r="H327" s="433"/>
      <c r="I327" s="433"/>
      <c r="J327" s="433"/>
      <c r="K327" s="433"/>
      <c r="L327" s="433"/>
      <c r="M327" s="433"/>
      <c r="N327" s="433"/>
      <c r="O327" s="433"/>
      <c r="P327" s="433"/>
      <c r="Q327" s="433"/>
      <c r="R327" s="433"/>
      <c r="S327" s="433"/>
      <c r="T327" s="433"/>
      <c r="U327" s="433"/>
      <c r="V327" s="433"/>
      <c r="W327" s="433"/>
      <c r="X327" s="433"/>
      <c r="Y327" s="1057"/>
      <c r="Z327" s="1057"/>
      <c r="AA327" s="1057"/>
      <c r="AB327" s="433"/>
      <c r="AC327" s="433"/>
      <c r="AD327" s="433"/>
      <c r="AE327" s="433"/>
      <c r="AF327" s="433"/>
      <c r="AG327" s="433"/>
      <c r="AH327" s="433"/>
      <c r="AI327" s="433"/>
      <c r="AJ327" s="433"/>
      <c r="AK327" s="433"/>
      <c r="AL327" s="433"/>
      <c r="AM327" s="433"/>
      <c r="AN327" s="433"/>
      <c r="AO327" s="433"/>
      <c r="AP327" s="433"/>
      <c r="AQ327" s="433"/>
      <c r="AR327" s="433"/>
      <c r="AS327" s="433"/>
      <c r="AT327" s="433"/>
      <c r="AU327" s="433"/>
      <c r="AV327" s="433"/>
      <c r="AW327" s="433"/>
    </row>
    <row r="328">
      <c r="A328" s="433"/>
      <c r="B328" s="433"/>
      <c r="C328" s="433"/>
      <c r="D328" s="1056"/>
      <c r="E328" s="433"/>
      <c r="F328" s="433"/>
      <c r="G328" s="433"/>
      <c r="H328" s="433"/>
      <c r="I328" s="433"/>
      <c r="J328" s="433"/>
      <c r="K328" s="433"/>
      <c r="L328" s="433"/>
      <c r="M328" s="433"/>
      <c r="N328" s="433"/>
      <c r="O328" s="433"/>
      <c r="P328" s="433"/>
      <c r="Q328" s="433"/>
      <c r="R328" s="433"/>
      <c r="S328" s="433"/>
      <c r="T328" s="433"/>
      <c r="U328" s="433"/>
      <c r="V328" s="433"/>
      <c r="W328" s="433"/>
      <c r="X328" s="433"/>
      <c r="Y328" s="1057"/>
      <c r="Z328" s="1057"/>
      <c r="AA328" s="1057"/>
      <c r="AB328" s="433"/>
      <c r="AC328" s="433"/>
      <c r="AD328" s="433"/>
      <c r="AE328" s="433"/>
      <c r="AF328" s="433"/>
      <c r="AG328" s="433"/>
      <c r="AH328" s="433"/>
      <c r="AI328" s="433"/>
      <c r="AJ328" s="433"/>
      <c r="AK328" s="433"/>
      <c r="AL328" s="433"/>
      <c r="AM328" s="433"/>
      <c r="AN328" s="433"/>
      <c r="AO328" s="433"/>
      <c r="AP328" s="433"/>
      <c r="AQ328" s="433"/>
      <c r="AR328" s="433"/>
      <c r="AS328" s="433"/>
      <c r="AT328" s="433"/>
      <c r="AU328" s="433"/>
      <c r="AV328" s="433"/>
      <c r="AW328" s="433"/>
    </row>
    <row r="329">
      <c r="A329" s="433"/>
      <c r="B329" s="433"/>
      <c r="C329" s="433"/>
      <c r="D329" s="1056"/>
      <c r="E329" s="433"/>
      <c r="F329" s="433"/>
      <c r="G329" s="433"/>
      <c r="H329" s="433"/>
      <c r="I329" s="433"/>
      <c r="J329" s="433"/>
      <c r="K329" s="433"/>
      <c r="L329" s="433"/>
      <c r="M329" s="433"/>
      <c r="N329" s="433"/>
      <c r="O329" s="433"/>
      <c r="P329" s="433"/>
      <c r="Q329" s="433"/>
      <c r="R329" s="433"/>
      <c r="S329" s="433"/>
      <c r="T329" s="433"/>
      <c r="U329" s="433"/>
      <c r="V329" s="433"/>
      <c r="W329" s="433"/>
      <c r="X329" s="433"/>
      <c r="Y329" s="1057"/>
      <c r="Z329" s="1057"/>
      <c r="AA329" s="1057"/>
      <c r="AB329" s="433"/>
      <c r="AC329" s="433"/>
      <c r="AD329" s="433"/>
      <c r="AE329" s="433"/>
      <c r="AF329" s="433"/>
      <c r="AG329" s="433"/>
      <c r="AH329" s="433"/>
      <c r="AI329" s="433"/>
      <c r="AJ329" s="433"/>
      <c r="AK329" s="433"/>
      <c r="AL329" s="433"/>
      <c r="AM329" s="433"/>
      <c r="AN329" s="433"/>
      <c r="AO329" s="433"/>
      <c r="AP329" s="433"/>
      <c r="AQ329" s="433"/>
      <c r="AR329" s="433"/>
      <c r="AS329" s="433"/>
      <c r="AT329" s="433"/>
      <c r="AU329" s="433"/>
      <c r="AV329" s="433"/>
      <c r="AW329" s="433"/>
    </row>
    <row r="330">
      <c r="A330" s="433"/>
      <c r="B330" s="433"/>
      <c r="C330" s="433"/>
      <c r="D330" s="1056"/>
      <c r="E330" s="433"/>
      <c r="F330" s="433"/>
      <c r="G330" s="433"/>
      <c r="H330" s="433"/>
      <c r="I330" s="433"/>
      <c r="J330" s="433"/>
      <c r="K330" s="433"/>
      <c r="L330" s="433"/>
      <c r="M330" s="433"/>
      <c r="N330" s="433"/>
      <c r="O330" s="433"/>
      <c r="P330" s="433"/>
      <c r="Q330" s="433"/>
      <c r="R330" s="433"/>
      <c r="S330" s="433"/>
      <c r="T330" s="433"/>
      <c r="U330" s="433"/>
      <c r="V330" s="433"/>
      <c r="W330" s="433"/>
      <c r="X330" s="433"/>
      <c r="Y330" s="1057"/>
      <c r="Z330" s="1057"/>
      <c r="AA330" s="1057"/>
      <c r="AB330" s="433"/>
      <c r="AC330" s="433"/>
      <c r="AD330" s="433"/>
      <c r="AE330" s="433"/>
      <c r="AF330" s="433"/>
      <c r="AG330" s="433"/>
      <c r="AH330" s="433"/>
      <c r="AI330" s="433"/>
      <c r="AJ330" s="433"/>
      <c r="AK330" s="433"/>
      <c r="AL330" s="433"/>
      <c r="AM330" s="433"/>
      <c r="AN330" s="433"/>
      <c r="AO330" s="433"/>
      <c r="AP330" s="433"/>
      <c r="AQ330" s="433"/>
      <c r="AR330" s="433"/>
      <c r="AS330" s="433"/>
      <c r="AT330" s="433"/>
      <c r="AU330" s="433"/>
      <c r="AV330" s="433"/>
      <c r="AW330" s="433"/>
    </row>
    <row r="331">
      <c r="A331" s="433"/>
      <c r="B331" s="433"/>
      <c r="C331" s="433"/>
      <c r="D331" s="1056"/>
      <c r="E331" s="433"/>
      <c r="F331" s="433"/>
      <c r="G331" s="433"/>
      <c r="H331" s="433"/>
      <c r="I331" s="433"/>
      <c r="J331" s="433"/>
      <c r="K331" s="433"/>
      <c r="L331" s="433"/>
      <c r="M331" s="433"/>
      <c r="N331" s="433"/>
      <c r="O331" s="433"/>
      <c r="P331" s="433"/>
      <c r="Q331" s="433"/>
      <c r="R331" s="433"/>
      <c r="S331" s="433"/>
      <c r="T331" s="433"/>
      <c r="U331" s="433"/>
      <c r="V331" s="433"/>
      <c r="W331" s="433"/>
      <c r="X331" s="433"/>
      <c r="Y331" s="1057"/>
      <c r="Z331" s="1057"/>
      <c r="AA331" s="1057"/>
      <c r="AB331" s="433"/>
      <c r="AC331" s="433"/>
      <c r="AD331" s="433"/>
      <c r="AE331" s="433"/>
      <c r="AF331" s="433"/>
      <c r="AG331" s="433"/>
      <c r="AH331" s="433"/>
      <c r="AI331" s="433"/>
      <c r="AJ331" s="433"/>
      <c r="AK331" s="433"/>
      <c r="AL331" s="433"/>
      <c r="AM331" s="433"/>
      <c r="AN331" s="433"/>
      <c r="AO331" s="433"/>
      <c r="AP331" s="433"/>
      <c r="AQ331" s="433"/>
      <c r="AR331" s="433"/>
      <c r="AS331" s="433"/>
      <c r="AT331" s="433"/>
      <c r="AU331" s="433"/>
      <c r="AV331" s="433"/>
      <c r="AW331" s="433"/>
    </row>
    <row r="332">
      <c r="A332" s="433"/>
      <c r="B332" s="433"/>
      <c r="C332" s="433"/>
      <c r="D332" s="1056"/>
      <c r="E332" s="433"/>
      <c r="F332" s="433"/>
      <c r="G332" s="433"/>
      <c r="H332" s="433"/>
      <c r="I332" s="433"/>
      <c r="J332" s="433"/>
      <c r="K332" s="433"/>
      <c r="L332" s="433"/>
      <c r="M332" s="433"/>
      <c r="N332" s="433"/>
      <c r="O332" s="433"/>
      <c r="P332" s="433"/>
      <c r="Q332" s="433"/>
      <c r="R332" s="433"/>
      <c r="S332" s="433"/>
      <c r="T332" s="433"/>
      <c r="U332" s="433"/>
      <c r="V332" s="433"/>
      <c r="W332" s="433"/>
      <c r="X332" s="433"/>
      <c r="Y332" s="1057"/>
      <c r="Z332" s="1057"/>
      <c r="AA332" s="1057"/>
      <c r="AB332" s="433"/>
      <c r="AC332" s="433"/>
      <c r="AD332" s="433"/>
      <c r="AE332" s="433"/>
      <c r="AF332" s="433"/>
      <c r="AG332" s="433"/>
      <c r="AH332" s="433"/>
      <c r="AI332" s="433"/>
      <c r="AJ332" s="433"/>
      <c r="AK332" s="433"/>
      <c r="AL332" s="433"/>
      <c r="AM332" s="433"/>
      <c r="AN332" s="433"/>
      <c r="AO332" s="433"/>
      <c r="AP332" s="433"/>
      <c r="AQ332" s="433"/>
      <c r="AR332" s="433"/>
      <c r="AS332" s="433"/>
      <c r="AT332" s="433"/>
      <c r="AU332" s="433"/>
      <c r="AV332" s="433"/>
      <c r="AW332" s="433"/>
    </row>
    <row r="333">
      <c r="A333" s="433"/>
      <c r="B333" s="433"/>
      <c r="C333" s="433"/>
      <c r="D333" s="1056"/>
      <c r="E333" s="433"/>
      <c r="F333" s="433"/>
      <c r="G333" s="433"/>
      <c r="H333" s="433"/>
      <c r="I333" s="433"/>
      <c r="J333" s="433"/>
      <c r="K333" s="433"/>
      <c r="L333" s="433"/>
      <c r="M333" s="433"/>
      <c r="N333" s="433"/>
      <c r="O333" s="433"/>
      <c r="P333" s="433"/>
      <c r="Q333" s="433"/>
      <c r="R333" s="433"/>
      <c r="S333" s="433"/>
      <c r="T333" s="433"/>
      <c r="U333" s="433"/>
      <c r="V333" s="433"/>
      <c r="W333" s="433"/>
      <c r="X333" s="433"/>
      <c r="Y333" s="1057"/>
      <c r="Z333" s="1057"/>
      <c r="AA333" s="1057"/>
      <c r="AB333" s="433"/>
      <c r="AC333" s="433"/>
      <c r="AD333" s="433"/>
      <c r="AE333" s="433"/>
      <c r="AF333" s="433"/>
      <c r="AG333" s="433"/>
      <c r="AH333" s="433"/>
      <c r="AI333" s="433"/>
      <c r="AJ333" s="433"/>
      <c r="AK333" s="433"/>
      <c r="AL333" s="433"/>
      <c r="AM333" s="433"/>
      <c r="AN333" s="433"/>
      <c r="AO333" s="433"/>
      <c r="AP333" s="433"/>
      <c r="AQ333" s="433"/>
      <c r="AR333" s="433"/>
      <c r="AS333" s="433"/>
      <c r="AT333" s="433"/>
      <c r="AU333" s="433"/>
      <c r="AV333" s="433"/>
      <c r="AW333" s="433"/>
    </row>
    <row r="334">
      <c r="A334" s="433"/>
      <c r="B334" s="433"/>
      <c r="C334" s="433"/>
      <c r="D334" s="1056"/>
      <c r="E334" s="433"/>
      <c r="F334" s="433"/>
      <c r="G334" s="433"/>
      <c r="H334" s="433"/>
      <c r="I334" s="433"/>
      <c r="J334" s="433"/>
      <c r="K334" s="433"/>
      <c r="L334" s="433"/>
      <c r="M334" s="433"/>
      <c r="N334" s="433"/>
      <c r="O334" s="433"/>
      <c r="P334" s="433"/>
      <c r="Q334" s="433"/>
      <c r="R334" s="433"/>
      <c r="S334" s="433"/>
      <c r="T334" s="433"/>
      <c r="U334" s="433"/>
      <c r="V334" s="433"/>
      <c r="W334" s="433"/>
      <c r="X334" s="433"/>
      <c r="Y334" s="1057"/>
      <c r="Z334" s="1057"/>
      <c r="AA334" s="1057"/>
      <c r="AB334" s="433"/>
      <c r="AC334" s="433"/>
      <c r="AD334" s="433"/>
      <c r="AE334" s="433"/>
      <c r="AF334" s="433"/>
      <c r="AG334" s="433"/>
      <c r="AH334" s="433"/>
      <c r="AI334" s="433"/>
      <c r="AJ334" s="433"/>
      <c r="AK334" s="433"/>
      <c r="AL334" s="433"/>
      <c r="AM334" s="433"/>
      <c r="AN334" s="433"/>
      <c r="AO334" s="433"/>
      <c r="AP334" s="433"/>
      <c r="AQ334" s="433"/>
      <c r="AR334" s="433"/>
      <c r="AS334" s="433"/>
      <c r="AT334" s="433"/>
      <c r="AU334" s="433"/>
      <c r="AV334" s="433"/>
      <c r="AW334" s="433"/>
    </row>
    <row r="335">
      <c r="A335" s="433"/>
      <c r="B335" s="433"/>
      <c r="C335" s="433"/>
      <c r="D335" s="1056"/>
      <c r="E335" s="433"/>
      <c r="F335" s="433"/>
      <c r="G335" s="433"/>
      <c r="H335" s="433"/>
      <c r="I335" s="433"/>
      <c r="J335" s="433"/>
      <c r="K335" s="433"/>
      <c r="L335" s="433"/>
      <c r="M335" s="433"/>
      <c r="N335" s="433"/>
      <c r="O335" s="433"/>
      <c r="P335" s="433"/>
      <c r="Q335" s="433"/>
      <c r="R335" s="433"/>
      <c r="S335" s="433"/>
      <c r="T335" s="433"/>
      <c r="U335" s="433"/>
      <c r="V335" s="433"/>
      <c r="W335" s="433"/>
      <c r="X335" s="433"/>
      <c r="Y335" s="1057"/>
      <c r="Z335" s="1057"/>
      <c r="AA335" s="1057"/>
      <c r="AB335" s="433"/>
      <c r="AC335" s="433"/>
      <c r="AD335" s="433"/>
      <c r="AE335" s="433"/>
      <c r="AF335" s="433"/>
      <c r="AG335" s="433"/>
      <c r="AH335" s="433"/>
      <c r="AI335" s="433"/>
      <c r="AJ335" s="433"/>
      <c r="AK335" s="433"/>
      <c r="AL335" s="433"/>
      <c r="AM335" s="433"/>
      <c r="AN335" s="433"/>
      <c r="AO335" s="433"/>
      <c r="AP335" s="433"/>
      <c r="AQ335" s="433"/>
      <c r="AR335" s="433"/>
      <c r="AS335" s="433"/>
      <c r="AT335" s="433"/>
      <c r="AU335" s="433"/>
      <c r="AV335" s="433"/>
      <c r="AW335" s="433"/>
    </row>
    <row r="336">
      <c r="A336" s="433"/>
      <c r="B336" s="433"/>
      <c r="C336" s="433"/>
      <c r="D336" s="1056"/>
      <c r="E336" s="433"/>
      <c r="F336" s="433"/>
      <c r="G336" s="433"/>
      <c r="H336" s="433"/>
      <c r="I336" s="433"/>
      <c r="J336" s="433"/>
      <c r="K336" s="433"/>
      <c r="L336" s="433"/>
      <c r="M336" s="433"/>
      <c r="N336" s="433"/>
      <c r="O336" s="433"/>
      <c r="P336" s="433"/>
      <c r="Q336" s="433"/>
      <c r="R336" s="433"/>
      <c r="S336" s="433"/>
      <c r="T336" s="433"/>
      <c r="U336" s="433"/>
      <c r="V336" s="433"/>
      <c r="W336" s="433"/>
      <c r="X336" s="433"/>
      <c r="Y336" s="1057"/>
      <c r="Z336" s="1057"/>
      <c r="AA336" s="1057"/>
      <c r="AB336" s="433"/>
      <c r="AC336" s="433"/>
      <c r="AD336" s="433"/>
      <c r="AE336" s="433"/>
      <c r="AF336" s="433"/>
      <c r="AG336" s="433"/>
      <c r="AH336" s="433"/>
      <c r="AI336" s="433"/>
      <c r="AJ336" s="433"/>
      <c r="AK336" s="433"/>
      <c r="AL336" s="433"/>
      <c r="AM336" s="433"/>
      <c r="AN336" s="433"/>
      <c r="AO336" s="433"/>
      <c r="AP336" s="433"/>
      <c r="AQ336" s="433"/>
      <c r="AR336" s="433"/>
      <c r="AS336" s="433"/>
      <c r="AT336" s="433"/>
      <c r="AU336" s="433"/>
      <c r="AV336" s="433"/>
      <c r="AW336" s="433"/>
    </row>
    <row r="337">
      <c r="A337" s="433"/>
      <c r="B337" s="433"/>
      <c r="C337" s="433"/>
      <c r="D337" s="1056"/>
      <c r="E337" s="433"/>
      <c r="F337" s="433"/>
      <c r="G337" s="433"/>
      <c r="H337" s="433"/>
      <c r="I337" s="433"/>
      <c r="J337" s="433"/>
      <c r="K337" s="433"/>
      <c r="L337" s="433"/>
      <c r="M337" s="433"/>
      <c r="N337" s="433"/>
      <c r="O337" s="433"/>
      <c r="P337" s="433"/>
      <c r="Q337" s="433"/>
      <c r="R337" s="433"/>
      <c r="S337" s="433"/>
      <c r="T337" s="433"/>
      <c r="U337" s="433"/>
      <c r="V337" s="433"/>
      <c r="W337" s="433"/>
      <c r="X337" s="433"/>
      <c r="Y337" s="1057"/>
      <c r="Z337" s="1057"/>
      <c r="AA337" s="1057"/>
      <c r="AB337" s="433"/>
      <c r="AC337" s="433"/>
      <c r="AD337" s="433"/>
      <c r="AE337" s="433"/>
      <c r="AF337" s="433"/>
      <c r="AG337" s="433"/>
      <c r="AH337" s="433"/>
      <c r="AI337" s="433"/>
      <c r="AJ337" s="433"/>
      <c r="AK337" s="433"/>
      <c r="AL337" s="433"/>
      <c r="AM337" s="433"/>
      <c r="AN337" s="433"/>
      <c r="AO337" s="433"/>
      <c r="AP337" s="433"/>
      <c r="AQ337" s="433"/>
      <c r="AR337" s="433"/>
      <c r="AS337" s="433"/>
      <c r="AT337" s="433"/>
      <c r="AU337" s="433"/>
      <c r="AV337" s="433"/>
      <c r="AW337" s="433"/>
    </row>
    <row r="338">
      <c r="A338" s="433"/>
      <c r="B338" s="433"/>
      <c r="C338" s="433"/>
      <c r="D338" s="1056"/>
      <c r="E338" s="433"/>
      <c r="F338" s="433"/>
      <c r="G338" s="433"/>
      <c r="H338" s="433"/>
      <c r="I338" s="433"/>
      <c r="J338" s="433"/>
      <c r="K338" s="433"/>
      <c r="L338" s="433"/>
      <c r="M338" s="433"/>
      <c r="N338" s="433"/>
      <c r="O338" s="433"/>
      <c r="P338" s="433"/>
      <c r="Q338" s="433"/>
      <c r="R338" s="433"/>
      <c r="S338" s="433"/>
      <c r="T338" s="433"/>
      <c r="U338" s="433"/>
      <c r="V338" s="433"/>
      <c r="W338" s="433"/>
      <c r="X338" s="433"/>
      <c r="Y338" s="1057"/>
      <c r="Z338" s="1057"/>
      <c r="AA338" s="1057"/>
      <c r="AB338" s="433"/>
      <c r="AC338" s="433"/>
      <c r="AD338" s="433"/>
      <c r="AE338" s="433"/>
      <c r="AF338" s="433"/>
      <c r="AG338" s="433"/>
      <c r="AH338" s="433"/>
      <c r="AI338" s="433"/>
      <c r="AJ338" s="433"/>
      <c r="AK338" s="433"/>
      <c r="AL338" s="433"/>
      <c r="AM338" s="433"/>
      <c r="AN338" s="433"/>
      <c r="AO338" s="433"/>
      <c r="AP338" s="433"/>
      <c r="AQ338" s="433"/>
      <c r="AR338" s="433"/>
      <c r="AS338" s="433"/>
      <c r="AT338" s="433"/>
      <c r="AU338" s="433"/>
      <c r="AV338" s="433"/>
      <c r="AW338" s="433"/>
    </row>
    <row r="339">
      <c r="A339" s="433"/>
      <c r="B339" s="433"/>
      <c r="C339" s="433"/>
      <c r="D339" s="1056"/>
      <c r="E339" s="433"/>
      <c r="F339" s="433"/>
      <c r="G339" s="433"/>
      <c r="H339" s="433"/>
      <c r="I339" s="433"/>
      <c r="J339" s="433"/>
      <c r="K339" s="433"/>
      <c r="L339" s="433"/>
      <c r="M339" s="433"/>
      <c r="N339" s="433"/>
      <c r="O339" s="433"/>
      <c r="P339" s="433"/>
      <c r="Q339" s="433"/>
      <c r="R339" s="433"/>
      <c r="S339" s="433"/>
      <c r="T339" s="433"/>
      <c r="U339" s="433"/>
      <c r="V339" s="433"/>
      <c r="W339" s="433"/>
      <c r="X339" s="433"/>
      <c r="Y339" s="1057"/>
      <c r="Z339" s="1057"/>
      <c r="AA339" s="1057"/>
      <c r="AB339" s="433"/>
      <c r="AC339" s="433"/>
      <c r="AD339" s="433"/>
      <c r="AE339" s="433"/>
      <c r="AF339" s="433"/>
      <c r="AG339" s="433"/>
      <c r="AH339" s="433"/>
      <c r="AI339" s="433"/>
      <c r="AJ339" s="433"/>
      <c r="AK339" s="433"/>
      <c r="AL339" s="433"/>
      <c r="AM339" s="433"/>
      <c r="AN339" s="433"/>
      <c r="AO339" s="433"/>
      <c r="AP339" s="433"/>
      <c r="AQ339" s="433"/>
      <c r="AR339" s="433"/>
      <c r="AS339" s="433"/>
      <c r="AT339" s="433"/>
      <c r="AU339" s="433"/>
      <c r="AV339" s="433"/>
      <c r="AW339" s="433"/>
    </row>
    <row r="340">
      <c r="A340" s="433"/>
      <c r="B340" s="433"/>
      <c r="C340" s="433"/>
      <c r="D340" s="1056"/>
      <c r="E340" s="433"/>
      <c r="F340" s="433"/>
      <c r="G340" s="433"/>
      <c r="H340" s="433"/>
      <c r="I340" s="433"/>
      <c r="J340" s="433"/>
      <c r="K340" s="433"/>
      <c r="L340" s="433"/>
      <c r="M340" s="433"/>
      <c r="N340" s="433"/>
      <c r="O340" s="433"/>
      <c r="P340" s="433"/>
      <c r="Q340" s="433"/>
      <c r="R340" s="433"/>
      <c r="S340" s="433"/>
      <c r="T340" s="433"/>
      <c r="U340" s="433"/>
      <c r="V340" s="433"/>
      <c r="W340" s="433"/>
      <c r="X340" s="433"/>
      <c r="Y340" s="1057"/>
      <c r="Z340" s="1057"/>
      <c r="AA340" s="1057"/>
      <c r="AB340" s="433"/>
      <c r="AC340" s="433"/>
      <c r="AD340" s="433"/>
      <c r="AE340" s="433"/>
      <c r="AF340" s="433"/>
      <c r="AG340" s="433"/>
      <c r="AH340" s="433"/>
      <c r="AI340" s="433"/>
      <c r="AJ340" s="433"/>
      <c r="AK340" s="433"/>
      <c r="AL340" s="433"/>
      <c r="AM340" s="433"/>
      <c r="AN340" s="433"/>
      <c r="AO340" s="433"/>
      <c r="AP340" s="433"/>
      <c r="AQ340" s="433"/>
      <c r="AR340" s="433"/>
      <c r="AS340" s="433"/>
      <c r="AT340" s="433"/>
      <c r="AU340" s="433"/>
      <c r="AV340" s="433"/>
      <c r="AW340" s="433"/>
    </row>
    <row r="341">
      <c r="A341" s="433"/>
      <c r="B341" s="433"/>
      <c r="C341" s="433"/>
      <c r="D341" s="1056"/>
      <c r="E341" s="433"/>
      <c r="F341" s="433"/>
      <c r="G341" s="433"/>
      <c r="H341" s="433"/>
      <c r="I341" s="433"/>
      <c r="J341" s="433"/>
      <c r="K341" s="433"/>
      <c r="L341" s="433"/>
      <c r="M341" s="433"/>
      <c r="N341" s="433"/>
      <c r="O341" s="433"/>
      <c r="P341" s="433"/>
      <c r="Q341" s="433"/>
      <c r="R341" s="433"/>
      <c r="S341" s="433"/>
      <c r="T341" s="433"/>
      <c r="U341" s="433"/>
      <c r="V341" s="433"/>
      <c r="W341" s="433"/>
      <c r="X341" s="433"/>
      <c r="Y341" s="1057"/>
      <c r="Z341" s="1057"/>
      <c r="AA341" s="1057"/>
      <c r="AB341" s="433"/>
      <c r="AC341" s="433"/>
      <c r="AD341" s="433"/>
      <c r="AE341" s="433"/>
      <c r="AF341" s="433"/>
      <c r="AG341" s="433"/>
      <c r="AH341" s="433"/>
      <c r="AI341" s="433"/>
      <c r="AJ341" s="433"/>
      <c r="AK341" s="433"/>
      <c r="AL341" s="433"/>
      <c r="AM341" s="433"/>
      <c r="AN341" s="433"/>
      <c r="AO341" s="433"/>
      <c r="AP341" s="433"/>
      <c r="AQ341" s="433"/>
      <c r="AR341" s="433"/>
      <c r="AS341" s="433"/>
      <c r="AT341" s="433"/>
      <c r="AU341" s="433"/>
      <c r="AV341" s="433"/>
      <c r="AW341" s="433"/>
    </row>
    <row r="342">
      <c r="A342" s="433"/>
      <c r="B342" s="433"/>
      <c r="C342" s="433"/>
      <c r="D342" s="1056"/>
      <c r="E342" s="433"/>
      <c r="F342" s="433"/>
      <c r="G342" s="433"/>
      <c r="H342" s="433"/>
      <c r="I342" s="433"/>
      <c r="J342" s="433"/>
      <c r="K342" s="433"/>
      <c r="L342" s="433"/>
      <c r="M342" s="433"/>
      <c r="N342" s="433"/>
      <c r="O342" s="433"/>
      <c r="P342" s="433"/>
      <c r="Q342" s="433"/>
      <c r="R342" s="433"/>
      <c r="S342" s="433"/>
      <c r="T342" s="433"/>
      <c r="U342" s="433"/>
      <c r="V342" s="433"/>
      <c r="W342" s="433"/>
      <c r="X342" s="433"/>
      <c r="Y342" s="1057"/>
      <c r="Z342" s="1057"/>
      <c r="AA342" s="1057"/>
      <c r="AB342" s="433"/>
      <c r="AC342" s="433"/>
      <c r="AD342" s="433"/>
      <c r="AE342" s="433"/>
      <c r="AF342" s="433"/>
      <c r="AG342" s="433"/>
      <c r="AH342" s="433"/>
      <c r="AI342" s="433"/>
      <c r="AJ342" s="433"/>
      <c r="AK342" s="433"/>
      <c r="AL342" s="433"/>
      <c r="AM342" s="433"/>
      <c r="AN342" s="433"/>
      <c r="AO342" s="433"/>
      <c r="AP342" s="433"/>
      <c r="AQ342" s="433"/>
      <c r="AR342" s="433"/>
      <c r="AS342" s="433"/>
      <c r="AT342" s="433"/>
      <c r="AU342" s="433"/>
      <c r="AV342" s="433"/>
      <c r="AW342" s="433"/>
    </row>
    <row r="343">
      <c r="A343" s="433"/>
      <c r="B343" s="433"/>
      <c r="C343" s="433"/>
      <c r="D343" s="1056"/>
      <c r="E343" s="433"/>
      <c r="F343" s="433"/>
      <c r="G343" s="433"/>
      <c r="H343" s="433"/>
      <c r="I343" s="433"/>
      <c r="J343" s="433"/>
      <c r="K343" s="433"/>
      <c r="L343" s="433"/>
      <c r="M343" s="433"/>
      <c r="N343" s="433"/>
      <c r="O343" s="433"/>
      <c r="P343" s="433"/>
      <c r="Q343" s="433"/>
      <c r="R343" s="433"/>
      <c r="S343" s="433"/>
      <c r="T343" s="433"/>
      <c r="U343" s="433"/>
      <c r="V343" s="433"/>
      <c r="W343" s="433"/>
      <c r="X343" s="433"/>
      <c r="Y343" s="1057"/>
      <c r="Z343" s="1057"/>
      <c r="AA343" s="1057"/>
      <c r="AB343" s="433"/>
      <c r="AC343" s="433"/>
      <c r="AD343" s="433"/>
      <c r="AE343" s="433"/>
      <c r="AF343" s="433"/>
      <c r="AG343" s="433"/>
      <c r="AH343" s="433"/>
      <c r="AI343" s="433"/>
      <c r="AJ343" s="433"/>
      <c r="AK343" s="433"/>
      <c r="AL343" s="433"/>
      <c r="AM343" s="433"/>
      <c r="AN343" s="433"/>
      <c r="AO343" s="433"/>
      <c r="AP343" s="433"/>
      <c r="AQ343" s="433"/>
      <c r="AR343" s="433"/>
      <c r="AS343" s="433"/>
      <c r="AT343" s="433"/>
      <c r="AU343" s="433"/>
      <c r="AV343" s="433"/>
      <c r="AW343" s="433"/>
    </row>
    <row r="344">
      <c r="A344" s="433"/>
      <c r="B344" s="433"/>
      <c r="C344" s="433"/>
      <c r="D344" s="1056"/>
      <c r="E344" s="433"/>
      <c r="F344" s="433"/>
      <c r="G344" s="433"/>
      <c r="H344" s="433"/>
      <c r="I344" s="433"/>
      <c r="J344" s="433"/>
      <c r="K344" s="433"/>
      <c r="L344" s="433"/>
      <c r="M344" s="433"/>
      <c r="N344" s="433"/>
      <c r="O344" s="433"/>
      <c r="P344" s="433"/>
      <c r="Q344" s="433"/>
      <c r="R344" s="433"/>
      <c r="S344" s="433"/>
      <c r="T344" s="433"/>
      <c r="U344" s="433"/>
      <c r="V344" s="433"/>
      <c r="W344" s="433"/>
      <c r="X344" s="433"/>
      <c r="Y344" s="1057"/>
      <c r="Z344" s="1057"/>
      <c r="AA344" s="1057"/>
      <c r="AB344" s="433"/>
      <c r="AC344" s="433"/>
      <c r="AD344" s="433"/>
      <c r="AE344" s="433"/>
      <c r="AF344" s="433"/>
      <c r="AG344" s="433"/>
      <c r="AH344" s="433"/>
      <c r="AI344" s="433"/>
      <c r="AJ344" s="433"/>
      <c r="AK344" s="433"/>
      <c r="AL344" s="433"/>
      <c r="AM344" s="433"/>
      <c r="AN344" s="433"/>
      <c r="AO344" s="433"/>
      <c r="AP344" s="433"/>
      <c r="AQ344" s="433"/>
      <c r="AR344" s="433"/>
      <c r="AS344" s="433"/>
      <c r="AT344" s="433"/>
      <c r="AU344" s="433"/>
      <c r="AV344" s="433"/>
      <c r="AW344" s="433"/>
    </row>
    <row r="345">
      <c r="A345" s="433"/>
      <c r="B345" s="433"/>
      <c r="C345" s="433"/>
      <c r="D345" s="1056"/>
      <c r="E345" s="433"/>
      <c r="F345" s="433"/>
      <c r="G345" s="433"/>
      <c r="H345" s="433"/>
      <c r="I345" s="433"/>
      <c r="J345" s="433"/>
      <c r="K345" s="433"/>
      <c r="L345" s="433"/>
      <c r="M345" s="433"/>
      <c r="N345" s="433"/>
      <c r="O345" s="433"/>
      <c r="P345" s="433"/>
      <c r="Q345" s="433"/>
      <c r="R345" s="433"/>
      <c r="S345" s="433"/>
      <c r="T345" s="433"/>
      <c r="U345" s="433"/>
      <c r="V345" s="433"/>
      <c r="W345" s="433"/>
      <c r="X345" s="433"/>
      <c r="Y345" s="1057"/>
      <c r="Z345" s="1057"/>
      <c r="AA345" s="1057"/>
      <c r="AB345" s="433"/>
      <c r="AC345" s="433"/>
      <c r="AD345" s="433"/>
      <c r="AE345" s="433"/>
      <c r="AF345" s="433"/>
      <c r="AG345" s="433"/>
      <c r="AH345" s="433"/>
      <c r="AI345" s="433"/>
      <c r="AJ345" s="433"/>
      <c r="AK345" s="433"/>
      <c r="AL345" s="433"/>
      <c r="AM345" s="433"/>
      <c r="AN345" s="433"/>
      <c r="AO345" s="433"/>
      <c r="AP345" s="433"/>
      <c r="AQ345" s="433"/>
      <c r="AR345" s="433"/>
      <c r="AS345" s="433"/>
      <c r="AT345" s="433"/>
      <c r="AU345" s="433"/>
      <c r="AV345" s="433"/>
      <c r="AW345" s="433"/>
    </row>
    <row r="346">
      <c r="A346" s="433"/>
      <c r="B346" s="433"/>
      <c r="C346" s="433"/>
      <c r="D346" s="1056"/>
      <c r="E346" s="433"/>
      <c r="F346" s="433"/>
      <c r="G346" s="433"/>
      <c r="H346" s="433"/>
      <c r="I346" s="433"/>
      <c r="J346" s="433"/>
      <c r="K346" s="433"/>
      <c r="L346" s="433"/>
      <c r="M346" s="433"/>
      <c r="N346" s="433"/>
      <c r="O346" s="433"/>
      <c r="P346" s="433"/>
      <c r="Q346" s="433"/>
      <c r="R346" s="433"/>
      <c r="S346" s="433"/>
      <c r="T346" s="433"/>
      <c r="U346" s="433"/>
      <c r="V346" s="433"/>
      <c r="W346" s="433"/>
      <c r="X346" s="433"/>
      <c r="Y346" s="1057"/>
      <c r="Z346" s="1057"/>
      <c r="AA346" s="1057"/>
      <c r="AB346" s="433"/>
      <c r="AC346" s="433"/>
      <c r="AD346" s="433"/>
      <c r="AE346" s="433"/>
      <c r="AF346" s="433"/>
      <c r="AG346" s="433"/>
      <c r="AH346" s="433"/>
      <c r="AI346" s="433"/>
      <c r="AJ346" s="433"/>
      <c r="AK346" s="433"/>
      <c r="AL346" s="433"/>
      <c r="AM346" s="433"/>
      <c r="AN346" s="433"/>
      <c r="AO346" s="433"/>
      <c r="AP346" s="433"/>
      <c r="AQ346" s="433"/>
      <c r="AR346" s="433"/>
      <c r="AS346" s="433"/>
      <c r="AT346" s="433"/>
      <c r="AU346" s="433"/>
      <c r="AV346" s="433"/>
      <c r="AW346" s="433"/>
    </row>
    <row r="347">
      <c r="A347" s="433"/>
      <c r="B347" s="433"/>
      <c r="C347" s="433"/>
      <c r="D347" s="1056"/>
      <c r="E347" s="433"/>
      <c r="F347" s="433"/>
      <c r="G347" s="433"/>
      <c r="H347" s="433"/>
      <c r="I347" s="433"/>
      <c r="J347" s="433"/>
      <c r="K347" s="433"/>
      <c r="L347" s="433"/>
      <c r="M347" s="433"/>
      <c r="N347" s="433"/>
      <c r="O347" s="433"/>
      <c r="P347" s="433"/>
      <c r="Q347" s="433"/>
      <c r="R347" s="433"/>
      <c r="S347" s="433"/>
      <c r="T347" s="433"/>
      <c r="U347" s="433"/>
      <c r="V347" s="433"/>
      <c r="W347" s="433"/>
      <c r="X347" s="433"/>
      <c r="Y347" s="1057"/>
      <c r="Z347" s="1057"/>
      <c r="AA347" s="1057"/>
      <c r="AB347" s="433"/>
      <c r="AC347" s="433"/>
      <c r="AD347" s="433"/>
      <c r="AE347" s="433"/>
      <c r="AF347" s="433"/>
      <c r="AG347" s="433"/>
      <c r="AH347" s="433"/>
      <c r="AI347" s="433"/>
      <c r="AJ347" s="433"/>
      <c r="AK347" s="433"/>
      <c r="AL347" s="433"/>
      <c r="AM347" s="433"/>
      <c r="AN347" s="433"/>
      <c r="AO347" s="433"/>
      <c r="AP347" s="433"/>
      <c r="AQ347" s="433"/>
      <c r="AR347" s="433"/>
      <c r="AS347" s="433"/>
      <c r="AT347" s="433"/>
      <c r="AU347" s="433"/>
      <c r="AV347" s="433"/>
      <c r="AW347" s="433"/>
    </row>
    <row r="348">
      <c r="A348" s="433"/>
      <c r="B348" s="433"/>
      <c r="C348" s="433"/>
      <c r="D348" s="1056"/>
      <c r="E348" s="433"/>
      <c r="F348" s="433"/>
      <c r="G348" s="433"/>
      <c r="H348" s="433"/>
      <c r="I348" s="433"/>
      <c r="J348" s="433"/>
      <c r="K348" s="433"/>
      <c r="L348" s="433"/>
      <c r="M348" s="433"/>
      <c r="N348" s="433"/>
      <c r="O348" s="433"/>
      <c r="P348" s="433"/>
      <c r="Q348" s="433"/>
      <c r="R348" s="433"/>
      <c r="S348" s="433"/>
      <c r="T348" s="433"/>
      <c r="U348" s="433"/>
      <c r="V348" s="433"/>
      <c r="W348" s="433"/>
      <c r="X348" s="433"/>
      <c r="Y348" s="1057"/>
      <c r="Z348" s="1057"/>
      <c r="AA348" s="1057"/>
      <c r="AB348" s="433"/>
      <c r="AC348" s="433"/>
      <c r="AD348" s="433"/>
      <c r="AE348" s="433"/>
      <c r="AF348" s="433"/>
      <c r="AG348" s="433"/>
      <c r="AH348" s="433"/>
      <c r="AI348" s="433"/>
      <c r="AJ348" s="433"/>
      <c r="AK348" s="433"/>
      <c r="AL348" s="433"/>
      <c r="AM348" s="433"/>
      <c r="AN348" s="433"/>
      <c r="AO348" s="433"/>
      <c r="AP348" s="433"/>
      <c r="AQ348" s="433"/>
      <c r="AR348" s="433"/>
      <c r="AS348" s="433"/>
      <c r="AT348" s="433"/>
      <c r="AU348" s="433"/>
      <c r="AV348" s="433"/>
      <c r="AW348" s="433"/>
    </row>
    <row r="349">
      <c r="A349" s="433"/>
      <c r="B349" s="433"/>
      <c r="C349" s="433"/>
      <c r="D349" s="1056"/>
      <c r="E349" s="433"/>
      <c r="F349" s="433"/>
      <c r="G349" s="433"/>
      <c r="H349" s="433"/>
      <c r="I349" s="433"/>
      <c r="J349" s="433"/>
      <c r="K349" s="433"/>
      <c r="L349" s="433"/>
      <c r="M349" s="433"/>
      <c r="N349" s="433"/>
      <c r="O349" s="433"/>
      <c r="P349" s="433"/>
      <c r="Q349" s="433"/>
      <c r="R349" s="433"/>
      <c r="S349" s="433"/>
      <c r="T349" s="433"/>
      <c r="U349" s="433"/>
      <c r="V349" s="433"/>
      <c r="W349" s="433"/>
      <c r="X349" s="433"/>
      <c r="Y349" s="1057"/>
      <c r="Z349" s="1057"/>
      <c r="AA349" s="1057"/>
      <c r="AB349" s="433"/>
      <c r="AC349" s="433"/>
      <c r="AD349" s="433"/>
      <c r="AE349" s="433"/>
      <c r="AF349" s="433"/>
      <c r="AG349" s="433"/>
      <c r="AH349" s="433"/>
      <c r="AI349" s="433"/>
      <c r="AJ349" s="433"/>
      <c r="AK349" s="433"/>
      <c r="AL349" s="433"/>
      <c r="AM349" s="433"/>
      <c r="AN349" s="433"/>
      <c r="AO349" s="433"/>
      <c r="AP349" s="433"/>
      <c r="AQ349" s="433"/>
      <c r="AR349" s="433"/>
      <c r="AS349" s="433"/>
      <c r="AT349" s="433"/>
      <c r="AU349" s="433"/>
      <c r="AV349" s="433"/>
      <c r="AW349" s="433"/>
    </row>
    <row r="350">
      <c r="A350" s="433"/>
      <c r="B350" s="433"/>
      <c r="C350" s="433"/>
      <c r="D350" s="1056"/>
      <c r="E350" s="433"/>
      <c r="F350" s="433"/>
      <c r="G350" s="433"/>
      <c r="H350" s="433"/>
      <c r="I350" s="433"/>
      <c r="J350" s="433"/>
      <c r="K350" s="433"/>
      <c r="L350" s="433"/>
      <c r="M350" s="433"/>
      <c r="N350" s="433"/>
      <c r="O350" s="433"/>
      <c r="P350" s="433"/>
      <c r="Q350" s="433"/>
      <c r="R350" s="433"/>
      <c r="S350" s="433"/>
      <c r="T350" s="433"/>
      <c r="U350" s="433"/>
      <c r="V350" s="433"/>
      <c r="W350" s="433"/>
      <c r="X350" s="433"/>
      <c r="Y350" s="1057"/>
      <c r="Z350" s="1057"/>
      <c r="AA350" s="1057"/>
      <c r="AB350" s="433"/>
      <c r="AC350" s="433"/>
      <c r="AD350" s="433"/>
      <c r="AE350" s="433"/>
      <c r="AF350" s="433"/>
      <c r="AG350" s="433"/>
      <c r="AH350" s="433"/>
      <c r="AI350" s="433"/>
      <c r="AJ350" s="433"/>
      <c r="AK350" s="433"/>
      <c r="AL350" s="433"/>
      <c r="AM350" s="433"/>
      <c r="AN350" s="433"/>
      <c r="AO350" s="433"/>
      <c r="AP350" s="433"/>
      <c r="AQ350" s="433"/>
      <c r="AR350" s="433"/>
      <c r="AS350" s="433"/>
      <c r="AT350" s="433"/>
      <c r="AU350" s="433"/>
      <c r="AV350" s="433"/>
      <c r="AW350" s="433"/>
    </row>
    <row r="351">
      <c r="A351" s="433"/>
      <c r="B351" s="433"/>
      <c r="C351" s="433"/>
      <c r="D351" s="1056"/>
      <c r="E351" s="433"/>
      <c r="F351" s="433"/>
      <c r="G351" s="433"/>
      <c r="H351" s="433"/>
      <c r="I351" s="433"/>
      <c r="J351" s="433"/>
      <c r="K351" s="433"/>
      <c r="L351" s="433"/>
      <c r="M351" s="433"/>
      <c r="N351" s="433"/>
      <c r="O351" s="433"/>
      <c r="P351" s="433"/>
      <c r="Q351" s="433"/>
      <c r="R351" s="433"/>
      <c r="S351" s="433"/>
      <c r="T351" s="433"/>
      <c r="U351" s="433"/>
      <c r="V351" s="433"/>
      <c r="W351" s="433"/>
      <c r="X351" s="433"/>
      <c r="Y351" s="1057"/>
      <c r="Z351" s="1057"/>
      <c r="AA351" s="1057"/>
      <c r="AB351" s="433"/>
      <c r="AC351" s="433"/>
      <c r="AD351" s="433"/>
      <c r="AE351" s="433"/>
      <c r="AF351" s="433"/>
      <c r="AG351" s="433"/>
      <c r="AH351" s="433"/>
      <c r="AI351" s="433"/>
      <c r="AJ351" s="433"/>
      <c r="AK351" s="433"/>
      <c r="AL351" s="433"/>
      <c r="AM351" s="433"/>
      <c r="AN351" s="433"/>
      <c r="AO351" s="433"/>
      <c r="AP351" s="433"/>
      <c r="AQ351" s="433"/>
      <c r="AR351" s="433"/>
      <c r="AS351" s="433"/>
      <c r="AT351" s="433"/>
      <c r="AU351" s="433"/>
      <c r="AV351" s="433"/>
      <c r="AW351" s="433"/>
    </row>
    <row r="352">
      <c r="A352" s="433"/>
      <c r="B352" s="433"/>
      <c r="C352" s="433"/>
      <c r="D352" s="1056"/>
      <c r="E352" s="433"/>
      <c r="F352" s="433"/>
      <c r="G352" s="433"/>
      <c r="H352" s="433"/>
      <c r="I352" s="433"/>
      <c r="J352" s="433"/>
      <c r="K352" s="433"/>
      <c r="L352" s="433"/>
      <c r="M352" s="433"/>
      <c r="N352" s="433"/>
      <c r="O352" s="433"/>
      <c r="P352" s="433"/>
      <c r="Q352" s="433"/>
      <c r="R352" s="433"/>
      <c r="S352" s="433"/>
      <c r="T352" s="433"/>
      <c r="U352" s="433"/>
      <c r="V352" s="433"/>
      <c r="W352" s="433"/>
      <c r="X352" s="433"/>
      <c r="Y352" s="1057"/>
      <c r="Z352" s="1057"/>
      <c r="AA352" s="1057"/>
      <c r="AB352" s="433"/>
      <c r="AC352" s="433"/>
      <c r="AD352" s="433"/>
      <c r="AE352" s="433"/>
      <c r="AF352" s="433"/>
      <c r="AG352" s="433"/>
      <c r="AH352" s="433"/>
      <c r="AI352" s="433"/>
      <c r="AJ352" s="433"/>
      <c r="AK352" s="433"/>
      <c r="AL352" s="433"/>
      <c r="AM352" s="433"/>
      <c r="AN352" s="433"/>
      <c r="AO352" s="433"/>
      <c r="AP352" s="433"/>
      <c r="AQ352" s="433"/>
      <c r="AR352" s="433"/>
      <c r="AS352" s="433"/>
      <c r="AT352" s="433"/>
      <c r="AU352" s="433"/>
      <c r="AV352" s="433"/>
      <c r="AW352" s="433"/>
    </row>
    <row r="353">
      <c r="A353" s="433"/>
      <c r="B353" s="433"/>
      <c r="C353" s="433"/>
      <c r="D353" s="1056"/>
      <c r="E353" s="433"/>
      <c r="F353" s="433"/>
      <c r="G353" s="433"/>
      <c r="H353" s="433"/>
      <c r="I353" s="433"/>
      <c r="J353" s="433"/>
      <c r="K353" s="433"/>
      <c r="L353" s="433"/>
      <c r="M353" s="433"/>
      <c r="N353" s="433"/>
      <c r="O353" s="433"/>
      <c r="P353" s="433"/>
      <c r="Q353" s="433"/>
      <c r="R353" s="433"/>
      <c r="S353" s="433"/>
      <c r="T353" s="433"/>
      <c r="U353" s="433"/>
      <c r="V353" s="433"/>
      <c r="W353" s="433"/>
      <c r="X353" s="433"/>
      <c r="Y353" s="1057"/>
      <c r="Z353" s="1057"/>
      <c r="AA353" s="1057"/>
      <c r="AB353" s="433"/>
      <c r="AC353" s="433"/>
      <c r="AD353" s="433"/>
      <c r="AE353" s="433"/>
      <c r="AF353" s="433"/>
      <c r="AG353" s="433"/>
      <c r="AH353" s="433"/>
      <c r="AI353" s="433"/>
      <c r="AJ353" s="433"/>
      <c r="AK353" s="433"/>
      <c r="AL353" s="433"/>
      <c r="AM353" s="433"/>
      <c r="AN353" s="433"/>
      <c r="AO353" s="433"/>
      <c r="AP353" s="433"/>
      <c r="AQ353" s="433"/>
      <c r="AR353" s="433"/>
      <c r="AS353" s="433"/>
      <c r="AT353" s="433"/>
      <c r="AU353" s="433"/>
      <c r="AV353" s="433"/>
      <c r="AW353" s="433"/>
    </row>
    <row r="354">
      <c r="A354" s="433"/>
      <c r="B354" s="433"/>
      <c r="C354" s="433"/>
      <c r="D354" s="1056"/>
      <c r="E354" s="433"/>
      <c r="F354" s="433"/>
      <c r="G354" s="433"/>
      <c r="H354" s="433"/>
      <c r="I354" s="433"/>
      <c r="J354" s="433"/>
      <c r="K354" s="433"/>
      <c r="L354" s="433"/>
      <c r="M354" s="433"/>
      <c r="N354" s="433"/>
      <c r="O354" s="433"/>
      <c r="P354" s="433"/>
      <c r="Q354" s="433"/>
      <c r="R354" s="433"/>
      <c r="S354" s="433"/>
      <c r="T354" s="433"/>
      <c r="U354" s="433"/>
      <c r="V354" s="433"/>
      <c r="W354" s="433"/>
      <c r="X354" s="433"/>
      <c r="Y354" s="1057"/>
      <c r="Z354" s="1057"/>
      <c r="AA354" s="1057"/>
      <c r="AB354" s="433"/>
      <c r="AC354" s="433"/>
      <c r="AD354" s="433"/>
      <c r="AE354" s="433"/>
      <c r="AF354" s="433"/>
      <c r="AG354" s="433"/>
      <c r="AH354" s="433"/>
      <c r="AI354" s="433"/>
      <c r="AJ354" s="433"/>
      <c r="AK354" s="433"/>
      <c r="AL354" s="433"/>
      <c r="AM354" s="433"/>
      <c r="AN354" s="433"/>
      <c r="AO354" s="433"/>
      <c r="AP354" s="433"/>
      <c r="AQ354" s="433"/>
      <c r="AR354" s="433"/>
      <c r="AS354" s="433"/>
      <c r="AT354" s="433"/>
      <c r="AU354" s="433"/>
      <c r="AV354" s="433"/>
      <c r="AW354" s="433"/>
    </row>
    <row r="355">
      <c r="A355" s="433"/>
      <c r="B355" s="433"/>
      <c r="C355" s="433"/>
      <c r="D355" s="1056"/>
      <c r="E355" s="433"/>
      <c r="F355" s="433"/>
      <c r="G355" s="433"/>
      <c r="H355" s="433"/>
      <c r="I355" s="433"/>
      <c r="J355" s="433"/>
      <c r="K355" s="433"/>
      <c r="L355" s="433"/>
      <c r="M355" s="433"/>
      <c r="N355" s="433"/>
      <c r="O355" s="433"/>
      <c r="P355" s="433"/>
      <c r="Q355" s="433"/>
      <c r="R355" s="433"/>
      <c r="S355" s="433"/>
      <c r="T355" s="433"/>
      <c r="U355" s="433"/>
      <c r="V355" s="433"/>
      <c r="W355" s="433"/>
      <c r="X355" s="433"/>
      <c r="Y355" s="1057"/>
      <c r="Z355" s="1057"/>
      <c r="AA355" s="1057"/>
      <c r="AB355" s="433"/>
      <c r="AC355" s="433"/>
      <c r="AD355" s="433"/>
      <c r="AE355" s="433"/>
      <c r="AF355" s="433"/>
      <c r="AG355" s="433"/>
      <c r="AH355" s="433"/>
      <c r="AI355" s="433"/>
      <c r="AJ355" s="433"/>
      <c r="AK355" s="433"/>
      <c r="AL355" s="433"/>
      <c r="AM355" s="433"/>
      <c r="AN355" s="433"/>
      <c r="AO355" s="433"/>
      <c r="AP355" s="433"/>
      <c r="AQ355" s="433"/>
      <c r="AR355" s="433"/>
      <c r="AS355" s="433"/>
      <c r="AT355" s="433"/>
      <c r="AU355" s="433"/>
      <c r="AV355" s="433"/>
      <c r="AW355" s="433"/>
    </row>
    <row r="356">
      <c r="A356" s="433"/>
      <c r="B356" s="433"/>
      <c r="C356" s="433"/>
      <c r="D356" s="1056"/>
      <c r="E356" s="433"/>
      <c r="F356" s="433"/>
      <c r="G356" s="433"/>
      <c r="H356" s="433"/>
      <c r="I356" s="433"/>
      <c r="J356" s="433"/>
      <c r="K356" s="433"/>
      <c r="L356" s="433"/>
      <c r="M356" s="433"/>
      <c r="N356" s="433"/>
      <c r="O356" s="433"/>
      <c r="P356" s="433"/>
      <c r="Q356" s="433"/>
      <c r="R356" s="433"/>
      <c r="S356" s="433"/>
      <c r="T356" s="433"/>
      <c r="U356" s="433"/>
      <c r="V356" s="433"/>
      <c r="W356" s="433"/>
      <c r="X356" s="433"/>
      <c r="Y356" s="1057"/>
      <c r="Z356" s="1057"/>
      <c r="AA356" s="1057"/>
      <c r="AB356" s="433"/>
      <c r="AC356" s="433"/>
      <c r="AD356" s="433"/>
      <c r="AE356" s="433"/>
      <c r="AF356" s="433"/>
      <c r="AG356" s="433"/>
      <c r="AH356" s="433"/>
      <c r="AI356" s="433"/>
      <c r="AJ356" s="433"/>
      <c r="AK356" s="433"/>
      <c r="AL356" s="433"/>
      <c r="AM356" s="433"/>
      <c r="AN356" s="433"/>
      <c r="AO356" s="433"/>
      <c r="AP356" s="433"/>
      <c r="AQ356" s="433"/>
      <c r="AR356" s="433"/>
      <c r="AS356" s="433"/>
      <c r="AT356" s="433"/>
      <c r="AU356" s="433"/>
      <c r="AV356" s="433"/>
      <c r="AW356" s="433"/>
    </row>
    <row r="357">
      <c r="A357" s="433"/>
      <c r="B357" s="433"/>
      <c r="C357" s="433"/>
      <c r="D357" s="1056"/>
      <c r="E357" s="433"/>
      <c r="F357" s="433"/>
      <c r="G357" s="433"/>
      <c r="H357" s="433"/>
      <c r="I357" s="433"/>
      <c r="J357" s="433"/>
      <c r="K357" s="433"/>
      <c r="L357" s="433"/>
      <c r="M357" s="433"/>
      <c r="N357" s="433"/>
      <c r="O357" s="433"/>
      <c r="P357" s="433"/>
      <c r="Q357" s="433"/>
      <c r="R357" s="433"/>
      <c r="S357" s="433"/>
      <c r="T357" s="433"/>
      <c r="U357" s="433"/>
      <c r="V357" s="433"/>
      <c r="W357" s="433"/>
      <c r="X357" s="433"/>
      <c r="Y357" s="1057"/>
      <c r="Z357" s="1057"/>
      <c r="AA357" s="1057"/>
      <c r="AB357" s="433"/>
      <c r="AC357" s="433"/>
      <c r="AD357" s="433"/>
      <c r="AE357" s="433"/>
      <c r="AF357" s="433"/>
      <c r="AG357" s="433"/>
      <c r="AH357" s="433"/>
      <c r="AI357" s="433"/>
      <c r="AJ357" s="433"/>
      <c r="AK357" s="433"/>
      <c r="AL357" s="433"/>
      <c r="AM357" s="433"/>
      <c r="AN357" s="433"/>
      <c r="AO357" s="433"/>
      <c r="AP357" s="433"/>
      <c r="AQ357" s="433"/>
      <c r="AR357" s="433"/>
      <c r="AS357" s="433"/>
      <c r="AT357" s="433"/>
      <c r="AU357" s="433"/>
      <c r="AV357" s="433"/>
      <c r="AW357" s="433"/>
    </row>
    <row r="358">
      <c r="A358" s="433"/>
      <c r="B358" s="433"/>
      <c r="C358" s="433"/>
      <c r="D358" s="1056"/>
      <c r="E358" s="433"/>
      <c r="F358" s="433"/>
      <c r="G358" s="433"/>
      <c r="H358" s="433"/>
      <c r="I358" s="433"/>
      <c r="J358" s="433"/>
      <c r="K358" s="433"/>
      <c r="L358" s="433"/>
      <c r="M358" s="433"/>
      <c r="N358" s="433"/>
      <c r="O358" s="433"/>
      <c r="P358" s="433"/>
      <c r="Q358" s="433"/>
      <c r="R358" s="433"/>
      <c r="S358" s="433"/>
      <c r="T358" s="433"/>
      <c r="U358" s="433"/>
      <c r="V358" s="433"/>
      <c r="W358" s="433"/>
      <c r="X358" s="433"/>
      <c r="Y358" s="1057"/>
      <c r="Z358" s="1057"/>
      <c r="AA358" s="1057"/>
      <c r="AB358" s="433"/>
      <c r="AC358" s="433"/>
      <c r="AD358" s="433"/>
      <c r="AE358" s="433"/>
      <c r="AF358" s="433"/>
      <c r="AG358" s="433"/>
      <c r="AH358" s="433"/>
      <c r="AI358" s="433"/>
      <c r="AJ358" s="433"/>
      <c r="AK358" s="433"/>
      <c r="AL358" s="433"/>
      <c r="AM358" s="433"/>
      <c r="AN358" s="433"/>
      <c r="AO358" s="433"/>
      <c r="AP358" s="433"/>
      <c r="AQ358" s="433"/>
      <c r="AR358" s="433"/>
      <c r="AS358" s="433"/>
      <c r="AT358" s="433"/>
      <c r="AU358" s="433"/>
      <c r="AV358" s="433"/>
      <c r="AW358" s="433"/>
    </row>
    <row r="359">
      <c r="A359" s="433"/>
      <c r="B359" s="433"/>
      <c r="C359" s="433"/>
      <c r="D359" s="1056"/>
      <c r="E359" s="433"/>
      <c r="F359" s="433"/>
      <c r="G359" s="433"/>
      <c r="H359" s="433"/>
      <c r="I359" s="433"/>
      <c r="J359" s="433"/>
      <c r="K359" s="433"/>
      <c r="L359" s="433"/>
      <c r="M359" s="433"/>
      <c r="N359" s="433"/>
      <c r="O359" s="433"/>
      <c r="P359" s="433"/>
      <c r="Q359" s="433"/>
      <c r="R359" s="433"/>
      <c r="S359" s="433"/>
      <c r="T359" s="433"/>
      <c r="U359" s="433"/>
      <c r="V359" s="433"/>
      <c r="W359" s="433"/>
      <c r="X359" s="433"/>
      <c r="Y359" s="1057"/>
      <c r="Z359" s="1057"/>
      <c r="AA359" s="1057"/>
      <c r="AB359" s="433"/>
      <c r="AC359" s="433"/>
      <c r="AD359" s="433"/>
      <c r="AE359" s="433"/>
      <c r="AF359" s="433"/>
      <c r="AG359" s="433"/>
      <c r="AH359" s="433"/>
      <c r="AI359" s="433"/>
      <c r="AJ359" s="433"/>
      <c r="AK359" s="433"/>
      <c r="AL359" s="433"/>
      <c r="AM359" s="433"/>
      <c r="AN359" s="433"/>
      <c r="AO359" s="433"/>
      <c r="AP359" s="433"/>
      <c r="AQ359" s="433"/>
      <c r="AR359" s="433"/>
      <c r="AS359" s="433"/>
      <c r="AT359" s="433"/>
      <c r="AU359" s="433"/>
      <c r="AV359" s="433"/>
      <c r="AW359" s="433"/>
    </row>
    <row r="360">
      <c r="A360" s="433"/>
      <c r="B360" s="433"/>
      <c r="C360" s="433"/>
      <c r="D360" s="1056"/>
      <c r="E360" s="433"/>
      <c r="F360" s="433"/>
      <c r="G360" s="433"/>
      <c r="H360" s="433"/>
      <c r="I360" s="433"/>
      <c r="J360" s="433"/>
      <c r="K360" s="433"/>
      <c r="L360" s="433"/>
      <c r="M360" s="433"/>
      <c r="N360" s="433"/>
      <c r="O360" s="433"/>
      <c r="P360" s="433"/>
      <c r="Q360" s="433"/>
      <c r="R360" s="433"/>
      <c r="S360" s="433"/>
      <c r="T360" s="433"/>
      <c r="U360" s="433"/>
      <c r="V360" s="433"/>
      <c r="W360" s="433"/>
      <c r="X360" s="433"/>
      <c r="Y360" s="1057"/>
      <c r="Z360" s="1057"/>
      <c r="AA360" s="1057"/>
      <c r="AB360" s="433"/>
      <c r="AC360" s="433"/>
      <c r="AD360" s="433"/>
      <c r="AE360" s="433"/>
      <c r="AF360" s="433"/>
      <c r="AG360" s="433"/>
      <c r="AH360" s="433"/>
      <c r="AI360" s="433"/>
      <c r="AJ360" s="433"/>
      <c r="AK360" s="433"/>
      <c r="AL360" s="433"/>
      <c r="AM360" s="433"/>
      <c r="AN360" s="433"/>
      <c r="AO360" s="433"/>
      <c r="AP360" s="433"/>
      <c r="AQ360" s="433"/>
      <c r="AR360" s="433"/>
      <c r="AS360" s="433"/>
      <c r="AT360" s="433"/>
      <c r="AU360" s="433"/>
      <c r="AV360" s="433"/>
      <c r="AW360" s="433"/>
    </row>
    <row r="361">
      <c r="A361" s="433"/>
      <c r="B361" s="433"/>
      <c r="C361" s="433"/>
      <c r="D361" s="1056"/>
      <c r="E361" s="433"/>
      <c r="F361" s="433"/>
      <c r="G361" s="433"/>
      <c r="H361" s="433"/>
      <c r="I361" s="433"/>
      <c r="J361" s="433"/>
      <c r="K361" s="433"/>
      <c r="L361" s="433"/>
      <c r="M361" s="433"/>
      <c r="N361" s="433"/>
      <c r="O361" s="433"/>
      <c r="P361" s="433"/>
      <c r="Q361" s="433"/>
      <c r="R361" s="433"/>
      <c r="S361" s="433"/>
      <c r="T361" s="433"/>
      <c r="U361" s="433"/>
      <c r="V361" s="433"/>
      <c r="W361" s="433"/>
      <c r="X361" s="433"/>
      <c r="Y361" s="1057"/>
      <c r="Z361" s="1057"/>
      <c r="AA361" s="1057"/>
      <c r="AB361" s="433"/>
      <c r="AC361" s="433"/>
      <c r="AD361" s="433"/>
      <c r="AE361" s="433"/>
      <c r="AF361" s="433"/>
      <c r="AG361" s="433"/>
      <c r="AH361" s="433"/>
      <c r="AI361" s="433"/>
      <c r="AJ361" s="433"/>
      <c r="AK361" s="433"/>
      <c r="AL361" s="433"/>
      <c r="AM361" s="433"/>
      <c r="AN361" s="433"/>
      <c r="AO361" s="433"/>
      <c r="AP361" s="433"/>
      <c r="AQ361" s="433"/>
      <c r="AR361" s="433"/>
      <c r="AS361" s="433"/>
      <c r="AT361" s="433"/>
      <c r="AU361" s="433"/>
      <c r="AV361" s="433"/>
      <c r="AW361" s="433"/>
    </row>
    <row r="362">
      <c r="A362" s="433"/>
      <c r="B362" s="433"/>
      <c r="C362" s="433"/>
      <c r="D362" s="1056"/>
      <c r="E362" s="433"/>
      <c r="F362" s="433"/>
      <c r="G362" s="433"/>
      <c r="H362" s="433"/>
      <c r="I362" s="433"/>
      <c r="J362" s="433"/>
      <c r="K362" s="433"/>
      <c r="L362" s="433"/>
      <c r="M362" s="433"/>
      <c r="N362" s="433"/>
      <c r="O362" s="433"/>
      <c r="P362" s="433"/>
      <c r="Q362" s="433"/>
      <c r="R362" s="433"/>
      <c r="S362" s="433"/>
      <c r="T362" s="433"/>
      <c r="U362" s="433"/>
      <c r="V362" s="433"/>
      <c r="W362" s="433"/>
      <c r="X362" s="433"/>
      <c r="Y362" s="1057"/>
      <c r="Z362" s="1057"/>
      <c r="AA362" s="1057"/>
      <c r="AB362" s="433"/>
      <c r="AC362" s="433"/>
      <c r="AD362" s="433"/>
      <c r="AE362" s="433"/>
      <c r="AF362" s="433"/>
      <c r="AG362" s="433"/>
      <c r="AH362" s="433"/>
      <c r="AI362" s="433"/>
      <c r="AJ362" s="433"/>
      <c r="AK362" s="433"/>
      <c r="AL362" s="433"/>
      <c r="AM362" s="433"/>
      <c r="AN362" s="433"/>
      <c r="AO362" s="433"/>
      <c r="AP362" s="433"/>
      <c r="AQ362" s="433"/>
      <c r="AR362" s="433"/>
      <c r="AS362" s="433"/>
      <c r="AT362" s="433"/>
      <c r="AU362" s="433"/>
      <c r="AV362" s="433"/>
      <c r="AW362" s="433"/>
    </row>
    <row r="363">
      <c r="A363" s="433"/>
      <c r="B363" s="433"/>
      <c r="C363" s="433"/>
      <c r="D363" s="1056"/>
      <c r="E363" s="433"/>
      <c r="F363" s="433"/>
      <c r="G363" s="433"/>
      <c r="H363" s="433"/>
      <c r="I363" s="433"/>
      <c r="J363" s="433"/>
      <c r="K363" s="433"/>
      <c r="L363" s="433"/>
      <c r="M363" s="433"/>
      <c r="N363" s="433"/>
      <c r="O363" s="433"/>
      <c r="P363" s="433"/>
      <c r="Q363" s="433"/>
      <c r="R363" s="433"/>
      <c r="S363" s="433"/>
      <c r="T363" s="433"/>
      <c r="U363" s="433"/>
      <c r="V363" s="433"/>
      <c r="W363" s="433"/>
      <c r="X363" s="433"/>
      <c r="Y363" s="1057"/>
      <c r="Z363" s="1057"/>
      <c r="AA363" s="1057"/>
      <c r="AB363" s="433"/>
      <c r="AC363" s="433"/>
      <c r="AD363" s="433"/>
      <c r="AE363" s="433"/>
      <c r="AF363" s="433"/>
      <c r="AG363" s="433"/>
      <c r="AH363" s="433"/>
      <c r="AI363" s="433"/>
      <c r="AJ363" s="433"/>
      <c r="AK363" s="433"/>
      <c r="AL363" s="433"/>
      <c r="AM363" s="433"/>
      <c r="AN363" s="433"/>
      <c r="AO363" s="433"/>
      <c r="AP363" s="433"/>
      <c r="AQ363" s="433"/>
      <c r="AR363" s="433"/>
      <c r="AS363" s="433"/>
      <c r="AT363" s="433"/>
      <c r="AU363" s="433"/>
      <c r="AV363" s="433"/>
      <c r="AW363" s="433"/>
    </row>
    <row r="364">
      <c r="A364" s="433"/>
      <c r="B364" s="433"/>
      <c r="C364" s="433"/>
      <c r="D364" s="1056"/>
      <c r="E364" s="433"/>
      <c r="F364" s="433"/>
      <c r="G364" s="433"/>
      <c r="H364" s="433"/>
      <c r="I364" s="433"/>
      <c r="J364" s="433"/>
      <c r="K364" s="433"/>
      <c r="L364" s="433"/>
      <c r="M364" s="433"/>
      <c r="N364" s="433"/>
      <c r="O364" s="433"/>
      <c r="P364" s="433"/>
      <c r="Q364" s="433"/>
      <c r="R364" s="433"/>
      <c r="S364" s="433"/>
      <c r="T364" s="433"/>
      <c r="U364" s="433"/>
      <c r="V364" s="433"/>
      <c r="W364" s="433"/>
      <c r="X364" s="433"/>
      <c r="Y364" s="1057"/>
      <c r="Z364" s="1057"/>
      <c r="AA364" s="1057"/>
      <c r="AB364" s="433"/>
      <c r="AC364" s="433"/>
      <c r="AD364" s="433"/>
      <c r="AE364" s="433"/>
      <c r="AF364" s="433"/>
      <c r="AG364" s="433"/>
      <c r="AH364" s="433"/>
      <c r="AI364" s="433"/>
      <c r="AJ364" s="433"/>
      <c r="AK364" s="433"/>
      <c r="AL364" s="433"/>
      <c r="AM364" s="433"/>
      <c r="AN364" s="433"/>
      <c r="AO364" s="433"/>
      <c r="AP364" s="433"/>
      <c r="AQ364" s="433"/>
      <c r="AR364" s="433"/>
      <c r="AS364" s="433"/>
      <c r="AT364" s="433"/>
      <c r="AU364" s="433"/>
      <c r="AV364" s="433"/>
      <c r="AW364" s="433"/>
    </row>
    <row r="365">
      <c r="A365" s="433"/>
      <c r="B365" s="433"/>
      <c r="C365" s="433"/>
      <c r="D365" s="1056"/>
      <c r="E365" s="433"/>
      <c r="F365" s="433"/>
      <c r="G365" s="433"/>
      <c r="H365" s="433"/>
      <c r="I365" s="433"/>
      <c r="J365" s="433"/>
      <c r="K365" s="433"/>
      <c r="L365" s="433"/>
      <c r="M365" s="433"/>
      <c r="N365" s="433"/>
      <c r="O365" s="433"/>
      <c r="P365" s="433"/>
      <c r="Q365" s="433"/>
      <c r="R365" s="433"/>
      <c r="S365" s="433"/>
      <c r="T365" s="433"/>
      <c r="U365" s="433"/>
      <c r="V365" s="433"/>
      <c r="W365" s="433"/>
      <c r="X365" s="433"/>
      <c r="Y365" s="1057"/>
      <c r="Z365" s="1057"/>
      <c r="AA365" s="1057"/>
      <c r="AB365" s="433"/>
      <c r="AC365" s="433"/>
      <c r="AD365" s="433"/>
      <c r="AE365" s="433"/>
      <c r="AF365" s="433"/>
      <c r="AG365" s="433"/>
      <c r="AH365" s="433"/>
      <c r="AI365" s="433"/>
      <c r="AJ365" s="433"/>
      <c r="AK365" s="433"/>
      <c r="AL365" s="433"/>
      <c r="AM365" s="433"/>
      <c r="AN365" s="433"/>
      <c r="AO365" s="433"/>
      <c r="AP365" s="433"/>
      <c r="AQ365" s="433"/>
      <c r="AR365" s="433"/>
      <c r="AS365" s="433"/>
      <c r="AT365" s="433"/>
      <c r="AU365" s="433"/>
      <c r="AV365" s="433"/>
      <c r="AW365" s="433"/>
    </row>
    <row r="366">
      <c r="A366" s="433"/>
      <c r="B366" s="433"/>
      <c r="C366" s="433"/>
      <c r="D366" s="1056"/>
      <c r="E366" s="433"/>
      <c r="F366" s="433"/>
      <c r="G366" s="433"/>
      <c r="H366" s="433"/>
      <c r="I366" s="433"/>
      <c r="J366" s="433"/>
      <c r="K366" s="433"/>
      <c r="L366" s="433"/>
      <c r="M366" s="433"/>
      <c r="N366" s="433"/>
      <c r="O366" s="433"/>
      <c r="P366" s="433"/>
      <c r="Q366" s="433"/>
      <c r="R366" s="433"/>
      <c r="S366" s="433"/>
      <c r="T366" s="433"/>
      <c r="U366" s="433"/>
      <c r="V366" s="433"/>
      <c r="W366" s="433"/>
      <c r="X366" s="433"/>
      <c r="Y366" s="1057"/>
      <c r="Z366" s="1057"/>
      <c r="AA366" s="1057"/>
      <c r="AB366" s="433"/>
      <c r="AC366" s="433"/>
      <c r="AD366" s="433"/>
      <c r="AE366" s="433"/>
      <c r="AF366" s="433"/>
      <c r="AG366" s="433"/>
      <c r="AH366" s="433"/>
      <c r="AI366" s="433"/>
      <c r="AJ366" s="433"/>
      <c r="AK366" s="433"/>
      <c r="AL366" s="433"/>
      <c r="AM366" s="433"/>
      <c r="AN366" s="433"/>
      <c r="AO366" s="433"/>
      <c r="AP366" s="433"/>
      <c r="AQ366" s="433"/>
      <c r="AR366" s="433"/>
      <c r="AS366" s="433"/>
      <c r="AT366" s="433"/>
      <c r="AU366" s="433"/>
      <c r="AV366" s="433"/>
      <c r="AW366" s="433"/>
    </row>
    <row r="367">
      <c r="A367" s="433"/>
      <c r="B367" s="433"/>
      <c r="C367" s="433"/>
      <c r="D367" s="1056"/>
      <c r="E367" s="433"/>
      <c r="F367" s="433"/>
      <c r="G367" s="433"/>
      <c r="H367" s="433"/>
      <c r="I367" s="433"/>
      <c r="J367" s="433"/>
      <c r="K367" s="433"/>
      <c r="L367" s="433"/>
      <c r="M367" s="433"/>
      <c r="N367" s="433"/>
      <c r="O367" s="433"/>
      <c r="P367" s="433"/>
      <c r="Q367" s="433"/>
      <c r="R367" s="433"/>
      <c r="S367" s="433"/>
      <c r="T367" s="433"/>
      <c r="U367" s="433"/>
      <c r="V367" s="433"/>
      <c r="W367" s="433"/>
      <c r="X367" s="433"/>
      <c r="Y367" s="1057"/>
      <c r="Z367" s="1057"/>
      <c r="AA367" s="1057"/>
      <c r="AB367" s="433"/>
      <c r="AC367" s="433"/>
      <c r="AD367" s="433"/>
      <c r="AE367" s="433"/>
      <c r="AF367" s="433"/>
      <c r="AG367" s="433"/>
      <c r="AH367" s="433"/>
      <c r="AI367" s="433"/>
      <c r="AJ367" s="433"/>
      <c r="AK367" s="433"/>
      <c r="AL367" s="433"/>
      <c r="AM367" s="433"/>
      <c r="AN367" s="433"/>
      <c r="AO367" s="433"/>
      <c r="AP367" s="433"/>
      <c r="AQ367" s="433"/>
      <c r="AR367" s="433"/>
      <c r="AS367" s="433"/>
      <c r="AT367" s="433"/>
      <c r="AU367" s="433"/>
      <c r="AV367" s="433"/>
      <c r="AW367" s="433"/>
    </row>
    <row r="368">
      <c r="A368" s="433"/>
      <c r="B368" s="433"/>
      <c r="C368" s="433"/>
      <c r="D368" s="1056"/>
      <c r="E368" s="433"/>
      <c r="F368" s="433"/>
      <c r="G368" s="433"/>
      <c r="H368" s="433"/>
      <c r="I368" s="433"/>
      <c r="J368" s="433"/>
      <c r="K368" s="433"/>
      <c r="L368" s="433"/>
      <c r="M368" s="433"/>
      <c r="N368" s="433"/>
      <c r="O368" s="433"/>
      <c r="P368" s="433"/>
      <c r="Q368" s="433"/>
      <c r="R368" s="433"/>
      <c r="S368" s="433"/>
      <c r="T368" s="433"/>
      <c r="U368" s="433"/>
      <c r="V368" s="433"/>
      <c r="W368" s="433"/>
      <c r="X368" s="433"/>
      <c r="Y368" s="1057"/>
      <c r="Z368" s="1057"/>
      <c r="AA368" s="1057"/>
      <c r="AB368" s="433"/>
      <c r="AC368" s="433"/>
      <c r="AD368" s="433"/>
      <c r="AE368" s="433"/>
      <c r="AF368" s="433"/>
      <c r="AG368" s="433"/>
      <c r="AH368" s="433"/>
      <c r="AI368" s="433"/>
      <c r="AJ368" s="433"/>
      <c r="AK368" s="433"/>
      <c r="AL368" s="433"/>
      <c r="AM368" s="433"/>
      <c r="AN368" s="433"/>
      <c r="AO368" s="433"/>
      <c r="AP368" s="433"/>
      <c r="AQ368" s="433"/>
      <c r="AR368" s="433"/>
      <c r="AS368" s="433"/>
      <c r="AT368" s="433"/>
      <c r="AU368" s="433"/>
      <c r="AV368" s="433"/>
      <c r="AW368" s="433"/>
    </row>
    <row r="369">
      <c r="A369" s="433"/>
      <c r="B369" s="433"/>
      <c r="C369" s="433"/>
      <c r="D369" s="1056"/>
      <c r="E369" s="433"/>
      <c r="F369" s="433"/>
      <c r="G369" s="433"/>
      <c r="H369" s="433"/>
      <c r="I369" s="433"/>
      <c r="J369" s="433"/>
      <c r="K369" s="433"/>
      <c r="L369" s="433"/>
      <c r="M369" s="433"/>
      <c r="N369" s="433"/>
      <c r="O369" s="433"/>
      <c r="P369" s="433"/>
      <c r="Q369" s="433"/>
      <c r="R369" s="433"/>
      <c r="S369" s="433"/>
      <c r="T369" s="433"/>
      <c r="U369" s="433"/>
      <c r="V369" s="433"/>
      <c r="W369" s="433"/>
      <c r="X369" s="433"/>
      <c r="Y369" s="1057"/>
      <c r="Z369" s="1057"/>
      <c r="AA369" s="1057"/>
      <c r="AB369" s="433"/>
      <c r="AC369" s="433"/>
      <c r="AD369" s="433"/>
      <c r="AE369" s="433"/>
      <c r="AF369" s="433"/>
      <c r="AG369" s="433"/>
      <c r="AH369" s="433"/>
      <c r="AI369" s="433"/>
      <c r="AJ369" s="433"/>
      <c r="AK369" s="433"/>
      <c r="AL369" s="433"/>
      <c r="AM369" s="433"/>
      <c r="AN369" s="433"/>
      <c r="AO369" s="433"/>
      <c r="AP369" s="433"/>
      <c r="AQ369" s="433"/>
      <c r="AR369" s="433"/>
      <c r="AS369" s="433"/>
      <c r="AT369" s="433"/>
      <c r="AU369" s="433"/>
      <c r="AV369" s="433"/>
      <c r="AW369" s="433"/>
    </row>
    <row r="370">
      <c r="A370" s="433"/>
      <c r="B370" s="433"/>
      <c r="C370" s="433"/>
      <c r="D370" s="1056"/>
      <c r="E370" s="433"/>
      <c r="F370" s="433"/>
      <c r="G370" s="433"/>
      <c r="H370" s="433"/>
      <c r="I370" s="433"/>
      <c r="J370" s="433"/>
      <c r="K370" s="433"/>
      <c r="L370" s="433"/>
      <c r="M370" s="433"/>
      <c r="N370" s="433"/>
      <c r="O370" s="433"/>
      <c r="P370" s="433"/>
      <c r="Q370" s="433"/>
      <c r="R370" s="433"/>
      <c r="S370" s="433"/>
      <c r="T370" s="433"/>
      <c r="U370" s="433"/>
      <c r="V370" s="433"/>
      <c r="W370" s="433"/>
      <c r="X370" s="433"/>
      <c r="Y370" s="1057"/>
      <c r="Z370" s="1057"/>
      <c r="AA370" s="1057"/>
      <c r="AB370" s="433"/>
      <c r="AC370" s="433"/>
      <c r="AD370" s="433"/>
      <c r="AE370" s="433"/>
      <c r="AF370" s="433"/>
      <c r="AG370" s="433"/>
      <c r="AH370" s="433"/>
      <c r="AI370" s="433"/>
      <c r="AJ370" s="433"/>
      <c r="AK370" s="433"/>
      <c r="AL370" s="433"/>
      <c r="AM370" s="433"/>
      <c r="AN370" s="433"/>
      <c r="AO370" s="433"/>
      <c r="AP370" s="433"/>
      <c r="AQ370" s="433"/>
      <c r="AR370" s="433"/>
      <c r="AS370" s="433"/>
      <c r="AT370" s="433"/>
      <c r="AU370" s="433"/>
      <c r="AV370" s="433"/>
      <c r="AW370" s="433"/>
    </row>
    <row r="371">
      <c r="A371" s="433"/>
      <c r="B371" s="433"/>
      <c r="C371" s="433"/>
      <c r="D371" s="1056"/>
      <c r="E371" s="433"/>
      <c r="F371" s="433"/>
      <c r="G371" s="433"/>
      <c r="H371" s="433"/>
      <c r="I371" s="433"/>
      <c r="J371" s="433"/>
      <c r="K371" s="433"/>
      <c r="L371" s="433"/>
      <c r="M371" s="433"/>
      <c r="N371" s="433"/>
      <c r="O371" s="433"/>
      <c r="P371" s="433"/>
      <c r="Q371" s="433"/>
      <c r="R371" s="433"/>
      <c r="S371" s="433"/>
      <c r="T371" s="433"/>
      <c r="U371" s="433"/>
      <c r="V371" s="433"/>
      <c r="W371" s="433"/>
      <c r="X371" s="433"/>
      <c r="Y371" s="1057"/>
      <c r="Z371" s="1057"/>
      <c r="AA371" s="1057"/>
      <c r="AB371" s="433"/>
      <c r="AC371" s="433"/>
      <c r="AD371" s="433"/>
      <c r="AE371" s="433"/>
      <c r="AF371" s="433"/>
      <c r="AG371" s="433"/>
      <c r="AH371" s="433"/>
      <c r="AI371" s="433"/>
      <c r="AJ371" s="433"/>
      <c r="AK371" s="433"/>
      <c r="AL371" s="433"/>
      <c r="AM371" s="433"/>
      <c r="AN371" s="433"/>
      <c r="AO371" s="433"/>
      <c r="AP371" s="433"/>
      <c r="AQ371" s="433"/>
      <c r="AR371" s="433"/>
      <c r="AS371" s="433"/>
      <c r="AT371" s="433"/>
      <c r="AU371" s="433"/>
      <c r="AV371" s="433"/>
      <c r="AW371" s="433"/>
    </row>
    <row r="372">
      <c r="A372" s="433"/>
      <c r="B372" s="433"/>
      <c r="C372" s="433"/>
      <c r="D372" s="1056"/>
      <c r="E372" s="433"/>
      <c r="F372" s="433"/>
      <c r="G372" s="433"/>
      <c r="H372" s="433"/>
      <c r="I372" s="433"/>
      <c r="J372" s="433"/>
      <c r="K372" s="433"/>
      <c r="L372" s="433"/>
      <c r="M372" s="433"/>
      <c r="N372" s="433"/>
      <c r="O372" s="433"/>
      <c r="P372" s="433"/>
      <c r="Q372" s="433"/>
      <c r="R372" s="433"/>
      <c r="S372" s="433"/>
      <c r="T372" s="433"/>
      <c r="U372" s="433"/>
      <c r="V372" s="433"/>
      <c r="W372" s="433"/>
      <c r="X372" s="433"/>
      <c r="Y372" s="1057"/>
      <c r="Z372" s="1057"/>
      <c r="AA372" s="1057"/>
      <c r="AB372" s="433"/>
      <c r="AC372" s="433"/>
      <c r="AD372" s="433"/>
      <c r="AE372" s="433"/>
      <c r="AF372" s="433"/>
      <c r="AG372" s="433"/>
      <c r="AH372" s="433"/>
      <c r="AI372" s="433"/>
      <c r="AJ372" s="433"/>
      <c r="AK372" s="433"/>
      <c r="AL372" s="433"/>
      <c r="AM372" s="433"/>
      <c r="AN372" s="433"/>
      <c r="AO372" s="433"/>
      <c r="AP372" s="433"/>
      <c r="AQ372" s="433"/>
      <c r="AR372" s="433"/>
      <c r="AS372" s="433"/>
      <c r="AT372" s="433"/>
      <c r="AU372" s="433"/>
      <c r="AV372" s="433"/>
      <c r="AW372" s="433"/>
    </row>
    <row r="373">
      <c r="A373" s="433"/>
      <c r="B373" s="433"/>
      <c r="C373" s="433"/>
      <c r="D373" s="1056"/>
      <c r="E373" s="433"/>
      <c r="F373" s="433"/>
      <c r="G373" s="433"/>
      <c r="H373" s="433"/>
      <c r="I373" s="433"/>
      <c r="J373" s="433"/>
      <c r="K373" s="433"/>
      <c r="L373" s="433"/>
      <c r="M373" s="433"/>
      <c r="N373" s="433"/>
      <c r="O373" s="433"/>
      <c r="P373" s="433"/>
      <c r="Q373" s="433"/>
      <c r="R373" s="433"/>
      <c r="S373" s="433"/>
      <c r="T373" s="433"/>
      <c r="U373" s="433"/>
      <c r="V373" s="433"/>
      <c r="W373" s="433"/>
      <c r="X373" s="433"/>
      <c r="Y373" s="1057"/>
      <c r="Z373" s="1057"/>
      <c r="AA373" s="1057"/>
      <c r="AB373" s="433"/>
      <c r="AC373" s="433"/>
      <c r="AD373" s="433"/>
      <c r="AE373" s="433"/>
      <c r="AF373" s="433"/>
      <c r="AG373" s="433"/>
      <c r="AH373" s="433"/>
      <c r="AI373" s="433"/>
      <c r="AJ373" s="433"/>
      <c r="AK373" s="433"/>
      <c r="AL373" s="433"/>
      <c r="AM373" s="433"/>
      <c r="AN373" s="433"/>
      <c r="AO373" s="433"/>
      <c r="AP373" s="433"/>
      <c r="AQ373" s="433"/>
      <c r="AR373" s="433"/>
      <c r="AS373" s="433"/>
      <c r="AT373" s="433"/>
      <c r="AU373" s="433"/>
      <c r="AV373" s="433"/>
      <c r="AW373" s="433"/>
    </row>
    <row r="374">
      <c r="A374" s="433"/>
      <c r="B374" s="433"/>
      <c r="C374" s="433"/>
      <c r="D374" s="1056"/>
      <c r="E374" s="433"/>
      <c r="F374" s="433"/>
      <c r="G374" s="433"/>
      <c r="H374" s="433"/>
      <c r="I374" s="433"/>
      <c r="J374" s="433"/>
      <c r="K374" s="433"/>
      <c r="L374" s="433"/>
      <c r="M374" s="433"/>
      <c r="N374" s="433"/>
      <c r="O374" s="433"/>
      <c r="P374" s="433"/>
      <c r="Q374" s="433"/>
      <c r="R374" s="433"/>
      <c r="S374" s="433"/>
      <c r="T374" s="433"/>
      <c r="U374" s="433"/>
      <c r="V374" s="433"/>
      <c r="W374" s="433"/>
      <c r="X374" s="433"/>
      <c r="Y374" s="1057"/>
      <c r="Z374" s="1057"/>
      <c r="AA374" s="1057"/>
      <c r="AB374" s="433"/>
      <c r="AC374" s="433"/>
      <c r="AD374" s="433"/>
      <c r="AE374" s="433"/>
      <c r="AF374" s="433"/>
      <c r="AG374" s="433"/>
      <c r="AH374" s="433"/>
      <c r="AI374" s="433"/>
      <c r="AJ374" s="433"/>
      <c r="AK374" s="433"/>
      <c r="AL374" s="433"/>
      <c r="AM374" s="433"/>
      <c r="AN374" s="433"/>
      <c r="AO374" s="433"/>
      <c r="AP374" s="433"/>
      <c r="AQ374" s="433"/>
      <c r="AR374" s="433"/>
      <c r="AS374" s="433"/>
      <c r="AT374" s="433"/>
      <c r="AU374" s="433"/>
      <c r="AV374" s="433"/>
      <c r="AW374" s="433"/>
    </row>
    <row r="375">
      <c r="A375" s="433"/>
      <c r="B375" s="433"/>
      <c r="C375" s="433"/>
      <c r="D375" s="1056"/>
      <c r="E375" s="433"/>
      <c r="F375" s="433"/>
      <c r="G375" s="433"/>
      <c r="H375" s="433"/>
      <c r="I375" s="433"/>
      <c r="J375" s="433"/>
      <c r="K375" s="433"/>
      <c r="L375" s="433"/>
      <c r="M375" s="433"/>
      <c r="N375" s="433"/>
      <c r="O375" s="433"/>
      <c r="P375" s="433"/>
      <c r="Q375" s="433"/>
      <c r="R375" s="433"/>
      <c r="S375" s="433"/>
      <c r="T375" s="433"/>
      <c r="U375" s="433"/>
      <c r="V375" s="433"/>
      <c r="W375" s="433"/>
      <c r="X375" s="433"/>
      <c r="Y375" s="1057"/>
      <c r="Z375" s="1057"/>
      <c r="AA375" s="1057"/>
      <c r="AB375" s="433"/>
      <c r="AC375" s="433"/>
      <c r="AD375" s="433"/>
      <c r="AE375" s="433"/>
      <c r="AF375" s="433"/>
      <c r="AG375" s="433"/>
      <c r="AH375" s="433"/>
      <c r="AI375" s="433"/>
      <c r="AJ375" s="433"/>
      <c r="AK375" s="433"/>
      <c r="AL375" s="433"/>
      <c r="AM375" s="433"/>
      <c r="AN375" s="433"/>
      <c r="AO375" s="433"/>
      <c r="AP375" s="433"/>
      <c r="AQ375" s="433"/>
      <c r="AR375" s="433"/>
      <c r="AS375" s="433"/>
      <c r="AT375" s="433"/>
      <c r="AU375" s="433"/>
      <c r="AV375" s="433"/>
      <c r="AW375" s="433"/>
    </row>
    <row r="376">
      <c r="A376" s="433"/>
      <c r="B376" s="433"/>
      <c r="C376" s="433"/>
      <c r="D376" s="1056"/>
      <c r="E376" s="433"/>
      <c r="F376" s="433"/>
      <c r="G376" s="433"/>
      <c r="H376" s="433"/>
      <c r="I376" s="433"/>
      <c r="J376" s="433"/>
      <c r="K376" s="433"/>
      <c r="L376" s="433"/>
      <c r="M376" s="433"/>
      <c r="N376" s="433"/>
      <c r="O376" s="433"/>
      <c r="P376" s="433"/>
      <c r="Q376" s="433"/>
      <c r="R376" s="433"/>
      <c r="S376" s="433"/>
      <c r="T376" s="433"/>
      <c r="U376" s="433"/>
      <c r="V376" s="433"/>
      <c r="W376" s="433"/>
      <c r="X376" s="433"/>
      <c r="Y376" s="1057"/>
      <c r="Z376" s="1057"/>
      <c r="AA376" s="1057"/>
      <c r="AB376" s="433"/>
      <c r="AC376" s="433"/>
      <c r="AD376" s="433"/>
      <c r="AE376" s="433"/>
      <c r="AF376" s="433"/>
      <c r="AG376" s="433"/>
      <c r="AH376" s="433"/>
      <c r="AI376" s="433"/>
      <c r="AJ376" s="433"/>
      <c r="AK376" s="433"/>
      <c r="AL376" s="433"/>
      <c r="AM376" s="433"/>
      <c r="AN376" s="433"/>
      <c r="AO376" s="433"/>
      <c r="AP376" s="433"/>
      <c r="AQ376" s="433"/>
      <c r="AR376" s="433"/>
      <c r="AS376" s="433"/>
      <c r="AT376" s="433"/>
      <c r="AU376" s="433"/>
      <c r="AV376" s="433"/>
      <c r="AW376" s="433"/>
    </row>
    <row r="377">
      <c r="A377" s="433"/>
      <c r="B377" s="433"/>
      <c r="C377" s="433"/>
      <c r="D377" s="1056"/>
      <c r="E377" s="433"/>
      <c r="F377" s="433"/>
      <c r="G377" s="433"/>
      <c r="H377" s="433"/>
      <c r="I377" s="433"/>
      <c r="J377" s="433"/>
      <c r="K377" s="433"/>
      <c r="L377" s="433"/>
      <c r="M377" s="433"/>
      <c r="N377" s="433"/>
      <c r="O377" s="433"/>
      <c r="P377" s="433"/>
      <c r="Q377" s="433"/>
      <c r="R377" s="433"/>
      <c r="S377" s="433"/>
      <c r="T377" s="433"/>
      <c r="U377" s="433"/>
      <c r="V377" s="433"/>
      <c r="W377" s="433"/>
      <c r="X377" s="433"/>
      <c r="Y377" s="1057"/>
      <c r="Z377" s="1057"/>
      <c r="AA377" s="1057"/>
      <c r="AB377" s="433"/>
      <c r="AC377" s="433"/>
      <c r="AD377" s="433"/>
      <c r="AE377" s="433"/>
      <c r="AF377" s="433"/>
      <c r="AG377" s="433"/>
      <c r="AH377" s="433"/>
      <c r="AI377" s="433"/>
      <c r="AJ377" s="433"/>
      <c r="AK377" s="433"/>
      <c r="AL377" s="433"/>
      <c r="AM377" s="433"/>
      <c r="AN377" s="433"/>
      <c r="AO377" s="433"/>
      <c r="AP377" s="433"/>
      <c r="AQ377" s="433"/>
      <c r="AR377" s="433"/>
      <c r="AS377" s="433"/>
      <c r="AT377" s="433"/>
      <c r="AU377" s="433"/>
      <c r="AV377" s="433"/>
      <c r="AW377" s="433"/>
    </row>
    <row r="378">
      <c r="A378" s="433"/>
      <c r="B378" s="433"/>
      <c r="C378" s="433"/>
      <c r="D378" s="1056"/>
      <c r="E378" s="433"/>
      <c r="F378" s="433"/>
      <c r="G378" s="433"/>
      <c r="H378" s="433"/>
      <c r="I378" s="433"/>
      <c r="J378" s="433"/>
      <c r="K378" s="433"/>
      <c r="L378" s="433"/>
      <c r="M378" s="433"/>
      <c r="N378" s="433"/>
      <c r="O378" s="433"/>
      <c r="P378" s="433"/>
      <c r="Q378" s="433"/>
      <c r="R378" s="433"/>
      <c r="S378" s="433"/>
      <c r="T378" s="433"/>
      <c r="U378" s="433"/>
      <c r="V378" s="433"/>
      <c r="W378" s="433"/>
      <c r="X378" s="433"/>
      <c r="Y378" s="1057"/>
      <c r="Z378" s="1057"/>
      <c r="AA378" s="1057"/>
      <c r="AB378" s="433"/>
      <c r="AC378" s="433"/>
      <c r="AD378" s="433"/>
      <c r="AE378" s="433"/>
      <c r="AF378" s="433"/>
      <c r="AG378" s="433"/>
      <c r="AH378" s="433"/>
      <c r="AI378" s="433"/>
      <c r="AJ378" s="433"/>
      <c r="AK378" s="433"/>
      <c r="AL378" s="433"/>
      <c r="AM378" s="433"/>
      <c r="AN378" s="433"/>
      <c r="AO378" s="433"/>
      <c r="AP378" s="433"/>
      <c r="AQ378" s="433"/>
      <c r="AR378" s="433"/>
      <c r="AS378" s="433"/>
      <c r="AT378" s="433"/>
      <c r="AU378" s="433"/>
      <c r="AV378" s="433"/>
      <c r="AW378" s="433"/>
    </row>
    <row r="379">
      <c r="A379" s="433"/>
      <c r="B379" s="433"/>
      <c r="C379" s="433"/>
      <c r="D379" s="1056"/>
      <c r="E379" s="433"/>
      <c r="F379" s="433"/>
      <c r="G379" s="433"/>
      <c r="H379" s="433"/>
      <c r="I379" s="433"/>
      <c r="J379" s="433"/>
      <c r="K379" s="433"/>
      <c r="L379" s="433"/>
      <c r="M379" s="433"/>
      <c r="N379" s="433"/>
      <c r="O379" s="433"/>
      <c r="P379" s="433"/>
      <c r="Q379" s="433"/>
      <c r="R379" s="433"/>
      <c r="S379" s="433"/>
      <c r="T379" s="433"/>
      <c r="U379" s="433"/>
      <c r="V379" s="433"/>
      <c r="W379" s="433"/>
      <c r="X379" s="433"/>
      <c r="Y379" s="1057"/>
      <c r="Z379" s="1057"/>
      <c r="AA379" s="1057"/>
      <c r="AB379" s="433"/>
      <c r="AC379" s="433"/>
      <c r="AD379" s="433"/>
      <c r="AE379" s="433"/>
      <c r="AF379" s="433"/>
      <c r="AG379" s="433"/>
      <c r="AH379" s="433"/>
      <c r="AI379" s="433"/>
      <c r="AJ379" s="433"/>
      <c r="AK379" s="433"/>
      <c r="AL379" s="433"/>
      <c r="AM379" s="433"/>
      <c r="AN379" s="433"/>
      <c r="AO379" s="433"/>
      <c r="AP379" s="433"/>
      <c r="AQ379" s="433"/>
      <c r="AR379" s="433"/>
      <c r="AS379" s="433"/>
      <c r="AT379" s="433"/>
      <c r="AU379" s="433"/>
      <c r="AV379" s="433"/>
      <c r="AW379" s="433"/>
    </row>
    <row r="380">
      <c r="A380" s="433"/>
      <c r="B380" s="433"/>
      <c r="C380" s="433"/>
      <c r="D380" s="1056"/>
      <c r="E380" s="433"/>
      <c r="F380" s="433"/>
      <c r="G380" s="433"/>
      <c r="H380" s="433"/>
      <c r="I380" s="433"/>
      <c r="J380" s="433"/>
      <c r="K380" s="433"/>
      <c r="L380" s="433"/>
      <c r="M380" s="433"/>
      <c r="N380" s="433"/>
      <c r="O380" s="433"/>
      <c r="P380" s="433"/>
      <c r="Q380" s="433"/>
      <c r="R380" s="433"/>
      <c r="S380" s="433"/>
      <c r="T380" s="433"/>
      <c r="U380" s="433"/>
      <c r="V380" s="433"/>
      <c r="W380" s="433"/>
      <c r="X380" s="433"/>
      <c r="Y380" s="1057"/>
      <c r="Z380" s="1057"/>
      <c r="AA380" s="1057"/>
      <c r="AB380" s="433"/>
      <c r="AC380" s="433"/>
      <c r="AD380" s="433"/>
      <c r="AE380" s="433"/>
      <c r="AF380" s="433"/>
      <c r="AG380" s="433"/>
      <c r="AH380" s="433"/>
      <c r="AI380" s="433"/>
      <c r="AJ380" s="433"/>
      <c r="AK380" s="433"/>
      <c r="AL380" s="433"/>
      <c r="AM380" s="433"/>
      <c r="AN380" s="433"/>
      <c r="AO380" s="433"/>
      <c r="AP380" s="433"/>
      <c r="AQ380" s="433"/>
      <c r="AR380" s="433"/>
      <c r="AS380" s="433"/>
      <c r="AT380" s="433"/>
      <c r="AU380" s="433"/>
      <c r="AV380" s="433"/>
      <c r="AW380" s="433"/>
    </row>
    <row r="381">
      <c r="A381" s="433"/>
      <c r="B381" s="433"/>
      <c r="C381" s="433"/>
      <c r="D381" s="1056"/>
      <c r="E381" s="433"/>
      <c r="F381" s="433"/>
      <c r="G381" s="433"/>
      <c r="H381" s="433"/>
      <c r="I381" s="433"/>
      <c r="J381" s="433"/>
      <c r="K381" s="433"/>
      <c r="L381" s="433"/>
      <c r="M381" s="433"/>
      <c r="N381" s="433"/>
      <c r="O381" s="433"/>
      <c r="P381" s="433"/>
      <c r="Q381" s="433"/>
      <c r="R381" s="433"/>
      <c r="S381" s="433"/>
      <c r="T381" s="433"/>
      <c r="U381" s="433"/>
      <c r="V381" s="433"/>
      <c r="W381" s="433"/>
      <c r="X381" s="433"/>
      <c r="Y381" s="1057"/>
      <c r="Z381" s="1057"/>
      <c r="AA381" s="1057"/>
      <c r="AB381" s="433"/>
      <c r="AC381" s="433"/>
      <c r="AD381" s="433"/>
      <c r="AE381" s="433"/>
      <c r="AF381" s="433"/>
      <c r="AG381" s="433"/>
      <c r="AH381" s="433"/>
      <c r="AI381" s="433"/>
      <c r="AJ381" s="433"/>
      <c r="AK381" s="433"/>
      <c r="AL381" s="433"/>
      <c r="AM381" s="433"/>
      <c r="AN381" s="433"/>
      <c r="AO381" s="433"/>
      <c r="AP381" s="433"/>
      <c r="AQ381" s="433"/>
      <c r="AR381" s="433"/>
      <c r="AS381" s="433"/>
      <c r="AT381" s="433"/>
      <c r="AU381" s="433"/>
      <c r="AV381" s="433"/>
      <c r="AW381" s="433"/>
    </row>
    <row r="382">
      <c r="A382" s="433"/>
      <c r="B382" s="433"/>
      <c r="C382" s="433"/>
      <c r="D382" s="1056"/>
      <c r="E382" s="433"/>
      <c r="F382" s="433"/>
      <c r="G382" s="433"/>
      <c r="H382" s="433"/>
      <c r="I382" s="433"/>
      <c r="J382" s="433"/>
      <c r="K382" s="433"/>
      <c r="L382" s="433"/>
      <c r="M382" s="433"/>
      <c r="N382" s="433"/>
      <c r="O382" s="433"/>
      <c r="P382" s="433"/>
      <c r="Q382" s="433"/>
      <c r="R382" s="433"/>
      <c r="S382" s="433"/>
      <c r="T382" s="433"/>
      <c r="U382" s="433"/>
      <c r="V382" s="433"/>
      <c r="W382" s="433"/>
      <c r="X382" s="433"/>
      <c r="Y382" s="1057"/>
      <c r="Z382" s="1057"/>
      <c r="AA382" s="1057"/>
      <c r="AB382" s="433"/>
      <c r="AC382" s="433"/>
      <c r="AD382" s="433"/>
      <c r="AE382" s="433"/>
      <c r="AF382" s="433"/>
      <c r="AG382" s="433"/>
      <c r="AH382" s="433"/>
      <c r="AI382" s="433"/>
      <c r="AJ382" s="433"/>
      <c r="AK382" s="433"/>
      <c r="AL382" s="433"/>
      <c r="AM382" s="433"/>
      <c r="AN382" s="433"/>
      <c r="AO382" s="433"/>
      <c r="AP382" s="433"/>
      <c r="AQ382" s="433"/>
      <c r="AR382" s="433"/>
      <c r="AS382" s="433"/>
      <c r="AT382" s="433"/>
      <c r="AU382" s="433"/>
      <c r="AV382" s="433"/>
      <c r="AW382" s="433"/>
    </row>
    <row r="383">
      <c r="A383" s="433"/>
      <c r="B383" s="433"/>
      <c r="C383" s="433"/>
      <c r="D383" s="1056"/>
      <c r="E383" s="433"/>
      <c r="F383" s="433"/>
      <c r="G383" s="433"/>
      <c r="H383" s="433"/>
      <c r="I383" s="433"/>
      <c r="J383" s="433"/>
      <c r="K383" s="433"/>
      <c r="L383" s="433"/>
      <c r="M383" s="433"/>
      <c r="N383" s="433"/>
      <c r="O383" s="433"/>
      <c r="P383" s="433"/>
      <c r="Q383" s="433"/>
      <c r="R383" s="433"/>
      <c r="S383" s="433"/>
      <c r="T383" s="433"/>
      <c r="U383" s="433"/>
      <c r="V383" s="433"/>
      <c r="W383" s="433"/>
      <c r="X383" s="433"/>
      <c r="Y383" s="1057"/>
      <c r="Z383" s="1057"/>
      <c r="AA383" s="1057"/>
      <c r="AB383" s="433"/>
      <c r="AC383" s="433"/>
      <c r="AD383" s="433"/>
      <c r="AE383" s="433"/>
      <c r="AF383" s="433"/>
      <c r="AG383" s="433"/>
      <c r="AH383" s="433"/>
      <c r="AI383" s="433"/>
      <c r="AJ383" s="433"/>
      <c r="AK383" s="433"/>
      <c r="AL383" s="433"/>
      <c r="AM383" s="433"/>
      <c r="AN383" s="433"/>
      <c r="AO383" s="433"/>
      <c r="AP383" s="433"/>
      <c r="AQ383" s="433"/>
      <c r="AR383" s="433"/>
      <c r="AS383" s="433"/>
      <c r="AT383" s="433"/>
      <c r="AU383" s="433"/>
      <c r="AV383" s="433"/>
      <c r="AW383" s="433"/>
    </row>
    <row r="384">
      <c r="A384" s="433"/>
      <c r="B384" s="433"/>
      <c r="C384" s="433"/>
      <c r="D384" s="1056"/>
      <c r="E384" s="433"/>
      <c r="F384" s="433"/>
      <c r="G384" s="433"/>
      <c r="H384" s="433"/>
      <c r="I384" s="433"/>
      <c r="J384" s="433"/>
      <c r="K384" s="433"/>
      <c r="L384" s="433"/>
      <c r="M384" s="433"/>
      <c r="N384" s="433"/>
      <c r="O384" s="433"/>
      <c r="P384" s="433"/>
      <c r="Q384" s="433"/>
      <c r="R384" s="433"/>
      <c r="S384" s="433"/>
      <c r="T384" s="433"/>
      <c r="U384" s="433"/>
      <c r="V384" s="433"/>
      <c r="W384" s="433"/>
      <c r="X384" s="433"/>
      <c r="Y384" s="1057"/>
      <c r="Z384" s="1057"/>
      <c r="AA384" s="1057"/>
      <c r="AB384" s="433"/>
      <c r="AC384" s="433"/>
      <c r="AD384" s="433"/>
      <c r="AE384" s="433"/>
      <c r="AF384" s="433"/>
      <c r="AG384" s="433"/>
      <c r="AH384" s="433"/>
      <c r="AI384" s="433"/>
      <c r="AJ384" s="433"/>
      <c r="AK384" s="433"/>
      <c r="AL384" s="433"/>
      <c r="AM384" s="433"/>
      <c r="AN384" s="433"/>
      <c r="AO384" s="433"/>
      <c r="AP384" s="433"/>
      <c r="AQ384" s="433"/>
      <c r="AR384" s="433"/>
      <c r="AS384" s="433"/>
      <c r="AT384" s="433"/>
      <c r="AU384" s="433"/>
      <c r="AV384" s="433"/>
      <c r="AW384" s="433"/>
    </row>
    <row r="385">
      <c r="A385" s="433"/>
      <c r="B385" s="433"/>
      <c r="C385" s="433"/>
      <c r="D385" s="1056"/>
      <c r="E385" s="433"/>
      <c r="F385" s="433"/>
      <c r="G385" s="433"/>
      <c r="H385" s="433"/>
      <c r="I385" s="433"/>
      <c r="J385" s="433"/>
      <c r="K385" s="433"/>
      <c r="L385" s="433"/>
      <c r="M385" s="433"/>
      <c r="N385" s="433"/>
      <c r="O385" s="433"/>
      <c r="P385" s="433"/>
      <c r="Q385" s="433"/>
      <c r="R385" s="433"/>
      <c r="S385" s="433"/>
      <c r="T385" s="433"/>
      <c r="U385" s="433"/>
      <c r="V385" s="433"/>
      <c r="W385" s="433"/>
      <c r="X385" s="433"/>
      <c r="Y385" s="1057"/>
      <c r="Z385" s="1057"/>
      <c r="AA385" s="1057"/>
      <c r="AB385" s="433"/>
      <c r="AC385" s="433"/>
      <c r="AD385" s="433"/>
      <c r="AE385" s="433"/>
      <c r="AF385" s="433"/>
      <c r="AG385" s="433"/>
      <c r="AH385" s="433"/>
      <c r="AI385" s="433"/>
      <c r="AJ385" s="433"/>
      <c r="AK385" s="433"/>
      <c r="AL385" s="433"/>
      <c r="AM385" s="433"/>
      <c r="AN385" s="433"/>
      <c r="AO385" s="433"/>
      <c r="AP385" s="433"/>
      <c r="AQ385" s="433"/>
      <c r="AR385" s="433"/>
      <c r="AS385" s="433"/>
      <c r="AT385" s="433"/>
      <c r="AU385" s="433"/>
      <c r="AV385" s="433"/>
      <c r="AW385" s="433"/>
    </row>
    <row r="386">
      <c r="A386" s="433"/>
      <c r="B386" s="433"/>
      <c r="C386" s="433"/>
      <c r="D386" s="1056"/>
      <c r="E386" s="433"/>
      <c r="F386" s="433"/>
      <c r="G386" s="433"/>
      <c r="H386" s="433"/>
      <c r="I386" s="433"/>
      <c r="J386" s="433"/>
      <c r="K386" s="433"/>
      <c r="L386" s="433"/>
      <c r="M386" s="433"/>
      <c r="N386" s="433"/>
      <c r="O386" s="433"/>
      <c r="P386" s="433"/>
      <c r="Q386" s="433"/>
      <c r="R386" s="433"/>
      <c r="S386" s="433"/>
      <c r="T386" s="433"/>
      <c r="U386" s="433"/>
      <c r="V386" s="433"/>
      <c r="W386" s="433"/>
      <c r="X386" s="433"/>
      <c r="Y386" s="1057"/>
      <c r="Z386" s="1057"/>
      <c r="AA386" s="1057"/>
      <c r="AB386" s="433"/>
      <c r="AC386" s="433"/>
      <c r="AD386" s="433"/>
      <c r="AE386" s="433"/>
      <c r="AF386" s="433"/>
      <c r="AG386" s="433"/>
      <c r="AH386" s="433"/>
      <c r="AI386" s="433"/>
      <c r="AJ386" s="433"/>
      <c r="AK386" s="433"/>
      <c r="AL386" s="433"/>
      <c r="AM386" s="433"/>
      <c r="AN386" s="433"/>
      <c r="AO386" s="433"/>
      <c r="AP386" s="433"/>
      <c r="AQ386" s="433"/>
      <c r="AR386" s="433"/>
      <c r="AS386" s="433"/>
      <c r="AT386" s="433"/>
      <c r="AU386" s="433"/>
      <c r="AV386" s="433"/>
      <c r="AW386" s="433"/>
    </row>
    <row r="387">
      <c r="A387" s="433"/>
      <c r="B387" s="433"/>
      <c r="C387" s="433"/>
      <c r="D387" s="1056"/>
      <c r="E387" s="433"/>
      <c r="F387" s="433"/>
      <c r="G387" s="433"/>
      <c r="H387" s="433"/>
      <c r="I387" s="433"/>
      <c r="J387" s="433"/>
      <c r="K387" s="433"/>
      <c r="L387" s="433"/>
      <c r="M387" s="433"/>
      <c r="N387" s="433"/>
      <c r="O387" s="433"/>
      <c r="P387" s="433"/>
      <c r="Q387" s="433"/>
      <c r="R387" s="433"/>
      <c r="S387" s="433"/>
      <c r="T387" s="433"/>
      <c r="U387" s="433"/>
      <c r="V387" s="433"/>
      <c r="W387" s="433"/>
      <c r="X387" s="433"/>
      <c r="Y387" s="1057"/>
      <c r="Z387" s="1057"/>
      <c r="AA387" s="1057"/>
      <c r="AB387" s="433"/>
      <c r="AC387" s="433"/>
      <c r="AD387" s="433"/>
      <c r="AE387" s="433"/>
      <c r="AF387" s="433"/>
      <c r="AG387" s="433"/>
      <c r="AH387" s="433"/>
      <c r="AI387" s="433"/>
      <c r="AJ387" s="433"/>
      <c r="AK387" s="433"/>
      <c r="AL387" s="433"/>
      <c r="AM387" s="433"/>
      <c r="AN387" s="433"/>
      <c r="AO387" s="433"/>
      <c r="AP387" s="433"/>
      <c r="AQ387" s="433"/>
      <c r="AR387" s="433"/>
      <c r="AS387" s="433"/>
      <c r="AT387" s="433"/>
      <c r="AU387" s="433"/>
      <c r="AV387" s="433"/>
      <c r="AW387" s="433"/>
    </row>
    <row r="388">
      <c r="A388" s="433"/>
      <c r="B388" s="433"/>
      <c r="C388" s="433"/>
      <c r="D388" s="1056"/>
      <c r="E388" s="433"/>
      <c r="F388" s="433"/>
      <c r="G388" s="433"/>
      <c r="H388" s="433"/>
      <c r="I388" s="433"/>
      <c r="J388" s="433"/>
      <c r="K388" s="433"/>
      <c r="L388" s="433"/>
      <c r="M388" s="433"/>
      <c r="N388" s="433"/>
      <c r="O388" s="433"/>
      <c r="P388" s="433"/>
      <c r="Q388" s="433"/>
      <c r="R388" s="433"/>
      <c r="S388" s="433"/>
      <c r="T388" s="433"/>
      <c r="U388" s="433"/>
      <c r="V388" s="433"/>
      <c r="W388" s="433"/>
      <c r="X388" s="433"/>
      <c r="Y388" s="1057"/>
      <c r="Z388" s="1057"/>
      <c r="AA388" s="1057"/>
      <c r="AB388" s="433"/>
      <c r="AC388" s="433"/>
      <c r="AD388" s="433"/>
      <c r="AE388" s="433"/>
      <c r="AF388" s="433"/>
      <c r="AG388" s="433"/>
      <c r="AH388" s="433"/>
      <c r="AI388" s="433"/>
      <c r="AJ388" s="433"/>
      <c r="AK388" s="433"/>
      <c r="AL388" s="433"/>
      <c r="AM388" s="433"/>
      <c r="AN388" s="433"/>
      <c r="AO388" s="433"/>
      <c r="AP388" s="433"/>
      <c r="AQ388" s="433"/>
      <c r="AR388" s="433"/>
      <c r="AS388" s="433"/>
      <c r="AT388" s="433"/>
      <c r="AU388" s="433"/>
      <c r="AV388" s="433"/>
      <c r="AW388" s="433"/>
    </row>
    <row r="389">
      <c r="A389" s="433"/>
      <c r="B389" s="433"/>
      <c r="C389" s="433"/>
      <c r="D389" s="1056"/>
      <c r="E389" s="433"/>
      <c r="F389" s="433"/>
      <c r="G389" s="433"/>
      <c r="H389" s="433"/>
      <c r="I389" s="433"/>
      <c r="J389" s="433"/>
      <c r="K389" s="433"/>
      <c r="L389" s="433"/>
      <c r="M389" s="433"/>
      <c r="N389" s="433"/>
      <c r="O389" s="433"/>
      <c r="P389" s="433"/>
      <c r="Q389" s="433"/>
      <c r="R389" s="433"/>
      <c r="S389" s="433"/>
      <c r="T389" s="433"/>
      <c r="U389" s="433"/>
      <c r="V389" s="433"/>
      <c r="W389" s="433"/>
      <c r="X389" s="433"/>
      <c r="Y389" s="1057"/>
      <c r="Z389" s="1057"/>
      <c r="AA389" s="1057"/>
      <c r="AB389" s="433"/>
      <c r="AC389" s="433"/>
      <c r="AD389" s="433"/>
      <c r="AE389" s="433"/>
      <c r="AF389" s="433"/>
      <c r="AG389" s="433"/>
      <c r="AH389" s="433"/>
      <c r="AI389" s="433"/>
      <c r="AJ389" s="433"/>
      <c r="AK389" s="433"/>
      <c r="AL389" s="433"/>
      <c r="AM389" s="433"/>
      <c r="AN389" s="433"/>
      <c r="AO389" s="433"/>
      <c r="AP389" s="433"/>
      <c r="AQ389" s="433"/>
      <c r="AR389" s="433"/>
      <c r="AS389" s="433"/>
      <c r="AT389" s="433"/>
      <c r="AU389" s="433"/>
      <c r="AV389" s="433"/>
      <c r="AW389" s="433"/>
    </row>
    <row r="390">
      <c r="A390" s="433"/>
      <c r="B390" s="433"/>
      <c r="C390" s="433"/>
      <c r="D390" s="1056"/>
      <c r="E390" s="433"/>
      <c r="F390" s="433"/>
      <c r="G390" s="433"/>
      <c r="H390" s="433"/>
      <c r="I390" s="433"/>
      <c r="J390" s="433"/>
      <c r="K390" s="433"/>
      <c r="L390" s="433"/>
      <c r="M390" s="433"/>
      <c r="N390" s="433"/>
      <c r="O390" s="433"/>
      <c r="P390" s="433"/>
      <c r="Q390" s="433"/>
      <c r="R390" s="433"/>
      <c r="S390" s="433"/>
      <c r="T390" s="433"/>
      <c r="U390" s="433"/>
      <c r="V390" s="433"/>
      <c r="W390" s="433"/>
      <c r="X390" s="433"/>
      <c r="Y390" s="1057"/>
      <c r="Z390" s="1057"/>
      <c r="AA390" s="1057"/>
      <c r="AB390" s="433"/>
      <c r="AC390" s="433"/>
      <c r="AD390" s="433"/>
      <c r="AE390" s="433"/>
      <c r="AF390" s="433"/>
      <c r="AG390" s="433"/>
      <c r="AH390" s="433"/>
      <c r="AI390" s="433"/>
      <c r="AJ390" s="433"/>
      <c r="AK390" s="433"/>
      <c r="AL390" s="433"/>
      <c r="AM390" s="433"/>
      <c r="AN390" s="433"/>
      <c r="AO390" s="433"/>
      <c r="AP390" s="433"/>
      <c r="AQ390" s="433"/>
      <c r="AR390" s="433"/>
      <c r="AS390" s="433"/>
      <c r="AT390" s="433"/>
      <c r="AU390" s="433"/>
      <c r="AV390" s="433"/>
      <c r="AW390" s="433"/>
    </row>
    <row r="391">
      <c r="A391" s="433"/>
      <c r="B391" s="433"/>
      <c r="C391" s="433"/>
      <c r="D391" s="1056"/>
      <c r="E391" s="433"/>
      <c r="F391" s="433"/>
      <c r="G391" s="433"/>
      <c r="H391" s="433"/>
      <c r="I391" s="433"/>
      <c r="J391" s="433"/>
      <c r="K391" s="433"/>
      <c r="L391" s="433"/>
      <c r="M391" s="433"/>
      <c r="N391" s="433"/>
      <c r="O391" s="433"/>
      <c r="P391" s="433"/>
      <c r="Q391" s="433"/>
      <c r="R391" s="433"/>
      <c r="S391" s="433"/>
      <c r="T391" s="433"/>
      <c r="U391" s="433"/>
      <c r="V391" s="433"/>
      <c r="W391" s="433"/>
      <c r="X391" s="433"/>
      <c r="Y391" s="1057"/>
      <c r="Z391" s="1057"/>
      <c r="AA391" s="1057"/>
      <c r="AB391" s="433"/>
      <c r="AC391" s="433"/>
      <c r="AD391" s="433"/>
      <c r="AE391" s="433"/>
      <c r="AF391" s="433"/>
      <c r="AG391" s="433"/>
      <c r="AH391" s="433"/>
      <c r="AI391" s="433"/>
      <c r="AJ391" s="433"/>
      <c r="AK391" s="433"/>
      <c r="AL391" s="433"/>
      <c r="AM391" s="433"/>
      <c r="AN391" s="433"/>
      <c r="AO391" s="433"/>
      <c r="AP391" s="433"/>
      <c r="AQ391" s="433"/>
      <c r="AR391" s="433"/>
      <c r="AS391" s="433"/>
      <c r="AT391" s="433"/>
      <c r="AU391" s="433"/>
      <c r="AV391" s="433"/>
      <c r="AW391" s="433"/>
    </row>
    <row r="392">
      <c r="A392" s="433"/>
      <c r="B392" s="433"/>
      <c r="C392" s="433"/>
      <c r="D392" s="1056"/>
      <c r="E392" s="433"/>
      <c r="F392" s="433"/>
      <c r="G392" s="433"/>
      <c r="H392" s="433"/>
      <c r="I392" s="433"/>
      <c r="J392" s="433"/>
      <c r="K392" s="433"/>
      <c r="L392" s="433"/>
      <c r="M392" s="433"/>
      <c r="N392" s="433"/>
      <c r="O392" s="433"/>
      <c r="P392" s="433"/>
      <c r="Q392" s="433"/>
      <c r="R392" s="433"/>
      <c r="S392" s="433"/>
      <c r="T392" s="433"/>
      <c r="U392" s="433"/>
      <c r="V392" s="433"/>
      <c r="W392" s="433"/>
      <c r="X392" s="433"/>
      <c r="Y392" s="1057"/>
      <c r="Z392" s="1057"/>
      <c r="AA392" s="1057"/>
      <c r="AB392" s="433"/>
      <c r="AC392" s="433"/>
      <c r="AD392" s="433"/>
      <c r="AE392" s="433"/>
      <c r="AF392" s="433"/>
      <c r="AG392" s="433"/>
      <c r="AH392" s="433"/>
      <c r="AI392" s="433"/>
      <c r="AJ392" s="433"/>
      <c r="AK392" s="433"/>
      <c r="AL392" s="433"/>
      <c r="AM392" s="433"/>
      <c r="AN392" s="433"/>
      <c r="AO392" s="433"/>
      <c r="AP392" s="433"/>
      <c r="AQ392" s="433"/>
      <c r="AR392" s="433"/>
      <c r="AS392" s="433"/>
      <c r="AT392" s="433"/>
      <c r="AU392" s="433"/>
      <c r="AV392" s="433"/>
      <c r="AW392" s="433"/>
    </row>
    <row r="393">
      <c r="A393" s="433"/>
      <c r="B393" s="433"/>
      <c r="C393" s="433"/>
      <c r="D393" s="1056"/>
      <c r="E393" s="433"/>
      <c r="F393" s="433"/>
      <c r="G393" s="433"/>
      <c r="H393" s="433"/>
      <c r="I393" s="433"/>
      <c r="J393" s="433"/>
      <c r="K393" s="433"/>
      <c r="L393" s="433"/>
      <c r="M393" s="433"/>
      <c r="N393" s="433"/>
      <c r="O393" s="433"/>
      <c r="P393" s="433"/>
      <c r="Q393" s="433"/>
      <c r="R393" s="433"/>
      <c r="S393" s="433"/>
      <c r="T393" s="433"/>
      <c r="U393" s="433"/>
      <c r="V393" s="433"/>
      <c r="W393" s="433"/>
      <c r="X393" s="433"/>
      <c r="Y393" s="1057"/>
      <c r="Z393" s="1057"/>
      <c r="AA393" s="1057"/>
      <c r="AB393" s="433"/>
      <c r="AC393" s="433"/>
      <c r="AD393" s="433"/>
      <c r="AE393" s="433"/>
      <c r="AF393" s="433"/>
      <c r="AG393" s="433"/>
      <c r="AH393" s="433"/>
      <c r="AI393" s="433"/>
      <c r="AJ393" s="433"/>
      <c r="AK393" s="433"/>
      <c r="AL393" s="433"/>
      <c r="AM393" s="433"/>
      <c r="AN393" s="433"/>
      <c r="AO393" s="433"/>
      <c r="AP393" s="433"/>
      <c r="AQ393" s="433"/>
      <c r="AR393" s="433"/>
      <c r="AS393" s="433"/>
      <c r="AT393" s="433"/>
      <c r="AU393" s="433"/>
      <c r="AV393" s="433"/>
      <c r="AW393" s="433"/>
    </row>
    <row r="394">
      <c r="A394" s="433"/>
      <c r="B394" s="433"/>
      <c r="C394" s="433"/>
      <c r="D394" s="1056"/>
      <c r="E394" s="433"/>
      <c r="F394" s="433"/>
      <c r="G394" s="433"/>
      <c r="H394" s="433"/>
      <c r="I394" s="433"/>
      <c r="J394" s="433"/>
      <c r="K394" s="433"/>
      <c r="L394" s="433"/>
      <c r="M394" s="433"/>
      <c r="N394" s="433"/>
      <c r="O394" s="433"/>
      <c r="P394" s="433"/>
      <c r="Q394" s="433"/>
      <c r="R394" s="433"/>
      <c r="S394" s="433"/>
      <c r="T394" s="433"/>
      <c r="U394" s="433"/>
      <c r="V394" s="433"/>
      <c r="W394" s="433"/>
      <c r="X394" s="433"/>
      <c r="Y394" s="1057"/>
      <c r="Z394" s="1057"/>
      <c r="AA394" s="1057"/>
      <c r="AB394" s="433"/>
      <c r="AC394" s="433"/>
      <c r="AD394" s="433"/>
      <c r="AE394" s="433"/>
      <c r="AF394" s="433"/>
      <c r="AG394" s="433"/>
      <c r="AH394" s="433"/>
      <c r="AI394" s="433"/>
      <c r="AJ394" s="433"/>
      <c r="AK394" s="433"/>
      <c r="AL394" s="433"/>
      <c r="AM394" s="433"/>
      <c r="AN394" s="433"/>
      <c r="AO394" s="433"/>
      <c r="AP394" s="433"/>
      <c r="AQ394" s="433"/>
      <c r="AR394" s="433"/>
      <c r="AS394" s="433"/>
      <c r="AT394" s="433"/>
      <c r="AU394" s="433"/>
      <c r="AV394" s="433"/>
      <c r="AW394" s="433"/>
    </row>
    <row r="395">
      <c r="A395" s="433"/>
      <c r="B395" s="433"/>
      <c r="C395" s="433"/>
      <c r="D395" s="1056"/>
      <c r="E395" s="433"/>
      <c r="F395" s="433"/>
      <c r="G395" s="433"/>
      <c r="H395" s="433"/>
      <c r="I395" s="433"/>
      <c r="J395" s="433"/>
      <c r="K395" s="433"/>
      <c r="L395" s="433"/>
      <c r="M395" s="433"/>
      <c r="N395" s="433"/>
      <c r="O395" s="433"/>
      <c r="P395" s="433"/>
      <c r="Q395" s="433"/>
      <c r="R395" s="433"/>
      <c r="S395" s="433"/>
      <c r="T395" s="433"/>
      <c r="U395" s="433"/>
      <c r="V395" s="433"/>
      <c r="W395" s="433"/>
      <c r="X395" s="433"/>
      <c r="Y395" s="1057"/>
      <c r="Z395" s="1057"/>
      <c r="AA395" s="1057"/>
      <c r="AB395" s="433"/>
      <c r="AC395" s="433"/>
      <c r="AD395" s="433"/>
      <c r="AE395" s="433"/>
      <c r="AF395" s="433"/>
      <c r="AG395" s="433"/>
      <c r="AH395" s="433"/>
      <c r="AI395" s="433"/>
      <c r="AJ395" s="433"/>
      <c r="AK395" s="433"/>
      <c r="AL395" s="433"/>
      <c r="AM395" s="433"/>
      <c r="AN395" s="433"/>
      <c r="AO395" s="433"/>
      <c r="AP395" s="433"/>
      <c r="AQ395" s="433"/>
      <c r="AR395" s="433"/>
      <c r="AS395" s="433"/>
      <c r="AT395" s="433"/>
      <c r="AU395" s="433"/>
      <c r="AV395" s="433"/>
      <c r="AW395" s="433"/>
    </row>
    <row r="396">
      <c r="A396" s="433"/>
      <c r="B396" s="433"/>
      <c r="C396" s="433"/>
      <c r="D396" s="1056"/>
      <c r="E396" s="433"/>
      <c r="F396" s="433"/>
      <c r="G396" s="433"/>
      <c r="H396" s="433"/>
      <c r="I396" s="433"/>
      <c r="J396" s="433"/>
      <c r="K396" s="433"/>
      <c r="L396" s="433"/>
      <c r="M396" s="433"/>
      <c r="N396" s="433"/>
      <c r="O396" s="433"/>
      <c r="P396" s="433"/>
      <c r="Q396" s="433"/>
      <c r="R396" s="433"/>
      <c r="S396" s="433"/>
      <c r="T396" s="433"/>
      <c r="U396" s="433"/>
      <c r="V396" s="433"/>
      <c r="W396" s="433"/>
      <c r="X396" s="433"/>
      <c r="Y396" s="1057"/>
      <c r="Z396" s="1057"/>
      <c r="AA396" s="1057"/>
      <c r="AB396" s="433"/>
      <c r="AC396" s="433"/>
      <c r="AD396" s="433"/>
      <c r="AE396" s="433"/>
      <c r="AF396" s="433"/>
      <c r="AG396" s="433"/>
      <c r="AH396" s="433"/>
      <c r="AI396" s="433"/>
      <c r="AJ396" s="433"/>
      <c r="AK396" s="433"/>
      <c r="AL396" s="433"/>
      <c r="AM396" s="433"/>
      <c r="AN396" s="433"/>
      <c r="AO396" s="433"/>
      <c r="AP396" s="433"/>
      <c r="AQ396" s="433"/>
      <c r="AR396" s="433"/>
      <c r="AS396" s="433"/>
      <c r="AT396" s="433"/>
      <c r="AU396" s="433"/>
      <c r="AV396" s="433"/>
      <c r="AW396" s="433"/>
    </row>
    <row r="397">
      <c r="A397" s="433"/>
      <c r="B397" s="433"/>
      <c r="C397" s="433"/>
      <c r="D397" s="1056"/>
      <c r="E397" s="433"/>
      <c r="F397" s="433"/>
      <c r="G397" s="433"/>
      <c r="H397" s="433"/>
      <c r="I397" s="433"/>
      <c r="J397" s="433"/>
      <c r="K397" s="433"/>
      <c r="L397" s="433"/>
      <c r="M397" s="433"/>
      <c r="N397" s="433"/>
      <c r="O397" s="433"/>
      <c r="P397" s="433"/>
      <c r="Q397" s="433"/>
      <c r="R397" s="433"/>
      <c r="S397" s="433"/>
      <c r="T397" s="433"/>
      <c r="U397" s="433"/>
      <c r="V397" s="433"/>
      <c r="W397" s="433"/>
      <c r="X397" s="433"/>
      <c r="Y397" s="1057"/>
      <c r="Z397" s="1057"/>
      <c r="AA397" s="1057"/>
      <c r="AB397" s="433"/>
      <c r="AC397" s="433"/>
      <c r="AD397" s="433"/>
      <c r="AE397" s="433"/>
      <c r="AF397" s="433"/>
      <c r="AG397" s="433"/>
      <c r="AH397" s="433"/>
      <c r="AI397" s="433"/>
      <c r="AJ397" s="433"/>
      <c r="AK397" s="433"/>
      <c r="AL397" s="433"/>
      <c r="AM397" s="433"/>
      <c r="AN397" s="433"/>
      <c r="AO397" s="433"/>
      <c r="AP397" s="433"/>
      <c r="AQ397" s="433"/>
      <c r="AR397" s="433"/>
      <c r="AS397" s="433"/>
      <c r="AT397" s="433"/>
      <c r="AU397" s="433"/>
      <c r="AV397" s="433"/>
      <c r="AW397" s="433"/>
    </row>
    <row r="398">
      <c r="A398" s="433"/>
      <c r="B398" s="433"/>
      <c r="C398" s="433"/>
      <c r="D398" s="1056"/>
      <c r="E398" s="433"/>
      <c r="F398" s="433"/>
      <c r="G398" s="433"/>
      <c r="H398" s="433"/>
      <c r="I398" s="433"/>
      <c r="J398" s="433"/>
      <c r="K398" s="433"/>
      <c r="L398" s="433"/>
      <c r="M398" s="433"/>
      <c r="N398" s="433"/>
      <c r="O398" s="433"/>
      <c r="P398" s="433"/>
      <c r="Q398" s="433"/>
      <c r="R398" s="433"/>
      <c r="S398" s="433"/>
      <c r="T398" s="433"/>
      <c r="U398" s="433"/>
      <c r="V398" s="433"/>
      <c r="W398" s="433"/>
      <c r="X398" s="433"/>
      <c r="Y398" s="1057"/>
      <c r="Z398" s="1057"/>
      <c r="AA398" s="1057"/>
      <c r="AB398" s="433"/>
      <c r="AC398" s="433"/>
      <c r="AD398" s="433"/>
      <c r="AE398" s="433"/>
      <c r="AF398" s="433"/>
      <c r="AG398" s="433"/>
      <c r="AH398" s="433"/>
      <c r="AI398" s="433"/>
      <c r="AJ398" s="433"/>
      <c r="AK398" s="433"/>
      <c r="AL398" s="433"/>
      <c r="AM398" s="433"/>
      <c r="AN398" s="433"/>
      <c r="AO398" s="433"/>
      <c r="AP398" s="433"/>
      <c r="AQ398" s="433"/>
      <c r="AR398" s="433"/>
      <c r="AS398" s="433"/>
      <c r="AT398" s="433"/>
      <c r="AU398" s="433"/>
      <c r="AV398" s="433"/>
      <c r="AW398" s="433"/>
    </row>
    <row r="399">
      <c r="A399" s="433"/>
      <c r="B399" s="433"/>
      <c r="C399" s="433"/>
      <c r="D399" s="1056"/>
      <c r="E399" s="433"/>
      <c r="F399" s="433"/>
      <c r="G399" s="433"/>
      <c r="H399" s="433"/>
      <c r="I399" s="433"/>
      <c r="J399" s="433"/>
      <c r="K399" s="433"/>
      <c r="L399" s="433"/>
      <c r="M399" s="433"/>
      <c r="N399" s="433"/>
      <c r="O399" s="433"/>
      <c r="P399" s="433"/>
      <c r="Q399" s="433"/>
      <c r="R399" s="433"/>
      <c r="S399" s="433"/>
      <c r="T399" s="433"/>
      <c r="U399" s="433"/>
      <c r="V399" s="433"/>
      <c r="W399" s="433"/>
      <c r="X399" s="433"/>
      <c r="Y399" s="1057"/>
      <c r="Z399" s="1057"/>
      <c r="AA399" s="1057"/>
      <c r="AB399" s="433"/>
      <c r="AC399" s="433"/>
      <c r="AD399" s="433"/>
      <c r="AE399" s="433"/>
      <c r="AF399" s="433"/>
      <c r="AG399" s="433"/>
      <c r="AH399" s="433"/>
      <c r="AI399" s="433"/>
      <c r="AJ399" s="433"/>
      <c r="AK399" s="433"/>
      <c r="AL399" s="433"/>
      <c r="AM399" s="433"/>
      <c r="AN399" s="433"/>
      <c r="AO399" s="433"/>
      <c r="AP399" s="433"/>
      <c r="AQ399" s="433"/>
      <c r="AR399" s="433"/>
      <c r="AS399" s="433"/>
      <c r="AT399" s="433"/>
      <c r="AU399" s="433"/>
      <c r="AV399" s="433"/>
      <c r="AW399" s="433"/>
    </row>
    <row r="400">
      <c r="A400" s="433"/>
      <c r="B400" s="433"/>
      <c r="C400" s="433"/>
      <c r="D400" s="1056"/>
      <c r="E400" s="433"/>
      <c r="F400" s="433"/>
      <c r="G400" s="433"/>
      <c r="H400" s="433"/>
      <c r="I400" s="433"/>
      <c r="J400" s="433"/>
      <c r="K400" s="433"/>
      <c r="L400" s="433"/>
      <c r="M400" s="433"/>
      <c r="N400" s="433"/>
      <c r="O400" s="433"/>
      <c r="P400" s="433"/>
      <c r="Q400" s="433"/>
      <c r="R400" s="433"/>
      <c r="S400" s="433"/>
      <c r="T400" s="433"/>
      <c r="U400" s="433"/>
      <c r="V400" s="433"/>
      <c r="W400" s="433"/>
      <c r="X400" s="433"/>
      <c r="Y400" s="1057"/>
      <c r="Z400" s="1057"/>
      <c r="AA400" s="1057"/>
      <c r="AB400" s="433"/>
      <c r="AC400" s="433"/>
      <c r="AD400" s="433"/>
      <c r="AE400" s="433"/>
      <c r="AF400" s="433"/>
      <c r="AG400" s="433"/>
      <c r="AH400" s="433"/>
      <c r="AI400" s="433"/>
      <c r="AJ400" s="433"/>
      <c r="AK400" s="433"/>
      <c r="AL400" s="433"/>
      <c r="AM400" s="433"/>
      <c r="AN400" s="433"/>
      <c r="AO400" s="433"/>
      <c r="AP400" s="433"/>
      <c r="AQ400" s="433"/>
      <c r="AR400" s="433"/>
      <c r="AS400" s="433"/>
      <c r="AT400" s="433"/>
      <c r="AU400" s="433"/>
      <c r="AV400" s="433"/>
      <c r="AW400" s="433"/>
    </row>
    <row r="401">
      <c r="A401" s="433"/>
      <c r="B401" s="433"/>
      <c r="C401" s="433"/>
      <c r="D401" s="1056"/>
      <c r="E401" s="433"/>
      <c r="F401" s="433"/>
      <c r="G401" s="433"/>
      <c r="H401" s="433"/>
      <c r="I401" s="433"/>
      <c r="J401" s="433"/>
      <c r="K401" s="433"/>
      <c r="L401" s="433"/>
      <c r="M401" s="433"/>
      <c r="N401" s="433"/>
      <c r="O401" s="433"/>
      <c r="P401" s="433"/>
      <c r="Q401" s="433"/>
      <c r="R401" s="433"/>
      <c r="S401" s="433"/>
      <c r="T401" s="433"/>
      <c r="U401" s="433"/>
      <c r="V401" s="433"/>
      <c r="W401" s="433"/>
      <c r="X401" s="433"/>
      <c r="Y401" s="1057"/>
      <c r="Z401" s="1057"/>
      <c r="AA401" s="1057"/>
      <c r="AB401" s="433"/>
      <c r="AC401" s="433"/>
      <c r="AD401" s="433"/>
      <c r="AE401" s="433"/>
      <c r="AF401" s="433"/>
      <c r="AG401" s="433"/>
      <c r="AH401" s="433"/>
      <c r="AI401" s="433"/>
      <c r="AJ401" s="433"/>
      <c r="AK401" s="433"/>
      <c r="AL401" s="433"/>
      <c r="AM401" s="433"/>
      <c r="AN401" s="433"/>
      <c r="AO401" s="433"/>
      <c r="AP401" s="433"/>
      <c r="AQ401" s="433"/>
      <c r="AR401" s="433"/>
      <c r="AS401" s="433"/>
      <c r="AT401" s="433"/>
      <c r="AU401" s="433"/>
      <c r="AV401" s="433"/>
      <c r="AW401" s="433"/>
    </row>
    <row r="402">
      <c r="A402" s="433"/>
      <c r="B402" s="433"/>
      <c r="C402" s="433"/>
      <c r="D402" s="1056"/>
      <c r="E402" s="433"/>
      <c r="F402" s="433"/>
      <c r="G402" s="433"/>
      <c r="H402" s="433"/>
      <c r="I402" s="433"/>
      <c r="J402" s="433"/>
      <c r="K402" s="433"/>
      <c r="L402" s="433"/>
      <c r="M402" s="433"/>
      <c r="N402" s="433"/>
      <c r="O402" s="433"/>
      <c r="P402" s="433"/>
      <c r="Q402" s="433"/>
      <c r="R402" s="433"/>
      <c r="S402" s="433"/>
      <c r="T402" s="433"/>
      <c r="U402" s="433"/>
      <c r="V402" s="433"/>
      <c r="W402" s="433"/>
      <c r="X402" s="433"/>
      <c r="Y402" s="1057"/>
      <c r="Z402" s="1057"/>
      <c r="AA402" s="1057"/>
      <c r="AB402" s="433"/>
      <c r="AC402" s="433"/>
      <c r="AD402" s="433"/>
      <c r="AE402" s="433"/>
      <c r="AF402" s="433"/>
      <c r="AG402" s="433"/>
      <c r="AH402" s="433"/>
      <c r="AI402" s="433"/>
      <c r="AJ402" s="433"/>
      <c r="AK402" s="433"/>
      <c r="AL402" s="433"/>
      <c r="AM402" s="433"/>
      <c r="AN402" s="433"/>
      <c r="AO402" s="433"/>
      <c r="AP402" s="433"/>
      <c r="AQ402" s="433"/>
      <c r="AR402" s="433"/>
      <c r="AS402" s="433"/>
      <c r="AT402" s="433"/>
      <c r="AU402" s="433"/>
      <c r="AV402" s="433"/>
      <c r="AW402" s="433"/>
    </row>
    <row r="403">
      <c r="A403" s="433"/>
      <c r="B403" s="433"/>
      <c r="C403" s="433"/>
      <c r="D403" s="1056"/>
      <c r="E403" s="433"/>
      <c r="F403" s="433"/>
      <c r="G403" s="433"/>
      <c r="H403" s="433"/>
      <c r="I403" s="433"/>
      <c r="J403" s="433"/>
      <c r="K403" s="433"/>
      <c r="L403" s="433"/>
      <c r="M403" s="433"/>
      <c r="N403" s="433"/>
      <c r="O403" s="433"/>
      <c r="P403" s="433"/>
      <c r="Q403" s="433"/>
      <c r="R403" s="433"/>
      <c r="S403" s="433"/>
      <c r="T403" s="433"/>
      <c r="U403" s="433"/>
      <c r="V403" s="433"/>
      <c r="W403" s="433"/>
      <c r="X403" s="433"/>
      <c r="Y403" s="1057"/>
      <c r="Z403" s="1057"/>
      <c r="AA403" s="1057"/>
      <c r="AB403" s="433"/>
      <c r="AC403" s="433"/>
      <c r="AD403" s="433"/>
      <c r="AE403" s="433"/>
      <c r="AF403" s="433"/>
      <c r="AG403" s="433"/>
      <c r="AH403" s="433"/>
      <c r="AI403" s="433"/>
      <c r="AJ403" s="433"/>
      <c r="AK403" s="433"/>
      <c r="AL403" s="433"/>
      <c r="AM403" s="433"/>
      <c r="AN403" s="433"/>
      <c r="AO403" s="433"/>
      <c r="AP403" s="433"/>
      <c r="AQ403" s="433"/>
      <c r="AR403" s="433"/>
      <c r="AS403" s="433"/>
      <c r="AT403" s="433"/>
      <c r="AU403" s="433"/>
      <c r="AV403" s="433"/>
      <c r="AW403" s="433"/>
    </row>
    <row r="404">
      <c r="A404" s="433"/>
      <c r="B404" s="433"/>
      <c r="C404" s="433"/>
      <c r="D404" s="1056"/>
      <c r="E404" s="433"/>
      <c r="F404" s="433"/>
      <c r="G404" s="433"/>
      <c r="H404" s="433"/>
      <c r="I404" s="433"/>
      <c r="J404" s="433"/>
      <c r="K404" s="433"/>
      <c r="L404" s="433"/>
      <c r="M404" s="433"/>
      <c r="N404" s="433"/>
      <c r="O404" s="433"/>
      <c r="P404" s="433"/>
      <c r="Q404" s="433"/>
      <c r="R404" s="433"/>
      <c r="S404" s="433"/>
      <c r="T404" s="433"/>
      <c r="U404" s="433"/>
      <c r="V404" s="433"/>
      <c r="W404" s="433"/>
      <c r="X404" s="433"/>
      <c r="Y404" s="1057"/>
      <c r="Z404" s="1057"/>
      <c r="AA404" s="1057"/>
      <c r="AB404" s="433"/>
      <c r="AC404" s="433"/>
      <c r="AD404" s="433"/>
      <c r="AE404" s="433"/>
      <c r="AF404" s="433"/>
      <c r="AG404" s="433"/>
      <c r="AH404" s="433"/>
      <c r="AI404" s="433"/>
      <c r="AJ404" s="433"/>
      <c r="AK404" s="433"/>
      <c r="AL404" s="433"/>
      <c r="AM404" s="433"/>
      <c r="AN404" s="433"/>
      <c r="AO404" s="433"/>
      <c r="AP404" s="433"/>
      <c r="AQ404" s="433"/>
      <c r="AR404" s="433"/>
      <c r="AS404" s="433"/>
      <c r="AT404" s="433"/>
      <c r="AU404" s="433"/>
      <c r="AV404" s="433"/>
      <c r="AW404" s="433"/>
    </row>
    <row r="405">
      <c r="A405" s="433"/>
      <c r="B405" s="433"/>
      <c r="C405" s="433"/>
      <c r="D405" s="1056"/>
      <c r="E405" s="433"/>
      <c r="F405" s="433"/>
      <c r="G405" s="433"/>
      <c r="H405" s="433"/>
      <c r="I405" s="433"/>
      <c r="J405" s="433"/>
      <c r="K405" s="433"/>
      <c r="L405" s="433"/>
      <c r="M405" s="433"/>
      <c r="N405" s="433"/>
      <c r="O405" s="433"/>
      <c r="P405" s="433"/>
      <c r="Q405" s="433"/>
      <c r="R405" s="433"/>
      <c r="S405" s="433"/>
      <c r="T405" s="433"/>
      <c r="U405" s="433"/>
      <c r="V405" s="433"/>
      <c r="W405" s="433"/>
      <c r="X405" s="433"/>
      <c r="Y405" s="1057"/>
      <c r="Z405" s="1057"/>
      <c r="AA405" s="1057"/>
      <c r="AB405" s="433"/>
      <c r="AC405" s="433"/>
      <c r="AD405" s="433"/>
      <c r="AE405" s="433"/>
      <c r="AF405" s="433"/>
      <c r="AG405" s="433"/>
      <c r="AH405" s="433"/>
      <c r="AI405" s="433"/>
      <c r="AJ405" s="433"/>
      <c r="AK405" s="433"/>
      <c r="AL405" s="433"/>
      <c r="AM405" s="433"/>
      <c r="AN405" s="433"/>
      <c r="AO405" s="433"/>
      <c r="AP405" s="433"/>
      <c r="AQ405" s="433"/>
      <c r="AR405" s="433"/>
      <c r="AS405" s="433"/>
      <c r="AT405" s="433"/>
      <c r="AU405" s="433"/>
      <c r="AV405" s="433"/>
      <c r="AW405" s="433"/>
    </row>
    <row r="406">
      <c r="A406" s="433"/>
      <c r="B406" s="433"/>
      <c r="C406" s="433"/>
      <c r="D406" s="1056"/>
      <c r="E406" s="433"/>
      <c r="F406" s="433"/>
      <c r="G406" s="433"/>
      <c r="H406" s="433"/>
      <c r="I406" s="433"/>
      <c r="J406" s="433"/>
      <c r="K406" s="433"/>
      <c r="L406" s="433"/>
      <c r="M406" s="433"/>
      <c r="N406" s="433"/>
      <c r="O406" s="433"/>
      <c r="P406" s="433"/>
      <c r="Q406" s="433"/>
      <c r="R406" s="433"/>
      <c r="S406" s="433"/>
      <c r="T406" s="433"/>
      <c r="U406" s="433"/>
      <c r="V406" s="433"/>
      <c r="W406" s="433"/>
      <c r="X406" s="433"/>
      <c r="Y406" s="1057"/>
      <c r="Z406" s="1057"/>
      <c r="AA406" s="1057"/>
      <c r="AB406" s="433"/>
      <c r="AC406" s="433"/>
      <c r="AD406" s="433"/>
      <c r="AE406" s="433"/>
      <c r="AF406" s="433"/>
      <c r="AG406" s="433"/>
      <c r="AH406" s="433"/>
      <c r="AI406" s="433"/>
      <c r="AJ406" s="433"/>
      <c r="AK406" s="433"/>
      <c r="AL406" s="433"/>
      <c r="AM406" s="433"/>
      <c r="AN406" s="433"/>
      <c r="AO406" s="433"/>
      <c r="AP406" s="433"/>
      <c r="AQ406" s="433"/>
      <c r="AR406" s="433"/>
      <c r="AS406" s="433"/>
      <c r="AT406" s="433"/>
      <c r="AU406" s="433"/>
      <c r="AV406" s="433"/>
      <c r="AW406" s="433"/>
    </row>
    <row r="407">
      <c r="A407" s="433"/>
      <c r="B407" s="433"/>
      <c r="C407" s="433"/>
      <c r="D407" s="1056"/>
      <c r="E407" s="433"/>
      <c r="F407" s="433"/>
      <c r="G407" s="433"/>
      <c r="H407" s="433"/>
      <c r="I407" s="433"/>
      <c r="J407" s="433"/>
      <c r="K407" s="433"/>
      <c r="L407" s="433"/>
      <c r="M407" s="433"/>
      <c r="N407" s="433"/>
      <c r="O407" s="433"/>
      <c r="P407" s="433"/>
      <c r="Q407" s="433"/>
      <c r="R407" s="433"/>
      <c r="S407" s="433"/>
      <c r="T407" s="433"/>
      <c r="U407" s="433"/>
      <c r="V407" s="433"/>
      <c r="W407" s="433"/>
      <c r="X407" s="433"/>
      <c r="Y407" s="1057"/>
      <c r="Z407" s="1057"/>
      <c r="AA407" s="1057"/>
      <c r="AB407" s="433"/>
      <c r="AC407" s="433"/>
      <c r="AD407" s="433"/>
      <c r="AE407" s="433"/>
      <c r="AF407" s="433"/>
      <c r="AG407" s="433"/>
      <c r="AH407" s="433"/>
      <c r="AI407" s="433"/>
      <c r="AJ407" s="433"/>
      <c r="AK407" s="433"/>
      <c r="AL407" s="433"/>
      <c r="AM407" s="433"/>
      <c r="AN407" s="433"/>
      <c r="AO407" s="433"/>
      <c r="AP407" s="433"/>
      <c r="AQ407" s="433"/>
      <c r="AR407" s="433"/>
      <c r="AS407" s="433"/>
      <c r="AT407" s="433"/>
      <c r="AU407" s="433"/>
      <c r="AV407" s="433"/>
      <c r="AW407" s="433"/>
    </row>
    <row r="408">
      <c r="A408" s="433"/>
      <c r="B408" s="433"/>
      <c r="C408" s="433"/>
      <c r="D408" s="1056"/>
      <c r="E408" s="433"/>
      <c r="F408" s="433"/>
      <c r="G408" s="433"/>
      <c r="H408" s="433"/>
      <c r="I408" s="433"/>
      <c r="J408" s="433"/>
      <c r="K408" s="433"/>
      <c r="L408" s="433"/>
      <c r="M408" s="433"/>
      <c r="N408" s="433"/>
      <c r="O408" s="433"/>
      <c r="P408" s="433"/>
      <c r="Q408" s="433"/>
      <c r="R408" s="433"/>
      <c r="S408" s="433"/>
      <c r="T408" s="433"/>
      <c r="U408" s="433"/>
      <c r="V408" s="433"/>
      <c r="W408" s="433"/>
      <c r="X408" s="433"/>
      <c r="Y408" s="1057"/>
      <c r="Z408" s="1057"/>
      <c r="AA408" s="1057"/>
      <c r="AB408" s="433"/>
      <c r="AC408" s="433"/>
      <c r="AD408" s="433"/>
      <c r="AE408" s="433"/>
      <c r="AF408" s="433"/>
      <c r="AG408" s="433"/>
      <c r="AH408" s="433"/>
      <c r="AI408" s="433"/>
      <c r="AJ408" s="433"/>
      <c r="AK408" s="433"/>
      <c r="AL408" s="433"/>
      <c r="AM408" s="433"/>
      <c r="AN408" s="433"/>
      <c r="AO408" s="433"/>
      <c r="AP408" s="433"/>
      <c r="AQ408" s="433"/>
      <c r="AR408" s="433"/>
      <c r="AS408" s="433"/>
      <c r="AT408" s="433"/>
      <c r="AU408" s="433"/>
      <c r="AV408" s="433"/>
      <c r="AW408" s="433"/>
    </row>
    <row r="409">
      <c r="A409" s="433"/>
      <c r="B409" s="433"/>
      <c r="C409" s="433"/>
      <c r="D409" s="1056"/>
      <c r="E409" s="433"/>
      <c r="F409" s="433"/>
      <c r="G409" s="433"/>
      <c r="H409" s="433"/>
      <c r="I409" s="433"/>
      <c r="J409" s="433"/>
      <c r="K409" s="433"/>
      <c r="L409" s="433"/>
      <c r="M409" s="433"/>
      <c r="N409" s="433"/>
      <c r="O409" s="433"/>
      <c r="P409" s="433"/>
      <c r="Q409" s="433"/>
      <c r="R409" s="433"/>
      <c r="S409" s="433"/>
      <c r="T409" s="433"/>
      <c r="U409" s="433"/>
      <c r="V409" s="433"/>
      <c r="W409" s="433"/>
      <c r="X409" s="433"/>
      <c r="Y409" s="1057"/>
      <c r="Z409" s="1057"/>
      <c r="AA409" s="1057"/>
      <c r="AB409" s="433"/>
      <c r="AC409" s="433"/>
      <c r="AD409" s="433"/>
      <c r="AE409" s="433"/>
      <c r="AF409" s="433"/>
      <c r="AG409" s="433"/>
      <c r="AH409" s="433"/>
      <c r="AI409" s="433"/>
      <c r="AJ409" s="433"/>
      <c r="AK409" s="433"/>
      <c r="AL409" s="433"/>
      <c r="AM409" s="433"/>
      <c r="AN409" s="433"/>
      <c r="AO409" s="433"/>
      <c r="AP409" s="433"/>
      <c r="AQ409" s="433"/>
      <c r="AR409" s="433"/>
      <c r="AS409" s="433"/>
      <c r="AT409" s="433"/>
      <c r="AU409" s="433"/>
      <c r="AV409" s="433"/>
      <c r="AW409" s="433"/>
    </row>
    <row r="410">
      <c r="A410" s="433"/>
      <c r="B410" s="433"/>
      <c r="C410" s="433"/>
      <c r="D410" s="1056"/>
      <c r="E410" s="433"/>
      <c r="F410" s="433"/>
      <c r="G410" s="433"/>
      <c r="H410" s="433"/>
      <c r="I410" s="433"/>
      <c r="J410" s="433"/>
      <c r="K410" s="433"/>
      <c r="L410" s="433"/>
      <c r="M410" s="433"/>
      <c r="N410" s="433"/>
      <c r="O410" s="433"/>
      <c r="P410" s="433"/>
      <c r="Q410" s="433"/>
      <c r="R410" s="433"/>
      <c r="S410" s="433"/>
      <c r="T410" s="433"/>
      <c r="U410" s="433"/>
      <c r="V410" s="433"/>
      <c r="W410" s="433"/>
      <c r="X410" s="433"/>
      <c r="Y410" s="1057"/>
      <c r="Z410" s="1057"/>
      <c r="AA410" s="1057"/>
      <c r="AB410" s="433"/>
      <c r="AC410" s="433"/>
      <c r="AD410" s="433"/>
      <c r="AE410" s="433"/>
      <c r="AF410" s="433"/>
      <c r="AG410" s="433"/>
      <c r="AH410" s="433"/>
      <c r="AI410" s="433"/>
      <c r="AJ410" s="433"/>
      <c r="AK410" s="433"/>
      <c r="AL410" s="433"/>
      <c r="AM410" s="433"/>
      <c r="AN410" s="433"/>
      <c r="AO410" s="433"/>
      <c r="AP410" s="433"/>
      <c r="AQ410" s="433"/>
      <c r="AR410" s="433"/>
      <c r="AS410" s="433"/>
      <c r="AT410" s="433"/>
      <c r="AU410" s="433"/>
      <c r="AV410" s="433"/>
      <c r="AW410" s="433"/>
    </row>
    <row r="411">
      <c r="A411" s="433"/>
      <c r="B411" s="433"/>
      <c r="C411" s="433"/>
      <c r="D411" s="1056"/>
      <c r="E411" s="433"/>
      <c r="F411" s="433"/>
      <c r="G411" s="433"/>
      <c r="H411" s="433"/>
      <c r="I411" s="433"/>
      <c r="J411" s="433"/>
      <c r="K411" s="433"/>
      <c r="L411" s="433"/>
      <c r="M411" s="433"/>
      <c r="N411" s="433"/>
      <c r="O411" s="433"/>
      <c r="P411" s="433"/>
      <c r="Q411" s="433"/>
      <c r="R411" s="433"/>
      <c r="S411" s="433"/>
      <c r="T411" s="433"/>
      <c r="U411" s="433"/>
      <c r="V411" s="433"/>
      <c r="W411" s="433"/>
      <c r="X411" s="433"/>
      <c r="Y411" s="1057"/>
      <c r="Z411" s="1057"/>
      <c r="AA411" s="1057"/>
      <c r="AB411" s="433"/>
      <c r="AC411" s="433"/>
      <c r="AD411" s="433"/>
      <c r="AE411" s="433"/>
      <c r="AF411" s="433"/>
      <c r="AG411" s="433"/>
      <c r="AH411" s="433"/>
      <c r="AI411" s="433"/>
      <c r="AJ411" s="433"/>
      <c r="AK411" s="433"/>
      <c r="AL411" s="433"/>
      <c r="AM411" s="433"/>
      <c r="AN411" s="433"/>
      <c r="AO411" s="433"/>
      <c r="AP411" s="433"/>
      <c r="AQ411" s="433"/>
      <c r="AR411" s="433"/>
      <c r="AS411" s="433"/>
      <c r="AT411" s="433"/>
      <c r="AU411" s="433"/>
      <c r="AV411" s="433"/>
      <c r="AW411" s="433"/>
    </row>
    <row r="412">
      <c r="A412" s="433"/>
      <c r="B412" s="433"/>
      <c r="C412" s="433"/>
      <c r="D412" s="1056"/>
      <c r="E412" s="433"/>
      <c r="F412" s="433"/>
      <c r="G412" s="433"/>
      <c r="H412" s="433"/>
      <c r="I412" s="433"/>
      <c r="J412" s="433"/>
      <c r="K412" s="433"/>
      <c r="L412" s="433"/>
      <c r="M412" s="433"/>
      <c r="N412" s="433"/>
      <c r="O412" s="433"/>
      <c r="P412" s="433"/>
      <c r="Q412" s="433"/>
      <c r="R412" s="433"/>
      <c r="S412" s="433"/>
      <c r="T412" s="433"/>
      <c r="U412" s="433"/>
      <c r="V412" s="433"/>
      <c r="W412" s="433"/>
      <c r="X412" s="433"/>
      <c r="Y412" s="1057"/>
      <c r="Z412" s="1057"/>
      <c r="AA412" s="1057"/>
      <c r="AB412" s="433"/>
      <c r="AC412" s="433"/>
      <c r="AD412" s="433"/>
      <c r="AE412" s="433"/>
      <c r="AF412" s="433"/>
      <c r="AG412" s="433"/>
      <c r="AH412" s="433"/>
      <c r="AI412" s="433"/>
      <c r="AJ412" s="433"/>
      <c r="AK412" s="433"/>
      <c r="AL412" s="433"/>
      <c r="AM412" s="433"/>
      <c r="AN412" s="433"/>
      <c r="AO412" s="433"/>
      <c r="AP412" s="433"/>
      <c r="AQ412" s="433"/>
      <c r="AR412" s="433"/>
      <c r="AS412" s="433"/>
      <c r="AT412" s="433"/>
      <c r="AU412" s="433"/>
      <c r="AV412" s="433"/>
      <c r="AW412" s="433"/>
    </row>
    <row r="413">
      <c r="A413" s="433"/>
      <c r="B413" s="433"/>
      <c r="C413" s="433"/>
      <c r="D413" s="1056"/>
      <c r="E413" s="433"/>
      <c r="F413" s="433"/>
      <c r="G413" s="433"/>
      <c r="H413" s="433"/>
      <c r="I413" s="433"/>
      <c r="J413" s="433"/>
      <c r="K413" s="433"/>
      <c r="L413" s="433"/>
      <c r="M413" s="433"/>
      <c r="N413" s="433"/>
      <c r="O413" s="433"/>
      <c r="P413" s="433"/>
      <c r="Q413" s="433"/>
      <c r="R413" s="433"/>
      <c r="S413" s="433"/>
      <c r="T413" s="433"/>
      <c r="U413" s="433"/>
      <c r="V413" s="433"/>
      <c r="W413" s="433"/>
      <c r="X413" s="433"/>
      <c r="Y413" s="1057"/>
      <c r="Z413" s="1057"/>
      <c r="AA413" s="1057"/>
      <c r="AB413" s="433"/>
      <c r="AC413" s="433"/>
      <c r="AD413" s="433"/>
      <c r="AE413" s="433"/>
      <c r="AF413" s="433"/>
      <c r="AG413" s="433"/>
      <c r="AH413" s="433"/>
      <c r="AI413" s="433"/>
      <c r="AJ413" s="433"/>
      <c r="AK413" s="433"/>
      <c r="AL413" s="433"/>
      <c r="AM413" s="433"/>
      <c r="AN413" s="433"/>
      <c r="AO413" s="433"/>
      <c r="AP413" s="433"/>
      <c r="AQ413" s="433"/>
      <c r="AR413" s="433"/>
      <c r="AS413" s="433"/>
      <c r="AT413" s="433"/>
      <c r="AU413" s="433"/>
      <c r="AV413" s="433"/>
      <c r="AW413" s="433"/>
    </row>
    <row r="414">
      <c r="A414" s="433"/>
      <c r="B414" s="433"/>
      <c r="C414" s="433"/>
      <c r="D414" s="1056"/>
      <c r="E414" s="433"/>
      <c r="F414" s="433"/>
      <c r="G414" s="433"/>
      <c r="H414" s="433"/>
      <c r="I414" s="433"/>
      <c r="J414" s="433"/>
      <c r="K414" s="433"/>
      <c r="L414" s="433"/>
      <c r="M414" s="433"/>
      <c r="N414" s="433"/>
      <c r="O414" s="433"/>
      <c r="P414" s="433"/>
      <c r="Q414" s="433"/>
      <c r="R414" s="433"/>
      <c r="S414" s="433"/>
      <c r="T414" s="433"/>
      <c r="U414" s="433"/>
      <c r="V414" s="433"/>
      <c r="W414" s="433"/>
      <c r="X414" s="433"/>
      <c r="Y414" s="1057"/>
      <c r="Z414" s="1057"/>
      <c r="AA414" s="1057"/>
      <c r="AB414" s="433"/>
      <c r="AC414" s="433"/>
      <c r="AD414" s="433"/>
      <c r="AE414" s="433"/>
      <c r="AF414" s="433"/>
      <c r="AG414" s="433"/>
      <c r="AH414" s="433"/>
      <c r="AI414" s="433"/>
      <c r="AJ414" s="433"/>
      <c r="AK414" s="433"/>
      <c r="AL414" s="433"/>
      <c r="AM414" s="433"/>
      <c r="AN414" s="433"/>
      <c r="AO414" s="433"/>
      <c r="AP414" s="433"/>
      <c r="AQ414" s="433"/>
      <c r="AR414" s="433"/>
      <c r="AS414" s="433"/>
      <c r="AT414" s="433"/>
      <c r="AU414" s="433"/>
      <c r="AV414" s="433"/>
      <c r="AW414" s="433"/>
    </row>
    <row r="415">
      <c r="A415" s="433"/>
      <c r="B415" s="433"/>
      <c r="C415" s="433"/>
      <c r="D415" s="1056"/>
      <c r="E415" s="433"/>
      <c r="F415" s="433"/>
      <c r="G415" s="433"/>
      <c r="H415" s="433"/>
      <c r="I415" s="433"/>
      <c r="J415" s="433"/>
      <c r="K415" s="433"/>
      <c r="L415" s="433"/>
      <c r="M415" s="433"/>
      <c r="N415" s="433"/>
      <c r="O415" s="433"/>
      <c r="P415" s="433"/>
      <c r="Q415" s="433"/>
      <c r="R415" s="433"/>
      <c r="S415" s="433"/>
      <c r="T415" s="433"/>
      <c r="U415" s="433"/>
      <c r="V415" s="433"/>
      <c r="W415" s="433"/>
      <c r="X415" s="433"/>
      <c r="Y415" s="1057"/>
      <c r="Z415" s="1057"/>
      <c r="AA415" s="1057"/>
      <c r="AB415" s="433"/>
      <c r="AC415" s="433"/>
      <c r="AD415" s="433"/>
      <c r="AE415" s="433"/>
      <c r="AF415" s="433"/>
      <c r="AG415" s="433"/>
      <c r="AH415" s="433"/>
      <c r="AI415" s="433"/>
      <c r="AJ415" s="433"/>
      <c r="AK415" s="433"/>
      <c r="AL415" s="433"/>
      <c r="AM415" s="433"/>
      <c r="AN415" s="433"/>
      <c r="AO415" s="433"/>
      <c r="AP415" s="433"/>
      <c r="AQ415" s="433"/>
      <c r="AR415" s="433"/>
      <c r="AS415" s="433"/>
      <c r="AT415" s="433"/>
      <c r="AU415" s="433"/>
      <c r="AV415" s="433"/>
      <c r="AW415" s="433"/>
    </row>
    <row r="416">
      <c r="A416" s="433"/>
      <c r="B416" s="433"/>
      <c r="C416" s="433"/>
      <c r="D416" s="1056"/>
      <c r="E416" s="433"/>
      <c r="F416" s="433"/>
      <c r="G416" s="433"/>
      <c r="H416" s="433"/>
      <c r="I416" s="433"/>
      <c r="J416" s="433"/>
      <c r="K416" s="433"/>
      <c r="L416" s="433"/>
      <c r="M416" s="433"/>
      <c r="N416" s="433"/>
      <c r="O416" s="433"/>
      <c r="P416" s="433"/>
      <c r="Q416" s="433"/>
      <c r="R416" s="433"/>
      <c r="S416" s="433"/>
      <c r="T416" s="433"/>
      <c r="U416" s="433"/>
      <c r="V416" s="433"/>
      <c r="W416" s="433"/>
      <c r="X416" s="433"/>
      <c r="Y416" s="1057"/>
      <c r="Z416" s="1057"/>
      <c r="AA416" s="1057"/>
      <c r="AB416" s="433"/>
      <c r="AC416" s="433"/>
      <c r="AD416" s="433"/>
      <c r="AE416" s="433"/>
      <c r="AF416" s="433"/>
      <c r="AG416" s="433"/>
      <c r="AH416" s="433"/>
      <c r="AI416" s="433"/>
      <c r="AJ416" s="433"/>
      <c r="AK416" s="433"/>
      <c r="AL416" s="433"/>
      <c r="AM416" s="433"/>
      <c r="AN416" s="433"/>
      <c r="AO416" s="433"/>
      <c r="AP416" s="433"/>
      <c r="AQ416" s="433"/>
      <c r="AR416" s="433"/>
      <c r="AS416" s="433"/>
      <c r="AT416" s="433"/>
      <c r="AU416" s="433"/>
      <c r="AV416" s="433"/>
      <c r="AW416" s="433"/>
    </row>
    <row r="417">
      <c r="A417" s="433"/>
      <c r="B417" s="433"/>
      <c r="C417" s="433"/>
      <c r="D417" s="1056"/>
      <c r="E417" s="433"/>
      <c r="F417" s="433"/>
      <c r="G417" s="433"/>
      <c r="H417" s="433"/>
      <c r="I417" s="433"/>
      <c r="J417" s="433"/>
      <c r="K417" s="433"/>
      <c r="L417" s="433"/>
      <c r="M417" s="433"/>
      <c r="N417" s="433"/>
      <c r="O417" s="433"/>
      <c r="P417" s="433"/>
      <c r="Q417" s="433"/>
      <c r="R417" s="433"/>
      <c r="S417" s="433"/>
      <c r="T417" s="433"/>
      <c r="U417" s="433"/>
      <c r="V417" s="433"/>
      <c r="W417" s="433"/>
      <c r="X417" s="433"/>
      <c r="Y417" s="1057"/>
      <c r="Z417" s="1057"/>
      <c r="AA417" s="1057"/>
      <c r="AB417" s="433"/>
      <c r="AC417" s="433"/>
      <c r="AD417" s="433"/>
      <c r="AE417" s="433"/>
      <c r="AF417" s="433"/>
      <c r="AG417" s="433"/>
      <c r="AH417" s="433"/>
      <c r="AI417" s="433"/>
      <c r="AJ417" s="433"/>
      <c r="AK417" s="433"/>
      <c r="AL417" s="433"/>
      <c r="AM417" s="433"/>
      <c r="AN417" s="433"/>
      <c r="AO417" s="433"/>
      <c r="AP417" s="433"/>
      <c r="AQ417" s="433"/>
      <c r="AR417" s="433"/>
      <c r="AS417" s="433"/>
      <c r="AT417" s="433"/>
      <c r="AU417" s="433"/>
      <c r="AV417" s="433"/>
      <c r="AW417" s="433"/>
    </row>
    <row r="418">
      <c r="A418" s="433"/>
      <c r="B418" s="433"/>
      <c r="C418" s="433"/>
      <c r="D418" s="1056"/>
      <c r="E418" s="433"/>
      <c r="F418" s="433"/>
      <c r="G418" s="433"/>
      <c r="H418" s="433"/>
      <c r="I418" s="433"/>
      <c r="J418" s="433"/>
      <c r="K418" s="433"/>
      <c r="L418" s="433"/>
      <c r="M418" s="433"/>
      <c r="N418" s="433"/>
      <c r="O418" s="433"/>
      <c r="P418" s="433"/>
      <c r="Q418" s="433"/>
      <c r="R418" s="433"/>
      <c r="S418" s="433"/>
      <c r="T418" s="433"/>
      <c r="U418" s="433"/>
      <c r="V418" s="433"/>
      <c r="W418" s="433"/>
      <c r="X418" s="433"/>
      <c r="Y418" s="1057"/>
      <c r="Z418" s="1057"/>
      <c r="AA418" s="1057"/>
      <c r="AB418" s="433"/>
      <c r="AC418" s="433"/>
      <c r="AD418" s="433"/>
      <c r="AE418" s="433"/>
      <c r="AF418" s="433"/>
      <c r="AG418" s="433"/>
      <c r="AH418" s="433"/>
      <c r="AI418" s="433"/>
      <c r="AJ418" s="433"/>
      <c r="AK418" s="433"/>
      <c r="AL418" s="433"/>
      <c r="AM418" s="433"/>
      <c r="AN418" s="433"/>
      <c r="AO418" s="433"/>
      <c r="AP418" s="433"/>
      <c r="AQ418" s="433"/>
      <c r="AR418" s="433"/>
      <c r="AS418" s="433"/>
      <c r="AT418" s="433"/>
      <c r="AU418" s="433"/>
      <c r="AV418" s="433"/>
      <c r="AW418" s="433"/>
    </row>
    <row r="419">
      <c r="A419" s="433"/>
      <c r="B419" s="433"/>
      <c r="C419" s="433"/>
      <c r="D419" s="1056"/>
      <c r="E419" s="433"/>
      <c r="F419" s="433"/>
      <c r="G419" s="433"/>
      <c r="H419" s="433"/>
      <c r="I419" s="433"/>
      <c r="J419" s="433"/>
      <c r="K419" s="433"/>
      <c r="L419" s="433"/>
      <c r="M419" s="433"/>
      <c r="N419" s="433"/>
      <c r="O419" s="433"/>
      <c r="P419" s="433"/>
      <c r="Q419" s="433"/>
      <c r="R419" s="433"/>
      <c r="S419" s="433"/>
      <c r="T419" s="433"/>
      <c r="U419" s="433"/>
      <c r="V419" s="433"/>
      <c r="W419" s="433"/>
      <c r="X419" s="433"/>
      <c r="Y419" s="1057"/>
      <c r="Z419" s="1057"/>
      <c r="AA419" s="1057"/>
      <c r="AB419" s="433"/>
      <c r="AC419" s="433"/>
      <c r="AD419" s="433"/>
      <c r="AE419" s="433"/>
      <c r="AF419" s="433"/>
      <c r="AG419" s="433"/>
      <c r="AH419" s="433"/>
      <c r="AI419" s="433"/>
      <c r="AJ419" s="433"/>
      <c r="AK419" s="433"/>
      <c r="AL419" s="433"/>
      <c r="AM419" s="433"/>
      <c r="AN419" s="433"/>
      <c r="AO419" s="433"/>
      <c r="AP419" s="433"/>
      <c r="AQ419" s="433"/>
      <c r="AR419" s="433"/>
      <c r="AS419" s="433"/>
      <c r="AT419" s="433"/>
      <c r="AU419" s="433"/>
      <c r="AV419" s="433"/>
      <c r="AW419" s="433"/>
    </row>
    <row r="420">
      <c r="A420" s="433"/>
      <c r="B420" s="433"/>
      <c r="C420" s="433"/>
      <c r="D420" s="1056"/>
      <c r="E420" s="433"/>
      <c r="F420" s="433"/>
      <c r="G420" s="433"/>
      <c r="H420" s="433"/>
      <c r="I420" s="433"/>
      <c r="J420" s="433"/>
      <c r="K420" s="433"/>
      <c r="L420" s="433"/>
      <c r="M420" s="433"/>
      <c r="N420" s="433"/>
      <c r="O420" s="433"/>
      <c r="P420" s="433"/>
      <c r="Q420" s="433"/>
      <c r="R420" s="433"/>
      <c r="S420" s="433"/>
      <c r="T420" s="433"/>
      <c r="U420" s="433"/>
      <c r="V420" s="433"/>
      <c r="W420" s="433"/>
      <c r="X420" s="433"/>
      <c r="Y420" s="1057"/>
      <c r="Z420" s="1057"/>
      <c r="AA420" s="1057"/>
      <c r="AB420" s="433"/>
      <c r="AC420" s="433"/>
      <c r="AD420" s="433"/>
      <c r="AE420" s="433"/>
      <c r="AF420" s="433"/>
      <c r="AG420" s="433"/>
      <c r="AH420" s="433"/>
      <c r="AI420" s="433"/>
      <c r="AJ420" s="433"/>
      <c r="AK420" s="433"/>
      <c r="AL420" s="433"/>
      <c r="AM420" s="433"/>
      <c r="AN420" s="433"/>
      <c r="AO420" s="433"/>
      <c r="AP420" s="433"/>
      <c r="AQ420" s="433"/>
      <c r="AR420" s="433"/>
      <c r="AS420" s="433"/>
      <c r="AT420" s="433"/>
      <c r="AU420" s="433"/>
      <c r="AV420" s="433"/>
      <c r="AW420" s="433"/>
    </row>
    <row r="421">
      <c r="A421" s="433"/>
      <c r="B421" s="433"/>
      <c r="C421" s="433"/>
      <c r="D421" s="1056"/>
      <c r="E421" s="433"/>
      <c r="F421" s="433"/>
      <c r="G421" s="433"/>
      <c r="H421" s="433"/>
      <c r="I421" s="433"/>
      <c r="J421" s="433"/>
      <c r="K421" s="433"/>
      <c r="L421" s="433"/>
      <c r="M421" s="433"/>
      <c r="N421" s="433"/>
      <c r="O421" s="433"/>
      <c r="P421" s="433"/>
      <c r="Q421" s="433"/>
      <c r="R421" s="433"/>
      <c r="S421" s="433"/>
      <c r="T421" s="433"/>
      <c r="U421" s="433"/>
      <c r="V421" s="433"/>
      <c r="W421" s="433"/>
      <c r="X421" s="433"/>
      <c r="Y421" s="1057"/>
      <c r="Z421" s="1057"/>
      <c r="AA421" s="1057"/>
      <c r="AB421" s="433"/>
      <c r="AC421" s="433"/>
      <c r="AD421" s="433"/>
      <c r="AE421" s="433"/>
      <c r="AF421" s="433"/>
      <c r="AG421" s="433"/>
      <c r="AH421" s="433"/>
      <c r="AI421" s="433"/>
      <c r="AJ421" s="433"/>
      <c r="AK421" s="433"/>
      <c r="AL421" s="433"/>
      <c r="AM421" s="433"/>
      <c r="AN421" s="433"/>
      <c r="AO421" s="433"/>
      <c r="AP421" s="433"/>
      <c r="AQ421" s="433"/>
      <c r="AR421" s="433"/>
      <c r="AS421" s="433"/>
      <c r="AT421" s="433"/>
      <c r="AU421" s="433"/>
      <c r="AV421" s="433"/>
      <c r="AW421" s="433"/>
    </row>
    <row r="422">
      <c r="A422" s="433"/>
      <c r="B422" s="433"/>
      <c r="C422" s="433"/>
      <c r="D422" s="1056"/>
      <c r="E422" s="433"/>
      <c r="F422" s="433"/>
      <c r="G422" s="433"/>
      <c r="H422" s="433"/>
      <c r="I422" s="433"/>
      <c r="J422" s="433"/>
      <c r="K422" s="433"/>
      <c r="L422" s="433"/>
      <c r="M422" s="433"/>
      <c r="N422" s="433"/>
      <c r="O422" s="433"/>
      <c r="P422" s="433"/>
      <c r="Q422" s="433"/>
      <c r="R422" s="433"/>
      <c r="S422" s="433"/>
      <c r="T422" s="433"/>
      <c r="U422" s="433"/>
      <c r="V422" s="433"/>
      <c r="W422" s="433"/>
      <c r="X422" s="433"/>
      <c r="Y422" s="1057"/>
      <c r="Z422" s="1057"/>
      <c r="AA422" s="1057"/>
      <c r="AB422" s="433"/>
      <c r="AC422" s="433"/>
      <c r="AD422" s="433"/>
      <c r="AE422" s="433"/>
      <c r="AF422" s="433"/>
      <c r="AG422" s="433"/>
      <c r="AH422" s="433"/>
      <c r="AI422" s="433"/>
      <c r="AJ422" s="433"/>
      <c r="AK422" s="433"/>
      <c r="AL422" s="433"/>
      <c r="AM422" s="433"/>
      <c r="AN422" s="433"/>
      <c r="AO422" s="433"/>
      <c r="AP422" s="433"/>
      <c r="AQ422" s="433"/>
      <c r="AR422" s="433"/>
      <c r="AS422" s="433"/>
      <c r="AT422" s="433"/>
      <c r="AU422" s="433"/>
      <c r="AV422" s="433"/>
      <c r="AW422" s="433"/>
    </row>
    <row r="423">
      <c r="A423" s="433"/>
      <c r="B423" s="433"/>
      <c r="C423" s="433"/>
      <c r="D423" s="1056"/>
      <c r="E423" s="433"/>
      <c r="F423" s="433"/>
      <c r="G423" s="433"/>
      <c r="H423" s="433"/>
      <c r="I423" s="433"/>
      <c r="J423" s="433"/>
      <c r="K423" s="433"/>
      <c r="L423" s="433"/>
      <c r="M423" s="433"/>
      <c r="N423" s="433"/>
      <c r="O423" s="433"/>
      <c r="P423" s="433"/>
      <c r="Q423" s="433"/>
      <c r="R423" s="433"/>
      <c r="S423" s="433"/>
      <c r="T423" s="433"/>
      <c r="U423" s="433"/>
      <c r="V423" s="433"/>
      <c r="W423" s="433"/>
      <c r="X423" s="433"/>
      <c r="Y423" s="1057"/>
      <c r="Z423" s="1057"/>
      <c r="AA423" s="1057"/>
      <c r="AB423" s="433"/>
      <c r="AC423" s="433"/>
      <c r="AD423" s="433"/>
      <c r="AE423" s="433"/>
      <c r="AF423" s="433"/>
      <c r="AG423" s="433"/>
      <c r="AH423" s="433"/>
      <c r="AI423" s="433"/>
      <c r="AJ423" s="433"/>
      <c r="AK423" s="433"/>
      <c r="AL423" s="433"/>
      <c r="AM423" s="433"/>
      <c r="AN423" s="433"/>
      <c r="AO423" s="433"/>
      <c r="AP423" s="433"/>
      <c r="AQ423" s="433"/>
      <c r="AR423" s="433"/>
      <c r="AS423" s="433"/>
      <c r="AT423" s="433"/>
      <c r="AU423" s="433"/>
      <c r="AV423" s="433"/>
      <c r="AW423" s="433"/>
    </row>
    <row r="424">
      <c r="A424" s="433"/>
      <c r="B424" s="433"/>
      <c r="C424" s="433"/>
      <c r="D424" s="1056"/>
      <c r="E424" s="433"/>
      <c r="F424" s="433"/>
      <c r="G424" s="433"/>
      <c r="H424" s="433"/>
      <c r="I424" s="433"/>
      <c r="J424" s="433"/>
      <c r="K424" s="433"/>
      <c r="L424" s="433"/>
      <c r="M424" s="433"/>
      <c r="N424" s="433"/>
      <c r="O424" s="433"/>
      <c r="P424" s="433"/>
      <c r="Q424" s="433"/>
      <c r="R424" s="433"/>
      <c r="S424" s="433"/>
      <c r="T424" s="433"/>
      <c r="U424" s="433"/>
      <c r="V424" s="433"/>
      <c r="W424" s="433"/>
      <c r="X424" s="433"/>
      <c r="Y424" s="1057"/>
      <c r="Z424" s="1057"/>
      <c r="AA424" s="1057"/>
      <c r="AB424" s="433"/>
      <c r="AC424" s="433"/>
      <c r="AD424" s="433"/>
      <c r="AE424" s="433"/>
      <c r="AF424" s="433"/>
      <c r="AG424" s="433"/>
      <c r="AH424" s="433"/>
      <c r="AI424" s="433"/>
      <c r="AJ424" s="433"/>
      <c r="AK424" s="433"/>
      <c r="AL424" s="433"/>
      <c r="AM424" s="433"/>
      <c r="AN424" s="433"/>
      <c r="AO424" s="433"/>
      <c r="AP424" s="433"/>
      <c r="AQ424" s="433"/>
      <c r="AR424" s="433"/>
      <c r="AS424" s="433"/>
      <c r="AT424" s="433"/>
      <c r="AU424" s="433"/>
      <c r="AV424" s="433"/>
      <c r="AW424" s="433"/>
    </row>
    <row r="425">
      <c r="A425" s="433"/>
      <c r="B425" s="433"/>
      <c r="C425" s="433"/>
      <c r="D425" s="1056"/>
      <c r="E425" s="433"/>
      <c r="F425" s="433"/>
      <c r="G425" s="433"/>
      <c r="H425" s="433"/>
      <c r="I425" s="433"/>
      <c r="J425" s="433"/>
      <c r="K425" s="433"/>
      <c r="L425" s="433"/>
      <c r="M425" s="433"/>
      <c r="N425" s="433"/>
      <c r="O425" s="433"/>
      <c r="P425" s="433"/>
      <c r="Q425" s="433"/>
      <c r="R425" s="433"/>
      <c r="S425" s="433"/>
      <c r="T425" s="433"/>
      <c r="U425" s="433"/>
      <c r="V425" s="433"/>
      <c r="W425" s="433"/>
      <c r="X425" s="433"/>
      <c r="Y425" s="1057"/>
      <c r="Z425" s="1057"/>
      <c r="AA425" s="1057"/>
      <c r="AB425" s="433"/>
      <c r="AC425" s="433"/>
      <c r="AD425" s="433"/>
      <c r="AE425" s="433"/>
      <c r="AF425" s="433"/>
      <c r="AG425" s="433"/>
      <c r="AH425" s="433"/>
      <c r="AI425" s="433"/>
      <c r="AJ425" s="433"/>
      <c r="AK425" s="433"/>
      <c r="AL425" s="433"/>
      <c r="AM425" s="433"/>
      <c r="AN425" s="433"/>
      <c r="AO425" s="433"/>
      <c r="AP425" s="433"/>
      <c r="AQ425" s="433"/>
      <c r="AR425" s="433"/>
      <c r="AS425" s="433"/>
      <c r="AT425" s="433"/>
      <c r="AU425" s="433"/>
      <c r="AV425" s="433"/>
      <c r="AW425" s="433"/>
    </row>
    <row r="426">
      <c r="A426" s="433"/>
      <c r="B426" s="433"/>
      <c r="C426" s="433"/>
      <c r="D426" s="1056"/>
      <c r="E426" s="433"/>
      <c r="F426" s="433"/>
      <c r="G426" s="433"/>
      <c r="H426" s="433"/>
      <c r="I426" s="433"/>
      <c r="J426" s="433"/>
      <c r="K426" s="433"/>
      <c r="L426" s="433"/>
      <c r="M426" s="433"/>
      <c r="N426" s="433"/>
      <c r="O426" s="433"/>
      <c r="P426" s="433"/>
      <c r="Q426" s="433"/>
      <c r="R426" s="433"/>
      <c r="S426" s="433"/>
      <c r="T426" s="433"/>
      <c r="U426" s="433"/>
      <c r="V426" s="433"/>
      <c r="W426" s="433"/>
      <c r="X426" s="433"/>
      <c r="Y426" s="1057"/>
      <c r="Z426" s="1057"/>
      <c r="AA426" s="1057"/>
      <c r="AB426" s="433"/>
      <c r="AC426" s="433"/>
      <c r="AD426" s="433"/>
      <c r="AE426" s="433"/>
      <c r="AF426" s="433"/>
      <c r="AG426" s="433"/>
      <c r="AH426" s="433"/>
      <c r="AI426" s="433"/>
      <c r="AJ426" s="433"/>
      <c r="AK426" s="433"/>
      <c r="AL426" s="433"/>
      <c r="AM426" s="433"/>
      <c r="AN426" s="433"/>
      <c r="AO426" s="433"/>
      <c r="AP426" s="433"/>
      <c r="AQ426" s="433"/>
      <c r="AR426" s="433"/>
      <c r="AS426" s="433"/>
      <c r="AT426" s="433"/>
      <c r="AU426" s="433"/>
      <c r="AV426" s="433"/>
      <c r="AW426" s="433"/>
    </row>
    <row r="427">
      <c r="A427" s="433"/>
      <c r="B427" s="433"/>
      <c r="C427" s="433"/>
      <c r="D427" s="1056"/>
      <c r="E427" s="433"/>
      <c r="F427" s="433"/>
      <c r="G427" s="433"/>
      <c r="H427" s="433"/>
      <c r="I427" s="433"/>
      <c r="J427" s="433"/>
      <c r="K427" s="433"/>
      <c r="L427" s="433"/>
      <c r="M427" s="433"/>
      <c r="N427" s="433"/>
      <c r="O427" s="433"/>
      <c r="P427" s="433"/>
      <c r="Q427" s="433"/>
      <c r="R427" s="433"/>
      <c r="S427" s="433"/>
      <c r="T427" s="433"/>
      <c r="U427" s="433"/>
      <c r="V427" s="433"/>
      <c r="W427" s="433"/>
      <c r="X427" s="433"/>
      <c r="Y427" s="1057"/>
      <c r="Z427" s="1057"/>
      <c r="AA427" s="1057"/>
      <c r="AB427" s="433"/>
      <c r="AC427" s="433"/>
      <c r="AD427" s="433"/>
      <c r="AE427" s="433"/>
      <c r="AF427" s="433"/>
      <c r="AG427" s="433"/>
      <c r="AH427" s="433"/>
      <c r="AI427" s="433"/>
      <c r="AJ427" s="433"/>
      <c r="AK427" s="433"/>
      <c r="AL427" s="433"/>
      <c r="AM427" s="433"/>
      <c r="AN427" s="433"/>
      <c r="AO427" s="433"/>
      <c r="AP427" s="433"/>
      <c r="AQ427" s="433"/>
      <c r="AR427" s="433"/>
      <c r="AS427" s="433"/>
      <c r="AT427" s="433"/>
      <c r="AU427" s="433"/>
      <c r="AV427" s="433"/>
      <c r="AW427" s="433"/>
    </row>
    <row r="428">
      <c r="A428" s="433"/>
      <c r="B428" s="433"/>
      <c r="C428" s="433"/>
      <c r="D428" s="1056"/>
      <c r="E428" s="433"/>
      <c r="F428" s="433"/>
      <c r="G428" s="433"/>
      <c r="H428" s="433"/>
      <c r="I428" s="433"/>
      <c r="J428" s="433"/>
      <c r="K428" s="433"/>
      <c r="L428" s="433"/>
      <c r="M428" s="433"/>
      <c r="N428" s="433"/>
      <c r="O428" s="433"/>
      <c r="P428" s="433"/>
      <c r="Q428" s="433"/>
      <c r="R428" s="433"/>
      <c r="S428" s="433"/>
      <c r="T428" s="433"/>
      <c r="U428" s="433"/>
      <c r="V428" s="433"/>
      <c r="W428" s="433"/>
      <c r="X428" s="433"/>
      <c r="Y428" s="1057"/>
      <c r="Z428" s="1057"/>
      <c r="AA428" s="1057"/>
      <c r="AB428" s="433"/>
      <c r="AC428" s="433"/>
      <c r="AD428" s="433"/>
      <c r="AE428" s="433"/>
      <c r="AF428" s="433"/>
      <c r="AG428" s="433"/>
      <c r="AH428" s="433"/>
      <c r="AI428" s="433"/>
      <c r="AJ428" s="433"/>
      <c r="AK428" s="433"/>
      <c r="AL428" s="433"/>
      <c r="AM428" s="433"/>
      <c r="AN428" s="433"/>
      <c r="AO428" s="433"/>
      <c r="AP428" s="433"/>
      <c r="AQ428" s="433"/>
      <c r="AR428" s="433"/>
      <c r="AS428" s="433"/>
      <c r="AT428" s="433"/>
      <c r="AU428" s="433"/>
      <c r="AV428" s="433"/>
      <c r="AW428" s="433"/>
    </row>
    <row r="429">
      <c r="A429" s="433"/>
      <c r="B429" s="433"/>
      <c r="C429" s="433"/>
      <c r="D429" s="1056"/>
      <c r="E429" s="433"/>
      <c r="F429" s="433"/>
      <c r="G429" s="433"/>
      <c r="H429" s="433"/>
      <c r="I429" s="433"/>
      <c r="J429" s="433"/>
      <c r="K429" s="433"/>
      <c r="L429" s="433"/>
      <c r="M429" s="433"/>
      <c r="N429" s="433"/>
      <c r="O429" s="433"/>
      <c r="P429" s="433"/>
      <c r="Q429" s="433"/>
      <c r="R429" s="433"/>
      <c r="S429" s="433"/>
      <c r="T429" s="433"/>
      <c r="U429" s="433"/>
      <c r="V429" s="433"/>
      <c r="W429" s="433"/>
      <c r="X429" s="433"/>
      <c r="Y429" s="1057"/>
      <c r="Z429" s="1057"/>
      <c r="AA429" s="1057"/>
      <c r="AB429" s="433"/>
      <c r="AC429" s="433"/>
      <c r="AD429" s="433"/>
      <c r="AE429" s="433"/>
      <c r="AF429" s="433"/>
      <c r="AG429" s="433"/>
      <c r="AH429" s="433"/>
      <c r="AI429" s="433"/>
      <c r="AJ429" s="433"/>
      <c r="AK429" s="433"/>
      <c r="AL429" s="433"/>
      <c r="AM429" s="433"/>
      <c r="AN429" s="433"/>
      <c r="AO429" s="433"/>
      <c r="AP429" s="433"/>
      <c r="AQ429" s="433"/>
      <c r="AR429" s="433"/>
      <c r="AS429" s="433"/>
      <c r="AT429" s="433"/>
      <c r="AU429" s="433"/>
      <c r="AV429" s="433"/>
      <c r="AW429" s="433"/>
    </row>
    <row r="430">
      <c r="A430" s="433"/>
      <c r="B430" s="433"/>
      <c r="C430" s="433"/>
      <c r="D430" s="1056"/>
      <c r="E430" s="433"/>
      <c r="F430" s="433"/>
      <c r="G430" s="433"/>
      <c r="H430" s="433"/>
      <c r="I430" s="433"/>
      <c r="J430" s="433"/>
      <c r="K430" s="433"/>
      <c r="L430" s="433"/>
      <c r="M430" s="433"/>
      <c r="N430" s="433"/>
      <c r="O430" s="433"/>
      <c r="P430" s="433"/>
      <c r="Q430" s="433"/>
      <c r="R430" s="433"/>
      <c r="S430" s="433"/>
      <c r="T430" s="433"/>
      <c r="U430" s="433"/>
      <c r="V430" s="433"/>
      <c r="W430" s="433"/>
      <c r="X430" s="433"/>
      <c r="Y430" s="1057"/>
      <c r="Z430" s="1057"/>
      <c r="AA430" s="1057"/>
      <c r="AB430" s="433"/>
      <c r="AC430" s="433"/>
      <c r="AD430" s="433"/>
      <c r="AE430" s="433"/>
      <c r="AF430" s="433"/>
      <c r="AG430" s="433"/>
      <c r="AH430" s="433"/>
      <c r="AI430" s="433"/>
      <c r="AJ430" s="433"/>
      <c r="AK430" s="433"/>
      <c r="AL430" s="433"/>
      <c r="AM430" s="433"/>
      <c r="AN430" s="433"/>
      <c r="AO430" s="433"/>
      <c r="AP430" s="433"/>
      <c r="AQ430" s="433"/>
      <c r="AR430" s="433"/>
      <c r="AS430" s="433"/>
      <c r="AT430" s="433"/>
      <c r="AU430" s="433"/>
      <c r="AV430" s="433"/>
      <c r="AW430" s="433"/>
    </row>
    <row r="431">
      <c r="A431" s="433"/>
      <c r="B431" s="433"/>
      <c r="C431" s="433"/>
      <c r="D431" s="1056"/>
      <c r="E431" s="433"/>
      <c r="F431" s="433"/>
      <c r="G431" s="433"/>
      <c r="H431" s="433"/>
      <c r="I431" s="433"/>
      <c r="J431" s="433"/>
      <c r="K431" s="433"/>
      <c r="L431" s="433"/>
      <c r="M431" s="433"/>
      <c r="N431" s="433"/>
      <c r="O431" s="433"/>
      <c r="P431" s="433"/>
      <c r="Q431" s="433"/>
      <c r="R431" s="433"/>
      <c r="S431" s="433"/>
      <c r="T431" s="433"/>
      <c r="U431" s="433"/>
      <c r="V431" s="433"/>
      <c r="W431" s="433"/>
      <c r="X431" s="433"/>
      <c r="Y431" s="1057"/>
      <c r="Z431" s="1057"/>
      <c r="AA431" s="1057"/>
      <c r="AB431" s="433"/>
      <c r="AC431" s="433"/>
      <c r="AD431" s="433"/>
      <c r="AE431" s="433"/>
      <c r="AF431" s="433"/>
      <c r="AG431" s="433"/>
      <c r="AH431" s="433"/>
      <c r="AI431" s="433"/>
      <c r="AJ431" s="433"/>
      <c r="AK431" s="433"/>
      <c r="AL431" s="433"/>
      <c r="AM431" s="433"/>
      <c r="AN431" s="433"/>
      <c r="AO431" s="433"/>
      <c r="AP431" s="433"/>
      <c r="AQ431" s="433"/>
      <c r="AR431" s="433"/>
      <c r="AS431" s="433"/>
      <c r="AT431" s="433"/>
      <c r="AU431" s="433"/>
      <c r="AV431" s="433"/>
      <c r="AW431" s="433"/>
    </row>
    <row r="432">
      <c r="A432" s="433"/>
      <c r="B432" s="433"/>
      <c r="C432" s="433"/>
      <c r="D432" s="1056"/>
      <c r="E432" s="433"/>
      <c r="F432" s="433"/>
      <c r="G432" s="433"/>
      <c r="H432" s="433"/>
      <c r="I432" s="433"/>
      <c r="J432" s="433"/>
      <c r="K432" s="433"/>
      <c r="L432" s="433"/>
      <c r="M432" s="433"/>
      <c r="N432" s="433"/>
      <c r="O432" s="433"/>
      <c r="P432" s="433"/>
      <c r="Q432" s="433"/>
      <c r="R432" s="433"/>
      <c r="S432" s="433"/>
      <c r="T432" s="433"/>
      <c r="U432" s="433"/>
      <c r="V432" s="433"/>
      <c r="W432" s="433"/>
      <c r="X432" s="433"/>
      <c r="Y432" s="1057"/>
      <c r="Z432" s="1057"/>
      <c r="AA432" s="1057"/>
      <c r="AB432" s="433"/>
      <c r="AC432" s="433"/>
      <c r="AD432" s="433"/>
      <c r="AE432" s="433"/>
      <c r="AF432" s="433"/>
      <c r="AG432" s="433"/>
      <c r="AH432" s="433"/>
      <c r="AI432" s="433"/>
      <c r="AJ432" s="433"/>
      <c r="AK432" s="433"/>
      <c r="AL432" s="433"/>
      <c r="AM432" s="433"/>
      <c r="AN432" s="433"/>
      <c r="AO432" s="433"/>
      <c r="AP432" s="433"/>
      <c r="AQ432" s="433"/>
      <c r="AR432" s="433"/>
      <c r="AS432" s="433"/>
      <c r="AT432" s="433"/>
      <c r="AU432" s="433"/>
      <c r="AV432" s="433"/>
      <c r="AW432" s="433"/>
    </row>
    <row r="433">
      <c r="A433" s="433"/>
      <c r="B433" s="433"/>
      <c r="C433" s="433"/>
      <c r="D433" s="1056"/>
      <c r="E433" s="433"/>
      <c r="F433" s="433"/>
      <c r="G433" s="433"/>
      <c r="H433" s="433"/>
      <c r="I433" s="433"/>
      <c r="J433" s="433"/>
      <c r="K433" s="433"/>
      <c r="L433" s="433"/>
      <c r="M433" s="433"/>
      <c r="N433" s="433"/>
      <c r="O433" s="433"/>
      <c r="P433" s="433"/>
      <c r="Q433" s="433"/>
      <c r="R433" s="433"/>
      <c r="S433" s="433"/>
      <c r="T433" s="433"/>
      <c r="U433" s="433"/>
      <c r="V433" s="433"/>
      <c r="W433" s="433"/>
      <c r="X433" s="433"/>
      <c r="Y433" s="1057"/>
      <c r="Z433" s="1057"/>
      <c r="AA433" s="1057"/>
      <c r="AB433" s="433"/>
      <c r="AC433" s="433"/>
      <c r="AD433" s="433"/>
      <c r="AE433" s="433"/>
      <c r="AF433" s="433"/>
      <c r="AG433" s="433"/>
      <c r="AH433" s="433"/>
      <c r="AI433" s="433"/>
      <c r="AJ433" s="433"/>
      <c r="AK433" s="433"/>
      <c r="AL433" s="433"/>
      <c r="AM433" s="433"/>
      <c r="AN433" s="433"/>
      <c r="AO433" s="433"/>
      <c r="AP433" s="433"/>
      <c r="AQ433" s="433"/>
      <c r="AR433" s="433"/>
      <c r="AS433" s="433"/>
      <c r="AT433" s="433"/>
      <c r="AU433" s="433"/>
      <c r="AV433" s="433"/>
      <c r="AW433" s="433"/>
    </row>
    <row r="434">
      <c r="A434" s="433"/>
      <c r="B434" s="433"/>
      <c r="C434" s="433"/>
      <c r="D434" s="1056"/>
      <c r="E434" s="433"/>
      <c r="F434" s="433"/>
      <c r="G434" s="433"/>
      <c r="H434" s="433"/>
      <c r="I434" s="433"/>
      <c r="J434" s="433"/>
      <c r="K434" s="433"/>
      <c r="L434" s="433"/>
      <c r="M434" s="433"/>
      <c r="N434" s="433"/>
      <c r="O434" s="433"/>
      <c r="P434" s="433"/>
      <c r="Q434" s="433"/>
      <c r="R434" s="433"/>
      <c r="S434" s="433"/>
      <c r="T434" s="433"/>
      <c r="U434" s="433"/>
      <c r="V434" s="433"/>
      <c r="W434" s="433"/>
      <c r="X434" s="433"/>
      <c r="Y434" s="1057"/>
      <c r="Z434" s="1057"/>
      <c r="AA434" s="1057"/>
      <c r="AB434" s="433"/>
      <c r="AC434" s="433"/>
      <c r="AD434" s="433"/>
      <c r="AE434" s="433"/>
      <c r="AF434" s="433"/>
      <c r="AG434" s="433"/>
      <c r="AH434" s="433"/>
      <c r="AI434" s="433"/>
      <c r="AJ434" s="433"/>
      <c r="AK434" s="433"/>
      <c r="AL434" s="433"/>
      <c r="AM434" s="433"/>
      <c r="AN434" s="433"/>
      <c r="AO434" s="433"/>
      <c r="AP434" s="433"/>
      <c r="AQ434" s="433"/>
      <c r="AR434" s="433"/>
      <c r="AS434" s="433"/>
      <c r="AT434" s="433"/>
      <c r="AU434" s="433"/>
      <c r="AV434" s="433"/>
      <c r="AW434" s="433"/>
    </row>
    <row r="435">
      <c r="A435" s="433"/>
      <c r="B435" s="433"/>
      <c r="C435" s="433"/>
      <c r="D435" s="1056"/>
      <c r="E435" s="433"/>
      <c r="F435" s="433"/>
      <c r="G435" s="433"/>
      <c r="H435" s="433"/>
      <c r="I435" s="433"/>
      <c r="J435" s="433"/>
      <c r="K435" s="433"/>
      <c r="L435" s="433"/>
      <c r="M435" s="433"/>
      <c r="N435" s="433"/>
      <c r="O435" s="433"/>
      <c r="P435" s="433"/>
      <c r="Q435" s="433"/>
      <c r="R435" s="433"/>
      <c r="S435" s="433"/>
      <c r="T435" s="433"/>
      <c r="U435" s="433"/>
      <c r="V435" s="433"/>
      <c r="W435" s="433"/>
      <c r="X435" s="433"/>
      <c r="Y435" s="1057"/>
      <c r="Z435" s="1057"/>
      <c r="AA435" s="1057"/>
      <c r="AB435" s="433"/>
      <c r="AC435" s="433"/>
      <c r="AD435" s="433"/>
      <c r="AE435" s="433"/>
      <c r="AF435" s="433"/>
      <c r="AG435" s="433"/>
      <c r="AH435" s="433"/>
      <c r="AI435" s="433"/>
      <c r="AJ435" s="433"/>
      <c r="AK435" s="433"/>
      <c r="AL435" s="433"/>
      <c r="AM435" s="433"/>
      <c r="AN435" s="433"/>
      <c r="AO435" s="433"/>
      <c r="AP435" s="433"/>
      <c r="AQ435" s="433"/>
      <c r="AR435" s="433"/>
      <c r="AS435" s="433"/>
      <c r="AT435" s="433"/>
      <c r="AU435" s="433"/>
      <c r="AV435" s="433"/>
      <c r="AW435" s="433"/>
    </row>
    <row r="436">
      <c r="A436" s="433"/>
      <c r="B436" s="433"/>
      <c r="C436" s="433"/>
      <c r="D436" s="1056"/>
      <c r="E436" s="433"/>
      <c r="F436" s="433"/>
      <c r="G436" s="433"/>
      <c r="H436" s="433"/>
      <c r="I436" s="433"/>
      <c r="J436" s="433"/>
      <c r="K436" s="433"/>
      <c r="L436" s="433"/>
      <c r="M436" s="433"/>
      <c r="N436" s="433"/>
      <c r="O436" s="433"/>
      <c r="P436" s="433"/>
      <c r="Q436" s="433"/>
      <c r="R436" s="433"/>
      <c r="S436" s="433"/>
      <c r="T436" s="433"/>
      <c r="U436" s="433"/>
      <c r="V436" s="433"/>
      <c r="W436" s="433"/>
      <c r="X436" s="433"/>
      <c r="Y436" s="1057"/>
      <c r="Z436" s="1057"/>
      <c r="AA436" s="1057"/>
      <c r="AB436" s="433"/>
      <c r="AC436" s="433"/>
      <c r="AD436" s="433"/>
      <c r="AE436" s="433"/>
      <c r="AF436" s="433"/>
      <c r="AG436" s="433"/>
      <c r="AH436" s="433"/>
      <c r="AI436" s="433"/>
      <c r="AJ436" s="433"/>
      <c r="AK436" s="433"/>
      <c r="AL436" s="433"/>
      <c r="AM436" s="433"/>
      <c r="AN436" s="433"/>
      <c r="AO436" s="433"/>
      <c r="AP436" s="433"/>
      <c r="AQ436" s="433"/>
      <c r="AR436" s="433"/>
      <c r="AS436" s="433"/>
      <c r="AT436" s="433"/>
      <c r="AU436" s="433"/>
      <c r="AV436" s="433"/>
      <c r="AW436" s="433"/>
    </row>
    <row r="437">
      <c r="A437" s="433"/>
      <c r="B437" s="433"/>
      <c r="C437" s="433"/>
      <c r="D437" s="1056"/>
      <c r="E437" s="433"/>
      <c r="F437" s="433"/>
      <c r="G437" s="433"/>
      <c r="H437" s="433"/>
      <c r="I437" s="433"/>
      <c r="J437" s="433"/>
      <c r="K437" s="433"/>
      <c r="L437" s="433"/>
      <c r="M437" s="433"/>
      <c r="N437" s="433"/>
      <c r="O437" s="433"/>
      <c r="P437" s="433"/>
      <c r="Q437" s="433"/>
      <c r="R437" s="433"/>
      <c r="S437" s="433"/>
      <c r="T437" s="433"/>
      <c r="U437" s="433"/>
      <c r="V437" s="433"/>
      <c r="W437" s="433"/>
      <c r="X437" s="433"/>
      <c r="Y437" s="1057"/>
      <c r="Z437" s="1057"/>
      <c r="AA437" s="1057"/>
      <c r="AB437" s="433"/>
      <c r="AC437" s="433"/>
      <c r="AD437" s="433"/>
      <c r="AE437" s="433"/>
      <c r="AF437" s="433"/>
      <c r="AG437" s="433"/>
      <c r="AH437" s="433"/>
      <c r="AI437" s="433"/>
      <c r="AJ437" s="433"/>
      <c r="AK437" s="433"/>
      <c r="AL437" s="433"/>
      <c r="AM437" s="433"/>
      <c r="AN437" s="433"/>
      <c r="AO437" s="433"/>
      <c r="AP437" s="433"/>
      <c r="AQ437" s="433"/>
      <c r="AR437" s="433"/>
      <c r="AS437" s="433"/>
      <c r="AT437" s="433"/>
      <c r="AU437" s="433"/>
      <c r="AV437" s="433"/>
      <c r="AW437" s="433"/>
    </row>
    <row r="438">
      <c r="A438" s="433"/>
      <c r="B438" s="433"/>
      <c r="C438" s="433"/>
      <c r="D438" s="1056"/>
      <c r="E438" s="433"/>
      <c r="F438" s="433"/>
      <c r="G438" s="433"/>
      <c r="H438" s="433"/>
      <c r="I438" s="433"/>
      <c r="J438" s="433"/>
      <c r="K438" s="433"/>
      <c r="L438" s="433"/>
      <c r="M438" s="433"/>
      <c r="N438" s="433"/>
      <c r="O438" s="433"/>
      <c r="P438" s="433"/>
      <c r="Q438" s="433"/>
      <c r="R438" s="433"/>
      <c r="S438" s="433"/>
      <c r="T438" s="433"/>
      <c r="U438" s="433"/>
      <c r="V438" s="433"/>
      <c r="W438" s="433"/>
      <c r="X438" s="433"/>
      <c r="Y438" s="1057"/>
      <c r="Z438" s="1057"/>
      <c r="AA438" s="1057"/>
      <c r="AB438" s="433"/>
      <c r="AC438" s="433"/>
      <c r="AD438" s="433"/>
      <c r="AE438" s="433"/>
      <c r="AF438" s="433"/>
      <c r="AG438" s="433"/>
      <c r="AH438" s="433"/>
      <c r="AI438" s="433"/>
      <c r="AJ438" s="433"/>
      <c r="AK438" s="433"/>
      <c r="AL438" s="433"/>
      <c r="AM438" s="433"/>
      <c r="AN438" s="433"/>
      <c r="AO438" s="433"/>
      <c r="AP438" s="433"/>
      <c r="AQ438" s="433"/>
      <c r="AR438" s="433"/>
      <c r="AS438" s="433"/>
      <c r="AT438" s="433"/>
      <c r="AU438" s="433"/>
      <c r="AV438" s="433"/>
      <c r="AW438" s="433"/>
    </row>
    <row r="439">
      <c r="A439" s="433"/>
      <c r="B439" s="433"/>
      <c r="C439" s="433"/>
      <c r="D439" s="1056"/>
      <c r="E439" s="433"/>
      <c r="F439" s="433"/>
      <c r="G439" s="433"/>
      <c r="H439" s="433"/>
      <c r="I439" s="433"/>
      <c r="J439" s="433"/>
      <c r="K439" s="433"/>
      <c r="L439" s="433"/>
      <c r="M439" s="433"/>
      <c r="N439" s="433"/>
      <c r="O439" s="433"/>
      <c r="P439" s="433"/>
      <c r="Q439" s="433"/>
      <c r="R439" s="433"/>
      <c r="S439" s="433"/>
      <c r="T439" s="433"/>
      <c r="U439" s="433"/>
      <c r="V439" s="433"/>
      <c r="W439" s="433"/>
      <c r="X439" s="433"/>
      <c r="Y439" s="1057"/>
      <c r="Z439" s="1057"/>
      <c r="AA439" s="1057"/>
      <c r="AB439" s="433"/>
      <c r="AC439" s="433"/>
      <c r="AD439" s="433"/>
      <c r="AE439" s="433"/>
      <c r="AF439" s="433"/>
      <c r="AG439" s="433"/>
      <c r="AH439" s="433"/>
      <c r="AI439" s="433"/>
      <c r="AJ439" s="433"/>
      <c r="AK439" s="433"/>
      <c r="AL439" s="433"/>
      <c r="AM439" s="433"/>
      <c r="AN439" s="433"/>
      <c r="AO439" s="433"/>
      <c r="AP439" s="433"/>
      <c r="AQ439" s="433"/>
      <c r="AR439" s="433"/>
      <c r="AS439" s="433"/>
      <c r="AT439" s="433"/>
      <c r="AU439" s="433"/>
      <c r="AV439" s="433"/>
      <c r="AW439" s="433"/>
    </row>
    <row r="440">
      <c r="A440" s="433"/>
      <c r="B440" s="433"/>
      <c r="C440" s="433"/>
      <c r="D440" s="1056"/>
      <c r="E440" s="433"/>
      <c r="F440" s="433"/>
      <c r="G440" s="433"/>
      <c r="H440" s="433"/>
      <c r="I440" s="433"/>
      <c r="J440" s="433"/>
      <c r="K440" s="433"/>
      <c r="L440" s="433"/>
      <c r="M440" s="433"/>
      <c r="N440" s="433"/>
      <c r="O440" s="433"/>
      <c r="P440" s="433"/>
      <c r="Q440" s="433"/>
      <c r="R440" s="433"/>
      <c r="S440" s="433"/>
      <c r="T440" s="433"/>
      <c r="U440" s="433"/>
      <c r="V440" s="433"/>
      <c r="W440" s="433"/>
      <c r="X440" s="433"/>
      <c r="Y440" s="1057"/>
      <c r="Z440" s="1057"/>
      <c r="AA440" s="1057"/>
      <c r="AB440" s="433"/>
      <c r="AC440" s="433"/>
      <c r="AD440" s="433"/>
      <c r="AE440" s="433"/>
      <c r="AF440" s="433"/>
      <c r="AG440" s="433"/>
      <c r="AH440" s="433"/>
      <c r="AI440" s="433"/>
      <c r="AJ440" s="433"/>
      <c r="AK440" s="433"/>
      <c r="AL440" s="433"/>
      <c r="AM440" s="433"/>
      <c r="AN440" s="433"/>
      <c r="AO440" s="433"/>
      <c r="AP440" s="433"/>
      <c r="AQ440" s="433"/>
      <c r="AR440" s="433"/>
      <c r="AS440" s="433"/>
      <c r="AT440" s="433"/>
      <c r="AU440" s="433"/>
      <c r="AV440" s="433"/>
      <c r="AW440" s="433"/>
    </row>
    <row r="441">
      <c r="A441" s="433"/>
      <c r="B441" s="433"/>
      <c r="C441" s="433"/>
      <c r="D441" s="1056"/>
      <c r="E441" s="433"/>
      <c r="F441" s="433"/>
      <c r="G441" s="433"/>
      <c r="H441" s="433"/>
      <c r="I441" s="433"/>
      <c r="J441" s="433"/>
      <c r="K441" s="433"/>
      <c r="L441" s="433"/>
      <c r="M441" s="433"/>
      <c r="N441" s="433"/>
      <c r="O441" s="433"/>
      <c r="P441" s="433"/>
      <c r="Q441" s="433"/>
      <c r="R441" s="433"/>
      <c r="S441" s="433"/>
      <c r="T441" s="433"/>
      <c r="U441" s="433"/>
      <c r="V441" s="433"/>
      <c r="W441" s="433"/>
      <c r="X441" s="433"/>
      <c r="Y441" s="1057"/>
      <c r="Z441" s="1057"/>
      <c r="AA441" s="1057"/>
      <c r="AB441" s="433"/>
      <c r="AC441" s="433"/>
      <c r="AD441" s="433"/>
      <c r="AE441" s="433"/>
      <c r="AF441" s="433"/>
      <c r="AG441" s="433"/>
      <c r="AH441" s="433"/>
      <c r="AI441" s="433"/>
      <c r="AJ441" s="433"/>
      <c r="AK441" s="433"/>
      <c r="AL441" s="433"/>
      <c r="AM441" s="433"/>
      <c r="AN441" s="433"/>
      <c r="AO441" s="433"/>
      <c r="AP441" s="433"/>
      <c r="AQ441" s="433"/>
      <c r="AR441" s="433"/>
      <c r="AS441" s="433"/>
      <c r="AT441" s="433"/>
      <c r="AU441" s="433"/>
      <c r="AV441" s="433"/>
      <c r="AW441" s="433"/>
    </row>
    <row r="442">
      <c r="A442" s="433"/>
      <c r="B442" s="433"/>
      <c r="C442" s="433"/>
      <c r="D442" s="1056"/>
      <c r="E442" s="433"/>
      <c r="F442" s="433"/>
      <c r="G442" s="433"/>
      <c r="H442" s="433"/>
      <c r="I442" s="433"/>
      <c r="J442" s="433"/>
      <c r="K442" s="433"/>
      <c r="L442" s="433"/>
      <c r="M442" s="433"/>
      <c r="N442" s="433"/>
      <c r="O442" s="433"/>
      <c r="P442" s="433"/>
      <c r="Q442" s="433"/>
      <c r="R442" s="433"/>
      <c r="S442" s="433"/>
      <c r="T442" s="433"/>
      <c r="U442" s="433"/>
      <c r="V442" s="433"/>
      <c r="W442" s="433"/>
      <c r="X442" s="433"/>
      <c r="Y442" s="1057"/>
      <c r="Z442" s="1057"/>
      <c r="AA442" s="1057"/>
      <c r="AB442" s="433"/>
      <c r="AC442" s="433"/>
      <c r="AD442" s="433"/>
      <c r="AE442" s="433"/>
      <c r="AF442" s="433"/>
      <c r="AG442" s="433"/>
      <c r="AH442" s="433"/>
      <c r="AI442" s="433"/>
      <c r="AJ442" s="433"/>
      <c r="AK442" s="433"/>
      <c r="AL442" s="433"/>
      <c r="AM442" s="433"/>
      <c r="AN442" s="433"/>
      <c r="AO442" s="433"/>
      <c r="AP442" s="433"/>
      <c r="AQ442" s="433"/>
      <c r="AR442" s="433"/>
      <c r="AS442" s="433"/>
      <c r="AT442" s="433"/>
      <c r="AU442" s="433"/>
      <c r="AV442" s="433"/>
      <c r="AW442" s="433"/>
    </row>
    <row r="443">
      <c r="A443" s="433"/>
      <c r="B443" s="433"/>
      <c r="C443" s="433"/>
      <c r="D443" s="1056"/>
      <c r="E443" s="433"/>
      <c r="F443" s="433"/>
      <c r="G443" s="433"/>
      <c r="H443" s="433"/>
      <c r="I443" s="433"/>
      <c r="J443" s="433"/>
      <c r="K443" s="433"/>
      <c r="L443" s="433"/>
      <c r="M443" s="433"/>
      <c r="N443" s="433"/>
      <c r="O443" s="433"/>
      <c r="P443" s="433"/>
      <c r="Q443" s="433"/>
      <c r="R443" s="433"/>
      <c r="S443" s="433"/>
      <c r="T443" s="433"/>
      <c r="U443" s="433"/>
      <c r="V443" s="433"/>
      <c r="W443" s="433"/>
      <c r="X443" s="433"/>
      <c r="Y443" s="1057"/>
      <c r="Z443" s="1057"/>
      <c r="AA443" s="1057"/>
      <c r="AB443" s="433"/>
      <c r="AC443" s="433"/>
      <c r="AD443" s="433"/>
      <c r="AE443" s="433"/>
      <c r="AF443" s="433"/>
      <c r="AG443" s="433"/>
      <c r="AH443" s="433"/>
      <c r="AI443" s="433"/>
      <c r="AJ443" s="433"/>
      <c r="AK443" s="433"/>
      <c r="AL443" s="433"/>
      <c r="AM443" s="433"/>
      <c r="AN443" s="433"/>
      <c r="AO443" s="433"/>
      <c r="AP443" s="433"/>
      <c r="AQ443" s="433"/>
      <c r="AR443" s="433"/>
      <c r="AS443" s="433"/>
      <c r="AT443" s="433"/>
      <c r="AU443" s="433"/>
      <c r="AV443" s="433"/>
      <c r="AW443" s="433"/>
    </row>
    <row r="444">
      <c r="A444" s="433"/>
      <c r="B444" s="433"/>
      <c r="C444" s="433"/>
      <c r="D444" s="1056"/>
      <c r="E444" s="433"/>
      <c r="F444" s="433"/>
      <c r="G444" s="433"/>
      <c r="H444" s="433"/>
      <c r="I444" s="433"/>
      <c r="J444" s="433"/>
      <c r="K444" s="433"/>
      <c r="L444" s="433"/>
      <c r="M444" s="433"/>
      <c r="N444" s="433"/>
      <c r="O444" s="433"/>
      <c r="P444" s="433"/>
      <c r="Q444" s="433"/>
      <c r="R444" s="433"/>
      <c r="S444" s="433"/>
      <c r="T444" s="433"/>
      <c r="U444" s="433"/>
      <c r="V444" s="433"/>
      <c r="W444" s="433"/>
      <c r="X444" s="433"/>
      <c r="Y444" s="1057"/>
      <c r="Z444" s="1057"/>
      <c r="AA444" s="1057"/>
      <c r="AB444" s="433"/>
      <c r="AC444" s="433"/>
      <c r="AD444" s="433"/>
      <c r="AE444" s="433"/>
      <c r="AF444" s="433"/>
      <c r="AG444" s="433"/>
      <c r="AH444" s="433"/>
      <c r="AI444" s="433"/>
      <c r="AJ444" s="433"/>
      <c r="AK444" s="433"/>
      <c r="AL444" s="433"/>
      <c r="AM444" s="433"/>
      <c r="AN444" s="433"/>
      <c r="AO444" s="433"/>
      <c r="AP444" s="433"/>
      <c r="AQ444" s="433"/>
      <c r="AR444" s="433"/>
      <c r="AS444" s="433"/>
      <c r="AT444" s="433"/>
      <c r="AU444" s="433"/>
      <c r="AV444" s="433"/>
      <c r="AW444" s="433"/>
    </row>
    <row r="445">
      <c r="A445" s="433"/>
      <c r="B445" s="433"/>
      <c r="C445" s="433"/>
      <c r="D445" s="1056"/>
      <c r="E445" s="433"/>
      <c r="F445" s="433"/>
      <c r="G445" s="433"/>
      <c r="H445" s="433"/>
      <c r="I445" s="433"/>
      <c r="J445" s="433"/>
      <c r="K445" s="433"/>
      <c r="L445" s="433"/>
      <c r="M445" s="433"/>
      <c r="N445" s="433"/>
      <c r="O445" s="433"/>
      <c r="P445" s="433"/>
      <c r="Q445" s="433"/>
      <c r="R445" s="433"/>
      <c r="S445" s="433"/>
      <c r="T445" s="433"/>
      <c r="U445" s="433"/>
      <c r="V445" s="433"/>
      <c r="W445" s="433"/>
      <c r="X445" s="433"/>
      <c r="Y445" s="1057"/>
      <c r="Z445" s="1057"/>
      <c r="AA445" s="1057"/>
      <c r="AB445" s="433"/>
      <c r="AC445" s="433"/>
      <c r="AD445" s="433"/>
      <c r="AE445" s="433"/>
      <c r="AF445" s="433"/>
      <c r="AG445" s="433"/>
      <c r="AH445" s="433"/>
      <c r="AI445" s="433"/>
      <c r="AJ445" s="433"/>
      <c r="AK445" s="433"/>
      <c r="AL445" s="433"/>
      <c r="AM445" s="433"/>
      <c r="AN445" s="433"/>
      <c r="AO445" s="433"/>
      <c r="AP445" s="433"/>
      <c r="AQ445" s="433"/>
      <c r="AR445" s="433"/>
      <c r="AS445" s="433"/>
      <c r="AT445" s="433"/>
      <c r="AU445" s="433"/>
      <c r="AV445" s="433"/>
      <c r="AW445" s="433"/>
    </row>
    <row r="446">
      <c r="A446" s="433"/>
      <c r="B446" s="433"/>
      <c r="C446" s="433"/>
      <c r="D446" s="1056"/>
      <c r="E446" s="433"/>
      <c r="F446" s="433"/>
      <c r="G446" s="433"/>
      <c r="H446" s="433"/>
      <c r="I446" s="433"/>
      <c r="J446" s="433"/>
      <c r="K446" s="433"/>
      <c r="L446" s="433"/>
      <c r="M446" s="433"/>
      <c r="N446" s="433"/>
      <c r="O446" s="433"/>
      <c r="P446" s="433"/>
      <c r="Q446" s="433"/>
      <c r="R446" s="433"/>
      <c r="S446" s="433"/>
      <c r="T446" s="433"/>
      <c r="U446" s="433"/>
      <c r="V446" s="433"/>
      <c r="W446" s="433"/>
      <c r="X446" s="433"/>
      <c r="Y446" s="1057"/>
      <c r="Z446" s="1057"/>
      <c r="AA446" s="1057"/>
      <c r="AB446" s="433"/>
      <c r="AC446" s="433"/>
      <c r="AD446" s="433"/>
      <c r="AE446" s="433"/>
      <c r="AF446" s="433"/>
      <c r="AG446" s="433"/>
      <c r="AH446" s="433"/>
      <c r="AI446" s="433"/>
      <c r="AJ446" s="433"/>
      <c r="AK446" s="433"/>
      <c r="AL446" s="433"/>
      <c r="AM446" s="433"/>
      <c r="AN446" s="433"/>
      <c r="AO446" s="433"/>
      <c r="AP446" s="433"/>
      <c r="AQ446" s="433"/>
      <c r="AR446" s="433"/>
      <c r="AS446" s="433"/>
      <c r="AT446" s="433"/>
      <c r="AU446" s="433"/>
      <c r="AV446" s="433"/>
      <c r="AW446" s="433"/>
    </row>
    <row r="447">
      <c r="A447" s="433"/>
      <c r="B447" s="433"/>
      <c r="C447" s="433"/>
      <c r="D447" s="1056"/>
      <c r="E447" s="433"/>
      <c r="F447" s="433"/>
      <c r="G447" s="433"/>
      <c r="H447" s="433"/>
      <c r="I447" s="433"/>
      <c r="J447" s="433"/>
      <c r="K447" s="433"/>
      <c r="L447" s="433"/>
      <c r="M447" s="433"/>
      <c r="N447" s="433"/>
      <c r="O447" s="433"/>
      <c r="P447" s="433"/>
      <c r="Q447" s="433"/>
      <c r="R447" s="433"/>
      <c r="S447" s="433"/>
      <c r="T447" s="433"/>
      <c r="U447" s="433"/>
      <c r="V447" s="433"/>
      <c r="W447" s="433"/>
      <c r="X447" s="433"/>
      <c r="Y447" s="1057"/>
      <c r="Z447" s="1057"/>
      <c r="AA447" s="1057"/>
      <c r="AB447" s="433"/>
      <c r="AC447" s="433"/>
      <c r="AD447" s="433"/>
      <c r="AE447" s="433"/>
      <c r="AF447" s="433"/>
      <c r="AG447" s="433"/>
      <c r="AH447" s="433"/>
      <c r="AI447" s="433"/>
      <c r="AJ447" s="433"/>
      <c r="AK447" s="433"/>
      <c r="AL447" s="433"/>
      <c r="AM447" s="433"/>
      <c r="AN447" s="433"/>
      <c r="AO447" s="433"/>
      <c r="AP447" s="433"/>
      <c r="AQ447" s="433"/>
      <c r="AR447" s="433"/>
      <c r="AS447" s="433"/>
      <c r="AT447" s="433"/>
      <c r="AU447" s="433"/>
      <c r="AV447" s="433"/>
      <c r="AW447" s="433"/>
    </row>
    <row r="448">
      <c r="A448" s="433"/>
      <c r="B448" s="433"/>
      <c r="C448" s="433"/>
      <c r="D448" s="1056"/>
      <c r="E448" s="433"/>
      <c r="F448" s="433"/>
      <c r="G448" s="433"/>
      <c r="H448" s="433"/>
      <c r="I448" s="433"/>
      <c r="J448" s="433"/>
      <c r="K448" s="433"/>
      <c r="L448" s="433"/>
      <c r="M448" s="433"/>
      <c r="N448" s="433"/>
      <c r="O448" s="433"/>
      <c r="P448" s="433"/>
      <c r="Q448" s="433"/>
      <c r="R448" s="433"/>
      <c r="S448" s="433"/>
      <c r="T448" s="433"/>
      <c r="U448" s="433"/>
      <c r="V448" s="433"/>
      <c r="W448" s="433"/>
      <c r="X448" s="433"/>
      <c r="Y448" s="1057"/>
      <c r="Z448" s="1057"/>
      <c r="AA448" s="1057"/>
      <c r="AB448" s="433"/>
      <c r="AC448" s="433"/>
      <c r="AD448" s="433"/>
      <c r="AE448" s="433"/>
      <c r="AF448" s="433"/>
      <c r="AG448" s="433"/>
      <c r="AH448" s="433"/>
      <c r="AI448" s="433"/>
      <c r="AJ448" s="433"/>
      <c r="AK448" s="433"/>
      <c r="AL448" s="433"/>
      <c r="AM448" s="433"/>
      <c r="AN448" s="433"/>
      <c r="AO448" s="433"/>
      <c r="AP448" s="433"/>
      <c r="AQ448" s="433"/>
      <c r="AR448" s="433"/>
      <c r="AS448" s="433"/>
      <c r="AT448" s="433"/>
      <c r="AU448" s="433"/>
      <c r="AV448" s="433"/>
      <c r="AW448" s="433"/>
    </row>
    <row r="449">
      <c r="A449" s="433"/>
      <c r="B449" s="433"/>
      <c r="C449" s="433"/>
      <c r="D449" s="1056"/>
      <c r="E449" s="433"/>
      <c r="F449" s="433"/>
      <c r="G449" s="433"/>
      <c r="H449" s="433"/>
      <c r="I449" s="433"/>
      <c r="J449" s="433"/>
      <c r="K449" s="433"/>
      <c r="L449" s="433"/>
      <c r="M449" s="433"/>
      <c r="N449" s="433"/>
      <c r="O449" s="433"/>
      <c r="P449" s="433"/>
      <c r="Q449" s="433"/>
      <c r="R449" s="433"/>
      <c r="S449" s="433"/>
      <c r="T449" s="433"/>
      <c r="U449" s="433"/>
      <c r="V449" s="433"/>
      <c r="W449" s="433"/>
      <c r="X449" s="433"/>
      <c r="Y449" s="1057"/>
      <c r="Z449" s="1057"/>
      <c r="AA449" s="1057"/>
      <c r="AB449" s="433"/>
      <c r="AC449" s="433"/>
      <c r="AD449" s="433"/>
      <c r="AE449" s="433"/>
      <c r="AF449" s="433"/>
      <c r="AG449" s="433"/>
      <c r="AH449" s="433"/>
      <c r="AI449" s="433"/>
      <c r="AJ449" s="433"/>
      <c r="AK449" s="433"/>
      <c r="AL449" s="433"/>
      <c r="AM449" s="433"/>
      <c r="AN449" s="433"/>
      <c r="AO449" s="433"/>
      <c r="AP449" s="433"/>
      <c r="AQ449" s="433"/>
      <c r="AR449" s="433"/>
      <c r="AS449" s="433"/>
      <c r="AT449" s="433"/>
      <c r="AU449" s="433"/>
      <c r="AV449" s="433"/>
      <c r="AW449" s="433"/>
    </row>
    <row r="450">
      <c r="A450" s="433"/>
      <c r="B450" s="433"/>
      <c r="C450" s="433"/>
      <c r="D450" s="1056"/>
      <c r="E450" s="433"/>
      <c r="F450" s="433"/>
      <c r="G450" s="433"/>
      <c r="H450" s="433"/>
      <c r="I450" s="433"/>
      <c r="J450" s="433"/>
      <c r="K450" s="433"/>
      <c r="L450" s="433"/>
      <c r="M450" s="433"/>
      <c r="N450" s="433"/>
      <c r="O450" s="433"/>
      <c r="P450" s="433"/>
      <c r="Q450" s="433"/>
      <c r="R450" s="433"/>
      <c r="S450" s="433"/>
      <c r="T450" s="433"/>
      <c r="U450" s="433"/>
      <c r="V450" s="433"/>
      <c r="W450" s="433"/>
      <c r="X450" s="433"/>
      <c r="Y450" s="1057"/>
      <c r="Z450" s="1057"/>
      <c r="AA450" s="1057"/>
      <c r="AB450" s="433"/>
      <c r="AC450" s="433"/>
      <c r="AD450" s="433"/>
      <c r="AE450" s="433"/>
      <c r="AF450" s="433"/>
      <c r="AG450" s="433"/>
      <c r="AH450" s="433"/>
      <c r="AI450" s="433"/>
      <c r="AJ450" s="433"/>
      <c r="AK450" s="433"/>
      <c r="AL450" s="433"/>
      <c r="AM450" s="433"/>
      <c r="AN450" s="433"/>
      <c r="AO450" s="433"/>
      <c r="AP450" s="433"/>
      <c r="AQ450" s="433"/>
      <c r="AR450" s="433"/>
      <c r="AS450" s="433"/>
      <c r="AT450" s="433"/>
      <c r="AU450" s="433"/>
      <c r="AV450" s="433"/>
      <c r="AW450" s="433"/>
    </row>
    <row r="451">
      <c r="A451" s="433"/>
      <c r="B451" s="433"/>
      <c r="C451" s="433"/>
      <c r="D451" s="1056"/>
      <c r="E451" s="433"/>
      <c r="F451" s="433"/>
      <c r="G451" s="433"/>
      <c r="H451" s="433"/>
      <c r="I451" s="433"/>
      <c r="J451" s="433"/>
      <c r="K451" s="433"/>
      <c r="L451" s="433"/>
      <c r="M451" s="433"/>
      <c r="N451" s="433"/>
      <c r="O451" s="433"/>
      <c r="P451" s="433"/>
      <c r="Q451" s="433"/>
      <c r="R451" s="433"/>
      <c r="S451" s="433"/>
      <c r="T451" s="433"/>
      <c r="U451" s="433"/>
      <c r="V451" s="433"/>
      <c r="W451" s="433"/>
      <c r="X451" s="433"/>
      <c r="Y451" s="1057"/>
      <c r="Z451" s="1057"/>
      <c r="AA451" s="1057"/>
      <c r="AB451" s="433"/>
      <c r="AC451" s="433"/>
      <c r="AD451" s="433"/>
      <c r="AE451" s="433"/>
      <c r="AF451" s="433"/>
      <c r="AG451" s="433"/>
      <c r="AH451" s="433"/>
      <c r="AI451" s="433"/>
      <c r="AJ451" s="433"/>
      <c r="AK451" s="433"/>
      <c r="AL451" s="433"/>
      <c r="AM451" s="433"/>
      <c r="AN451" s="433"/>
      <c r="AO451" s="433"/>
      <c r="AP451" s="433"/>
      <c r="AQ451" s="433"/>
      <c r="AR451" s="433"/>
      <c r="AS451" s="433"/>
      <c r="AT451" s="433"/>
      <c r="AU451" s="433"/>
      <c r="AV451" s="433"/>
      <c r="AW451" s="433"/>
    </row>
    <row r="452">
      <c r="A452" s="433"/>
      <c r="B452" s="433"/>
      <c r="C452" s="433"/>
      <c r="D452" s="1056"/>
      <c r="E452" s="433"/>
      <c r="F452" s="433"/>
      <c r="G452" s="433"/>
      <c r="H452" s="433"/>
      <c r="I452" s="433"/>
      <c r="J452" s="433"/>
      <c r="K452" s="433"/>
      <c r="L452" s="433"/>
      <c r="M452" s="433"/>
      <c r="N452" s="433"/>
      <c r="O452" s="433"/>
      <c r="P452" s="433"/>
      <c r="Q452" s="433"/>
      <c r="R452" s="433"/>
      <c r="S452" s="433"/>
      <c r="T452" s="433"/>
      <c r="U452" s="433"/>
      <c r="V452" s="433"/>
      <c r="W452" s="433"/>
      <c r="X452" s="433"/>
      <c r="Y452" s="1057"/>
      <c r="Z452" s="1057"/>
      <c r="AA452" s="1057"/>
      <c r="AB452" s="433"/>
      <c r="AC452" s="433"/>
      <c r="AD452" s="433"/>
      <c r="AE452" s="433"/>
      <c r="AF452" s="433"/>
      <c r="AG452" s="433"/>
      <c r="AH452" s="433"/>
      <c r="AI452" s="433"/>
      <c r="AJ452" s="433"/>
      <c r="AK452" s="433"/>
      <c r="AL452" s="433"/>
      <c r="AM452" s="433"/>
      <c r="AN452" s="433"/>
      <c r="AO452" s="433"/>
      <c r="AP452" s="433"/>
      <c r="AQ452" s="433"/>
      <c r="AR452" s="433"/>
      <c r="AS452" s="433"/>
      <c r="AT452" s="433"/>
      <c r="AU452" s="433"/>
      <c r="AV452" s="433"/>
      <c r="AW452" s="433"/>
    </row>
    <row r="453">
      <c r="A453" s="433"/>
      <c r="B453" s="433"/>
      <c r="C453" s="433"/>
      <c r="D453" s="1056"/>
      <c r="E453" s="433"/>
      <c r="F453" s="433"/>
      <c r="G453" s="433"/>
      <c r="H453" s="433"/>
      <c r="I453" s="433"/>
      <c r="J453" s="433"/>
      <c r="K453" s="433"/>
      <c r="L453" s="433"/>
      <c r="M453" s="433"/>
      <c r="N453" s="433"/>
      <c r="O453" s="433"/>
      <c r="P453" s="433"/>
      <c r="Q453" s="433"/>
      <c r="R453" s="433"/>
      <c r="S453" s="433"/>
      <c r="T453" s="433"/>
      <c r="U453" s="433"/>
      <c r="V453" s="433"/>
      <c r="W453" s="433"/>
      <c r="X453" s="433"/>
      <c r="Y453" s="1057"/>
      <c r="Z453" s="1057"/>
      <c r="AA453" s="1057"/>
      <c r="AB453" s="433"/>
      <c r="AC453" s="433"/>
      <c r="AD453" s="433"/>
      <c r="AE453" s="433"/>
      <c r="AF453" s="433"/>
      <c r="AG453" s="433"/>
      <c r="AH453" s="433"/>
      <c r="AI453" s="433"/>
      <c r="AJ453" s="433"/>
      <c r="AK453" s="433"/>
      <c r="AL453" s="433"/>
      <c r="AM453" s="433"/>
      <c r="AN453" s="433"/>
      <c r="AO453" s="433"/>
      <c r="AP453" s="433"/>
      <c r="AQ453" s="433"/>
      <c r="AR453" s="433"/>
      <c r="AS453" s="433"/>
      <c r="AT453" s="433"/>
      <c r="AU453" s="433"/>
      <c r="AV453" s="433"/>
      <c r="AW453" s="433"/>
    </row>
    <row r="454">
      <c r="A454" s="433"/>
      <c r="B454" s="433"/>
      <c r="C454" s="433"/>
      <c r="D454" s="1056"/>
      <c r="E454" s="433"/>
      <c r="F454" s="433"/>
      <c r="G454" s="433"/>
      <c r="H454" s="433"/>
      <c r="I454" s="433"/>
      <c r="J454" s="433"/>
      <c r="K454" s="433"/>
      <c r="L454" s="433"/>
      <c r="M454" s="433"/>
      <c r="N454" s="433"/>
      <c r="O454" s="433"/>
      <c r="P454" s="433"/>
      <c r="Q454" s="433"/>
      <c r="R454" s="433"/>
      <c r="S454" s="433"/>
      <c r="T454" s="433"/>
      <c r="U454" s="433"/>
      <c r="V454" s="433"/>
      <c r="W454" s="433"/>
      <c r="X454" s="433"/>
      <c r="Y454" s="1057"/>
      <c r="Z454" s="1057"/>
      <c r="AA454" s="1057"/>
      <c r="AB454" s="433"/>
      <c r="AC454" s="433"/>
      <c r="AD454" s="433"/>
      <c r="AE454" s="433"/>
      <c r="AF454" s="433"/>
      <c r="AG454" s="433"/>
      <c r="AH454" s="433"/>
      <c r="AI454" s="433"/>
      <c r="AJ454" s="433"/>
      <c r="AK454" s="433"/>
      <c r="AL454" s="433"/>
      <c r="AM454" s="433"/>
      <c r="AN454" s="433"/>
      <c r="AO454" s="433"/>
      <c r="AP454" s="433"/>
      <c r="AQ454" s="433"/>
      <c r="AR454" s="433"/>
      <c r="AS454" s="433"/>
      <c r="AT454" s="433"/>
      <c r="AU454" s="433"/>
      <c r="AV454" s="433"/>
      <c r="AW454" s="433"/>
    </row>
    <row r="455">
      <c r="A455" s="433"/>
      <c r="B455" s="433"/>
      <c r="C455" s="433"/>
      <c r="D455" s="1056"/>
      <c r="E455" s="433"/>
      <c r="F455" s="433"/>
      <c r="G455" s="433"/>
      <c r="H455" s="433"/>
      <c r="I455" s="433"/>
      <c r="J455" s="433"/>
      <c r="K455" s="433"/>
      <c r="L455" s="433"/>
      <c r="M455" s="433"/>
      <c r="N455" s="433"/>
      <c r="O455" s="433"/>
      <c r="P455" s="433"/>
      <c r="Q455" s="433"/>
      <c r="R455" s="433"/>
      <c r="S455" s="433"/>
      <c r="T455" s="433"/>
      <c r="U455" s="433"/>
      <c r="V455" s="433"/>
      <c r="W455" s="433"/>
      <c r="X455" s="433"/>
      <c r="Y455" s="1057"/>
      <c r="Z455" s="1057"/>
      <c r="AA455" s="1057"/>
      <c r="AB455" s="433"/>
      <c r="AC455" s="433"/>
      <c r="AD455" s="433"/>
      <c r="AE455" s="433"/>
      <c r="AF455" s="433"/>
      <c r="AG455" s="433"/>
      <c r="AH455" s="433"/>
      <c r="AI455" s="433"/>
      <c r="AJ455" s="433"/>
      <c r="AK455" s="433"/>
      <c r="AL455" s="433"/>
      <c r="AM455" s="433"/>
      <c r="AN455" s="433"/>
      <c r="AO455" s="433"/>
      <c r="AP455" s="433"/>
      <c r="AQ455" s="433"/>
      <c r="AR455" s="433"/>
      <c r="AS455" s="433"/>
      <c r="AT455" s="433"/>
      <c r="AU455" s="433"/>
      <c r="AV455" s="433"/>
      <c r="AW455" s="433"/>
    </row>
    <row r="456">
      <c r="A456" s="433"/>
      <c r="B456" s="433"/>
      <c r="C456" s="433"/>
      <c r="D456" s="1056"/>
      <c r="E456" s="433"/>
      <c r="F456" s="433"/>
      <c r="G456" s="433"/>
      <c r="H456" s="433"/>
      <c r="I456" s="433"/>
      <c r="J456" s="433"/>
      <c r="K456" s="433"/>
      <c r="L456" s="433"/>
      <c r="M456" s="433"/>
      <c r="N456" s="433"/>
      <c r="O456" s="433"/>
      <c r="P456" s="433"/>
      <c r="Q456" s="433"/>
      <c r="R456" s="433"/>
      <c r="S456" s="433"/>
      <c r="T456" s="433"/>
      <c r="U456" s="433"/>
      <c r="V456" s="433"/>
      <c r="W456" s="433"/>
      <c r="X456" s="433"/>
      <c r="Y456" s="1057"/>
      <c r="Z456" s="1057"/>
      <c r="AA456" s="1057"/>
      <c r="AB456" s="433"/>
      <c r="AC456" s="433"/>
      <c r="AD456" s="433"/>
      <c r="AE456" s="433"/>
      <c r="AF456" s="433"/>
      <c r="AG456" s="433"/>
      <c r="AH456" s="433"/>
      <c r="AI456" s="433"/>
      <c r="AJ456" s="433"/>
      <c r="AK456" s="433"/>
      <c r="AL456" s="433"/>
      <c r="AM456" s="433"/>
      <c r="AN456" s="433"/>
      <c r="AO456" s="433"/>
      <c r="AP456" s="433"/>
      <c r="AQ456" s="433"/>
      <c r="AR456" s="433"/>
      <c r="AS456" s="433"/>
      <c r="AT456" s="433"/>
      <c r="AU456" s="433"/>
      <c r="AV456" s="433"/>
      <c r="AW456" s="433"/>
    </row>
    <row r="457">
      <c r="A457" s="433"/>
      <c r="B457" s="433"/>
      <c r="C457" s="433"/>
      <c r="D457" s="1056"/>
      <c r="E457" s="433"/>
      <c r="F457" s="433"/>
      <c r="G457" s="433"/>
      <c r="H457" s="433"/>
      <c r="I457" s="433"/>
      <c r="J457" s="433"/>
      <c r="K457" s="433"/>
      <c r="L457" s="433"/>
      <c r="M457" s="433"/>
      <c r="N457" s="433"/>
      <c r="O457" s="433"/>
      <c r="P457" s="433"/>
      <c r="Q457" s="433"/>
      <c r="R457" s="433"/>
      <c r="S457" s="433"/>
      <c r="T457" s="433"/>
      <c r="U457" s="433"/>
      <c r="V457" s="433"/>
      <c r="W457" s="433"/>
      <c r="X457" s="433"/>
      <c r="Y457" s="1057"/>
      <c r="Z457" s="1057"/>
      <c r="AA457" s="1057"/>
      <c r="AB457" s="433"/>
      <c r="AC457" s="433"/>
      <c r="AD457" s="433"/>
      <c r="AE457" s="433"/>
      <c r="AF457" s="433"/>
      <c r="AG457" s="433"/>
      <c r="AH457" s="433"/>
      <c r="AI457" s="433"/>
      <c r="AJ457" s="433"/>
      <c r="AK457" s="433"/>
      <c r="AL457" s="433"/>
      <c r="AM457" s="433"/>
      <c r="AN457" s="433"/>
      <c r="AO457" s="433"/>
      <c r="AP457" s="433"/>
      <c r="AQ457" s="433"/>
      <c r="AR457" s="433"/>
      <c r="AS457" s="433"/>
      <c r="AT457" s="433"/>
      <c r="AU457" s="433"/>
      <c r="AV457" s="433"/>
      <c r="AW457" s="433"/>
    </row>
    <row r="458">
      <c r="A458" s="433"/>
      <c r="B458" s="433"/>
      <c r="C458" s="433"/>
      <c r="D458" s="1056"/>
      <c r="E458" s="433"/>
      <c r="F458" s="433"/>
      <c r="G458" s="433"/>
      <c r="H458" s="433"/>
      <c r="I458" s="433"/>
      <c r="J458" s="433"/>
      <c r="K458" s="433"/>
      <c r="L458" s="433"/>
      <c r="M458" s="433"/>
      <c r="N458" s="433"/>
      <c r="O458" s="433"/>
      <c r="P458" s="433"/>
      <c r="Q458" s="433"/>
      <c r="R458" s="433"/>
      <c r="S458" s="433"/>
      <c r="T458" s="433"/>
      <c r="U458" s="433"/>
      <c r="V458" s="433"/>
      <c r="W458" s="433"/>
      <c r="X458" s="433"/>
      <c r="Y458" s="1057"/>
      <c r="Z458" s="1057"/>
      <c r="AA458" s="1057"/>
      <c r="AB458" s="433"/>
      <c r="AC458" s="433"/>
      <c r="AD458" s="433"/>
      <c r="AE458" s="433"/>
      <c r="AF458" s="433"/>
      <c r="AG458" s="433"/>
      <c r="AH458" s="433"/>
      <c r="AI458" s="433"/>
      <c r="AJ458" s="433"/>
      <c r="AK458" s="433"/>
      <c r="AL458" s="433"/>
      <c r="AM458" s="433"/>
      <c r="AN458" s="433"/>
      <c r="AO458" s="433"/>
      <c r="AP458" s="433"/>
      <c r="AQ458" s="433"/>
      <c r="AR458" s="433"/>
      <c r="AS458" s="433"/>
      <c r="AT458" s="433"/>
      <c r="AU458" s="433"/>
      <c r="AV458" s="433"/>
      <c r="AW458" s="433"/>
    </row>
    <row r="459">
      <c r="A459" s="433"/>
      <c r="B459" s="433"/>
      <c r="C459" s="433"/>
      <c r="D459" s="1056"/>
      <c r="E459" s="433"/>
      <c r="F459" s="433"/>
      <c r="G459" s="433"/>
      <c r="H459" s="433"/>
      <c r="I459" s="433"/>
      <c r="J459" s="433"/>
      <c r="K459" s="433"/>
      <c r="L459" s="433"/>
      <c r="M459" s="433"/>
      <c r="N459" s="433"/>
      <c r="O459" s="433"/>
      <c r="P459" s="433"/>
      <c r="Q459" s="433"/>
      <c r="R459" s="433"/>
      <c r="S459" s="433"/>
      <c r="T459" s="433"/>
      <c r="U459" s="433"/>
      <c r="V459" s="433"/>
      <c r="W459" s="433"/>
      <c r="X459" s="433"/>
      <c r="Y459" s="1057"/>
      <c r="Z459" s="1057"/>
      <c r="AA459" s="1057"/>
      <c r="AB459" s="433"/>
      <c r="AC459" s="433"/>
      <c r="AD459" s="433"/>
      <c r="AE459" s="433"/>
      <c r="AF459" s="433"/>
      <c r="AG459" s="433"/>
      <c r="AH459" s="433"/>
      <c r="AI459" s="433"/>
      <c r="AJ459" s="433"/>
      <c r="AK459" s="433"/>
      <c r="AL459" s="433"/>
      <c r="AM459" s="433"/>
      <c r="AN459" s="433"/>
      <c r="AO459" s="433"/>
      <c r="AP459" s="433"/>
      <c r="AQ459" s="433"/>
      <c r="AR459" s="433"/>
      <c r="AS459" s="433"/>
      <c r="AT459" s="433"/>
      <c r="AU459" s="433"/>
      <c r="AV459" s="433"/>
      <c r="AW459" s="433"/>
    </row>
    <row r="460">
      <c r="A460" s="433"/>
      <c r="B460" s="433"/>
      <c r="C460" s="433"/>
      <c r="D460" s="1056"/>
      <c r="E460" s="433"/>
      <c r="F460" s="433"/>
      <c r="G460" s="433"/>
      <c r="H460" s="433"/>
      <c r="I460" s="433"/>
      <c r="J460" s="433"/>
      <c r="K460" s="433"/>
      <c r="L460" s="433"/>
      <c r="M460" s="433"/>
      <c r="N460" s="433"/>
      <c r="O460" s="433"/>
      <c r="P460" s="433"/>
      <c r="Q460" s="433"/>
      <c r="R460" s="433"/>
      <c r="S460" s="433"/>
      <c r="T460" s="433"/>
      <c r="U460" s="433"/>
      <c r="V460" s="433"/>
      <c r="W460" s="433"/>
      <c r="X460" s="433"/>
      <c r="Y460" s="1057"/>
      <c r="Z460" s="1057"/>
      <c r="AA460" s="1057"/>
      <c r="AB460" s="433"/>
      <c r="AC460" s="433"/>
      <c r="AD460" s="433"/>
      <c r="AE460" s="433"/>
      <c r="AF460" s="433"/>
      <c r="AG460" s="433"/>
      <c r="AH460" s="433"/>
      <c r="AI460" s="433"/>
      <c r="AJ460" s="433"/>
      <c r="AK460" s="433"/>
      <c r="AL460" s="433"/>
      <c r="AM460" s="433"/>
      <c r="AN460" s="433"/>
      <c r="AO460" s="433"/>
      <c r="AP460" s="433"/>
      <c r="AQ460" s="433"/>
      <c r="AR460" s="433"/>
      <c r="AS460" s="433"/>
      <c r="AT460" s="433"/>
      <c r="AU460" s="433"/>
      <c r="AV460" s="433"/>
      <c r="AW460" s="433"/>
    </row>
    <row r="461">
      <c r="A461" s="433"/>
      <c r="B461" s="433"/>
      <c r="C461" s="433"/>
      <c r="D461" s="1056"/>
      <c r="E461" s="433"/>
      <c r="F461" s="433"/>
      <c r="G461" s="433"/>
      <c r="H461" s="433"/>
      <c r="I461" s="433"/>
      <c r="J461" s="433"/>
      <c r="K461" s="433"/>
      <c r="L461" s="433"/>
      <c r="M461" s="433"/>
      <c r="N461" s="433"/>
      <c r="O461" s="433"/>
      <c r="P461" s="433"/>
      <c r="Q461" s="433"/>
      <c r="R461" s="433"/>
      <c r="S461" s="433"/>
      <c r="T461" s="433"/>
      <c r="U461" s="433"/>
      <c r="V461" s="433"/>
      <c r="W461" s="433"/>
      <c r="X461" s="433"/>
      <c r="Y461" s="1057"/>
      <c r="Z461" s="1057"/>
      <c r="AA461" s="1057"/>
      <c r="AB461" s="433"/>
      <c r="AC461" s="433"/>
      <c r="AD461" s="433"/>
      <c r="AE461" s="433"/>
      <c r="AF461" s="433"/>
      <c r="AG461" s="433"/>
      <c r="AH461" s="433"/>
      <c r="AI461" s="433"/>
      <c r="AJ461" s="433"/>
      <c r="AK461" s="433"/>
      <c r="AL461" s="433"/>
      <c r="AM461" s="433"/>
      <c r="AN461" s="433"/>
      <c r="AO461" s="433"/>
      <c r="AP461" s="433"/>
      <c r="AQ461" s="433"/>
      <c r="AR461" s="433"/>
      <c r="AS461" s="433"/>
      <c r="AT461" s="433"/>
      <c r="AU461" s="433"/>
      <c r="AV461" s="433"/>
      <c r="AW461" s="433"/>
    </row>
    <row r="462">
      <c r="A462" s="433"/>
      <c r="B462" s="433"/>
      <c r="C462" s="433"/>
      <c r="D462" s="1056"/>
      <c r="E462" s="433"/>
      <c r="F462" s="433"/>
      <c r="G462" s="433"/>
      <c r="H462" s="433"/>
      <c r="I462" s="433"/>
      <c r="J462" s="433"/>
      <c r="K462" s="433"/>
      <c r="L462" s="433"/>
      <c r="M462" s="433"/>
      <c r="N462" s="433"/>
      <c r="O462" s="433"/>
      <c r="P462" s="433"/>
      <c r="Q462" s="433"/>
      <c r="R462" s="433"/>
      <c r="S462" s="433"/>
      <c r="T462" s="433"/>
      <c r="U462" s="433"/>
      <c r="V462" s="433"/>
      <c r="W462" s="433"/>
      <c r="X462" s="433"/>
      <c r="Y462" s="1057"/>
      <c r="Z462" s="1057"/>
      <c r="AA462" s="1057"/>
      <c r="AB462" s="433"/>
      <c r="AC462" s="433"/>
      <c r="AD462" s="433"/>
      <c r="AE462" s="433"/>
      <c r="AF462" s="433"/>
      <c r="AG462" s="433"/>
      <c r="AH462" s="433"/>
      <c r="AI462" s="433"/>
      <c r="AJ462" s="433"/>
      <c r="AK462" s="433"/>
      <c r="AL462" s="433"/>
      <c r="AM462" s="433"/>
      <c r="AN462" s="433"/>
      <c r="AO462" s="433"/>
      <c r="AP462" s="433"/>
      <c r="AQ462" s="433"/>
      <c r="AR462" s="433"/>
      <c r="AS462" s="433"/>
      <c r="AT462" s="433"/>
      <c r="AU462" s="433"/>
      <c r="AV462" s="433"/>
      <c r="AW462" s="433"/>
    </row>
    <row r="463">
      <c r="A463" s="433"/>
      <c r="B463" s="433"/>
      <c r="C463" s="433"/>
      <c r="D463" s="1056"/>
      <c r="E463" s="433"/>
      <c r="F463" s="433"/>
      <c r="G463" s="433"/>
      <c r="H463" s="433"/>
      <c r="I463" s="433"/>
      <c r="J463" s="433"/>
      <c r="K463" s="433"/>
      <c r="L463" s="433"/>
      <c r="M463" s="433"/>
      <c r="N463" s="433"/>
      <c r="O463" s="433"/>
      <c r="P463" s="433"/>
      <c r="Q463" s="433"/>
      <c r="R463" s="433"/>
      <c r="S463" s="433"/>
      <c r="T463" s="433"/>
      <c r="U463" s="433"/>
      <c r="V463" s="433"/>
      <c r="W463" s="433"/>
      <c r="X463" s="433"/>
      <c r="Y463" s="1057"/>
      <c r="Z463" s="1057"/>
      <c r="AA463" s="1057"/>
      <c r="AB463" s="433"/>
      <c r="AC463" s="433"/>
      <c r="AD463" s="433"/>
      <c r="AE463" s="433"/>
      <c r="AF463" s="433"/>
      <c r="AG463" s="433"/>
      <c r="AH463" s="433"/>
      <c r="AI463" s="433"/>
      <c r="AJ463" s="433"/>
      <c r="AK463" s="433"/>
      <c r="AL463" s="433"/>
      <c r="AM463" s="433"/>
      <c r="AN463" s="433"/>
      <c r="AO463" s="433"/>
      <c r="AP463" s="433"/>
      <c r="AQ463" s="433"/>
      <c r="AR463" s="433"/>
      <c r="AS463" s="433"/>
      <c r="AT463" s="433"/>
      <c r="AU463" s="433"/>
      <c r="AV463" s="433"/>
      <c r="AW463" s="433"/>
    </row>
    <row r="464">
      <c r="A464" s="433"/>
      <c r="B464" s="433"/>
      <c r="C464" s="433"/>
      <c r="D464" s="1056"/>
      <c r="E464" s="433"/>
      <c r="F464" s="433"/>
      <c r="G464" s="433"/>
      <c r="H464" s="433"/>
      <c r="I464" s="433"/>
      <c r="J464" s="433"/>
      <c r="K464" s="433"/>
      <c r="L464" s="433"/>
      <c r="M464" s="433"/>
      <c r="N464" s="433"/>
      <c r="O464" s="433"/>
      <c r="P464" s="433"/>
      <c r="Q464" s="433"/>
      <c r="R464" s="433"/>
      <c r="S464" s="433"/>
      <c r="T464" s="433"/>
      <c r="U464" s="433"/>
      <c r="V464" s="433"/>
      <c r="W464" s="433"/>
      <c r="X464" s="433"/>
      <c r="Y464" s="1057"/>
      <c r="Z464" s="1057"/>
      <c r="AA464" s="1057"/>
      <c r="AB464" s="433"/>
      <c r="AC464" s="433"/>
      <c r="AD464" s="433"/>
      <c r="AE464" s="433"/>
      <c r="AF464" s="433"/>
      <c r="AG464" s="433"/>
      <c r="AH464" s="433"/>
      <c r="AI464" s="433"/>
      <c r="AJ464" s="433"/>
      <c r="AK464" s="433"/>
      <c r="AL464" s="433"/>
      <c r="AM464" s="433"/>
      <c r="AN464" s="433"/>
      <c r="AO464" s="433"/>
      <c r="AP464" s="433"/>
      <c r="AQ464" s="433"/>
      <c r="AR464" s="433"/>
      <c r="AS464" s="433"/>
      <c r="AT464" s="433"/>
      <c r="AU464" s="433"/>
      <c r="AV464" s="433"/>
      <c r="AW464" s="433"/>
    </row>
    <row r="465">
      <c r="A465" s="433"/>
      <c r="B465" s="433"/>
      <c r="C465" s="433"/>
      <c r="D465" s="1056"/>
      <c r="E465" s="433"/>
      <c r="F465" s="433"/>
      <c r="G465" s="433"/>
      <c r="H465" s="433"/>
      <c r="I465" s="433"/>
      <c r="J465" s="433"/>
      <c r="K465" s="433"/>
      <c r="L465" s="433"/>
      <c r="M465" s="433"/>
      <c r="N465" s="433"/>
      <c r="O465" s="433"/>
      <c r="P465" s="433"/>
      <c r="Q465" s="433"/>
      <c r="R465" s="433"/>
      <c r="S465" s="433"/>
      <c r="T465" s="433"/>
      <c r="U465" s="433"/>
      <c r="V465" s="433"/>
      <c r="W465" s="433"/>
      <c r="X465" s="433"/>
      <c r="Y465" s="1057"/>
      <c r="Z465" s="1057"/>
      <c r="AA465" s="1057"/>
      <c r="AB465" s="433"/>
      <c r="AC465" s="433"/>
      <c r="AD465" s="433"/>
      <c r="AE465" s="433"/>
      <c r="AF465" s="433"/>
      <c r="AG465" s="433"/>
      <c r="AH465" s="433"/>
      <c r="AI465" s="433"/>
      <c r="AJ465" s="433"/>
      <c r="AK465" s="433"/>
      <c r="AL465" s="433"/>
      <c r="AM465" s="433"/>
      <c r="AN465" s="433"/>
      <c r="AO465" s="433"/>
      <c r="AP465" s="433"/>
      <c r="AQ465" s="433"/>
      <c r="AR465" s="433"/>
      <c r="AS465" s="433"/>
      <c r="AT465" s="433"/>
      <c r="AU465" s="433"/>
      <c r="AV465" s="433"/>
      <c r="AW465" s="433"/>
    </row>
    <row r="466">
      <c r="A466" s="433"/>
      <c r="B466" s="433"/>
      <c r="C466" s="433"/>
      <c r="D466" s="1056"/>
      <c r="E466" s="433"/>
      <c r="F466" s="433"/>
      <c r="G466" s="433"/>
      <c r="H466" s="433"/>
      <c r="I466" s="433"/>
      <c r="J466" s="433"/>
      <c r="K466" s="433"/>
      <c r="L466" s="433"/>
      <c r="M466" s="433"/>
      <c r="N466" s="433"/>
      <c r="O466" s="433"/>
      <c r="P466" s="433"/>
      <c r="Q466" s="433"/>
      <c r="R466" s="433"/>
      <c r="S466" s="433"/>
      <c r="T466" s="433"/>
      <c r="U466" s="433"/>
      <c r="V466" s="433"/>
      <c r="W466" s="433"/>
      <c r="X466" s="433"/>
      <c r="Y466" s="1057"/>
      <c r="Z466" s="1057"/>
      <c r="AA466" s="1057"/>
      <c r="AB466" s="433"/>
      <c r="AC466" s="433"/>
      <c r="AD466" s="433"/>
      <c r="AE466" s="433"/>
      <c r="AF466" s="433"/>
      <c r="AG466" s="433"/>
      <c r="AH466" s="433"/>
      <c r="AI466" s="433"/>
      <c r="AJ466" s="433"/>
      <c r="AK466" s="433"/>
      <c r="AL466" s="433"/>
      <c r="AM466" s="433"/>
      <c r="AN466" s="433"/>
      <c r="AO466" s="433"/>
      <c r="AP466" s="433"/>
      <c r="AQ466" s="433"/>
      <c r="AR466" s="433"/>
      <c r="AS466" s="433"/>
      <c r="AT466" s="433"/>
      <c r="AU466" s="433"/>
      <c r="AV466" s="433"/>
      <c r="AW466" s="433"/>
    </row>
    <row r="467">
      <c r="A467" s="433"/>
      <c r="B467" s="433"/>
      <c r="C467" s="433"/>
      <c r="D467" s="1056"/>
      <c r="E467" s="433"/>
      <c r="F467" s="433"/>
      <c r="G467" s="433"/>
      <c r="H467" s="433"/>
      <c r="I467" s="433"/>
      <c r="J467" s="433"/>
      <c r="K467" s="433"/>
      <c r="L467" s="433"/>
      <c r="M467" s="433"/>
      <c r="N467" s="433"/>
      <c r="O467" s="433"/>
      <c r="P467" s="433"/>
      <c r="Q467" s="433"/>
      <c r="R467" s="433"/>
      <c r="S467" s="433"/>
      <c r="T467" s="433"/>
      <c r="U467" s="433"/>
      <c r="V467" s="433"/>
      <c r="W467" s="433"/>
      <c r="X467" s="433"/>
      <c r="Y467" s="1057"/>
      <c r="Z467" s="1057"/>
      <c r="AA467" s="1057"/>
      <c r="AB467" s="433"/>
      <c r="AC467" s="433"/>
      <c r="AD467" s="433"/>
      <c r="AE467" s="433"/>
      <c r="AF467" s="433"/>
      <c r="AG467" s="433"/>
      <c r="AH467" s="433"/>
      <c r="AI467" s="433"/>
      <c r="AJ467" s="433"/>
      <c r="AK467" s="433"/>
      <c r="AL467" s="433"/>
      <c r="AM467" s="433"/>
      <c r="AN467" s="433"/>
      <c r="AO467" s="433"/>
      <c r="AP467" s="433"/>
      <c r="AQ467" s="433"/>
      <c r="AR467" s="433"/>
      <c r="AS467" s="433"/>
      <c r="AT467" s="433"/>
      <c r="AU467" s="433"/>
      <c r="AV467" s="433"/>
      <c r="AW467" s="433"/>
    </row>
    <row r="468">
      <c r="A468" s="433"/>
      <c r="B468" s="433"/>
      <c r="C468" s="433"/>
      <c r="D468" s="1056"/>
      <c r="E468" s="433"/>
      <c r="F468" s="433"/>
      <c r="G468" s="433"/>
      <c r="H468" s="433"/>
      <c r="I468" s="433"/>
      <c r="J468" s="433"/>
      <c r="K468" s="433"/>
      <c r="L468" s="433"/>
      <c r="M468" s="433"/>
      <c r="N468" s="433"/>
      <c r="O468" s="433"/>
      <c r="P468" s="433"/>
      <c r="Q468" s="433"/>
      <c r="R468" s="433"/>
      <c r="S468" s="433"/>
      <c r="T468" s="433"/>
      <c r="U468" s="433"/>
      <c r="V468" s="433"/>
      <c r="W468" s="433"/>
      <c r="X468" s="433"/>
      <c r="Y468" s="1057"/>
      <c r="Z468" s="1057"/>
      <c r="AA468" s="1057"/>
      <c r="AB468" s="433"/>
      <c r="AC468" s="433"/>
      <c r="AD468" s="433"/>
      <c r="AE468" s="433"/>
      <c r="AF468" s="433"/>
      <c r="AG468" s="433"/>
      <c r="AH468" s="433"/>
      <c r="AI468" s="433"/>
      <c r="AJ468" s="433"/>
      <c r="AK468" s="433"/>
      <c r="AL468" s="433"/>
      <c r="AM468" s="433"/>
      <c r="AN468" s="433"/>
      <c r="AO468" s="433"/>
      <c r="AP468" s="433"/>
      <c r="AQ468" s="433"/>
      <c r="AR468" s="433"/>
      <c r="AS468" s="433"/>
      <c r="AT468" s="433"/>
      <c r="AU468" s="433"/>
      <c r="AV468" s="433"/>
      <c r="AW468" s="433"/>
    </row>
    <row r="469">
      <c r="A469" s="433"/>
      <c r="B469" s="433"/>
      <c r="C469" s="433"/>
      <c r="D469" s="1056"/>
      <c r="E469" s="433"/>
      <c r="F469" s="433"/>
      <c r="G469" s="433"/>
      <c r="H469" s="433"/>
      <c r="I469" s="433"/>
      <c r="J469" s="433"/>
      <c r="K469" s="433"/>
      <c r="L469" s="433"/>
      <c r="M469" s="433"/>
      <c r="N469" s="433"/>
      <c r="O469" s="433"/>
      <c r="P469" s="433"/>
      <c r="Q469" s="433"/>
      <c r="R469" s="433"/>
      <c r="S469" s="433"/>
      <c r="T469" s="433"/>
      <c r="U469" s="433"/>
      <c r="V469" s="433"/>
      <c r="W469" s="433"/>
      <c r="X469" s="433"/>
      <c r="Y469" s="1057"/>
      <c r="Z469" s="1057"/>
      <c r="AA469" s="1057"/>
      <c r="AB469" s="433"/>
      <c r="AC469" s="433"/>
      <c r="AD469" s="433"/>
      <c r="AE469" s="433"/>
      <c r="AF469" s="433"/>
      <c r="AG469" s="433"/>
      <c r="AH469" s="433"/>
      <c r="AI469" s="433"/>
      <c r="AJ469" s="433"/>
      <c r="AK469" s="433"/>
      <c r="AL469" s="433"/>
      <c r="AM469" s="433"/>
      <c r="AN469" s="433"/>
      <c r="AO469" s="433"/>
      <c r="AP469" s="433"/>
      <c r="AQ469" s="433"/>
      <c r="AR469" s="433"/>
      <c r="AS469" s="433"/>
      <c r="AT469" s="433"/>
      <c r="AU469" s="433"/>
      <c r="AV469" s="433"/>
      <c r="AW469" s="433"/>
    </row>
    <row r="470">
      <c r="A470" s="433"/>
      <c r="B470" s="433"/>
      <c r="C470" s="433"/>
      <c r="D470" s="1056"/>
      <c r="E470" s="433"/>
      <c r="F470" s="433"/>
      <c r="G470" s="433"/>
      <c r="H470" s="433"/>
      <c r="I470" s="433"/>
      <c r="J470" s="433"/>
      <c r="K470" s="433"/>
      <c r="L470" s="433"/>
      <c r="M470" s="433"/>
      <c r="N470" s="433"/>
      <c r="O470" s="433"/>
      <c r="P470" s="433"/>
      <c r="Q470" s="433"/>
      <c r="R470" s="433"/>
      <c r="S470" s="433"/>
      <c r="T470" s="433"/>
      <c r="U470" s="433"/>
      <c r="V470" s="433"/>
      <c r="W470" s="433"/>
      <c r="X470" s="433"/>
      <c r="Y470" s="1057"/>
      <c r="Z470" s="1057"/>
      <c r="AA470" s="1057"/>
      <c r="AB470" s="433"/>
      <c r="AC470" s="433"/>
      <c r="AD470" s="433"/>
      <c r="AE470" s="433"/>
      <c r="AF470" s="433"/>
      <c r="AG470" s="433"/>
      <c r="AH470" s="433"/>
      <c r="AI470" s="433"/>
      <c r="AJ470" s="433"/>
      <c r="AK470" s="433"/>
      <c r="AL470" s="433"/>
      <c r="AM470" s="433"/>
      <c r="AN470" s="433"/>
      <c r="AO470" s="433"/>
      <c r="AP470" s="433"/>
      <c r="AQ470" s="433"/>
      <c r="AR470" s="433"/>
      <c r="AS470" s="433"/>
      <c r="AT470" s="433"/>
      <c r="AU470" s="433"/>
      <c r="AV470" s="433"/>
      <c r="AW470" s="433"/>
    </row>
    <row r="471">
      <c r="A471" s="433"/>
      <c r="B471" s="433"/>
      <c r="C471" s="433"/>
      <c r="D471" s="1056"/>
      <c r="E471" s="433"/>
      <c r="F471" s="433"/>
      <c r="G471" s="433"/>
      <c r="H471" s="433"/>
      <c r="I471" s="433"/>
      <c r="J471" s="433"/>
      <c r="K471" s="433"/>
      <c r="L471" s="433"/>
      <c r="M471" s="433"/>
      <c r="N471" s="433"/>
      <c r="O471" s="433"/>
      <c r="P471" s="433"/>
      <c r="Q471" s="433"/>
      <c r="R471" s="433"/>
      <c r="S471" s="433"/>
      <c r="T471" s="433"/>
      <c r="U471" s="433"/>
      <c r="V471" s="433"/>
      <c r="W471" s="433"/>
      <c r="X471" s="433"/>
      <c r="Y471" s="1057"/>
      <c r="Z471" s="1057"/>
      <c r="AA471" s="1057"/>
      <c r="AB471" s="433"/>
      <c r="AC471" s="433"/>
      <c r="AD471" s="433"/>
      <c r="AE471" s="433"/>
      <c r="AF471" s="433"/>
      <c r="AG471" s="433"/>
      <c r="AH471" s="433"/>
      <c r="AI471" s="433"/>
      <c r="AJ471" s="433"/>
      <c r="AK471" s="433"/>
      <c r="AL471" s="433"/>
      <c r="AM471" s="433"/>
      <c r="AN471" s="433"/>
      <c r="AO471" s="433"/>
      <c r="AP471" s="433"/>
      <c r="AQ471" s="433"/>
      <c r="AR471" s="433"/>
      <c r="AS471" s="433"/>
      <c r="AT471" s="433"/>
      <c r="AU471" s="433"/>
      <c r="AV471" s="433"/>
      <c r="AW471" s="433"/>
    </row>
    <row r="472">
      <c r="A472" s="433"/>
      <c r="B472" s="433"/>
      <c r="C472" s="433"/>
      <c r="D472" s="1056"/>
      <c r="E472" s="433"/>
      <c r="F472" s="433"/>
      <c r="G472" s="433"/>
      <c r="H472" s="433"/>
      <c r="I472" s="433"/>
      <c r="J472" s="433"/>
      <c r="K472" s="433"/>
      <c r="L472" s="433"/>
      <c r="M472" s="433"/>
      <c r="N472" s="433"/>
      <c r="O472" s="433"/>
      <c r="P472" s="433"/>
      <c r="Q472" s="433"/>
      <c r="R472" s="433"/>
      <c r="S472" s="433"/>
      <c r="T472" s="433"/>
      <c r="U472" s="433"/>
      <c r="V472" s="433"/>
      <c r="W472" s="433"/>
      <c r="X472" s="433"/>
      <c r="Y472" s="1057"/>
      <c r="Z472" s="1057"/>
      <c r="AA472" s="1057"/>
      <c r="AB472" s="433"/>
      <c r="AC472" s="433"/>
      <c r="AD472" s="433"/>
      <c r="AE472" s="433"/>
      <c r="AF472" s="433"/>
      <c r="AG472" s="433"/>
      <c r="AH472" s="433"/>
      <c r="AI472" s="433"/>
      <c r="AJ472" s="433"/>
      <c r="AK472" s="433"/>
      <c r="AL472" s="433"/>
      <c r="AM472" s="433"/>
      <c r="AN472" s="433"/>
      <c r="AO472" s="433"/>
      <c r="AP472" s="433"/>
      <c r="AQ472" s="433"/>
      <c r="AR472" s="433"/>
      <c r="AS472" s="433"/>
      <c r="AT472" s="433"/>
      <c r="AU472" s="433"/>
      <c r="AV472" s="433"/>
      <c r="AW472" s="433"/>
    </row>
    <row r="473">
      <c r="A473" s="433"/>
      <c r="B473" s="433"/>
      <c r="C473" s="433"/>
      <c r="D473" s="1056"/>
      <c r="E473" s="433"/>
      <c r="F473" s="433"/>
      <c r="G473" s="433"/>
      <c r="H473" s="433"/>
      <c r="I473" s="433"/>
      <c r="J473" s="433"/>
      <c r="K473" s="433"/>
      <c r="L473" s="433"/>
      <c r="M473" s="433"/>
      <c r="N473" s="433"/>
      <c r="O473" s="433"/>
      <c r="P473" s="433"/>
      <c r="Q473" s="433"/>
      <c r="R473" s="433"/>
      <c r="S473" s="433"/>
      <c r="T473" s="433"/>
      <c r="U473" s="433"/>
      <c r="V473" s="433"/>
      <c r="W473" s="433"/>
      <c r="X473" s="433"/>
      <c r="Y473" s="1057"/>
      <c r="Z473" s="1057"/>
      <c r="AA473" s="1057"/>
      <c r="AB473" s="433"/>
      <c r="AC473" s="433"/>
      <c r="AD473" s="433"/>
      <c r="AE473" s="433"/>
      <c r="AF473" s="433"/>
      <c r="AG473" s="433"/>
      <c r="AH473" s="433"/>
      <c r="AI473" s="433"/>
      <c r="AJ473" s="433"/>
      <c r="AK473" s="433"/>
      <c r="AL473" s="433"/>
      <c r="AM473" s="433"/>
      <c r="AN473" s="433"/>
      <c r="AO473" s="433"/>
      <c r="AP473" s="433"/>
      <c r="AQ473" s="433"/>
      <c r="AR473" s="433"/>
      <c r="AS473" s="433"/>
      <c r="AT473" s="433"/>
      <c r="AU473" s="433"/>
      <c r="AV473" s="433"/>
      <c r="AW473" s="433"/>
    </row>
    <row r="474">
      <c r="A474" s="433"/>
      <c r="B474" s="433"/>
      <c r="C474" s="433"/>
      <c r="D474" s="1056"/>
      <c r="E474" s="433"/>
      <c r="F474" s="433"/>
      <c r="G474" s="433"/>
      <c r="H474" s="433"/>
      <c r="I474" s="433"/>
      <c r="J474" s="433"/>
      <c r="K474" s="433"/>
      <c r="L474" s="433"/>
      <c r="M474" s="433"/>
      <c r="N474" s="433"/>
      <c r="O474" s="433"/>
      <c r="P474" s="433"/>
      <c r="Q474" s="433"/>
      <c r="R474" s="433"/>
      <c r="S474" s="433"/>
      <c r="T474" s="433"/>
      <c r="U474" s="433"/>
      <c r="V474" s="433"/>
      <c r="W474" s="433"/>
      <c r="X474" s="433"/>
      <c r="Y474" s="1057"/>
      <c r="Z474" s="1057"/>
      <c r="AA474" s="1057"/>
      <c r="AB474" s="433"/>
      <c r="AC474" s="433"/>
      <c r="AD474" s="433"/>
      <c r="AE474" s="433"/>
      <c r="AF474" s="433"/>
      <c r="AG474" s="433"/>
      <c r="AH474" s="433"/>
      <c r="AI474" s="433"/>
      <c r="AJ474" s="433"/>
      <c r="AK474" s="433"/>
      <c r="AL474" s="433"/>
      <c r="AM474" s="433"/>
      <c r="AN474" s="433"/>
      <c r="AO474" s="433"/>
      <c r="AP474" s="433"/>
      <c r="AQ474" s="433"/>
      <c r="AR474" s="433"/>
      <c r="AS474" s="433"/>
      <c r="AT474" s="433"/>
      <c r="AU474" s="433"/>
      <c r="AV474" s="433"/>
      <c r="AW474" s="433"/>
    </row>
    <row r="475">
      <c r="A475" s="433"/>
      <c r="B475" s="433"/>
      <c r="C475" s="433"/>
      <c r="D475" s="1056"/>
      <c r="E475" s="433"/>
      <c r="F475" s="433"/>
      <c r="G475" s="433"/>
      <c r="H475" s="433"/>
      <c r="I475" s="433"/>
      <c r="J475" s="433"/>
      <c r="K475" s="433"/>
      <c r="L475" s="433"/>
      <c r="M475" s="433"/>
      <c r="N475" s="433"/>
      <c r="O475" s="433"/>
      <c r="P475" s="433"/>
      <c r="Q475" s="433"/>
      <c r="R475" s="433"/>
      <c r="S475" s="433"/>
      <c r="T475" s="433"/>
      <c r="U475" s="433"/>
      <c r="V475" s="433"/>
      <c r="W475" s="433"/>
      <c r="X475" s="433"/>
      <c r="Y475" s="1057"/>
      <c r="Z475" s="1057"/>
      <c r="AA475" s="1057"/>
      <c r="AB475" s="433"/>
      <c r="AC475" s="433"/>
      <c r="AD475" s="433"/>
      <c r="AE475" s="433"/>
      <c r="AF475" s="433"/>
      <c r="AG475" s="433"/>
      <c r="AH475" s="433"/>
      <c r="AI475" s="433"/>
      <c r="AJ475" s="433"/>
      <c r="AK475" s="433"/>
      <c r="AL475" s="433"/>
      <c r="AM475" s="433"/>
      <c r="AN475" s="433"/>
      <c r="AO475" s="433"/>
      <c r="AP475" s="433"/>
      <c r="AQ475" s="433"/>
      <c r="AR475" s="433"/>
      <c r="AS475" s="433"/>
      <c r="AT475" s="433"/>
      <c r="AU475" s="433"/>
      <c r="AV475" s="433"/>
      <c r="AW475" s="433"/>
    </row>
    <row r="476">
      <c r="A476" s="433"/>
      <c r="B476" s="433"/>
      <c r="C476" s="433"/>
      <c r="D476" s="1056"/>
      <c r="E476" s="433"/>
      <c r="F476" s="433"/>
      <c r="G476" s="433"/>
      <c r="H476" s="433"/>
      <c r="I476" s="433"/>
      <c r="J476" s="433"/>
      <c r="K476" s="433"/>
      <c r="L476" s="433"/>
      <c r="M476" s="433"/>
      <c r="N476" s="433"/>
      <c r="O476" s="433"/>
      <c r="P476" s="433"/>
      <c r="Q476" s="433"/>
      <c r="R476" s="433"/>
      <c r="S476" s="433"/>
      <c r="T476" s="433"/>
      <c r="U476" s="433"/>
      <c r="V476" s="433"/>
      <c r="W476" s="433"/>
      <c r="X476" s="433"/>
      <c r="Y476" s="1057"/>
      <c r="Z476" s="1057"/>
      <c r="AA476" s="1057"/>
      <c r="AB476" s="433"/>
      <c r="AC476" s="433"/>
      <c r="AD476" s="433"/>
      <c r="AE476" s="433"/>
      <c r="AF476" s="433"/>
      <c r="AG476" s="433"/>
      <c r="AH476" s="433"/>
      <c r="AI476" s="433"/>
      <c r="AJ476" s="433"/>
      <c r="AK476" s="433"/>
      <c r="AL476" s="433"/>
      <c r="AM476" s="433"/>
      <c r="AN476" s="433"/>
      <c r="AO476" s="433"/>
      <c r="AP476" s="433"/>
      <c r="AQ476" s="433"/>
      <c r="AR476" s="433"/>
      <c r="AS476" s="433"/>
      <c r="AT476" s="433"/>
      <c r="AU476" s="433"/>
      <c r="AV476" s="433"/>
      <c r="AW476" s="433"/>
    </row>
    <row r="477">
      <c r="A477" s="433"/>
      <c r="B477" s="433"/>
      <c r="C477" s="433"/>
      <c r="D477" s="1056"/>
      <c r="E477" s="433"/>
      <c r="F477" s="433"/>
      <c r="G477" s="433"/>
      <c r="H477" s="433"/>
      <c r="I477" s="433"/>
      <c r="J477" s="433"/>
      <c r="K477" s="433"/>
      <c r="L477" s="433"/>
      <c r="M477" s="433"/>
      <c r="N477" s="433"/>
      <c r="O477" s="433"/>
      <c r="P477" s="433"/>
      <c r="Q477" s="433"/>
      <c r="R477" s="433"/>
      <c r="S477" s="433"/>
      <c r="T477" s="433"/>
      <c r="U477" s="433"/>
      <c r="V477" s="433"/>
      <c r="W477" s="433"/>
      <c r="X477" s="433"/>
      <c r="Y477" s="1057"/>
      <c r="Z477" s="1057"/>
      <c r="AA477" s="1057"/>
      <c r="AB477" s="433"/>
      <c r="AC477" s="433"/>
      <c r="AD477" s="433"/>
      <c r="AE477" s="433"/>
      <c r="AF477" s="433"/>
      <c r="AG477" s="433"/>
      <c r="AH477" s="433"/>
      <c r="AI477" s="433"/>
      <c r="AJ477" s="433"/>
      <c r="AK477" s="433"/>
      <c r="AL477" s="433"/>
      <c r="AM477" s="433"/>
      <c r="AN477" s="433"/>
      <c r="AO477" s="433"/>
      <c r="AP477" s="433"/>
      <c r="AQ477" s="433"/>
      <c r="AR477" s="433"/>
      <c r="AS477" s="433"/>
      <c r="AT477" s="433"/>
      <c r="AU477" s="433"/>
      <c r="AV477" s="433"/>
      <c r="AW477" s="433"/>
    </row>
    <row r="478">
      <c r="A478" s="433"/>
      <c r="B478" s="433"/>
      <c r="C478" s="433"/>
      <c r="D478" s="1056"/>
      <c r="E478" s="433"/>
      <c r="F478" s="433"/>
      <c r="G478" s="433"/>
      <c r="H478" s="433"/>
      <c r="I478" s="433"/>
      <c r="J478" s="433"/>
      <c r="K478" s="433"/>
      <c r="L478" s="433"/>
      <c r="M478" s="433"/>
      <c r="N478" s="433"/>
      <c r="O478" s="433"/>
      <c r="P478" s="433"/>
      <c r="Q478" s="433"/>
      <c r="R478" s="433"/>
      <c r="S478" s="433"/>
      <c r="T478" s="433"/>
      <c r="U478" s="433"/>
      <c r="V478" s="433"/>
      <c r="W478" s="433"/>
      <c r="X478" s="433"/>
      <c r="Y478" s="1057"/>
      <c r="Z478" s="1057"/>
      <c r="AA478" s="1057"/>
      <c r="AB478" s="433"/>
      <c r="AC478" s="433"/>
      <c r="AD478" s="433"/>
      <c r="AE478" s="433"/>
      <c r="AF478" s="433"/>
      <c r="AG478" s="433"/>
      <c r="AH478" s="433"/>
      <c r="AI478" s="433"/>
      <c r="AJ478" s="433"/>
      <c r="AK478" s="433"/>
      <c r="AL478" s="433"/>
      <c r="AM478" s="433"/>
      <c r="AN478" s="433"/>
      <c r="AO478" s="433"/>
      <c r="AP478" s="433"/>
      <c r="AQ478" s="433"/>
      <c r="AR478" s="433"/>
      <c r="AS478" s="433"/>
      <c r="AT478" s="433"/>
      <c r="AU478" s="433"/>
      <c r="AV478" s="433"/>
      <c r="AW478" s="433"/>
    </row>
    <row r="479">
      <c r="A479" s="433"/>
      <c r="B479" s="433"/>
      <c r="C479" s="433"/>
      <c r="D479" s="1056"/>
      <c r="E479" s="433"/>
      <c r="F479" s="433"/>
      <c r="G479" s="433"/>
      <c r="H479" s="433"/>
      <c r="I479" s="433"/>
      <c r="J479" s="433"/>
      <c r="K479" s="433"/>
      <c r="L479" s="433"/>
      <c r="M479" s="433"/>
      <c r="N479" s="433"/>
      <c r="O479" s="433"/>
      <c r="P479" s="433"/>
      <c r="Q479" s="433"/>
      <c r="R479" s="433"/>
      <c r="S479" s="433"/>
      <c r="T479" s="433"/>
      <c r="U479" s="433"/>
      <c r="V479" s="433"/>
      <c r="W479" s="433"/>
      <c r="X479" s="433"/>
      <c r="Y479" s="1057"/>
      <c r="Z479" s="1057"/>
      <c r="AA479" s="1057"/>
      <c r="AB479" s="433"/>
      <c r="AC479" s="433"/>
      <c r="AD479" s="433"/>
      <c r="AE479" s="433"/>
      <c r="AF479" s="433"/>
      <c r="AG479" s="433"/>
      <c r="AH479" s="433"/>
      <c r="AI479" s="433"/>
      <c r="AJ479" s="433"/>
      <c r="AK479" s="433"/>
      <c r="AL479" s="433"/>
      <c r="AM479" s="433"/>
      <c r="AN479" s="433"/>
      <c r="AO479" s="433"/>
      <c r="AP479" s="433"/>
      <c r="AQ479" s="433"/>
      <c r="AR479" s="433"/>
      <c r="AS479" s="433"/>
      <c r="AT479" s="433"/>
      <c r="AU479" s="433"/>
      <c r="AV479" s="433"/>
      <c r="AW479" s="433"/>
    </row>
    <row r="480">
      <c r="A480" s="433"/>
      <c r="B480" s="433"/>
      <c r="C480" s="433"/>
      <c r="D480" s="1056"/>
      <c r="E480" s="433"/>
      <c r="F480" s="433"/>
      <c r="G480" s="433"/>
      <c r="H480" s="433"/>
      <c r="I480" s="433"/>
      <c r="J480" s="433"/>
      <c r="K480" s="433"/>
      <c r="L480" s="433"/>
      <c r="M480" s="433"/>
      <c r="N480" s="433"/>
      <c r="O480" s="433"/>
      <c r="P480" s="433"/>
      <c r="Q480" s="433"/>
      <c r="R480" s="433"/>
      <c r="S480" s="433"/>
      <c r="T480" s="433"/>
      <c r="U480" s="433"/>
      <c r="V480" s="433"/>
      <c r="W480" s="433"/>
      <c r="X480" s="433"/>
      <c r="Y480" s="1057"/>
      <c r="Z480" s="1057"/>
      <c r="AA480" s="1057"/>
      <c r="AB480" s="433"/>
      <c r="AC480" s="433"/>
      <c r="AD480" s="433"/>
      <c r="AE480" s="433"/>
      <c r="AF480" s="433"/>
      <c r="AG480" s="433"/>
      <c r="AH480" s="433"/>
      <c r="AI480" s="433"/>
      <c r="AJ480" s="433"/>
      <c r="AK480" s="433"/>
      <c r="AL480" s="433"/>
      <c r="AM480" s="433"/>
      <c r="AN480" s="433"/>
      <c r="AO480" s="433"/>
      <c r="AP480" s="433"/>
      <c r="AQ480" s="433"/>
      <c r="AR480" s="433"/>
      <c r="AS480" s="433"/>
      <c r="AT480" s="433"/>
      <c r="AU480" s="433"/>
      <c r="AV480" s="433"/>
      <c r="AW480" s="433"/>
    </row>
    <row r="481">
      <c r="A481" s="433"/>
      <c r="B481" s="433"/>
      <c r="C481" s="433"/>
      <c r="D481" s="1056"/>
      <c r="E481" s="433"/>
      <c r="F481" s="433"/>
      <c r="G481" s="433"/>
      <c r="H481" s="433"/>
      <c r="I481" s="433"/>
      <c r="J481" s="433"/>
      <c r="K481" s="433"/>
      <c r="L481" s="433"/>
      <c r="M481" s="433"/>
      <c r="N481" s="433"/>
      <c r="O481" s="433"/>
      <c r="P481" s="433"/>
      <c r="Q481" s="433"/>
      <c r="R481" s="433"/>
      <c r="S481" s="433"/>
      <c r="T481" s="433"/>
      <c r="U481" s="433"/>
      <c r="V481" s="433"/>
      <c r="W481" s="433"/>
      <c r="X481" s="433"/>
      <c r="Y481" s="1057"/>
      <c r="Z481" s="1057"/>
      <c r="AA481" s="1057"/>
      <c r="AB481" s="433"/>
      <c r="AC481" s="433"/>
      <c r="AD481" s="433"/>
      <c r="AE481" s="433"/>
      <c r="AF481" s="433"/>
      <c r="AG481" s="433"/>
      <c r="AH481" s="433"/>
      <c r="AI481" s="433"/>
      <c r="AJ481" s="433"/>
      <c r="AK481" s="433"/>
      <c r="AL481" s="433"/>
      <c r="AM481" s="433"/>
      <c r="AN481" s="433"/>
      <c r="AO481" s="433"/>
      <c r="AP481" s="433"/>
      <c r="AQ481" s="433"/>
      <c r="AR481" s="433"/>
      <c r="AS481" s="433"/>
      <c r="AT481" s="433"/>
      <c r="AU481" s="433"/>
      <c r="AV481" s="433"/>
      <c r="AW481" s="433"/>
    </row>
    <row r="482">
      <c r="A482" s="433"/>
      <c r="B482" s="433"/>
      <c r="C482" s="433"/>
      <c r="D482" s="1056"/>
      <c r="E482" s="433"/>
      <c r="F482" s="433"/>
      <c r="G482" s="433"/>
      <c r="H482" s="433"/>
      <c r="I482" s="433"/>
      <c r="J482" s="433"/>
      <c r="K482" s="433"/>
      <c r="L482" s="433"/>
      <c r="M482" s="433"/>
      <c r="N482" s="433"/>
      <c r="O482" s="433"/>
      <c r="P482" s="433"/>
      <c r="Q482" s="433"/>
      <c r="R482" s="433"/>
      <c r="S482" s="433"/>
      <c r="T482" s="433"/>
      <c r="U482" s="433"/>
      <c r="V482" s="433"/>
      <c r="W482" s="433"/>
      <c r="X482" s="433"/>
      <c r="Y482" s="1057"/>
      <c r="Z482" s="1057"/>
      <c r="AA482" s="1057"/>
      <c r="AB482" s="433"/>
      <c r="AC482" s="433"/>
      <c r="AD482" s="433"/>
      <c r="AE482" s="433"/>
      <c r="AF482" s="433"/>
      <c r="AG482" s="433"/>
      <c r="AH482" s="433"/>
      <c r="AI482" s="433"/>
      <c r="AJ482" s="433"/>
      <c r="AK482" s="433"/>
      <c r="AL482" s="433"/>
      <c r="AM482" s="433"/>
      <c r="AN482" s="433"/>
      <c r="AO482" s="433"/>
      <c r="AP482" s="433"/>
      <c r="AQ482" s="433"/>
      <c r="AR482" s="433"/>
      <c r="AS482" s="433"/>
      <c r="AT482" s="433"/>
      <c r="AU482" s="433"/>
      <c r="AV482" s="433"/>
      <c r="AW482" s="433"/>
    </row>
    <row r="483">
      <c r="A483" s="433"/>
      <c r="B483" s="433"/>
      <c r="C483" s="433"/>
      <c r="D483" s="1056"/>
      <c r="E483" s="433"/>
      <c r="F483" s="433"/>
      <c r="G483" s="433"/>
      <c r="H483" s="433"/>
      <c r="I483" s="433"/>
      <c r="J483" s="433"/>
      <c r="K483" s="433"/>
      <c r="L483" s="433"/>
      <c r="M483" s="433"/>
      <c r="N483" s="433"/>
      <c r="O483" s="433"/>
      <c r="P483" s="433"/>
      <c r="Q483" s="433"/>
      <c r="R483" s="433"/>
      <c r="S483" s="433"/>
      <c r="T483" s="433"/>
      <c r="U483" s="433"/>
      <c r="V483" s="433"/>
      <c r="W483" s="433"/>
      <c r="X483" s="433"/>
      <c r="Y483" s="1057"/>
      <c r="Z483" s="1057"/>
      <c r="AA483" s="1057"/>
      <c r="AB483" s="433"/>
      <c r="AC483" s="433"/>
      <c r="AD483" s="433"/>
      <c r="AE483" s="433"/>
      <c r="AF483" s="433"/>
      <c r="AG483" s="433"/>
      <c r="AH483" s="433"/>
      <c r="AI483" s="433"/>
      <c r="AJ483" s="433"/>
      <c r="AK483" s="433"/>
      <c r="AL483" s="433"/>
      <c r="AM483" s="433"/>
      <c r="AN483" s="433"/>
      <c r="AO483" s="433"/>
      <c r="AP483" s="433"/>
      <c r="AQ483" s="433"/>
      <c r="AR483" s="433"/>
      <c r="AS483" s="433"/>
      <c r="AT483" s="433"/>
      <c r="AU483" s="433"/>
      <c r="AV483" s="433"/>
      <c r="AW483" s="433"/>
    </row>
    <row r="484">
      <c r="A484" s="433"/>
      <c r="B484" s="433"/>
      <c r="C484" s="433"/>
      <c r="D484" s="1056"/>
      <c r="E484" s="433"/>
      <c r="F484" s="433"/>
      <c r="G484" s="433"/>
      <c r="H484" s="433"/>
      <c r="I484" s="433"/>
      <c r="J484" s="433"/>
      <c r="K484" s="433"/>
      <c r="L484" s="433"/>
      <c r="M484" s="433"/>
      <c r="N484" s="433"/>
      <c r="O484" s="433"/>
      <c r="P484" s="433"/>
      <c r="Q484" s="433"/>
      <c r="R484" s="433"/>
      <c r="S484" s="433"/>
      <c r="T484" s="433"/>
      <c r="U484" s="433"/>
      <c r="V484" s="433"/>
      <c r="W484" s="433"/>
      <c r="X484" s="433"/>
      <c r="Y484" s="1057"/>
      <c r="Z484" s="1057"/>
      <c r="AA484" s="1057"/>
      <c r="AB484" s="433"/>
      <c r="AC484" s="433"/>
      <c r="AD484" s="433"/>
      <c r="AE484" s="433"/>
      <c r="AF484" s="433"/>
      <c r="AG484" s="433"/>
      <c r="AH484" s="433"/>
      <c r="AI484" s="433"/>
      <c r="AJ484" s="433"/>
      <c r="AK484" s="433"/>
      <c r="AL484" s="433"/>
      <c r="AM484" s="433"/>
      <c r="AN484" s="433"/>
      <c r="AO484" s="433"/>
      <c r="AP484" s="433"/>
      <c r="AQ484" s="433"/>
      <c r="AR484" s="433"/>
      <c r="AS484" s="433"/>
      <c r="AT484" s="433"/>
      <c r="AU484" s="433"/>
      <c r="AV484" s="433"/>
      <c r="AW484" s="433"/>
    </row>
    <row r="485">
      <c r="A485" s="433"/>
      <c r="B485" s="433"/>
      <c r="C485" s="433"/>
      <c r="D485" s="1056"/>
      <c r="E485" s="433"/>
      <c r="F485" s="433"/>
      <c r="G485" s="433"/>
      <c r="H485" s="433"/>
      <c r="I485" s="433"/>
      <c r="J485" s="433"/>
      <c r="K485" s="433"/>
      <c r="L485" s="433"/>
      <c r="M485" s="433"/>
      <c r="N485" s="433"/>
      <c r="O485" s="433"/>
      <c r="P485" s="433"/>
      <c r="Q485" s="433"/>
      <c r="R485" s="433"/>
      <c r="S485" s="433"/>
      <c r="T485" s="433"/>
      <c r="U485" s="433"/>
      <c r="V485" s="433"/>
      <c r="W485" s="433"/>
      <c r="X485" s="433"/>
      <c r="Y485" s="1057"/>
      <c r="Z485" s="1057"/>
      <c r="AA485" s="1057"/>
      <c r="AB485" s="433"/>
      <c r="AC485" s="433"/>
      <c r="AD485" s="433"/>
      <c r="AE485" s="433"/>
      <c r="AF485" s="433"/>
      <c r="AG485" s="433"/>
      <c r="AH485" s="433"/>
      <c r="AI485" s="433"/>
      <c r="AJ485" s="433"/>
      <c r="AK485" s="433"/>
      <c r="AL485" s="433"/>
      <c r="AM485" s="433"/>
      <c r="AN485" s="433"/>
      <c r="AO485" s="433"/>
      <c r="AP485" s="433"/>
      <c r="AQ485" s="433"/>
      <c r="AR485" s="433"/>
      <c r="AS485" s="433"/>
      <c r="AT485" s="433"/>
      <c r="AU485" s="433"/>
      <c r="AV485" s="433"/>
      <c r="AW485" s="433"/>
    </row>
    <row r="486">
      <c r="A486" s="433"/>
      <c r="B486" s="433"/>
      <c r="C486" s="433"/>
      <c r="D486" s="1056"/>
      <c r="E486" s="433"/>
      <c r="F486" s="433"/>
      <c r="G486" s="433"/>
      <c r="H486" s="433"/>
      <c r="I486" s="433"/>
      <c r="J486" s="433"/>
      <c r="K486" s="433"/>
      <c r="L486" s="433"/>
      <c r="M486" s="433"/>
      <c r="N486" s="433"/>
      <c r="O486" s="433"/>
      <c r="P486" s="433"/>
      <c r="Q486" s="433"/>
      <c r="R486" s="433"/>
      <c r="S486" s="433"/>
      <c r="T486" s="433"/>
      <c r="U486" s="433"/>
      <c r="V486" s="433"/>
      <c r="W486" s="433"/>
      <c r="X486" s="433"/>
      <c r="Y486" s="1057"/>
      <c r="Z486" s="1057"/>
      <c r="AA486" s="1057"/>
      <c r="AB486" s="433"/>
      <c r="AC486" s="433"/>
      <c r="AD486" s="433"/>
      <c r="AE486" s="433"/>
      <c r="AF486" s="433"/>
      <c r="AG486" s="433"/>
      <c r="AH486" s="433"/>
      <c r="AI486" s="433"/>
      <c r="AJ486" s="433"/>
      <c r="AK486" s="433"/>
      <c r="AL486" s="433"/>
      <c r="AM486" s="433"/>
      <c r="AN486" s="433"/>
      <c r="AO486" s="433"/>
      <c r="AP486" s="433"/>
      <c r="AQ486" s="433"/>
      <c r="AR486" s="433"/>
      <c r="AS486" s="433"/>
      <c r="AT486" s="433"/>
      <c r="AU486" s="433"/>
      <c r="AV486" s="433"/>
      <c r="AW486" s="433"/>
    </row>
    <row r="487">
      <c r="A487" s="433"/>
      <c r="B487" s="433"/>
      <c r="C487" s="433"/>
      <c r="D487" s="1056"/>
      <c r="E487" s="433"/>
      <c r="F487" s="433"/>
      <c r="G487" s="433"/>
      <c r="H487" s="433"/>
      <c r="I487" s="433"/>
      <c r="J487" s="433"/>
      <c r="K487" s="433"/>
      <c r="L487" s="433"/>
      <c r="M487" s="433"/>
      <c r="N487" s="433"/>
      <c r="O487" s="433"/>
      <c r="P487" s="433"/>
      <c r="Q487" s="433"/>
      <c r="R487" s="433"/>
      <c r="S487" s="433"/>
      <c r="T487" s="433"/>
      <c r="U487" s="433"/>
      <c r="V487" s="433"/>
      <c r="W487" s="433"/>
      <c r="X487" s="433"/>
      <c r="Y487" s="1057"/>
      <c r="Z487" s="1057"/>
      <c r="AA487" s="1057"/>
      <c r="AB487" s="433"/>
      <c r="AC487" s="433"/>
      <c r="AD487" s="433"/>
      <c r="AE487" s="433"/>
      <c r="AF487" s="433"/>
      <c r="AG487" s="433"/>
      <c r="AH487" s="433"/>
      <c r="AI487" s="433"/>
      <c r="AJ487" s="433"/>
      <c r="AK487" s="433"/>
      <c r="AL487" s="433"/>
      <c r="AM487" s="433"/>
      <c r="AN487" s="433"/>
      <c r="AO487" s="433"/>
      <c r="AP487" s="433"/>
      <c r="AQ487" s="433"/>
      <c r="AR487" s="433"/>
      <c r="AS487" s="433"/>
      <c r="AT487" s="433"/>
      <c r="AU487" s="433"/>
      <c r="AV487" s="433"/>
      <c r="AW487" s="433"/>
    </row>
    <row r="488">
      <c r="A488" s="433"/>
      <c r="B488" s="433"/>
      <c r="C488" s="433"/>
      <c r="D488" s="1056"/>
      <c r="E488" s="433"/>
      <c r="F488" s="433"/>
      <c r="G488" s="433"/>
      <c r="H488" s="433"/>
      <c r="I488" s="433"/>
      <c r="J488" s="433"/>
      <c r="K488" s="433"/>
      <c r="L488" s="433"/>
      <c r="M488" s="433"/>
      <c r="N488" s="433"/>
      <c r="O488" s="433"/>
      <c r="P488" s="433"/>
      <c r="Q488" s="433"/>
      <c r="R488" s="433"/>
      <c r="S488" s="433"/>
      <c r="T488" s="433"/>
      <c r="U488" s="433"/>
      <c r="V488" s="433"/>
      <c r="W488" s="433"/>
      <c r="X488" s="433"/>
      <c r="Y488" s="1057"/>
      <c r="Z488" s="1057"/>
      <c r="AA488" s="1057"/>
      <c r="AB488" s="433"/>
      <c r="AC488" s="433"/>
      <c r="AD488" s="433"/>
      <c r="AE488" s="433"/>
      <c r="AF488" s="433"/>
      <c r="AG488" s="433"/>
      <c r="AH488" s="433"/>
      <c r="AI488" s="433"/>
      <c r="AJ488" s="433"/>
      <c r="AK488" s="433"/>
      <c r="AL488" s="433"/>
      <c r="AM488" s="433"/>
      <c r="AN488" s="433"/>
      <c r="AO488" s="433"/>
      <c r="AP488" s="433"/>
      <c r="AQ488" s="433"/>
      <c r="AR488" s="433"/>
      <c r="AS488" s="433"/>
      <c r="AT488" s="433"/>
      <c r="AU488" s="433"/>
      <c r="AV488" s="433"/>
      <c r="AW488" s="433"/>
    </row>
    <row r="489">
      <c r="A489" s="433"/>
      <c r="B489" s="433"/>
      <c r="C489" s="433"/>
      <c r="D489" s="1056"/>
      <c r="E489" s="433"/>
      <c r="F489" s="433"/>
      <c r="G489" s="433"/>
      <c r="H489" s="433"/>
      <c r="I489" s="433"/>
      <c r="J489" s="433"/>
      <c r="K489" s="433"/>
      <c r="L489" s="433"/>
      <c r="M489" s="433"/>
      <c r="N489" s="433"/>
      <c r="O489" s="433"/>
      <c r="P489" s="433"/>
      <c r="Q489" s="433"/>
      <c r="R489" s="433"/>
      <c r="S489" s="433"/>
      <c r="T489" s="433"/>
      <c r="U489" s="433"/>
      <c r="V489" s="433"/>
      <c r="W489" s="433"/>
      <c r="X489" s="433"/>
      <c r="Y489" s="1057"/>
      <c r="Z489" s="1057"/>
      <c r="AA489" s="1057"/>
      <c r="AB489" s="433"/>
      <c r="AC489" s="433"/>
      <c r="AD489" s="433"/>
      <c r="AE489" s="433"/>
      <c r="AF489" s="433"/>
      <c r="AG489" s="433"/>
      <c r="AH489" s="433"/>
      <c r="AI489" s="433"/>
      <c r="AJ489" s="433"/>
      <c r="AK489" s="433"/>
      <c r="AL489" s="433"/>
      <c r="AM489" s="433"/>
      <c r="AN489" s="433"/>
      <c r="AO489" s="433"/>
      <c r="AP489" s="433"/>
      <c r="AQ489" s="433"/>
      <c r="AR489" s="433"/>
      <c r="AS489" s="433"/>
      <c r="AT489" s="433"/>
      <c r="AU489" s="433"/>
      <c r="AV489" s="433"/>
      <c r="AW489" s="433"/>
    </row>
    <row r="490">
      <c r="A490" s="433"/>
      <c r="B490" s="433"/>
      <c r="C490" s="433"/>
      <c r="D490" s="1056"/>
      <c r="E490" s="433"/>
      <c r="F490" s="433"/>
      <c r="G490" s="433"/>
      <c r="H490" s="433"/>
      <c r="I490" s="433"/>
      <c r="J490" s="433"/>
      <c r="K490" s="433"/>
      <c r="L490" s="433"/>
      <c r="M490" s="433"/>
      <c r="N490" s="433"/>
      <c r="O490" s="433"/>
      <c r="P490" s="433"/>
      <c r="Q490" s="433"/>
      <c r="R490" s="433"/>
      <c r="S490" s="433"/>
      <c r="T490" s="433"/>
      <c r="U490" s="433"/>
      <c r="V490" s="433"/>
      <c r="W490" s="433"/>
      <c r="X490" s="433"/>
      <c r="Y490" s="1057"/>
      <c r="Z490" s="1057"/>
      <c r="AA490" s="1057"/>
      <c r="AB490" s="433"/>
      <c r="AC490" s="433"/>
      <c r="AD490" s="433"/>
      <c r="AE490" s="433"/>
      <c r="AF490" s="433"/>
      <c r="AG490" s="433"/>
      <c r="AH490" s="433"/>
      <c r="AI490" s="433"/>
      <c r="AJ490" s="433"/>
      <c r="AK490" s="433"/>
      <c r="AL490" s="433"/>
      <c r="AM490" s="433"/>
      <c r="AN490" s="433"/>
      <c r="AO490" s="433"/>
      <c r="AP490" s="433"/>
      <c r="AQ490" s="433"/>
      <c r="AR490" s="433"/>
      <c r="AS490" s="433"/>
      <c r="AT490" s="433"/>
      <c r="AU490" s="433"/>
      <c r="AV490" s="433"/>
      <c r="AW490" s="433"/>
    </row>
    <row r="491">
      <c r="A491" s="433"/>
      <c r="B491" s="433"/>
      <c r="C491" s="433"/>
      <c r="D491" s="1056"/>
      <c r="E491" s="433"/>
      <c r="F491" s="433"/>
      <c r="G491" s="433"/>
      <c r="H491" s="433"/>
      <c r="I491" s="433"/>
      <c r="J491" s="433"/>
      <c r="K491" s="433"/>
      <c r="L491" s="433"/>
      <c r="M491" s="433"/>
      <c r="N491" s="433"/>
      <c r="O491" s="433"/>
      <c r="P491" s="433"/>
      <c r="Q491" s="433"/>
      <c r="R491" s="433"/>
      <c r="S491" s="433"/>
      <c r="T491" s="433"/>
      <c r="U491" s="433"/>
      <c r="V491" s="433"/>
      <c r="W491" s="433"/>
      <c r="X491" s="433"/>
      <c r="Y491" s="1057"/>
      <c r="Z491" s="1057"/>
      <c r="AA491" s="1057"/>
      <c r="AB491" s="433"/>
      <c r="AC491" s="433"/>
      <c r="AD491" s="433"/>
      <c r="AE491" s="433"/>
      <c r="AF491" s="433"/>
      <c r="AG491" s="433"/>
      <c r="AH491" s="433"/>
      <c r="AI491" s="433"/>
      <c r="AJ491" s="433"/>
      <c r="AK491" s="433"/>
      <c r="AL491" s="433"/>
      <c r="AM491" s="433"/>
      <c r="AN491" s="433"/>
      <c r="AO491" s="433"/>
      <c r="AP491" s="433"/>
      <c r="AQ491" s="433"/>
      <c r="AR491" s="433"/>
      <c r="AS491" s="433"/>
      <c r="AT491" s="433"/>
      <c r="AU491" s="433"/>
      <c r="AV491" s="433"/>
      <c r="AW491" s="433"/>
    </row>
    <row r="492">
      <c r="A492" s="433"/>
      <c r="B492" s="433"/>
      <c r="C492" s="433"/>
      <c r="D492" s="1056"/>
      <c r="E492" s="433"/>
      <c r="F492" s="433"/>
      <c r="G492" s="433"/>
      <c r="H492" s="433"/>
      <c r="I492" s="433"/>
      <c r="J492" s="433"/>
      <c r="K492" s="433"/>
      <c r="L492" s="433"/>
      <c r="M492" s="433"/>
      <c r="N492" s="433"/>
      <c r="O492" s="433"/>
      <c r="P492" s="433"/>
      <c r="Q492" s="433"/>
      <c r="R492" s="433"/>
      <c r="S492" s="433"/>
      <c r="T492" s="433"/>
      <c r="U492" s="433"/>
      <c r="V492" s="433"/>
      <c r="W492" s="433"/>
      <c r="X492" s="433"/>
      <c r="Y492" s="1057"/>
      <c r="Z492" s="1057"/>
      <c r="AA492" s="1057"/>
      <c r="AB492" s="433"/>
      <c r="AC492" s="433"/>
      <c r="AD492" s="433"/>
      <c r="AE492" s="433"/>
      <c r="AF492" s="433"/>
      <c r="AG492" s="433"/>
      <c r="AH492" s="433"/>
      <c r="AI492" s="433"/>
      <c r="AJ492" s="433"/>
      <c r="AK492" s="433"/>
      <c r="AL492" s="433"/>
      <c r="AM492" s="433"/>
      <c r="AN492" s="433"/>
      <c r="AO492" s="433"/>
      <c r="AP492" s="433"/>
      <c r="AQ492" s="433"/>
      <c r="AR492" s="433"/>
      <c r="AS492" s="433"/>
      <c r="AT492" s="433"/>
      <c r="AU492" s="433"/>
      <c r="AV492" s="433"/>
      <c r="AW492" s="433"/>
    </row>
    <row r="493">
      <c r="A493" s="433"/>
      <c r="B493" s="433"/>
      <c r="C493" s="433"/>
      <c r="D493" s="1056"/>
      <c r="E493" s="433"/>
      <c r="F493" s="433"/>
      <c r="G493" s="433"/>
      <c r="H493" s="433"/>
      <c r="I493" s="433"/>
      <c r="J493" s="433"/>
      <c r="K493" s="433"/>
      <c r="L493" s="433"/>
      <c r="M493" s="433"/>
      <c r="N493" s="433"/>
      <c r="O493" s="433"/>
      <c r="P493" s="433"/>
      <c r="Q493" s="433"/>
      <c r="R493" s="433"/>
      <c r="S493" s="433"/>
      <c r="T493" s="433"/>
      <c r="U493" s="433"/>
      <c r="V493" s="433"/>
      <c r="W493" s="433"/>
      <c r="X493" s="433"/>
      <c r="Y493" s="1057"/>
      <c r="Z493" s="1057"/>
      <c r="AA493" s="1057"/>
      <c r="AB493" s="433"/>
      <c r="AC493" s="433"/>
      <c r="AD493" s="433"/>
      <c r="AE493" s="433"/>
      <c r="AF493" s="433"/>
      <c r="AG493" s="433"/>
      <c r="AH493" s="433"/>
      <c r="AI493" s="433"/>
      <c r="AJ493" s="433"/>
      <c r="AK493" s="433"/>
      <c r="AL493" s="433"/>
      <c r="AM493" s="433"/>
      <c r="AN493" s="433"/>
      <c r="AO493" s="433"/>
      <c r="AP493" s="433"/>
      <c r="AQ493" s="433"/>
      <c r="AR493" s="433"/>
      <c r="AS493" s="433"/>
      <c r="AT493" s="433"/>
      <c r="AU493" s="433"/>
      <c r="AV493" s="433"/>
      <c r="AW493" s="433"/>
    </row>
    <row r="494">
      <c r="A494" s="433"/>
      <c r="B494" s="433"/>
      <c r="C494" s="433"/>
      <c r="D494" s="1056"/>
      <c r="E494" s="433"/>
      <c r="F494" s="433"/>
      <c r="G494" s="433"/>
      <c r="H494" s="433"/>
      <c r="I494" s="433"/>
      <c r="J494" s="433"/>
      <c r="K494" s="433"/>
      <c r="L494" s="433"/>
      <c r="M494" s="433"/>
      <c r="N494" s="433"/>
      <c r="O494" s="433"/>
      <c r="P494" s="433"/>
      <c r="Q494" s="433"/>
      <c r="R494" s="433"/>
      <c r="S494" s="433"/>
      <c r="T494" s="433"/>
      <c r="U494" s="433"/>
      <c r="V494" s="433"/>
      <c r="W494" s="433"/>
      <c r="X494" s="433"/>
      <c r="Y494" s="1057"/>
      <c r="Z494" s="1057"/>
      <c r="AA494" s="1057"/>
      <c r="AB494" s="433"/>
      <c r="AC494" s="433"/>
      <c r="AD494" s="433"/>
      <c r="AE494" s="433"/>
      <c r="AF494" s="433"/>
      <c r="AG494" s="433"/>
      <c r="AH494" s="433"/>
      <c r="AI494" s="433"/>
      <c r="AJ494" s="433"/>
      <c r="AK494" s="433"/>
      <c r="AL494" s="433"/>
      <c r="AM494" s="433"/>
      <c r="AN494" s="433"/>
      <c r="AO494" s="433"/>
      <c r="AP494" s="433"/>
      <c r="AQ494" s="433"/>
      <c r="AR494" s="433"/>
      <c r="AS494" s="433"/>
      <c r="AT494" s="433"/>
      <c r="AU494" s="433"/>
      <c r="AV494" s="433"/>
      <c r="AW494" s="433"/>
    </row>
    <row r="495">
      <c r="A495" s="433"/>
      <c r="B495" s="433"/>
      <c r="C495" s="433"/>
      <c r="D495" s="1056"/>
      <c r="E495" s="433"/>
      <c r="F495" s="433"/>
      <c r="G495" s="433"/>
      <c r="H495" s="433"/>
      <c r="I495" s="433"/>
      <c r="J495" s="433"/>
      <c r="K495" s="433"/>
      <c r="L495" s="433"/>
      <c r="M495" s="433"/>
      <c r="N495" s="433"/>
      <c r="O495" s="433"/>
      <c r="P495" s="433"/>
      <c r="Q495" s="433"/>
      <c r="R495" s="433"/>
      <c r="S495" s="433"/>
      <c r="T495" s="433"/>
      <c r="U495" s="433"/>
      <c r="V495" s="433"/>
      <c r="W495" s="433"/>
      <c r="X495" s="433"/>
      <c r="Y495" s="1057"/>
      <c r="Z495" s="1057"/>
      <c r="AA495" s="1057"/>
      <c r="AB495" s="433"/>
      <c r="AC495" s="433"/>
      <c r="AD495" s="433"/>
      <c r="AE495" s="433"/>
      <c r="AF495" s="433"/>
      <c r="AG495" s="433"/>
      <c r="AH495" s="433"/>
      <c r="AI495" s="433"/>
      <c r="AJ495" s="433"/>
      <c r="AK495" s="433"/>
      <c r="AL495" s="433"/>
      <c r="AM495" s="433"/>
      <c r="AN495" s="433"/>
      <c r="AO495" s="433"/>
      <c r="AP495" s="433"/>
      <c r="AQ495" s="433"/>
      <c r="AR495" s="433"/>
      <c r="AS495" s="433"/>
      <c r="AT495" s="433"/>
      <c r="AU495" s="433"/>
      <c r="AV495" s="433"/>
      <c r="AW495" s="433"/>
    </row>
    <row r="496">
      <c r="A496" s="433"/>
      <c r="B496" s="433"/>
      <c r="C496" s="433"/>
      <c r="D496" s="1056"/>
      <c r="E496" s="433"/>
      <c r="F496" s="433"/>
      <c r="G496" s="433"/>
      <c r="H496" s="433"/>
      <c r="I496" s="433"/>
      <c r="J496" s="433"/>
      <c r="K496" s="433"/>
      <c r="L496" s="433"/>
      <c r="M496" s="433"/>
      <c r="N496" s="433"/>
      <c r="O496" s="433"/>
      <c r="P496" s="433"/>
      <c r="Q496" s="433"/>
      <c r="R496" s="433"/>
      <c r="S496" s="433"/>
      <c r="T496" s="433"/>
      <c r="U496" s="433"/>
      <c r="V496" s="433"/>
      <c r="W496" s="433"/>
      <c r="X496" s="433"/>
      <c r="Y496" s="1057"/>
      <c r="Z496" s="1057"/>
      <c r="AA496" s="1057"/>
      <c r="AB496" s="433"/>
      <c r="AC496" s="433"/>
      <c r="AD496" s="433"/>
      <c r="AE496" s="433"/>
      <c r="AF496" s="433"/>
      <c r="AG496" s="433"/>
      <c r="AH496" s="433"/>
      <c r="AI496" s="433"/>
      <c r="AJ496" s="433"/>
      <c r="AK496" s="433"/>
      <c r="AL496" s="433"/>
      <c r="AM496" s="433"/>
      <c r="AN496" s="433"/>
      <c r="AO496" s="433"/>
      <c r="AP496" s="433"/>
      <c r="AQ496" s="433"/>
      <c r="AR496" s="433"/>
      <c r="AS496" s="433"/>
      <c r="AT496" s="433"/>
      <c r="AU496" s="433"/>
      <c r="AV496" s="433"/>
      <c r="AW496" s="433"/>
    </row>
    <row r="497">
      <c r="A497" s="433"/>
      <c r="B497" s="433"/>
      <c r="C497" s="433"/>
      <c r="D497" s="1056"/>
      <c r="E497" s="433"/>
      <c r="F497" s="433"/>
      <c r="G497" s="433"/>
      <c r="H497" s="433"/>
      <c r="I497" s="433"/>
      <c r="J497" s="433"/>
      <c r="K497" s="433"/>
      <c r="L497" s="433"/>
      <c r="M497" s="433"/>
      <c r="N497" s="433"/>
      <c r="O497" s="433"/>
      <c r="P497" s="433"/>
      <c r="Q497" s="433"/>
      <c r="R497" s="433"/>
      <c r="S497" s="433"/>
      <c r="T497" s="433"/>
      <c r="U497" s="433"/>
      <c r="V497" s="433"/>
      <c r="W497" s="433"/>
      <c r="X497" s="433"/>
      <c r="Y497" s="1057"/>
      <c r="Z497" s="1057"/>
      <c r="AA497" s="1057"/>
      <c r="AB497" s="433"/>
      <c r="AC497" s="433"/>
      <c r="AD497" s="433"/>
      <c r="AE497" s="433"/>
      <c r="AF497" s="433"/>
      <c r="AG497" s="433"/>
      <c r="AH497" s="433"/>
      <c r="AI497" s="433"/>
      <c r="AJ497" s="433"/>
      <c r="AK497" s="433"/>
      <c r="AL497" s="433"/>
      <c r="AM497" s="433"/>
      <c r="AN497" s="433"/>
      <c r="AO497" s="433"/>
      <c r="AP497" s="433"/>
      <c r="AQ497" s="433"/>
      <c r="AR497" s="433"/>
      <c r="AS497" s="433"/>
      <c r="AT497" s="433"/>
      <c r="AU497" s="433"/>
      <c r="AV497" s="433"/>
      <c r="AW497" s="433"/>
    </row>
    <row r="498">
      <c r="A498" s="433"/>
      <c r="B498" s="433"/>
      <c r="C498" s="433"/>
      <c r="D498" s="1056"/>
      <c r="E498" s="433"/>
      <c r="F498" s="433"/>
      <c r="G498" s="433"/>
      <c r="H498" s="433"/>
      <c r="I498" s="433"/>
      <c r="J498" s="433"/>
      <c r="K498" s="433"/>
      <c r="L498" s="433"/>
      <c r="M498" s="433"/>
      <c r="N498" s="433"/>
      <c r="O498" s="433"/>
      <c r="P498" s="433"/>
      <c r="Q498" s="433"/>
      <c r="R498" s="433"/>
      <c r="S498" s="433"/>
      <c r="T498" s="433"/>
      <c r="U498" s="433"/>
      <c r="V498" s="433"/>
      <c r="W498" s="433"/>
      <c r="X498" s="433"/>
      <c r="Y498" s="1057"/>
      <c r="Z498" s="1057"/>
      <c r="AA498" s="1057"/>
      <c r="AB498" s="433"/>
      <c r="AC498" s="433"/>
      <c r="AD498" s="433"/>
      <c r="AE498" s="433"/>
      <c r="AF498" s="433"/>
      <c r="AG498" s="433"/>
      <c r="AH498" s="433"/>
      <c r="AI498" s="433"/>
      <c r="AJ498" s="433"/>
      <c r="AK498" s="433"/>
      <c r="AL498" s="433"/>
      <c r="AM498" s="433"/>
      <c r="AN498" s="433"/>
      <c r="AO498" s="433"/>
      <c r="AP498" s="433"/>
      <c r="AQ498" s="433"/>
      <c r="AR498" s="433"/>
      <c r="AS498" s="433"/>
      <c r="AT498" s="433"/>
      <c r="AU498" s="433"/>
      <c r="AV498" s="433"/>
      <c r="AW498" s="433"/>
    </row>
    <row r="499">
      <c r="A499" s="433"/>
      <c r="B499" s="433"/>
      <c r="C499" s="433"/>
      <c r="D499" s="1056"/>
      <c r="E499" s="433"/>
      <c r="F499" s="433"/>
      <c r="G499" s="433"/>
      <c r="H499" s="433"/>
      <c r="I499" s="433"/>
      <c r="J499" s="433"/>
      <c r="K499" s="433"/>
      <c r="L499" s="433"/>
      <c r="M499" s="433"/>
      <c r="N499" s="433"/>
      <c r="O499" s="433"/>
      <c r="P499" s="433"/>
      <c r="Q499" s="433"/>
      <c r="R499" s="433"/>
      <c r="S499" s="433"/>
      <c r="T499" s="433"/>
      <c r="U499" s="433"/>
      <c r="V499" s="433"/>
      <c r="W499" s="433"/>
      <c r="X499" s="433"/>
      <c r="Y499" s="1057"/>
      <c r="Z499" s="1057"/>
      <c r="AA499" s="1057"/>
      <c r="AB499" s="433"/>
      <c r="AC499" s="433"/>
      <c r="AD499" s="433"/>
      <c r="AE499" s="433"/>
      <c r="AF499" s="433"/>
      <c r="AG499" s="433"/>
      <c r="AH499" s="433"/>
      <c r="AI499" s="433"/>
      <c r="AJ499" s="433"/>
      <c r="AK499" s="433"/>
      <c r="AL499" s="433"/>
      <c r="AM499" s="433"/>
      <c r="AN499" s="433"/>
      <c r="AO499" s="433"/>
      <c r="AP499" s="433"/>
      <c r="AQ499" s="433"/>
      <c r="AR499" s="433"/>
      <c r="AS499" s="433"/>
      <c r="AT499" s="433"/>
      <c r="AU499" s="433"/>
      <c r="AV499" s="433"/>
      <c r="AW499" s="433"/>
    </row>
    <row r="500">
      <c r="A500" s="433"/>
      <c r="B500" s="433"/>
      <c r="C500" s="433"/>
      <c r="D500" s="1056"/>
      <c r="E500" s="433"/>
      <c r="F500" s="433"/>
      <c r="G500" s="433"/>
      <c r="H500" s="433"/>
      <c r="I500" s="433"/>
      <c r="J500" s="433"/>
      <c r="K500" s="433"/>
      <c r="L500" s="433"/>
      <c r="M500" s="433"/>
      <c r="N500" s="433"/>
      <c r="O500" s="433"/>
      <c r="P500" s="433"/>
      <c r="Q500" s="433"/>
      <c r="R500" s="433"/>
      <c r="S500" s="433"/>
      <c r="T500" s="433"/>
      <c r="U500" s="433"/>
      <c r="V500" s="433"/>
      <c r="W500" s="433"/>
      <c r="X500" s="433"/>
      <c r="Y500" s="1057"/>
      <c r="Z500" s="1057"/>
      <c r="AA500" s="1057"/>
      <c r="AB500" s="433"/>
      <c r="AC500" s="433"/>
      <c r="AD500" s="433"/>
      <c r="AE500" s="433"/>
      <c r="AF500" s="433"/>
      <c r="AG500" s="433"/>
      <c r="AH500" s="433"/>
      <c r="AI500" s="433"/>
      <c r="AJ500" s="433"/>
      <c r="AK500" s="433"/>
      <c r="AL500" s="433"/>
      <c r="AM500" s="433"/>
      <c r="AN500" s="433"/>
      <c r="AO500" s="433"/>
      <c r="AP500" s="433"/>
      <c r="AQ500" s="433"/>
      <c r="AR500" s="433"/>
      <c r="AS500" s="433"/>
      <c r="AT500" s="433"/>
      <c r="AU500" s="433"/>
      <c r="AV500" s="433"/>
      <c r="AW500" s="433"/>
    </row>
    <row r="501">
      <c r="A501" s="433"/>
      <c r="B501" s="433"/>
      <c r="C501" s="433"/>
      <c r="D501" s="1056"/>
      <c r="E501" s="433"/>
      <c r="F501" s="433"/>
      <c r="G501" s="433"/>
      <c r="H501" s="433"/>
      <c r="I501" s="433"/>
      <c r="J501" s="433"/>
      <c r="K501" s="433"/>
      <c r="L501" s="433"/>
      <c r="M501" s="433"/>
      <c r="N501" s="433"/>
      <c r="O501" s="433"/>
      <c r="P501" s="433"/>
      <c r="Q501" s="433"/>
      <c r="R501" s="433"/>
      <c r="S501" s="433"/>
      <c r="T501" s="433"/>
      <c r="U501" s="433"/>
      <c r="V501" s="433"/>
      <c r="W501" s="433"/>
      <c r="X501" s="433"/>
      <c r="Y501" s="1057"/>
      <c r="Z501" s="1057"/>
      <c r="AA501" s="1057"/>
      <c r="AB501" s="433"/>
      <c r="AC501" s="433"/>
      <c r="AD501" s="433"/>
      <c r="AE501" s="433"/>
      <c r="AF501" s="433"/>
      <c r="AG501" s="433"/>
      <c r="AH501" s="433"/>
      <c r="AI501" s="433"/>
      <c r="AJ501" s="433"/>
      <c r="AK501" s="433"/>
      <c r="AL501" s="433"/>
      <c r="AM501" s="433"/>
      <c r="AN501" s="433"/>
      <c r="AO501" s="433"/>
      <c r="AP501" s="433"/>
      <c r="AQ501" s="433"/>
      <c r="AR501" s="433"/>
      <c r="AS501" s="433"/>
      <c r="AT501" s="433"/>
      <c r="AU501" s="433"/>
      <c r="AV501" s="433"/>
      <c r="AW501" s="433"/>
    </row>
    <row r="502">
      <c r="A502" s="433"/>
      <c r="B502" s="433"/>
      <c r="C502" s="433"/>
      <c r="D502" s="1056"/>
      <c r="E502" s="433"/>
      <c r="F502" s="433"/>
      <c r="G502" s="433"/>
      <c r="H502" s="433"/>
      <c r="I502" s="433"/>
      <c r="J502" s="433"/>
      <c r="K502" s="433"/>
      <c r="L502" s="433"/>
      <c r="M502" s="433"/>
      <c r="N502" s="433"/>
      <c r="O502" s="433"/>
      <c r="P502" s="433"/>
      <c r="Q502" s="433"/>
      <c r="R502" s="433"/>
      <c r="S502" s="433"/>
      <c r="T502" s="433"/>
      <c r="U502" s="433"/>
      <c r="V502" s="433"/>
      <c r="W502" s="433"/>
      <c r="X502" s="433"/>
      <c r="Y502" s="1057"/>
      <c r="Z502" s="1057"/>
      <c r="AA502" s="1057"/>
      <c r="AB502" s="433"/>
      <c r="AC502" s="433"/>
      <c r="AD502" s="433"/>
      <c r="AE502" s="433"/>
      <c r="AF502" s="433"/>
      <c r="AG502" s="433"/>
      <c r="AH502" s="433"/>
      <c r="AI502" s="433"/>
      <c r="AJ502" s="433"/>
      <c r="AK502" s="433"/>
      <c r="AL502" s="433"/>
      <c r="AM502" s="433"/>
      <c r="AN502" s="433"/>
      <c r="AO502" s="433"/>
      <c r="AP502" s="433"/>
      <c r="AQ502" s="433"/>
      <c r="AR502" s="433"/>
      <c r="AS502" s="433"/>
      <c r="AT502" s="433"/>
      <c r="AU502" s="433"/>
      <c r="AV502" s="433"/>
      <c r="AW502" s="433"/>
    </row>
    <row r="503">
      <c r="A503" s="433"/>
      <c r="B503" s="433"/>
      <c r="C503" s="433"/>
      <c r="D503" s="1056"/>
      <c r="E503" s="433"/>
      <c r="F503" s="433"/>
      <c r="G503" s="433"/>
      <c r="H503" s="433"/>
      <c r="I503" s="433"/>
      <c r="J503" s="433"/>
      <c r="K503" s="433"/>
      <c r="L503" s="433"/>
      <c r="M503" s="433"/>
      <c r="N503" s="433"/>
      <c r="O503" s="433"/>
      <c r="P503" s="433"/>
      <c r="Q503" s="433"/>
      <c r="R503" s="433"/>
      <c r="S503" s="433"/>
      <c r="T503" s="433"/>
      <c r="U503" s="433"/>
      <c r="V503" s="433"/>
      <c r="W503" s="433"/>
      <c r="X503" s="433"/>
      <c r="Y503" s="1057"/>
      <c r="Z503" s="1057"/>
      <c r="AA503" s="1057"/>
      <c r="AB503" s="433"/>
      <c r="AC503" s="433"/>
      <c r="AD503" s="433"/>
      <c r="AE503" s="433"/>
      <c r="AF503" s="433"/>
      <c r="AG503" s="433"/>
      <c r="AH503" s="433"/>
      <c r="AI503" s="433"/>
      <c r="AJ503" s="433"/>
      <c r="AK503" s="433"/>
      <c r="AL503" s="433"/>
      <c r="AM503" s="433"/>
      <c r="AN503" s="433"/>
      <c r="AO503" s="433"/>
      <c r="AP503" s="433"/>
      <c r="AQ503" s="433"/>
      <c r="AR503" s="433"/>
      <c r="AS503" s="433"/>
      <c r="AT503" s="433"/>
      <c r="AU503" s="433"/>
      <c r="AV503" s="433"/>
      <c r="AW503" s="433"/>
    </row>
    <row r="504">
      <c r="A504" s="433"/>
      <c r="B504" s="433"/>
      <c r="C504" s="433"/>
      <c r="D504" s="1056"/>
      <c r="E504" s="433"/>
      <c r="F504" s="433"/>
      <c r="G504" s="433"/>
      <c r="H504" s="433"/>
      <c r="I504" s="433"/>
      <c r="J504" s="433"/>
      <c r="K504" s="433"/>
      <c r="L504" s="433"/>
      <c r="M504" s="433"/>
      <c r="N504" s="433"/>
      <c r="O504" s="433"/>
      <c r="P504" s="433"/>
      <c r="Q504" s="433"/>
      <c r="R504" s="433"/>
      <c r="S504" s="433"/>
      <c r="T504" s="433"/>
      <c r="U504" s="433"/>
      <c r="V504" s="433"/>
      <c r="W504" s="433"/>
      <c r="X504" s="433"/>
      <c r="Y504" s="1057"/>
      <c r="Z504" s="1057"/>
      <c r="AA504" s="1057"/>
      <c r="AB504" s="433"/>
      <c r="AC504" s="433"/>
      <c r="AD504" s="433"/>
      <c r="AE504" s="433"/>
      <c r="AF504" s="433"/>
      <c r="AG504" s="433"/>
      <c r="AH504" s="433"/>
      <c r="AI504" s="433"/>
      <c r="AJ504" s="433"/>
      <c r="AK504" s="433"/>
      <c r="AL504" s="433"/>
      <c r="AM504" s="433"/>
      <c r="AN504" s="433"/>
      <c r="AO504" s="433"/>
      <c r="AP504" s="433"/>
      <c r="AQ504" s="433"/>
      <c r="AR504" s="433"/>
      <c r="AS504" s="433"/>
      <c r="AT504" s="433"/>
      <c r="AU504" s="433"/>
      <c r="AV504" s="433"/>
      <c r="AW504" s="433"/>
    </row>
    <row r="505">
      <c r="A505" s="433"/>
      <c r="B505" s="433"/>
      <c r="C505" s="433"/>
      <c r="D505" s="1056"/>
      <c r="E505" s="433"/>
      <c r="F505" s="433"/>
      <c r="G505" s="433"/>
      <c r="H505" s="433"/>
      <c r="I505" s="433"/>
      <c r="J505" s="433"/>
      <c r="K505" s="433"/>
      <c r="L505" s="433"/>
      <c r="M505" s="433"/>
      <c r="N505" s="433"/>
      <c r="O505" s="433"/>
      <c r="P505" s="433"/>
      <c r="Q505" s="433"/>
      <c r="R505" s="433"/>
      <c r="S505" s="433"/>
      <c r="T505" s="433"/>
      <c r="U505" s="433"/>
      <c r="V505" s="433"/>
      <c r="W505" s="433"/>
      <c r="X505" s="433"/>
      <c r="Y505" s="1057"/>
      <c r="Z505" s="1057"/>
      <c r="AA505" s="1057"/>
      <c r="AB505" s="433"/>
      <c r="AC505" s="433"/>
      <c r="AD505" s="433"/>
      <c r="AE505" s="433"/>
      <c r="AF505" s="433"/>
      <c r="AG505" s="433"/>
      <c r="AH505" s="433"/>
      <c r="AI505" s="433"/>
      <c r="AJ505" s="433"/>
      <c r="AK505" s="433"/>
      <c r="AL505" s="433"/>
      <c r="AM505" s="433"/>
      <c r="AN505" s="433"/>
      <c r="AO505" s="433"/>
      <c r="AP505" s="433"/>
      <c r="AQ505" s="433"/>
      <c r="AR505" s="433"/>
      <c r="AS505" s="433"/>
      <c r="AT505" s="433"/>
      <c r="AU505" s="433"/>
      <c r="AV505" s="433"/>
      <c r="AW505" s="433"/>
    </row>
    <row r="506">
      <c r="A506" s="433"/>
      <c r="B506" s="433"/>
      <c r="C506" s="433"/>
      <c r="D506" s="1056"/>
      <c r="E506" s="433"/>
      <c r="F506" s="433"/>
      <c r="G506" s="433"/>
      <c r="H506" s="433"/>
      <c r="I506" s="433"/>
      <c r="J506" s="433"/>
      <c r="K506" s="433"/>
      <c r="L506" s="433"/>
      <c r="M506" s="433"/>
      <c r="N506" s="433"/>
      <c r="O506" s="433"/>
      <c r="P506" s="433"/>
      <c r="Q506" s="433"/>
      <c r="R506" s="433"/>
      <c r="S506" s="433"/>
      <c r="T506" s="433"/>
      <c r="U506" s="433"/>
      <c r="V506" s="433"/>
      <c r="W506" s="433"/>
      <c r="X506" s="433"/>
      <c r="Y506" s="1057"/>
      <c r="Z506" s="1057"/>
      <c r="AA506" s="1057"/>
      <c r="AB506" s="433"/>
      <c r="AC506" s="433"/>
      <c r="AD506" s="433"/>
      <c r="AE506" s="433"/>
      <c r="AF506" s="433"/>
      <c r="AG506" s="433"/>
      <c r="AH506" s="433"/>
      <c r="AI506" s="433"/>
      <c r="AJ506" s="433"/>
      <c r="AK506" s="433"/>
      <c r="AL506" s="433"/>
      <c r="AM506" s="433"/>
      <c r="AN506" s="433"/>
      <c r="AO506" s="433"/>
      <c r="AP506" s="433"/>
      <c r="AQ506" s="433"/>
      <c r="AR506" s="433"/>
      <c r="AS506" s="433"/>
      <c r="AT506" s="433"/>
      <c r="AU506" s="433"/>
      <c r="AV506" s="433"/>
      <c r="AW506" s="433"/>
    </row>
    <row r="507">
      <c r="A507" s="433"/>
      <c r="B507" s="433"/>
      <c r="C507" s="433"/>
      <c r="D507" s="1056"/>
      <c r="E507" s="433"/>
      <c r="F507" s="433"/>
      <c r="G507" s="433"/>
      <c r="H507" s="433"/>
      <c r="I507" s="433"/>
      <c r="J507" s="433"/>
      <c r="K507" s="433"/>
      <c r="L507" s="433"/>
      <c r="M507" s="433"/>
      <c r="N507" s="433"/>
      <c r="O507" s="433"/>
      <c r="P507" s="433"/>
      <c r="Q507" s="433"/>
      <c r="R507" s="433"/>
      <c r="S507" s="433"/>
      <c r="T507" s="433"/>
      <c r="U507" s="433"/>
      <c r="V507" s="433"/>
      <c r="W507" s="433"/>
      <c r="X507" s="433"/>
      <c r="Y507" s="1057"/>
      <c r="Z507" s="1057"/>
      <c r="AA507" s="1057"/>
      <c r="AB507" s="433"/>
      <c r="AC507" s="433"/>
      <c r="AD507" s="433"/>
      <c r="AE507" s="433"/>
      <c r="AF507" s="433"/>
      <c r="AG507" s="433"/>
      <c r="AH507" s="433"/>
      <c r="AI507" s="433"/>
      <c r="AJ507" s="433"/>
      <c r="AK507" s="433"/>
      <c r="AL507" s="433"/>
      <c r="AM507" s="433"/>
      <c r="AN507" s="433"/>
      <c r="AO507" s="433"/>
      <c r="AP507" s="433"/>
      <c r="AQ507" s="433"/>
      <c r="AR507" s="433"/>
      <c r="AS507" s="433"/>
      <c r="AT507" s="433"/>
      <c r="AU507" s="433"/>
      <c r="AV507" s="433"/>
      <c r="AW507" s="433"/>
    </row>
    <row r="508">
      <c r="A508" s="433"/>
      <c r="B508" s="433"/>
      <c r="C508" s="433"/>
      <c r="D508" s="1056"/>
      <c r="E508" s="433"/>
      <c r="F508" s="433"/>
      <c r="G508" s="433"/>
      <c r="H508" s="433"/>
      <c r="I508" s="433"/>
      <c r="J508" s="433"/>
      <c r="K508" s="433"/>
      <c r="L508" s="433"/>
      <c r="M508" s="433"/>
      <c r="N508" s="433"/>
      <c r="O508" s="433"/>
      <c r="P508" s="433"/>
      <c r="Q508" s="433"/>
      <c r="R508" s="433"/>
      <c r="S508" s="433"/>
      <c r="T508" s="433"/>
      <c r="U508" s="433"/>
      <c r="V508" s="433"/>
      <c r="W508" s="433"/>
      <c r="X508" s="433"/>
      <c r="Y508" s="1057"/>
      <c r="Z508" s="1057"/>
      <c r="AA508" s="1057"/>
      <c r="AB508" s="433"/>
      <c r="AC508" s="433"/>
      <c r="AD508" s="433"/>
      <c r="AE508" s="433"/>
      <c r="AF508" s="433"/>
      <c r="AG508" s="433"/>
      <c r="AH508" s="433"/>
      <c r="AI508" s="433"/>
      <c r="AJ508" s="433"/>
      <c r="AK508" s="433"/>
      <c r="AL508" s="433"/>
      <c r="AM508" s="433"/>
      <c r="AN508" s="433"/>
      <c r="AO508" s="433"/>
      <c r="AP508" s="433"/>
      <c r="AQ508" s="433"/>
      <c r="AR508" s="433"/>
      <c r="AS508" s="433"/>
      <c r="AT508" s="433"/>
      <c r="AU508" s="433"/>
      <c r="AV508" s="433"/>
      <c r="AW508" s="433"/>
    </row>
    <row r="509">
      <c r="A509" s="433"/>
      <c r="B509" s="433"/>
      <c r="C509" s="433"/>
      <c r="D509" s="1056"/>
      <c r="E509" s="433"/>
      <c r="F509" s="433"/>
      <c r="G509" s="433"/>
      <c r="H509" s="433"/>
      <c r="I509" s="433"/>
      <c r="J509" s="433"/>
      <c r="K509" s="433"/>
      <c r="L509" s="433"/>
      <c r="M509" s="433"/>
      <c r="N509" s="433"/>
      <c r="O509" s="433"/>
      <c r="P509" s="433"/>
      <c r="Q509" s="433"/>
      <c r="R509" s="433"/>
      <c r="S509" s="433"/>
      <c r="T509" s="433"/>
      <c r="U509" s="433"/>
      <c r="V509" s="433"/>
      <c r="W509" s="433"/>
      <c r="X509" s="433"/>
      <c r="Y509" s="1057"/>
      <c r="Z509" s="1057"/>
      <c r="AA509" s="1057"/>
      <c r="AB509" s="433"/>
      <c r="AC509" s="433"/>
      <c r="AD509" s="433"/>
      <c r="AE509" s="433"/>
      <c r="AF509" s="433"/>
      <c r="AG509" s="433"/>
      <c r="AH509" s="433"/>
      <c r="AI509" s="433"/>
      <c r="AJ509" s="433"/>
      <c r="AK509" s="433"/>
      <c r="AL509" s="433"/>
      <c r="AM509" s="433"/>
      <c r="AN509" s="433"/>
      <c r="AO509" s="433"/>
      <c r="AP509" s="433"/>
      <c r="AQ509" s="433"/>
      <c r="AR509" s="433"/>
      <c r="AS509" s="433"/>
      <c r="AT509" s="433"/>
      <c r="AU509" s="433"/>
      <c r="AV509" s="433"/>
      <c r="AW509" s="433"/>
    </row>
    <row r="510">
      <c r="A510" s="433"/>
      <c r="B510" s="433"/>
      <c r="C510" s="433"/>
      <c r="D510" s="1056"/>
      <c r="E510" s="433"/>
      <c r="F510" s="433"/>
      <c r="G510" s="433"/>
      <c r="H510" s="433"/>
      <c r="I510" s="433"/>
      <c r="J510" s="433"/>
      <c r="K510" s="433"/>
      <c r="L510" s="433"/>
      <c r="M510" s="433"/>
      <c r="N510" s="433"/>
      <c r="O510" s="433"/>
      <c r="P510" s="433"/>
      <c r="Q510" s="433"/>
      <c r="R510" s="433"/>
      <c r="S510" s="433"/>
      <c r="T510" s="433"/>
      <c r="U510" s="433"/>
      <c r="V510" s="433"/>
      <c r="W510" s="433"/>
      <c r="X510" s="433"/>
      <c r="Y510" s="1057"/>
      <c r="Z510" s="1057"/>
      <c r="AA510" s="1057"/>
      <c r="AB510" s="433"/>
      <c r="AC510" s="433"/>
      <c r="AD510" s="433"/>
      <c r="AE510" s="433"/>
      <c r="AF510" s="433"/>
      <c r="AG510" s="433"/>
      <c r="AH510" s="433"/>
      <c r="AI510" s="433"/>
      <c r="AJ510" s="433"/>
      <c r="AK510" s="433"/>
      <c r="AL510" s="433"/>
      <c r="AM510" s="433"/>
      <c r="AN510" s="433"/>
      <c r="AO510" s="433"/>
      <c r="AP510" s="433"/>
      <c r="AQ510" s="433"/>
      <c r="AR510" s="433"/>
      <c r="AS510" s="433"/>
      <c r="AT510" s="433"/>
      <c r="AU510" s="433"/>
      <c r="AV510" s="433"/>
      <c r="AW510" s="433"/>
    </row>
    <row r="511">
      <c r="A511" s="433"/>
      <c r="B511" s="433"/>
      <c r="C511" s="433"/>
      <c r="D511" s="1056"/>
      <c r="E511" s="433"/>
      <c r="F511" s="433"/>
      <c r="G511" s="433"/>
      <c r="H511" s="433"/>
      <c r="I511" s="433"/>
      <c r="J511" s="433"/>
      <c r="K511" s="433"/>
      <c r="L511" s="433"/>
      <c r="M511" s="433"/>
      <c r="N511" s="433"/>
      <c r="O511" s="433"/>
      <c r="P511" s="433"/>
      <c r="Q511" s="433"/>
      <c r="R511" s="433"/>
      <c r="S511" s="433"/>
      <c r="T511" s="433"/>
      <c r="U511" s="433"/>
      <c r="V511" s="433"/>
      <c r="W511" s="433"/>
      <c r="X511" s="433"/>
      <c r="Y511" s="1057"/>
      <c r="Z511" s="1057"/>
      <c r="AA511" s="1057"/>
      <c r="AB511" s="433"/>
      <c r="AC511" s="433"/>
      <c r="AD511" s="433"/>
      <c r="AE511" s="433"/>
      <c r="AF511" s="433"/>
      <c r="AG511" s="433"/>
      <c r="AH511" s="433"/>
      <c r="AI511" s="433"/>
      <c r="AJ511" s="433"/>
      <c r="AK511" s="433"/>
      <c r="AL511" s="433"/>
      <c r="AM511" s="433"/>
      <c r="AN511" s="433"/>
      <c r="AO511" s="433"/>
      <c r="AP511" s="433"/>
      <c r="AQ511" s="433"/>
      <c r="AR511" s="433"/>
      <c r="AS511" s="433"/>
      <c r="AT511" s="433"/>
      <c r="AU511" s="433"/>
      <c r="AV511" s="433"/>
      <c r="AW511" s="433"/>
    </row>
    <row r="512">
      <c r="A512" s="433"/>
      <c r="B512" s="433"/>
      <c r="C512" s="433"/>
      <c r="D512" s="1056"/>
      <c r="E512" s="433"/>
      <c r="F512" s="433"/>
      <c r="G512" s="433"/>
      <c r="H512" s="433"/>
      <c r="I512" s="433"/>
      <c r="J512" s="433"/>
      <c r="K512" s="433"/>
      <c r="L512" s="433"/>
      <c r="M512" s="433"/>
      <c r="N512" s="433"/>
      <c r="O512" s="433"/>
      <c r="P512" s="433"/>
      <c r="Q512" s="433"/>
      <c r="R512" s="433"/>
      <c r="S512" s="433"/>
      <c r="T512" s="433"/>
      <c r="U512" s="433"/>
      <c r="V512" s="433"/>
      <c r="W512" s="433"/>
      <c r="X512" s="433"/>
      <c r="Y512" s="1057"/>
      <c r="Z512" s="1057"/>
      <c r="AA512" s="1057"/>
      <c r="AB512" s="433"/>
      <c r="AC512" s="433"/>
      <c r="AD512" s="433"/>
      <c r="AE512" s="433"/>
      <c r="AF512" s="433"/>
      <c r="AG512" s="433"/>
      <c r="AH512" s="433"/>
      <c r="AI512" s="433"/>
      <c r="AJ512" s="433"/>
      <c r="AK512" s="433"/>
      <c r="AL512" s="433"/>
      <c r="AM512" s="433"/>
      <c r="AN512" s="433"/>
      <c r="AO512" s="433"/>
      <c r="AP512" s="433"/>
      <c r="AQ512" s="433"/>
      <c r="AR512" s="433"/>
      <c r="AS512" s="433"/>
      <c r="AT512" s="433"/>
      <c r="AU512" s="433"/>
      <c r="AV512" s="433"/>
      <c r="AW512" s="433"/>
    </row>
    <row r="513">
      <c r="A513" s="433"/>
      <c r="B513" s="433"/>
      <c r="C513" s="433"/>
      <c r="D513" s="1056"/>
      <c r="E513" s="433"/>
      <c r="F513" s="433"/>
      <c r="G513" s="433"/>
      <c r="H513" s="433"/>
      <c r="I513" s="433"/>
      <c r="J513" s="433"/>
      <c r="K513" s="433"/>
      <c r="L513" s="433"/>
      <c r="M513" s="433"/>
      <c r="N513" s="433"/>
      <c r="O513" s="433"/>
      <c r="P513" s="433"/>
      <c r="Q513" s="433"/>
      <c r="R513" s="433"/>
      <c r="S513" s="433"/>
      <c r="T513" s="433"/>
      <c r="U513" s="433"/>
      <c r="V513" s="433"/>
      <c r="W513" s="433"/>
      <c r="X513" s="433"/>
      <c r="Y513" s="1057"/>
      <c r="Z513" s="1057"/>
      <c r="AA513" s="1057"/>
      <c r="AB513" s="433"/>
      <c r="AC513" s="433"/>
      <c r="AD513" s="433"/>
      <c r="AE513" s="433"/>
      <c r="AF513" s="433"/>
      <c r="AG513" s="433"/>
      <c r="AH513" s="433"/>
      <c r="AI513" s="433"/>
      <c r="AJ513" s="433"/>
      <c r="AK513" s="433"/>
      <c r="AL513" s="433"/>
      <c r="AM513" s="433"/>
      <c r="AN513" s="433"/>
      <c r="AO513" s="433"/>
      <c r="AP513" s="433"/>
      <c r="AQ513" s="433"/>
      <c r="AR513" s="433"/>
      <c r="AS513" s="433"/>
      <c r="AT513" s="433"/>
      <c r="AU513" s="433"/>
      <c r="AV513" s="433"/>
      <c r="AW513" s="433"/>
    </row>
    <row r="514">
      <c r="A514" s="433"/>
      <c r="B514" s="433"/>
      <c r="C514" s="433"/>
      <c r="D514" s="1056"/>
      <c r="E514" s="433"/>
      <c r="F514" s="433"/>
      <c r="G514" s="433"/>
      <c r="H514" s="433"/>
      <c r="I514" s="433"/>
      <c r="J514" s="433"/>
      <c r="K514" s="433"/>
      <c r="L514" s="433"/>
      <c r="M514" s="433"/>
      <c r="N514" s="433"/>
      <c r="O514" s="433"/>
      <c r="P514" s="433"/>
      <c r="Q514" s="433"/>
      <c r="R514" s="433"/>
      <c r="S514" s="433"/>
      <c r="T514" s="433"/>
      <c r="U514" s="433"/>
      <c r="V514" s="433"/>
      <c r="W514" s="433"/>
      <c r="X514" s="433"/>
      <c r="Y514" s="1057"/>
      <c r="Z514" s="1057"/>
      <c r="AA514" s="1057"/>
      <c r="AB514" s="433"/>
      <c r="AC514" s="433"/>
      <c r="AD514" s="433"/>
      <c r="AE514" s="433"/>
      <c r="AF514" s="433"/>
      <c r="AG514" s="433"/>
      <c r="AH514" s="433"/>
      <c r="AI514" s="433"/>
      <c r="AJ514" s="433"/>
      <c r="AK514" s="433"/>
      <c r="AL514" s="433"/>
      <c r="AM514" s="433"/>
      <c r="AN514" s="433"/>
      <c r="AO514" s="433"/>
      <c r="AP514" s="433"/>
      <c r="AQ514" s="433"/>
      <c r="AR514" s="433"/>
      <c r="AS514" s="433"/>
      <c r="AT514" s="433"/>
      <c r="AU514" s="433"/>
      <c r="AV514" s="433"/>
      <c r="AW514" s="433"/>
    </row>
    <row r="515">
      <c r="A515" s="433"/>
      <c r="B515" s="433"/>
      <c r="C515" s="433"/>
      <c r="D515" s="1056"/>
      <c r="E515" s="433"/>
      <c r="F515" s="433"/>
      <c r="G515" s="433"/>
      <c r="H515" s="433"/>
      <c r="I515" s="433"/>
      <c r="J515" s="433"/>
      <c r="K515" s="433"/>
      <c r="L515" s="433"/>
      <c r="M515" s="433"/>
      <c r="N515" s="433"/>
      <c r="O515" s="433"/>
      <c r="P515" s="433"/>
      <c r="Q515" s="433"/>
      <c r="R515" s="433"/>
      <c r="S515" s="433"/>
      <c r="T515" s="433"/>
      <c r="U515" s="433"/>
      <c r="V515" s="433"/>
      <c r="W515" s="433"/>
      <c r="X515" s="433"/>
      <c r="Y515" s="1057"/>
      <c r="Z515" s="1057"/>
      <c r="AA515" s="1057"/>
      <c r="AB515" s="433"/>
      <c r="AC515" s="433"/>
      <c r="AD515" s="433"/>
      <c r="AE515" s="433"/>
      <c r="AF515" s="433"/>
      <c r="AG515" s="433"/>
      <c r="AH515" s="433"/>
      <c r="AI515" s="433"/>
      <c r="AJ515" s="433"/>
      <c r="AK515" s="433"/>
      <c r="AL515" s="433"/>
      <c r="AM515" s="433"/>
      <c r="AN515" s="433"/>
      <c r="AO515" s="433"/>
      <c r="AP515" s="433"/>
      <c r="AQ515" s="433"/>
      <c r="AR515" s="433"/>
      <c r="AS515" s="433"/>
      <c r="AT515" s="433"/>
      <c r="AU515" s="433"/>
      <c r="AV515" s="433"/>
      <c r="AW515" s="433"/>
    </row>
    <row r="516">
      <c r="A516" s="433"/>
      <c r="B516" s="433"/>
      <c r="C516" s="433"/>
      <c r="D516" s="1056"/>
      <c r="E516" s="433"/>
      <c r="F516" s="433"/>
      <c r="G516" s="433"/>
      <c r="H516" s="433"/>
      <c r="I516" s="433"/>
      <c r="J516" s="433"/>
      <c r="K516" s="433"/>
      <c r="L516" s="433"/>
      <c r="M516" s="433"/>
      <c r="N516" s="433"/>
      <c r="O516" s="433"/>
      <c r="P516" s="433"/>
      <c r="Q516" s="433"/>
      <c r="R516" s="433"/>
      <c r="S516" s="433"/>
      <c r="T516" s="433"/>
      <c r="U516" s="433"/>
      <c r="V516" s="433"/>
      <c r="W516" s="433"/>
      <c r="X516" s="433"/>
      <c r="Y516" s="1057"/>
      <c r="Z516" s="1057"/>
      <c r="AA516" s="1057"/>
      <c r="AB516" s="433"/>
      <c r="AC516" s="433"/>
      <c r="AD516" s="433"/>
      <c r="AE516" s="433"/>
      <c r="AF516" s="433"/>
      <c r="AG516" s="433"/>
      <c r="AH516" s="433"/>
      <c r="AI516" s="433"/>
      <c r="AJ516" s="433"/>
      <c r="AK516" s="433"/>
      <c r="AL516" s="433"/>
      <c r="AM516" s="433"/>
      <c r="AN516" s="433"/>
      <c r="AO516" s="433"/>
      <c r="AP516" s="433"/>
      <c r="AQ516" s="433"/>
      <c r="AR516" s="433"/>
      <c r="AS516" s="433"/>
      <c r="AT516" s="433"/>
      <c r="AU516" s="433"/>
      <c r="AV516" s="433"/>
      <c r="AW516" s="433"/>
    </row>
    <row r="517">
      <c r="A517" s="433"/>
      <c r="B517" s="433"/>
      <c r="C517" s="433"/>
      <c r="D517" s="1056"/>
      <c r="E517" s="433"/>
      <c r="F517" s="433"/>
      <c r="G517" s="433"/>
      <c r="H517" s="433"/>
      <c r="I517" s="433"/>
      <c r="J517" s="433"/>
      <c r="K517" s="433"/>
      <c r="L517" s="433"/>
      <c r="M517" s="433"/>
      <c r="N517" s="433"/>
      <c r="O517" s="433"/>
      <c r="P517" s="433"/>
      <c r="Q517" s="433"/>
      <c r="R517" s="433"/>
      <c r="S517" s="433"/>
      <c r="T517" s="433"/>
      <c r="U517" s="433"/>
      <c r="V517" s="433"/>
      <c r="W517" s="433"/>
      <c r="X517" s="433"/>
      <c r="Y517" s="1057"/>
      <c r="Z517" s="1057"/>
      <c r="AA517" s="1057"/>
      <c r="AB517" s="433"/>
      <c r="AC517" s="433"/>
      <c r="AD517" s="433"/>
      <c r="AE517" s="433"/>
      <c r="AF517" s="433"/>
      <c r="AG517" s="433"/>
      <c r="AH517" s="433"/>
      <c r="AI517" s="433"/>
      <c r="AJ517" s="433"/>
      <c r="AK517" s="433"/>
      <c r="AL517" s="433"/>
      <c r="AM517" s="433"/>
      <c r="AN517" s="433"/>
      <c r="AO517" s="433"/>
      <c r="AP517" s="433"/>
      <c r="AQ517" s="433"/>
      <c r="AR517" s="433"/>
      <c r="AS517" s="433"/>
      <c r="AT517" s="433"/>
      <c r="AU517" s="433"/>
      <c r="AV517" s="433"/>
      <c r="AW517" s="433"/>
    </row>
    <row r="518">
      <c r="A518" s="433"/>
      <c r="B518" s="433"/>
      <c r="C518" s="433"/>
      <c r="D518" s="1056"/>
      <c r="E518" s="433"/>
      <c r="F518" s="433"/>
      <c r="G518" s="433"/>
      <c r="H518" s="433"/>
      <c r="I518" s="433"/>
      <c r="J518" s="433"/>
      <c r="K518" s="433"/>
      <c r="L518" s="433"/>
      <c r="M518" s="433"/>
      <c r="N518" s="433"/>
      <c r="O518" s="433"/>
      <c r="P518" s="433"/>
      <c r="Q518" s="433"/>
      <c r="R518" s="433"/>
      <c r="S518" s="433"/>
      <c r="T518" s="433"/>
      <c r="U518" s="433"/>
      <c r="V518" s="433"/>
      <c r="W518" s="433"/>
      <c r="X518" s="433"/>
      <c r="Y518" s="1057"/>
      <c r="Z518" s="1057"/>
      <c r="AA518" s="1057"/>
      <c r="AB518" s="433"/>
      <c r="AC518" s="433"/>
      <c r="AD518" s="433"/>
      <c r="AE518" s="433"/>
      <c r="AF518" s="433"/>
      <c r="AG518" s="433"/>
      <c r="AH518" s="433"/>
      <c r="AI518" s="433"/>
      <c r="AJ518" s="433"/>
      <c r="AK518" s="433"/>
      <c r="AL518" s="433"/>
      <c r="AM518" s="433"/>
      <c r="AN518" s="433"/>
      <c r="AO518" s="433"/>
      <c r="AP518" s="433"/>
      <c r="AQ518" s="433"/>
      <c r="AR518" s="433"/>
      <c r="AS518" s="433"/>
      <c r="AT518" s="433"/>
      <c r="AU518" s="433"/>
      <c r="AV518" s="433"/>
      <c r="AW518" s="433"/>
    </row>
    <row r="519">
      <c r="A519" s="433"/>
      <c r="B519" s="433"/>
      <c r="C519" s="433"/>
      <c r="D519" s="1056"/>
      <c r="E519" s="433"/>
      <c r="F519" s="433"/>
      <c r="G519" s="433"/>
      <c r="H519" s="433"/>
      <c r="I519" s="433"/>
      <c r="J519" s="433"/>
      <c r="K519" s="433"/>
      <c r="L519" s="433"/>
      <c r="M519" s="433"/>
      <c r="N519" s="433"/>
      <c r="O519" s="433"/>
      <c r="P519" s="433"/>
      <c r="Q519" s="433"/>
      <c r="R519" s="433"/>
      <c r="S519" s="433"/>
      <c r="T519" s="433"/>
      <c r="U519" s="433"/>
      <c r="V519" s="433"/>
      <c r="W519" s="433"/>
      <c r="X519" s="433"/>
      <c r="Y519" s="1057"/>
      <c r="Z519" s="1057"/>
      <c r="AA519" s="1057"/>
      <c r="AB519" s="433"/>
      <c r="AC519" s="433"/>
      <c r="AD519" s="433"/>
      <c r="AE519" s="433"/>
      <c r="AF519" s="433"/>
      <c r="AG519" s="433"/>
      <c r="AH519" s="433"/>
      <c r="AI519" s="433"/>
      <c r="AJ519" s="433"/>
      <c r="AK519" s="433"/>
      <c r="AL519" s="433"/>
      <c r="AM519" s="433"/>
      <c r="AN519" s="433"/>
      <c r="AO519" s="433"/>
      <c r="AP519" s="433"/>
      <c r="AQ519" s="433"/>
      <c r="AR519" s="433"/>
      <c r="AS519" s="433"/>
      <c r="AT519" s="433"/>
      <c r="AU519" s="433"/>
      <c r="AV519" s="433"/>
      <c r="AW519" s="433"/>
    </row>
    <row r="520">
      <c r="A520" s="433"/>
      <c r="B520" s="433"/>
      <c r="C520" s="433"/>
      <c r="D520" s="1056"/>
      <c r="E520" s="433"/>
      <c r="F520" s="433"/>
      <c r="G520" s="433"/>
      <c r="H520" s="433"/>
      <c r="I520" s="433"/>
      <c r="J520" s="433"/>
      <c r="K520" s="433"/>
      <c r="L520" s="433"/>
      <c r="M520" s="433"/>
      <c r="N520" s="433"/>
      <c r="O520" s="433"/>
      <c r="P520" s="433"/>
      <c r="Q520" s="433"/>
      <c r="R520" s="433"/>
      <c r="S520" s="433"/>
      <c r="T520" s="433"/>
      <c r="U520" s="433"/>
      <c r="V520" s="433"/>
      <c r="W520" s="433"/>
      <c r="X520" s="433"/>
      <c r="Y520" s="1057"/>
      <c r="Z520" s="1057"/>
      <c r="AA520" s="1057"/>
      <c r="AB520" s="433"/>
      <c r="AC520" s="433"/>
      <c r="AD520" s="433"/>
      <c r="AE520" s="433"/>
      <c r="AF520" s="433"/>
      <c r="AG520" s="433"/>
      <c r="AH520" s="433"/>
      <c r="AI520" s="433"/>
      <c r="AJ520" s="433"/>
      <c r="AK520" s="433"/>
      <c r="AL520" s="433"/>
      <c r="AM520" s="433"/>
      <c r="AN520" s="433"/>
      <c r="AO520" s="433"/>
      <c r="AP520" s="433"/>
      <c r="AQ520" s="433"/>
      <c r="AR520" s="433"/>
      <c r="AS520" s="433"/>
      <c r="AT520" s="433"/>
      <c r="AU520" s="433"/>
      <c r="AV520" s="433"/>
      <c r="AW520" s="433"/>
    </row>
    <row r="521">
      <c r="A521" s="433"/>
      <c r="B521" s="433"/>
      <c r="C521" s="433"/>
      <c r="D521" s="1056"/>
      <c r="E521" s="433"/>
      <c r="F521" s="433"/>
      <c r="G521" s="433"/>
      <c r="H521" s="433"/>
      <c r="I521" s="433"/>
      <c r="J521" s="433"/>
      <c r="K521" s="433"/>
      <c r="L521" s="433"/>
      <c r="M521" s="433"/>
      <c r="N521" s="433"/>
      <c r="O521" s="433"/>
      <c r="P521" s="433"/>
      <c r="Q521" s="433"/>
      <c r="R521" s="433"/>
      <c r="S521" s="433"/>
      <c r="T521" s="433"/>
      <c r="U521" s="433"/>
      <c r="V521" s="433"/>
      <c r="W521" s="433"/>
      <c r="X521" s="433"/>
      <c r="Y521" s="1057"/>
      <c r="Z521" s="1057"/>
      <c r="AA521" s="1057"/>
      <c r="AB521" s="433"/>
      <c r="AC521" s="433"/>
      <c r="AD521" s="433"/>
      <c r="AE521" s="433"/>
      <c r="AF521" s="433"/>
      <c r="AG521" s="433"/>
      <c r="AH521" s="433"/>
      <c r="AI521" s="433"/>
      <c r="AJ521" s="433"/>
      <c r="AK521" s="433"/>
      <c r="AL521" s="433"/>
      <c r="AM521" s="433"/>
      <c r="AN521" s="433"/>
      <c r="AO521" s="433"/>
      <c r="AP521" s="433"/>
      <c r="AQ521" s="433"/>
      <c r="AR521" s="433"/>
      <c r="AS521" s="433"/>
      <c r="AT521" s="433"/>
      <c r="AU521" s="433"/>
      <c r="AV521" s="433"/>
      <c r="AW521" s="433"/>
    </row>
    <row r="522">
      <c r="A522" s="433"/>
      <c r="B522" s="433"/>
      <c r="C522" s="433"/>
      <c r="D522" s="1056"/>
      <c r="E522" s="433"/>
      <c r="F522" s="433"/>
      <c r="G522" s="433"/>
      <c r="H522" s="433"/>
      <c r="I522" s="433"/>
      <c r="J522" s="433"/>
      <c r="K522" s="433"/>
      <c r="L522" s="433"/>
      <c r="M522" s="433"/>
      <c r="N522" s="433"/>
      <c r="O522" s="433"/>
      <c r="P522" s="433"/>
      <c r="Q522" s="433"/>
      <c r="R522" s="433"/>
      <c r="S522" s="433"/>
      <c r="T522" s="433"/>
      <c r="U522" s="433"/>
      <c r="V522" s="433"/>
      <c r="W522" s="433"/>
      <c r="X522" s="433"/>
      <c r="Y522" s="1057"/>
      <c r="Z522" s="1057"/>
      <c r="AA522" s="1057"/>
      <c r="AB522" s="433"/>
      <c r="AC522" s="433"/>
      <c r="AD522" s="433"/>
      <c r="AE522" s="433"/>
      <c r="AF522" s="433"/>
      <c r="AG522" s="433"/>
      <c r="AH522" s="433"/>
      <c r="AI522" s="433"/>
      <c r="AJ522" s="433"/>
      <c r="AK522" s="433"/>
      <c r="AL522" s="433"/>
      <c r="AM522" s="433"/>
      <c r="AN522" s="433"/>
      <c r="AO522" s="433"/>
      <c r="AP522" s="433"/>
      <c r="AQ522" s="433"/>
      <c r="AR522" s="433"/>
      <c r="AS522" s="433"/>
      <c r="AT522" s="433"/>
      <c r="AU522" s="433"/>
      <c r="AV522" s="433"/>
      <c r="AW522" s="433"/>
    </row>
    <row r="523">
      <c r="A523" s="433"/>
      <c r="B523" s="433"/>
      <c r="C523" s="433"/>
      <c r="D523" s="1056"/>
      <c r="E523" s="433"/>
      <c r="F523" s="433"/>
      <c r="G523" s="433"/>
      <c r="H523" s="433"/>
      <c r="I523" s="433"/>
      <c r="J523" s="433"/>
      <c r="K523" s="433"/>
      <c r="L523" s="433"/>
      <c r="M523" s="433"/>
      <c r="N523" s="433"/>
      <c r="O523" s="433"/>
      <c r="P523" s="433"/>
      <c r="Q523" s="433"/>
      <c r="R523" s="433"/>
      <c r="S523" s="433"/>
      <c r="T523" s="433"/>
      <c r="U523" s="433"/>
      <c r="V523" s="433"/>
      <c r="W523" s="433"/>
      <c r="X523" s="433"/>
      <c r="Y523" s="1057"/>
      <c r="Z523" s="1057"/>
      <c r="AA523" s="1057"/>
      <c r="AB523" s="433"/>
      <c r="AC523" s="433"/>
      <c r="AD523" s="433"/>
      <c r="AE523" s="433"/>
      <c r="AF523" s="433"/>
      <c r="AG523" s="433"/>
      <c r="AH523" s="433"/>
      <c r="AI523" s="433"/>
      <c r="AJ523" s="433"/>
      <c r="AK523" s="433"/>
      <c r="AL523" s="433"/>
      <c r="AM523" s="433"/>
      <c r="AN523" s="433"/>
      <c r="AO523" s="433"/>
      <c r="AP523" s="433"/>
      <c r="AQ523" s="433"/>
      <c r="AR523" s="433"/>
      <c r="AS523" s="433"/>
      <c r="AT523" s="433"/>
      <c r="AU523" s="433"/>
      <c r="AV523" s="433"/>
      <c r="AW523" s="433"/>
    </row>
    <row r="524">
      <c r="A524" s="433"/>
      <c r="B524" s="433"/>
      <c r="C524" s="433"/>
      <c r="D524" s="1056"/>
      <c r="E524" s="433"/>
      <c r="F524" s="433"/>
      <c r="G524" s="433"/>
      <c r="H524" s="433"/>
      <c r="I524" s="433"/>
      <c r="J524" s="433"/>
      <c r="K524" s="433"/>
      <c r="L524" s="433"/>
      <c r="M524" s="433"/>
      <c r="N524" s="433"/>
      <c r="O524" s="433"/>
      <c r="P524" s="433"/>
      <c r="Q524" s="433"/>
      <c r="R524" s="433"/>
      <c r="S524" s="433"/>
      <c r="T524" s="433"/>
      <c r="U524" s="433"/>
      <c r="V524" s="433"/>
      <c r="W524" s="433"/>
      <c r="X524" s="433"/>
      <c r="Y524" s="1057"/>
      <c r="Z524" s="1057"/>
      <c r="AA524" s="1057"/>
      <c r="AB524" s="433"/>
      <c r="AC524" s="433"/>
      <c r="AD524" s="433"/>
      <c r="AE524" s="433"/>
      <c r="AF524" s="433"/>
      <c r="AG524" s="433"/>
      <c r="AH524" s="433"/>
      <c r="AI524" s="433"/>
      <c r="AJ524" s="433"/>
      <c r="AK524" s="433"/>
      <c r="AL524" s="433"/>
      <c r="AM524" s="433"/>
      <c r="AN524" s="433"/>
      <c r="AO524" s="433"/>
      <c r="AP524" s="433"/>
      <c r="AQ524" s="433"/>
      <c r="AR524" s="433"/>
      <c r="AS524" s="433"/>
      <c r="AT524" s="433"/>
      <c r="AU524" s="433"/>
      <c r="AV524" s="433"/>
      <c r="AW524" s="433"/>
    </row>
    <row r="525">
      <c r="A525" s="433"/>
      <c r="B525" s="433"/>
      <c r="C525" s="433"/>
      <c r="D525" s="1056"/>
      <c r="E525" s="433"/>
      <c r="F525" s="433"/>
      <c r="G525" s="433"/>
      <c r="H525" s="433"/>
      <c r="I525" s="433"/>
      <c r="J525" s="433"/>
      <c r="K525" s="433"/>
      <c r="L525" s="433"/>
      <c r="M525" s="433"/>
      <c r="N525" s="433"/>
      <c r="O525" s="433"/>
      <c r="P525" s="433"/>
      <c r="Q525" s="433"/>
      <c r="R525" s="433"/>
      <c r="S525" s="433"/>
      <c r="T525" s="433"/>
      <c r="U525" s="433"/>
      <c r="V525" s="433"/>
      <c r="W525" s="433"/>
      <c r="X525" s="433"/>
      <c r="Y525" s="1057"/>
      <c r="Z525" s="1057"/>
      <c r="AA525" s="1057"/>
      <c r="AB525" s="433"/>
      <c r="AC525" s="433"/>
      <c r="AD525" s="433"/>
      <c r="AE525" s="433"/>
      <c r="AF525" s="433"/>
      <c r="AG525" s="433"/>
      <c r="AH525" s="433"/>
      <c r="AI525" s="433"/>
      <c r="AJ525" s="433"/>
      <c r="AK525" s="433"/>
      <c r="AL525" s="433"/>
      <c r="AM525" s="433"/>
      <c r="AN525" s="433"/>
      <c r="AO525" s="433"/>
      <c r="AP525" s="433"/>
      <c r="AQ525" s="433"/>
      <c r="AR525" s="433"/>
      <c r="AS525" s="433"/>
      <c r="AT525" s="433"/>
      <c r="AU525" s="433"/>
      <c r="AV525" s="433"/>
      <c r="AW525" s="433"/>
    </row>
    <row r="526">
      <c r="A526" s="433"/>
      <c r="B526" s="433"/>
      <c r="C526" s="433"/>
      <c r="D526" s="1056"/>
      <c r="E526" s="433"/>
      <c r="F526" s="433"/>
      <c r="G526" s="433"/>
      <c r="H526" s="433"/>
      <c r="I526" s="433"/>
      <c r="J526" s="433"/>
      <c r="K526" s="433"/>
      <c r="L526" s="433"/>
      <c r="M526" s="433"/>
      <c r="N526" s="433"/>
      <c r="O526" s="433"/>
      <c r="P526" s="433"/>
      <c r="Q526" s="433"/>
      <c r="R526" s="433"/>
      <c r="S526" s="433"/>
      <c r="T526" s="433"/>
      <c r="U526" s="433"/>
      <c r="V526" s="433"/>
      <c r="W526" s="433"/>
      <c r="X526" s="433"/>
      <c r="Y526" s="1057"/>
      <c r="Z526" s="1057"/>
      <c r="AA526" s="1057"/>
      <c r="AB526" s="433"/>
      <c r="AC526" s="433"/>
      <c r="AD526" s="433"/>
      <c r="AE526" s="433"/>
      <c r="AF526" s="433"/>
      <c r="AG526" s="433"/>
      <c r="AH526" s="433"/>
      <c r="AI526" s="433"/>
      <c r="AJ526" s="433"/>
      <c r="AK526" s="433"/>
      <c r="AL526" s="433"/>
      <c r="AM526" s="433"/>
      <c r="AN526" s="433"/>
      <c r="AO526" s="433"/>
      <c r="AP526" s="433"/>
      <c r="AQ526" s="433"/>
      <c r="AR526" s="433"/>
      <c r="AS526" s="433"/>
      <c r="AT526" s="433"/>
      <c r="AU526" s="433"/>
      <c r="AV526" s="433"/>
      <c r="AW526" s="433"/>
    </row>
    <row r="527">
      <c r="A527" s="433"/>
      <c r="B527" s="433"/>
      <c r="C527" s="433"/>
      <c r="D527" s="1056"/>
      <c r="E527" s="433"/>
      <c r="F527" s="433"/>
      <c r="G527" s="433"/>
      <c r="H527" s="433"/>
      <c r="I527" s="433"/>
      <c r="J527" s="433"/>
      <c r="K527" s="433"/>
      <c r="L527" s="433"/>
      <c r="M527" s="433"/>
      <c r="N527" s="433"/>
      <c r="O527" s="433"/>
      <c r="P527" s="433"/>
      <c r="Q527" s="433"/>
      <c r="R527" s="433"/>
      <c r="S527" s="433"/>
      <c r="T527" s="433"/>
      <c r="U527" s="433"/>
      <c r="V527" s="433"/>
      <c r="W527" s="433"/>
      <c r="X527" s="433"/>
      <c r="Y527" s="1057"/>
      <c r="Z527" s="1057"/>
      <c r="AA527" s="1057"/>
      <c r="AB527" s="433"/>
      <c r="AC527" s="433"/>
      <c r="AD527" s="433"/>
      <c r="AE527" s="433"/>
      <c r="AF527" s="433"/>
      <c r="AG527" s="433"/>
      <c r="AH527" s="433"/>
      <c r="AI527" s="433"/>
      <c r="AJ527" s="433"/>
      <c r="AK527" s="433"/>
      <c r="AL527" s="433"/>
      <c r="AM527" s="433"/>
      <c r="AN527" s="433"/>
      <c r="AO527" s="433"/>
      <c r="AP527" s="433"/>
      <c r="AQ527" s="433"/>
      <c r="AR527" s="433"/>
      <c r="AS527" s="433"/>
      <c r="AT527" s="433"/>
      <c r="AU527" s="433"/>
      <c r="AV527" s="433"/>
      <c r="AW527" s="433"/>
    </row>
    <row r="528">
      <c r="A528" s="433"/>
      <c r="B528" s="433"/>
      <c r="C528" s="433"/>
      <c r="D528" s="1056"/>
      <c r="E528" s="433"/>
      <c r="F528" s="433"/>
      <c r="G528" s="433"/>
      <c r="H528" s="433"/>
      <c r="I528" s="433"/>
      <c r="J528" s="433"/>
      <c r="K528" s="433"/>
      <c r="L528" s="433"/>
      <c r="M528" s="433"/>
      <c r="N528" s="433"/>
      <c r="O528" s="433"/>
      <c r="P528" s="433"/>
      <c r="Q528" s="433"/>
      <c r="R528" s="433"/>
      <c r="S528" s="433"/>
      <c r="T528" s="433"/>
      <c r="U528" s="433"/>
      <c r="V528" s="433"/>
      <c r="W528" s="433"/>
      <c r="X528" s="433"/>
      <c r="Y528" s="1057"/>
      <c r="Z528" s="1057"/>
      <c r="AA528" s="1057"/>
      <c r="AB528" s="433"/>
      <c r="AC528" s="433"/>
      <c r="AD528" s="433"/>
      <c r="AE528" s="433"/>
      <c r="AF528" s="433"/>
      <c r="AG528" s="433"/>
      <c r="AH528" s="433"/>
      <c r="AI528" s="433"/>
      <c r="AJ528" s="433"/>
      <c r="AK528" s="433"/>
      <c r="AL528" s="433"/>
      <c r="AM528" s="433"/>
      <c r="AN528" s="433"/>
      <c r="AO528" s="433"/>
      <c r="AP528" s="433"/>
      <c r="AQ528" s="433"/>
      <c r="AR528" s="433"/>
      <c r="AS528" s="433"/>
      <c r="AT528" s="433"/>
      <c r="AU528" s="433"/>
      <c r="AV528" s="433"/>
      <c r="AW528" s="433"/>
    </row>
    <row r="529">
      <c r="A529" s="433"/>
      <c r="B529" s="433"/>
      <c r="C529" s="433"/>
      <c r="D529" s="1056"/>
      <c r="E529" s="433"/>
      <c r="F529" s="433"/>
      <c r="G529" s="433"/>
      <c r="H529" s="433"/>
      <c r="I529" s="433"/>
      <c r="J529" s="433"/>
      <c r="K529" s="433"/>
      <c r="L529" s="433"/>
      <c r="M529" s="433"/>
      <c r="N529" s="433"/>
      <c r="O529" s="433"/>
      <c r="P529" s="433"/>
      <c r="Q529" s="433"/>
      <c r="R529" s="433"/>
      <c r="S529" s="433"/>
      <c r="T529" s="433"/>
      <c r="U529" s="433"/>
      <c r="V529" s="433"/>
      <c r="W529" s="433"/>
      <c r="X529" s="433"/>
      <c r="Y529" s="1057"/>
      <c r="Z529" s="1057"/>
      <c r="AA529" s="1057"/>
      <c r="AB529" s="433"/>
      <c r="AC529" s="433"/>
      <c r="AD529" s="433"/>
      <c r="AE529" s="433"/>
      <c r="AF529" s="433"/>
      <c r="AG529" s="433"/>
      <c r="AH529" s="433"/>
      <c r="AI529" s="433"/>
      <c r="AJ529" s="433"/>
      <c r="AK529" s="433"/>
      <c r="AL529" s="433"/>
      <c r="AM529" s="433"/>
      <c r="AN529" s="433"/>
      <c r="AO529" s="433"/>
      <c r="AP529" s="433"/>
      <c r="AQ529" s="433"/>
      <c r="AR529" s="433"/>
      <c r="AS529" s="433"/>
      <c r="AT529" s="433"/>
      <c r="AU529" s="433"/>
      <c r="AV529" s="433"/>
      <c r="AW529" s="433"/>
    </row>
    <row r="530">
      <c r="A530" s="433"/>
      <c r="B530" s="433"/>
      <c r="C530" s="433"/>
      <c r="D530" s="1056"/>
      <c r="E530" s="433"/>
      <c r="F530" s="433"/>
      <c r="G530" s="433"/>
      <c r="H530" s="433"/>
      <c r="I530" s="433"/>
      <c r="J530" s="433"/>
      <c r="K530" s="433"/>
      <c r="L530" s="433"/>
      <c r="M530" s="433"/>
      <c r="N530" s="433"/>
      <c r="O530" s="433"/>
      <c r="P530" s="433"/>
      <c r="Q530" s="433"/>
      <c r="R530" s="433"/>
      <c r="S530" s="433"/>
      <c r="T530" s="433"/>
      <c r="U530" s="433"/>
      <c r="V530" s="433"/>
      <c r="W530" s="433"/>
      <c r="X530" s="433"/>
      <c r="Y530" s="1057"/>
      <c r="Z530" s="1057"/>
      <c r="AA530" s="1057"/>
      <c r="AB530" s="433"/>
      <c r="AC530" s="433"/>
      <c r="AD530" s="433"/>
      <c r="AE530" s="433"/>
      <c r="AF530" s="433"/>
      <c r="AG530" s="433"/>
      <c r="AH530" s="433"/>
      <c r="AI530" s="433"/>
      <c r="AJ530" s="433"/>
      <c r="AK530" s="433"/>
      <c r="AL530" s="433"/>
      <c r="AM530" s="433"/>
      <c r="AN530" s="433"/>
      <c r="AO530" s="433"/>
      <c r="AP530" s="433"/>
      <c r="AQ530" s="433"/>
      <c r="AR530" s="433"/>
      <c r="AS530" s="433"/>
      <c r="AT530" s="433"/>
      <c r="AU530" s="433"/>
      <c r="AV530" s="433"/>
      <c r="AW530" s="433"/>
    </row>
    <row r="531">
      <c r="A531" s="433"/>
      <c r="B531" s="433"/>
      <c r="C531" s="433"/>
      <c r="D531" s="1056"/>
      <c r="E531" s="433"/>
      <c r="F531" s="433"/>
      <c r="G531" s="433"/>
      <c r="H531" s="433"/>
      <c r="I531" s="433"/>
      <c r="J531" s="433"/>
      <c r="K531" s="433"/>
      <c r="L531" s="433"/>
      <c r="M531" s="433"/>
      <c r="N531" s="433"/>
      <c r="O531" s="433"/>
      <c r="P531" s="433"/>
      <c r="Q531" s="433"/>
      <c r="R531" s="433"/>
      <c r="S531" s="433"/>
      <c r="T531" s="433"/>
      <c r="U531" s="433"/>
      <c r="V531" s="433"/>
      <c r="W531" s="433"/>
      <c r="X531" s="433"/>
      <c r="Y531" s="1057"/>
      <c r="Z531" s="1057"/>
      <c r="AA531" s="1057"/>
      <c r="AB531" s="433"/>
      <c r="AC531" s="433"/>
      <c r="AD531" s="433"/>
      <c r="AE531" s="433"/>
      <c r="AF531" s="433"/>
      <c r="AG531" s="433"/>
      <c r="AH531" s="433"/>
      <c r="AI531" s="433"/>
      <c r="AJ531" s="433"/>
      <c r="AK531" s="433"/>
      <c r="AL531" s="433"/>
      <c r="AM531" s="433"/>
      <c r="AN531" s="433"/>
      <c r="AO531" s="433"/>
      <c r="AP531" s="433"/>
      <c r="AQ531" s="433"/>
      <c r="AR531" s="433"/>
      <c r="AS531" s="433"/>
      <c r="AT531" s="433"/>
      <c r="AU531" s="433"/>
      <c r="AV531" s="433"/>
      <c r="AW531" s="433"/>
    </row>
    <row r="532">
      <c r="A532" s="433"/>
      <c r="B532" s="433"/>
      <c r="C532" s="433"/>
      <c r="D532" s="1056"/>
      <c r="E532" s="433"/>
      <c r="F532" s="433"/>
      <c r="G532" s="433"/>
      <c r="H532" s="433"/>
      <c r="I532" s="433"/>
      <c r="J532" s="433"/>
      <c r="K532" s="433"/>
      <c r="L532" s="433"/>
      <c r="M532" s="433"/>
      <c r="N532" s="433"/>
      <c r="O532" s="433"/>
      <c r="P532" s="433"/>
      <c r="Q532" s="433"/>
      <c r="R532" s="433"/>
      <c r="S532" s="433"/>
      <c r="T532" s="433"/>
      <c r="U532" s="433"/>
      <c r="V532" s="433"/>
      <c r="W532" s="433"/>
      <c r="X532" s="433"/>
      <c r="Y532" s="1057"/>
      <c r="Z532" s="1057"/>
      <c r="AA532" s="1057"/>
      <c r="AB532" s="433"/>
      <c r="AC532" s="433"/>
      <c r="AD532" s="433"/>
      <c r="AE532" s="433"/>
      <c r="AF532" s="433"/>
      <c r="AG532" s="433"/>
      <c r="AH532" s="433"/>
      <c r="AI532" s="433"/>
      <c r="AJ532" s="433"/>
      <c r="AK532" s="433"/>
      <c r="AL532" s="433"/>
      <c r="AM532" s="433"/>
      <c r="AN532" s="433"/>
      <c r="AO532" s="433"/>
      <c r="AP532" s="433"/>
      <c r="AQ532" s="433"/>
      <c r="AR532" s="433"/>
      <c r="AS532" s="433"/>
      <c r="AT532" s="433"/>
      <c r="AU532" s="433"/>
      <c r="AV532" s="433"/>
      <c r="AW532" s="433"/>
    </row>
    <row r="533">
      <c r="A533" s="433"/>
      <c r="B533" s="433"/>
      <c r="C533" s="433"/>
      <c r="D533" s="1056"/>
      <c r="E533" s="433"/>
      <c r="F533" s="433"/>
      <c r="G533" s="433"/>
      <c r="H533" s="433"/>
      <c r="I533" s="433"/>
      <c r="J533" s="433"/>
      <c r="K533" s="433"/>
      <c r="L533" s="433"/>
      <c r="M533" s="433"/>
      <c r="N533" s="433"/>
      <c r="O533" s="433"/>
      <c r="P533" s="433"/>
      <c r="Q533" s="433"/>
      <c r="R533" s="433"/>
      <c r="S533" s="433"/>
      <c r="T533" s="433"/>
      <c r="U533" s="433"/>
      <c r="V533" s="433"/>
      <c r="W533" s="433"/>
      <c r="X533" s="433"/>
      <c r="Y533" s="1057"/>
      <c r="Z533" s="1057"/>
      <c r="AA533" s="1057"/>
      <c r="AB533" s="433"/>
      <c r="AC533" s="433"/>
      <c r="AD533" s="433"/>
      <c r="AE533" s="433"/>
      <c r="AF533" s="433"/>
      <c r="AG533" s="433"/>
      <c r="AH533" s="433"/>
      <c r="AI533" s="433"/>
      <c r="AJ533" s="433"/>
      <c r="AK533" s="433"/>
      <c r="AL533" s="433"/>
      <c r="AM533" s="433"/>
      <c r="AN533" s="433"/>
      <c r="AO533" s="433"/>
      <c r="AP533" s="433"/>
      <c r="AQ533" s="433"/>
      <c r="AR533" s="433"/>
      <c r="AS533" s="433"/>
      <c r="AT533" s="433"/>
      <c r="AU533" s="433"/>
      <c r="AV533" s="433"/>
      <c r="AW533" s="433"/>
    </row>
    <row r="534">
      <c r="A534" s="433"/>
      <c r="B534" s="433"/>
      <c r="C534" s="433"/>
      <c r="D534" s="1056"/>
      <c r="E534" s="433"/>
      <c r="F534" s="433"/>
      <c r="G534" s="433"/>
      <c r="H534" s="433"/>
      <c r="I534" s="433"/>
      <c r="J534" s="433"/>
      <c r="K534" s="433"/>
      <c r="L534" s="433"/>
      <c r="M534" s="433"/>
      <c r="N534" s="433"/>
      <c r="O534" s="433"/>
      <c r="P534" s="433"/>
      <c r="Q534" s="433"/>
      <c r="R534" s="433"/>
      <c r="S534" s="433"/>
      <c r="T534" s="433"/>
      <c r="U534" s="433"/>
      <c r="V534" s="433"/>
      <c r="W534" s="433"/>
      <c r="X534" s="433"/>
      <c r="Y534" s="1057"/>
      <c r="Z534" s="1057"/>
      <c r="AA534" s="1057"/>
      <c r="AB534" s="433"/>
      <c r="AC534" s="433"/>
      <c r="AD534" s="433"/>
      <c r="AE534" s="433"/>
      <c r="AF534" s="433"/>
      <c r="AG534" s="433"/>
      <c r="AH534" s="433"/>
      <c r="AI534" s="433"/>
      <c r="AJ534" s="433"/>
      <c r="AK534" s="433"/>
      <c r="AL534" s="433"/>
      <c r="AM534" s="433"/>
      <c r="AN534" s="433"/>
      <c r="AO534" s="433"/>
      <c r="AP534" s="433"/>
      <c r="AQ534" s="433"/>
      <c r="AR534" s="433"/>
      <c r="AS534" s="433"/>
      <c r="AT534" s="433"/>
      <c r="AU534" s="433"/>
      <c r="AV534" s="433"/>
      <c r="AW534" s="433"/>
    </row>
    <row r="535">
      <c r="A535" s="433"/>
      <c r="B535" s="433"/>
      <c r="C535" s="433"/>
      <c r="D535" s="1056"/>
      <c r="E535" s="433"/>
      <c r="F535" s="433"/>
      <c r="G535" s="433"/>
      <c r="H535" s="433"/>
      <c r="I535" s="433"/>
      <c r="J535" s="433"/>
      <c r="K535" s="433"/>
      <c r="L535" s="433"/>
      <c r="M535" s="433"/>
      <c r="N535" s="433"/>
      <c r="O535" s="433"/>
      <c r="P535" s="433"/>
      <c r="Q535" s="433"/>
      <c r="R535" s="433"/>
      <c r="S535" s="433"/>
      <c r="T535" s="433"/>
      <c r="U535" s="433"/>
      <c r="V535" s="433"/>
      <c r="W535" s="433"/>
      <c r="X535" s="433"/>
      <c r="Y535" s="1057"/>
      <c r="Z535" s="1057"/>
      <c r="AA535" s="1057"/>
      <c r="AB535" s="433"/>
      <c r="AC535" s="433"/>
      <c r="AD535" s="433"/>
      <c r="AE535" s="433"/>
      <c r="AF535" s="433"/>
      <c r="AG535" s="433"/>
      <c r="AH535" s="433"/>
      <c r="AI535" s="433"/>
      <c r="AJ535" s="433"/>
      <c r="AK535" s="433"/>
      <c r="AL535" s="433"/>
      <c r="AM535" s="433"/>
      <c r="AN535" s="433"/>
      <c r="AO535" s="433"/>
      <c r="AP535" s="433"/>
      <c r="AQ535" s="433"/>
      <c r="AR535" s="433"/>
      <c r="AS535" s="433"/>
      <c r="AT535" s="433"/>
      <c r="AU535" s="433"/>
      <c r="AV535" s="433"/>
      <c r="AW535" s="433"/>
    </row>
    <row r="536">
      <c r="A536" s="433"/>
      <c r="B536" s="433"/>
      <c r="C536" s="433"/>
      <c r="D536" s="1056"/>
      <c r="E536" s="433"/>
      <c r="F536" s="433"/>
      <c r="G536" s="433"/>
      <c r="H536" s="433"/>
      <c r="I536" s="433"/>
      <c r="J536" s="433"/>
      <c r="K536" s="433"/>
      <c r="L536" s="433"/>
      <c r="M536" s="433"/>
      <c r="N536" s="433"/>
      <c r="O536" s="433"/>
      <c r="P536" s="433"/>
      <c r="Q536" s="433"/>
      <c r="R536" s="433"/>
      <c r="S536" s="433"/>
      <c r="T536" s="433"/>
      <c r="U536" s="433"/>
      <c r="V536" s="433"/>
      <c r="W536" s="433"/>
      <c r="X536" s="433"/>
      <c r="Y536" s="1057"/>
      <c r="Z536" s="1057"/>
      <c r="AA536" s="1057"/>
      <c r="AB536" s="433"/>
      <c r="AC536" s="433"/>
      <c r="AD536" s="433"/>
      <c r="AE536" s="433"/>
      <c r="AF536" s="433"/>
      <c r="AG536" s="433"/>
      <c r="AH536" s="433"/>
      <c r="AI536" s="433"/>
      <c r="AJ536" s="433"/>
      <c r="AK536" s="433"/>
      <c r="AL536" s="433"/>
      <c r="AM536" s="433"/>
      <c r="AN536" s="433"/>
      <c r="AO536" s="433"/>
      <c r="AP536" s="433"/>
      <c r="AQ536" s="433"/>
      <c r="AR536" s="433"/>
      <c r="AS536" s="433"/>
      <c r="AT536" s="433"/>
      <c r="AU536" s="433"/>
      <c r="AV536" s="433"/>
      <c r="AW536" s="433"/>
    </row>
    <row r="537">
      <c r="A537" s="433"/>
      <c r="B537" s="433"/>
      <c r="C537" s="433"/>
      <c r="D537" s="1056"/>
      <c r="E537" s="433"/>
      <c r="F537" s="433"/>
      <c r="G537" s="433"/>
      <c r="H537" s="433"/>
      <c r="I537" s="433"/>
      <c r="J537" s="433"/>
      <c r="K537" s="433"/>
      <c r="L537" s="433"/>
      <c r="M537" s="433"/>
      <c r="N537" s="433"/>
      <c r="O537" s="433"/>
      <c r="P537" s="433"/>
      <c r="Q537" s="433"/>
      <c r="R537" s="433"/>
      <c r="S537" s="433"/>
      <c r="T537" s="433"/>
      <c r="U537" s="433"/>
      <c r="V537" s="433"/>
      <c r="W537" s="433"/>
      <c r="X537" s="433"/>
      <c r="Y537" s="1057"/>
      <c r="Z537" s="1057"/>
      <c r="AA537" s="1057"/>
      <c r="AB537" s="433"/>
      <c r="AC537" s="433"/>
      <c r="AD537" s="433"/>
      <c r="AE537" s="433"/>
      <c r="AF537" s="433"/>
      <c r="AG537" s="433"/>
      <c r="AH537" s="433"/>
      <c r="AI537" s="433"/>
      <c r="AJ537" s="433"/>
      <c r="AK537" s="433"/>
      <c r="AL537" s="433"/>
      <c r="AM537" s="433"/>
      <c r="AN537" s="433"/>
      <c r="AO537" s="433"/>
      <c r="AP537" s="433"/>
      <c r="AQ537" s="433"/>
      <c r="AR537" s="433"/>
      <c r="AS537" s="433"/>
      <c r="AT537" s="433"/>
      <c r="AU537" s="433"/>
      <c r="AV537" s="433"/>
      <c r="AW537" s="433"/>
    </row>
    <row r="538">
      <c r="A538" s="433"/>
      <c r="B538" s="433"/>
      <c r="C538" s="433"/>
      <c r="D538" s="1056"/>
      <c r="E538" s="433"/>
      <c r="F538" s="433"/>
      <c r="G538" s="433"/>
      <c r="H538" s="433"/>
      <c r="I538" s="433"/>
      <c r="J538" s="433"/>
      <c r="K538" s="433"/>
      <c r="L538" s="433"/>
      <c r="M538" s="433"/>
      <c r="N538" s="433"/>
      <c r="O538" s="433"/>
      <c r="P538" s="433"/>
      <c r="Q538" s="433"/>
      <c r="R538" s="433"/>
      <c r="S538" s="433"/>
      <c r="T538" s="433"/>
      <c r="U538" s="433"/>
      <c r="V538" s="433"/>
      <c r="W538" s="433"/>
      <c r="X538" s="433"/>
      <c r="Y538" s="1057"/>
      <c r="Z538" s="1057"/>
      <c r="AA538" s="1057"/>
      <c r="AB538" s="433"/>
      <c r="AC538" s="433"/>
      <c r="AD538" s="433"/>
      <c r="AE538" s="433"/>
      <c r="AF538" s="433"/>
      <c r="AG538" s="433"/>
      <c r="AH538" s="433"/>
      <c r="AI538" s="433"/>
      <c r="AJ538" s="433"/>
      <c r="AK538" s="433"/>
      <c r="AL538" s="433"/>
      <c r="AM538" s="433"/>
      <c r="AN538" s="433"/>
      <c r="AO538" s="433"/>
      <c r="AP538" s="433"/>
      <c r="AQ538" s="433"/>
      <c r="AR538" s="433"/>
      <c r="AS538" s="433"/>
      <c r="AT538" s="433"/>
      <c r="AU538" s="433"/>
      <c r="AV538" s="433"/>
      <c r="AW538" s="433"/>
    </row>
    <row r="539">
      <c r="A539" s="433"/>
      <c r="B539" s="433"/>
      <c r="C539" s="433"/>
      <c r="D539" s="1056"/>
      <c r="E539" s="433"/>
      <c r="F539" s="433"/>
      <c r="G539" s="433"/>
      <c r="H539" s="433"/>
      <c r="I539" s="433"/>
      <c r="J539" s="433"/>
      <c r="K539" s="433"/>
      <c r="L539" s="433"/>
      <c r="M539" s="433"/>
      <c r="N539" s="433"/>
      <c r="O539" s="433"/>
      <c r="P539" s="433"/>
      <c r="Q539" s="433"/>
      <c r="R539" s="433"/>
      <c r="S539" s="433"/>
      <c r="T539" s="433"/>
      <c r="U539" s="433"/>
      <c r="V539" s="433"/>
      <c r="W539" s="433"/>
      <c r="X539" s="433"/>
      <c r="Y539" s="1057"/>
      <c r="Z539" s="1057"/>
      <c r="AA539" s="1057"/>
      <c r="AB539" s="433"/>
      <c r="AC539" s="433"/>
      <c r="AD539" s="433"/>
      <c r="AE539" s="433"/>
      <c r="AF539" s="433"/>
      <c r="AG539" s="433"/>
      <c r="AH539" s="433"/>
      <c r="AI539" s="433"/>
      <c r="AJ539" s="433"/>
      <c r="AK539" s="433"/>
      <c r="AL539" s="433"/>
      <c r="AM539" s="433"/>
      <c r="AN539" s="433"/>
      <c r="AO539" s="433"/>
      <c r="AP539" s="433"/>
      <c r="AQ539" s="433"/>
      <c r="AR539" s="433"/>
      <c r="AS539" s="433"/>
      <c r="AT539" s="433"/>
      <c r="AU539" s="433"/>
      <c r="AV539" s="433"/>
      <c r="AW539" s="433"/>
    </row>
    <row r="540">
      <c r="A540" s="433"/>
      <c r="B540" s="433"/>
      <c r="C540" s="433"/>
      <c r="D540" s="1056"/>
      <c r="E540" s="433"/>
      <c r="F540" s="433"/>
      <c r="G540" s="433"/>
      <c r="H540" s="433"/>
      <c r="I540" s="433"/>
      <c r="J540" s="433"/>
      <c r="K540" s="433"/>
      <c r="L540" s="433"/>
      <c r="M540" s="433"/>
      <c r="N540" s="433"/>
      <c r="O540" s="433"/>
      <c r="P540" s="433"/>
      <c r="Q540" s="433"/>
      <c r="R540" s="433"/>
      <c r="S540" s="433"/>
      <c r="T540" s="433"/>
      <c r="U540" s="433"/>
      <c r="V540" s="433"/>
      <c r="W540" s="433"/>
      <c r="X540" s="433"/>
      <c r="Y540" s="1057"/>
      <c r="Z540" s="1057"/>
      <c r="AA540" s="1057"/>
      <c r="AB540" s="433"/>
      <c r="AC540" s="433"/>
      <c r="AD540" s="433"/>
      <c r="AE540" s="433"/>
      <c r="AF540" s="433"/>
      <c r="AG540" s="433"/>
      <c r="AH540" s="433"/>
      <c r="AI540" s="433"/>
      <c r="AJ540" s="433"/>
      <c r="AK540" s="433"/>
      <c r="AL540" s="433"/>
      <c r="AM540" s="433"/>
      <c r="AN540" s="433"/>
      <c r="AO540" s="433"/>
      <c r="AP540" s="433"/>
      <c r="AQ540" s="433"/>
      <c r="AR540" s="433"/>
      <c r="AS540" s="433"/>
      <c r="AT540" s="433"/>
      <c r="AU540" s="433"/>
      <c r="AV540" s="433"/>
      <c r="AW540" s="433"/>
    </row>
    <row r="541">
      <c r="A541" s="433"/>
      <c r="B541" s="433"/>
      <c r="C541" s="433"/>
      <c r="D541" s="1056"/>
      <c r="E541" s="433"/>
      <c r="F541" s="433"/>
      <c r="G541" s="433"/>
      <c r="H541" s="433"/>
      <c r="I541" s="433"/>
      <c r="J541" s="433"/>
      <c r="K541" s="433"/>
      <c r="L541" s="433"/>
      <c r="M541" s="433"/>
      <c r="N541" s="433"/>
      <c r="O541" s="433"/>
      <c r="P541" s="433"/>
      <c r="Q541" s="433"/>
      <c r="R541" s="433"/>
      <c r="S541" s="433"/>
      <c r="T541" s="433"/>
      <c r="U541" s="433"/>
      <c r="V541" s="433"/>
      <c r="W541" s="433"/>
      <c r="X541" s="433"/>
      <c r="Y541" s="1057"/>
      <c r="Z541" s="1057"/>
      <c r="AA541" s="1057"/>
      <c r="AB541" s="433"/>
      <c r="AC541" s="433"/>
      <c r="AD541" s="433"/>
      <c r="AE541" s="433"/>
      <c r="AF541" s="433"/>
      <c r="AG541" s="433"/>
      <c r="AH541" s="433"/>
      <c r="AI541" s="433"/>
      <c r="AJ541" s="433"/>
      <c r="AK541" s="433"/>
      <c r="AL541" s="433"/>
      <c r="AM541" s="433"/>
      <c r="AN541" s="433"/>
      <c r="AO541" s="433"/>
      <c r="AP541" s="433"/>
      <c r="AQ541" s="433"/>
      <c r="AR541" s="433"/>
      <c r="AS541" s="433"/>
      <c r="AT541" s="433"/>
      <c r="AU541" s="433"/>
      <c r="AV541" s="433"/>
      <c r="AW541" s="433"/>
    </row>
    <row r="542">
      <c r="A542" s="433"/>
      <c r="B542" s="433"/>
      <c r="C542" s="433"/>
      <c r="D542" s="1056"/>
      <c r="E542" s="433"/>
      <c r="F542" s="433"/>
      <c r="G542" s="433"/>
      <c r="H542" s="433"/>
      <c r="I542" s="433"/>
      <c r="J542" s="433"/>
      <c r="K542" s="433"/>
      <c r="L542" s="433"/>
      <c r="M542" s="433"/>
      <c r="N542" s="433"/>
      <c r="O542" s="433"/>
      <c r="P542" s="433"/>
      <c r="Q542" s="433"/>
      <c r="R542" s="433"/>
      <c r="S542" s="433"/>
      <c r="T542" s="433"/>
      <c r="U542" s="433"/>
      <c r="V542" s="433"/>
      <c r="W542" s="433"/>
      <c r="X542" s="433"/>
      <c r="Y542" s="1057"/>
      <c r="Z542" s="1057"/>
      <c r="AA542" s="1057"/>
      <c r="AB542" s="433"/>
      <c r="AC542" s="433"/>
      <c r="AD542" s="433"/>
      <c r="AE542" s="433"/>
      <c r="AF542" s="433"/>
      <c r="AG542" s="433"/>
      <c r="AH542" s="433"/>
      <c r="AI542" s="433"/>
      <c r="AJ542" s="433"/>
      <c r="AK542" s="433"/>
      <c r="AL542" s="433"/>
      <c r="AM542" s="433"/>
      <c r="AN542" s="433"/>
      <c r="AO542" s="433"/>
      <c r="AP542" s="433"/>
      <c r="AQ542" s="433"/>
      <c r="AR542" s="433"/>
      <c r="AS542" s="433"/>
      <c r="AT542" s="433"/>
      <c r="AU542" s="433"/>
      <c r="AV542" s="433"/>
      <c r="AW542" s="433"/>
    </row>
    <row r="543">
      <c r="A543" s="433"/>
      <c r="B543" s="433"/>
      <c r="C543" s="433"/>
      <c r="D543" s="1056"/>
      <c r="E543" s="433"/>
      <c r="F543" s="433"/>
      <c r="G543" s="433"/>
      <c r="H543" s="433"/>
      <c r="I543" s="433"/>
      <c r="J543" s="433"/>
      <c r="K543" s="433"/>
      <c r="L543" s="433"/>
      <c r="M543" s="433"/>
      <c r="N543" s="433"/>
      <c r="O543" s="433"/>
      <c r="P543" s="433"/>
      <c r="Q543" s="433"/>
      <c r="R543" s="433"/>
      <c r="S543" s="433"/>
      <c r="T543" s="433"/>
      <c r="U543" s="433"/>
      <c r="V543" s="433"/>
      <c r="W543" s="433"/>
      <c r="X543" s="433"/>
      <c r="Y543" s="1057"/>
      <c r="Z543" s="1057"/>
      <c r="AA543" s="1057"/>
      <c r="AB543" s="433"/>
      <c r="AC543" s="433"/>
      <c r="AD543" s="433"/>
      <c r="AE543" s="433"/>
      <c r="AF543" s="433"/>
      <c r="AG543" s="433"/>
      <c r="AH543" s="433"/>
      <c r="AI543" s="433"/>
      <c r="AJ543" s="433"/>
      <c r="AK543" s="433"/>
      <c r="AL543" s="433"/>
      <c r="AM543" s="433"/>
      <c r="AN543" s="433"/>
      <c r="AO543" s="433"/>
      <c r="AP543" s="433"/>
      <c r="AQ543" s="433"/>
      <c r="AR543" s="433"/>
      <c r="AS543" s="433"/>
      <c r="AT543" s="433"/>
      <c r="AU543" s="433"/>
      <c r="AV543" s="433"/>
      <c r="AW543" s="433"/>
    </row>
    <row r="544">
      <c r="A544" s="433"/>
      <c r="B544" s="433"/>
      <c r="C544" s="433"/>
      <c r="D544" s="1056"/>
      <c r="E544" s="433"/>
      <c r="F544" s="433"/>
      <c r="G544" s="433"/>
      <c r="H544" s="433"/>
      <c r="I544" s="433"/>
      <c r="J544" s="433"/>
      <c r="K544" s="433"/>
      <c r="L544" s="433"/>
      <c r="M544" s="433"/>
      <c r="N544" s="433"/>
      <c r="O544" s="433"/>
      <c r="P544" s="433"/>
      <c r="Q544" s="433"/>
      <c r="R544" s="433"/>
      <c r="S544" s="433"/>
      <c r="T544" s="433"/>
      <c r="U544" s="433"/>
      <c r="V544" s="433"/>
      <c r="W544" s="433"/>
      <c r="X544" s="433"/>
      <c r="Y544" s="1057"/>
      <c r="Z544" s="1057"/>
      <c r="AA544" s="1057"/>
      <c r="AB544" s="433"/>
      <c r="AC544" s="433"/>
      <c r="AD544" s="433"/>
      <c r="AE544" s="433"/>
      <c r="AF544" s="433"/>
      <c r="AG544" s="433"/>
      <c r="AH544" s="433"/>
      <c r="AI544" s="433"/>
      <c r="AJ544" s="433"/>
      <c r="AK544" s="433"/>
      <c r="AL544" s="433"/>
      <c r="AM544" s="433"/>
      <c r="AN544" s="433"/>
      <c r="AO544" s="433"/>
      <c r="AP544" s="433"/>
      <c r="AQ544" s="433"/>
      <c r="AR544" s="433"/>
      <c r="AS544" s="433"/>
      <c r="AT544" s="433"/>
      <c r="AU544" s="433"/>
      <c r="AV544" s="433"/>
      <c r="AW544" s="433"/>
    </row>
    <row r="545">
      <c r="A545" s="433"/>
      <c r="B545" s="433"/>
      <c r="C545" s="433"/>
      <c r="D545" s="1056"/>
      <c r="E545" s="433"/>
      <c r="F545" s="433"/>
      <c r="G545" s="433"/>
      <c r="H545" s="433"/>
      <c r="I545" s="433"/>
      <c r="J545" s="433"/>
      <c r="K545" s="433"/>
      <c r="L545" s="433"/>
      <c r="M545" s="433"/>
      <c r="N545" s="433"/>
      <c r="O545" s="433"/>
      <c r="P545" s="433"/>
      <c r="Q545" s="433"/>
      <c r="R545" s="433"/>
      <c r="S545" s="433"/>
      <c r="T545" s="433"/>
      <c r="U545" s="433"/>
      <c r="V545" s="433"/>
      <c r="W545" s="433"/>
      <c r="X545" s="433"/>
      <c r="Y545" s="1057"/>
      <c r="Z545" s="1057"/>
      <c r="AA545" s="1057"/>
      <c r="AB545" s="433"/>
      <c r="AC545" s="433"/>
      <c r="AD545" s="433"/>
      <c r="AE545" s="433"/>
      <c r="AF545" s="433"/>
      <c r="AG545" s="433"/>
      <c r="AH545" s="433"/>
      <c r="AI545" s="433"/>
      <c r="AJ545" s="433"/>
      <c r="AK545" s="433"/>
      <c r="AL545" s="433"/>
      <c r="AM545" s="433"/>
      <c r="AN545" s="433"/>
      <c r="AO545" s="433"/>
      <c r="AP545" s="433"/>
      <c r="AQ545" s="433"/>
      <c r="AR545" s="433"/>
      <c r="AS545" s="433"/>
      <c r="AT545" s="433"/>
      <c r="AU545" s="433"/>
      <c r="AV545" s="433"/>
      <c r="AW545" s="433"/>
    </row>
    <row r="546">
      <c r="A546" s="433"/>
      <c r="B546" s="433"/>
      <c r="C546" s="433"/>
      <c r="D546" s="1056"/>
      <c r="E546" s="433"/>
      <c r="F546" s="433"/>
      <c r="G546" s="433"/>
      <c r="H546" s="433"/>
      <c r="I546" s="433"/>
      <c r="J546" s="433"/>
      <c r="K546" s="433"/>
      <c r="L546" s="433"/>
      <c r="M546" s="433"/>
      <c r="N546" s="433"/>
      <c r="O546" s="433"/>
      <c r="P546" s="433"/>
      <c r="Q546" s="433"/>
      <c r="R546" s="433"/>
      <c r="S546" s="433"/>
      <c r="T546" s="433"/>
      <c r="U546" s="433"/>
      <c r="V546" s="433"/>
      <c r="W546" s="433"/>
      <c r="X546" s="433"/>
      <c r="Y546" s="1057"/>
      <c r="Z546" s="1057"/>
      <c r="AA546" s="1057"/>
      <c r="AB546" s="433"/>
      <c r="AC546" s="433"/>
      <c r="AD546" s="433"/>
      <c r="AE546" s="433"/>
      <c r="AF546" s="433"/>
      <c r="AG546" s="433"/>
      <c r="AH546" s="433"/>
      <c r="AI546" s="433"/>
      <c r="AJ546" s="433"/>
      <c r="AK546" s="433"/>
      <c r="AL546" s="433"/>
      <c r="AM546" s="433"/>
      <c r="AN546" s="433"/>
      <c r="AO546" s="433"/>
      <c r="AP546" s="433"/>
      <c r="AQ546" s="433"/>
      <c r="AR546" s="433"/>
      <c r="AS546" s="433"/>
      <c r="AT546" s="433"/>
      <c r="AU546" s="433"/>
      <c r="AV546" s="433"/>
      <c r="AW546" s="433"/>
    </row>
    <row r="547">
      <c r="A547" s="433"/>
      <c r="B547" s="433"/>
      <c r="C547" s="433"/>
      <c r="D547" s="1056"/>
      <c r="E547" s="433"/>
      <c r="F547" s="433"/>
      <c r="G547" s="433"/>
      <c r="H547" s="433"/>
      <c r="I547" s="433"/>
      <c r="J547" s="433"/>
      <c r="K547" s="433"/>
      <c r="L547" s="433"/>
      <c r="M547" s="433"/>
      <c r="N547" s="433"/>
      <c r="O547" s="433"/>
      <c r="P547" s="433"/>
      <c r="Q547" s="433"/>
      <c r="R547" s="433"/>
      <c r="S547" s="433"/>
      <c r="T547" s="433"/>
      <c r="U547" s="433"/>
      <c r="V547" s="433"/>
      <c r="W547" s="433"/>
      <c r="X547" s="433"/>
      <c r="Y547" s="1057"/>
      <c r="Z547" s="1057"/>
      <c r="AA547" s="1057"/>
      <c r="AB547" s="433"/>
      <c r="AC547" s="433"/>
      <c r="AD547" s="433"/>
      <c r="AE547" s="433"/>
      <c r="AF547" s="433"/>
      <c r="AG547" s="433"/>
      <c r="AH547" s="433"/>
      <c r="AI547" s="433"/>
      <c r="AJ547" s="433"/>
      <c r="AK547" s="433"/>
      <c r="AL547" s="433"/>
      <c r="AM547" s="433"/>
      <c r="AN547" s="433"/>
      <c r="AO547" s="433"/>
      <c r="AP547" s="433"/>
      <c r="AQ547" s="433"/>
      <c r="AR547" s="433"/>
      <c r="AS547" s="433"/>
      <c r="AT547" s="433"/>
      <c r="AU547" s="433"/>
      <c r="AV547" s="433"/>
      <c r="AW547" s="433"/>
    </row>
    <row r="548">
      <c r="A548" s="433"/>
      <c r="B548" s="433"/>
      <c r="C548" s="433"/>
      <c r="D548" s="1056"/>
      <c r="E548" s="433"/>
      <c r="F548" s="433"/>
      <c r="G548" s="433"/>
      <c r="H548" s="433"/>
      <c r="I548" s="433"/>
      <c r="J548" s="433"/>
      <c r="K548" s="433"/>
      <c r="L548" s="433"/>
      <c r="M548" s="433"/>
      <c r="N548" s="433"/>
      <c r="O548" s="433"/>
      <c r="P548" s="433"/>
      <c r="Q548" s="433"/>
      <c r="R548" s="433"/>
      <c r="S548" s="433"/>
      <c r="T548" s="433"/>
      <c r="U548" s="433"/>
      <c r="V548" s="433"/>
      <c r="W548" s="433"/>
      <c r="X548" s="433"/>
      <c r="Y548" s="1057"/>
      <c r="Z548" s="1057"/>
      <c r="AA548" s="1057"/>
      <c r="AB548" s="433"/>
      <c r="AC548" s="433"/>
      <c r="AD548" s="433"/>
      <c r="AE548" s="433"/>
      <c r="AF548" s="433"/>
      <c r="AG548" s="433"/>
      <c r="AH548" s="433"/>
      <c r="AI548" s="433"/>
      <c r="AJ548" s="433"/>
      <c r="AK548" s="433"/>
      <c r="AL548" s="433"/>
      <c r="AM548" s="433"/>
      <c r="AN548" s="433"/>
      <c r="AO548" s="433"/>
      <c r="AP548" s="433"/>
      <c r="AQ548" s="433"/>
      <c r="AR548" s="433"/>
      <c r="AS548" s="433"/>
      <c r="AT548" s="433"/>
      <c r="AU548" s="433"/>
      <c r="AV548" s="433"/>
      <c r="AW548" s="433"/>
    </row>
    <row r="549">
      <c r="A549" s="433"/>
      <c r="B549" s="433"/>
      <c r="C549" s="433"/>
      <c r="D549" s="1056"/>
      <c r="E549" s="433"/>
      <c r="F549" s="433"/>
      <c r="G549" s="433"/>
      <c r="H549" s="433"/>
      <c r="I549" s="433"/>
      <c r="J549" s="433"/>
      <c r="K549" s="433"/>
      <c r="L549" s="433"/>
      <c r="M549" s="433"/>
      <c r="N549" s="433"/>
      <c r="O549" s="433"/>
      <c r="P549" s="433"/>
      <c r="Q549" s="433"/>
      <c r="R549" s="433"/>
      <c r="S549" s="433"/>
      <c r="T549" s="433"/>
      <c r="U549" s="433"/>
      <c r="V549" s="433"/>
      <c r="W549" s="433"/>
      <c r="X549" s="433"/>
      <c r="Y549" s="1057"/>
      <c r="Z549" s="1057"/>
      <c r="AA549" s="1057"/>
      <c r="AB549" s="433"/>
      <c r="AC549" s="433"/>
      <c r="AD549" s="433"/>
      <c r="AE549" s="433"/>
      <c r="AF549" s="433"/>
      <c r="AG549" s="433"/>
      <c r="AH549" s="433"/>
      <c r="AI549" s="433"/>
      <c r="AJ549" s="433"/>
      <c r="AK549" s="433"/>
      <c r="AL549" s="433"/>
      <c r="AM549" s="433"/>
      <c r="AN549" s="433"/>
      <c r="AO549" s="433"/>
      <c r="AP549" s="433"/>
      <c r="AQ549" s="433"/>
      <c r="AR549" s="433"/>
      <c r="AS549" s="433"/>
      <c r="AT549" s="433"/>
      <c r="AU549" s="433"/>
      <c r="AV549" s="433"/>
      <c r="AW549" s="433"/>
    </row>
    <row r="550">
      <c r="A550" s="433"/>
      <c r="B550" s="433"/>
      <c r="C550" s="433"/>
      <c r="D550" s="1056"/>
      <c r="E550" s="433"/>
      <c r="F550" s="433"/>
      <c r="G550" s="433"/>
      <c r="H550" s="433"/>
      <c r="I550" s="433"/>
      <c r="J550" s="433"/>
      <c r="K550" s="433"/>
      <c r="L550" s="433"/>
      <c r="M550" s="433"/>
      <c r="N550" s="433"/>
      <c r="O550" s="433"/>
      <c r="P550" s="433"/>
      <c r="Q550" s="433"/>
      <c r="R550" s="433"/>
      <c r="S550" s="433"/>
      <c r="T550" s="433"/>
      <c r="U550" s="433"/>
      <c r="V550" s="433"/>
      <c r="W550" s="433"/>
      <c r="X550" s="433"/>
      <c r="Y550" s="1057"/>
      <c r="Z550" s="1057"/>
      <c r="AA550" s="1057"/>
      <c r="AB550" s="433"/>
      <c r="AC550" s="433"/>
      <c r="AD550" s="433"/>
      <c r="AE550" s="433"/>
      <c r="AF550" s="433"/>
      <c r="AG550" s="433"/>
      <c r="AH550" s="433"/>
      <c r="AI550" s="433"/>
      <c r="AJ550" s="433"/>
      <c r="AK550" s="433"/>
      <c r="AL550" s="433"/>
      <c r="AM550" s="433"/>
      <c r="AN550" s="433"/>
      <c r="AO550" s="433"/>
      <c r="AP550" s="433"/>
      <c r="AQ550" s="433"/>
      <c r="AR550" s="433"/>
      <c r="AS550" s="433"/>
      <c r="AT550" s="433"/>
      <c r="AU550" s="433"/>
      <c r="AV550" s="433"/>
      <c r="AW550" s="433"/>
    </row>
    <row r="551">
      <c r="A551" s="433"/>
      <c r="B551" s="433"/>
      <c r="C551" s="433"/>
      <c r="D551" s="1056"/>
      <c r="E551" s="433"/>
      <c r="F551" s="433"/>
      <c r="G551" s="433"/>
      <c r="H551" s="433"/>
      <c r="I551" s="433"/>
      <c r="J551" s="433"/>
      <c r="K551" s="433"/>
      <c r="L551" s="433"/>
      <c r="M551" s="433"/>
      <c r="N551" s="433"/>
      <c r="O551" s="433"/>
      <c r="P551" s="433"/>
      <c r="Q551" s="433"/>
      <c r="R551" s="433"/>
      <c r="S551" s="433"/>
      <c r="T551" s="433"/>
      <c r="U551" s="433"/>
      <c r="V551" s="433"/>
      <c r="W551" s="433"/>
      <c r="X551" s="433"/>
      <c r="Y551" s="1057"/>
      <c r="Z551" s="1057"/>
      <c r="AA551" s="1057"/>
      <c r="AB551" s="433"/>
      <c r="AC551" s="433"/>
      <c r="AD551" s="433"/>
      <c r="AE551" s="433"/>
      <c r="AF551" s="433"/>
      <c r="AG551" s="433"/>
      <c r="AH551" s="433"/>
      <c r="AI551" s="433"/>
      <c r="AJ551" s="433"/>
      <c r="AK551" s="433"/>
      <c r="AL551" s="433"/>
      <c r="AM551" s="433"/>
      <c r="AN551" s="433"/>
      <c r="AO551" s="433"/>
      <c r="AP551" s="433"/>
      <c r="AQ551" s="433"/>
      <c r="AR551" s="433"/>
      <c r="AS551" s="433"/>
      <c r="AT551" s="433"/>
      <c r="AU551" s="433"/>
      <c r="AV551" s="433"/>
      <c r="AW551" s="433"/>
    </row>
    <row r="552">
      <c r="A552" s="433"/>
      <c r="B552" s="433"/>
      <c r="C552" s="433"/>
      <c r="D552" s="1056"/>
      <c r="E552" s="433"/>
      <c r="F552" s="433"/>
      <c r="G552" s="433"/>
      <c r="H552" s="433"/>
      <c r="I552" s="433"/>
      <c r="J552" s="433"/>
      <c r="K552" s="433"/>
      <c r="L552" s="433"/>
      <c r="M552" s="433"/>
      <c r="N552" s="433"/>
      <c r="O552" s="433"/>
      <c r="P552" s="433"/>
      <c r="Q552" s="433"/>
      <c r="R552" s="433"/>
      <c r="S552" s="433"/>
      <c r="T552" s="433"/>
      <c r="U552" s="433"/>
      <c r="V552" s="433"/>
      <c r="W552" s="433"/>
      <c r="X552" s="433"/>
      <c r="Y552" s="1057"/>
      <c r="Z552" s="1057"/>
      <c r="AA552" s="1057"/>
      <c r="AB552" s="433"/>
      <c r="AC552" s="433"/>
      <c r="AD552" s="433"/>
      <c r="AE552" s="433"/>
      <c r="AF552" s="433"/>
      <c r="AG552" s="433"/>
      <c r="AH552" s="433"/>
      <c r="AI552" s="433"/>
      <c r="AJ552" s="433"/>
      <c r="AK552" s="433"/>
      <c r="AL552" s="433"/>
      <c r="AM552" s="433"/>
      <c r="AN552" s="433"/>
      <c r="AO552" s="433"/>
      <c r="AP552" s="433"/>
      <c r="AQ552" s="433"/>
      <c r="AR552" s="433"/>
      <c r="AS552" s="433"/>
      <c r="AT552" s="433"/>
      <c r="AU552" s="433"/>
      <c r="AV552" s="433"/>
      <c r="AW552" s="433"/>
    </row>
    <row r="553">
      <c r="A553" s="433"/>
      <c r="B553" s="433"/>
      <c r="C553" s="433"/>
      <c r="D553" s="1056"/>
      <c r="E553" s="433"/>
      <c r="F553" s="433"/>
      <c r="G553" s="433"/>
      <c r="H553" s="433"/>
      <c r="I553" s="433"/>
      <c r="J553" s="433"/>
      <c r="K553" s="433"/>
      <c r="L553" s="433"/>
      <c r="M553" s="433"/>
      <c r="N553" s="433"/>
      <c r="O553" s="433"/>
      <c r="P553" s="433"/>
      <c r="Q553" s="433"/>
      <c r="R553" s="433"/>
      <c r="S553" s="433"/>
      <c r="T553" s="433"/>
      <c r="U553" s="433"/>
      <c r="V553" s="433"/>
      <c r="W553" s="433"/>
      <c r="X553" s="433"/>
      <c r="Y553" s="1057"/>
      <c r="Z553" s="1057"/>
      <c r="AA553" s="1057"/>
      <c r="AB553" s="433"/>
      <c r="AC553" s="433"/>
      <c r="AD553" s="433"/>
      <c r="AE553" s="433"/>
      <c r="AF553" s="433"/>
      <c r="AG553" s="433"/>
      <c r="AH553" s="433"/>
      <c r="AI553" s="433"/>
      <c r="AJ553" s="433"/>
      <c r="AK553" s="433"/>
      <c r="AL553" s="433"/>
      <c r="AM553" s="433"/>
      <c r="AN553" s="433"/>
      <c r="AO553" s="433"/>
      <c r="AP553" s="433"/>
      <c r="AQ553" s="433"/>
      <c r="AR553" s="433"/>
      <c r="AS553" s="433"/>
      <c r="AT553" s="433"/>
      <c r="AU553" s="433"/>
      <c r="AV553" s="433"/>
      <c r="AW553" s="433"/>
    </row>
    <row r="554">
      <c r="A554" s="433"/>
      <c r="B554" s="433"/>
      <c r="C554" s="433"/>
      <c r="D554" s="1056"/>
      <c r="E554" s="433"/>
      <c r="F554" s="433"/>
      <c r="G554" s="433"/>
      <c r="H554" s="433"/>
      <c r="I554" s="433"/>
      <c r="J554" s="433"/>
      <c r="K554" s="433"/>
      <c r="L554" s="433"/>
      <c r="M554" s="433"/>
      <c r="N554" s="433"/>
      <c r="O554" s="433"/>
      <c r="P554" s="433"/>
      <c r="Q554" s="433"/>
      <c r="R554" s="433"/>
      <c r="S554" s="433"/>
      <c r="T554" s="433"/>
      <c r="U554" s="433"/>
      <c r="V554" s="433"/>
      <c r="W554" s="433"/>
      <c r="X554" s="433"/>
      <c r="Y554" s="1057"/>
      <c r="Z554" s="1057"/>
      <c r="AA554" s="1057"/>
      <c r="AB554" s="433"/>
      <c r="AC554" s="433"/>
      <c r="AD554" s="433"/>
      <c r="AE554" s="433"/>
      <c r="AF554" s="433"/>
      <c r="AG554" s="433"/>
      <c r="AH554" s="433"/>
      <c r="AI554" s="433"/>
      <c r="AJ554" s="433"/>
      <c r="AK554" s="433"/>
      <c r="AL554" s="433"/>
      <c r="AM554" s="433"/>
      <c r="AN554" s="433"/>
      <c r="AO554" s="433"/>
      <c r="AP554" s="433"/>
      <c r="AQ554" s="433"/>
      <c r="AR554" s="433"/>
      <c r="AS554" s="433"/>
      <c r="AT554" s="433"/>
      <c r="AU554" s="433"/>
      <c r="AV554" s="433"/>
      <c r="AW554" s="433"/>
    </row>
    <row r="555">
      <c r="A555" s="433"/>
      <c r="B555" s="433"/>
      <c r="C555" s="433"/>
      <c r="D555" s="1056"/>
      <c r="E555" s="433"/>
      <c r="F555" s="433"/>
      <c r="G555" s="433"/>
      <c r="H555" s="433"/>
      <c r="I555" s="433"/>
      <c r="J555" s="433"/>
      <c r="K555" s="433"/>
      <c r="L555" s="433"/>
      <c r="M555" s="433"/>
      <c r="N555" s="433"/>
      <c r="O555" s="433"/>
      <c r="P555" s="433"/>
      <c r="Q555" s="433"/>
      <c r="R555" s="433"/>
      <c r="S555" s="433"/>
      <c r="T555" s="433"/>
      <c r="U555" s="433"/>
      <c r="V555" s="433"/>
      <c r="W555" s="433"/>
      <c r="X555" s="433"/>
      <c r="Y555" s="1057"/>
      <c r="Z555" s="1057"/>
      <c r="AA555" s="1057"/>
      <c r="AB555" s="433"/>
      <c r="AC555" s="433"/>
      <c r="AD555" s="433"/>
      <c r="AE555" s="433"/>
      <c r="AF555" s="433"/>
      <c r="AG555" s="433"/>
      <c r="AH555" s="433"/>
      <c r="AI555" s="433"/>
      <c r="AJ555" s="433"/>
      <c r="AK555" s="433"/>
      <c r="AL555" s="433"/>
      <c r="AM555" s="433"/>
      <c r="AN555" s="433"/>
      <c r="AO555" s="433"/>
      <c r="AP555" s="433"/>
      <c r="AQ555" s="433"/>
      <c r="AR555" s="433"/>
      <c r="AS555" s="433"/>
      <c r="AT555" s="433"/>
      <c r="AU555" s="433"/>
      <c r="AV555" s="433"/>
      <c r="AW555" s="433"/>
    </row>
    <row r="556">
      <c r="A556" s="433"/>
      <c r="B556" s="433"/>
      <c r="C556" s="433"/>
      <c r="D556" s="1056"/>
      <c r="E556" s="433"/>
      <c r="F556" s="433"/>
      <c r="G556" s="433"/>
      <c r="H556" s="433"/>
      <c r="I556" s="433"/>
      <c r="J556" s="433"/>
      <c r="K556" s="433"/>
      <c r="L556" s="433"/>
      <c r="M556" s="433"/>
      <c r="N556" s="433"/>
      <c r="O556" s="433"/>
      <c r="P556" s="433"/>
      <c r="Q556" s="433"/>
      <c r="R556" s="433"/>
      <c r="S556" s="433"/>
      <c r="T556" s="433"/>
      <c r="U556" s="433"/>
      <c r="V556" s="433"/>
      <c r="W556" s="433"/>
      <c r="X556" s="433"/>
      <c r="Y556" s="1057"/>
      <c r="Z556" s="1057"/>
      <c r="AA556" s="1057"/>
      <c r="AB556" s="433"/>
      <c r="AC556" s="433"/>
      <c r="AD556" s="433"/>
      <c r="AE556" s="433"/>
      <c r="AF556" s="433"/>
      <c r="AG556" s="433"/>
      <c r="AH556" s="433"/>
      <c r="AI556" s="433"/>
      <c r="AJ556" s="433"/>
      <c r="AK556" s="433"/>
      <c r="AL556" s="433"/>
      <c r="AM556" s="433"/>
      <c r="AN556" s="433"/>
      <c r="AO556" s="433"/>
      <c r="AP556" s="433"/>
      <c r="AQ556" s="433"/>
      <c r="AR556" s="433"/>
      <c r="AS556" s="433"/>
      <c r="AT556" s="433"/>
      <c r="AU556" s="433"/>
      <c r="AV556" s="433"/>
      <c r="AW556" s="433"/>
    </row>
    <row r="557">
      <c r="A557" s="433"/>
      <c r="B557" s="433"/>
      <c r="C557" s="433"/>
      <c r="D557" s="1056"/>
      <c r="E557" s="433"/>
      <c r="F557" s="433"/>
      <c r="G557" s="433"/>
      <c r="H557" s="433"/>
      <c r="I557" s="433"/>
      <c r="J557" s="433"/>
      <c r="K557" s="433"/>
      <c r="L557" s="433"/>
      <c r="M557" s="433"/>
      <c r="N557" s="433"/>
      <c r="O557" s="433"/>
      <c r="P557" s="433"/>
      <c r="Q557" s="433"/>
      <c r="R557" s="433"/>
      <c r="S557" s="433"/>
      <c r="T557" s="433"/>
      <c r="U557" s="433"/>
      <c r="V557" s="433"/>
      <c r="W557" s="433"/>
      <c r="X557" s="433"/>
      <c r="Y557" s="1057"/>
      <c r="Z557" s="1057"/>
      <c r="AA557" s="1057"/>
      <c r="AB557" s="433"/>
      <c r="AC557" s="433"/>
      <c r="AD557" s="433"/>
      <c r="AE557" s="433"/>
      <c r="AF557" s="433"/>
      <c r="AG557" s="433"/>
      <c r="AH557" s="433"/>
      <c r="AI557" s="433"/>
      <c r="AJ557" s="433"/>
      <c r="AK557" s="433"/>
      <c r="AL557" s="433"/>
      <c r="AM557" s="433"/>
      <c r="AN557" s="433"/>
      <c r="AO557" s="433"/>
      <c r="AP557" s="433"/>
      <c r="AQ557" s="433"/>
      <c r="AR557" s="433"/>
      <c r="AS557" s="433"/>
      <c r="AT557" s="433"/>
      <c r="AU557" s="433"/>
      <c r="AV557" s="433"/>
      <c r="AW557" s="433"/>
    </row>
    <row r="558">
      <c r="A558" s="433"/>
      <c r="B558" s="433"/>
      <c r="C558" s="433"/>
      <c r="D558" s="1056"/>
      <c r="E558" s="433"/>
      <c r="F558" s="433"/>
      <c r="G558" s="433"/>
      <c r="H558" s="433"/>
      <c r="I558" s="433"/>
      <c r="J558" s="433"/>
      <c r="K558" s="433"/>
      <c r="L558" s="433"/>
      <c r="M558" s="433"/>
      <c r="N558" s="433"/>
      <c r="O558" s="433"/>
      <c r="P558" s="433"/>
      <c r="Q558" s="433"/>
      <c r="R558" s="433"/>
      <c r="S558" s="433"/>
      <c r="T558" s="433"/>
      <c r="U558" s="433"/>
      <c r="V558" s="433"/>
      <c r="W558" s="433"/>
      <c r="X558" s="433"/>
      <c r="Y558" s="1057"/>
      <c r="Z558" s="1057"/>
      <c r="AA558" s="1057"/>
      <c r="AB558" s="433"/>
      <c r="AC558" s="433"/>
      <c r="AD558" s="433"/>
      <c r="AE558" s="433"/>
      <c r="AF558" s="433"/>
      <c r="AG558" s="433"/>
      <c r="AH558" s="433"/>
      <c r="AI558" s="433"/>
      <c r="AJ558" s="433"/>
      <c r="AK558" s="433"/>
      <c r="AL558" s="433"/>
      <c r="AM558" s="433"/>
      <c r="AN558" s="433"/>
      <c r="AO558" s="433"/>
      <c r="AP558" s="433"/>
      <c r="AQ558" s="433"/>
      <c r="AR558" s="433"/>
      <c r="AS558" s="433"/>
      <c r="AT558" s="433"/>
      <c r="AU558" s="433"/>
      <c r="AV558" s="433"/>
      <c r="AW558" s="433"/>
    </row>
    <row r="559">
      <c r="A559" s="433"/>
      <c r="B559" s="433"/>
      <c r="C559" s="433"/>
      <c r="D559" s="1056"/>
      <c r="E559" s="433"/>
      <c r="F559" s="433"/>
      <c r="G559" s="433"/>
      <c r="H559" s="433"/>
      <c r="I559" s="433"/>
      <c r="J559" s="433"/>
      <c r="K559" s="433"/>
      <c r="L559" s="433"/>
      <c r="M559" s="433"/>
      <c r="N559" s="433"/>
      <c r="O559" s="433"/>
      <c r="P559" s="433"/>
      <c r="Q559" s="433"/>
      <c r="R559" s="433"/>
      <c r="S559" s="433"/>
      <c r="T559" s="433"/>
      <c r="U559" s="433"/>
      <c r="V559" s="433"/>
      <c r="W559" s="433"/>
      <c r="X559" s="433"/>
      <c r="Y559" s="1057"/>
      <c r="Z559" s="1057"/>
      <c r="AA559" s="1057"/>
      <c r="AB559" s="433"/>
      <c r="AC559" s="433"/>
      <c r="AD559" s="433"/>
      <c r="AE559" s="433"/>
      <c r="AF559" s="433"/>
      <c r="AG559" s="433"/>
      <c r="AH559" s="433"/>
      <c r="AI559" s="433"/>
      <c r="AJ559" s="433"/>
      <c r="AK559" s="433"/>
      <c r="AL559" s="433"/>
      <c r="AM559" s="433"/>
      <c r="AN559" s="433"/>
      <c r="AO559" s="433"/>
      <c r="AP559" s="433"/>
      <c r="AQ559" s="433"/>
      <c r="AR559" s="433"/>
      <c r="AS559" s="433"/>
      <c r="AT559" s="433"/>
      <c r="AU559" s="433"/>
      <c r="AV559" s="433"/>
      <c r="AW559" s="433"/>
    </row>
    <row r="560">
      <c r="A560" s="433"/>
      <c r="B560" s="433"/>
      <c r="C560" s="433"/>
      <c r="D560" s="1056"/>
      <c r="E560" s="433"/>
      <c r="F560" s="433"/>
      <c r="G560" s="433"/>
      <c r="H560" s="433"/>
      <c r="I560" s="433"/>
      <c r="J560" s="433"/>
      <c r="K560" s="433"/>
      <c r="L560" s="433"/>
      <c r="M560" s="433"/>
      <c r="N560" s="433"/>
      <c r="O560" s="433"/>
      <c r="P560" s="433"/>
      <c r="Q560" s="433"/>
      <c r="R560" s="433"/>
      <c r="S560" s="433"/>
      <c r="T560" s="433"/>
      <c r="U560" s="433"/>
      <c r="V560" s="433"/>
      <c r="W560" s="433"/>
      <c r="X560" s="433"/>
      <c r="Y560" s="1057"/>
      <c r="Z560" s="1057"/>
      <c r="AA560" s="1057"/>
      <c r="AB560" s="433"/>
      <c r="AC560" s="433"/>
      <c r="AD560" s="433"/>
      <c r="AE560" s="433"/>
      <c r="AF560" s="433"/>
      <c r="AG560" s="433"/>
      <c r="AH560" s="433"/>
      <c r="AI560" s="433"/>
      <c r="AJ560" s="433"/>
      <c r="AK560" s="433"/>
      <c r="AL560" s="433"/>
      <c r="AM560" s="433"/>
      <c r="AN560" s="433"/>
      <c r="AO560" s="433"/>
      <c r="AP560" s="433"/>
      <c r="AQ560" s="433"/>
      <c r="AR560" s="433"/>
      <c r="AS560" s="433"/>
      <c r="AT560" s="433"/>
      <c r="AU560" s="433"/>
      <c r="AV560" s="433"/>
      <c r="AW560" s="433"/>
    </row>
    <row r="561">
      <c r="A561" s="433"/>
      <c r="B561" s="433"/>
      <c r="C561" s="433"/>
      <c r="D561" s="1056"/>
      <c r="E561" s="433"/>
      <c r="F561" s="433"/>
      <c r="G561" s="433"/>
      <c r="H561" s="433"/>
      <c r="I561" s="433"/>
      <c r="J561" s="433"/>
      <c r="K561" s="433"/>
      <c r="L561" s="433"/>
      <c r="M561" s="433"/>
      <c r="N561" s="433"/>
      <c r="O561" s="433"/>
      <c r="P561" s="433"/>
      <c r="Q561" s="433"/>
      <c r="R561" s="433"/>
      <c r="S561" s="433"/>
      <c r="T561" s="433"/>
      <c r="U561" s="433"/>
      <c r="V561" s="433"/>
      <c r="W561" s="433"/>
      <c r="X561" s="433"/>
      <c r="Y561" s="1057"/>
      <c r="Z561" s="1057"/>
      <c r="AA561" s="1057"/>
      <c r="AB561" s="433"/>
      <c r="AC561" s="433"/>
      <c r="AD561" s="433"/>
      <c r="AE561" s="433"/>
      <c r="AF561" s="433"/>
      <c r="AG561" s="433"/>
      <c r="AH561" s="433"/>
      <c r="AI561" s="433"/>
      <c r="AJ561" s="433"/>
      <c r="AK561" s="433"/>
      <c r="AL561" s="433"/>
      <c r="AM561" s="433"/>
      <c r="AN561" s="433"/>
      <c r="AO561" s="433"/>
      <c r="AP561" s="433"/>
      <c r="AQ561" s="433"/>
      <c r="AR561" s="433"/>
      <c r="AS561" s="433"/>
      <c r="AT561" s="433"/>
      <c r="AU561" s="433"/>
      <c r="AV561" s="433"/>
      <c r="AW561" s="433"/>
    </row>
    <row r="562">
      <c r="A562" s="433"/>
      <c r="B562" s="433"/>
      <c r="C562" s="433"/>
      <c r="D562" s="1056"/>
      <c r="E562" s="433"/>
      <c r="F562" s="433"/>
      <c r="G562" s="433"/>
      <c r="H562" s="433"/>
      <c r="I562" s="433"/>
      <c r="J562" s="433"/>
      <c r="K562" s="433"/>
      <c r="L562" s="433"/>
      <c r="M562" s="433"/>
      <c r="N562" s="433"/>
      <c r="O562" s="433"/>
      <c r="P562" s="433"/>
      <c r="Q562" s="433"/>
      <c r="R562" s="433"/>
      <c r="S562" s="433"/>
      <c r="T562" s="433"/>
      <c r="U562" s="433"/>
      <c r="V562" s="433"/>
      <c r="W562" s="433"/>
      <c r="X562" s="433"/>
      <c r="Y562" s="1057"/>
      <c r="Z562" s="1057"/>
      <c r="AA562" s="1057"/>
      <c r="AB562" s="433"/>
      <c r="AC562" s="433"/>
      <c r="AD562" s="433"/>
      <c r="AE562" s="433"/>
      <c r="AF562" s="433"/>
      <c r="AG562" s="433"/>
      <c r="AH562" s="433"/>
      <c r="AI562" s="433"/>
      <c r="AJ562" s="433"/>
      <c r="AK562" s="433"/>
      <c r="AL562" s="433"/>
      <c r="AM562" s="433"/>
      <c r="AN562" s="433"/>
      <c r="AO562" s="433"/>
      <c r="AP562" s="433"/>
      <c r="AQ562" s="433"/>
      <c r="AR562" s="433"/>
      <c r="AS562" s="433"/>
      <c r="AT562" s="433"/>
      <c r="AU562" s="433"/>
      <c r="AV562" s="433"/>
      <c r="AW562" s="433"/>
    </row>
    <row r="563">
      <c r="A563" s="433"/>
      <c r="B563" s="433"/>
      <c r="C563" s="433"/>
      <c r="D563" s="1056"/>
      <c r="E563" s="433"/>
      <c r="F563" s="433"/>
      <c r="G563" s="433"/>
      <c r="H563" s="433"/>
      <c r="I563" s="433"/>
      <c r="J563" s="433"/>
      <c r="K563" s="433"/>
      <c r="L563" s="433"/>
      <c r="M563" s="433"/>
      <c r="N563" s="433"/>
      <c r="O563" s="433"/>
      <c r="P563" s="433"/>
      <c r="Q563" s="433"/>
      <c r="R563" s="433"/>
      <c r="S563" s="433"/>
      <c r="T563" s="433"/>
      <c r="U563" s="433"/>
      <c r="V563" s="433"/>
      <c r="W563" s="433"/>
      <c r="X563" s="433"/>
      <c r="Y563" s="1057"/>
      <c r="Z563" s="1057"/>
      <c r="AA563" s="1057"/>
      <c r="AB563" s="433"/>
      <c r="AC563" s="433"/>
      <c r="AD563" s="433"/>
      <c r="AE563" s="433"/>
      <c r="AF563" s="433"/>
      <c r="AG563" s="433"/>
      <c r="AH563" s="433"/>
      <c r="AI563" s="433"/>
      <c r="AJ563" s="433"/>
      <c r="AK563" s="433"/>
      <c r="AL563" s="433"/>
      <c r="AM563" s="433"/>
      <c r="AN563" s="433"/>
      <c r="AO563" s="433"/>
      <c r="AP563" s="433"/>
      <c r="AQ563" s="433"/>
      <c r="AR563" s="433"/>
      <c r="AS563" s="433"/>
      <c r="AT563" s="433"/>
      <c r="AU563" s="433"/>
      <c r="AV563" s="433"/>
      <c r="AW563" s="433"/>
    </row>
    <row r="564">
      <c r="A564" s="433"/>
      <c r="B564" s="433"/>
      <c r="C564" s="433"/>
      <c r="D564" s="1056"/>
      <c r="E564" s="433"/>
      <c r="F564" s="433"/>
      <c r="G564" s="433"/>
      <c r="H564" s="433"/>
      <c r="I564" s="433"/>
      <c r="J564" s="433"/>
      <c r="K564" s="433"/>
      <c r="L564" s="433"/>
      <c r="M564" s="433"/>
      <c r="N564" s="433"/>
      <c r="O564" s="433"/>
      <c r="P564" s="433"/>
      <c r="Q564" s="433"/>
      <c r="R564" s="433"/>
      <c r="S564" s="433"/>
      <c r="T564" s="433"/>
      <c r="U564" s="433"/>
      <c r="V564" s="433"/>
      <c r="W564" s="433"/>
      <c r="X564" s="433"/>
      <c r="Y564" s="1057"/>
      <c r="Z564" s="1057"/>
      <c r="AA564" s="1057"/>
      <c r="AB564" s="433"/>
      <c r="AC564" s="433"/>
      <c r="AD564" s="433"/>
      <c r="AE564" s="433"/>
      <c r="AF564" s="433"/>
      <c r="AG564" s="433"/>
      <c r="AH564" s="433"/>
      <c r="AI564" s="433"/>
      <c r="AJ564" s="433"/>
      <c r="AK564" s="433"/>
      <c r="AL564" s="433"/>
      <c r="AM564" s="433"/>
      <c r="AN564" s="433"/>
      <c r="AO564" s="433"/>
      <c r="AP564" s="433"/>
      <c r="AQ564" s="433"/>
      <c r="AR564" s="433"/>
      <c r="AS564" s="433"/>
      <c r="AT564" s="433"/>
      <c r="AU564" s="433"/>
      <c r="AV564" s="433"/>
      <c r="AW564" s="433"/>
    </row>
    <row r="565">
      <c r="A565" s="433"/>
      <c r="B565" s="433"/>
      <c r="C565" s="433"/>
      <c r="D565" s="1056"/>
      <c r="E565" s="433"/>
      <c r="F565" s="433"/>
      <c r="G565" s="433"/>
      <c r="H565" s="433"/>
      <c r="I565" s="433"/>
      <c r="J565" s="433"/>
      <c r="K565" s="433"/>
      <c r="L565" s="433"/>
      <c r="M565" s="433"/>
      <c r="N565" s="433"/>
      <c r="O565" s="433"/>
      <c r="P565" s="433"/>
      <c r="Q565" s="433"/>
      <c r="R565" s="433"/>
      <c r="S565" s="433"/>
      <c r="T565" s="433"/>
      <c r="U565" s="433"/>
      <c r="V565" s="433"/>
      <c r="W565" s="433"/>
      <c r="X565" s="433"/>
      <c r="Y565" s="1057"/>
      <c r="Z565" s="1057"/>
      <c r="AA565" s="1057"/>
      <c r="AB565" s="433"/>
      <c r="AC565" s="433"/>
      <c r="AD565" s="433"/>
      <c r="AE565" s="433"/>
      <c r="AF565" s="433"/>
      <c r="AG565" s="433"/>
      <c r="AH565" s="433"/>
      <c r="AI565" s="433"/>
      <c r="AJ565" s="433"/>
      <c r="AK565" s="433"/>
      <c r="AL565" s="433"/>
      <c r="AM565" s="433"/>
      <c r="AN565" s="433"/>
      <c r="AO565" s="433"/>
      <c r="AP565" s="433"/>
      <c r="AQ565" s="433"/>
      <c r="AR565" s="433"/>
      <c r="AS565" s="433"/>
      <c r="AT565" s="433"/>
      <c r="AU565" s="433"/>
      <c r="AV565" s="433"/>
      <c r="AW565" s="433"/>
    </row>
    <row r="566">
      <c r="A566" s="433"/>
      <c r="B566" s="433"/>
      <c r="C566" s="433"/>
      <c r="D566" s="1056"/>
      <c r="E566" s="433"/>
      <c r="F566" s="433"/>
      <c r="G566" s="433"/>
      <c r="H566" s="433"/>
      <c r="I566" s="433"/>
      <c r="J566" s="433"/>
      <c r="K566" s="433"/>
      <c r="L566" s="433"/>
      <c r="M566" s="433"/>
      <c r="N566" s="433"/>
      <c r="O566" s="433"/>
      <c r="P566" s="433"/>
      <c r="Q566" s="433"/>
      <c r="R566" s="433"/>
      <c r="S566" s="433"/>
      <c r="T566" s="433"/>
      <c r="U566" s="433"/>
      <c r="V566" s="433"/>
      <c r="W566" s="433"/>
      <c r="X566" s="433"/>
      <c r="Y566" s="1057"/>
      <c r="Z566" s="1057"/>
      <c r="AA566" s="1057"/>
      <c r="AB566" s="433"/>
      <c r="AC566" s="433"/>
      <c r="AD566" s="433"/>
      <c r="AE566" s="433"/>
      <c r="AF566" s="433"/>
      <c r="AG566" s="433"/>
      <c r="AH566" s="433"/>
      <c r="AI566" s="433"/>
      <c r="AJ566" s="433"/>
      <c r="AK566" s="433"/>
      <c r="AL566" s="433"/>
      <c r="AM566" s="433"/>
      <c r="AN566" s="433"/>
      <c r="AO566" s="433"/>
      <c r="AP566" s="433"/>
      <c r="AQ566" s="433"/>
      <c r="AR566" s="433"/>
      <c r="AS566" s="433"/>
      <c r="AT566" s="433"/>
      <c r="AU566" s="433"/>
      <c r="AV566" s="433"/>
      <c r="AW566" s="433"/>
    </row>
    <row r="567">
      <c r="A567" s="433"/>
      <c r="B567" s="433"/>
      <c r="C567" s="433"/>
      <c r="D567" s="1056"/>
      <c r="E567" s="433"/>
      <c r="F567" s="433"/>
      <c r="G567" s="433"/>
      <c r="H567" s="433"/>
      <c r="I567" s="433"/>
      <c r="J567" s="433"/>
      <c r="K567" s="433"/>
      <c r="L567" s="433"/>
      <c r="M567" s="433"/>
      <c r="N567" s="433"/>
      <c r="O567" s="433"/>
      <c r="P567" s="433"/>
      <c r="Q567" s="433"/>
      <c r="R567" s="433"/>
      <c r="S567" s="433"/>
      <c r="T567" s="433"/>
      <c r="U567" s="433"/>
      <c r="V567" s="433"/>
      <c r="W567" s="433"/>
      <c r="X567" s="433"/>
      <c r="Y567" s="1057"/>
      <c r="Z567" s="1057"/>
      <c r="AA567" s="1057"/>
      <c r="AB567" s="433"/>
      <c r="AC567" s="433"/>
      <c r="AD567" s="433"/>
      <c r="AE567" s="433"/>
      <c r="AF567" s="433"/>
      <c r="AG567" s="433"/>
      <c r="AH567" s="433"/>
      <c r="AI567" s="433"/>
      <c r="AJ567" s="433"/>
      <c r="AK567" s="433"/>
      <c r="AL567" s="433"/>
      <c r="AM567" s="433"/>
      <c r="AN567" s="433"/>
      <c r="AO567" s="433"/>
      <c r="AP567" s="433"/>
      <c r="AQ567" s="433"/>
      <c r="AR567" s="433"/>
      <c r="AS567" s="433"/>
      <c r="AT567" s="433"/>
      <c r="AU567" s="433"/>
      <c r="AV567" s="433"/>
      <c r="AW567" s="433"/>
    </row>
    <row r="568">
      <c r="A568" s="433"/>
      <c r="B568" s="433"/>
      <c r="C568" s="433"/>
      <c r="D568" s="1056"/>
      <c r="E568" s="433"/>
      <c r="F568" s="433"/>
      <c r="G568" s="433"/>
      <c r="H568" s="433"/>
      <c r="I568" s="433"/>
      <c r="J568" s="433"/>
      <c r="K568" s="433"/>
      <c r="L568" s="433"/>
      <c r="M568" s="433"/>
      <c r="N568" s="433"/>
      <c r="O568" s="433"/>
      <c r="P568" s="433"/>
      <c r="Q568" s="433"/>
      <c r="R568" s="433"/>
      <c r="S568" s="433"/>
      <c r="T568" s="433"/>
      <c r="U568" s="433"/>
      <c r="V568" s="433"/>
      <c r="W568" s="433"/>
      <c r="X568" s="433"/>
      <c r="Y568" s="1057"/>
      <c r="Z568" s="1057"/>
      <c r="AA568" s="1057"/>
      <c r="AB568" s="433"/>
      <c r="AC568" s="433"/>
      <c r="AD568" s="433"/>
      <c r="AE568" s="433"/>
      <c r="AF568" s="433"/>
      <c r="AG568" s="433"/>
      <c r="AH568" s="433"/>
      <c r="AI568" s="433"/>
      <c r="AJ568" s="433"/>
      <c r="AK568" s="433"/>
      <c r="AL568" s="433"/>
      <c r="AM568" s="433"/>
      <c r="AN568" s="433"/>
      <c r="AO568" s="433"/>
      <c r="AP568" s="433"/>
      <c r="AQ568" s="433"/>
      <c r="AR568" s="433"/>
      <c r="AS568" s="433"/>
      <c r="AT568" s="433"/>
      <c r="AU568" s="433"/>
      <c r="AV568" s="433"/>
      <c r="AW568" s="433"/>
    </row>
    <row r="569">
      <c r="A569" s="433"/>
      <c r="B569" s="433"/>
      <c r="C569" s="433"/>
      <c r="D569" s="1056"/>
      <c r="E569" s="433"/>
      <c r="F569" s="433"/>
      <c r="G569" s="433"/>
      <c r="H569" s="433"/>
      <c r="I569" s="433"/>
      <c r="J569" s="433"/>
      <c r="K569" s="433"/>
      <c r="L569" s="433"/>
      <c r="M569" s="433"/>
      <c r="N569" s="433"/>
      <c r="O569" s="433"/>
      <c r="P569" s="433"/>
      <c r="Q569" s="433"/>
      <c r="R569" s="433"/>
      <c r="S569" s="433"/>
      <c r="T569" s="433"/>
      <c r="U569" s="433"/>
      <c r="V569" s="433"/>
      <c r="W569" s="433"/>
      <c r="X569" s="433"/>
      <c r="Y569" s="1057"/>
      <c r="Z569" s="1057"/>
      <c r="AA569" s="1057"/>
      <c r="AB569" s="433"/>
      <c r="AC569" s="433"/>
      <c r="AD569" s="433"/>
      <c r="AE569" s="433"/>
      <c r="AF569" s="433"/>
      <c r="AG569" s="433"/>
      <c r="AH569" s="433"/>
      <c r="AI569" s="433"/>
      <c r="AJ569" s="433"/>
      <c r="AK569" s="433"/>
      <c r="AL569" s="433"/>
      <c r="AM569" s="433"/>
      <c r="AN569" s="433"/>
      <c r="AO569" s="433"/>
      <c r="AP569" s="433"/>
      <c r="AQ569" s="433"/>
      <c r="AR569" s="433"/>
      <c r="AS569" s="433"/>
      <c r="AT569" s="433"/>
      <c r="AU569" s="433"/>
      <c r="AV569" s="433"/>
      <c r="AW569" s="433"/>
    </row>
    <row r="570">
      <c r="A570" s="433"/>
      <c r="B570" s="433"/>
      <c r="C570" s="433"/>
      <c r="D570" s="1056"/>
      <c r="E570" s="433"/>
      <c r="F570" s="433"/>
      <c r="G570" s="433"/>
      <c r="H570" s="433"/>
      <c r="I570" s="433"/>
      <c r="J570" s="433"/>
      <c r="K570" s="433"/>
      <c r="L570" s="433"/>
      <c r="M570" s="433"/>
      <c r="N570" s="433"/>
      <c r="O570" s="433"/>
      <c r="P570" s="433"/>
      <c r="Q570" s="433"/>
      <c r="R570" s="433"/>
      <c r="S570" s="433"/>
      <c r="T570" s="433"/>
      <c r="U570" s="433"/>
      <c r="V570" s="433"/>
      <c r="W570" s="433"/>
      <c r="X570" s="433"/>
      <c r="Y570" s="1057"/>
      <c r="Z570" s="1057"/>
      <c r="AA570" s="1057"/>
      <c r="AB570" s="433"/>
      <c r="AC570" s="433"/>
      <c r="AD570" s="433"/>
      <c r="AE570" s="433"/>
      <c r="AF570" s="433"/>
      <c r="AG570" s="433"/>
      <c r="AH570" s="433"/>
      <c r="AI570" s="433"/>
      <c r="AJ570" s="433"/>
      <c r="AK570" s="433"/>
      <c r="AL570" s="433"/>
      <c r="AM570" s="433"/>
      <c r="AN570" s="433"/>
      <c r="AO570" s="433"/>
      <c r="AP570" s="433"/>
      <c r="AQ570" s="433"/>
      <c r="AR570" s="433"/>
      <c r="AS570" s="433"/>
      <c r="AT570" s="433"/>
      <c r="AU570" s="433"/>
      <c r="AV570" s="433"/>
      <c r="AW570" s="433"/>
    </row>
    <row r="571">
      <c r="A571" s="433"/>
      <c r="B571" s="433"/>
      <c r="C571" s="433"/>
      <c r="D571" s="1056"/>
      <c r="E571" s="433"/>
      <c r="F571" s="433"/>
      <c r="G571" s="433"/>
      <c r="H571" s="433"/>
      <c r="I571" s="433"/>
      <c r="J571" s="433"/>
      <c r="K571" s="433"/>
      <c r="L571" s="433"/>
      <c r="M571" s="433"/>
      <c r="N571" s="433"/>
      <c r="O571" s="433"/>
      <c r="P571" s="433"/>
      <c r="Q571" s="433"/>
      <c r="R571" s="433"/>
      <c r="S571" s="433"/>
      <c r="T571" s="433"/>
      <c r="U571" s="433"/>
      <c r="V571" s="433"/>
      <c r="W571" s="433"/>
      <c r="X571" s="433"/>
      <c r="Y571" s="1057"/>
      <c r="Z571" s="1057"/>
      <c r="AA571" s="1057"/>
      <c r="AB571" s="433"/>
      <c r="AC571" s="433"/>
      <c r="AD571" s="433"/>
      <c r="AE571" s="433"/>
      <c r="AF571" s="433"/>
      <c r="AG571" s="433"/>
      <c r="AH571" s="433"/>
      <c r="AI571" s="433"/>
      <c r="AJ571" s="433"/>
      <c r="AK571" s="433"/>
      <c r="AL571" s="433"/>
      <c r="AM571" s="433"/>
      <c r="AN571" s="433"/>
      <c r="AO571" s="433"/>
      <c r="AP571" s="433"/>
      <c r="AQ571" s="433"/>
      <c r="AR571" s="433"/>
      <c r="AS571" s="433"/>
      <c r="AT571" s="433"/>
      <c r="AU571" s="433"/>
      <c r="AV571" s="433"/>
      <c r="AW571" s="433"/>
    </row>
    <row r="572">
      <c r="A572" s="433"/>
      <c r="B572" s="433"/>
      <c r="C572" s="433"/>
      <c r="D572" s="1056"/>
      <c r="E572" s="433"/>
      <c r="F572" s="433"/>
      <c r="G572" s="433"/>
      <c r="H572" s="433"/>
      <c r="I572" s="433"/>
      <c r="J572" s="433"/>
      <c r="K572" s="433"/>
      <c r="L572" s="433"/>
      <c r="M572" s="433"/>
      <c r="N572" s="433"/>
      <c r="O572" s="433"/>
      <c r="P572" s="433"/>
      <c r="Q572" s="433"/>
      <c r="R572" s="433"/>
      <c r="S572" s="433"/>
      <c r="T572" s="433"/>
      <c r="U572" s="433"/>
      <c r="V572" s="433"/>
      <c r="W572" s="433"/>
      <c r="X572" s="433"/>
      <c r="Y572" s="1057"/>
      <c r="Z572" s="1057"/>
      <c r="AA572" s="1057"/>
      <c r="AB572" s="433"/>
      <c r="AC572" s="433"/>
      <c r="AD572" s="433"/>
      <c r="AE572" s="433"/>
      <c r="AF572" s="433"/>
      <c r="AG572" s="433"/>
      <c r="AH572" s="433"/>
      <c r="AI572" s="433"/>
      <c r="AJ572" s="433"/>
      <c r="AK572" s="433"/>
      <c r="AL572" s="433"/>
      <c r="AM572" s="433"/>
      <c r="AN572" s="433"/>
      <c r="AO572" s="433"/>
      <c r="AP572" s="433"/>
      <c r="AQ572" s="433"/>
      <c r="AR572" s="433"/>
      <c r="AS572" s="433"/>
      <c r="AT572" s="433"/>
      <c r="AU572" s="433"/>
      <c r="AV572" s="433"/>
      <c r="AW572" s="433"/>
    </row>
    <row r="573">
      <c r="A573" s="433"/>
      <c r="B573" s="433"/>
      <c r="C573" s="433"/>
      <c r="D573" s="1056"/>
      <c r="E573" s="433"/>
      <c r="F573" s="433"/>
      <c r="G573" s="433"/>
      <c r="H573" s="433"/>
      <c r="I573" s="433"/>
      <c r="J573" s="433"/>
      <c r="K573" s="433"/>
      <c r="L573" s="433"/>
      <c r="M573" s="433"/>
      <c r="N573" s="433"/>
      <c r="O573" s="433"/>
      <c r="P573" s="433"/>
      <c r="Q573" s="433"/>
      <c r="R573" s="433"/>
      <c r="S573" s="433"/>
      <c r="T573" s="433"/>
      <c r="U573" s="433"/>
      <c r="V573" s="433"/>
      <c r="W573" s="433"/>
      <c r="X573" s="433"/>
      <c r="Y573" s="1057"/>
      <c r="Z573" s="1057"/>
      <c r="AA573" s="1057"/>
      <c r="AB573" s="433"/>
      <c r="AC573" s="433"/>
      <c r="AD573" s="433"/>
      <c r="AE573" s="433"/>
      <c r="AF573" s="433"/>
      <c r="AG573" s="433"/>
      <c r="AH573" s="433"/>
      <c r="AI573" s="433"/>
      <c r="AJ573" s="433"/>
      <c r="AK573" s="433"/>
      <c r="AL573" s="433"/>
      <c r="AM573" s="433"/>
      <c r="AN573" s="433"/>
      <c r="AO573" s="433"/>
      <c r="AP573" s="433"/>
      <c r="AQ573" s="433"/>
      <c r="AR573" s="433"/>
      <c r="AS573" s="433"/>
      <c r="AT573" s="433"/>
      <c r="AU573" s="433"/>
      <c r="AV573" s="433"/>
      <c r="AW573" s="433"/>
    </row>
    <row r="574">
      <c r="A574" s="433"/>
      <c r="B574" s="433"/>
      <c r="C574" s="433"/>
      <c r="D574" s="1056"/>
      <c r="E574" s="433"/>
      <c r="F574" s="433"/>
      <c r="G574" s="433"/>
      <c r="H574" s="433"/>
      <c r="I574" s="433"/>
      <c r="J574" s="433"/>
      <c r="K574" s="433"/>
      <c r="L574" s="433"/>
      <c r="M574" s="433"/>
      <c r="N574" s="433"/>
      <c r="O574" s="433"/>
      <c r="P574" s="433"/>
      <c r="Q574" s="433"/>
      <c r="R574" s="433"/>
      <c r="S574" s="433"/>
      <c r="T574" s="433"/>
      <c r="U574" s="433"/>
      <c r="V574" s="433"/>
      <c r="W574" s="433"/>
      <c r="X574" s="433"/>
      <c r="Y574" s="1057"/>
      <c r="Z574" s="1057"/>
      <c r="AA574" s="1057"/>
      <c r="AB574" s="433"/>
      <c r="AC574" s="433"/>
      <c r="AD574" s="433"/>
      <c r="AE574" s="433"/>
      <c r="AF574" s="433"/>
      <c r="AG574" s="433"/>
      <c r="AH574" s="433"/>
      <c r="AI574" s="433"/>
      <c r="AJ574" s="433"/>
      <c r="AK574" s="433"/>
      <c r="AL574" s="433"/>
      <c r="AM574" s="433"/>
      <c r="AN574" s="433"/>
      <c r="AO574" s="433"/>
      <c r="AP574" s="433"/>
      <c r="AQ574" s="433"/>
      <c r="AR574" s="433"/>
      <c r="AS574" s="433"/>
      <c r="AT574" s="433"/>
      <c r="AU574" s="433"/>
      <c r="AV574" s="433"/>
      <c r="AW574" s="433"/>
    </row>
    <row r="575">
      <c r="A575" s="433"/>
      <c r="B575" s="433"/>
      <c r="C575" s="433"/>
      <c r="D575" s="1056"/>
      <c r="E575" s="433"/>
      <c r="F575" s="433"/>
      <c r="G575" s="433"/>
      <c r="H575" s="433"/>
      <c r="I575" s="433"/>
      <c r="J575" s="433"/>
      <c r="K575" s="433"/>
      <c r="L575" s="433"/>
      <c r="M575" s="433"/>
      <c r="N575" s="433"/>
      <c r="O575" s="433"/>
      <c r="P575" s="433"/>
      <c r="Q575" s="433"/>
      <c r="R575" s="433"/>
      <c r="S575" s="433"/>
      <c r="T575" s="433"/>
      <c r="U575" s="433"/>
      <c r="V575" s="433"/>
      <c r="W575" s="433"/>
      <c r="X575" s="433"/>
      <c r="Y575" s="1057"/>
      <c r="Z575" s="1057"/>
      <c r="AA575" s="1057"/>
      <c r="AB575" s="433"/>
      <c r="AC575" s="433"/>
      <c r="AD575" s="433"/>
      <c r="AE575" s="433"/>
      <c r="AF575" s="433"/>
      <c r="AG575" s="433"/>
      <c r="AH575" s="433"/>
      <c r="AI575" s="433"/>
      <c r="AJ575" s="433"/>
      <c r="AK575" s="433"/>
      <c r="AL575" s="433"/>
      <c r="AM575" s="433"/>
      <c r="AN575" s="433"/>
      <c r="AO575" s="433"/>
      <c r="AP575" s="433"/>
      <c r="AQ575" s="433"/>
      <c r="AR575" s="433"/>
      <c r="AS575" s="433"/>
      <c r="AT575" s="433"/>
      <c r="AU575" s="433"/>
      <c r="AV575" s="433"/>
      <c r="AW575" s="433"/>
    </row>
    <row r="576">
      <c r="A576" s="433"/>
      <c r="B576" s="433"/>
      <c r="C576" s="433"/>
      <c r="D576" s="1056"/>
      <c r="E576" s="433"/>
      <c r="F576" s="433"/>
      <c r="G576" s="433"/>
      <c r="H576" s="433"/>
      <c r="I576" s="433"/>
      <c r="J576" s="433"/>
      <c r="K576" s="433"/>
      <c r="L576" s="433"/>
      <c r="M576" s="433"/>
      <c r="N576" s="433"/>
      <c r="O576" s="433"/>
      <c r="P576" s="433"/>
      <c r="Q576" s="433"/>
      <c r="R576" s="433"/>
      <c r="S576" s="433"/>
      <c r="T576" s="433"/>
      <c r="U576" s="433"/>
      <c r="V576" s="433"/>
      <c r="W576" s="433"/>
      <c r="X576" s="433"/>
      <c r="Y576" s="1057"/>
      <c r="Z576" s="1057"/>
      <c r="AA576" s="1057"/>
      <c r="AB576" s="433"/>
      <c r="AC576" s="433"/>
      <c r="AD576" s="433"/>
      <c r="AE576" s="433"/>
      <c r="AF576" s="433"/>
      <c r="AG576" s="433"/>
      <c r="AH576" s="433"/>
      <c r="AI576" s="433"/>
      <c r="AJ576" s="433"/>
      <c r="AK576" s="433"/>
      <c r="AL576" s="433"/>
      <c r="AM576" s="433"/>
      <c r="AN576" s="433"/>
      <c r="AO576" s="433"/>
      <c r="AP576" s="433"/>
      <c r="AQ576" s="433"/>
      <c r="AR576" s="433"/>
      <c r="AS576" s="433"/>
      <c r="AT576" s="433"/>
      <c r="AU576" s="433"/>
      <c r="AV576" s="433"/>
      <c r="AW576" s="433"/>
    </row>
    <row r="577">
      <c r="A577" s="433"/>
      <c r="B577" s="433"/>
      <c r="C577" s="433"/>
      <c r="D577" s="1056"/>
      <c r="E577" s="433"/>
      <c r="F577" s="433"/>
      <c r="G577" s="433"/>
      <c r="H577" s="433"/>
      <c r="I577" s="433"/>
      <c r="J577" s="433"/>
      <c r="K577" s="433"/>
      <c r="L577" s="433"/>
      <c r="M577" s="433"/>
      <c r="N577" s="433"/>
      <c r="O577" s="433"/>
      <c r="P577" s="433"/>
      <c r="Q577" s="433"/>
      <c r="R577" s="433"/>
      <c r="S577" s="433"/>
      <c r="T577" s="433"/>
      <c r="U577" s="433"/>
      <c r="V577" s="433"/>
      <c r="W577" s="433"/>
      <c r="X577" s="433"/>
      <c r="Y577" s="1057"/>
      <c r="Z577" s="1057"/>
      <c r="AA577" s="1057"/>
      <c r="AB577" s="433"/>
      <c r="AC577" s="433"/>
      <c r="AD577" s="433"/>
      <c r="AE577" s="433"/>
      <c r="AF577" s="433"/>
      <c r="AG577" s="433"/>
      <c r="AH577" s="433"/>
      <c r="AI577" s="433"/>
      <c r="AJ577" s="433"/>
      <c r="AK577" s="433"/>
      <c r="AL577" s="433"/>
      <c r="AM577" s="433"/>
      <c r="AN577" s="433"/>
      <c r="AO577" s="433"/>
      <c r="AP577" s="433"/>
      <c r="AQ577" s="433"/>
      <c r="AR577" s="433"/>
      <c r="AS577" s="433"/>
      <c r="AT577" s="433"/>
      <c r="AU577" s="433"/>
      <c r="AV577" s="433"/>
      <c r="AW577" s="433"/>
    </row>
    <row r="578">
      <c r="A578" s="433"/>
      <c r="B578" s="433"/>
      <c r="C578" s="433"/>
      <c r="D578" s="1056"/>
      <c r="E578" s="433"/>
      <c r="F578" s="433"/>
      <c r="G578" s="433"/>
      <c r="H578" s="433"/>
      <c r="I578" s="433"/>
      <c r="J578" s="433"/>
      <c r="K578" s="433"/>
      <c r="L578" s="433"/>
      <c r="M578" s="433"/>
      <c r="N578" s="433"/>
      <c r="O578" s="433"/>
      <c r="P578" s="433"/>
      <c r="Q578" s="433"/>
      <c r="R578" s="433"/>
      <c r="S578" s="433"/>
      <c r="T578" s="433"/>
      <c r="U578" s="433"/>
      <c r="V578" s="433"/>
      <c r="W578" s="433"/>
      <c r="X578" s="433"/>
      <c r="Y578" s="1057"/>
      <c r="Z578" s="1057"/>
      <c r="AA578" s="1057"/>
      <c r="AB578" s="433"/>
      <c r="AC578" s="433"/>
      <c r="AD578" s="433"/>
      <c r="AE578" s="433"/>
      <c r="AF578" s="433"/>
      <c r="AG578" s="433"/>
      <c r="AH578" s="433"/>
      <c r="AI578" s="433"/>
      <c r="AJ578" s="433"/>
      <c r="AK578" s="433"/>
      <c r="AL578" s="433"/>
      <c r="AM578" s="433"/>
      <c r="AN578" s="433"/>
      <c r="AO578" s="433"/>
      <c r="AP578" s="433"/>
      <c r="AQ578" s="433"/>
      <c r="AR578" s="433"/>
      <c r="AS578" s="433"/>
      <c r="AT578" s="433"/>
      <c r="AU578" s="433"/>
      <c r="AV578" s="433"/>
      <c r="AW578" s="433"/>
    </row>
    <row r="579">
      <c r="A579" s="433"/>
      <c r="B579" s="433"/>
      <c r="C579" s="433"/>
      <c r="D579" s="1056"/>
      <c r="E579" s="433"/>
      <c r="F579" s="433"/>
      <c r="G579" s="433"/>
      <c r="H579" s="433"/>
      <c r="I579" s="433"/>
      <c r="J579" s="433"/>
      <c r="K579" s="433"/>
      <c r="L579" s="433"/>
      <c r="M579" s="433"/>
      <c r="N579" s="433"/>
      <c r="O579" s="433"/>
      <c r="P579" s="433"/>
      <c r="Q579" s="433"/>
      <c r="R579" s="433"/>
      <c r="S579" s="433"/>
      <c r="T579" s="433"/>
      <c r="U579" s="433"/>
      <c r="V579" s="433"/>
      <c r="W579" s="433"/>
      <c r="X579" s="433"/>
      <c r="Y579" s="1057"/>
      <c r="Z579" s="1057"/>
      <c r="AA579" s="1057"/>
      <c r="AB579" s="433"/>
      <c r="AC579" s="433"/>
      <c r="AD579" s="433"/>
      <c r="AE579" s="433"/>
      <c r="AF579" s="433"/>
      <c r="AG579" s="433"/>
      <c r="AH579" s="433"/>
      <c r="AI579" s="433"/>
      <c r="AJ579" s="433"/>
      <c r="AK579" s="433"/>
      <c r="AL579" s="433"/>
      <c r="AM579" s="433"/>
      <c r="AN579" s="433"/>
      <c r="AO579" s="433"/>
      <c r="AP579" s="433"/>
      <c r="AQ579" s="433"/>
      <c r="AR579" s="433"/>
      <c r="AS579" s="433"/>
      <c r="AT579" s="433"/>
      <c r="AU579" s="433"/>
      <c r="AV579" s="433"/>
      <c r="AW579" s="433"/>
    </row>
    <row r="580">
      <c r="A580" s="433"/>
      <c r="B580" s="433"/>
      <c r="C580" s="433"/>
      <c r="D580" s="1056"/>
      <c r="E580" s="433"/>
      <c r="F580" s="433"/>
      <c r="G580" s="433"/>
      <c r="H580" s="433"/>
      <c r="I580" s="433"/>
      <c r="J580" s="433"/>
      <c r="K580" s="433"/>
      <c r="L580" s="433"/>
      <c r="M580" s="433"/>
      <c r="N580" s="433"/>
      <c r="O580" s="433"/>
      <c r="P580" s="433"/>
      <c r="Q580" s="433"/>
      <c r="R580" s="433"/>
      <c r="S580" s="433"/>
      <c r="T580" s="433"/>
      <c r="U580" s="433"/>
      <c r="V580" s="433"/>
      <c r="W580" s="433"/>
      <c r="X580" s="433"/>
      <c r="Y580" s="1057"/>
      <c r="Z580" s="1057"/>
      <c r="AA580" s="1057"/>
      <c r="AB580" s="433"/>
      <c r="AC580" s="433"/>
      <c r="AD580" s="433"/>
      <c r="AE580" s="433"/>
      <c r="AF580" s="433"/>
      <c r="AG580" s="433"/>
      <c r="AH580" s="433"/>
      <c r="AI580" s="433"/>
      <c r="AJ580" s="433"/>
      <c r="AK580" s="433"/>
      <c r="AL580" s="433"/>
      <c r="AM580" s="433"/>
      <c r="AN580" s="433"/>
      <c r="AO580" s="433"/>
      <c r="AP580" s="433"/>
      <c r="AQ580" s="433"/>
      <c r="AR580" s="433"/>
      <c r="AS580" s="433"/>
      <c r="AT580" s="433"/>
      <c r="AU580" s="433"/>
      <c r="AV580" s="433"/>
      <c r="AW580" s="433"/>
    </row>
    <row r="581">
      <c r="A581" s="433"/>
      <c r="B581" s="433"/>
      <c r="C581" s="433"/>
      <c r="D581" s="1056"/>
      <c r="E581" s="433"/>
      <c r="F581" s="433"/>
      <c r="G581" s="433"/>
      <c r="H581" s="433"/>
      <c r="I581" s="433"/>
      <c r="J581" s="433"/>
      <c r="K581" s="433"/>
      <c r="L581" s="433"/>
      <c r="M581" s="433"/>
      <c r="N581" s="433"/>
      <c r="O581" s="433"/>
      <c r="P581" s="433"/>
      <c r="Q581" s="433"/>
      <c r="R581" s="433"/>
      <c r="S581" s="433"/>
      <c r="T581" s="433"/>
      <c r="U581" s="433"/>
      <c r="V581" s="433"/>
      <c r="W581" s="433"/>
      <c r="X581" s="433"/>
      <c r="Y581" s="1057"/>
      <c r="Z581" s="1057"/>
      <c r="AA581" s="1057"/>
      <c r="AB581" s="433"/>
      <c r="AC581" s="433"/>
      <c r="AD581" s="433"/>
      <c r="AE581" s="433"/>
      <c r="AF581" s="433"/>
      <c r="AG581" s="433"/>
      <c r="AH581" s="433"/>
      <c r="AI581" s="433"/>
      <c r="AJ581" s="433"/>
      <c r="AK581" s="433"/>
      <c r="AL581" s="433"/>
      <c r="AM581" s="433"/>
      <c r="AN581" s="433"/>
      <c r="AO581" s="433"/>
      <c r="AP581" s="433"/>
      <c r="AQ581" s="433"/>
      <c r="AR581" s="433"/>
      <c r="AS581" s="433"/>
      <c r="AT581" s="433"/>
      <c r="AU581" s="433"/>
      <c r="AV581" s="433"/>
      <c r="AW581" s="433"/>
    </row>
    <row r="582">
      <c r="A582" s="433"/>
      <c r="B582" s="433"/>
      <c r="C582" s="433"/>
      <c r="D582" s="1056"/>
      <c r="E582" s="433"/>
      <c r="F582" s="433"/>
      <c r="G582" s="433"/>
      <c r="H582" s="433"/>
      <c r="I582" s="433"/>
      <c r="J582" s="433"/>
      <c r="K582" s="433"/>
      <c r="L582" s="433"/>
      <c r="M582" s="433"/>
      <c r="N582" s="433"/>
      <c r="O582" s="433"/>
      <c r="P582" s="433"/>
      <c r="Q582" s="433"/>
      <c r="R582" s="433"/>
      <c r="S582" s="433"/>
      <c r="T582" s="433"/>
      <c r="U582" s="433"/>
      <c r="V582" s="433"/>
      <c r="W582" s="433"/>
      <c r="X582" s="433"/>
      <c r="Y582" s="1057"/>
      <c r="Z582" s="1057"/>
      <c r="AA582" s="1057"/>
      <c r="AB582" s="433"/>
      <c r="AC582" s="433"/>
      <c r="AD582" s="433"/>
      <c r="AE582" s="433"/>
      <c r="AF582" s="433"/>
      <c r="AG582" s="433"/>
      <c r="AH582" s="433"/>
      <c r="AI582" s="433"/>
      <c r="AJ582" s="433"/>
      <c r="AK582" s="433"/>
      <c r="AL582" s="433"/>
      <c r="AM582" s="433"/>
      <c r="AN582" s="433"/>
      <c r="AO582" s="433"/>
      <c r="AP582" s="433"/>
      <c r="AQ582" s="433"/>
      <c r="AR582" s="433"/>
      <c r="AS582" s="433"/>
      <c r="AT582" s="433"/>
      <c r="AU582" s="433"/>
      <c r="AV582" s="433"/>
      <c r="AW582" s="433"/>
    </row>
    <row r="583">
      <c r="A583" s="433"/>
      <c r="B583" s="433"/>
      <c r="C583" s="433"/>
      <c r="D583" s="1056"/>
      <c r="E583" s="433"/>
      <c r="F583" s="433"/>
      <c r="G583" s="433"/>
      <c r="H583" s="433"/>
      <c r="I583" s="433"/>
      <c r="J583" s="433"/>
      <c r="K583" s="433"/>
      <c r="L583" s="433"/>
      <c r="M583" s="433"/>
      <c r="N583" s="433"/>
      <c r="O583" s="433"/>
      <c r="P583" s="433"/>
      <c r="Q583" s="433"/>
      <c r="R583" s="433"/>
      <c r="S583" s="433"/>
      <c r="T583" s="433"/>
      <c r="U583" s="433"/>
      <c r="V583" s="433"/>
      <c r="W583" s="433"/>
      <c r="X583" s="433"/>
      <c r="Y583" s="1057"/>
      <c r="Z583" s="1057"/>
      <c r="AA583" s="1057"/>
      <c r="AB583" s="433"/>
      <c r="AC583" s="433"/>
      <c r="AD583" s="433"/>
      <c r="AE583" s="433"/>
      <c r="AF583" s="433"/>
      <c r="AG583" s="433"/>
      <c r="AH583" s="433"/>
      <c r="AI583" s="433"/>
      <c r="AJ583" s="433"/>
      <c r="AK583" s="433"/>
      <c r="AL583" s="433"/>
      <c r="AM583" s="433"/>
      <c r="AN583" s="433"/>
      <c r="AO583" s="433"/>
      <c r="AP583" s="433"/>
      <c r="AQ583" s="433"/>
      <c r="AR583" s="433"/>
      <c r="AS583" s="433"/>
      <c r="AT583" s="433"/>
      <c r="AU583" s="433"/>
      <c r="AV583" s="433"/>
      <c r="AW583" s="433"/>
    </row>
    <row r="584">
      <c r="A584" s="433"/>
      <c r="B584" s="433"/>
      <c r="C584" s="433"/>
      <c r="D584" s="1056"/>
      <c r="E584" s="433"/>
      <c r="F584" s="433"/>
      <c r="G584" s="433"/>
      <c r="H584" s="433"/>
      <c r="I584" s="433"/>
      <c r="J584" s="433"/>
      <c r="K584" s="433"/>
      <c r="L584" s="433"/>
      <c r="M584" s="433"/>
      <c r="N584" s="433"/>
      <c r="O584" s="433"/>
      <c r="P584" s="433"/>
      <c r="Q584" s="433"/>
      <c r="R584" s="433"/>
      <c r="S584" s="433"/>
      <c r="T584" s="433"/>
      <c r="U584" s="433"/>
      <c r="V584" s="433"/>
      <c r="W584" s="433"/>
      <c r="X584" s="433"/>
      <c r="Y584" s="1057"/>
      <c r="Z584" s="1057"/>
      <c r="AA584" s="1057"/>
      <c r="AB584" s="433"/>
      <c r="AC584" s="433"/>
      <c r="AD584" s="433"/>
      <c r="AE584" s="433"/>
      <c r="AF584" s="433"/>
      <c r="AG584" s="433"/>
      <c r="AH584" s="433"/>
      <c r="AI584" s="433"/>
      <c r="AJ584" s="433"/>
      <c r="AK584" s="433"/>
      <c r="AL584" s="433"/>
      <c r="AM584" s="433"/>
      <c r="AN584" s="433"/>
      <c r="AO584" s="433"/>
      <c r="AP584" s="433"/>
      <c r="AQ584" s="433"/>
      <c r="AR584" s="433"/>
      <c r="AS584" s="433"/>
      <c r="AT584" s="433"/>
      <c r="AU584" s="433"/>
      <c r="AV584" s="433"/>
      <c r="AW584" s="433"/>
    </row>
    <row r="585">
      <c r="A585" s="433"/>
      <c r="B585" s="433"/>
      <c r="C585" s="433"/>
      <c r="D585" s="1056"/>
      <c r="E585" s="433"/>
      <c r="F585" s="433"/>
      <c r="G585" s="433"/>
      <c r="H585" s="433"/>
      <c r="I585" s="433"/>
      <c r="J585" s="433"/>
      <c r="K585" s="433"/>
      <c r="L585" s="433"/>
      <c r="M585" s="433"/>
      <c r="N585" s="433"/>
      <c r="O585" s="433"/>
      <c r="P585" s="433"/>
      <c r="Q585" s="433"/>
      <c r="R585" s="433"/>
      <c r="S585" s="433"/>
      <c r="T585" s="433"/>
      <c r="U585" s="433"/>
      <c r="V585" s="433"/>
      <c r="W585" s="433"/>
      <c r="X585" s="433"/>
      <c r="Y585" s="1057"/>
      <c r="Z585" s="1057"/>
      <c r="AA585" s="1057"/>
      <c r="AB585" s="433"/>
      <c r="AC585" s="433"/>
      <c r="AD585" s="433"/>
      <c r="AE585" s="433"/>
      <c r="AF585" s="433"/>
      <c r="AG585" s="433"/>
      <c r="AH585" s="433"/>
      <c r="AI585" s="433"/>
      <c r="AJ585" s="433"/>
      <c r="AK585" s="433"/>
      <c r="AL585" s="433"/>
      <c r="AM585" s="433"/>
      <c r="AN585" s="433"/>
      <c r="AO585" s="433"/>
      <c r="AP585" s="433"/>
      <c r="AQ585" s="433"/>
      <c r="AR585" s="433"/>
      <c r="AS585" s="433"/>
      <c r="AT585" s="433"/>
      <c r="AU585" s="433"/>
      <c r="AV585" s="433"/>
      <c r="AW585" s="433"/>
    </row>
    <row r="586">
      <c r="A586" s="433"/>
      <c r="B586" s="433"/>
      <c r="C586" s="433"/>
      <c r="D586" s="1056"/>
      <c r="E586" s="433"/>
      <c r="F586" s="433"/>
      <c r="G586" s="433"/>
      <c r="H586" s="433"/>
      <c r="I586" s="433"/>
      <c r="J586" s="433"/>
      <c r="K586" s="433"/>
      <c r="L586" s="433"/>
      <c r="M586" s="433"/>
      <c r="N586" s="433"/>
      <c r="O586" s="433"/>
      <c r="P586" s="433"/>
      <c r="Q586" s="433"/>
      <c r="R586" s="433"/>
      <c r="S586" s="433"/>
      <c r="T586" s="433"/>
      <c r="U586" s="433"/>
      <c r="V586" s="433"/>
      <c r="W586" s="433"/>
      <c r="X586" s="433"/>
      <c r="Y586" s="1057"/>
      <c r="Z586" s="1057"/>
      <c r="AA586" s="1057"/>
      <c r="AB586" s="433"/>
      <c r="AC586" s="433"/>
      <c r="AD586" s="433"/>
      <c r="AE586" s="433"/>
      <c r="AF586" s="433"/>
      <c r="AG586" s="433"/>
      <c r="AH586" s="433"/>
      <c r="AI586" s="433"/>
      <c r="AJ586" s="433"/>
      <c r="AK586" s="433"/>
      <c r="AL586" s="433"/>
      <c r="AM586" s="433"/>
      <c r="AN586" s="433"/>
      <c r="AO586" s="433"/>
      <c r="AP586" s="433"/>
      <c r="AQ586" s="433"/>
      <c r="AR586" s="433"/>
      <c r="AS586" s="433"/>
      <c r="AT586" s="433"/>
      <c r="AU586" s="433"/>
      <c r="AV586" s="433"/>
      <c r="AW586" s="433"/>
    </row>
    <row r="587">
      <c r="A587" s="433"/>
      <c r="B587" s="433"/>
      <c r="C587" s="433"/>
      <c r="D587" s="1056"/>
      <c r="E587" s="433"/>
      <c r="F587" s="433"/>
      <c r="G587" s="433"/>
      <c r="H587" s="433"/>
      <c r="I587" s="433"/>
      <c r="J587" s="433"/>
      <c r="K587" s="433"/>
      <c r="L587" s="433"/>
      <c r="M587" s="433"/>
      <c r="N587" s="433"/>
      <c r="O587" s="433"/>
      <c r="P587" s="433"/>
      <c r="Q587" s="433"/>
      <c r="R587" s="433"/>
      <c r="S587" s="433"/>
      <c r="T587" s="433"/>
      <c r="U587" s="433"/>
      <c r="V587" s="433"/>
      <c r="W587" s="433"/>
      <c r="X587" s="433"/>
      <c r="Y587" s="1057"/>
      <c r="Z587" s="1057"/>
      <c r="AA587" s="1057"/>
      <c r="AB587" s="433"/>
      <c r="AC587" s="433"/>
      <c r="AD587" s="433"/>
      <c r="AE587" s="433"/>
      <c r="AF587" s="433"/>
      <c r="AG587" s="433"/>
      <c r="AH587" s="433"/>
      <c r="AI587" s="433"/>
      <c r="AJ587" s="433"/>
      <c r="AK587" s="433"/>
      <c r="AL587" s="433"/>
      <c r="AM587" s="433"/>
      <c r="AN587" s="433"/>
      <c r="AO587" s="433"/>
      <c r="AP587" s="433"/>
      <c r="AQ587" s="433"/>
      <c r="AR587" s="433"/>
      <c r="AS587" s="433"/>
      <c r="AT587" s="433"/>
      <c r="AU587" s="433"/>
      <c r="AV587" s="433"/>
      <c r="AW587" s="433"/>
    </row>
    <row r="588">
      <c r="A588" s="433"/>
      <c r="B588" s="433"/>
      <c r="C588" s="433"/>
      <c r="D588" s="1056"/>
      <c r="E588" s="433"/>
      <c r="F588" s="433"/>
      <c r="G588" s="433"/>
      <c r="H588" s="433"/>
      <c r="I588" s="433"/>
      <c r="J588" s="433"/>
      <c r="K588" s="433"/>
      <c r="L588" s="433"/>
      <c r="M588" s="433"/>
      <c r="N588" s="433"/>
      <c r="O588" s="433"/>
      <c r="P588" s="433"/>
      <c r="Q588" s="433"/>
      <c r="R588" s="433"/>
      <c r="S588" s="433"/>
      <c r="T588" s="433"/>
      <c r="U588" s="433"/>
      <c r="V588" s="433"/>
      <c r="W588" s="433"/>
      <c r="X588" s="433"/>
      <c r="Y588" s="1057"/>
      <c r="Z588" s="1057"/>
      <c r="AA588" s="1057"/>
      <c r="AB588" s="433"/>
      <c r="AC588" s="433"/>
      <c r="AD588" s="433"/>
      <c r="AE588" s="433"/>
      <c r="AF588" s="433"/>
      <c r="AG588" s="433"/>
      <c r="AH588" s="433"/>
      <c r="AI588" s="433"/>
      <c r="AJ588" s="433"/>
      <c r="AK588" s="433"/>
      <c r="AL588" s="433"/>
      <c r="AM588" s="433"/>
      <c r="AN588" s="433"/>
      <c r="AO588" s="433"/>
      <c r="AP588" s="433"/>
      <c r="AQ588" s="433"/>
      <c r="AR588" s="433"/>
      <c r="AS588" s="433"/>
      <c r="AT588" s="433"/>
      <c r="AU588" s="433"/>
      <c r="AV588" s="433"/>
      <c r="AW588" s="433"/>
    </row>
    <row r="589">
      <c r="A589" s="433"/>
      <c r="B589" s="433"/>
      <c r="C589" s="433"/>
      <c r="D589" s="1056"/>
      <c r="E589" s="433"/>
      <c r="F589" s="433"/>
      <c r="G589" s="433"/>
      <c r="H589" s="433"/>
      <c r="I589" s="433"/>
      <c r="J589" s="433"/>
      <c r="K589" s="433"/>
      <c r="L589" s="433"/>
      <c r="M589" s="433"/>
      <c r="N589" s="433"/>
      <c r="O589" s="433"/>
      <c r="P589" s="433"/>
      <c r="Q589" s="433"/>
      <c r="R589" s="433"/>
      <c r="S589" s="433"/>
      <c r="T589" s="433"/>
      <c r="U589" s="433"/>
      <c r="V589" s="433"/>
      <c r="W589" s="433"/>
      <c r="X589" s="433"/>
      <c r="Y589" s="1057"/>
      <c r="Z589" s="1057"/>
      <c r="AA589" s="1057"/>
      <c r="AB589" s="433"/>
      <c r="AC589" s="433"/>
      <c r="AD589" s="433"/>
      <c r="AE589" s="433"/>
      <c r="AF589" s="433"/>
      <c r="AG589" s="433"/>
      <c r="AH589" s="433"/>
      <c r="AI589" s="433"/>
      <c r="AJ589" s="433"/>
      <c r="AK589" s="433"/>
      <c r="AL589" s="433"/>
      <c r="AM589" s="433"/>
      <c r="AN589" s="433"/>
      <c r="AO589" s="433"/>
      <c r="AP589" s="433"/>
      <c r="AQ589" s="433"/>
      <c r="AR589" s="433"/>
      <c r="AS589" s="433"/>
      <c r="AT589" s="433"/>
      <c r="AU589" s="433"/>
      <c r="AV589" s="433"/>
      <c r="AW589" s="433"/>
    </row>
    <row r="590">
      <c r="A590" s="433"/>
      <c r="B590" s="433"/>
      <c r="C590" s="433"/>
      <c r="D590" s="1056"/>
      <c r="E590" s="433"/>
      <c r="F590" s="433"/>
      <c r="G590" s="433"/>
      <c r="H590" s="433"/>
      <c r="I590" s="433"/>
      <c r="J590" s="433"/>
      <c r="K590" s="433"/>
      <c r="L590" s="433"/>
      <c r="M590" s="433"/>
      <c r="N590" s="433"/>
      <c r="O590" s="433"/>
      <c r="P590" s="433"/>
      <c r="Q590" s="433"/>
      <c r="R590" s="433"/>
      <c r="S590" s="433"/>
      <c r="T590" s="433"/>
      <c r="U590" s="433"/>
      <c r="V590" s="433"/>
      <c r="W590" s="433"/>
      <c r="X590" s="433"/>
      <c r="Y590" s="1057"/>
      <c r="Z590" s="1057"/>
      <c r="AA590" s="1057"/>
      <c r="AB590" s="433"/>
      <c r="AC590" s="433"/>
      <c r="AD590" s="433"/>
      <c r="AE590" s="433"/>
      <c r="AF590" s="433"/>
      <c r="AG590" s="433"/>
      <c r="AH590" s="433"/>
      <c r="AI590" s="433"/>
      <c r="AJ590" s="433"/>
      <c r="AK590" s="433"/>
      <c r="AL590" s="433"/>
      <c r="AM590" s="433"/>
      <c r="AN590" s="433"/>
      <c r="AO590" s="433"/>
      <c r="AP590" s="433"/>
      <c r="AQ590" s="433"/>
      <c r="AR590" s="433"/>
      <c r="AS590" s="433"/>
      <c r="AT590" s="433"/>
      <c r="AU590" s="433"/>
      <c r="AV590" s="433"/>
      <c r="AW590" s="433"/>
    </row>
    <row r="591">
      <c r="A591" s="433"/>
      <c r="B591" s="433"/>
      <c r="C591" s="433"/>
      <c r="D591" s="1056"/>
      <c r="E591" s="433"/>
      <c r="F591" s="433"/>
      <c r="G591" s="433"/>
      <c r="H591" s="433"/>
      <c r="I591" s="433"/>
      <c r="J591" s="433"/>
      <c r="K591" s="433"/>
      <c r="L591" s="433"/>
      <c r="M591" s="433"/>
      <c r="N591" s="433"/>
      <c r="O591" s="433"/>
      <c r="P591" s="433"/>
      <c r="Q591" s="433"/>
      <c r="R591" s="433"/>
      <c r="S591" s="433"/>
      <c r="T591" s="433"/>
      <c r="U591" s="433"/>
      <c r="V591" s="433"/>
      <c r="W591" s="433"/>
      <c r="X591" s="433"/>
      <c r="Y591" s="1057"/>
      <c r="Z591" s="1057"/>
      <c r="AA591" s="1057"/>
      <c r="AB591" s="433"/>
      <c r="AC591" s="433"/>
      <c r="AD591" s="433"/>
      <c r="AE591" s="433"/>
      <c r="AF591" s="433"/>
      <c r="AG591" s="433"/>
      <c r="AH591" s="433"/>
      <c r="AI591" s="433"/>
      <c r="AJ591" s="433"/>
      <c r="AK591" s="433"/>
      <c r="AL591" s="433"/>
      <c r="AM591" s="433"/>
      <c r="AN591" s="433"/>
      <c r="AO591" s="433"/>
      <c r="AP591" s="433"/>
      <c r="AQ591" s="433"/>
      <c r="AR591" s="433"/>
      <c r="AS591" s="433"/>
      <c r="AT591" s="433"/>
      <c r="AU591" s="433"/>
      <c r="AV591" s="433"/>
      <c r="AW591" s="433"/>
    </row>
    <row r="592">
      <c r="A592" s="433"/>
      <c r="B592" s="433"/>
      <c r="C592" s="433"/>
      <c r="D592" s="1056"/>
      <c r="E592" s="433"/>
      <c r="F592" s="433"/>
      <c r="G592" s="433"/>
      <c r="H592" s="433"/>
      <c r="I592" s="433"/>
      <c r="J592" s="433"/>
      <c r="K592" s="433"/>
      <c r="L592" s="433"/>
      <c r="M592" s="433"/>
      <c r="N592" s="433"/>
      <c r="O592" s="433"/>
      <c r="P592" s="433"/>
      <c r="Q592" s="433"/>
      <c r="R592" s="433"/>
      <c r="S592" s="433"/>
      <c r="T592" s="433"/>
      <c r="U592" s="433"/>
      <c r="V592" s="433"/>
      <c r="W592" s="433"/>
      <c r="X592" s="433"/>
      <c r="Y592" s="1057"/>
      <c r="Z592" s="1057"/>
      <c r="AA592" s="1057"/>
      <c r="AB592" s="433"/>
      <c r="AC592" s="433"/>
      <c r="AD592" s="433"/>
      <c r="AE592" s="433"/>
      <c r="AF592" s="433"/>
      <c r="AG592" s="433"/>
      <c r="AH592" s="433"/>
      <c r="AI592" s="433"/>
      <c r="AJ592" s="433"/>
      <c r="AK592" s="433"/>
      <c r="AL592" s="433"/>
      <c r="AM592" s="433"/>
      <c r="AN592" s="433"/>
      <c r="AO592" s="433"/>
      <c r="AP592" s="433"/>
      <c r="AQ592" s="433"/>
      <c r="AR592" s="433"/>
      <c r="AS592" s="433"/>
      <c r="AT592" s="433"/>
      <c r="AU592" s="433"/>
      <c r="AV592" s="433"/>
      <c r="AW592" s="433"/>
    </row>
    <row r="593">
      <c r="A593" s="433"/>
      <c r="B593" s="433"/>
      <c r="C593" s="433"/>
      <c r="D593" s="1056"/>
      <c r="E593" s="433"/>
      <c r="F593" s="433"/>
      <c r="G593" s="433"/>
      <c r="H593" s="433"/>
      <c r="I593" s="433"/>
      <c r="J593" s="433"/>
      <c r="K593" s="433"/>
      <c r="L593" s="433"/>
      <c r="M593" s="433"/>
      <c r="N593" s="433"/>
      <c r="O593" s="433"/>
      <c r="P593" s="433"/>
      <c r="Q593" s="433"/>
      <c r="R593" s="433"/>
      <c r="S593" s="433"/>
      <c r="T593" s="433"/>
      <c r="U593" s="433"/>
      <c r="V593" s="433"/>
      <c r="W593" s="433"/>
      <c r="X593" s="433"/>
      <c r="Y593" s="1057"/>
      <c r="Z593" s="1057"/>
      <c r="AA593" s="1057"/>
      <c r="AB593" s="433"/>
      <c r="AC593" s="433"/>
      <c r="AD593" s="433"/>
      <c r="AE593" s="433"/>
      <c r="AF593" s="433"/>
      <c r="AG593" s="433"/>
      <c r="AH593" s="433"/>
      <c r="AI593" s="433"/>
      <c r="AJ593" s="433"/>
      <c r="AK593" s="433"/>
      <c r="AL593" s="433"/>
      <c r="AM593" s="433"/>
      <c r="AN593" s="433"/>
      <c r="AO593" s="433"/>
      <c r="AP593" s="433"/>
      <c r="AQ593" s="433"/>
      <c r="AR593" s="433"/>
      <c r="AS593" s="433"/>
      <c r="AT593" s="433"/>
      <c r="AU593" s="433"/>
      <c r="AV593" s="433"/>
      <c r="AW593" s="433"/>
    </row>
    <row r="594">
      <c r="A594" s="433"/>
      <c r="B594" s="433"/>
      <c r="C594" s="433"/>
      <c r="D594" s="1056"/>
      <c r="E594" s="433"/>
      <c r="F594" s="433"/>
      <c r="G594" s="433"/>
      <c r="H594" s="433"/>
      <c r="I594" s="433"/>
      <c r="J594" s="433"/>
      <c r="K594" s="433"/>
      <c r="L594" s="433"/>
      <c r="M594" s="433"/>
      <c r="N594" s="433"/>
      <c r="O594" s="433"/>
      <c r="P594" s="433"/>
      <c r="Q594" s="433"/>
      <c r="R594" s="433"/>
      <c r="S594" s="433"/>
      <c r="T594" s="433"/>
      <c r="U594" s="433"/>
      <c r="V594" s="433"/>
      <c r="W594" s="433"/>
      <c r="X594" s="433"/>
      <c r="Y594" s="1057"/>
      <c r="Z594" s="1057"/>
      <c r="AA594" s="1057"/>
      <c r="AB594" s="433"/>
      <c r="AC594" s="433"/>
      <c r="AD594" s="433"/>
      <c r="AE594" s="433"/>
      <c r="AF594" s="433"/>
      <c r="AG594" s="433"/>
      <c r="AH594" s="433"/>
      <c r="AI594" s="433"/>
      <c r="AJ594" s="433"/>
      <c r="AK594" s="433"/>
      <c r="AL594" s="433"/>
      <c r="AM594" s="433"/>
      <c r="AN594" s="433"/>
      <c r="AO594" s="433"/>
      <c r="AP594" s="433"/>
      <c r="AQ594" s="433"/>
      <c r="AR594" s="433"/>
      <c r="AS594" s="433"/>
      <c r="AT594" s="433"/>
      <c r="AU594" s="433"/>
      <c r="AV594" s="433"/>
      <c r="AW594" s="433"/>
    </row>
    <row r="595">
      <c r="A595" s="433"/>
      <c r="B595" s="433"/>
      <c r="C595" s="433"/>
      <c r="D595" s="1056"/>
      <c r="E595" s="433"/>
      <c r="F595" s="433"/>
      <c r="G595" s="433"/>
      <c r="H595" s="433"/>
      <c r="I595" s="433"/>
      <c r="J595" s="433"/>
      <c r="K595" s="433"/>
      <c r="L595" s="433"/>
      <c r="M595" s="433"/>
      <c r="N595" s="433"/>
      <c r="O595" s="433"/>
      <c r="P595" s="433"/>
      <c r="Q595" s="433"/>
      <c r="R595" s="433"/>
      <c r="S595" s="433"/>
      <c r="T595" s="433"/>
      <c r="U595" s="433"/>
      <c r="V595" s="433"/>
      <c r="W595" s="433"/>
      <c r="X595" s="433"/>
      <c r="Y595" s="1057"/>
      <c r="Z595" s="1057"/>
      <c r="AA595" s="1057"/>
      <c r="AB595" s="433"/>
      <c r="AC595" s="433"/>
      <c r="AD595" s="433"/>
      <c r="AE595" s="433"/>
      <c r="AF595" s="433"/>
      <c r="AG595" s="433"/>
      <c r="AH595" s="433"/>
      <c r="AI595" s="433"/>
      <c r="AJ595" s="433"/>
      <c r="AK595" s="433"/>
      <c r="AL595" s="433"/>
      <c r="AM595" s="433"/>
      <c r="AN595" s="433"/>
      <c r="AO595" s="433"/>
      <c r="AP595" s="433"/>
      <c r="AQ595" s="433"/>
      <c r="AR595" s="433"/>
      <c r="AS595" s="433"/>
      <c r="AT595" s="433"/>
      <c r="AU595" s="433"/>
      <c r="AV595" s="433"/>
      <c r="AW595" s="433"/>
    </row>
    <row r="596">
      <c r="A596" s="433"/>
      <c r="B596" s="433"/>
      <c r="C596" s="433"/>
      <c r="D596" s="1056"/>
      <c r="E596" s="433"/>
      <c r="F596" s="433"/>
      <c r="G596" s="433"/>
      <c r="H596" s="433"/>
      <c r="I596" s="433"/>
      <c r="J596" s="433"/>
      <c r="K596" s="433"/>
      <c r="L596" s="433"/>
      <c r="M596" s="433"/>
      <c r="N596" s="433"/>
      <c r="O596" s="433"/>
      <c r="P596" s="433"/>
      <c r="Q596" s="433"/>
      <c r="R596" s="433"/>
      <c r="S596" s="433"/>
      <c r="T596" s="433"/>
      <c r="U596" s="433"/>
      <c r="V596" s="433"/>
      <c r="W596" s="433"/>
      <c r="X596" s="433"/>
      <c r="Y596" s="1057"/>
      <c r="Z596" s="1057"/>
      <c r="AA596" s="1057"/>
      <c r="AB596" s="433"/>
      <c r="AC596" s="433"/>
      <c r="AD596" s="433"/>
      <c r="AE596" s="433"/>
      <c r="AF596" s="433"/>
      <c r="AG596" s="433"/>
      <c r="AH596" s="433"/>
      <c r="AI596" s="433"/>
      <c r="AJ596" s="433"/>
      <c r="AK596" s="433"/>
      <c r="AL596" s="433"/>
      <c r="AM596" s="433"/>
      <c r="AN596" s="433"/>
      <c r="AO596" s="433"/>
      <c r="AP596" s="433"/>
      <c r="AQ596" s="433"/>
      <c r="AR596" s="433"/>
      <c r="AS596" s="433"/>
      <c r="AT596" s="433"/>
      <c r="AU596" s="433"/>
      <c r="AV596" s="433"/>
      <c r="AW596" s="433"/>
    </row>
    <row r="597">
      <c r="A597" s="433"/>
      <c r="B597" s="433"/>
      <c r="C597" s="433"/>
      <c r="D597" s="1056"/>
      <c r="E597" s="433"/>
      <c r="F597" s="433"/>
      <c r="G597" s="433"/>
      <c r="H597" s="433"/>
      <c r="I597" s="433"/>
      <c r="J597" s="433"/>
      <c r="K597" s="433"/>
      <c r="L597" s="433"/>
      <c r="M597" s="433"/>
      <c r="N597" s="433"/>
      <c r="O597" s="433"/>
      <c r="P597" s="433"/>
      <c r="Q597" s="433"/>
      <c r="R597" s="433"/>
      <c r="S597" s="433"/>
      <c r="T597" s="433"/>
      <c r="U597" s="433"/>
      <c r="V597" s="433"/>
      <c r="W597" s="433"/>
      <c r="X597" s="433"/>
      <c r="Y597" s="1057"/>
      <c r="Z597" s="1057"/>
      <c r="AA597" s="1057"/>
      <c r="AB597" s="433"/>
      <c r="AC597" s="433"/>
      <c r="AD597" s="433"/>
      <c r="AE597" s="433"/>
      <c r="AF597" s="433"/>
      <c r="AG597" s="433"/>
      <c r="AH597" s="433"/>
      <c r="AI597" s="433"/>
      <c r="AJ597" s="433"/>
      <c r="AK597" s="433"/>
      <c r="AL597" s="433"/>
      <c r="AM597" s="433"/>
      <c r="AN597" s="433"/>
      <c r="AO597" s="433"/>
      <c r="AP597" s="433"/>
      <c r="AQ597" s="433"/>
      <c r="AR597" s="433"/>
      <c r="AS597" s="433"/>
      <c r="AT597" s="433"/>
      <c r="AU597" s="433"/>
      <c r="AV597" s="433"/>
      <c r="AW597" s="433"/>
    </row>
    <row r="598">
      <c r="A598" s="433"/>
      <c r="B598" s="433"/>
      <c r="C598" s="433"/>
      <c r="D598" s="1056"/>
      <c r="E598" s="433"/>
      <c r="F598" s="433"/>
      <c r="G598" s="433"/>
      <c r="H598" s="433"/>
      <c r="I598" s="433"/>
      <c r="J598" s="433"/>
      <c r="K598" s="433"/>
      <c r="L598" s="433"/>
      <c r="M598" s="433"/>
      <c r="N598" s="433"/>
      <c r="O598" s="433"/>
      <c r="P598" s="433"/>
      <c r="Q598" s="433"/>
      <c r="R598" s="433"/>
      <c r="S598" s="433"/>
      <c r="T598" s="433"/>
      <c r="U598" s="433"/>
      <c r="V598" s="433"/>
      <c r="W598" s="433"/>
      <c r="X598" s="433"/>
      <c r="Y598" s="1057"/>
      <c r="Z598" s="1057"/>
      <c r="AA598" s="1057"/>
      <c r="AB598" s="433"/>
      <c r="AC598" s="433"/>
      <c r="AD598" s="433"/>
      <c r="AE598" s="433"/>
      <c r="AF598" s="433"/>
      <c r="AG598" s="433"/>
      <c r="AH598" s="433"/>
      <c r="AI598" s="433"/>
      <c r="AJ598" s="433"/>
      <c r="AK598" s="433"/>
      <c r="AL598" s="433"/>
      <c r="AM598" s="433"/>
      <c r="AN598" s="433"/>
      <c r="AO598" s="433"/>
      <c r="AP598" s="433"/>
      <c r="AQ598" s="433"/>
      <c r="AR598" s="433"/>
      <c r="AS598" s="433"/>
      <c r="AT598" s="433"/>
      <c r="AU598" s="433"/>
      <c r="AV598" s="433"/>
      <c r="AW598" s="433"/>
    </row>
    <row r="599">
      <c r="A599" s="433"/>
      <c r="B599" s="433"/>
      <c r="C599" s="433"/>
      <c r="D599" s="1056"/>
      <c r="E599" s="433"/>
      <c r="F599" s="433"/>
      <c r="G599" s="433"/>
      <c r="H599" s="433"/>
      <c r="I599" s="433"/>
      <c r="J599" s="433"/>
      <c r="K599" s="433"/>
      <c r="L599" s="433"/>
      <c r="M599" s="433"/>
      <c r="N599" s="433"/>
      <c r="O599" s="433"/>
      <c r="P599" s="433"/>
      <c r="Q599" s="433"/>
      <c r="R599" s="433"/>
      <c r="S599" s="433"/>
      <c r="T599" s="433"/>
      <c r="U599" s="433"/>
      <c r="V599" s="433"/>
      <c r="W599" s="433"/>
      <c r="X599" s="433"/>
      <c r="Y599" s="1057"/>
      <c r="Z599" s="1057"/>
      <c r="AA599" s="1057"/>
      <c r="AB599" s="433"/>
      <c r="AC599" s="433"/>
      <c r="AD599" s="433"/>
      <c r="AE599" s="433"/>
      <c r="AF599" s="433"/>
      <c r="AG599" s="433"/>
      <c r="AH599" s="433"/>
      <c r="AI599" s="433"/>
      <c r="AJ599" s="433"/>
      <c r="AK599" s="433"/>
      <c r="AL599" s="433"/>
      <c r="AM599" s="433"/>
      <c r="AN599" s="433"/>
      <c r="AO599" s="433"/>
      <c r="AP599" s="433"/>
      <c r="AQ599" s="433"/>
      <c r="AR599" s="433"/>
      <c r="AS599" s="433"/>
      <c r="AT599" s="433"/>
      <c r="AU599" s="433"/>
      <c r="AV599" s="433"/>
      <c r="AW599" s="433"/>
    </row>
    <row r="600">
      <c r="A600" s="433"/>
      <c r="B600" s="433"/>
      <c r="C600" s="433"/>
      <c r="D600" s="1056"/>
      <c r="E600" s="433"/>
      <c r="F600" s="433"/>
      <c r="G600" s="433"/>
      <c r="H600" s="433"/>
      <c r="I600" s="433"/>
      <c r="J600" s="433"/>
      <c r="K600" s="433"/>
      <c r="L600" s="433"/>
      <c r="M600" s="433"/>
      <c r="N600" s="433"/>
      <c r="O600" s="433"/>
      <c r="P600" s="433"/>
      <c r="Q600" s="433"/>
      <c r="R600" s="433"/>
      <c r="S600" s="433"/>
      <c r="T600" s="433"/>
      <c r="U600" s="433"/>
      <c r="V600" s="433"/>
      <c r="W600" s="433"/>
      <c r="X600" s="433"/>
      <c r="Y600" s="1057"/>
      <c r="Z600" s="1057"/>
      <c r="AA600" s="1057"/>
      <c r="AB600" s="433"/>
      <c r="AC600" s="433"/>
      <c r="AD600" s="433"/>
      <c r="AE600" s="433"/>
      <c r="AF600" s="433"/>
      <c r="AG600" s="433"/>
      <c r="AH600" s="433"/>
      <c r="AI600" s="433"/>
      <c r="AJ600" s="433"/>
      <c r="AK600" s="433"/>
      <c r="AL600" s="433"/>
      <c r="AM600" s="433"/>
      <c r="AN600" s="433"/>
      <c r="AO600" s="433"/>
      <c r="AP600" s="433"/>
      <c r="AQ600" s="433"/>
      <c r="AR600" s="433"/>
      <c r="AS600" s="433"/>
      <c r="AT600" s="433"/>
      <c r="AU600" s="433"/>
      <c r="AV600" s="433"/>
      <c r="AW600" s="433"/>
    </row>
    <row r="601">
      <c r="A601" s="433"/>
      <c r="B601" s="433"/>
      <c r="C601" s="433"/>
      <c r="D601" s="1056"/>
      <c r="E601" s="433"/>
      <c r="F601" s="433"/>
      <c r="G601" s="433"/>
      <c r="H601" s="433"/>
      <c r="I601" s="433"/>
      <c r="J601" s="433"/>
      <c r="K601" s="433"/>
      <c r="L601" s="433"/>
      <c r="M601" s="433"/>
      <c r="N601" s="433"/>
      <c r="O601" s="433"/>
      <c r="P601" s="433"/>
      <c r="Q601" s="433"/>
      <c r="R601" s="433"/>
      <c r="S601" s="433"/>
      <c r="T601" s="433"/>
      <c r="U601" s="433"/>
      <c r="V601" s="433"/>
      <c r="W601" s="433"/>
      <c r="X601" s="433"/>
      <c r="Y601" s="1057"/>
      <c r="Z601" s="1057"/>
      <c r="AA601" s="1057"/>
      <c r="AB601" s="433"/>
      <c r="AC601" s="433"/>
      <c r="AD601" s="433"/>
      <c r="AE601" s="433"/>
      <c r="AF601" s="433"/>
      <c r="AG601" s="433"/>
      <c r="AH601" s="433"/>
      <c r="AI601" s="433"/>
      <c r="AJ601" s="433"/>
      <c r="AK601" s="433"/>
      <c r="AL601" s="433"/>
      <c r="AM601" s="433"/>
      <c r="AN601" s="433"/>
      <c r="AO601" s="433"/>
      <c r="AP601" s="433"/>
      <c r="AQ601" s="433"/>
      <c r="AR601" s="433"/>
      <c r="AS601" s="433"/>
      <c r="AT601" s="433"/>
      <c r="AU601" s="433"/>
      <c r="AV601" s="433"/>
      <c r="AW601" s="433"/>
    </row>
    <row r="602">
      <c r="A602" s="433"/>
      <c r="B602" s="433"/>
      <c r="C602" s="433"/>
      <c r="D602" s="1056"/>
      <c r="E602" s="433"/>
      <c r="F602" s="433"/>
      <c r="G602" s="433"/>
      <c r="H602" s="433"/>
      <c r="I602" s="433"/>
      <c r="J602" s="433"/>
      <c r="K602" s="433"/>
      <c r="L602" s="433"/>
      <c r="M602" s="433"/>
      <c r="N602" s="433"/>
      <c r="O602" s="433"/>
      <c r="P602" s="433"/>
      <c r="Q602" s="433"/>
      <c r="R602" s="433"/>
      <c r="S602" s="433"/>
      <c r="T602" s="433"/>
      <c r="U602" s="433"/>
      <c r="V602" s="433"/>
      <c r="W602" s="433"/>
      <c r="X602" s="433"/>
      <c r="Y602" s="1057"/>
      <c r="Z602" s="1057"/>
      <c r="AA602" s="1057"/>
      <c r="AB602" s="433"/>
      <c r="AC602" s="433"/>
      <c r="AD602" s="433"/>
      <c r="AE602" s="433"/>
      <c r="AF602" s="433"/>
      <c r="AG602" s="433"/>
      <c r="AH602" s="433"/>
      <c r="AI602" s="433"/>
      <c r="AJ602" s="433"/>
      <c r="AK602" s="433"/>
      <c r="AL602" s="433"/>
      <c r="AM602" s="433"/>
      <c r="AN602" s="433"/>
      <c r="AO602" s="433"/>
      <c r="AP602" s="433"/>
      <c r="AQ602" s="433"/>
      <c r="AR602" s="433"/>
      <c r="AS602" s="433"/>
      <c r="AT602" s="433"/>
      <c r="AU602" s="433"/>
      <c r="AV602" s="433"/>
      <c r="AW602" s="433"/>
    </row>
    <row r="603">
      <c r="A603" s="433"/>
      <c r="B603" s="433"/>
      <c r="C603" s="433"/>
      <c r="D603" s="1056"/>
      <c r="E603" s="433"/>
      <c r="F603" s="433"/>
      <c r="G603" s="433"/>
      <c r="H603" s="433"/>
      <c r="I603" s="433"/>
      <c r="J603" s="433"/>
      <c r="K603" s="433"/>
      <c r="L603" s="433"/>
      <c r="M603" s="433"/>
      <c r="N603" s="433"/>
      <c r="O603" s="433"/>
      <c r="P603" s="433"/>
      <c r="Q603" s="433"/>
      <c r="R603" s="433"/>
      <c r="S603" s="433"/>
      <c r="T603" s="433"/>
      <c r="U603" s="433"/>
      <c r="V603" s="433"/>
      <c r="W603" s="433"/>
      <c r="X603" s="433"/>
      <c r="Y603" s="1057"/>
      <c r="Z603" s="1057"/>
      <c r="AA603" s="1057"/>
      <c r="AB603" s="433"/>
      <c r="AC603" s="433"/>
      <c r="AD603" s="433"/>
      <c r="AE603" s="433"/>
      <c r="AF603" s="433"/>
      <c r="AG603" s="433"/>
      <c r="AH603" s="433"/>
      <c r="AI603" s="433"/>
      <c r="AJ603" s="433"/>
      <c r="AK603" s="433"/>
      <c r="AL603" s="433"/>
      <c r="AM603" s="433"/>
      <c r="AN603" s="433"/>
      <c r="AO603" s="433"/>
      <c r="AP603" s="433"/>
      <c r="AQ603" s="433"/>
      <c r="AR603" s="433"/>
      <c r="AS603" s="433"/>
      <c r="AT603" s="433"/>
      <c r="AU603" s="433"/>
      <c r="AV603" s="433"/>
      <c r="AW603" s="433"/>
    </row>
    <row r="604">
      <c r="A604" s="433"/>
      <c r="B604" s="433"/>
      <c r="C604" s="433"/>
      <c r="D604" s="1056"/>
      <c r="E604" s="433"/>
      <c r="F604" s="433"/>
      <c r="G604" s="433"/>
      <c r="H604" s="433"/>
      <c r="I604" s="433"/>
      <c r="J604" s="433"/>
      <c r="K604" s="433"/>
      <c r="L604" s="433"/>
      <c r="M604" s="433"/>
      <c r="N604" s="433"/>
      <c r="O604" s="433"/>
      <c r="P604" s="433"/>
      <c r="Q604" s="433"/>
      <c r="R604" s="433"/>
      <c r="S604" s="433"/>
      <c r="T604" s="433"/>
      <c r="U604" s="433"/>
      <c r="V604" s="433"/>
      <c r="W604" s="433"/>
      <c r="X604" s="433"/>
      <c r="Y604" s="1057"/>
      <c r="Z604" s="1057"/>
      <c r="AA604" s="1057"/>
      <c r="AB604" s="433"/>
      <c r="AC604" s="433"/>
      <c r="AD604" s="433"/>
      <c r="AE604" s="433"/>
      <c r="AF604" s="433"/>
      <c r="AG604" s="433"/>
      <c r="AH604" s="433"/>
      <c r="AI604" s="433"/>
      <c r="AJ604" s="433"/>
      <c r="AK604" s="433"/>
      <c r="AL604" s="433"/>
      <c r="AM604" s="433"/>
      <c r="AN604" s="433"/>
      <c r="AO604" s="433"/>
      <c r="AP604" s="433"/>
      <c r="AQ604" s="433"/>
      <c r="AR604" s="433"/>
      <c r="AS604" s="433"/>
      <c r="AT604" s="433"/>
      <c r="AU604" s="433"/>
      <c r="AV604" s="433"/>
      <c r="AW604" s="433"/>
    </row>
    <row r="605">
      <c r="A605" s="433"/>
      <c r="B605" s="433"/>
      <c r="C605" s="433"/>
      <c r="D605" s="1056"/>
      <c r="E605" s="433"/>
      <c r="F605" s="433"/>
      <c r="G605" s="433"/>
      <c r="H605" s="433"/>
      <c r="I605" s="433"/>
      <c r="J605" s="433"/>
      <c r="K605" s="433"/>
      <c r="L605" s="433"/>
      <c r="M605" s="433"/>
      <c r="N605" s="433"/>
      <c r="O605" s="433"/>
      <c r="P605" s="433"/>
      <c r="Q605" s="433"/>
      <c r="R605" s="433"/>
      <c r="S605" s="433"/>
      <c r="T605" s="433"/>
      <c r="U605" s="433"/>
      <c r="V605" s="433"/>
      <c r="W605" s="433"/>
      <c r="X605" s="433"/>
      <c r="Y605" s="1057"/>
      <c r="Z605" s="1057"/>
      <c r="AA605" s="1057"/>
      <c r="AB605" s="433"/>
      <c r="AC605" s="433"/>
      <c r="AD605" s="433"/>
      <c r="AE605" s="433"/>
      <c r="AF605" s="433"/>
      <c r="AG605" s="433"/>
      <c r="AH605" s="433"/>
      <c r="AI605" s="433"/>
      <c r="AJ605" s="433"/>
      <c r="AK605" s="433"/>
      <c r="AL605" s="433"/>
      <c r="AM605" s="433"/>
      <c r="AN605" s="433"/>
      <c r="AO605" s="433"/>
      <c r="AP605" s="433"/>
      <c r="AQ605" s="433"/>
      <c r="AR605" s="433"/>
      <c r="AS605" s="433"/>
      <c r="AT605" s="433"/>
      <c r="AU605" s="433"/>
      <c r="AV605" s="433"/>
      <c r="AW605" s="433"/>
    </row>
    <row r="606">
      <c r="A606" s="433"/>
      <c r="B606" s="433"/>
      <c r="C606" s="433"/>
      <c r="D606" s="1056"/>
      <c r="E606" s="433"/>
      <c r="F606" s="433"/>
      <c r="G606" s="433"/>
      <c r="H606" s="433"/>
      <c r="I606" s="433"/>
      <c r="J606" s="433"/>
      <c r="K606" s="433"/>
      <c r="L606" s="433"/>
      <c r="M606" s="433"/>
      <c r="N606" s="433"/>
      <c r="O606" s="433"/>
      <c r="P606" s="433"/>
      <c r="Q606" s="433"/>
      <c r="R606" s="433"/>
      <c r="S606" s="433"/>
      <c r="T606" s="433"/>
      <c r="U606" s="433"/>
      <c r="V606" s="433"/>
      <c r="W606" s="433"/>
      <c r="X606" s="433"/>
      <c r="Y606" s="1057"/>
      <c r="Z606" s="1057"/>
      <c r="AA606" s="1057"/>
      <c r="AB606" s="433"/>
      <c r="AC606" s="433"/>
      <c r="AD606" s="433"/>
      <c r="AE606" s="433"/>
      <c r="AF606" s="433"/>
      <c r="AG606" s="433"/>
      <c r="AH606" s="433"/>
      <c r="AI606" s="433"/>
      <c r="AJ606" s="433"/>
      <c r="AK606" s="433"/>
      <c r="AL606" s="433"/>
      <c r="AM606" s="433"/>
      <c r="AN606" s="433"/>
      <c r="AO606" s="433"/>
      <c r="AP606" s="433"/>
      <c r="AQ606" s="433"/>
      <c r="AR606" s="433"/>
      <c r="AS606" s="433"/>
      <c r="AT606" s="433"/>
      <c r="AU606" s="433"/>
      <c r="AV606" s="433"/>
      <c r="AW606" s="433"/>
    </row>
    <row r="607">
      <c r="A607" s="433"/>
      <c r="B607" s="433"/>
      <c r="C607" s="433"/>
      <c r="D607" s="1056"/>
      <c r="E607" s="433"/>
      <c r="F607" s="433"/>
      <c r="G607" s="433"/>
      <c r="H607" s="433"/>
      <c r="I607" s="433"/>
      <c r="J607" s="433"/>
      <c r="K607" s="433"/>
      <c r="L607" s="433"/>
      <c r="M607" s="433"/>
      <c r="N607" s="433"/>
      <c r="O607" s="433"/>
      <c r="P607" s="433"/>
      <c r="Q607" s="433"/>
      <c r="R607" s="433"/>
      <c r="S607" s="433"/>
      <c r="T607" s="433"/>
      <c r="U607" s="433"/>
      <c r="V607" s="433"/>
      <c r="W607" s="433"/>
      <c r="X607" s="433"/>
      <c r="Y607" s="1057"/>
      <c r="Z607" s="1057"/>
      <c r="AA607" s="1057"/>
      <c r="AB607" s="433"/>
      <c r="AC607" s="433"/>
      <c r="AD607" s="433"/>
      <c r="AE607" s="433"/>
      <c r="AF607" s="433"/>
      <c r="AG607" s="433"/>
      <c r="AH607" s="433"/>
      <c r="AI607" s="433"/>
      <c r="AJ607" s="433"/>
      <c r="AK607" s="433"/>
      <c r="AL607" s="433"/>
      <c r="AM607" s="433"/>
      <c r="AN607" s="433"/>
      <c r="AO607" s="433"/>
      <c r="AP607" s="433"/>
      <c r="AQ607" s="433"/>
      <c r="AR607" s="433"/>
      <c r="AS607" s="433"/>
      <c r="AT607" s="433"/>
      <c r="AU607" s="433"/>
      <c r="AV607" s="433"/>
      <c r="AW607" s="433"/>
    </row>
    <row r="608">
      <c r="A608" s="433"/>
      <c r="B608" s="433"/>
      <c r="C608" s="433"/>
      <c r="D608" s="1056"/>
      <c r="E608" s="433"/>
      <c r="F608" s="433"/>
      <c r="G608" s="433"/>
      <c r="H608" s="433"/>
      <c r="I608" s="433"/>
      <c r="J608" s="433"/>
      <c r="K608" s="433"/>
      <c r="L608" s="433"/>
      <c r="M608" s="433"/>
      <c r="N608" s="433"/>
      <c r="O608" s="433"/>
      <c r="P608" s="433"/>
      <c r="Q608" s="433"/>
      <c r="R608" s="433"/>
      <c r="S608" s="433"/>
      <c r="T608" s="433"/>
      <c r="U608" s="433"/>
      <c r="V608" s="433"/>
      <c r="W608" s="433"/>
      <c r="X608" s="433"/>
      <c r="Y608" s="1057"/>
      <c r="Z608" s="1057"/>
      <c r="AA608" s="1057"/>
      <c r="AB608" s="433"/>
      <c r="AC608" s="433"/>
      <c r="AD608" s="433"/>
      <c r="AE608" s="433"/>
      <c r="AF608" s="433"/>
      <c r="AG608" s="433"/>
      <c r="AH608" s="433"/>
      <c r="AI608" s="433"/>
      <c r="AJ608" s="433"/>
      <c r="AK608" s="433"/>
      <c r="AL608" s="433"/>
      <c r="AM608" s="433"/>
      <c r="AN608" s="433"/>
      <c r="AO608" s="433"/>
      <c r="AP608" s="433"/>
      <c r="AQ608" s="433"/>
      <c r="AR608" s="433"/>
      <c r="AS608" s="433"/>
      <c r="AT608" s="433"/>
      <c r="AU608" s="433"/>
      <c r="AV608" s="433"/>
      <c r="AW608" s="433"/>
    </row>
    <row r="609">
      <c r="A609" s="433"/>
      <c r="B609" s="433"/>
      <c r="C609" s="433"/>
      <c r="D609" s="1056"/>
      <c r="E609" s="433"/>
      <c r="F609" s="433"/>
      <c r="G609" s="433"/>
      <c r="H609" s="433"/>
      <c r="I609" s="433"/>
      <c r="J609" s="433"/>
      <c r="K609" s="433"/>
      <c r="L609" s="433"/>
      <c r="M609" s="433"/>
      <c r="N609" s="433"/>
      <c r="O609" s="433"/>
      <c r="P609" s="433"/>
      <c r="Q609" s="433"/>
      <c r="R609" s="433"/>
      <c r="S609" s="433"/>
      <c r="T609" s="433"/>
      <c r="U609" s="433"/>
      <c r="V609" s="433"/>
      <c r="W609" s="433"/>
      <c r="X609" s="433"/>
      <c r="Y609" s="1057"/>
      <c r="Z609" s="1057"/>
      <c r="AA609" s="1057"/>
      <c r="AB609" s="433"/>
      <c r="AC609" s="433"/>
      <c r="AD609" s="433"/>
      <c r="AE609" s="433"/>
      <c r="AF609" s="433"/>
      <c r="AG609" s="433"/>
      <c r="AH609" s="433"/>
      <c r="AI609" s="433"/>
      <c r="AJ609" s="433"/>
      <c r="AK609" s="433"/>
      <c r="AL609" s="433"/>
      <c r="AM609" s="433"/>
      <c r="AN609" s="433"/>
      <c r="AO609" s="433"/>
      <c r="AP609" s="433"/>
      <c r="AQ609" s="433"/>
      <c r="AR609" s="433"/>
      <c r="AS609" s="433"/>
      <c r="AT609" s="433"/>
      <c r="AU609" s="433"/>
      <c r="AV609" s="433"/>
      <c r="AW609" s="433"/>
    </row>
    <row r="610">
      <c r="A610" s="433"/>
      <c r="B610" s="433"/>
      <c r="C610" s="433"/>
      <c r="D610" s="1056"/>
      <c r="E610" s="433"/>
      <c r="F610" s="433"/>
      <c r="G610" s="433"/>
      <c r="H610" s="433"/>
      <c r="I610" s="433"/>
      <c r="J610" s="433"/>
      <c r="K610" s="433"/>
      <c r="L610" s="433"/>
      <c r="M610" s="433"/>
      <c r="N610" s="433"/>
      <c r="O610" s="433"/>
      <c r="P610" s="433"/>
      <c r="Q610" s="433"/>
      <c r="R610" s="433"/>
      <c r="S610" s="433"/>
      <c r="T610" s="433"/>
      <c r="U610" s="433"/>
      <c r="V610" s="433"/>
      <c r="W610" s="433"/>
      <c r="X610" s="433"/>
      <c r="Y610" s="1057"/>
      <c r="Z610" s="1057"/>
      <c r="AA610" s="1057"/>
      <c r="AB610" s="433"/>
      <c r="AC610" s="433"/>
      <c r="AD610" s="433"/>
      <c r="AE610" s="433"/>
      <c r="AF610" s="433"/>
      <c r="AG610" s="433"/>
      <c r="AH610" s="433"/>
      <c r="AI610" s="433"/>
      <c r="AJ610" s="433"/>
      <c r="AK610" s="433"/>
      <c r="AL610" s="433"/>
      <c r="AM610" s="433"/>
      <c r="AN610" s="433"/>
      <c r="AO610" s="433"/>
      <c r="AP610" s="433"/>
      <c r="AQ610" s="433"/>
      <c r="AR610" s="433"/>
      <c r="AS610" s="433"/>
      <c r="AT610" s="433"/>
      <c r="AU610" s="433"/>
      <c r="AV610" s="433"/>
      <c r="AW610" s="433"/>
    </row>
    <row r="611">
      <c r="A611" s="433"/>
      <c r="B611" s="433"/>
      <c r="C611" s="433"/>
      <c r="D611" s="1056"/>
      <c r="E611" s="433"/>
      <c r="F611" s="433"/>
      <c r="G611" s="433"/>
      <c r="H611" s="433"/>
      <c r="I611" s="433"/>
      <c r="J611" s="433"/>
      <c r="K611" s="433"/>
      <c r="L611" s="433"/>
      <c r="M611" s="433"/>
      <c r="N611" s="433"/>
      <c r="O611" s="433"/>
      <c r="P611" s="433"/>
      <c r="Q611" s="433"/>
      <c r="R611" s="433"/>
      <c r="S611" s="433"/>
      <c r="T611" s="433"/>
      <c r="U611" s="433"/>
      <c r="V611" s="433"/>
      <c r="W611" s="433"/>
      <c r="X611" s="433"/>
      <c r="Y611" s="1057"/>
      <c r="Z611" s="1057"/>
      <c r="AA611" s="1057"/>
      <c r="AB611" s="433"/>
      <c r="AC611" s="433"/>
      <c r="AD611" s="433"/>
      <c r="AE611" s="433"/>
      <c r="AF611" s="433"/>
      <c r="AG611" s="433"/>
      <c r="AH611" s="433"/>
      <c r="AI611" s="433"/>
      <c r="AJ611" s="433"/>
      <c r="AK611" s="433"/>
      <c r="AL611" s="433"/>
      <c r="AM611" s="433"/>
      <c r="AN611" s="433"/>
      <c r="AO611" s="433"/>
      <c r="AP611" s="433"/>
      <c r="AQ611" s="433"/>
      <c r="AR611" s="433"/>
      <c r="AS611" s="433"/>
      <c r="AT611" s="433"/>
      <c r="AU611" s="433"/>
      <c r="AV611" s="433"/>
      <c r="AW611" s="433"/>
    </row>
    <row r="612">
      <c r="A612" s="433"/>
      <c r="B612" s="433"/>
      <c r="C612" s="433"/>
      <c r="D612" s="1056"/>
      <c r="E612" s="433"/>
      <c r="F612" s="433"/>
      <c r="G612" s="433"/>
      <c r="H612" s="433"/>
      <c r="I612" s="433"/>
      <c r="J612" s="433"/>
      <c r="K612" s="433"/>
      <c r="L612" s="433"/>
      <c r="M612" s="433"/>
      <c r="N612" s="433"/>
      <c r="O612" s="433"/>
      <c r="P612" s="433"/>
      <c r="Q612" s="433"/>
      <c r="R612" s="433"/>
      <c r="S612" s="433"/>
      <c r="T612" s="433"/>
      <c r="U612" s="433"/>
      <c r="V612" s="433"/>
      <c r="W612" s="433"/>
      <c r="X612" s="433"/>
      <c r="Y612" s="1057"/>
      <c r="Z612" s="1057"/>
      <c r="AA612" s="1057"/>
      <c r="AB612" s="433"/>
      <c r="AC612" s="433"/>
      <c r="AD612" s="433"/>
      <c r="AE612" s="433"/>
      <c r="AF612" s="433"/>
      <c r="AG612" s="433"/>
      <c r="AH612" s="433"/>
      <c r="AI612" s="433"/>
      <c r="AJ612" s="433"/>
      <c r="AK612" s="433"/>
      <c r="AL612" s="433"/>
      <c r="AM612" s="433"/>
      <c r="AN612" s="433"/>
      <c r="AO612" s="433"/>
      <c r="AP612" s="433"/>
      <c r="AQ612" s="433"/>
      <c r="AR612" s="433"/>
      <c r="AS612" s="433"/>
      <c r="AT612" s="433"/>
      <c r="AU612" s="433"/>
      <c r="AV612" s="433"/>
      <c r="AW612" s="433"/>
    </row>
    <row r="613">
      <c r="A613" s="433"/>
      <c r="B613" s="433"/>
      <c r="C613" s="433"/>
      <c r="D613" s="1056"/>
      <c r="E613" s="433"/>
      <c r="F613" s="433"/>
      <c r="G613" s="433"/>
      <c r="H613" s="433"/>
      <c r="I613" s="433"/>
      <c r="J613" s="433"/>
      <c r="K613" s="433"/>
      <c r="L613" s="433"/>
      <c r="M613" s="433"/>
      <c r="N613" s="433"/>
      <c r="O613" s="433"/>
      <c r="P613" s="433"/>
      <c r="Q613" s="433"/>
      <c r="R613" s="433"/>
      <c r="S613" s="433"/>
      <c r="T613" s="433"/>
      <c r="U613" s="433"/>
      <c r="V613" s="433"/>
      <c r="W613" s="433"/>
      <c r="X613" s="433"/>
      <c r="Y613" s="1057"/>
      <c r="Z613" s="1057"/>
      <c r="AA613" s="1057"/>
      <c r="AB613" s="433"/>
      <c r="AC613" s="433"/>
      <c r="AD613" s="433"/>
      <c r="AE613" s="433"/>
      <c r="AF613" s="433"/>
      <c r="AG613" s="433"/>
      <c r="AH613" s="433"/>
      <c r="AI613" s="433"/>
      <c r="AJ613" s="433"/>
      <c r="AK613" s="433"/>
      <c r="AL613" s="433"/>
      <c r="AM613" s="433"/>
      <c r="AN613" s="433"/>
      <c r="AO613" s="433"/>
      <c r="AP613" s="433"/>
      <c r="AQ613" s="433"/>
      <c r="AR613" s="433"/>
      <c r="AS613" s="433"/>
      <c r="AT613" s="433"/>
      <c r="AU613" s="433"/>
      <c r="AV613" s="433"/>
      <c r="AW613" s="433"/>
    </row>
    <row r="614">
      <c r="A614" s="433"/>
      <c r="B614" s="433"/>
      <c r="C614" s="433"/>
      <c r="D614" s="1056"/>
      <c r="E614" s="433"/>
      <c r="F614" s="433"/>
      <c r="G614" s="433"/>
      <c r="H614" s="433"/>
      <c r="I614" s="433"/>
      <c r="J614" s="433"/>
      <c r="K614" s="433"/>
      <c r="L614" s="433"/>
      <c r="M614" s="433"/>
      <c r="N614" s="433"/>
      <c r="O614" s="433"/>
      <c r="P614" s="433"/>
      <c r="Q614" s="433"/>
      <c r="R614" s="433"/>
      <c r="S614" s="433"/>
      <c r="T614" s="433"/>
      <c r="U614" s="433"/>
      <c r="V614" s="433"/>
      <c r="W614" s="433"/>
      <c r="X614" s="433"/>
      <c r="Y614" s="1057"/>
      <c r="Z614" s="1057"/>
      <c r="AA614" s="1057"/>
      <c r="AB614" s="433"/>
      <c r="AC614" s="433"/>
      <c r="AD614" s="433"/>
      <c r="AE614" s="433"/>
      <c r="AF614" s="433"/>
      <c r="AG614" s="433"/>
      <c r="AH614" s="433"/>
      <c r="AI614" s="433"/>
      <c r="AJ614" s="433"/>
      <c r="AK614" s="433"/>
      <c r="AL614" s="433"/>
      <c r="AM614" s="433"/>
      <c r="AN614" s="433"/>
      <c r="AO614" s="433"/>
      <c r="AP614" s="433"/>
      <c r="AQ614" s="433"/>
      <c r="AR614" s="433"/>
      <c r="AS614" s="433"/>
      <c r="AT614" s="433"/>
      <c r="AU614" s="433"/>
      <c r="AV614" s="433"/>
      <c r="AW614" s="433"/>
    </row>
    <row r="615">
      <c r="A615" s="433"/>
      <c r="B615" s="433"/>
      <c r="C615" s="433"/>
      <c r="D615" s="1056"/>
      <c r="E615" s="433"/>
      <c r="F615" s="433"/>
      <c r="G615" s="433"/>
      <c r="H615" s="433"/>
      <c r="I615" s="433"/>
      <c r="J615" s="433"/>
      <c r="K615" s="433"/>
      <c r="L615" s="433"/>
      <c r="M615" s="433"/>
      <c r="N615" s="433"/>
      <c r="O615" s="433"/>
      <c r="P615" s="433"/>
      <c r="Q615" s="433"/>
      <c r="R615" s="433"/>
      <c r="S615" s="433"/>
      <c r="T615" s="433"/>
      <c r="U615" s="433"/>
      <c r="V615" s="433"/>
      <c r="W615" s="433"/>
      <c r="X615" s="433"/>
      <c r="Y615" s="1057"/>
      <c r="Z615" s="1057"/>
      <c r="AA615" s="1057"/>
      <c r="AB615" s="433"/>
      <c r="AC615" s="433"/>
      <c r="AD615" s="433"/>
      <c r="AE615" s="433"/>
      <c r="AF615" s="433"/>
      <c r="AG615" s="433"/>
      <c r="AH615" s="433"/>
      <c r="AI615" s="433"/>
      <c r="AJ615" s="433"/>
      <c r="AK615" s="433"/>
      <c r="AL615" s="433"/>
      <c r="AM615" s="433"/>
      <c r="AN615" s="433"/>
      <c r="AO615" s="433"/>
      <c r="AP615" s="433"/>
      <c r="AQ615" s="433"/>
      <c r="AR615" s="433"/>
      <c r="AS615" s="433"/>
      <c r="AT615" s="433"/>
      <c r="AU615" s="433"/>
      <c r="AV615" s="433"/>
      <c r="AW615" s="433"/>
    </row>
    <row r="616">
      <c r="A616" s="433"/>
      <c r="B616" s="433"/>
      <c r="C616" s="433"/>
      <c r="D616" s="1056"/>
      <c r="E616" s="433"/>
      <c r="F616" s="433"/>
      <c r="G616" s="433"/>
      <c r="H616" s="433"/>
      <c r="I616" s="433"/>
      <c r="J616" s="433"/>
      <c r="K616" s="433"/>
      <c r="L616" s="433"/>
      <c r="M616" s="433"/>
      <c r="N616" s="433"/>
      <c r="O616" s="433"/>
      <c r="P616" s="433"/>
      <c r="Q616" s="433"/>
      <c r="R616" s="433"/>
      <c r="S616" s="433"/>
      <c r="T616" s="433"/>
      <c r="U616" s="433"/>
      <c r="V616" s="433"/>
      <c r="W616" s="433"/>
      <c r="X616" s="433"/>
      <c r="Y616" s="1057"/>
      <c r="Z616" s="1057"/>
      <c r="AA616" s="1057"/>
      <c r="AB616" s="433"/>
      <c r="AC616" s="433"/>
      <c r="AD616" s="433"/>
      <c r="AE616" s="433"/>
      <c r="AF616" s="433"/>
      <c r="AG616" s="433"/>
      <c r="AH616" s="433"/>
      <c r="AI616" s="433"/>
      <c r="AJ616" s="433"/>
      <c r="AK616" s="433"/>
      <c r="AL616" s="433"/>
      <c r="AM616" s="433"/>
      <c r="AN616" s="433"/>
      <c r="AO616" s="433"/>
      <c r="AP616" s="433"/>
      <c r="AQ616" s="433"/>
      <c r="AR616" s="433"/>
      <c r="AS616" s="433"/>
      <c r="AT616" s="433"/>
      <c r="AU616" s="433"/>
      <c r="AV616" s="433"/>
      <c r="AW616" s="433"/>
    </row>
    <row r="617">
      <c r="A617" s="433"/>
      <c r="B617" s="433"/>
      <c r="C617" s="433"/>
      <c r="D617" s="1056"/>
      <c r="E617" s="433"/>
      <c r="F617" s="433"/>
      <c r="G617" s="433"/>
      <c r="H617" s="433"/>
      <c r="I617" s="433"/>
      <c r="J617" s="433"/>
      <c r="K617" s="433"/>
      <c r="L617" s="433"/>
      <c r="M617" s="433"/>
      <c r="N617" s="433"/>
      <c r="O617" s="433"/>
      <c r="P617" s="433"/>
      <c r="Q617" s="433"/>
      <c r="R617" s="433"/>
      <c r="S617" s="433"/>
      <c r="T617" s="433"/>
      <c r="U617" s="433"/>
      <c r="V617" s="433"/>
      <c r="W617" s="433"/>
      <c r="X617" s="433"/>
      <c r="Y617" s="1057"/>
      <c r="Z617" s="1057"/>
      <c r="AA617" s="1057"/>
      <c r="AB617" s="433"/>
      <c r="AC617" s="433"/>
      <c r="AD617" s="433"/>
      <c r="AE617" s="433"/>
      <c r="AF617" s="433"/>
      <c r="AG617" s="433"/>
      <c r="AH617" s="433"/>
      <c r="AI617" s="433"/>
      <c r="AJ617" s="433"/>
      <c r="AK617" s="433"/>
      <c r="AL617" s="433"/>
      <c r="AM617" s="433"/>
      <c r="AN617" s="433"/>
      <c r="AO617" s="433"/>
      <c r="AP617" s="433"/>
      <c r="AQ617" s="433"/>
      <c r="AR617" s="433"/>
      <c r="AS617" s="433"/>
      <c r="AT617" s="433"/>
      <c r="AU617" s="433"/>
      <c r="AV617" s="433"/>
      <c r="AW617" s="433"/>
    </row>
    <row r="618">
      <c r="A618" s="433"/>
      <c r="B618" s="433"/>
      <c r="C618" s="433"/>
      <c r="D618" s="1056"/>
      <c r="E618" s="433"/>
      <c r="F618" s="433"/>
      <c r="G618" s="433"/>
      <c r="H618" s="433"/>
      <c r="I618" s="433"/>
      <c r="J618" s="433"/>
      <c r="K618" s="433"/>
      <c r="L618" s="433"/>
      <c r="M618" s="433"/>
      <c r="N618" s="433"/>
      <c r="O618" s="433"/>
      <c r="P618" s="433"/>
      <c r="Q618" s="433"/>
      <c r="R618" s="433"/>
      <c r="S618" s="433"/>
      <c r="T618" s="433"/>
      <c r="U618" s="433"/>
      <c r="V618" s="433"/>
      <c r="W618" s="433"/>
      <c r="X618" s="433"/>
      <c r="Y618" s="1057"/>
      <c r="Z618" s="1057"/>
      <c r="AA618" s="1057"/>
      <c r="AB618" s="433"/>
      <c r="AC618" s="433"/>
      <c r="AD618" s="433"/>
      <c r="AE618" s="433"/>
      <c r="AF618" s="433"/>
      <c r="AG618" s="433"/>
      <c r="AH618" s="433"/>
      <c r="AI618" s="433"/>
      <c r="AJ618" s="433"/>
      <c r="AK618" s="433"/>
      <c r="AL618" s="433"/>
      <c r="AM618" s="433"/>
      <c r="AN618" s="433"/>
      <c r="AO618" s="433"/>
      <c r="AP618" s="433"/>
      <c r="AQ618" s="433"/>
      <c r="AR618" s="433"/>
      <c r="AS618" s="433"/>
      <c r="AT618" s="433"/>
      <c r="AU618" s="433"/>
      <c r="AV618" s="433"/>
      <c r="AW618" s="433"/>
    </row>
    <row r="619">
      <c r="A619" s="433"/>
      <c r="B619" s="433"/>
      <c r="C619" s="433"/>
      <c r="D619" s="1056"/>
      <c r="E619" s="433"/>
      <c r="F619" s="433"/>
      <c r="G619" s="433"/>
      <c r="H619" s="433"/>
      <c r="I619" s="433"/>
      <c r="J619" s="433"/>
      <c r="K619" s="433"/>
      <c r="L619" s="433"/>
      <c r="M619" s="433"/>
      <c r="N619" s="433"/>
      <c r="O619" s="433"/>
      <c r="P619" s="433"/>
      <c r="Q619" s="433"/>
      <c r="R619" s="433"/>
      <c r="S619" s="433"/>
      <c r="T619" s="433"/>
      <c r="U619" s="433"/>
      <c r="V619" s="433"/>
      <c r="W619" s="433"/>
      <c r="X619" s="433"/>
      <c r="Y619" s="1057"/>
      <c r="Z619" s="1057"/>
      <c r="AA619" s="1057"/>
      <c r="AB619" s="433"/>
      <c r="AC619" s="433"/>
      <c r="AD619" s="433"/>
      <c r="AE619" s="433"/>
      <c r="AF619" s="433"/>
      <c r="AG619" s="433"/>
      <c r="AH619" s="433"/>
      <c r="AI619" s="433"/>
      <c r="AJ619" s="433"/>
      <c r="AK619" s="433"/>
      <c r="AL619" s="433"/>
      <c r="AM619" s="433"/>
      <c r="AN619" s="433"/>
      <c r="AO619" s="433"/>
      <c r="AP619" s="433"/>
      <c r="AQ619" s="433"/>
      <c r="AR619" s="433"/>
      <c r="AS619" s="433"/>
      <c r="AT619" s="433"/>
      <c r="AU619" s="433"/>
      <c r="AV619" s="433"/>
      <c r="AW619" s="433"/>
    </row>
    <row r="620">
      <c r="A620" s="433"/>
      <c r="B620" s="433"/>
      <c r="C620" s="433"/>
      <c r="D620" s="1056"/>
      <c r="E620" s="433"/>
      <c r="F620" s="433"/>
      <c r="G620" s="433"/>
      <c r="H620" s="433"/>
      <c r="I620" s="433"/>
      <c r="J620" s="433"/>
      <c r="K620" s="433"/>
      <c r="L620" s="433"/>
      <c r="M620" s="433"/>
      <c r="N620" s="433"/>
      <c r="O620" s="433"/>
      <c r="P620" s="433"/>
      <c r="Q620" s="433"/>
      <c r="R620" s="433"/>
      <c r="S620" s="433"/>
      <c r="T620" s="433"/>
      <c r="U620" s="433"/>
      <c r="V620" s="433"/>
      <c r="W620" s="433"/>
      <c r="X620" s="433"/>
      <c r="Y620" s="1057"/>
      <c r="Z620" s="1057"/>
      <c r="AA620" s="1057"/>
      <c r="AB620" s="433"/>
      <c r="AC620" s="433"/>
      <c r="AD620" s="433"/>
      <c r="AE620" s="433"/>
      <c r="AF620" s="433"/>
      <c r="AG620" s="433"/>
      <c r="AH620" s="433"/>
      <c r="AI620" s="433"/>
      <c r="AJ620" s="433"/>
      <c r="AK620" s="433"/>
      <c r="AL620" s="433"/>
      <c r="AM620" s="433"/>
      <c r="AN620" s="433"/>
      <c r="AO620" s="433"/>
      <c r="AP620" s="433"/>
      <c r="AQ620" s="433"/>
      <c r="AR620" s="433"/>
      <c r="AS620" s="433"/>
      <c r="AT620" s="433"/>
      <c r="AU620" s="433"/>
      <c r="AV620" s="433"/>
      <c r="AW620" s="433"/>
    </row>
    <row r="621">
      <c r="A621" s="433"/>
      <c r="B621" s="433"/>
      <c r="C621" s="433"/>
      <c r="D621" s="1056"/>
      <c r="E621" s="433"/>
      <c r="F621" s="433"/>
      <c r="G621" s="433"/>
      <c r="H621" s="433"/>
      <c r="I621" s="433"/>
      <c r="J621" s="433"/>
      <c r="K621" s="433"/>
      <c r="L621" s="433"/>
      <c r="M621" s="433"/>
      <c r="N621" s="433"/>
      <c r="O621" s="433"/>
      <c r="P621" s="433"/>
      <c r="Q621" s="433"/>
      <c r="R621" s="433"/>
      <c r="S621" s="433"/>
      <c r="T621" s="433"/>
      <c r="U621" s="433"/>
      <c r="V621" s="433"/>
      <c r="W621" s="433"/>
      <c r="X621" s="433"/>
      <c r="Y621" s="1057"/>
      <c r="Z621" s="1057"/>
      <c r="AA621" s="1057"/>
      <c r="AB621" s="433"/>
      <c r="AC621" s="433"/>
      <c r="AD621" s="433"/>
      <c r="AE621" s="433"/>
      <c r="AF621" s="433"/>
      <c r="AG621" s="433"/>
      <c r="AH621" s="433"/>
      <c r="AI621" s="433"/>
      <c r="AJ621" s="433"/>
      <c r="AK621" s="433"/>
      <c r="AL621" s="433"/>
      <c r="AM621" s="433"/>
      <c r="AN621" s="433"/>
      <c r="AO621" s="433"/>
      <c r="AP621" s="433"/>
      <c r="AQ621" s="433"/>
      <c r="AR621" s="433"/>
      <c r="AS621" s="433"/>
      <c r="AT621" s="433"/>
      <c r="AU621" s="433"/>
      <c r="AV621" s="433"/>
      <c r="AW621" s="433"/>
    </row>
    <row r="622">
      <c r="A622" s="433"/>
      <c r="B622" s="433"/>
      <c r="C622" s="433"/>
      <c r="D622" s="1056"/>
      <c r="E622" s="433"/>
      <c r="F622" s="433"/>
      <c r="G622" s="433"/>
      <c r="H622" s="433"/>
      <c r="I622" s="433"/>
      <c r="J622" s="433"/>
      <c r="K622" s="433"/>
      <c r="L622" s="433"/>
      <c r="M622" s="433"/>
      <c r="N622" s="433"/>
      <c r="O622" s="433"/>
      <c r="P622" s="433"/>
      <c r="Q622" s="433"/>
      <c r="R622" s="433"/>
      <c r="S622" s="433"/>
      <c r="T622" s="433"/>
      <c r="U622" s="433"/>
      <c r="V622" s="433"/>
      <c r="W622" s="433"/>
      <c r="X622" s="433"/>
      <c r="Y622" s="1057"/>
      <c r="Z622" s="1057"/>
      <c r="AA622" s="1057"/>
      <c r="AB622" s="433"/>
      <c r="AC622" s="433"/>
      <c r="AD622" s="433"/>
      <c r="AE622" s="433"/>
      <c r="AF622" s="433"/>
      <c r="AG622" s="433"/>
      <c r="AH622" s="433"/>
      <c r="AI622" s="433"/>
      <c r="AJ622" s="433"/>
      <c r="AK622" s="433"/>
      <c r="AL622" s="433"/>
      <c r="AM622" s="433"/>
      <c r="AN622" s="433"/>
      <c r="AO622" s="433"/>
      <c r="AP622" s="433"/>
      <c r="AQ622" s="433"/>
      <c r="AR622" s="433"/>
      <c r="AS622" s="433"/>
      <c r="AT622" s="433"/>
      <c r="AU622" s="433"/>
      <c r="AV622" s="433"/>
      <c r="AW622" s="433"/>
    </row>
    <row r="623">
      <c r="A623" s="433"/>
      <c r="B623" s="433"/>
      <c r="C623" s="433"/>
      <c r="D623" s="1056"/>
      <c r="E623" s="433"/>
      <c r="F623" s="433"/>
      <c r="G623" s="433"/>
      <c r="H623" s="433"/>
      <c r="I623" s="433"/>
      <c r="J623" s="433"/>
      <c r="K623" s="433"/>
      <c r="L623" s="433"/>
      <c r="M623" s="433"/>
      <c r="N623" s="433"/>
      <c r="O623" s="433"/>
      <c r="P623" s="433"/>
      <c r="Q623" s="433"/>
      <c r="R623" s="433"/>
      <c r="S623" s="433"/>
      <c r="T623" s="433"/>
      <c r="U623" s="433"/>
      <c r="V623" s="433"/>
      <c r="W623" s="433"/>
      <c r="X623" s="433"/>
      <c r="Y623" s="1057"/>
      <c r="Z623" s="1057"/>
      <c r="AA623" s="1057"/>
      <c r="AB623" s="433"/>
      <c r="AC623" s="433"/>
      <c r="AD623" s="433"/>
      <c r="AE623" s="433"/>
      <c r="AF623" s="433"/>
      <c r="AG623" s="433"/>
      <c r="AH623" s="433"/>
      <c r="AI623" s="433"/>
      <c r="AJ623" s="433"/>
      <c r="AK623" s="433"/>
      <c r="AL623" s="433"/>
      <c r="AM623" s="433"/>
      <c r="AN623" s="433"/>
      <c r="AO623" s="433"/>
      <c r="AP623" s="433"/>
      <c r="AQ623" s="433"/>
      <c r="AR623" s="433"/>
      <c r="AS623" s="433"/>
      <c r="AT623" s="433"/>
      <c r="AU623" s="433"/>
      <c r="AV623" s="433"/>
      <c r="AW623" s="433"/>
    </row>
    <row r="624">
      <c r="A624" s="433"/>
      <c r="B624" s="433"/>
      <c r="C624" s="433"/>
      <c r="D624" s="1056"/>
      <c r="E624" s="433"/>
      <c r="F624" s="433"/>
      <c r="G624" s="433"/>
      <c r="H624" s="433"/>
      <c r="I624" s="433"/>
      <c r="J624" s="433"/>
      <c r="K624" s="433"/>
      <c r="L624" s="433"/>
      <c r="M624" s="433"/>
      <c r="N624" s="433"/>
      <c r="O624" s="433"/>
      <c r="P624" s="433"/>
      <c r="Q624" s="433"/>
      <c r="R624" s="433"/>
      <c r="S624" s="433"/>
      <c r="T624" s="433"/>
      <c r="U624" s="433"/>
      <c r="V624" s="433"/>
      <c r="W624" s="433"/>
      <c r="X624" s="433"/>
      <c r="Y624" s="1057"/>
      <c r="Z624" s="1057"/>
      <c r="AA624" s="1057"/>
      <c r="AB624" s="433"/>
      <c r="AC624" s="433"/>
      <c r="AD624" s="433"/>
      <c r="AE624" s="433"/>
      <c r="AF624" s="433"/>
      <c r="AG624" s="433"/>
      <c r="AH624" s="433"/>
      <c r="AI624" s="433"/>
      <c r="AJ624" s="433"/>
      <c r="AK624" s="433"/>
      <c r="AL624" s="433"/>
      <c r="AM624" s="433"/>
      <c r="AN624" s="433"/>
      <c r="AO624" s="433"/>
      <c r="AP624" s="433"/>
      <c r="AQ624" s="433"/>
      <c r="AR624" s="433"/>
      <c r="AS624" s="433"/>
      <c r="AT624" s="433"/>
      <c r="AU624" s="433"/>
      <c r="AV624" s="433"/>
      <c r="AW624" s="433"/>
    </row>
    <row r="625">
      <c r="A625" s="433"/>
      <c r="B625" s="433"/>
      <c r="C625" s="433"/>
      <c r="D625" s="1056"/>
      <c r="E625" s="433"/>
      <c r="F625" s="433"/>
      <c r="G625" s="433"/>
      <c r="H625" s="433"/>
      <c r="I625" s="433"/>
      <c r="J625" s="433"/>
      <c r="K625" s="433"/>
      <c r="L625" s="433"/>
      <c r="M625" s="433"/>
      <c r="N625" s="433"/>
      <c r="O625" s="433"/>
      <c r="P625" s="433"/>
      <c r="Q625" s="433"/>
      <c r="R625" s="433"/>
      <c r="S625" s="433"/>
      <c r="T625" s="433"/>
      <c r="U625" s="433"/>
      <c r="V625" s="433"/>
      <c r="W625" s="433"/>
      <c r="X625" s="433"/>
      <c r="Y625" s="1057"/>
      <c r="Z625" s="1057"/>
      <c r="AA625" s="1057"/>
      <c r="AB625" s="433"/>
      <c r="AC625" s="433"/>
      <c r="AD625" s="433"/>
      <c r="AE625" s="433"/>
      <c r="AF625" s="433"/>
      <c r="AG625" s="433"/>
      <c r="AH625" s="433"/>
      <c r="AI625" s="433"/>
      <c r="AJ625" s="433"/>
      <c r="AK625" s="433"/>
      <c r="AL625" s="433"/>
      <c r="AM625" s="433"/>
      <c r="AN625" s="433"/>
      <c r="AO625" s="433"/>
      <c r="AP625" s="433"/>
      <c r="AQ625" s="433"/>
      <c r="AR625" s="433"/>
      <c r="AS625" s="433"/>
      <c r="AT625" s="433"/>
      <c r="AU625" s="433"/>
      <c r="AV625" s="433"/>
      <c r="AW625" s="433"/>
    </row>
    <row r="626">
      <c r="A626" s="433"/>
      <c r="B626" s="433"/>
      <c r="C626" s="433"/>
      <c r="D626" s="1056"/>
      <c r="E626" s="433"/>
      <c r="F626" s="433"/>
      <c r="G626" s="433"/>
      <c r="H626" s="433"/>
      <c r="I626" s="433"/>
      <c r="J626" s="433"/>
      <c r="K626" s="433"/>
      <c r="L626" s="433"/>
      <c r="M626" s="433"/>
      <c r="N626" s="433"/>
      <c r="O626" s="433"/>
      <c r="P626" s="433"/>
      <c r="Q626" s="433"/>
      <c r="R626" s="433"/>
      <c r="S626" s="433"/>
      <c r="T626" s="433"/>
      <c r="U626" s="433"/>
      <c r="V626" s="433"/>
      <c r="W626" s="433"/>
      <c r="X626" s="433"/>
      <c r="Y626" s="1057"/>
      <c r="Z626" s="1057"/>
      <c r="AA626" s="1057"/>
      <c r="AB626" s="433"/>
      <c r="AC626" s="433"/>
      <c r="AD626" s="433"/>
      <c r="AE626" s="433"/>
      <c r="AF626" s="433"/>
      <c r="AG626" s="433"/>
      <c r="AH626" s="433"/>
      <c r="AI626" s="433"/>
      <c r="AJ626" s="433"/>
      <c r="AK626" s="433"/>
      <c r="AL626" s="433"/>
      <c r="AM626" s="433"/>
      <c r="AN626" s="433"/>
      <c r="AO626" s="433"/>
      <c r="AP626" s="433"/>
      <c r="AQ626" s="433"/>
      <c r="AR626" s="433"/>
      <c r="AS626" s="433"/>
      <c r="AT626" s="433"/>
      <c r="AU626" s="433"/>
      <c r="AV626" s="433"/>
      <c r="AW626" s="433"/>
    </row>
    <row r="627">
      <c r="A627" s="433"/>
      <c r="B627" s="433"/>
      <c r="C627" s="433"/>
      <c r="D627" s="1056"/>
      <c r="E627" s="433"/>
      <c r="F627" s="433"/>
      <c r="G627" s="433"/>
      <c r="H627" s="433"/>
      <c r="I627" s="433"/>
      <c r="J627" s="433"/>
      <c r="K627" s="433"/>
      <c r="L627" s="433"/>
      <c r="M627" s="433"/>
      <c r="N627" s="433"/>
      <c r="O627" s="433"/>
      <c r="P627" s="433"/>
      <c r="Q627" s="433"/>
      <c r="R627" s="433"/>
      <c r="S627" s="433"/>
      <c r="T627" s="433"/>
      <c r="U627" s="433"/>
      <c r="V627" s="433"/>
      <c r="W627" s="433"/>
      <c r="X627" s="433"/>
      <c r="Y627" s="1057"/>
      <c r="Z627" s="1057"/>
      <c r="AA627" s="1057"/>
      <c r="AB627" s="433"/>
      <c r="AC627" s="433"/>
      <c r="AD627" s="433"/>
      <c r="AE627" s="433"/>
      <c r="AF627" s="433"/>
      <c r="AG627" s="433"/>
      <c r="AH627" s="433"/>
      <c r="AI627" s="433"/>
      <c r="AJ627" s="433"/>
      <c r="AK627" s="433"/>
      <c r="AL627" s="433"/>
      <c r="AM627" s="433"/>
      <c r="AN627" s="433"/>
      <c r="AO627" s="433"/>
      <c r="AP627" s="433"/>
      <c r="AQ627" s="433"/>
      <c r="AR627" s="433"/>
      <c r="AS627" s="433"/>
      <c r="AT627" s="433"/>
      <c r="AU627" s="433"/>
      <c r="AV627" s="433"/>
      <c r="AW627" s="433"/>
    </row>
    <row r="628">
      <c r="A628" s="433"/>
      <c r="B628" s="433"/>
      <c r="C628" s="433"/>
      <c r="D628" s="1056"/>
      <c r="E628" s="433"/>
      <c r="F628" s="433"/>
      <c r="G628" s="433"/>
      <c r="H628" s="433"/>
      <c r="I628" s="433"/>
      <c r="J628" s="433"/>
      <c r="K628" s="433"/>
      <c r="L628" s="433"/>
      <c r="M628" s="433"/>
      <c r="N628" s="433"/>
      <c r="O628" s="433"/>
      <c r="P628" s="433"/>
      <c r="Q628" s="433"/>
      <c r="R628" s="433"/>
      <c r="S628" s="433"/>
      <c r="T628" s="433"/>
      <c r="U628" s="433"/>
      <c r="V628" s="433"/>
      <c r="W628" s="433"/>
      <c r="X628" s="433"/>
      <c r="Y628" s="1057"/>
      <c r="Z628" s="1057"/>
      <c r="AA628" s="1057"/>
      <c r="AB628" s="433"/>
      <c r="AC628" s="433"/>
      <c r="AD628" s="433"/>
      <c r="AE628" s="433"/>
      <c r="AF628" s="433"/>
      <c r="AG628" s="433"/>
      <c r="AH628" s="433"/>
      <c r="AI628" s="433"/>
      <c r="AJ628" s="433"/>
      <c r="AK628" s="433"/>
      <c r="AL628" s="433"/>
      <c r="AM628" s="433"/>
      <c r="AN628" s="433"/>
      <c r="AO628" s="433"/>
      <c r="AP628" s="433"/>
      <c r="AQ628" s="433"/>
      <c r="AR628" s="433"/>
      <c r="AS628" s="433"/>
      <c r="AT628" s="433"/>
      <c r="AU628" s="433"/>
      <c r="AV628" s="433"/>
      <c r="AW628" s="433"/>
    </row>
    <row r="629">
      <c r="A629" s="433"/>
      <c r="B629" s="433"/>
      <c r="C629" s="433"/>
      <c r="D629" s="1056"/>
      <c r="E629" s="433"/>
      <c r="F629" s="433"/>
      <c r="G629" s="433"/>
      <c r="H629" s="433"/>
      <c r="I629" s="433"/>
      <c r="J629" s="433"/>
      <c r="K629" s="433"/>
      <c r="L629" s="433"/>
      <c r="M629" s="433"/>
      <c r="N629" s="433"/>
      <c r="O629" s="433"/>
      <c r="P629" s="433"/>
      <c r="Q629" s="433"/>
      <c r="R629" s="433"/>
      <c r="S629" s="433"/>
      <c r="T629" s="433"/>
      <c r="U629" s="433"/>
      <c r="V629" s="433"/>
      <c r="W629" s="433"/>
      <c r="X629" s="433"/>
      <c r="Y629" s="1057"/>
      <c r="Z629" s="1057"/>
      <c r="AA629" s="1057"/>
      <c r="AB629" s="433"/>
      <c r="AC629" s="433"/>
      <c r="AD629" s="433"/>
      <c r="AE629" s="433"/>
      <c r="AF629" s="433"/>
      <c r="AG629" s="433"/>
      <c r="AH629" s="433"/>
      <c r="AI629" s="433"/>
      <c r="AJ629" s="433"/>
      <c r="AK629" s="433"/>
      <c r="AL629" s="433"/>
      <c r="AM629" s="433"/>
      <c r="AN629" s="433"/>
      <c r="AO629" s="433"/>
      <c r="AP629" s="433"/>
      <c r="AQ629" s="433"/>
      <c r="AR629" s="433"/>
      <c r="AS629" s="433"/>
      <c r="AT629" s="433"/>
      <c r="AU629" s="433"/>
      <c r="AV629" s="433"/>
      <c r="AW629" s="433"/>
    </row>
    <row r="630">
      <c r="A630" s="433"/>
      <c r="B630" s="433"/>
      <c r="C630" s="433"/>
      <c r="D630" s="1056"/>
      <c r="E630" s="433"/>
      <c r="F630" s="433"/>
      <c r="G630" s="433"/>
      <c r="H630" s="433"/>
      <c r="I630" s="433"/>
      <c r="J630" s="433"/>
      <c r="K630" s="433"/>
      <c r="L630" s="433"/>
      <c r="M630" s="433"/>
      <c r="N630" s="433"/>
      <c r="O630" s="433"/>
      <c r="P630" s="433"/>
      <c r="Q630" s="433"/>
      <c r="R630" s="433"/>
      <c r="S630" s="433"/>
      <c r="T630" s="433"/>
      <c r="U630" s="433"/>
      <c r="V630" s="433"/>
      <c r="W630" s="433"/>
      <c r="X630" s="433"/>
      <c r="Y630" s="1057"/>
      <c r="Z630" s="1057"/>
      <c r="AA630" s="1057"/>
      <c r="AB630" s="433"/>
      <c r="AC630" s="433"/>
      <c r="AD630" s="433"/>
      <c r="AE630" s="433"/>
      <c r="AF630" s="433"/>
      <c r="AG630" s="433"/>
      <c r="AH630" s="433"/>
      <c r="AI630" s="433"/>
      <c r="AJ630" s="433"/>
      <c r="AK630" s="433"/>
      <c r="AL630" s="433"/>
      <c r="AM630" s="433"/>
      <c r="AN630" s="433"/>
      <c r="AO630" s="433"/>
      <c r="AP630" s="433"/>
      <c r="AQ630" s="433"/>
      <c r="AR630" s="433"/>
      <c r="AS630" s="433"/>
      <c r="AT630" s="433"/>
      <c r="AU630" s="433"/>
      <c r="AV630" s="433"/>
      <c r="AW630" s="433"/>
    </row>
    <row r="631">
      <c r="A631" s="433"/>
      <c r="B631" s="433"/>
      <c r="C631" s="433"/>
      <c r="D631" s="1056"/>
      <c r="E631" s="433"/>
      <c r="F631" s="433"/>
      <c r="G631" s="433"/>
      <c r="H631" s="433"/>
      <c r="I631" s="433"/>
      <c r="J631" s="433"/>
      <c r="K631" s="433"/>
      <c r="L631" s="433"/>
      <c r="M631" s="433"/>
      <c r="N631" s="433"/>
      <c r="O631" s="433"/>
      <c r="P631" s="433"/>
      <c r="Q631" s="433"/>
      <c r="R631" s="433"/>
      <c r="S631" s="433"/>
      <c r="T631" s="433"/>
      <c r="U631" s="433"/>
      <c r="V631" s="433"/>
      <c r="W631" s="433"/>
      <c r="X631" s="433"/>
      <c r="Y631" s="1057"/>
      <c r="Z631" s="1057"/>
      <c r="AA631" s="1057"/>
      <c r="AB631" s="433"/>
      <c r="AC631" s="433"/>
      <c r="AD631" s="433"/>
      <c r="AE631" s="433"/>
      <c r="AF631" s="433"/>
      <c r="AG631" s="433"/>
      <c r="AH631" s="433"/>
      <c r="AI631" s="433"/>
      <c r="AJ631" s="433"/>
      <c r="AK631" s="433"/>
      <c r="AL631" s="433"/>
      <c r="AM631" s="433"/>
      <c r="AN631" s="433"/>
      <c r="AO631" s="433"/>
      <c r="AP631" s="433"/>
      <c r="AQ631" s="433"/>
      <c r="AR631" s="433"/>
      <c r="AS631" s="433"/>
      <c r="AT631" s="433"/>
      <c r="AU631" s="433"/>
      <c r="AV631" s="433"/>
      <c r="AW631" s="433"/>
    </row>
    <row r="632">
      <c r="A632" s="433"/>
      <c r="B632" s="433"/>
      <c r="C632" s="433"/>
      <c r="D632" s="1056"/>
      <c r="E632" s="433"/>
      <c r="F632" s="433"/>
      <c r="G632" s="433"/>
      <c r="H632" s="433"/>
      <c r="I632" s="433"/>
      <c r="J632" s="433"/>
      <c r="K632" s="433"/>
      <c r="L632" s="433"/>
      <c r="M632" s="433"/>
      <c r="N632" s="433"/>
      <c r="O632" s="433"/>
      <c r="P632" s="433"/>
      <c r="Q632" s="433"/>
      <c r="R632" s="433"/>
      <c r="S632" s="433"/>
      <c r="T632" s="433"/>
      <c r="U632" s="433"/>
      <c r="V632" s="433"/>
      <c r="W632" s="433"/>
      <c r="X632" s="433"/>
      <c r="Y632" s="1057"/>
      <c r="Z632" s="1057"/>
      <c r="AA632" s="1057"/>
      <c r="AB632" s="433"/>
      <c r="AC632" s="433"/>
      <c r="AD632" s="433"/>
      <c r="AE632" s="433"/>
      <c r="AF632" s="433"/>
      <c r="AG632" s="433"/>
      <c r="AH632" s="433"/>
      <c r="AI632" s="433"/>
      <c r="AJ632" s="433"/>
      <c r="AK632" s="433"/>
      <c r="AL632" s="433"/>
      <c r="AM632" s="433"/>
      <c r="AN632" s="433"/>
      <c r="AO632" s="433"/>
      <c r="AP632" s="433"/>
      <c r="AQ632" s="433"/>
      <c r="AR632" s="433"/>
      <c r="AS632" s="433"/>
      <c r="AT632" s="433"/>
      <c r="AU632" s="433"/>
      <c r="AV632" s="433"/>
      <c r="AW632" s="433"/>
    </row>
    <row r="633">
      <c r="A633" s="433"/>
      <c r="B633" s="433"/>
      <c r="C633" s="433"/>
      <c r="D633" s="1056"/>
      <c r="E633" s="433"/>
      <c r="F633" s="433"/>
      <c r="G633" s="433"/>
      <c r="H633" s="433"/>
      <c r="I633" s="433"/>
      <c r="J633" s="433"/>
      <c r="K633" s="433"/>
      <c r="L633" s="433"/>
      <c r="M633" s="433"/>
      <c r="N633" s="433"/>
      <c r="O633" s="433"/>
      <c r="P633" s="433"/>
      <c r="Q633" s="433"/>
      <c r="R633" s="433"/>
      <c r="S633" s="433"/>
      <c r="T633" s="433"/>
      <c r="U633" s="433"/>
      <c r="V633" s="433"/>
      <c r="W633" s="433"/>
      <c r="X633" s="433"/>
      <c r="Y633" s="1057"/>
      <c r="Z633" s="1057"/>
      <c r="AA633" s="1057"/>
      <c r="AB633" s="433"/>
      <c r="AC633" s="433"/>
      <c r="AD633" s="433"/>
      <c r="AE633" s="433"/>
      <c r="AF633" s="433"/>
      <c r="AG633" s="433"/>
      <c r="AH633" s="433"/>
      <c r="AI633" s="433"/>
      <c r="AJ633" s="433"/>
      <c r="AK633" s="433"/>
      <c r="AL633" s="433"/>
      <c r="AM633" s="433"/>
      <c r="AN633" s="433"/>
      <c r="AO633" s="433"/>
      <c r="AP633" s="433"/>
      <c r="AQ633" s="433"/>
      <c r="AR633" s="433"/>
      <c r="AS633" s="433"/>
      <c r="AT633" s="433"/>
      <c r="AU633" s="433"/>
      <c r="AV633" s="433"/>
      <c r="AW633" s="433"/>
    </row>
    <row r="634">
      <c r="A634" s="433"/>
      <c r="B634" s="433"/>
      <c r="C634" s="433"/>
      <c r="D634" s="1056"/>
      <c r="E634" s="433"/>
      <c r="F634" s="433"/>
      <c r="G634" s="433"/>
      <c r="H634" s="433"/>
      <c r="I634" s="433"/>
      <c r="J634" s="433"/>
      <c r="K634" s="433"/>
      <c r="L634" s="433"/>
      <c r="M634" s="433"/>
      <c r="N634" s="433"/>
      <c r="O634" s="433"/>
      <c r="P634" s="433"/>
      <c r="Q634" s="433"/>
      <c r="R634" s="433"/>
      <c r="S634" s="433"/>
      <c r="T634" s="433"/>
      <c r="U634" s="433"/>
      <c r="V634" s="433"/>
      <c r="W634" s="433"/>
      <c r="X634" s="433"/>
      <c r="Y634" s="1057"/>
      <c r="Z634" s="1057"/>
      <c r="AA634" s="1057"/>
      <c r="AB634" s="433"/>
      <c r="AC634" s="433"/>
      <c r="AD634" s="433"/>
      <c r="AE634" s="433"/>
      <c r="AF634" s="433"/>
      <c r="AG634" s="433"/>
      <c r="AH634" s="433"/>
      <c r="AI634" s="433"/>
      <c r="AJ634" s="433"/>
      <c r="AK634" s="433"/>
      <c r="AL634" s="433"/>
      <c r="AM634" s="433"/>
      <c r="AN634" s="433"/>
      <c r="AO634" s="433"/>
      <c r="AP634" s="433"/>
      <c r="AQ634" s="433"/>
      <c r="AR634" s="433"/>
      <c r="AS634" s="433"/>
      <c r="AT634" s="433"/>
      <c r="AU634" s="433"/>
      <c r="AV634" s="433"/>
      <c r="AW634" s="433"/>
    </row>
    <row r="635">
      <c r="A635" s="433"/>
      <c r="B635" s="433"/>
      <c r="C635" s="433"/>
      <c r="D635" s="1056"/>
      <c r="E635" s="433"/>
      <c r="F635" s="433"/>
      <c r="G635" s="433"/>
      <c r="H635" s="433"/>
      <c r="I635" s="433"/>
      <c r="J635" s="433"/>
      <c r="K635" s="433"/>
      <c r="L635" s="433"/>
      <c r="M635" s="433"/>
      <c r="N635" s="433"/>
      <c r="O635" s="433"/>
      <c r="P635" s="433"/>
      <c r="Q635" s="433"/>
      <c r="R635" s="433"/>
      <c r="S635" s="433"/>
      <c r="T635" s="433"/>
      <c r="U635" s="433"/>
      <c r="V635" s="433"/>
      <c r="W635" s="433"/>
      <c r="X635" s="433"/>
      <c r="Y635" s="1057"/>
      <c r="Z635" s="1057"/>
      <c r="AA635" s="1057"/>
      <c r="AB635" s="433"/>
      <c r="AC635" s="433"/>
      <c r="AD635" s="433"/>
      <c r="AE635" s="433"/>
      <c r="AF635" s="433"/>
      <c r="AG635" s="433"/>
      <c r="AH635" s="433"/>
      <c r="AI635" s="433"/>
      <c r="AJ635" s="433"/>
      <c r="AK635" s="433"/>
      <c r="AL635" s="433"/>
      <c r="AM635" s="433"/>
      <c r="AN635" s="433"/>
      <c r="AO635" s="433"/>
      <c r="AP635" s="433"/>
      <c r="AQ635" s="433"/>
      <c r="AR635" s="433"/>
      <c r="AS635" s="433"/>
      <c r="AT635" s="433"/>
      <c r="AU635" s="433"/>
      <c r="AV635" s="433"/>
      <c r="AW635" s="433"/>
    </row>
    <row r="636">
      <c r="A636" s="433"/>
      <c r="B636" s="433"/>
      <c r="C636" s="433"/>
      <c r="D636" s="1056"/>
      <c r="E636" s="433"/>
      <c r="F636" s="433"/>
      <c r="G636" s="433"/>
      <c r="H636" s="433"/>
      <c r="I636" s="433"/>
      <c r="J636" s="433"/>
      <c r="K636" s="433"/>
      <c r="L636" s="433"/>
      <c r="M636" s="433"/>
      <c r="N636" s="433"/>
      <c r="O636" s="433"/>
      <c r="P636" s="433"/>
      <c r="Q636" s="433"/>
      <c r="R636" s="433"/>
      <c r="S636" s="433"/>
      <c r="T636" s="433"/>
      <c r="U636" s="433"/>
      <c r="V636" s="433"/>
      <c r="W636" s="433"/>
      <c r="X636" s="433"/>
      <c r="Y636" s="1057"/>
      <c r="Z636" s="1057"/>
      <c r="AA636" s="1057"/>
      <c r="AB636" s="433"/>
      <c r="AC636" s="433"/>
      <c r="AD636" s="433"/>
      <c r="AE636" s="433"/>
      <c r="AF636" s="433"/>
      <c r="AG636" s="433"/>
      <c r="AH636" s="433"/>
      <c r="AI636" s="433"/>
      <c r="AJ636" s="433"/>
      <c r="AK636" s="433"/>
      <c r="AL636" s="433"/>
      <c r="AM636" s="433"/>
      <c r="AN636" s="433"/>
      <c r="AO636" s="433"/>
      <c r="AP636" s="433"/>
      <c r="AQ636" s="433"/>
      <c r="AR636" s="433"/>
      <c r="AS636" s="433"/>
      <c r="AT636" s="433"/>
      <c r="AU636" s="433"/>
      <c r="AV636" s="433"/>
      <c r="AW636" s="433"/>
    </row>
    <row r="637">
      <c r="A637" s="433"/>
      <c r="B637" s="433"/>
      <c r="C637" s="433"/>
      <c r="D637" s="1056"/>
      <c r="E637" s="433"/>
      <c r="F637" s="433"/>
      <c r="G637" s="433"/>
      <c r="H637" s="433"/>
      <c r="I637" s="433"/>
      <c r="J637" s="433"/>
      <c r="K637" s="433"/>
      <c r="L637" s="433"/>
      <c r="M637" s="433"/>
      <c r="N637" s="433"/>
      <c r="O637" s="433"/>
      <c r="P637" s="433"/>
      <c r="Q637" s="433"/>
      <c r="R637" s="433"/>
      <c r="S637" s="433"/>
      <c r="T637" s="433"/>
      <c r="U637" s="433"/>
      <c r="V637" s="433"/>
      <c r="W637" s="433"/>
      <c r="X637" s="433"/>
      <c r="Y637" s="1057"/>
      <c r="Z637" s="1057"/>
      <c r="AA637" s="1057"/>
      <c r="AB637" s="433"/>
      <c r="AC637" s="433"/>
      <c r="AD637" s="433"/>
      <c r="AE637" s="433"/>
      <c r="AF637" s="433"/>
      <c r="AG637" s="433"/>
      <c r="AH637" s="433"/>
      <c r="AI637" s="433"/>
      <c r="AJ637" s="433"/>
      <c r="AK637" s="433"/>
      <c r="AL637" s="433"/>
      <c r="AM637" s="433"/>
      <c r="AN637" s="433"/>
      <c r="AO637" s="433"/>
      <c r="AP637" s="433"/>
      <c r="AQ637" s="433"/>
      <c r="AR637" s="433"/>
      <c r="AS637" s="433"/>
      <c r="AT637" s="433"/>
      <c r="AU637" s="433"/>
      <c r="AV637" s="433"/>
      <c r="AW637" s="433"/>
    </row>
    <row r="638">
      <c r="A638" s="433"/>
      <c r="B638" s="433"/>
      <c r="C638" s="433"/>
      <c r="D638" s="1056"/>
      <c r="E638" s="433"/>
      <c r="F638" s="433"/>
      <c r="G638" s="433"/>
      <c r="H638" s="433"/>
      <c r="I638" s="433"/>
      <c r="J638" s="433"/>
      <c r="K638" s="433"/>
      <c r="L638" s="433"/>
      <c r="M638" s="433"/>
      <c r="N638" s="433"/>
      <c r="O638" s="433"/>
      <c r="P638" s="433"/>
      <c r="Q638" s="433"/>
      <c r="R638" s="433"/>
      <c r="S638" s="433"/>
      <c r="T638" s="433"/>
      <c r="U638" s="433"/>
      <c r="V638" s="433"/>
      <c r="W638" s="433"/>
      <c r="X638" s="433"/>
      <c r="Y638" s="1057"/>
      <c r="Z638" s="1057"/>
      <c r="AA638" s="1057"/>
      <c r="AB638" s="433"/>
      <c r="AC638" s="433"/>
      <c r="AD638" s="433"/>
      <c r="AE638" s="433"/>
      <c r="AF638" s="433"/>
      <c r="AG638" s="433"/>
      <c r="AH638" s="433"/>
      <c r="AI638" s="433"/>
      <c r="AJ638" s="433"/>
      <c r="AK638" s="433"/>
      <c r="AL638" s="433"/>
      <c r="AM638" s="433"/>
      <c r="AN638" s="433"/>
      <c r="AO638" s="433"/>
      <c r="AP638" s="433"/>
      <c r="AQ638" s="433"/>
      <c r="AR638" s="433"/>
      <c r="AS638" s="433"/>
      <c r="AT638" s="433"/>
      <c r="AU638" s="433"/>
      <c r="AV638" s="433"/>
      <c r="AW638" s="433"/>
    </row>
    <row r="639">
      <c r="A639" s="433"/>
      <c r="B639" s="433"/>
      <c r="C639" s="433"/>
      <c r="D639" s="1056"/>
      <c r="E639" s="433"/>
      <c r="F639" s="433"/>
      <c r="G639" s="433"/>
      <c r="H639" s="433"/>
      <c r="I639" s="433"/>
      <c r="J639" s="433"/>
      <c r="K639" s="433"/>
      <c r="L639" s="433"/>
      <c r="M639" s="433"/>
      <c r="N639" s="433"/>
      <c r="O639" s="433"/>
      <c r="P639" s="433"/>
      <c r="Q639" s="433"/>
      <c r="R639" s="433"/>
      <c r="S639" s="433"/>
      <c r="T639" s="433"/>
      <c r="U639" s="433"/>
      <c r="V639" s="433"/>
      <c r="W639" s="433"/>
      <c r="X639" s="433"/>
      <c r="Y639" s="1057"/>
      <c r="Z639" s="1057"/>
      <c r="AA639" s="1057"/>
      <c r="AB639" s="433"/>
      <c r="AC639" s="433"/>
      <c r="AD639" s="433"/>
      <c r="AE639" s="433"/>
      <c r="AF639" s="433"/>
      <c r="AG639" s="433"/>
      <c r="AH639" s="433"/>
      <c r="AI639" s="433"/>
      <c r="AJ639" s="433"/>
      <c r="AK639" s="433"/>
      <c r="AL639" s="433"/>
      <c r="AM639" s="433"/>
      <c r="AN639" s="433"/>
      <c r="AO639" s="433"/>
      <c r="AP639" s="433"/>
      <c r="AQ639" s="433"/>
      <c r="AR639" s="433"/>
      <c r="AS639" s="433"/>
      <c r="AT639" s="433"/>
      <c r="AU639" s="433"/>
      <c r="AV639" s="433"/>
      <c r="AW639" s="433"/>
    </row>
    <row r="640">
      <c r="A640" s="433"/>
      <c r="B640" s="433"/>
      <c r="C640" s="433"/>
      <c r="D640" s="1056"/>
      <c r="E640" s="433"/>
      <c r="F640" s="433"/>
      <c r="G640" s="433"/>
      <c r="H640" s="433"/>
      <c r="I640" s="433"/>
      <c r="J640" s="433"/>
      <c r="K640" s="433"/>
      <c r="L640" s="433"/>
      <c r="M640" s="433"/>
      <c r="N640" s="433"/>
      <c r="O640" s="433"/>
      <c r="P640" s="433"/>
      <c r="Q640" s="433"/>
      <c r="R640" s="433"/>
      <c r="S640" s="433"/>
      <c r="T640" s="433"/>
      <c r="U640" s="433"/>
      <c r="V640" s="433"/>
      <c r="W640" s="433"/>
      <c r="X640" s="433"/>
      <c r="Y640" s="1057"/>
      <c r="Z640" s="1057"/>
      <c r="AA640" s="1057"/>
      <c r="AB640" s="433"/>
      <c r="AC640" s="433"/>
      <c r="AD640" s="433"/>
      <c r="AE640" s="433"/>
      <c r="AF640" s="433"/>
      <c r="AG640" s="433"/>
      <c r="AH640" s="433"/>
      <c r="AI640" s="433"/>
      <c r="AJ640" s="433"/>
      <c r="AK640" s="433"/>
      <c r="AL640" s="433"/>
      <c r="AM640" s="433"/>
      <c r="AN640" s="433"/>
      <c r="AO640" s="433"/>
      <c r="AP640" s="433"/>
      <c r="AQ640" s="433"/>
      <c r="AR640" s="433"/>
      <c r="AS640" s="433"/>
      <c r="AT640" s="433"/>
      <c r="AU640" s="433"/>
      <c r="AV640" s="433"/>
      <c r="AW640" s="433"/>
    </row>
    <row r="641">
      <c r="A641" s="433"/>
      <c r="B641" s="433"/>
      <c r="C641" s="433"/>
      <c r="D641" s="1056"/>
      <c r="E641" s="433"/>
      <c r="F641" s="433"/>
      <c r="G641" s="433"/>
      <c r="H641" s="433"/>
      <c r="I641" s="433"/>
      <c r="J641" s="433"/>
      <c r="K641" s="433"/>
      <c r="L641" s="433"/>
      <c r="M641" s="433"/>
      <c r="N641" s="433"/>
      <c r="O641" s="433"/>
      <c r="P641" s="433"/>
      <c r="Q641" s="433"/>
      <c r="R641" s="433"/>
      <c r="S641" s="433"/>
      <c r="T641" s="433"/>
      <c r="U641" s="433"/>
      <c r="V641" s="433"/>
      <c r="W641" s="433"/>
      <c r="X641" s="433"/>
      <c r="Y641" s="1057"/>
      <c r="Z641" s="1057"/>
      <c r="AA641" s="1057"/>
      <c r="AB641" s="433"/>
      <c r="AC641" s="433"/>
      <c r="AD641" s="433"/>
      <c r="AE641" s="433"/>
      <c r="AF641" s="433"/>
      <c r="AG641" s="433"/>
      <c r="AH641" s="433"/>
      <c r="AI641" s="433"/>
      <c r="AJ641" s="433"/>
      <c r="AK641" s="433"/>
      <c r="AL641" s="433"/>
      <c r="AM641" s="433"/>
      <c r="AN641" s="433"/>
      <c r="AO641" s="433"/>
      <c r="AP641" s="433"/>
      <c r="AQ641" s="433"/>
      <c r="AR641" s="433"/>
      <c r="AS641" s="433"/>
      <c r="AT641" s="433"/>
      <c r="AU641" s="433"/>
      <c r="AV641" s="433"/>
      <c r="AW641" s="433"/>
    </row>
    <row r="642">
      <c r="A642" s="433"/>
      <c r="B642" s="433"/>
      <c r="C642" s="433"/>
      <c r="D642" s="1056"/>
      <c r="E642" s="433"/>
      <c r="F642" s="433"/>
      <c r="G642" s="433"/>
      <c r="H642" s="433"/>
      <c r="I642" s="433"/>
      <c r="J642" s="433"/>
      <c r="K642" s="433"/>
      <c r="L642" s="433"/>
      <c r="M642" s="433"/>
      <c r="N642" s="433"/>
      <c r="O642" s="433"/>
      <c r="P642" s="433"/>
      <c r="Q642" s="433"/>
      <c r="R642" s="433"/>
      <c r="S642" s="433"/>
      <c r="T642" s="433"/>
      <c r="U642" s="433"/>
      <c r="V642" s="433"/>
      <c r="W642" s="433"/>
      <c r="X642" s="433"/>
      <c r="Y642" s="1057"/>
      <c r="Z642" s="1057"/>
      <c r="AA642" s="1057"/>
      <c r="AB642" s="433"/>
      <c r="AC642" s="433"/>
      <c r="AD642" s="433"/>
      <c r="AE642" s="433"/>
      <c r="AF642" s="433"/>
      <c r="AG642" s="433"/>
      <c r="AH642" s="433"/>
      <c r="AI642" s="433"/>
      <c r="AJ642" s="433"/>
      <c r="AK642" s="433"/>
      <c r="AL642" s="433"/>
      <c r="AM642" s="433"/>
      <c r="AN642" s="433"/>
      <c r="AO642" s="433"/>
      <c r="AP642" s="433"/>
      <c r="AQ642" s="433"/>
      <c r="AR642" s="433"/>
      <c r="AS642" s="433"/>
      <c r="AT642" s="433"/>
      <c r="AU642" s="433"/>
      <c r="AV642" s="433"/>
      <c r="AW642" s="433"/>
    </row>
    <row r="643">
      <c r="A643" s="433"/>
      <c r="B643" s="433"/>
      <c r="C643" s="433"/>
      <c r="D643" s="1056"/>
      <c r="E643" s="433"/>
      <c r="F643" s="433"/>
      <c r="G643" s="433"/>
      <c r="H643" s="433"/>
      <c r="I643" s="433"/>
      <c r="J643" s="433"/>
      <c r="K643" s="433"/>
      <c r="L643" s="433"/>
      <c r="M643" s="433"/>
      <c r="N643" s="433"/>
      <c r="O643" s="433"/>
      <c r="P643" s="433"/>
      <c r="Q643" s="433"/>
      <c r="R643" s="433"/>
      <c r="S643" s="433"/>
      <c r="T643" s="433"/>
      <c r="U643" s="433"/>
      <c r="V643" s="433"/>
      <c r="W643" s="433"/>
      <c r="X643" s="433"/>
      <c r="Y643" s="1057"/>
      <c r="Z643" s="1057"/>
      <c r="AA643" s="1057"/>
      <c r="AB643" s="433"/>
      <c r="AC643" s="433"/>
      <c r="AD643" s="433"/>
      <c r="AE643" s="433"/>
      <c r="AF643" s="433"/>
      <c r="AG643" s="433"/>
      <c r="AH643" s="433"/>
      <c r="AI643" s="433"/>
      <c r="AJ643" s="433"/>
      <c r="AK643" s="433"/>
      <c r="AL643" s="433"/>
      <c r="AM643" s="433"/>
      <c r="AN643" s="433"/>
      <c r="AO643" s="433"/>
      <c r="AP643" s="433"/>
      <c r="AQ643" s="433"/>
      <c r="AR643" s="433"/>
      <c r="AS643" s="433"/>
      <c r="AT643" s="433"/>
      <c r="AU643" s="433"/>
      <c r="AV643" s="433"/>
      <c r="AW643" s="433"/>
    </row>
    <row r="644">
      <c r="A644" s="433"/>
      <c r="B644" s="433"/>
      <c r="C644" s="433"/>
      <c r="D644" s="1056"/>
      <c r="E644" s="433"/>
      <c r="F644" s="433"/>
      <c r="G644" s="433"/>
      <c r="H644" s="433"/>
      <c r="I644" s="433"/>
      <c r="J644" s="433"/>
      <c r="K644" s="433"/>
      <c r="L644" s="433"/>
      <c r="M644" s="433"/>
      <c r="N644" s="433"/>
      <c r="O644" s="433"/>
      <c r="P644" s="433"/>
      <c r="Q644" s="433"/>
      <c r="R644" s="433"/>
      <c r="S644" s="433"/>
      <c r="T644" s="433"/>
      <c r="U644" s="433"/>
      <c r="V644" s="433"/>
      <c r="W644" s="433"/>
      <c r="X644" s="433"/>
      <c r="Y644" s="1057"/>
      <c r="Z644" s="1057"/>
      <c r="AA644" s="1057"/>
      <c r="AB644" s="433"/>
      <c r="AC644" s="433"/>
      <c r="AD644" s="433"/>
      <c r="AE644" s="433"/>
      <c r="AF644" s="433"/>
      <c r="AG644" s="433"/>
      <c r="AH644" s="433"/>
      <c r="AI644" s="433"/>
      <c r="AJ644" s="433"/>
      <c r="AK644" s="433"/>
      <c r="AL644" s="433"/>
      <c r="AM644" s="433"/>
      <c r="AN644" s="433"/>
      <c r="AO644" s="433"/>
      <c r="AP644" s="433"/>
      <c r="AQ644" s="433"/>
      <c r="AR644" s="433"/>
      <c r="AS644" s="433"/>
      <c r="AT644" s="433"/>
      <c r="AU644" s="433"/>
      <c r="AV644" s="433"/>
      <c r="AW644" s="433"/>
    </row>
    <row r="645">
      <c r="A645" s="433"/>
      <c r="B645" s="433"/>
      <c r="C645" s="433"/>
      <c r="D645" s="1056"/>
      <c r="E645" s="433"/>
      <c r="F645" s="433"/>
      <c r="G645" s="433"/>
      <c r="H645" s="433"/>
      <c r="I645" s="433"/>
      <c r="J645" s="433"/>
      <c r="K645" s="433"/>
      <c r="L645" s="433"/>
      <c r="M645" s="433"/>
      <c r="N645" s="433"/>
      <c r="O645" s="433"/>
      <c r="P645" s="433"/>
      <c r="Q645" s="433"/>
      <c r="R645" s="433"/>
      <c r="S645" s="433"/>
      <c r="T645" s="433"/>
      <c r="U645" s="433"/>
      <c r="V645" s="433"/>
      <c r="W645" s="433"/>
      <c r="X645" s="433"/>
      <c r="Y645" s="1057"/>
      <c r="Z645" s="1057"/>
      <c r="AA645" s="1057"/>
      <c r="AB645" s="433"/>
      <c r="AC645" s="433"/>
      <c r="AD645" s="433"/>
      <c r="AE645" s="433"/>
      <c r="AF645" s="433"/>
      <c r="AG645" s="433"/>
      <c r="AH645" s="433"/>
      <c r="AI645" s="433"/>
      <c r="AJ645" s="433"/>
      <c r="AK645" s="433"/>
      <c r="AL645" s="433"/>
      <c r="AM645" s="433"/>
      <c r="AN645" s="433"/>
      <c r="AO645" s="433"/>
      <c r="AP645" s="433"/>
      <c r="AQ645" s="433"/>
      <c r="AR645" s="433"/>
      <c r="AS645" s="433"/>
      <c r="AT645" s="433"/>
      <c r="AU645" s="433"/>
      <c r="AV645" s="433"/>
      <c r="AW645" s="433"/>
    </row>
    <row r="646">
      <c r="A646" s="433"/>
      <c r="B646" s="433"/>
      <c r="C646" s="433"/>
      <c r="D646" s="1056"/>
      <c r="E646" s="433"/>
      <c r="F646" s="433"/>
      <c r="G646" s="433"/>
      <c r="H646" s="433"/>
      <c r="I646" s="433"/>
      <c r="J646" s="433"/>
      <c r="K646" s="433"/>
      <c r="L646" s="433"/>
      <c r="M646" s="433"/>
      <c r="N646" s="433"/>
      <c r="O646" s="433"/>
      <c r="P646" s="433"/>
      <c r="Q646" s="433"/>
      <c r="R646" s="433"/>
      <c r="S646" s="433"/>
      <c r="T646" s="433"/>
      <c r="U646" s="433"/>
      <c r="V646" s="433"/>
      <c r="W646" s="433"/>
      <c r="X646" s="433"/>
      <c r="Y646" s="1057"/>
      <c r="Z646" s="1057"/>
      <c r="AA646" s="1057"/>
      <c r="AB646" s="433"/>
      <c r="AC646" s="433"/>
      <c r="AD646" s="433"/>
      <c r="AE646" s="433"/>
      <c r="AF646" s="433"/>
      <c r="AG646" s="433"/>
      <c r="AH646" s="433"/>
      <c r="AI646" s="433"/>
      <c r="AJ646" s="433"/>
      <c r="AK646" s="433"/>
      <c r="AL646" s="433"/>
      <c r="AM646" s="433"/>
      <c r="AN646" s="433"/>
      <c r="AO646" s="433"/>
      <c r="AP646" s="433"/>
      <c r="AQ646" s="433"/>
      <c r="AR646" s="433"/>
      <c r="AS646" s="433"/>
      <c r="AT646" s="433"/>
      <c r="AU646" s="433"/>
      <c r="AV646" s="433"/>
      <c r="AW646" s="433"/>
    </row>
    <row r="647">
      <c r="A647" s="433"/>
      <c r="B647" s="433"/>
      <c r="C647" s="433"/>
      <c r="D647" s="1056"/>
      <c r="E647" s="433"/>
      <c r="F647" s="433"/>
      <c r="G647" s="433"/>
      <c r="H647" s="433"/>
      <c r="I647" s="433"/>
      <c r="J647" s="433"/>
      <c r="K647" s="433"/>
      <c r="L647" s="433"/>
      <c r="M647" s="433"/>
      <c r="N647" s="433"/>
      <c r="O647" s="433"/>
      <c r="P647" s="433"/>
      <c r="Q647" s="433"/>
      <c r="R647" s="433"/>
      <c r="S647" s="433"/>
      <c r="T647" s="433"/>
      <c r="U647" s="433"/>
      <c r="V647" s="433"/>
      <c r="W647" s="433"/>
      <c r="X647" s="433"/>
      <c r="Y647" s="1057"/>
      <c r="Z647" s="1057"/>
      <c r="AA647" s="1057"/>
      <c r="AB647" s="433"/>
      <c r="AC647" s="433"/>
      <c r="AD647" s="433"/>
      <c r="AE647" s="433"/>
      <c r="AF647" s="433"/>
      <c r="AG647" s="433"/>
      <c r="AH647" s="433"/>
      <c r="AI647" s="433"/>
      <c r="AJ647" s="433"/>
      <c r="AK647" s="433"/>
      <c r="AL647" s="433"/>
      <c r="AM647" s="433"/>
      <c r="AN647" s="433"/>
      <c r="AO647" s="433"/>
      <c r="AP647" s="433"/>
      <c r="AQ647" s="433"/>
      <c r="AR647" s="433"/>
      <c r="AS647" s="433"/>
      <c r="AT647" s="433"/>
      <c r="AU647" s="433"/>
      <c r="AV647" s="433"/>
      <c r="AW647" s="433"/>
    </row>
    <row r="648">
      <c r="A648" s="433"/>
      <c r="B648" s="433"/>
      <c r="C648" s="433"/>
      <c r="D648" s="1056"/>
      <c r="E648" s="433"/>
      <c r="F648" s="433"/>
      <c r="G648" s="433"/>
      <c r="H648" s="433"/>
      <c r="I648" s="433"/>
      <c r="J648" s="433"/>
      <c r="K648" s="433"/>
      <c r="L648" s="433"/>
      <c r="M648" s="433"/>
      <c r="N648" s="433"/>
      <c r="O648" s="433"/>
      <c r="P648" s="433"/>
      <c r="Q648" s="433"/>
      <c r="R648" s="433"/>
      <c r="S648" s="433"/>
      <c r="T648" s="433"/>
      <c r="U648" s="433"/>
      <c r="V648" s="433"/>
      <c r="W648" s="433"/>
      <c r="X648" s="433"/>
      <c r="Y648" s="1057"/>
      <c r="Z648" s="1057"/>
      <c r="AA648" s="1057"/>
      <c r="AB648" s="433"/>
      <c r="AC648" s="433"/>
      <c r="AD648" s="433"/>
      <c r="AE648" s="433"/>
      <c r="AF648" s="433"/>
      <c r="AG648" s="433"/>
      <c r="AH648" s="433"/>
      <c r="AI648" s="433"/>
      <c r="AJ648" s="433"/>
      <c r="AK648" s="433"/>
      <c r="AL648" s="433"/>
      <c r="AM648" s="433"/>
      <c r="AN648" s="433"/>
      <c r="AO648" s="433"/>
      <c r="AP648" s="433"/>
      <c r="AQ648" s="433"/>
      <c r="AR648" s="433"/>
      <c r="AS648" s="433"/>
      <c r="AT648" s="433"/>
      <c r="AU648" s="433"/>
      <c r="AV648" s="433"/>
      <c r="AW648" s="433"/>
    </row>
    <row r="649">
      <c r="A649" s="433"/>
      <c r="B649" s="433"/>
      <c r="C649" s="433"/>
      <c r="D649" s="1056"/>
      <c r="E649" s="433"/>
      <c r="F649" s="433"/>
      <c r="G649" s="433"/>
      <c r="H649" s="433"/>
      <c r="I649" s="433"/>
      <c r="J649" s="433"/>
      <c r="K649" s="433"/>
      <c r="L649" s="433"/>
      <c r="M649" s="433"/>
      <c r="N649" s="433"/>
      <c r="O649" s="433"/>
      <c r="P649" s="433"/>
      <c r="Q649" s="433"/>
      <c r="R649" s="433"/>
      <c r="S649" s="433"/>
      <c r="T649" s="433"/>
      <c r="U649" s="433"/>
      <c r="V649" s="433"/>
      <c r="W649" s="433"/>
      <c r="X649" s="433"/>
      <c r="Y649" s="1057"/>
      <c r="Z649" s="1057"/>
      <c r="AA649" s="1057"/>
      <c r="AB649" s="433"/>
      <c r="AC649" s="433"/>
      <c r="AD649" s="433"/>
      <c r="AE649" s="433"/>
      <c r="AF649" s="433"/>
      <c r="AG649" s="433"/>
      <c r="AH649" s="433"/>
      <c r="AI649" s="433"/>
      <c r="AJ649" s="433"/>
      <c r="AK649" s="433"/>
      <c r="AL649" s="433"/>
      <c r="AM649" s="433"/>
      <c r="AN649" s="433"/>
      <c r="AO649" s="433"/>
      <c r="AP649" s="433"/>
      <c r="AQ649" s="433"/>
      <c r="AR649" s="433"/>
      <c r="AS649" s="433"/>
      <c r="AT649" s="433"/>
      <c r="AU649" s="433"/>
      <c r="AV649" s="433"/>
      <c r="AW649" s="433"/>
    </row>
    <row r="650">
      <c r="A650" s="433"/>
      <c r="B650" s="433"/>
      <c r="C650" s="433"/>
      <c r="D650" s="1056"/>
      <c r="E650" s="433"/>
      <c r="F650" s="433"/>
      <c r="G650" s="433"/>
      <c r="H650" s="433"/>
      <c r="I650" s="433"/>
      <c r="J650" s="433"/>
      <c r="K650" s="433"/>
      <c r="L650" s="433"/>
      <c r="M650" s="433"/>
      <c r="N650" s="433"/>
      <c r="O650" s="433"/>
      <c r="P650" s="433"/>
      <c r="Q650" s="433"/>
      <c r="R650" s="433"/>
      <c r="S650" s="433"/>
      <c r="T650" s="433"/>
      <c r="U650" s="433"/>
      <c r="V650" s="433"/>
      <c r="W650" s="433"/>
      <c r="X650" s="433"/>
      <c r="Y650" s="1057"/>
      <c r="Z650" s="1057"/>
      <c r="AA650" s="1057"/>
      <c r="AB650" s="433"/>
      <c r="AC650" s="433"/>
      <c r="AD650" s="433"/>
      <c r="AE650" s="433"/>
      <c r="AF650" s="433"/>
      <c r="AG650" s="433"/>
      <c r="AH650" s="433"/>
      <c r="AI650" s="433"/>
      <c r="AJ650" s="433"/>
      <c r="AK650" s="433"/>
      <c r="AL650" s="433"/>
      <c r="AM650" s="433"/>
      <c r="AN650" s="433"/>
      <c r="AO650" s="433"/>
      <c r="AP650" s="433"/>
      <c r="AQ650" s="433"/>
      <c r="AR650" s="433"/>
      <c r="AS650" s="433"/>
      <c r="AT650" s="433"/>
      <c r="AU650" s="433"/>
      <c r="AV650" s="433"/>
      <c r="AW650" s="433"/>
    </row>
    <row r="651">
      <c r="A651" s="433"/>
      <c r="B651" s="433"/>
      <c r="C651" s="433"/>
      <c r="D651" s="1056"/>
      <c r="E651" s="433"/>
      <c r="F651" s="433"/>
      <c r="G651" s="433"/>
      <c r="H651" s="433"/>
      <c r="I651" s="433"/>
      <c r="J651" s="433"/>
      <c r="K651" s="433"/>
      <c r="L651" s="433"/>
      <c r="M651" s="433"/>
      <c r="N651" s="433"/>
      <c r="O651" s="433"/>
      <c r="P651" s="433"/>
      <c r="Q651" s="433"/>
      <c r="R651" s="433"/>
      <c r="S651" s="433"/>
      <c r="T651" s="433"/>
      <c r="U651" s="433"/>
      <c r="V651" s="433"/>
      <c r="W651" s="433"/>
      <c r="X651" s="433"/>
      <c r="Y651" s="1057"/>
      <c r="Z651" s="1057"/>
      <c r="AA651" s="1057"/>
      <c r="AB651" s="433"/>
      <c r="AC651" s="433"/>
      <c r="AD651" s="433"/>
      <c r="AE651" s="433"/>
      <c r="AF651" s="433"/>
      <c r="AG651" s="433"/>
      <c r="AH651" s="433"/>
      <c r="AI651" s="433"/>
      <c r="AJ651" s="433"/>
      <c r="AK651" s="433"/>
      <c r="AL651" s="433"/>
      <c r="AM651" s="433"/>
      <c r="AN651" s="433"/>
      <c r="AO651" s="433"/>
      <c r="AP651" s="433"/>
      <c r="AQ651" s="433"/>
      <c r="AR651" s="433"/>
      <c r="AS651" s="433"/>
      <c r="AT651" s="433"/>
      <c r="AU651" s="433"/>
      <c r="AV651" s="433"/>
      <c r="AW651" s="433"/>
    </row>
    <row r="652">
      <c r="A652" s="433"/>
      <c r="B652" s="433"/>
      <c r="C652" s="433"/>
      <c r="D652" s="1056"/>
      <c r="E652" s="433"/>
      <c r="F652" s="433"/>
      <c r="G652" s="433"/>
      <c r="H652" s="433"/>
      <c r="I652" s="433"/>
      <c r="J652" s="433"/>
      <c r="K652" s="433"/>
      <c r="L652" s="433"/>
      <c r="M652" s="433"/>
      <c r="N652" s="433"/>
      <c r="O652" s="433"/>
      <c r="P652" s="433"/>
      <c r="Q652" s="433"/>
      <c r="R652" s="433"/>
      <c r="S652" s="433"/>
      <c r="T652" s="433"/>
      <c r="U652" s="433"/>
      <c r="V652" s="433"/>
      <c r="W652" s="433"/>
      <c r="X652" s="433"/>
      <c r="Y652" s="1057"/>
      <c r="Z652" s="1057"/>
      <c r="AA652" s="1057"/>
      <c r="AB652" s="433"/>
      <c r="AC652" s="433"/>
      <c r="AD652" s="433"/>
      <c r="AE652" s="433"/>
      <c r="AF652" s="433"/>
      <c r="AG652" s="433"/>
      <c r="AH652" s="433"/>
      <c r="AI652" s="433"/>
      <c r="AJ652" s="433"/>
      <c r="AK652" s="433"/>
      <c r="AL652" s="433"/>
      <c r="AM652" s="433"/>
      <c r="AN652" s="433"/>
      <c r="AO652" s="433"/>
      <c r="AP652" s="433"/>
      <c r="AQ652" s="433"/>
      <c r="AR652" s="433"/>
      <c r="AS652" s="433"/>
      <c r="AT652" s="433"/>
      <c r="AU652" s="433"/>
      <c r="AV652" s="433"/>
      <c r="AW652" s="433"/>
    </row>
    <row r="653">
      <c r="A653" s="433"/>
      <c r="B653" s="433"/>
      <c r="C653" s="433"/>
      <c r="D653" s="1056"/>
      <c r="E653" s="433"/>
      <c r="F653" s="433"/>
      <c r="G653" s="433"/>
      <c r="H653" s="433"/>
      <c r="I653" s="433"/>
      <c r="J653" s="433"/>
      <c r="K653" s="433"/>
      <c r="L653" s="433"/>
      <c r="M653" s="433"/>
      <c r="N653" s="433"/>
      <c r="O653" s="433"/>
      <c r="P653" s="433"/>
      <c r="Q653" s="433"/>
      <c r="R653" s="433"/>
      <c r="S653" s="433"/>
      <c r="T653" s="433"/>
      <c r="U653" s="433"/>
      <c r="V653" s="433"/>
      <c r="W653" s="433"/>
      <c r="X653" s="433"/>
      <c r="Y653" s="1057"/>
      <c r="Z653" s="1057"/>
      <c r="AA653" s="1057"/>
      <c r="AB653" s="433"/>
      <c r="AC653" s="433"/>
      <c r="AD653" s="433"/>
      <c r="AE653" s="433"/>
      <c r="AF653" s="433"/>
      <c r="AG653" s="433"/>
      <c r="AH653" s="433"/>
      <c r="AI653" s="433"/>
      <c r="AJ653" s="433"/>
      <c r="AK653" s="433"/>
      <c r="AL653" s="433"/>
      <c r="AM653" s="433"/>
      <c r="AN653" s="433"/>
      <c r="AO653" s="433"/>
      <c r="AP653" s="433"/>
      <c r="AQ653" s="433"/>
      <c r="AR653" s="433"/>
      <c r="AS653" s="433"/>
      <c r="AT653" s="433"/>
      <c r="AU653" s="433"/>
      <c r="AV653" s="433"/>
      <c r="AW653" s="433"/>
    </row>
    <row r="654">
      <c r="A654" s="433"/>
      <c r="B654" s="433"/>
      <c r="C654" s="433"/>
      <c r="D654" s="1056"/>
      <c r="E654" s="433"/>
      <c r="F654" s="433"/>
      <c r="G654" s="433"/>
      <c r="H654" s="433"/>
      <c r="I654" s="433"/>
      <c r="J654" s="433"/>
      <c r="K654" s="433"/>
      <c r="L654" s="433"/>
      <c r="M654" s="433"/>
      <c r="N654" s="433"/>
      <c r="O654" s="433"/>
      <c r="P654" s="433"/>
      <c r="Q654" s="433"/>
      <c r="R654" s="433"/>
      <c r="S654" s="433"/>
      <c r="T654" s="433"/>
      <c r="U654" s="433"/>
      <c r="V654" s="433"/>
      <c r="W654" s="433"/>
      <c r="X654" s="433"/>
      <c r="Y654" s="1057"/>
      <c r="Z654" s="1057"/>
      <c r="AA654" s="1057"/>
      <c r="AB654" s="433"/>
      <c r="AC654" s="433"/>
      <c r="AD654" s="433"/>
      <c r="AE654" s="433"/>
      <c r="AF654" s="433"/>
      <c r="AG654" s="433"/>
      <c r="AH654" s="433"/>
      <c r="AI654" s="433"/>
      <c r="AJ654" s="433"/>
      <c r="AK654" s="433"/>
      <c r="AL654" s="433"/>
      <c r="AM654" s="433"/>
      <c r="AN654" s="433"/>
      <c r="AO654" s="433"/>
      <c r="AP654" s="433"/>
      <c r="AQ654" s="433"/>
      <c r="AR654" s="433"/>
      <c r="AS654" s="433"/>
      <c r="AT654" s="433"/>
      <c r="AU654" s="433"/>
      <c r="AV654" s="433"/>
      <c r="AW654" s="433"/>
    </row>
    <row r="655">
      <c r="A655" s="433"/>
      <c r="B655" s="433"/>
      <c r="C655" s="433"/>
      <c r="D655" s="1056"/>
      <c r="E655" s="433"/>
      <c r="F655" s="433"/>
      <c r="G655" s="433"/>
      <c r="H655" s="433"/>
      <c r="I655" s="433"/>
      <c r="J655" s="433"/>
      <c r="K655" s="433"/>
      <c r="L655" s="433"/>
      <c r="M655" s="433"/>
      <c r="N655" s="433"/>
      <c r="O655" s="433"/>
      <c r="P655" s="433"/>
      <c r="Q655" s="433"/>
      <c r="R655" s="433"/>
      <c r="S655" s="433"/>
      <c r="T655" s="433"/>
      <c r="U655" s="433"/>
      <c r="V655" s="433"/>
      <c r="W655" s="433"/>
      <c r="X655" s="433"/>
      <c r="Y655" s="1057"/>
      <c r="Z655" s="1057"/>
      <c r="AA655" s="1057"/>
      <c r="AB655" s="433"/>
      <c r="AC655" s="433"/>
      <c r="AD655" s="433"/>
      <c r="AE655" s="433"/>
      <c r="AF655" s="433"/>
      <c r="AG655" s="433"/>
      <c r="AH655" s="433"/>
      <c r="AI655" s="433"/>
      <c r="AJ655" s="433"/>
      <c r="AK655" s="433"/>
      <c r="AL655" s="433"/>
      <c r="AM655" s="433"/>
      <c r="AN655" s="433"/>
      <c r="AO655" s="433"/>
      <c r="AP655" s="433"/>
      <c r="AQ655" s="433"/>
      <c r="AR655" s="433"/>
      <c r="AS655" s="433"/>
      <c r="AT655" s="433"/>
      <c r="AU655" s="433"/>
      <c r="AV655" s="433"/>
      <c r="AW655" s="433"/>
    </row>
    <row r="656">
      <c r="A656" s="433"/>
      <c r="B656" s="433"/>
      <c r="C656" s="433"/>
      <c r="D656" s="1056"/>
      <c r="E656" s="433"/>
      <c r="F656" s="433"/>
      <c r="G656" s="433"/>
      <c r="H656" s="433"/>
      <c r="I656" s="433"/>
      <c r="J656" s="433"/>
      <c r="K656" s="433"/>
      <c r="L656" s="433"/>
      <c r="M656" s="433"/>
      <c r="N656" s="433"/>
      <c r="O656" s="433"/>
      <c r="P656" s="433"/>
      <c r="Q656" s="433"/>
      <c r="R656" s="433"/>
      <c r="S656" s="433"/>
      <c r="T656" s="433"/>
      <c r="U656" s="433"/>
      <c r="V656" s="433"/>
      <c r="W656" s="433"/>
      <c r="X656" s="433"/>
      <c r="Y656" s="1057"/>
      <c r="Z656" s="1057"/>
      <c r="AA656" s="1057"/>
      <c r="AB656" s="433"/>
      <c r="AC656" s="433"/>
      <c r="AD656" s="433"/>
      <c r="AE656" s="433"/>
      <c r="AF656" s="433"/>
      <c r="AG656" s="433"/>
      <c r="AH656" s="433"/>
      <c r="AI656" s="433"/>
      <c r="AJ656" s="433"/>
      <c r="AK656" s="433"/>
      <c r="AL656" s="433"/>
      <c r="AM656" s="433"/>
      <c r="AN656" s="433"/>
      <c r="AO656" s="433"/>
      <c r="AP656" s="433"/>
      <c r="AQ656" s="433"/>
      <c r="AR656" s="433"/>
      <c r="AS656" s="433"/>
      <c r="AT656" s="433"/>
      <c r="AU656" s="433"/>
      <c r="AV656" s="433"/>
      <c r="AW656" s="433"/>
    </row>
    <row r="657">
      <c r="A657" s="433"/>
      <c r="B657" s="433"/>
      <c r="C657" s="433"/>
      <c r="D657" s="1056"/>
      <c r="E657" s="433"/>
      <c r="F657" s="433"/>
      <c r="G657" s="433"/>
      <c r="H657" s="433"/>
      <c r="I657" s="433"/>
      <c r="J657" s="433"/>
      <c r="K657" s="433"/>
      <c r="L657" s="433"/>
      <c r="M657" s="433"/>
      <c r="N657" s="433"/>
      <c r="O657" s="433"/>
      <c r="P657" s="433"/>
      <c r="Q657" s="433"/>
      <c r="R657" s="433"/>
      <c r="S657" s="433"/>
      <c r="T657" s="433"/>
      <c r="U657" s="433"/>
      <c r="V657" s="433"/>
      <c r="W657" s="433"/>
      <c r="X657" s="433"/>
      <c r="Y657" s="1057"/>
      <c r="Z657" s="1057"/>
      <c r="AA657" s="1057"/>
      <c r="AB657" s="433"/>
      <c r="AC657" s="433"/>
      <c r="AD657" s="433"/>
      <c r="AE657" s="433"/>
      <c r="AF657" s="433"/>
      <c r="AG657" s="433"/>
      <c r="AH657" s="433"/>
      <c r="AI657" s="433"/>
      <c r="AJ657" s="433"/>
      <c r="AK657" s="433"/>
      <c r="AL657" s="433"/>
      <c r="AM657" s="433"/>
      <c r="AN657" s="433"/>
      <c r="AO657" s="433"/>
      <c r="AP657" s="433"/>
      <c r="AQ657" s="433"/>
      <c r="AR657" s="433"/>
      <c r="AS657" s="433"/>
      <c r="AT657" s="433"/>
      <c r="AU657" s="433"/>
      <c r="AV657" s="433"/>
      <c r="AW657" s="433"/>
    </row>
    <row r="658">
      <c r="A658" s="433"/>
      <c r="B658" s="433"/>
      <c r="C658" s="433"/>
      <c r="D658" s="1056"/>
      <c r="E658" s="433"/>
      <c r="F658" s="433"/>
      <c r="G658" s="433"/>
      <c r="H658" s="433"/>
      <c r="I658" s="433"/>
      <c r="J658" s="433"/>
      <c r="K658" s="433"/>
      <c r="L658" s="433"/>
      <c r="M658" s="433"/>
      <c r="N658" s="433"/>
      <c r="O658" s="433"/>
      <c r="P658" s="433"/>
      <c r="Q658" s="433"/>
      <c r="R658" s="433"/>
      <c r="S658" s="433"/>
      <c r="T658" s="433"/>
      <c r="U658" s="433"/>
      <c r="V658" s="433"/>
      <c r="W658" s="433"/>
      <c r="X658" s="433"/>
      <c r="Y658" s="1057"/>
      <c r="Z658" s="1057"/>
      <c r="AA658" s="1057"/>
      <c r="AB658" s="433"/>
      <c r="AC658" s="433"/>
      <c r="AD658" s="433"/>
      <c r="AE658" s="433"/>
      <c r="AF658" s="433"/>
      <c r="AG658" s="433"/>
      <c r="AH658" s="433"/>
      <c r="AI658" s="433"/>
      <c r="AJ658" s="433"/>
      <c r="AK658" s="433"/>
      <c r="AL658" s="433"/>
      <c r="AM658" s="433"/>
      <c r="AN658" s="433"/>
      <c r="AO658" s="433"/>
      <c r="AP658" s="433"/>
      <c r="AQ658" s="433"/>
      <c r="AR658" s="433"/>
      <c r="AS658" s="433"/>
      <c r="AT658" s="433"/>
      <c r="AU658" s="433"/>
      <c r="AV658" s="433"/>
      <c r="AW658" s="433"/>
    </row>
    <row r="659">
      <c r="A659" s="433"/>
      <c r="B659" s="433"/>
      <c r="C659" s="433"/>
      <c r="D659" s="1056"/>
      <c r="E659" s="433"/>
      <c r="F659" s="433"/>
      <c r="G659" s="433"/>
      <c r="H659" s="433"/>
      <c r="I659" s="433"/>
      <c r="J659" s="433"/>
      <c r="K659" s="433"/>
      <c r="L659" s="433"/>
      <c r="M659" s="433"/>
      <c r="N659" s="433"/>
      <c r="O659" s="433"/>
      <c r="P659" s="433"/>
      <c r="Q659" s="433"/>
      <c r="R659" s="433"/>
      <c r="S659" s="433"/>
      <c r="T659" s="433"/>
      <c r="U659" s="433"/>
      <c r="V659" s="433"/>
      <c r="W659" s="433"/>
      <c r="X659" s="433"/>
      <c r="Y659" s="1057"/>
      <c r="Z659" s="1057"/>
      <c r="AA659" s="1057"/>
      <c r="AB659" s="433"/>
      <c r="AC659" s="433"/>
      <c r="AD659" s="433"/>
      <c r="AE659" s="433"/>
      <c r="AF659" s="433"/>
      <c r="AG659" s="433"/>
      <c r="AH659" s="433"/>
      <c r="AI659" s="433"/>
      <c r="AJ659" s="433"/>
      <c r="AK659" s="433"/>
      <c r="AL659" s="433"/>
      <c r="AM659" s="433"/>
      <c r="AN659" s="433"/>
      <c r="AO659" s="433"/>
      <c r="AP659" s="433"/>
      <c r="AQ659" s="433"/>
      <c r="AR659" s="433"/>
      <c r="AS659" s="433"/>
      <c r="AT659" s="433"/>
      <c r="AU659" s="433"/>
      <c r="AV659" s="433"/>
      <c r="AW659" s="433"/>
    </row>
    <row r="660">
      <c r="A660" s="433"/>
      <c r="B660" s="433"/>
      <c r="C660" s="433"/>
      <c r="D660" s="1056"/>
      <c r="E660" s="433"/>
      <c r="F660" s="433"/>
      <c r="G660" s="433"/>
      <c r="H660" s="433"/>
      <c r="I660" s="433"/>
      <c r="J660" s="433"/>
      <c r="K660" s="433"/>
      <c r="L660" s="433"/>
      <c r="M660" s="433"/>
      <c r="N660" s="433"/>
      <c r="O660" s="433"/>
      <c r="P660" s="433"/>
      <c r="Q660" s="433"/>
      <c r="R660" s="433"/>
      <c r="S660" s="433"/>
      <c r="T660" s="433"/>
      <c r="U660" s="433"/>
      <c r="V660" s="433"/>
      <c r="W660" s="433"/>
      <c r="X660" s="433"/>
      <c r="Y660" s="1057"/>
      <c r="Z660" s="1057"/>
      <c r="AA660" s="1057"/>
      <c r="AB660" s="433"/>
      <c r="AC660" s="433"/>
      <c r="AD660" s="433"/>
      <c r="AE660" s="433"/>
      <c r="AF660" s="433"/>
      <c r="AG660" s="433"/>
      <c r="AH660" s="433"/>
      <c r="AI660" s="433"/>
      <c r="AJ660" s="433"/>
      <c r="AK660" s="433"/>
      <c r="AL660" s="433"/>
      <c r="AM660" s="433"/>
      <c r="AN660" s="433"/>
      <c r="AO660" s="433"/>
      <c r="AP660" s="433"/>
      <c r="AQ660" s="433"/>
      <c r="AR660" s="433"/>
      <c r="AS660" s="433"/>
      <c r="AT660" s="433"/>
      <c r="AU660" s="433"/>
      <c r="AV660" s="433"/>
      <c r="AW660" s="433"/>
    </row>
    <row r="661">
      <c r="A661" s="433"/>
      <c r="B661" s="433"/>
      <c r="C661" s="433"/>
      <c r="D661" s="1056"/>
      <c r="E661" s="433"/>
      <c r="F661" s="433"/>
      <c r="G661" s="433"/>
      <c r="H661" s="433"/>
      <c r="I661" s="433"/>
      <c r="J661" s="433"/>
      <c r="K661" s="433"/>
      <c r="L661" s="433"/>
      <c r="M661" s="433"/>
      <c r="N661" s="433"/>
      <c r="O661" s="433"/>
      <c r="P661" s="433"/>
      <c r="Q661" s="433"/>
      <c r="R661" s="433"/>
      <c r="S661" s="433"/>
      <c r="T661" s="433"/>
      <c r="U661" s="433"/>
      <c r="V661" s="433"/>
      <c r="W661" s="433"/>
      <c r="X661" s="433"/>
      <c r="Y661" s="1057"/>
      <c r="Z661" s="1057"/>
      <c r="AA661" s="1057"/>
      <c r="AB661" s="433"/>
      <c r="AC661" s="433"/>
      <c r="AD661" s="433"/>
      <c r="AE661" s="433"/>
      <c r="AF661" s="433"/>
      <c r="AG661" s="433"/>
      <c r="AH661" s="433"/>
      <c r="AI661" s="433"/>
      <c r="AJ661" s="433"/>
      <c r="AK661" s="433"/>
      <c r="AL661" s="433"/>
      <c r="AM661" s="433"/>
      <c r="AN661" s="433"/>
      <c r="AO661" s="433"/>
      <c r="AP661" s="433"/>
      <c r="AQ661" s="433"/>
      <c r="AR661" s="433"/>
      <c r="AS661" s="433"/>
      <c r="AT661" s="433"/>
      <c r="AU661" s="433"/>
      <c r="AV661" s="433"/>
      <c r="AW661" s="433"/>
    </row>
    <row r="662">
      <c r="A662" s="433"/>
      <c r="B662" s="433"/>
      <c r="C662" s="433"/>
      <c r="D662" s="1056"/>
      <c r="E662" s="433"/>
      <c r="F662" s="433"/>
      <c r="G662" s="433"/>
      <c r="H662" s="433"/>
      <c r="I662" s="433"/>
      <c r="J662" s="433"/>
      <c r="K662" s="433"/>
      <c r="L662" s="433"/>
      <c r="M662" s="433"/>
      <c r="N662" s="433"/>
      <c r="O662" s="433"/>
      <c r="P662" s="433"/>
      <c r="Q662" s="433"/>
      <c r="R662" s="433"/>
      <c r="S662" s="433"/>
      <c r="T662" s="433"/>
      <c r="U662" s="433"/>
      <c r="V662" s="433"/>
      <c r="W662" s="433"/>
      <c r="X662" s="433"/>
      <c r="Y662" s="1057"/>
      <c r="Z662" s="1057"/>
      <c r="AA662" s="1057"/>
      <c r="AB662" s="433"/>
      <c r="AC662" s="433"/>
      <c r="AD662" s="433"/>
      <c r="AE662" s="433"/>
      <c r="AF662" s="433"/>
      <c r="AG662" s="433"/>
      <c r="AH662" s="433"/>
      <c r="AI662" s="433"/>
      <c r="AJ662" s="433"/>
      <c r="AK662" s="433"/>
      <c r="AL662" s="433"/>
      <c r="AM662" s="433"/>
      <c r="AN662" s="433"/>
      <c r="AO662" s="433"/>
      <c r="AP662" s="433"/>
      <c r="AQ662" s="433"/>
      <c r="AR662" s="433"/>
      <c r="AS662" s="433"/>
      <c r="AT662" s="433"/>
      <c r="AU662" s="433"/>
      <c r="AV662" s="433"/>
      <c r="AW662" s="433"/>
    </row>
    <row r="663">
      <c r="A663" s="433"/>
      <c r="B663" s="433"/>
      <c r="C663" s="433"/>
      <c r="D663" s="1056"/>
      <c r="E663" s="433"/>
      <c r="F663" s="433"/>
      <c r="G663" s="433"/>
      <c r="H663" s="433"/>
      <c r="I663" s="433"/>
      <c r="J663" s="433"/>
      <c r="K663" s="433"/>
      <c r="L663" s="433"/>
      <c r="M663" s="433"/>
      <c r="N663" s="433"/>
      <c r="O663" s="433"/>
      <c r="P663" s="433"/>
      <c r="Q663" s="433"/>
      <c r="R663" s="433"/>
      <c r="S663" s="433"/>
      <c r="T663" s="433"/>
      <c r="U663" s="433"/>
      <c r="V663" s="433"/>
      <c r="W663" s="433"/>
      <c r="X663" s="433"/>
      <c r="Y663" s="1057"/>
      <c r="Z663" s="1057"/>
      <c r="AA663" s="1057"/>
      <c r="AB663" s="433"/>
      <c r="AC663" s="433"/>
      <c r="AD663" s="433"/>
      <c r="AE663" s="433"/>
      <c r="AF663" s="433"/>
      <c r="AG663" s="433"/>
      <c r="AH663" s="433"/>
      <c r="AI663" s="433"/>
      <c r="AJ663" s="433"/>
      <c r="AK663" s="433"/>
      <c r="AL663" s="433"/>
      <c r="AM663" s="433"/>
      <c r="AN663" s="433"/>
      <c r="AO663" s="433"/>
      <c r="AP663" s="433"/>
      <c r="AQ663" s="433"/>
      <c r="AR663" s="433"/>
      <c r="AS663" s="433"/>
      <c r="AT663" s="433"/>
      <c r="AU663" s="433"/>
      <c r="AV663" s="433"/>
      <c r="AW663" s="433"/>
    </row>
    <row r="664">
      <c r="A664" s="433"/>
      <c r="B664" s="433"/>
      <c r="C664" s="433"/>
      <c r="D664" s="1056"/>
      <c r="E664" s="433"/>
      <c r="F664" s="433"/>
      <c r="G664" s="433"/>
      <c r="H664" s="433"/>
      <c r="I664" s="433"/>
      <c r="J664" s="433"/>
      <c r="K664" s="433"/>
      <c r="L664" s="433"/>
      <c r="M664" s="433"/>
      <c r="N664" s="433"/>
      <c r="O664" s="433"/>
      <c r="P664" s="433"/>
      <c r="Q664" s="433"/>
      <c r="R664" s="433"/>
      <c r="S664" s="433"/>
      <c r="T664" s="433"/>
      <c r="U664" s="433"/>
      <c r="V664" s="433"/>
      <c r="W664" s="433"/>
      <c r="X664" s="433"/>
      <c r="Y664" s="1057"/>
      <c r="Z664" s="1057"/>
      <c r="AA664" s="1057"/>
      <c r="AB664" s="433"/>
      <c r="AC664" s="433"/>
      <c r="AD664" s="433"/>
      <c r="AE664" s="433"/>
      <c r="AF664" s="433"/>
      <c r="AG664" s="433"/>
      <c r="AH664" s="433"/>
      <c r="AI664" s="433"/>
      <c r="AJ664" s="433"/>
      <c r="AK664" s="433"/>
      <c r="AL664" s="433"/>
      <c r="AM664" s="433"/>
      <c r="AN664" s="433"/>
      <c r="AO664" s="433"/>
      <c r="AP664" s="433"/>
      <c r="AQ664" s="433"/>
      <c r="AR664" s="433"/>
      <c r="AS664" s="433"/>
      <c r="AT664" s="433"/>
      <c r="AU664" s="433"/>
      <c r="AV664" s="433"/>
      <c r="AW664" s="433"/>
    </row>
    <row r="665">
      <c r="A665" s="433"/>
      <c r="B665" s="433"/>
      <c r="C665" s="433"/>
      <c r="D665" s="1056"/>
      <c r="E665" s="433"/>
      <c r="F665" s="433"/>
      <c r="G665" s="433"/>
      <c r="H665" s="433"/>
      <c r="I665" s="433"/>
      <c r="J665" s="433"/>
      <c r="K665" s="433"/>
      <c r="L665" s="433"/>
      <c r="M665" s="433"/>
      <c r="N665" s="433"/>
      <c r="O665" s="433"/>
      <c r="P665" s="433"/>
      <c r="Q665" s="433"/>
      <c r="R665" s="433"/>
      <c r="S665" s="433"/>
      <c r="T665" s="433"/>
      <c r="U665" s="433"/>
      <c r="V665" s="433"/>
      <c r="W665" s="433"/>
      <c r="X665" s="433"/>
      <c r="Y665" s="1057"/>
      <c r="Z665" s="1057"/>
      <c r="AA665" s="1057"/>
      <c r="AB665" s="433"/>
      <c r="AC665" s="433"/>
      <c r="AD665" s="433"/>
      <c r="AE665" s="433"/>
      <c r="AF665" s="433"/>
      <c r="AG665" s="433"/>
      <c r="AH665" s="433"/>
      <c r="AI665" s="433"/>
      <c r="AJ665" s="433"/>
      <c r="AK665" s="433"/>
      <c r="AL665" s="433"/>
      <c r="AM665" s="433"/>
      <c r="AN665" s="433"/>
      <c r="AO665" s="433"/>
      <c r="AP665" s="433"/>
      <c r="AQ665" s="433"/>
      <c r="AR665" s="433"/>
      <c r="AS665" s="433"/>
      <c r="AT665" s="433"/>
      <c r="AU665" s="433"/>
      <c r="AV665" s="433"/>
      <c r="AW665" s="433"/>
    </row>
    <row r="666">
      <c r="A666" s="433"/>
      <c r="B666" s="433"/>
      <c r="C666" s="433"/>
      <c r="D666" s="1056"/>
      <c r="E666" s="433"/>
      <c r="F666" s="433"/>
      <c r="G666" s="433"/>
      <c r="H666" s="433"/>
      <c r="I666" s="433"/>
      <c r="J666" s="433"/>
      <c r="K666" s="433"/>
      <c r="L666" s="433"/>
      <c r="M666" s="433"/>
      <c r="N666" s="433"/>
      <c r="O666" s="433"/>
      <c r="P666" s="433"/>
      <c r="Q666" s="433"/>
      <c r="R666" s="433"/>
      <c r="S666" s="433"/>
      <c r="T666" s="433"/>
      <c r="U666" s="433"/>
      <c r="V666" s="433"/>
      <c r="W666" s="433"/>
      <c r="X666" s="433"/>
      <c r="Y666" s="1057"/>
      <c r="Z666" s="1057"/>
      <c r="AA666" s="1057"/>
      <c r="AB666" s="433"/>
      <c r="AC666" s="433"/>
      <c r="AD666" s="433"/>
      <c r="AE666" s="433"/>
      <c r="AF666" s="433"/>
      <c r="AG666" s="433"/>
      <c r="AH666" s="433"/>
      <c r="AI666" s="433"/>
      <c r="AJ666" s="433"/>
      <c r="AK666" s="433"/>
      <c r="AL666" s="433"/>
      <c r="AM666" s="433"/>
      <c r="AN666" s="433"/>
      <c r="AO666" s="433"/>
      <c r="AP666" s="433"/>
      <c r="AQ666" s="433"/>
      <c r="AR666" s="433"/>
      <c r="AS666" s="433"/>
      <c r="AT666" s="433"/>
      <c r="AU666" s="433"/>
      <c r="AV666" s="433"/>
      <c r="AW666" s="433"/>
    </row>
    <row r="667">
      <c r="A667" s="433"/>
      <c r="B667" s="433"/>
      <c r="C667" s="433"/>
      <c r="D667" s="1056"/>
      <c r="E667" s="433"/>
      <c r="F667" s="433"/>
      <c r="G667" s="433"/>
      <c r="H667" s="433"/>
      <c r="I667" s="433"/>
      <c r="J667" s="433"/>
      <c r="K667" s="433"/>
      <c r="L667" s="433"/>
      <c r="M667" s="433"/>
      <c r="N667" s="433"/>
      <c r="O667" s="433"/>
      <c r="P667" s="433"/>
      <c r="Q667" s="433"/>
      <c r="R667" s="433"/>
      <c r="S667" s="433"/>
      <c r="T667" s="433"/>
      <c r="U667" s="433"/>
      <c r="V667" s="433"/>
      <c r="W667" s="433"/>
      <c r="X667" s="433"/>
      <c r="Y667" s="1057"/>
      <c r="Z667" s="1057"/>
      <c r="AA667" s="1057"/>
      <c r="AB667" s="433"/>
      <c r="AC667" s="433"/>
      <c r="AD667" s="433"/>
      <c r="AE667" s="433"/>
      <c r="AF667" s="433"/>
      <c r="AG667" s="433"/>
      <c r="AH667" s="433"/>
      <c r="AI667" s="433"/>
      <c r="AJ667" s="433"/>
      <c r="AK667" s="433"/>
      <c r="AL667" s="433"/>
      <c r="AM667" s="433"/>
      <c r="AN667" s="433"/>
      <c r="AO667" s="433"/>
      <c r="AP667" s="433"/>
      <c r="AQ667" s="433"/>
      <c r="AR667" s="433"/>
      <c r="AS667" s="433"/>
      <c r="AT667" s="433"/>
      <c r="AU667" s="433"/>
      <c r="AV667" s="433"/>
      <c r="AW667" s="433"/>
    </row>
    <row r="668">
      <c r="A668" s="433"/>
      <c r="B668" s="433"/>
      <c r="C668" s="433"/>
      <c r="D668" s="1056"/>
      <c r="E668" s="433"/>
      <c r="F668" s="433"/>
      <c r="G668" s="433"/>
      <c r="H668" s="433"/>
      <c r="I668" s="433"/>
      <c r="J668" s="433"/>
      <c r="K668" s="433"/>
      <c r="L668" s="433"/>
      <c r="M668" s="433"/>
      <c r="N668" s="433"/>
      <c r="O668" s="433"/>
      <c r="P668" s="433"/>
      <c r="Q668" s="433"/>
      <c r="R668" s="433"/>
      <c r="S668" s="433"/>
      <c r="T668" s="433"/>
      <c r="U668" s="433"/>
      <c r="V668" s="433"/>
      <c r="W668" s="433"/>
      <c r="X668" s="433"/>
      <c r="Y668" s="1057"/>
      <c r="Z668" s="1057"/>
      <c r="AA668" s="1057"/>
      <c r="AB668" s="433"/>
      <c r="AC668" s="433"/>
      <c r="AD668" s="433"/>
      <c r="AE668" s="433"/>
      <c r="AF668" s="433"/>
      <c r="AG668" s="433"/>
      <c r="AH668" s="433"/>
      <c r="AI668" s="433"/>
      <c r="AJ668" s="433"/>
      <c r="AK668" s="433"/>
      <c r="AL668" s="433"/>
      <c r="AM668" s="433"/>
      <c r="AN668" s="433"/>
      <c r="AO668" s="433"/>
      <c r="AP668" s="433"/>
      <c r="AQ668" s="433"/>
      <c r="AR668" s="433"/>
      <c r="AS668" s="433"/>
      <c r="AT668" s="433"/>
      <c r="AU668" s="433"/>
      <c r="AV668" s="433"/>
      <c r="AW668" s="433"/>
    </row>
    <row r="669">
      <c r="A669" s="433"/>
      <c r="B669" s="433"/>
      <c r="C669" s="433"/>
      <c r="D669" s="1056"/>
      <c r="E669" s="433"/>
      <c r="F669" s="433"/>
      <c r="G669" s="433"/>
      <c r="H669" s="433"/>
      <c r="I669" s="433"/>
      <c r="J669" s="433"/>
      <c r="K669" s="433"/>
      <c r="L669" s="433"/>
      <c r="M669" s="433"/>
      <c r="N669" s="433"/>
      <c r="O669" s="433"/>
      <c r="P669" s="433"/>
      <c r="Q669" s="433"/>
      <c r="R669" s="433"/>
      <c r="S669" s="433"/>
      <c r="T669" s="433"/>
      <c r="U669" s="433"/>
      <c r="V669" s="433"/>
      <c r="W669" s="433"/>
      <c r="X669" s="433"/>
      <c r="Y669" s="1057"/>
      <c r="Z669" s="1057"/>
      <c r="AA669" s="1057"/>
      <c r="AB669" s="433"/>
      <c r="AC669" s="433"/>
      <c r="AD669" s="433"/>
      <c r="AE669" s="433"/>
      <c r="AF669" s="433"/>
      <c r="AG669" s="433"/>
      <c r="AH669" s="433"/>
      <c r="AI669" s="433"/>
      <c r="AJ669" s="433"/>
      <c r="AK669" s="433"/>
      <c r="AL669" s="433"/>
      <c r="AM669" s="433"/>
      <c r="AN669" s="433"/>
      <c r="AO669" s="433"/>
      <c r="AP669" s="433"/>
      <c r="AQ669" s="433"/>
      <c r="AR669" s="433"/>
      <c r="AS669" s="433"/>
      <c r="AT669" s="433"/>
      <c r="AU669" s="433"/>
      <c r="AV669" s="433"/>
      <c r="AW669" s="433"/>
    </row>
    <row r="670">
      <c r="A670" s="433"/>
      <c r="B670" s="433"/>
      <c r="C670" s="433"/>
      <c r="D670" s="1056"/>
      <c r="E670" s="433"/>
      <c r="F670" s="433"/>
      <c r="G670" s="433"/>
      <c r="H670" s="433"/>
      <c r="I670" s="433"/>
      <c r="J670" s="433"/>
      <c r="K670" s="433"/>
      <c r="L670" s="433"/>
      <c r="M670" s="433"/>
      <c r="N670" s="433"/>
      <c r="O670" s="433"/>
      <c r="P670" s="433"/>
      <c r="Q670" s="433"/>
      <c r="R670" s="433"/>
      <c r="S670" s="433"/>
      <c r="T670" s="433"/>
      <c r="U670" s="433"/>
      <c r="V670" s="433"/>
      <c r="W670" s="433"/>
      <c r="X670" s="433"/>
      <c r="Y670" s="1057"/>
      <c r="Z670" s="1057"/>
      <c r="AA670" s="1057"/>
      <c r="AB670" s="433"/>
      <c r="AC670" s="433"/>
      <c r="AD670" s="433"/>
      <c r="AE670" s="433"/>
      <c r="AF670" s="433"/>
      <c r="AG670" s="433"/>
      <c r="AH670" s="433"/>
      <c r="AI670" s="433"/>
      <c r="AJ670" s="433"/>
      <c r="AK670" s="433"/>
      <c r="AL670" s="433"/>
      <c r="AM670" s="433"/>
      <c r="AN670" s="433"/>
      <c r="AO670" s="433"/>
      <c r="AP670" s="433"/>
      <c r="AQ670" s="433"/>
      <c r="AR670" s="433"/>
      <c r="AS670" s="433"/>
      <c r="AT670" s="433"/>
      <c r="AU670" s="433"/>
      <c r="AV670" s="433"/>
      <c r="AW670" s="433"/>
    </row>
    <row r="671">
      <c r="A671" s="433"/>
      <c r="B671" s="433"/>
      <c r="C671" s="433"/>
      <c r="D671" s="1056"/>
      <c r="E671" s="433"/>
      <c r="F671" s="433"/>
      <c r="G671" s="433"/>
      <c r="H671" s="433"/>
      <c r="I671" s="433"/>
      <c r="J671" s="433"/>
      <c r="K671" s="433"/>
      <c r="L671" s="433"/>
      <c r="M671" s="433"/>
      <c r="N671" s="433"/>
      <c r="O671" s="433"/>
      <c r="P671" s="433"/>
      <c r="Q671" s="433"/>
      <c r="R671" s="433"/>
      <c r="S671" s="433"/>
      <c r="T671" s="433"/>
      <c r="U671" s="433"/>
      <c r="V671" s="433"/>
      <c r="W671" s="433"/>
      <c r="X671" s="433"/>
      <c r="Y671" s="1057"/>
      <c r="Z671" s="1057"/>
      <c r="AA671" s="1057"/>
      <c r="AB671" s="433"/>
      <c r="AC671" s="433"/>
      <c r="AD671" s="433"/>
      <c r="AE671" s="433"/>
      <c r="AF671" s="433"/>
      <c r="AG671" s="433"/>
      <c r="AH671" s="433"/>
      <c r="AI671" s="433"/>
      <c r="AJ671" s="433"/>
      <c r="AK671" s="433"/>
      <c r="AL671" s="433"/>
      <c r="AM671" s="433"/>
      <c r="AN671" s="433"/>
      <c r="AO671" s="433"/>
      <c r="AP671" s="433"/>
      <c r="AQ671" s="433"/>
      <c r="AR671" s="433"/>
      <c r="AS671" s="433"/>
      <c r="AT671" s="433"/>
      <c r="AU671" s="433"/>
      <c r="AV671" s="433"/>
      <c r="AW671" s="433"/>
    </row>
    <row r="672">
      <c r="A672" s="433"/>
      <c r="B672" s="433"/>
      <c r="C672" s="433"/>
      <c r="D672" s="1056"/>
      <c r="E672" s="433"/>
      <c r="F672" s="433"/>
      <c r="G672" s="433"/>
      <c r="H672" s="433"/>
      <c r="I672" s="433"/>
      <c r="J672" s="433"/>
      <c r="K672" s="433"/>
      <c r="L672" s="433"/>
      <c r="M672" s="433"/>
      <c r="N672" s="433"/>
      <c r="O672" s="433"/>
      <c r="P672" s="433"/>
      <c r="Q672" s="433"/>
      <c r="R672" s="433"/>
      <c r="S672" s="433"/>
      <c r="T672" s="433"/>
      <c r="U672" s="433"/>
      <c r="V672" s="433"/>
      <c r="W672" s="433"/>
      <c r="X672" s="433"/>
      <c r="Y672" s="1057"/>
      <c r="Z672" s="1057"/>
      <c r="AA672" s="1057"/>
      <c r="AB672" s="433"/>
      <c r="AC672" s="433"/>
      <c r="AD672" s="433"/>
      <c r="AE672" s="433"/>
      <c r="AF672" s="433"/>
      <c r="AG672" s="433"/>
      <c r="AH672" s="433"/>
      <c r="AI672" s="433"/>
      <c r="AJ672" s="433"/>
      <c r="AK672" s="433"/>
      <c r="AL672" s="433"/>
      <c r="AM672" s="433"/>
      <c r="AN672" s="433"/>
      <c r="AO672" s="433"/>
      <c r="AP672" s="433"/>
      <c r="AQ672" s="433"/>
      <c r="AR672" s="433"/>
      <c r="AS672" s="433"/>
      <c r="AT672" s="433"/>
      <c r="AU672" s="433"/>
      <c r="AV672" s="433"/>
      <c r="AW672" s="433"/>
    </row>
    <row r="673">
      <c r="A673" s="433"/>
      <c r="B673" s="433"/>
      <c r="C673" s="433"/>
      <c r="D673" s="1056"/>
      <c r="E673" s="433"/>
      <c r="F673" s="433"/>
      <c r="G673" s="433"/>
      <c r="H673" s="433"/>
      <c r="I673" s="433"/>
      <c r="J673" s="433"/>
      <c r="K673" s="433"/>
      <c r="L673" s="433"/>
      <c r="M673" s="433"/>
      <c r="N673" s="433"/>
      <c r="O673" s="433"/>
      <c r="P673" s="433"/>
      <c r="Q673" s="433"/>
      <c r="R673" s="433"/>
      <c r="S673" s="433"/>
      <c r="T673" s="433"/>
      <c r="U673" s="433"/>
      <c r="V673" s="433"/>
      <c r="W673" s="433"/>
      <c r="X673" s="433"/>
      <c r="Y673" s="1057"/>
      <c r="Z673" s="1057"/>
      <c r="AA673" s="1057"/>
      <c r="AB673" s="433"/>
      <c r="AC673" s="433"/>
      <c r="AD673" s="433"/>
      <c r="AE673" s="433"/>
      <c r="AF673" s="433"/>
      <c r="AG673" s="433"/>
      <c r="AH673" s="433"/>
      <c r="AI673" s="433"/>
      <c r="AJ673" s="433"/>
      <c r="AK673" s="433"/>
      <c r="AL673" s="433"/>
      <c r="AM673" s="433"/>
      <c r="AN673" s="433"/>
      <c r="AO673" s="433"/>
      <c r="AP673" s="433"/>
      <c r="AQ673" s="433"/>
      <c r="AR673" s="433"/>
      <c r="AS673" s="433"/>
      <c r="AT673" s="433"/>
      <c r="AU673" s="433"/>
      <c r="AV673" s="433"/>
      <c r="AW673" s="433"/>
    </row>
    <row r="674">
      <c r="A674" s="433"/>
      <c r="B674" s="433"/>
      <c r="C674" s="433"/>
      <c r="D674" s="1056"/>
      <c r="E674" s="433"/>
      <c r="F674" s="433"/>
      <c r="G674" s="433"/>
      <c r="H674" s="433"/>
      <c r="I674" s="433"/>
      <c r="J674" s="433"/>
      <c r="K674" s="433"/>
      <c r="L674" s="433"/>
      <c r="M674" s="433"/>
      <c r="N674" s="433"/>
      <c r="O674" s="433"/>
      <c r="P674" s="433"/>
      <c r="Q674" s="433"/>
      <c r="R674" s="433"/>
      <c r="S674" s="433"/>
      <c r="T674" s="433"/>
      <c r="U674" s="433"/>
      <c r="V674" s="433"/>
      <c r="W674" s="433"/>
      <c r="X674" s="433"/>
      <c r="Y674" s="1057"/>
      <c r="Z674" s="1057"/>
      <c r="AA674" s="1057"/>
      <c r="AB674" s="433"/>
      <c r="AC674" s="433"/>
      <c r="AD674" s="433"/>
      <c r="AE674" s="433"/>
      <c r="AF674" s="433"/>
      <c r="AG674" s="433"/>
      <c r="AH674" s="433"/>
      <c r="AI674" s="433"/>
      <c r="AJ674" s="433"/>
      <c r="AK674" s="433"/>
      <c r="AL674" s="433"/>
      <c r="AM674" s="433"/>
      <c r="AN674" s="433"/>
      <c r="AO674" s="433"/>
      <c r="AP674" s="433"/>
      <c r="AQ674" s="433"/>
      <c r="AR674" s="433"/>
      <c r="AS674" s="433"/>
      <c r="AT674" s="433"/>
      <c r="AU674" s="433"/>
      <c r="AV674" s="433"/>
      <c r="AW674" s="433"/>
    </row>
    <row r="675">
      <c r="A675" s="433"/>
      <c r="B675" s="433"/>
      <c r="C675" s="433"/>
      <c r="D675" s="1056"/>
      <c r="E675" s="433"/>
      <c r="F675" s="433"/>
      <c r="G675" s="433"/>
      <c r="H675" s="433"/>
      <c r="I675" s="433"/>
      <c r="J675" s="433"/>
      <c r="K675" s="433"/>
      <c r="L675" s="433"/>
      <c r="M675" s="433"/>
      <c r="N675" s="433"/>
      <c r="O675" s="433"/>
      <c r="P675" s="433"/>
      <c r="Q675" s="433"/>
      <c r="R675" s="433"/>
      <c r="S675" s="433"/>
      <c r="T675" s="433"/>
      <c r="U675" s="433"/>
      <c r="V675" s="433"/>
      <c r="W675" s="433"/>
      <c r="X675" s="433"/>
      <c r="Y675" s="1057"/>
      <c r="Z675" s="1057"/>
      <c r="AA675" s="1057"/>
      <c r="AB675" s="433"/>
      <c r="AC675" s="433"/>
      <c r="AD675" s="433"/>
      <c r="AE675" s="433"/>
      <c r="AF675" s="433"/>
      <c r="AG675" s="433"/>
      <c r="AH675" s="433"/>
      <c r="AI675" s="433"/>
      <c r="AJ675" s="433"/>
      <c r="AK675" s="433"/>
      <c r="AL675" s="433"/>
      <c r="AM675" s="433"/>
      <c r="AN675" s="433"/>
      <c r="AO675" s="433"/>
      <c r="AP675" s="433"/>
      <c r="AQ675" s="433"/>
      <c r="AR675" s="433"/>
      <c r="AS675" s="433"/>
      <c r="AT675" s="433"/>
      <c r="AU675" s="433"/>
      <c r="AV675" s="433"/>
      <c r="AW675" s="433"/>
    </row>
    <row r="676">
      <c r="A676" s="433"/>
      <c r="B676" s="433"/>
      <c r="C676" s="433"/>
      <c r="D676" s="1056"/>
      <c r="E676" s="433"/>
      <c r="F676" s="433"/>
      <c r="G676" s="433"/>
      <c r="H676" s="433"/>
      <c r="I676" s="433"/>
      <c r="J676" s="433"/>
      <c r="K676" s="433"/>
      <c r="L676" s="433"/>
      <c r="M676" s="433"/>
      <c r="N676" s="433"/>
      <c r="O676" s="433"/>
      <c r="P676" s="433"/>
      <c r="Q676" s="433"/>
      <c r="R676" s="433"/>
      <c r="S676" s="433"/>
      <c r="T676" s="433"/>
      <c r="U676" s="433"/>
      <c r="V676" s="433"/>
      <c r="W676" s="433"/>
      <c r="X676" s="433"/>
      <c r="Y676" s="1057"/>
      <c r="Z676" s="1057"/>
      <c r="AA676" s="1057"/>
      <c r="AB676" s="433"/>
      <c r="AC676" s="433"/>
      <c r="AD676" s="433"/>
      <c r="AE676" s="433"/>
      <c r="AF676" s="433"/>
      <c r="AG676" s="433"/>
      <c r="AH676" s="433"/>
      <c r="AI676" s="433"/>
      <c r="AJ676" s="433"/>
      <c r="AK676" s="433"/>
      <c r="AL676" s="433"/>
      <c r="AM676" s="433"/>
      <c r="AN676" s="433"/>
      <c r="AO676" s="433"/>
      <c r="AP676" s="433"/>
      <c r="AQ676" s="433"/>
      <c r="AR676" s="433"/>
      <c r="AS676" s="433"/>
      <c r="AT676" s="433"/>
      <c r="AU676" s="433"/>
      <c r="AV676" s="433"/>
      <c r="AW676" s="433"/>
    </row>
    <row r="677">
      <c r="A677" s="433"/>
      <c r="B677" s="433"/>
      <c r="C677" s="433"/>
      <c r="D677" s="1056"/>
      <c r="E677" s="433"/>
      <c r="F677" s="433"/>
      <c r="G677" s="433"/>
      <c r="H677" s="433"/>
      <c r="I677" s="433"/>
      <c r="J677" s="433"/>
      <c r="K677" s="433"/>
      <c r="L677" s="433"/>
      <c r="M677" s="433"/>
      <c r="N677" s="433"/>
      <c r="O677" s="433"/>
      <c r="P677" s="433"/>
      <c r="Q677" s="433"/>
      <c r="R677" s="433"/>
      <c r="S677" s="433"/>
      <c r="T677" s="433"/>
      <c r="U677" s="433"/>
      <c r="V677" s="433"/>
      <c r="W677" s="433"/>
      <c r="X677" s="433"/>
      <c r="Y677" s="1057"/>
      <c r="Z677" s="1057"/>
      <c r="AA677" s="1057"/>
      <c r="AB677" s="433"/>
      <c r="AC677" s="433"/>
      <c r="AD677" s="433"/>
      <c r="AE677" s="433"/>
      <c r="AF677" s="433"/>
      <c r="AG677" s="433"/>
      <c r="AH677" s="433"/>
      <c r="AI677" s="433"/>
      <c r="AJ677" s="433"/>
      <c r="AK677" s="433"/>
      <c r="AL677" s="433"/>
      <c r="AM677" s="433"/>
      <c r="AN677" s="433"/>
      <c r="AO677" s="433"/>
      <c r="AP677" s="433"/>
      <c r="AQ677" s="433"/>
      <c r="AR677" s="433"/>
      <c r="AS677" s="433"/>
      <c r="AT677" s="433"/>
      <c r="AU677" s="433"/>
      <c r="AV677" s="433"/>
      <c r="AW677" s="433"/>
    </row>
    <row r="678">
      <c r="A678" s="433"/>
      <c r="B678" s="433"/>
      <c r="C678" s="433"/>
      <c r="D678" s="1056"/>
      <c r="E678" s="433"/>
      <c r="F678" s="433"/>
      <c r="G678" s="433"/>
      <c r="H678" s="433"/>
      <c r="I678" s="433"/>
      <c r="J678" s="433"/>
      <c r="K678" s="433"/>
      <c r="L678" s="433"/>
      <c r="M678" s="433"/>
      <c r="N678" s="433"/>
      <c r="O678" s="433"/>
      <c r="P678" s="433"/>
      <c r="Q678" s="433"/>
      <c r="R678" s="433"/>
      <c r="S678" s="433"/>
      <c r="T678" s="433"/>
      <c r="U678" s="433"/>
      <c r="V678" s="433"/>
      <c r="W678" s="433"/>
      <c r="X678" s="433"/>
      <c r="Y678" s="1057"/>
      <c r="Z678" s="1057"/>
      <c r="AA678" s="1057"/>
      <c r="AB678" s="433"/>
      <c r="AC678" s="433"/>
      <c r="AD678" s="433"/>
      <c r="AE678" s="433"/>
      <c r="AF678" s="433"/>
      <c r="AG678" s="433"/>
      <c r="AH678" s="433"/>
      <c r="AI678" s="433"/>
      <c r="AJ678" s="433"/>
      <c r="AK678" s="433"/>
      <c r="AL678" s="433"/>
      <c r="AM678" s="433"/>
      <c r="AN678" s="433"/>
      <c r="AO678" s="433"/>
      <c r="AP678" s="433"/>
      <c r="AQ678" s="433"/>
      <c r="AR678" s="433"/>
      <c r="AS678" s="433"/>
      <c r="AT678" s="433"/>
      <c r="AU678" s="433"/>
      <c r="AV678" s="433"/>
      <c r="AW678" s="433"/>
    </row>
    <row r="679">
      <c r="A679" s="433"/>
      <c r="B679" s="433"/>
      <c r="C679" s="433"/>
      <c r="D679" s="1056"/>
      <c r="E679" s="433"/>
      <c r="F679" s="433"/>
      <c r="G679" s="433"/>
      <c r="H679" s="433"/>
      <c r="I679" s="433"/>
      <c r="J679" s="433"/>
      <c r="K679" s="433"/>
      <c r="L679" s="433"/>
      <c r="M679" s="433"/>
      <c r="N679" s="433"/>
      <c r="O679" s="433"/>
      <c r="P679" s="433"/>
      <c r="Q679" s="433"/>
      <c r="R679" s="433"/>
      <c r="S679" s="433"/>
      <c r="T679" s="433"/>
      <c r="U679" s="433"/>
      <c r="V679" s="433"/>
      <c r="W679" s="433"/>
      <c r="X679" s="433"/>
      <c r="Y679" s="1057"/>
      <c r="Z679" s="1057"/>
      <c r="AA679" s="1057"/>
      <c r="AB679" s="433"/>
      <c r="AC679" s="433"/>
      <c r="AD679" s="433"/>
      <c r="AE679" s="433"/>
      <c r="AF679" s="433"/>
      <c r="AG679" s="433"/>
      <c r="AH679" s="433"/>
      <c r="AI679" s="433"/>
      <c r="AJ679" s="433"/>
      <c r="AK679" s="433"/>
      <c r="AL679" s="433"/>
      <c r="AM679" s="433"/>
      <c r="AN679" s="433"/>
      <c r="AO679" s="433"/>
      <c r="AP679" s="433"/>
      <c r="AQ679" s="433"/>
      <c r="AR679" s="433"/>
      <c r="AS679" s="433"/>
      <c r="AT679" s="433"/>
      <c r="AU679" s="433"/>
      <c r="AV679" s="433"/>
      <c r="AW679" s="433"/>
    </row>
    <row r="680">
      <c r="A680" s="433"/>
      <c r="B680" s="433"/>
      <c r="C680" s="433"/>
      <c r="D680" s="1056"/>
      <c r="E680" s="433"/>
      <c r="F680" s="433"/>
      <c r="G680" s="433"/>
      <c r="H680" s="433"/>
      <c r="I680" s="433"/>
      <c r="J680" s="433"/>
      <c r="K680" s="433"/>
      <c r="L680" s="433"/>
      <c r="M680" s="433"/>
      <c r="N680" s="433"/>
      <c r="O680" s="433"/>
      <c r="P680" s="433"/>
      <c r="Q680" s="433"/>
      <c r="R680" s="433"/>
      <c r="S680" s="433"/>
      <c r="T680" s="433"/>
      <c r="U680" s="433"/>
      <c r="V680" s="433"/>
      <c r="W680" s="433"/>
      <c r="X680" s="433"/>
      <c r="Y680" s="1057"/>
      <c r="Z680" s="1057"/>
      <c r="AA680" s="1057"/>
      <c r="AB680" s="433"/>
      <c r="AC680" s="433"/>
      <c r="AD680" s="433"/>
      <c r="AE680" s="433"/>
      <c r="AF680" s="433"/>
      <c r="AG680" s="433"/>
      <c r="AH680" s="433"/>
      <c r="AI680" s="433"/>
      <c r="AJ680" s="433"/>
      <c r="AK680" s="433"/>
      <c r="AL680" s="433"/>
      <c r="AM680" s="433"/>
      <c r="AN680" s="433"/>
      <c r="AO680" s="433"/>
      <c r="AP680" s="433"/>
      <c r="AQ680" s="433"/>
      <c r="AR680" s="433"/>
      <c r="AS680" s="433"/>
      <c r="AT680" s="433"/>
      <c r="AU680" s="433"/>
      <c r="AV680" s="433"/>
      <c r="AW680" s="433"/>
    </row>
    <row r="681">
      <c r="A681" s="433"/>
      <c r="B681" s="433"/>
      <c r="C681" s="433"/>
      <c r="D681" s="1056"/>
      <c r="E681" s="433"/>
      <c r="F681" s="433"/>
      <c r="G681" s="433"/>
      <c r="H681" s="433"/>
      <c r="I681" s="433"/>
      <c r="J681" s="433"/>
      <c r="K681" s="433"/>
      <c r="L681" s="433"/>
      <c r="M681" s="433"/>
      <c r="N681" s="433"/>
      <c r="O681" s="433"/>
      <c r="P681" s="433"/>
      <c r="Q681" s="433"/>
      <c r="R681" s="433"/>
      <c r="S681" s="433"/>
      <c r="T681" s="433"/>
      <c r="U681" s="433"/>
      <c r="V681" s="433"/>
      <c r="W681" s="433"/>
      <c r="X681" s="433"/>
      <c r="Y681" s="1057"/>
      <c r="Z681" s="1057"/>
      <c r="AA681" s="1057"/>
      <c r="AB681" s="433"/>
      <c r="AC681" s="433"/>
      <c r="AD681" s="433"/>
      <c r="AE681" s="433"/>
      <c r="AF681" s="433"/>
      <c r="AG681" s="433"/>
      <c r="AH681" s="433"/>
      <c r="AI681" s="433"/>
      <c r="AJ681" s="433"/>
      <c r="AK681" s="433"/>
      <c r="AL681" s="433"/>
      <c r="AM681" s="433"/>
      <c r="AN681" s="433"/>
      <c r="AO681" s="433"/>
      <c r="AP681" s="433"/>
      <c r="AQ681" s="433"/>
      <c r="AR681" s="433"/>
      <c r="AS681" s="433"/>
      <c r="AT681" s="433"/>
      <c r="AU681" s="433"/>
      <c r="AV681" s="433"/>
      <c r="AW681" s="433"/>
    </row>
    <row r="682">
      <c r="A682" s="433"/>
      <c r="B682" s="433"/>
      <c r="C682" s="433"/>
      <c r="D682" s="1056"/>
      <c r="E682" s="433"/>
      <c r="F682" s="433"/>
      <c r="G682" s="433"/>
      <c r="H682" s="433"/>
      <c r="I682" s="433"/>
      <c r="J682" s="433"/>
      <c r="K682" s="433"/>
      <c r="L682" s="433"/>
      <c r="M682" s="433"/>
      <c r="N682" s="433"/>
      <c r="O682" s="433"/>
      <c r="P682" s="433"/>
      <c r="Q682" s="433"/>
      <c r="R682" s="433"/>
      <c r="S682" s="433"/>
      <c r="T682" s="433"/>
      <c r="U682" s="433"/>
      <c r="V682" s="433"/>
      <c r="W682" s="433"/>
      <c r="X682" s="433"/>
      <c r="Y682" s="1057"/>
      <c r="Z682" s="1057"/>
      <c r="AA682" s="1057"/>
      <c r="AB682" s="433"/>
      <c r="AC682" s="433"/>
      <c r="AD682" s="433"/>
      <c r="AE682" s="433"/>
      <c r="AF682" s="433"/>
      <c r="AG682" s="433"/>
      <c r="AH682" s="433"/>
      <c r="AI682" s="433"/>
      <c r="AJ682" s="433"/>
      <c r="AK682" s="433"/>
      <c r="AL682" s="433"/>
      <c r="AM682" s="433"/>
      <c r="AN682" s="433"/>
      <c r="AO682" s="433"/>
      <c r="AP682" s="433"/>
      <c r="AQ682" s="433"/>
      <c r="AR682" s="433"/>
      <c r="AS682" s="433"/>
      <c r="AT682" s="433"/>
      <c r="AU682" s="433"/>
      <c r="AV682" s="433"/>
      <c r="AW682" s="433"/>
    </row>
    <row r="683">
      <c r="A683" s="433"/>
      <c r="B683" s="433"/>
      <c r="C683" s="433"/>
      <c r="D683" s="1056"/>
      <c r="E683" s="433"/>
      <c r="F683" s="433"/>
      <c r="G683" s="433"/>
      <c r="H683" s="433"/>
      <c r="I683" s="433"/>
      <c r="J683" s="433"/>
      <c r="K683" s="433"/>
      <c r="L683" s="433"/>
      <c r="M683" s="433"/>
      <c r="N683" s="433"/>
      <c r="O683" s="433"/>
      <c r="P683" s="433"/>
      <c r="Q683" s="433"/>
      <c r="R683" s="433"/>
      <c r="S683" s="433"/>
      <c r="T683" s="433"/>
      <c r="U683" s="433"/>
      <c r="V683" s="433"/>
      <c r="W683" s="433"/>
      <c r="X683" s="433"/>
      <c r="Y683" s="1057"/>
      <c r="Z683" s="1057"/>
      <c r="AA683" s="1057"/>
      <c r="AB683" s="433"/>
      <c r="AC683" s="433"/>
      <c r="AD683" s="433"/>
      <c r="AE683" s="433"/>
      <c r="AF683" s="433"/>
      <c r="AG683" s="433"/>
      <c r="AH683" s="433"/>
      <c r="AI683" s="433"/>
      <c r="AJ683" s="433"/>
      <c r="AK683" s="433"/>
      <c r="AL683" s="433"/>
      <c r="AM683" s="433"/>
      <c r="AN683" s="433"/>
      <c r="AO683" s="433"/>
      <c r="AP683" s="433"/>
      <c r="AQ683" s="433"/>
      <c r="AR683" s="433"/>
      <c r="AS683" s="433"/>
      <c r="AT683" s="433"/>
      <c r="AU683" s="433"/>
      <c r="AV683" s="433"/>
      <c r="AW683" s="433"/>
    </row>
    <row r="684">
      <c r="A684" s="433"/>
      <c r="B684" s="433"/>
      <c r="C684" s="433"/>
      <c r="D684" s="1056"/>
      <c r="E684" s="433"/>
      <c r="F684" s="433"/>
      <c r="G684" s="433"/>
      <c r="H684" s="433"/>
      <c r="I684" s="433"/>
      <c r="J684" s="433"/>
      <c r="K684" s="433"/>
      <c r="L684" s="433"/>
      <c r="M684" s="433"/>
      <c r="N684" s="433"/>
      <c r="O684" s="433"/>
      <c r="P684" s="433"/>
      <c r="Q684" s="433"/>
      <c r="R684" s="433"/>
      <c r="S684" s="433"/>
      <c r="T684" s="433"/>
      <c r="U684" s="433"/>
      <c r="V684" s="433"/>
      <c r="W684" s="433"/>
      <c r="X684" s="433"/>
      <c r="Y684" s="1057"/>
      <c r="Z684" s="1057"/>
      <c r="AA684" s="1057"/>
      <c r="AB684" s="433"/>
      <c r="AC684" s="433"/>
      <c r="AD684" s="433"/>
      <c r="AE684" s="433"/>
      <c r="AF684" s="433"/>
      <c r="AG684" s="433"/>
      <c r="AH684" s="433"/>
      <c r="AI684" s="433"/>
      <c r="AJ684" s="433"/>
      <c r="AK684" s="433"/>
      <c r="AL684" s="433"/>
      <c r="AM684" s="433"/>
      <c r="AN684" s="433"/>
      <c r="AO684" s="433"/>
      <c r="AP684" s="433"/>
      <c r="AQ684" s="433"/>
      <c r="AR684" s="433"/>
      <c r="AS684" s="433"/>
      <c r="AT684" s="433"/>
      <c r="AU684" s="433"/>
      <c r="AV684" s="433"/>
      <c r="AW684" s="433"/>
    </row>
    <row r="685">
      <c r="A685" s="433"/>
      <c r="B685" s="433"/>
      <c r="C685" s="433"/>
      <c r="D685" s="1056"/>
      <c r="E685" s="433"/>
      <c r="F685" s="433"/>
      <c r="G685" s="433"/>
      <c r="H685" s="433"/>
      <c r="I685" s="433"/>
      <c r="J685" s="433"/>
      <c r="K685" s="433"/>
      <c r="L685" s="433"/>
      <c r="M685" s="433"/>
      <c r="N685" s="433"/>
      <c r="O685" s="433"/>
      <c r="P685" s="433"/>
      <c r="Q685" s="433"/>
      <c r="R685" s="433"/>
      <c r="S685" s="433"/>
      <c r="T685" s="433"/>
      <c r="U685" s="433"/>
      <c r="V685" s="433"/>
      <c r="W685" s="433"/>
      <c r="X685" s="433"/>
      <c r="Y685" s="1057"/>
      <c r="Z685" s="1057"/>
      <c r="AA685" s="1057"/>
      <c r="AB685" s="433"/>
      <c r="AC685" s="433"/>
      <c r="AD685" s="433"/>
      <c r="AE685" s="433"/>
      <c r="AF685" s="433"/>
      <c r="AG685" s="433"/>
      <c r="AH685" s="433"/>
      <c r="AI685" s="433"/>
      <c r="AJ685" s="433"/>
      <c r="AK685" s="433"/>
      <c r="AL685" s="433"/>
      <c r="AM685" s="433"/>
      <c r="AN685" s="433"/>
      <c r="AO685" s="433"/>
      <c r="AP685" s="433"/>
      <c r="AQ685" s="433"/>
      <c r="AR685" s="433"/>
      <c r="AS685" s="433"/>
      <c r="AT685" s="433"/>
      <c r="AU685" s="433"/>
      <c r="AV685" s="433"/>
      <c r="AW685" s="433"/>
    </row>
    <row r="686">
      <c r="A686" s="433"/>
      <c r="B686" s="433"/>
      <c r="C686" s="433"/>
      <c r="D686" s="1056"/>
      <c r="E686" s="433"/>
      <c r="F686" s="433"/>
      <c r="G686" s="433"/>
      <c r="H686" s="433"/>
      <c r="I686" s="433"/>
      <c r="J686" s="433"/>
      <c r="K686" s="433"/>
      <c r="L686" s="433"/>
      <c r="M686" s="433"/>
      <c r="N686" s="433"/>
      <c r="O686" s="433"/>
      <c r="P686" s="433"/>
      <c r="Q686" s="433"/>
      <c r="R686" s="433"/>
      <c r="S686" s="433"/>
      <c r="T686" s="433"/>
      <c r="U686" s="433"/>
      <c r="V686" s="433"/>
      <c r="W686" s="433"/>
      <c r="X686" s="433"/>
      <c r="Y686" s="1057"/>
      <c r="Z686" s="1057"/>
      <c r="AA686" s="1057"/>
      <c r="AB686" s="433"/>
      <c r="AC686" s="433"/>
      <c r="AD686" s="433"/>
      <c r="AE686" s="433"/>
      <c r="AF686" s="433"/>
      <c r="AG686" s="433"/>
      <c r="AH686" s="433"/>
      <c r="AI686" s="433"/>
      <c r="AJ686" s="433"/>
      <c r="AK686" s="433"/>
      <c r="AL686" s="433"/>
      <c r="AM686" s="433"/>
      <c r="AN686" s="433"/>
      <c r="AO686" s="433"/>
      <c r="AP686" s="433"/>
      <c r="AQ686" s="433"/>
      <c r="AR686" s="433"/>
      <c r="AS686" s="433"/>
      <c r="AT686" s="433"/>
      <c r="AU686" s="433"/>
      <c r="AV686" s="433"/>
      <c r="AW686" s="433"/>
    </row>
    <row r="687">
      <c r="A687" s="433"/>
      <c r="B687" s="433"/>
      <c r="C687" s="433"/>
      <c r="D687" s="1056"/>
      <c r="E687" s="433"/>
      <c r="F687" s="433"/>
      <c r="G687" s="433"/>
      <c r="H687" s="433"/>
      <c r="I687" s="433"/>
      <c r="J687" s="433"/>
      <c r="K687" s="433"/>
      <c r="L687" s="433"/>
      <c r="M687" s="433"/>
      <c r="N687" s="433"/>
      <c r="O687" s="433"/>
      <c r="P687" s="433"/>
      <c r="Q687" s="433"/>
      <c r="R687" s="433"/>
      <c r="S687" s="433"/>
      <c r="T687" s="433"/>
      <c r="U687" s="433"/>
      <c r="V687" s="433"/>
      <c r="W687" s="433"/>
      <c r="X687" s="433"/>
      <c r="Y687" s="1057"/>
      <c r="Z687" s="1057"/>
      <c r="AA687" s="1057"/>
      <c r="AB687" s="433"/>
      <c r="AC687" s="433"/>
      <c r="AD687" s="433"/>
      <c r="AE687" s="433"/>
      <c r="AF687" s="433"/>
      <c r="AG687" s="433"/>
      <c r="AH687" s="433"/>
      <c r="AI687" s="433"/>
      <c r="AJ687" s="433"/>
      <c r="AK687" s="433"/>
      <c r="AL687" s="433"/>
      <c r="AM687" s="433"/>
      <c r="AN687" s="433"/>
      <c r="AO687" s="433"/>
      <c r="AP687" s="433"/>
      <c r="AQ687" s="433"/>
      <c r="AR687" s="433"/>
      <c r="AS687" s="433"/>
      <c r="AT687" s="433"/>
      <c r="AU687" s="433"/>
      <c r="AV687" s="433"/>
      <c r="AW687" s="433"/>
    </row>
    <row r="688">
      <c r="A688" s="433"/>
      <c r="B688" s="433"/>
      <c r="C688" s="433"/>
      <c r="D688" s="1056"/>
      <c r="E688" s="433"/>
      <c r="F688" s="433"/>
      <c r="G688" s="433"/>
      <c r="H688" s="433"/>
      <c r="I688" s="433"/>
      <c r="J688" s="433"/>
      <c r="K688" s="433"/>
      <c r="L688" s="433"/>
      <c r="M688" s="433"/>
      <c r="N688" s="433"/>
      <c r="O688" s="433"/>
      <c r="P688" s="433"/>
      <c r="Q688" s="433"/>
      <c r="R688" s="433"/>
      <c r="S688" s="433"/>
      <c r="T688" s="433"/>
      <c r="U688" s="433"/>
      <c r="V688" s="433"/>
      <c r="W688" s="433"/>
      <c r="X688" s="433"/>
      <c r="Y688" s="1057"/>
      <c r="Z688" s="1057"/>
      <c r="AA688" s="1057"/>
      <c r="AB688" s="433"/>
      <c r="AC688" s="433"/>
      <c r="AD688" s="433"/>
      <c r="AE688" s="433"/>
      <c r="AF688" s="433"/>
      <c r="AG688" s="433"/>
      <c r="AH688" s="433"/>
      <c r="AI688" s="433"/>
      <c r="AJ688" s="433"/>
      <c r="AK688" s="433"/>
      <c r="AL688" s="433"/>
      <c r="AM688" s="433"/>
      <c r="AN688" s="433"/>
      <c r="AO688" s="433"/>
      <c r="AP688" s="433"/>
      <c r="AQ688" s="433"/>
      <c r="AR688" s="433"/>
      <c r="AS688" s="433"/>
      <c r="AT688" s="433"/>
      <c r="AU688" s="433"/>
      <c r="AV688" s="433"/>
      <c r="AW688" s="433"/>
    </row>
    <row r="689">
      <c r="A689" s="433"/>
      <c r="B689" s="433"/>
      <c r="C689" s="433"/>
      <c r="D689" s="1056"/>
      <c r="E689" s="433"/>
      <c r="F689" s="433"/>
      <c r="G689" s="433"/>
      <c r="H689" s="433"/>
      <c r="I689" s="433"/>
      <c r="J689" s="433"/>
      <c r="K689" s="433"/>
      <c r="L689" s="433"/>
      <c r="M689" s="433"/>
      <c r="N689" s="433"/>
      <c r="O689" s="433"/>
      <c r="P689" s="433"/>
      <c r="Q689" s="433"/>
      <c r="R689" s="433"/>
      <c r="S689" s="433"/>
      <c r="T689" s="433"/>
      <c r="U689" s="433"/>
      <c r="V689" s="433"/>
      <c r="W689" s="433"/>
      <c r="X689" s="433"/>
      <c r="Y689" s="1057"/>
      <c r="Z689" s="1057"/>
      <c r="AA689" s="1057"/>
      <c r="AB689" s="433"/>
      <c r="AC689" s="433"/>
      <c r="AD689" s="433"/>
      <c r="AE689" s="433"/>
      <c r="AF689" s="433"/>
      <c r="AG689" s="433"/>
      <c r="AH689" s="433"/>
      <c r="AI689" s="433"/>
      <c r="AJ689" s="433"/>
      <c r="AK689" s="433"/>
      <c r="AL689" s="433"/>
      <c r="AM689" s="433"/>
      <c r="AN689" s="433"/>
      <c r="AO689" s="433"/>
      <c r="AP689" s="433"/>
      <c r="AQ689" s="433"/>
      <c r="AR689" s="433"/>
      <c r="AS689" s="433"/>
      <c r="AT689" s="433"/>
      <c r="AU689" s="433"/>
      <c r="AV689" s="433"/>
      <c r="AW689" s="433"/>
    </row>
    <row r="690">
      <c r="A690" s="433"/>
      <c r="B690" s="433"/>
      <c r="C690" s="433"/>
      <c r="D690" s="1056"/>
      <c r="E690" s="433"/>
      <c r="F690" s="433"/>
      <c r="G690" s="433"/>
      <c r="H690" s="433"/>
      <c r="I690" s="433"/>
      <c r="J690" s="433"/>
      <c r="K690" s="433"/>
      <c r="L690" s="433"/>
      <c r="M690" s="433"/>
      <c r="N690" s="433"/>
      <c r="O690" s="433"/>
      <c r="P690" s="433"/>
      <c r="Q690" s="433"/>
      <c r="R690" s="433"/>
      <c r="S690" s="433"/>
      <c r="T690" s="433"/>
      <c r="U690" s="433"/>
      <c r="V690" s="433"/>
      <c r="W690" s="433"/>
      <c r="X690" s="433"/>
      <c r="Y690" s="1057"/>
      <c r="Z690" s="1057"/>
      <c r="AA690" s="1057"/>
      <c r="AB690" s="433"/>
      <c r="AC690" s="433"/>
      <c r="AD690" s="433"/>
      <c r="AE690" s="433"/>
      <c r="AF690" s="433"/>
      <c r="AG690" s="433"/>
      <c r="AH690" s="433"/>
      <c r="AI690" s="433"/>
      <c r="AJ690" s="433"/>
      <c r="AK690" s="433"/>
      <c r="AL690" s="433"/>
      <c r="AM690" s="433"/>
      <c r="AN690" s="433"/>
      <c r="AO690" s="433"/>
      <c r="AP690" s="433"/>
      <c r="AQ690" s="433"/>
      <c r="AR690" s="433"/>
      <c r="AS690" s="433"/>
      <c r="AT690" s="433"/>
      <c r="AU690" s="433"/>
      <c r="AV690" s="433"/>
      <c r="AW690" s="433"/>
    </row>
    <row r="691">
      <c r="A691" s="433"/>
      <c r="B691" s="433"/>
      <c r="C691" s="433"/>
      <c r="D691" s="1056"/>
      <c r="E691" s="433"/>
      <c r="F691" s="433"/>
      <c r="G691" s="433"/>
      <c r="H691" s="433"/>
      <c r="I691" s="433"/>
      <c r="J691" s="433"/>
      <c r="K691" s="433"/>
      <c r="L691" s="433"/>
      <c r="M691" s="433"/>
      <c r="N691" s="433"/>
      <c r="O691" s="433"/>
      <c r="P691" s="433"/>
      <c r="Q691" s="433"/>
      <c r="R691" s="433"/>
      <c r="S691" s="433"/>
      <c r="T691" s="433"/>
      <c r="U691" s="433"/>
      <c r="V691" s="433"/>
      <c r="W691" s="433"/>
      <c r="X691" s="433"/>
      <c r="Y691" s="1057"/>
      <c r="Z691" s="1057"/>
      <c r="AA691" s="1057"/>
      <c r="AB691" s="433"/>
      <c r="AC691" s="433"/>
      <c r="AD691" s="433"/>
      <c r="AE691" s="433"/>
      <c r="AF691" s="433"/>
      <c r="AG691" s="433"/>
      <c r="AH691" s="433"/>
      <c r="AI691" s="433"/>
      <c r="AJ691" s="433"/>
      <c r="AK691" s="433"/>
      <c r="AL691" s="433"/>
      <c r="AM691" s="433"/>
      <c r="AN691" s="433"/>
      <c r="AO691" s="433"/>
      <c r="AP691" s="433"/>
      <c r="AQ691" s="433"/>
      <c r="AR691" s="433"/>
      <c r="AS691" s="433"/>
      <c r="AT691" s="433"/>
      <c r="AU691" s="433"/>
      <c r="AV691" s="433"/>
      <c r="AW691" s="433"/>
    </row>
    <row r="692">
      <c r="A692" s="433"/>
      <c r="B692" s="433"/>
      <c r="C692" s="433"/>
      <c r="D692" s="1056"/>
      <c r="E692" s="433"/>
      <c r="F692" s="433"/>
      <c r="G692" s="433"/>
      <c r="H692" s="433"/>
      <c r="I692" s="433"/>
      <c r="J692" s="433"/>
      <c r="K692" s="433"/>
      <c r="L692" s="433"/>
      <c r="M692" s="433"/>
      <c r="N692" s="433"/>
      <c r="O692" s="433"/>
      <c r="P692" s="433"/>
      <c r="Q692" s="433"/>
      <c r="R692" s="433"/>
      <c r="S692" s="433"/>
      <c r="T692" s="433"/>
      <c r="U692" s="433"/>
      <c r="V692" s="433"/>
      <c r="W692" s="433"/>
      <c r="X692" s="433"/>
      <c r="Y692" s="1057"/>
      <c r="Z692" s="1057"/>
      <c r="AA692" s="1057"/>
      <c r="AB692" s="433"/>
      <c r="AC692" s="433"/>
      <c r="AD692" s="433"/>
      <c r="AE692" s="433"/>
      <c r="AF692" s="433"/>
      <c r="AG692" s="433"/>
      <c r="AH692" s="433"/>
      <c r="AI692" s="433"/>
      <c r="AJ692" s="433"/>
      <c r="AK692" s="433"/>
      <c r="AL692" s="433"/>
      <c r="AM692" s="433"/>
      <c r="AN692" s="433"/>
      <c r="AO692" s="433"/>
      <c r="AP692" s="433"/>
      <c r="AQ692" s="433"/>
      <c r="AR692" s="433"/>
      <c r="AS692" s="433"/>
      <c r="AT692" s="433"/>
      <c r="AU692" s="433"/>
      <c r="AV692" s="433"/>
      <c r="AW692" s="433"/>
    </row>
    <row r="693">
      <c r="A693" s="433"/>
      <c r="B693" s="433"/>
      <c r="C693" s="433"/>
      <c r="D693" s="1056"/>
      <c r="E693" s="433"/>
      <c r="F693" s="433"/>
      <c r="G693" s="433"/>
      <c r="H693" s="433"/>
      <c r="I693" s="433"/>
      <c r="J693" s="433"/>
      <c r="K693" s="433"/>
      <c r="L693" s="433"/>
      <c r="M693" s="433"/>
      <c r="N693" s="433"/>
      <c r="O693" s="433"/>
      <c r="P693" s="433"/>
      <c r="Q693" s="433"/>
      <c r="R693" s="433"/>
      <c r="S693" s="433"/>
      <c r="T693" s="433"/>
      <c r="U693" s="433"/>
      <c r="V693" s="433"/>
      <c r="W693" s="433"/>
      <c r="X693" s="433"/>
      <c r="Y693" s="1057"/>
      <c r="Z693" s="1057"/>
      <c r="AA693" s="1057"/>
      <c r="AB693" s="433"/>
      <c r="AC693" s="433"/>
      <c r="AD693" s="433"/>
      <c r="AE693" s="433"/>
      <c r="AF693" s="433"/>
      <c r="AG693" s="433"/>
      <c r="AH693" s="433"/>
      <c r="AI693" s="433"/>
      <c r="AJ693" s="433"/>
      <c r="AK693" s="433"/>
      <c r="AL693" s="433"/>
      <c r="AM693" s="433"/>
      <c r="AN693" s="433"/>
      <c r="AO693" s="433"/>
      <c r="AP693" s="433"/>
      <c r="AQ693" s="433"/>
      <c r="AR693" s="433"/>
      <c r="AS693" s="433"/>
      <c r="AT693" s="433"/>
      <c r="AU693" s="433"/>
      <c r="AV693" s="433"/>
      <c r="AW693" s="433"/>
    </row>
    <row r="694">
      <c r="A694" s="433"/>
      <c r="B694" s="433"/>
      <c r="C694" s="433"/>
      <c r="D694" s="1056"/>
      <c r="E694" s="433"/>
      <c r="F694" s="433"/>
      <c r="G694" s="433"/>
      <c r="H694" s="433"/>
      <c r="I694" s="433"/>
      <c r="J694" s="433"/>
      <c r="K694" s="433"/>
      <c r="L694" s="433"/>
      <c r="M694" s="433"/>
      <c r="N694" s="433"/>
      <c r="O694" s="433"/>
      <c r="P694" s="433"/>
      <c r="Q694" s="433"/>
      <c r="R694" s="433"/>
      <c r="S694" s="433"/>
      <c r="T694" s="433"/>
      <c r="U694" s="433"/>
      <c r="V694" s="433"/>
      <c r="W694" s="433"/>
      <c r="X694" s="433"/>
      <c r="Y694" s="1057"/>
      <c r="Z694" s="1057"/>
      <c r="AA694" s="1057"/>
      <c r="AB694" s="433"/>
      <c r="AC694" s="433"/>
      <c r="AD694" s="433"/>
      <c r="AE694" s="433"/>
      <c r="AF694" s="433"/>
      <c r="AG694" s="433"/>
      <c r="AH694" s="433"/>
      <c r="AI694" s="433"/>
      <c r="AJ694" s="433"/>
      <c r="AK694" s="433"/>
      <c r="AL694" s="433"/>
      <c r="AM694" s="433"/>
      <c r="AN694" s="433"/>
      <c r="AO694" s="433"/>
      <c r="AP694" s="433"/>
      <c r="AQ694" s="433"/>
      <c r="AR694" s="433"/>
      <c r="AS694" s="433"/>
      <c r="AT694" s="433"/>
      <c r="AU694" s="433"/>
      <c r="AV694" s="433"/>
      <c r="AW694" s="433"/>
    </row>
    <row r="695">
      <c r="A695" s="433"/>
      <c r="B695" s="433"/>
      <c r="C695" s="433"/>
      <c r="D695" s="1056"/>
      <c r="E695" s="433"/>
      <c r="F695" s="433"/>
      <c r="G695" s="433"/>
      <c r="H695" s="433"/>
      <c r="I695" s="433"/>
      <c r="J695" s="433"/>
      <c r="K695" s="433"/>
      <c r="L695" s="433"/>
      <c r="M695" s="433"/>
      <c r="N695" s="433"/>
      <c r="O695" s="433"/>
      <c r="P695" s="433"/>
      <c r="Q695" s="433"/>
      <c r="R695" s="433"/>
      <c r="S695" s="433"/>
      <c r="T695" s="433"/>
      <c r="U695" s="433"/>
      <c r="V695" s="433"/>
      <c r="W695" s="433"/>
      <c r="X695" s="433"/>
      <c r="Y695" s="1057"/>
      <c r="Z695" s="1057"/>
      <c r="AA695" s="1057"/>
      <c r="AB695" s="433"/>
      <c r="AC695" s="433"/>
      <c r="AD695" s="433"/>
      <c r="AE695" s="433"/>
      <c r="AF695" s="433"/>
      <c r="AG695" s="433"/>
      <c r="AH695" s="433"/>
      <c r="AI695" s="433"/>
      <c r="AJ695" s="433"/>
      <c r="AK695" s="433"/>
      <c r="AL695" s="433"/>
      <c r="AM695" s="433"/>
      <c r="AN695" s="433"/>
      <c r="AO695" s="433"/>
      <c r="AP695" s="433"/>
      <c r="AQ695" s="433"/>
      <c r="AR695" s="433"/>
      <c r="AS695" s="433"/>
      <c r="AT695" s="433"/>
      <c r="AU695" s="433"/>
      <c r="AV695" s="433"/>
      <c r="AW695" s="433"/>
    </row>
    <row r="696">
      <c r="A696" s="433"/>
      <c r="B696" s="433"/>
      <c r="C696" s="433"/>
      <c r="D696" s="1056"/>
      <c r="E696" s="433"/>
      <c r="F696" s="433"/>
      <c r="G696" s="433"/>
      <c r="H696" s="433"/>
      <c r="I696" s="433"/>
      <c r="J696" s="433"/>
      <c r="K696" s="433"/>
      <c r="L696" s="433"/>
      <c r="M696" s="433"/>
      <c r="N696" s="433"/>
      <c r="O696" s="433"/>
      <c r="P696" s="433"/>
      <c r="Q696" s="433"/>
      <c r="R696" s="433"/>
      <c r="S696" s="433"/>
      <c r="T696" s="433"/>
      <c r="U696" s="433"/>
      <c r="V696" s="433"/>
      <c r="W696" s="433"/>
      <c r="X696" s="433"/>
      <c r="Y696" s="1057"/>
      <c r="Z696" s="1057"/>
      <c r="AA696" s="1057"/>
      <c r="AB696" s="433"/>
      <c r="AC696" s="433"/>
      <c r="AD696" s="433"/>
      <c r="AE696" s="433"/>
      <c r="AF696" s="433"/>
      <c r="AG696" s="433"/>
      <c r="AH696" s="433"/>
      <c r="AI696" s="433"/>
      <c r="AJ696" s="433"/>
      <c r="AK696" s="433"/>
      <c r="AL696" s="433"/>
      <c r="AM696" s="433"/>
      <c r="AN696" s="433"/>
      <c r="AO696" s="433"/>
      <c r="AP696" s="433"/>
      <c r="AQ696" s="433"/>
      <c r="AR696" s="433"/>
      <c r="AS696" s="433"/>
      <c r="AT696" s="433"/>
      <c r="AU696" s="433"/>
      <c r="AV696" s="433"/>
      <c r="AW696" s="433"/>
    </row>
    <row r="697">
      <c r="A697" s="433"/>
      <c r="B697" s="433"/>
      <c r="C697" s="433"/>
      <c r="D697" s="1056"/>
      <c r="E697" s="433"/>
      <c r="F697" s="433"/>
      <c r="G697" s="433"/>
      <c r="H697" s="433"/>
      <c r="I697" s="433"/>
      <c r="J697" s="433"/>
      <c r="K697" s="433"/>
      <c r="L697" s="433"/>
      <c r="M697" s="433"/>
      <c r="N697" s="433"/>
      <c r="O697" s="433"/>
      <c r="P697" s="433"/>
      <c r="Q697" s="433"/>
      <c r="R697" s="433"/>
      <c r="S697" s="433"/>
      <c r="T697" s="433"/>
      <c r="U697" s="433"/>
      <c r="V697" s="433"/>
      <c r="W697" s="433"/>
      <c r="X697" s="433"/>
      <c r="Y697" s="1057"/>
      <c r="Z697" s="1057"/>
      <c r="AA697" s="1057"/>
      <c r="AB697" s="433"/>
      <c r="AC697" s="433"/>
      <c r="AD697" s="433"/>
      <c r="AE697" s="433"/>
      <c r="AF697" s="433"/>
      <c r="AG697" s="433"/>
      <c r="AH697" s="433"/>
      <c r="AI697" s="433"/>
      <c r="AJ697" s="433"/>
      <c r="AK697" s="433"/>
      <c r="AL697" s="433"/>
      <c r="AM697" s="433"/>
      <c r="AN697" s="433"/>
      <c r="AO697" s="433"/>
      <c r="AP697" s="433"/>
      <c r="AQ697" s="433"/>
      <c r="AR697" s="433"/>
      <c r="AS697" s="433"/>
      <c r="AT697" s="433"/>
      <c r="AU697" s="433"/>
      <c r="AV697" s="433"/>
      <c r="AW697" s="433"/>
    </row>
    <row r="698">
      <c r="A698" s="433"/>
      <c r="B698" s="433"/>
      <c r="C698" s="433"/>
      <c r="D698" s="1056"/>
      <c r="E698" s="433"/>
      <c r="F698" s="433"/>
      <c r="G698" s="433"/>
      <c r="H698" s="433"/>
      <c r="I698" s="433"/>
      <c r="J698" s="433"/>
      <c r="K698" s="433"/>
      <c r="L698" s="433"/>
      <c r="M698" s="433"/>
      <c r="N698" s="433"/>
      <c r="O698" s="433"/>
      <c r="P698" s="433"/>
      <c r="Q698" s="433"/>
      <c r="R698" s="433"/>
      <c r="S698" s="433"/>
      <c r="T698" s="433"/>
      <c r="U698" s="433"/>
      <c r="V698" s="433"/>
      <c r="W698" s="433"/>
      <c r="X698" s="433"/>
      <c r="Y698" s="1057"/>
      <c r="Z698" s="1057"/>
      <c r="AA698" s="1057"/>
      <c r="AB698" s="433"/>
      <c r="AC698" s="433"/>
      <c r="AD698" s="433"/>
      <c r="AE698" s="433"/>
      <c r="AF698" s="433"/>
      <c r="AG698" s="433"/>
      <c r="AH698" s="433"/>
      <c r="AI698" s="433"/>
      <c r="AJ698" s="433"/>
      <c r="AK698" s="433"/>
      <c r="AL698" s="433"/>
      <c r="AM698" s="433"/>
      <c r="AN698" s="433"/>
      <c r="AO698" s="433"/>
      <c r="AP698" s="433"/>
      <c r="AQ698" s="433"/>
      <c r="AR698" s="433"/>
      <c r="AS698" s="433"/>
      <c r="AT698" s="433"/>
      <c r="AU698" s="433"/>
      <c r="AV698" s="433"/>
      <c r="AW698" s="433"/>
    </row>
    <row r="699">
      <c r="A699" s="433"/>
      <c r="B699" s="433"/>
      <c r="C699" s="433"/>
      <c r="D699" s="1056"/>
      <c r="E699" s="433"/>
      <c r="F699" s="433"/>
      <c r="G699" s="433"/>
      <c r="H699" s="433"/>
      <c r="I699" s="433"/>
      <c r="J699" s="433"/>
      <c r="K699" s="433"/>
      <c r="L699" s="433"/>
      <c r="M699" s="433"/>
      <c r="N699" s="433"/>
      <c r="O699" s="433"/>
      <c r="P699" s="433"/>
      <c r="Q699" s="433"/>
      <c r="R699" s="433"/>
      <c r="S699" s="433"/>
      <c r="T699" s="433"/>
      <c r="U699" s="433"/>
      <c r="V699" s="433"/>
      <c r="W699" s="433"/>
      <c r="X699" s="433"/>
      <c r="Y699" s="1057"/>
      <c r="Z699" s="1057"/>
      <c r="AA699" s="1057"/>
      <c r="AB699" s="433"/>
      <c r="AC699" s="433"/>
      <c r="AD699" s="433"/>
      <c r="AE699" s="433"/>
      <c r="AF699" s="433"/>
      <c r="AG699" s="433"/>
      <c r="AH699" s="433"/>
      <c r="AI699" s="433"/>
      <c r="AJ699" s="433"/>
      <c r="AK699" s="433"/>
      <c r="AL699" s="433"/>
      <c r="AM699" s="433"/>
      <c r="AN699" s="433"/>
      <c r="AO699" s="433"/>
      <c r="AP699" s="433"/>
      <c r="AQ699" s="433"/>
      <c r="AR699" s="433"/>
      <c r="AS699" s="433"/>
      <c r="AT699" s="433"/>
      <c r="AU699" s="433"/>
      <c r="AV699" s="433"/>
      <c r="AW699" s="433"/>
    </row>
    <row r="700">
      <c r="A700" s="433"/>
      <c r="B700" s="433"/>
      <c r="C700" s="433"/>
      <c r="D700" s="1056"/>
      <c r="E700" s="433"/>
      <c r="F700" s="433"/>
      <c r="G700" s="433"/>
      <c r="H700" s="433"/>
      <c r="I700" s="433"/>
      <c r="J700" s="433"/>
      <c r="K700" s="433"/>
      <c r="L700" s="433"/>
      <c r="M700" s="433"/>
      <c r="N700" s="433"/>
      <c r="O700" s="433"/>
      <c r="P700" s="433"/>
      <c r="Q700" s="433"/>
      <c r="R700" s="433"/>
      <c r="S700" s="433"/>
      <c r="T700" s="433"/>
      <c r="U700" s="433"/>
      <c r="V700" s="433"/>
      <c r="W700" s="433"/>
      <c r="X700" s="433"/>
      <c r="Y700" s="1057"/>
      <c r="Z700" s="1057"/>
      <c r="AA700" s="1057"/>
      <c r="AB700" s="433"/>
      <c r="AC700" s="433"/>
      <c r="AD700" s="433"/>
      <c r="AE700" s="433"/>
      <c r="AF700" s="433"/>
      <c r="AG700" s="433"/>
      <c r="AH700" s="433"/>
      <c r="AI700" s="433"/>
      <c r="AJ700" s="433"/>
      <c r="AK700" s="433"/>
      <c r="AL700" s="433"/>
      <c r="AM700" s="433"/>
      <c r="AN700" s="433"/>
      <c r="AO700" s="433"/>
      <c r="AP700" s="433"/>
      <c r="AQ700" s="433"/>
      <c r="AR700" s="433"/>
      <c r="AS700" s="433"/>
      <c r="AT700" s="433"/>
      <c r="AU700" s="433"/>
      <c r="AV700" s="433"/>
      <c r="AW700" s="433"/>
    </row>
    <row r="701">
      <c r="A701" s="433"/>
      <c r="B701" s="433"/>
      <c r="C701" s="433"/>
      <c r="D701" s="1056"/>
      <c r="E701" s="433"/>
      <c r="F701" s="433"/>
      <c r="G701" s="433"/>
      <c r="H701" s="433"/>
      <c r="I701" s="433"/>
      <c r="J701" s="433"/>
      <c r="K701" s="433"/>
      <c r="L701" s="433"/>
      <c r="M701" s="433"/>
      <c r="N701" s="433"/>
      <c r="O701" s="433"/>
      <c r="P701" s="433"/>
      <c r="Q701" s="433"/>
      <c r="R701" s="433"/>
      <c r="S701" s="433"/>
      <c r="T701" s="433"/>
      <c r="U701" s="433"/>
      <c r="V701" s="433"/>
      <c r="W701" s="433"/>
      <c r="X701" s="433"/>
      <c r="Y701" s="1057"/>
      <c r="Z701" s="1057"/>
      <c r="AA701" s="1057"/>
      <c r="AB701" s="433"/>
      <c r="AC701" s="433"/>
      <c r="AD701" s="433"/>
      <c r="AE701" s="433"/>
      <c r="AF701" s="433"/>
      <c r="AG701" s="433"/>
      <c r="AH701" s="433"/>
      <c r="AI701" s="433"/>
      <c r="AJ701" s="433"/>
      <c r="AK701" s="433"/>
      <c r="AL701" s="433"/>
      <c r="AM701" s="433"/>
      <c r="AN701" s="433"/>
      <c r="AO701" s="433"/>
      <c r="AP701" s="433"/>
      <c r="AQ701" s="433"/>
      <c r="AR701" s="433"/>
      <c r="AS701" s="433"/>
      <c r="AT701" s="433"/>
      <c r="AU701" s="433"/>
      <c r="AV701" s="433"/>
      <c r="AW701" s="433"/>
    </row>
    <row r="702">
      <c r="A702" s="433"/>
      <c r="B702" s="433"/>
      <c r="C702" s="433"/>
      <c r="D702" s="1056"/>
      <c r="E702" s="433"/>
      <c r="F702" s="433"/>
      <c r="G702" s="433"/>
      <c r="H702" s="433"/>
      <c r="I702" s="433"/>
      <c r="J702" s="433"/>
      <c r="K702" s="433"/>
      <c r="L702" s="433"/>
      <c r="M702" s="433"/>
      <c r="N702" s="433"/>
      <c r="O702" s="433"/>
      <c r="P702" s="433"/>
      <c r="Q702" s="433"/>
      <c r="R702" s="433"/>
      <c r="S702" s="433"/>
      <c r="T702" s="433"/>
      <c r="U702" s="433"/>
      <c r="V702" s="433"/>
      <c r="W702" s="433"/>
      <c r="X702" s="433"/>
      <c r="Y702" s="1057"/>
      <c r="Z702" s="1057"/>
      <c r="AA702" s="1057"/>
      <c r="AB702" s="433"/>
      <c r="AC702" s="433"/>
      <c r="AD702" s="433"/>
      <c r="AE702" s="433"/>
      <c r="AF702" s="433"/>
      <c r="AG702" s="433"/>
      <c r="AH702" s="433"/>
      <c r="AI702" s="433"/>
      <c r="AJ702" s="433"/>
      <c r="AK702" s="433"/>
      <c r="AL702" s="433"/>
      <c r="AM702" s="433"/>
      <c r="AN702" s="433"/>
      <c r="AO702" s="433"/>
      <c r="AP702" s="433"/>
      <c r="AQ702" s="433"/>
      <c r="AR702" s="433"/>
      <c r="AS702" s="433"/>
      <c r="AT702" s="433"/>
      <c r="AU702" s="433"/>
      <c r="AV702" s="433"/>
      <c r="AW702" s="433"/>
    </row>
    <row r="703">
      <c r="A703" s="433"/>
      <c r="B703" s="433"/>
      <c r="C703" s="433"/>
      <c r="D703" s="1056"/>
      <c r="E703" s="433"/>
      <c r="F703" s="433"/>
      <c r="G703" s="433"/>
      <c r="H703" s="433"/>
      <c r="I703" s="433"/>
      <c r="J703" s="433"/>
      <c r="K703" s="433"/>
      <c r="L703" s="433"/>
      <c r="M703" s="433"/>
      <c r="N703" s="433"/>
      <c r="O703" s="433"/>
      <c r="P703" s="433"/>
      <c r="Q703" s="433"/>
      <c r="R703" s="433"/>
      <c r="S703" s="433"/>
      <c r="T703" s="433"/>
      <c r="U703" s="433"/>
      <c r="V703" s="433"/>
      <c r="W703" s="433"/>
      <c r="X703" s="433"/>
      <c r="Y703" s="1057"/>
      <c r="Z703" s="1057"/>
      <c r="AA703" s="1057"/>
      <c r="AB703" s="433"/>
      <c r="AC703" s="433"/>
      <c r="AD703" s="433"/>
      <c r="AE703" s="433"/>
      <c r="AF703" s="433"/>
      <c r="AG703" s="433"/>
      <c r="AH703" s="433"/>
      <c r="AI703" s="433"/>
      <c r="AJ703" s="433"/>
      <c r="AK703" s="433"/>
      <c r="AL703" s="433"/>
      <c r="AM703" s="433"/>
      <c r="AN703" s="433"/>
      <c r="AO703" s="433"/>
      <c r="AP703" s="433"/>
      <c r="AQ703" s="433"/>
      <c r="AR703" s="433"/>
      <c r="AS703" s="433"/>
      <c r="AT703" s="433"/>
      <c r="AU703" s="433"/>
      <c r="AV703" s="433"/>
      <c r="AW703" s="433"/>
    </row>
    <row r="704">
      <c r="A704" s="433"/>
      <c r="B704" s="433"/>
      <c r="C704" s="433"/>
      <c r="D704" s="1056"/>
      <c r="E704" s="433"/>
      <c r="F704" s="433"/>
      <c r="G704" s="433"/>
      <c r="H704" s="433"/>
      <c r="I704" s="433"/>
      <c r="J704" s="433"/>
      <c r="K704" s="433"/>
      <c r="L704" s="433"/>
      <c r="M704" s="433"/>
      <c r="N704" s="433"/>
      <c r="O704" s="433"/>
      <c r="P704" s="433"/>
      <c r="Q704" s="433"/>
      <c r="R704" s="433"/>
      <c r="S704" s="433"/>
      <c r="T704" s="433"/>
      <c r="U704" s="433"/>
      <c r="V704" s="433"/>
      <c r="W704" s="433"/>
      <c r="X704" s="433"/>
      <c r="Y704" s="1057"/>
      <c r="Z704" s="1057"/>
      <c r="AA704" s="1057"/>
      <c r="AB704" s="433"/>
      <c r="AC704" s="433"/>
      <c r="AD704" s="433"/>
      <c r="AE704" s="433"/>
      <c r="AF704" s="433"/>
      <c r="AG704" s="433"/>
      <c r="AH704" s="433"/>
      <c r="AI704" s="433"/>
      <c r="AJ704" s="433"/>
      <c r="AK704" s="433"/>
      <c r="AL704" s="433"/>
      <c r="AM704" s="433"/>
      <c r="AN704" s="433"/>
      <c r="AO704" s="433"/>
      <c r="AP704" s="433"/>
      <c r="AQ704" s="433"/>
      <c r="AR704" s="433"/>
      <c r="AS704" s="433"/>
      <c r="AT704" s="433"/>
      <c r="AU704" s="433"/>
      <c r="AV704" s="433"/>
      <c r="AW704" s="433"/>
    </row>
    <row r="705">
      <c r="A705" s="433"/>
      <c r="B705" s="433"/>
      <c r="C705" s="433"/>
      <c r="D705" s="1056"/>
      <c r="E705" s="433"/>
      <c r="F705" s="433"/>
      <c r="G705" s="433"/>
      <c r="H705" s="433"/>
      <c r="I705" s="433"/>
      <c r="J705" s="433"/>
      <c r="K705" s="433"/>
      <c r="L705" s="433"/>
      <c r="M705" s="433"/>
      <c r="N705" s="433"/>
      <c r="O705" s="433"/>
      <c r="P705" s="433"/>
      <c r="Q705" s="433"/>
      <c r="R705" s="433"/>
      <c r="S705" s="433"/>
      <c r="T705" s="433"/>
      <c r="U705" s="433"/>
      <c r="V705" s="433"/>
      <c r="W705" s="433"/>
      <c r="X705" s="433"/>
      <c r="Y705" s="1057"/>
      <c r="Z705" s="1057"/>
      <c r="AA705" s="1057"/>
      <c r="AB705" s="433"/>
      <c r="AC705" s="433"/>
      <c r="AD705" s="433"/>
      <c r="AE705" s="433"/>
      <c r="AF705" s="433"/>
      <c r="AG705" s="433"/>
      <c r="AH705" s="433"/>
      <c r="AI705" s="433"/>
      <c r="AJ705" s="433"/>
      <c r="AK705" s="433"/>
      <c r="AL705" s="433"/>
      <c r="AM705" s="433"/>
      <c r="AN705" s="433"/>
      <c r="AO705" s="433"/>
      <c r="AP705" s="433"/>
      <c r="AQ705" s="433"/>
      <c r="AR705" s="433"/>
      <c r="AS705" s="433"/>
      <c r="AT705" s="433"/>
      <c r="AU705" s="433"/>
      <c r="AV705" s="433"/>
      <c r="AW705" s="433"/>
    </row>
    <row r="706">
      <c r="A706" s="433"/>
      <c r="B706" s="433"/>
      <c r="C706" s="433"/>
      <c r="D706" s="1056"/>
      <c r="E706" s="433"/>
      <c r="F706" s="433"/>
      <c r="G706" s="433"/>
      <c r="H706" s="433"/>
      <c r="I706" s="433"/>
      <c r="J706" s="433"/>
      <c r="K706" s="433"/>
      <c r="L706" s="433"/>
      <c r="M706" s="433"/>
      <c r="N706" s="433"/>
      <c r="O706" s="433"/>
      <c r="P706" s="433"/>
      <c r="Q706" s="433"/>
      <c r="R706" s="433"/>
      <c r="S706" s="433"/>
      <c r="T706" s="433"/>
      <c r="U706" s="433"/>
      <c r="V706" s="433"/>
      <c r="W706" s="433"/>
      <c r="X706" s="433"/>
      <c r="Y706" s="1057"/>
      <c r="Z706" s="1057"/>
      <c r="AA706" s="1057"/>
      <c r="AB706" s="433"/>
      <c r="AC706" s="433"/>
      <c r="AD706" s="433"/>
      <c r="AE706" s="433"/>
      <c r="AF706" s="433"/>
      <c r="AG706" s="433"/>
      <c r="AH706" s="433"/>
      <c r="AI706" s="433"/>
      <c r="AJ706" s="433"/>
      <c r="AK706" s="433"/>
      <c r="AL706" s="433"/>
      <c r="AM706" s="433"/>
      <c r="AN706" s="433"/>
      <c r="AO706" s="433"/>
      <c r="AP706" s="433"/>
      <c r="AQ706" s="433"/>
      <c r="AR706" s="433"/>
      <c r="AS706" s="433"/>
      <c r="AT706" s="433"/>
      <c r="AU706" s="433"/>
      <c r="AV706" s="433"/>
      <c r="AW706" s="433"/>
    </row>
    <row r="707">
      <c r="A707" s="433"/>
      <c r="B707" s="433"/>
      <c r="C707" s="433"/>
      <c r="D707" s="1056"/>
      <c r="E707" s="433"/>
      <c r="F707" s="433"/>
      <c r="G707" s="433"/>
      <c r="H707" s="433"/>
      <c r="I707" s="433"/>
      <c r="J707" s="433"/>
      <c r="K707" s="433"/>
      <c r="L707" s="433"/>
      <c r="M707" s="433"/>
      <c r="N707" s="433"/>
      <c r="O707" s="433"/>
      <c r="P707" s="433"/>
      <c r="Q707" s="433"/>
      <c r="R707" s="433"/>
      <c r="S707" s="433"/>
      <c r="T707" s="433"/>
      <c r="U707" s="433"/>
      <c r="V707" s="433"/>
      <c r="W707" s="433"/>
      <c r="X707" s="433"/>
      <c r="Y707" s="1057"/>
      <c r="Z707" s="1057"/>
      <c r="AA707" s="1057"/>
      <c r="AB707" s="433"/>
      <c r="AC707" s="433"/>
      <c r="AD707" s="433"/>
      <c r="AE707" s="433"/>
      <c r="AF707" s="433"/>
      <c r="AG707" s="433"/>
      <c r="AH707" s="433"/>
      <c r="AI707" s="433"/>
      <c r="AJ707" s="433"/>
      <c r="AK707" s="433"/>
      <c r="AL707" s="433"/>
      <c r="AM707" s="433"/>
      <c r="AN707" s="433"/>
      <c r="AO707" s="433"/>
      <c r="AP707" s="433"/>
      <c r="AQ707" s="433"/>
      <c r="AR707" s="433"/>
      <c r="AS707" s="433"/>
      <c r="AT707" s="433"/>
      <c r="AU707" s="433"/>
      <c r="AV707" s="433"/>
      <c r="AW707" s="433"/>
    </row>
    <row r="708">
      <c r="A708" s="433"/>
      <c r="B708" s="433"/>
      <c r="C708" s="433"/>
      <c r="D708" s="1056"/>
      <c r="E708" s="433"/>
      <c r="F708" s="433"/>
      <c r="G708" s="433"/>
      <c r="H708" s="433"/>
      <c r="I708" s="433"/>
      <c r="J708" s="433"/>
      <c r="K708" s="433"/>
      <c r="L708" s="433"/>
      <c r="M708" s="433"/>
      <c r="N708" s="433"/>
      <c r="O708" s="433"/>
      <c r="P708" s="433"/>
      <c r="Q708" s="433"/>
      <c r="R708" s="433"/>
      <c r="S708" s="433"/>
      <c r="T708" s="433"/>
      <c r="U708" s="433"/>
      <c r="V708" s="433"/>
      <c r="W708" s="433"/>
      <c r="X708" s="433"/>
      <c r="Y708" s="1057"/>
      <c r="Z708" s="1057"/>
      <c r="AA708" s="1057"/>
      <c r="AB708" s="433"/>
      <c r="AC708" s="433"/>
      <c r="AD708" s="433"/>
      <c r="AE708" s="433"/>
      <c r="AF708" s="433"/>
      <c r="AG708" s="433"/>
      <c r="AH708" s="433"/>
      <c r="AI708" s="433"/>
      <c r="AJ708" s="433"/>
      <c r="AK708" s="433"/>
      <c r="AL708" s="433"/>
      <c r="AM708" s="433"/>
      <c r="AN708" s="433"/>
      <c r="AO708" s="433"/>
      <c r="AP708" s="433"/>
      <c r="AQ708" s="433"/>
      <c r="AR708" s="433"/>
      <c r="AS708" s="433"/>
      <c r="AT708" s="433"/>
      <c r="AU708" s="433"/>
      <c r="AV708" s="433"/>
      <c r="AW708" s="433"/>
    </row>
    <row r="709">
      <c r="A709" s="433"/>
      <c r="B709" s="433"/>
      <c r="C709" s="433"/>
      <c r="D709" s="1056"/>
      <c r="E709" s="433"/>
      <c r="F709" s="433"/>
      <c r="G709" s="433"/>
      <c r="H709" s="433"/>
      <c r="I709" s="433"/>
      <c r="J709" s="433"/>
      <c r="K709" s="433"/>
      <c r="L709" s="433"/>
      <c r="M709" s="433"/>
      <c r="N709" s="433"/>
      <c r="O709" s="433"/>
      <c r="P709" s="433"/>
      <c r="Q709" s="433"/>
      <c r="R709" s="433"/>
      <c r="S709" s="433"/>
      <c r="T709" s="433"/>
      <c r="U709" s="433"/>
      <c r="V709" s="433"/>
      <c r="W709" s="433"/>
      <c r="X709" s="433"/>
      <c r="Y709" s="1057"/>
      <c r="Z709" s="1057"/>
      <c r="AA709" s="1057"/>
      <c r="AB709" s="433"/>
      <c r="AC709" s="433"/>
      <c r="AD709" s="433"/>
      <c r="AE709" s="433"/>
      <c r="AF709" s="433"/>
      <c r="AG709" s="433"/>
      <c r="AH709" s="433"/>
      <c r="AI709" s="433"/>
      <c r="AJ709" s="433"/>
      <c r="AK709" s="433"/>
      <c r="AL709" s="433"/>
      <c r="AM709" s="433"/>
      <c r="AN709" s="433"/>
      <c r="AO709" s="433"/>
      <c r="AP709" s="433"/>
      <c r="AQ709" s="433"/>
      <c r="AR709" s="433"/>
      <c r="AS709" s="433"/>
      <c r="AT709" s="433"/>
      <c r="AU709" s="433"/>
      <c r="AV709" s="433"/>
      <c r="AW709" s="433"/>
    </row>
    <row r="710">
      <c r="A710" s="433"/>
      <c r="B710" s="433"/>
      <c r="C710" s="433"/>
      <c r="D710" s="1056"/>
      <c r="E710" s="433"/>
      <c r="F710" s="433"/>
      <c r="G710" s="433"/>
      <c r="H710" s="433"/>
      <c r="I710" s="433"/>
      <c r="J710" s="433"/>
      <c r="K710" s="433"/>
      <c r="L710" s="433"/>
      <c r="M710" s="433"/>
      <c r="N710" s="433"/>
      <c r="O710" s="433"/>
      <c r="P710" s="433"/>
      <c r="Q710" s="433"/>
      <c r="R710" s="433"/>
      <c r="S710" s="433"/>
      <c r="T710" s="433"/>
      <c r="U710" s="433"/>
      <c r="V710" s="433"/>
      <c r="W710" s="433"/>
      <c r="X710" s="433"/>
      <c r="Y710" s="1057"/>
      <c r="Z710" s="1057"/>
      <c r="AA710" s="1057"/>
      <c r="AB710" s="433"/>
      <c r="AC710" s="433"/>
      <c r="AD710" s="433"/>
      <c r="AE710" s="433"/>
      <c r="AF710" s="433"/>
      <c r="AG710" s="433"/>
      <c r="AH710" s="433"/>
      <c r="AI710" s="433"/>
      <c r="AJ710" s="433"/>
      <c r="AK710" s="433"/>
      <c r="AL710" s="433"/>
      <c r="AM710" s="433"/>
      <c r="AN710" s="433"/>
      <c r="AO710" s="433"/>
      <c r="AP710" s="433"/>
      <c r="AQ710" s="433"/>
      <c r="AR710" s="433"/>
      <c r="AS710" s="433"/>
      <c r="AT710" s="433"/>
      <c r="AU710" s="433"/>
      <c r="AV710" s="433"/>
      <c r="AW710" s="433"/>
    </row>
    <row r="711">
      <c r="A711" s="433"/>
      <c r="B711" s="433"/>
      <c r="C711" s="433"/>
      <c r="D711" s="1056"/>
      <c r="E711" s="433"/>
      <c r="F711" s="433"/>
      <c r="G711" s="433"/>
      <c r="H711" s="433"/>
      <c r="I711" s="433"/>
      <c r="J711" s="433"/>
      <c r="K711" s="433"/>
      <c r="L711" s="433"/>
      <c r="M711" s="433"/>
      <c r="N711" s="433"/>
      <c r="O711" s="433"/>
      <c r="P711" s="433"/>
      <c r="Q711" s="433"/>
      <c r="R711" s="433"/>
      <c r="S711" s="433"/>
      <c r="T711" s="433"/>
      <c r="U711" s="433"/>
      <c r="V711" s="433"/>
      <c r="W711" s="433"/>
      <c r="X711" s="433"/>
      <c r="Y711" s="1057"/>
      <c r="Z711" s="1057"/>
      <c r="AA711" s="1057"/>
      <c r="AB711" s="433"/>
      <c r="AC711" s="433"/>
      <c r="AD711" s="433"/>
      <c r="AE711" s="433"/>
      <c r="AF711" s="433"/>
      <c r="AG711" s="433"/>
      <c r="AH711" s="433"/>
      <c r="AI711" s="433"/>
      <c r="AJ711" s="433"/>
      <c r="AK711" s="433"/>
      <c r="AL711" s="433"/>
      <c r="AM711" s="433"/>
      <c r="AN711" s="433"/>
      <c r="AO711" s="433"/>
      <c r="AP711" s="433"/>
      <c r="AQ711" s="433"/>
      <c r="AR711" s="433"/>
      <c r="AS711" s="433"/>
      <c r="AT711" s="433"/>
      <c r="AU711" s="433"/>
      <c r="AV711" s="433"/>
      <c r="AW711" s="433"/>
    </row>
    <row r="712">
      <c r="A712" s="433"/>
      <c r="B712" s="433"/>
      <c r="C712" s="433"/>
      <c r="D712" s="1056"/>
      <c r="E712" s="433"/>
      <c r="F712" s="433"/>
      <c r="G712" s="433"/>
      <c r="H712" s="433"/>
      <c r="I712" s="433"/>
      <c r="J712" s="433"/>
      <c r="K712" s="433"/>
      <c r="L712" s="433"/>
      <c r="M712" s="433"/>
      <c r="N712" s="433"/>
      <c r="O712" s="433"/>
      <c r="P712" s="433"/>
      <c r="Q712" s="433"/>
      <c r="R712" s="433"/>
      <c r="S712" s="433"/>
      <c r="T712" s="433"/>
      <c r="U712" s="433"/>
      <c r="V712" s="433"/>
      <c r="W712" s="433"/>
      <c r="X712" s="433"/>
      <c r="Y712" s="1057"/>
      <c r="Z712" s="1057"/>
      <c r="AA712" s="1057"/>
      <c r="AB712" s="433"/>
      <c r="AC712" s="433"/>
      <c r="AD712" s="433"/>
      <c r="AE712" s="433"/>
      <c r="AF712" s="433"/>
      <c r="AG712" s="433"/>
      <c r="AH712" s="433"/>
      <c r="AI712" s="433"/>
      <c r="AJ712" s="433"/>
      <c r="AK712" s="433"/>
      <c r="AL712" s="433"/>
      <c r="AM712" s="433"/>
      <c r="AN712" s="433"/>
      <c r="AO712" s="433"/>
      <c r="AP712" s="433"/>
      <c r="AQ712" s="433"/>
      <c r="AR712" s="433"/>
      <c r="AS712" s="433"/>
      <c r="AT712" s="433"/>
      <c r="AU712" s="433"/>
      <c r="AV712" s="433"/>
      <c r="AW712" s="433"/>
    </row>
    <row r="713">
      <c r="A713" s="433"/>
      <c r="B713" s="433"/>
      <c r="C713" s="433"/>
      <c r="D713" s="1056"/>
      <c r="E713" s="433"/>
      <c r="F713" s="433"/>
      <c r="G713" s="433"/>
      <c r="H713" s="433"/>
      <c r="I713" s="433"/>
      <c r="J713" s="433"/>
      <c r="K713" s="433"/>
      <c r="L713" s="433"/>
      <c r="M713" s="433"/>
      <c r="N713" s="433"/>
      <c r="O713" s="433"/>
      <c r="P713" s="433"/>
      <c r="Q713" s="433"/>
      <c r="R713" s="433"/>
      <c r="S713" s="433"/>
      <c r="T713" s="433"/>
      <c r="U713" s="433"/>
      <c r="V713" s="433"/>
      <c r="W713" s="433"/>
      <c r="X713" s="433"/>
      <c r="Y713" s="1057"/>
      <c r="Z713" s="1057"/>
      <c r="AA713" s="1057"/>
      <c r="AB713" s="433"/>
      <c r="AC713" s="433"/>
      <c r="AD713" s="433"/>
      <c r="AE713" s="433"/>
      <c r="AF713" s="433"/>
      <c r="AG713" s="433"/>
      <c r="AH713" s="433"/>
      <c r="AI713" s="433"/>
      <c r="AJ713" s="433"/>
      <c r="AK713" s="433"/>
      <c r="AL713" s="433"/>
      <c r="AM713" s="433"/>
      <c r="AN713" s="433"/>
      <c r="AO713" s="433"/>
      <c r="AP713" s="433"/>
      <c r="AQ713" s="433"/>
      <c r="AR713" s="433"/>
      <c r="AS713" s="433"/>
      <c r="AT713" s="433"/>
      <c r="AU713" s="433"/>
      <c r="AV713" s="433"/>
      <c r="AW713" s="433"/>
    </row>
    <row r="714">
      <c r="A714" s="433"/>
      <c r="B714" s="433"/>
      <c r="C714" s="433"/>
      <c r="D714" s="1056"/>
      <c r="E714" s="433"/>
      <c r="F714" s="433"/>
      <c r="G714" s="433"/>
      <c r="H714" s="433"/>
      <c r="I714" s="433"/>
      <c r="J714" s="433"/>
      <c r="K714" s="433"/>
      <c r="L714" s="433"/>
      <c r="M714" s="433"/>
      <c r="N714" s="433"/>
      <c r="O714" s="433"/>
      <c r="P714" s="433"/>
      <c r="Q714" s="433"/>
      <c r="R714" s="433"/>
      <c r="S714" s="433"/>
      <c r="T714" s="433"/>
      <c r="U714" s="433"/>
      <c r="V714" s="433"/>
      <c r="W714" s="433"/>
      <c r="X714" s="433"/>
      <c r="Y714" s="1057"/>
      <c r="Z714" s="1057"/>
      <c r="AA714" s="1057"/>
      <c r="AB714" s="433"/>
      <c r="AC714" s="433"/>
      <c r="AD714" s="433"/>
      <c r="AE714" s="433"/>
      <c r="AF714" s="433"/>
      <c r="AG714" s="433"/>
      <c r="AH714" s="433"/>
      <c r="AI714" s="433"/>
      <c r="AJ714" s="433"/>
      <c r="AK714" s="433"/>
      <c r="AL714" s="433"/>
      <c r="AM714" s="433"/>
      <c r="AN714" s="433"/>
      <c r="AO714" s="433"/>
      <c r="AP714" s="433"/>
      <c r="AQ714" s="433"/>
      <c r="AR714" s="433"/>
      <c r="AS714" s="433"/>
      <c r="AT714" s="433"/>
      <c r="AU714" s="433"/>
      <c r="AV714" s="433"/>
      <c r="AW714" s="433"/>
    </row>
    <row r="715">
      <c r="A715" s="433"/>
      <c r="B715" s="433"/>
      <c r="C715" s="433"/>
      <c r="D715" s="1056"/>
      <c r="E715" s="433"/>
      <c r="F715" s="433"/>
      <c r="G715" s="433"/>
      <c r="H715" s="433"/>
      <c r="I715" s="433"/>
      <c r="J715" s="433"/>
      <c r="K715" s="433"/>
      <c r="L715" s="433"/>
      <c r="M715" s="433"/>
      <c r="N715" s="433"/>
      <c r="O715" s="433"/>
      <c r="P715" s="433"/>
      <c r="Q715" s="433"/>
      <c r="R715" s="433"/>
      <c r="S715" s="433"/>
      <c r="T715" s="433"/>
      <c r="U715" s="433"/>
      <c r="V715" s="433"/>
      <c r="W715" s="433"/>
      <c r="X715" s="433"/>
      <c r="Y715" s="1057"/>
      <c r="Z715" s="1057"/>
      <c r="AA715" s="1057"/>
      <c r="AB715" s="433"/>
      <c r="AC715" s="433"/>
      <c r="AD715" s="433"/>
      <c r="AE715" s="433"/>
      <c r="AF715" s="433"/>
      <c r="AG715" s="433"/>
      <c r="AH715" s="433"/>
      <c r="AI715" s="433"/>
      <c r="AJ715" s="433"/>
      <c r="AK715" s="433"/>
      <c r="AL715" s="433"/>
      <c r="AM715" s="433"/>
      <c r="AN715" s="433"/>
      <c r="AO715" s="433"/>
      <c r="AP715" s="433"/>
      <c r="AQ715" s="433"/>
      <c r="AR715" s="433"/>
      <c r="AS715" s="433"/>
      <c r="AT715" s="433"/>
      <c r="AU715" s="433"/>
      <c r="AV715" s="433"/>
      <c r="AW715" s="433"/>
    </row>
    <row r="716">
      <c r="A716" s="433"/>
      <c r="B716" s="433"/>
      <c r="C716" s="433"/>
      <c r="D716" s="1056"/>
      <c r="E716" s="433"/>
      <c r="F716" s="433"/>
      <c r="G716" s="433"/>
      <c r="H716" s="433"/>
      <c r="I716" s="433"/>
      <c r="J716" s="433"/>
      <c r="K716" s="433"/>
      <c r="L716" s="433"/>
      <c r="M716" s="433"/>
      <c r="N716" s="433"/>
      <c r="O716" s="433"/>
      <c r="P716" s="433"/>
      <c r="Q716" s="433"/>
      <c r="R716" s="433"/>
      <c r="S716" s="433"/>
      <c r="T716" s="433"/>
      <c r="U716" s="433"/>
      <c r="V716" s="433"/>
      <c r="W716" s="433"/>
      <c r="X716" s="433"/>
      <c r="Y716" s="1057"/>
      <c r="Z716" s="1057"/>
      <c r="AA716" s="1057"/>
      <c r="AB716" s="433"/>
      <c r="AC716" s="433"/>
      <c r="AD716" s="433"/>
      <c r="AE716" s="433"/>
      <c r="AF716" s="433"/>
      <c r="AG716" s="433"/>
      <c r="AH716" s="433"/>
      <c r="AI716" s="433"/>
      <c r="AJ716" s="433"/>
      <c r="AK716" s="433"/>
      <c r="AL716" s="433"/>
      <c r="AM716" s="433"/>
      <c r="AN716" s="433"/>
      <c r="AO716" s="433"/>
      <c r="AP716" s="433"/>
      <c r="AQ716" s="433"/>
      <c r="AR716" s="433"/>
      <c r="AS716" s="433"/>
      <c r="AT716" s="433"/>
      <c r="AU716" s="433"/>
      <c r="AV716" s="433"/>
      <c r="AW716" s="433"/>
    </row>
    <row r="717">
      <c r="A717" s="433"/>
      <c r="B717" s="433"/>
      <c r="C717" s="433"/>
      <c r="D717" s="1056"/>
      <c r="E717" s="433"/>
      <c r="F717" s="433"/>
      <c r="G717" s="433"/>
      <c r="H717" s="433"/>
      <c r="I717" s="433"/>
      <c r="J717" s="433"/>
      <c r="K717" s="433"/>
      <c r="L717" s="433"/>
      <c r="M717" s="433"/>
      <c r="N717" s="433"/>
      <c r="O717" s="433"/>
      <c r="P717" s="433"/>
      <c r="Q717" s="433"/>
      <c r="R717" s="433"/>
      <c r="S717" s="433"/>
      <c r="T717" s="433"/>
      <c r="U717" s="433"/>
      <c r="V717" s="433"/>
      <c r="W717" s="433"/>
      <c r="X717" s="433"/>
      <c r="Y717" s="1057"/>
      <c r="Z717" s="1057"/>
      <c r="AA717" s="1057"/>
      <c r="AB717" s="433"/>
      <c r="AC717" s="433"/>
      <c r="AD717" s="433"/>
      <c r="AE717" s="433"/>
      <c r="AF717" s="433"/>
      <c r="AG717" s="433"/>
      <c r="AH717" s="433"/>
      <c r="AI717" s="433"/>
      <c r="AJ717" s="433"/>
      <c r="AK717" s="433"/>
      <c r="AL717" s="433"/>
      <c r="AM717" s="433"/>
      <c r="AN717" s="433"/>
      <c r="AO717" s="433"/>
      <c r="AP717" s="433"/>
      <c r="AQ717" s="433"/>
      <c r="AR717" s="433"/>
      <c r="AS717" s="433"/>
      <c r="AT717" s="433"/>
      <c r="AU717" s="433"/>
      <c r="AV717" s="433"/>
      <c r="AW717" s="433"/>
    </row>
    <row r="718">
      <c r="A718" s="433"/>
      <c r="B718" s="433"/>
      <c r="C718" s="433"/>
      <c r="D718" s="1056"/>
      <c r="E718" s="433"/>
      <c r="F718" s="433"/>
      <c r="G718" s="433"/>
      <c r="H718" s="433"/>
      <c r="I718" s="433"/>
      <c r="J718" s="433"/>
      <c r="K718" s="433"/>
      <c r="L718" s="433"/>
      <c r="M718" s="433"/>
      <c r="N718" s="433"/>
      <c r="O718" s="433"/>
      <c r="P718" s="433"/>
      <c r="Q718" s="433"/>
      <c r="R718" s="433"/>
      <c r="S718" s="433"/>
      <c r="T718" s="433"/>
      <c r="U718" s="433"/>
      <c r="V718" s="433"/>
      <c r="W718" s="433"/>
      <c r="X718" s="433"/>
      <c r="Y718" s="1057"/>
      <c r="Z718" s="1057"/>
      <c r="AA718" s="1057"/>
      <c r="AB718" s="433"/>
      <c r="AC718" s="433"/>
      <c r="AD718" s="433"/>
      <c r="AE718" s="433"/>
      <c r="AF718" s="433"/>
      <c r="AG718" s="433"/>
      <c r="AH718" s="433"/>
      <c r="AI718" s="433"/>
      <c r="AJ718" s="433"/>
      <c r="AK718" s="433"/>
      <c r="AL718" s="433"/>
      <c r="AM718" s="433"/>
      <c r="AN718" s="433"/>
      <c r="AO718" s="433"/>
      <c r="AP718" s="433"/>
      <c r="AQ718" s="433"/>
      <c r="AR718" s="433"/>
      <c r="AS718" s="433"/>
      <c r="AT718" s="433"/>
      <c r="AU718" s="433"/>
      <c r="AV718" s="433"/>
      <c r="AW718" s="433"/>
    </row>
    <row r="719">
      <c r="A719" s="433"/>
      <c r="B719" s="433"/>
      <c r="C719" s="433"/>
      <c r="D719" s="1056"/>
      <c r="E719" s="433"/>
      <c r="F719" s="433"/>
      <c r="G719" s="433"/>
      <c r="H719" s="433"/>
      <c r="I719" s="433"/>
      <c r="J719" s="433"/>
      <c r="K719" s="433"/>
      <c r="L719" s="433"/>
      <c r="M719" s="433"/>
      <c r="N719" s="433"/>
      <c r="O719" s="433"/>
      <c r="P719" s="433"/>
      <c r="Q719" s="433"/>
      <c r="R719" s="433"/>
      <c r="S719" s="433"/>
      <c r="T719" s="433"/>
      <c r="U719" s="433"/>
      <c r="V719" s="433"/>
      <c r="W719" s="433"/>
      <c r="X719" s="433"/>
      <c r="Y719" s="1057"/>
      <c r="Z719" s="1057"/>
      <c r="AA719" s="1057"/>
      <c r="AB719" s="433"/>
      <c r="AC719" s="433"/>
      <c r="AD719" s="433"/>
      <c r="AE719" s="433"/>
      <c r="AF719" s="433"/>
      <c r="AG719" s="433"/>
      <c r="AH719" s="433"/>
      <c r="AI719" s="433"/>
      <c r="AJ719" s="433"/>
      <c r="AK719" s="433"/>
      <c r="AL719" s="433"/>
      <c r="AM719" s="433"/>
      <c r="AN719" s="433"/>
      <c r="AO719" s="433"/>
      <c r="AP719" s="433"/>
      <c r="AQ719" s="433"/>
      <c r="AR719" s="433"/>
      <c r="AS719" s="433"/>
      <c r="AT719" s="433"/>
      <c r="AU719" s="433"/>
      <c r="AV719" s="433"/>
      <c r="AW719" s="433"/>
    </row>
    <row r="720">
      <c r="A720" s="433"/>
      <c r="B720" s="433"/>
      <c r="C720" s="433"/>
      <c r="D720" s="1056"/>
      <c r="E720" s="433"/>
      <c r="F720" s="433"/>
      <c r="G720" s="433"/>
      <c r="H720" s="433"/>
      <c r="I720" s="433"/>
      <c r="J720" s="433"/>
      <c r="K720" s="433"/>
      <c r="L720" s="433"/>
      <c r="M720" s="433"/>
      <c r="N720" s="433"/>
      <c r="O720" s="433"/>
      <c r="P720" s="433"/>
      <c r="Q720" s="433"/>
      <c r="R720" s="433"/>
      <c r="S720" s="433"/>
      <c r="T720" s="433"/>
      <c r="U720" s="433"/>
      <c r="V720" s="433"/>
      <c r="W720" s="433"/>
      <c r="X720" s="433"/>
      <c r="Y720" s="1057"/>
      <c r="Z720" s="1057"/>
      <c r="AA720" s="1057"/>
      <c r="AB720" s="433"/>
      <c r="AC720" s="433"/>
      <c r="AD720" s="433"/>
      <c r="AE720" s="433"/>
      <c r="AF720" s="433"/>
      <c r="AG720" s="433"/>
      <c r="AH720" s="433"/>
      <c r="AI720" s="433"/>
      <c r="AJ720" s="433"/>
      <c r="AK720" s="433"/>
      <c r="AL720" s="433"/>
      <c r="AM720" s="433"/>
      <c r="AN720" s="433"/>
      <c r="AO720" s="433"/>
      <c r="AP720" s="433"/>
      <c r="AQ720" s="433"/>
      <c r="AR720" s="433"/>
      <c r="AS720" s="433"/>
      <c r="AT720" s="433"/>
      <c r="AU720" s="433"/>
      <c r="AV720" s="433"/>
      <c r="AW720" s="433"/>
    </row>
    <row r="721">
      <c r="A721" s="433"/>
      <c r="B721" s="433"/>
      <c r="C721" s="433"/>
      <c r="D721" s="1056"/>
      <c r="E721" s="433"/>
      <c r="F721" s="433"/>
      <c r="G721" s="433"/>
      <c r="H721" s="433"/>
      <c r="I721" s="433"/>
      <c r="J721" s="433"/>
      <c r="K721" s="433"/>
      <c r="L721" s="433"/>
      <c r="M721" s="433"/>
      <c r="N721" s="433"/>
      <c r="O721" s="433"/>
      <c r="P721" s="433"/>
      <c r="Q721" s="433"/>
      <c r="R721" s="433"/>
      <c r="S721" s="433"/>
      <c r="T721" s="433"/>
      <c r="U721" s="433"/>
      <c r="V721" s="433"/>
      <c r="W721" s="433"/>
      <c r="X721" s="433"/>
      <c r="Y721" s="1057"/>
      <c r="Z721" s="1057"/>
      <c r="AA721" s="1057"/>
      <c r="AB721" s="433"/>
      <c r="AC721" s="433"/>
      <c r="AD721" s="433"/>
      <c r="AE721" s="433"/>
      <c r="AF721" s="433"/>
      <c r="AG721" s="433"/>
      <c r="AH721" s="433"/>
      <c r="AI721" s="433"/>
      <c r="AJ721" s="433"/>
      <c r="AK721" s="433"/>
      <c r="AL721" s="433"/>
      <c r="AM721" s="433"/>
      <c r="AN721" s="433"/>
      <c r="AO721" s="433"/>
      <c r="AP721" s="433"/>
      <c r="AQ721" s="433"/>
      <c r="AR721" s="433"/>
      <c r="AS721" s="433"/>
      <c r="AT721" s="433"/>
      <c r="AU721" s="433"/>
      <c r="AV721" s="433"/>
      <c r="AW721" s="433"/>
    </row>
    <row r="722">
      <c r="A722" s="433"/>
      <c r="B722" s="433"/>
      <c r="C722" s="433"/>
      <c r="D722" s="1056"/>
      <c r="E722" s="433"/>
      <c r="F722" s="433"/>
      <c r="G722" s="433"/>
      <c r="H722" s="433"/>
      <c r="I722" s="433"/>
      <c r="J722" s="433"/>
      <c r="K722" s="433"/>
      <c r="L722" s="433"/>
      <c r="M722" s="433"/>
      <c r="N722" s="433"/>
      <c r="O722" s="433"/>
      <c r="P722" s="433"/>
      <c r="Q722" s="433"/>
      <c r="R722" s="433"/>
      <c r="S722" s="433"/>
      <c r="T722" s="433"/>
      <c r="U722" s="433"/>
      <c r="V722" s="433"/>
      <c r="W722" s="433"/>
      <c r="X722" s="433"/>
      <c r="Y722" s="1057"/>
      <c r="Z722" s="1057"/>
      <c r="AA722" s="1057"/>
      <c r="AB722" s="433"/>
      <c r="AC722" s="433"/>
      <c r="AD722" s="433"/>
      <c r="AE722" s="433"/>
      <c r="AF722" s="433"/>
      <c r="AG722" s="433"/>
      <c r="AH722" s="433"/>
      <c r="AI722" s="433"/>
      <c r="AJ722" s="433"/>
      <c r="AK722" s="433"/>
      <c r="AL722" s="433"/>
      <c r="AM722" s="433"/>
      <c r="AN722" s="433"/>
      <c r="AO722" s="433"/>
      <c r="AP722" s="433"/>
      <c r="AQ722" s="433"/>
      <c r="AR722" s="433"/>
      <c r="AS722" s="433"/>
      <c r="AT722" s="433"/>
      <c r="AU722" s="433"/>
      <c r="AV722" s="433"/>
      <c r="AW722" s="433"/>
    </row>
    <row r="723">
      <c r="A723" s="433"/>
      <c r="B723" s="433"/>
      <c r="C723" s="433"/>
      <c r="D723" s="1056"/>
      <c r="E723" s="433"/>
      <c r="F723" s="433"/>
      <c r="G723" s="433"/>
      <c r="H723" s="433"/>
      <c r="I723" s="433"/>
      <c r="J723" s="433"/>
      <c r="K723" s="433"/>
      <c r="L723" s="433"/>
      <c r="M723" s="433"/>
      <c r="N723" s="433"/>
      <c r="O723" s="433"/>
      <c r="P723" s="433"/>
      <c r="Q723" s="433"/>
      <c r="R723" s="433"/>
      <c r="S723" s="433"/>
      <c r="T723" s="433"/>
      <c r="U723" s="433"/>
      <c r="V723" s="433"/>
      <c r="W723" s="433"/>
      <c r="X723" s="433"/>
      <c r="Y723" s="1057"/>
      <c r="Z723" s="1057"/>
      <c r="AA723" s="1057"/>
      <c r="AB723" s="433"/>
      <c r="AC723" s="433"/>
      <c r="AD723" s="433"/>
      <c r="AE723" s="433"/>
      <c r="AF723" s="433"/>
      <c r="AG723" s="433"/>
      <c r="AH723" s="433"/>
      <c r="AI723" s="433"/>
      <c r="AJ723" s="433"/>
      <c r="AK723" s="433"/>
      <c r="AL723" s="433"/>
      <c r="AM723" s="433"/>
      <c r="AN723" s="433"/>
      <c r="AO723" s="433"/>
      <c r="AP723" s="433"/>
      <c r="AQ723" s="433"/>
      <c r="AR723" s="433"/>
      <c r="AS723" s="433"/>
      <c r="AT723" s="433"/>
      <c r="AU723" s="433"/>
      <c r="AV723" s="433"/>
      <c r="AW723" s="433"/>
    </row>
    <row r="724">
      <c r="A724" s="433"/>
      <c r="B724" s="433"/>
      <c r="C724" s="433"/>
      <c r="D724" s="1056"/>
      <c r="E724" s="433"/>
      <c r="F724" s="433"/>
      <c r="G724" s="433"/>
      <c r="H724" s="433"/>
      <c r="I724" s="433"/>
      <c r="J724" s="433"/>
      <c r="K724" s="433"/>
      <c r="L724" s="433"/>
      <c r="M724" s="433"/>
      <c r="N724" s="433"/>
      <c r="O724" s="433"/>
      <c r="P724" s="433"/>
      <c r="Q724" s="433"/>
      <c r="R724" s="433"/>
      <c r="S724" s="433"/>
      <c r="T724" s="433"/>
      <c r="U724" s="433"/>
      <c r="V724" s="433"/>
      <c r="W724" s="433"/>
      <c r="X724" s="433"/>
      <c r="Y724" s="1057"/>
      <c r="Z724" s="1057"/>
      <c r="AA724" s="1057"/>
      <c r="AB724" s="433"/>
      <c r="AC724" s="433"/>
      <c r="AD724" s="433"/>
      <c r="AE724" s="433"/>
      <c r="AF724" s="433"/>
      <c r="AG724" s="433"/>
      <c r="AH724" s="433"/>
      <c r="AI724" s="433"/>
      <c r="AJ724" s="433"/>
      <c r="AK724" s="433"/>
      <c r="AL724" s="433"/>
      <c r="AM724" s="433"/>
      <c r="AN724" s="433"/>
      <c r="AO724" s="433"/>
      <c r="AP724" s="433"/>
      <c r="AQ724" s="433"/>
      <c r="AR724" s="433"/>
      <c r="AS724" s="433"/>
      <c r="AT724" s="433"/>
      <c r="AU724" s="433"/>
      <c r="AV724" s="433"/>
      <c r="AW724" s="433"/>
    </row>
    <row r="725">
      <c r="A725" s="433"/>
      <c r="B725" s="433"/>
      <c r="C725" s="433"/>
      <c r="D725" s="1056"/>
      <c r="E725" s="433"/>
      <c r="F725" s="433"/>
      <c r="G725" s="433"/>
      <c r="H725" s="433"/>
      <c r="I725" s="433"/>
      <c r="J725" s="433"/>
      <c r="K725" s="433"/>
      <c r="L725" s="433"/>
      <c r="M725" s="433"/>
      <c r="N725" s="433"/>
      <c r="O725" s="433"/>
      <c r="P725" s="433"/>
      <c r="Q725" s="433"/>
      <c r="R725" s="433"/>
      <c r="S725" s="433"/>
      <c r="T725" s="433"/>
      <c r="U725" s="433"/>
      <c r="V725" s="433"/>
      <c r="W725" s="433"/>
      <c r="X725" s="433"/>
      <c r="Y725" s="1057"/>
      <c r="Z725" s="1057"/>
      <c r="AA725" s="1057"/>
      <c r="AB725" s="433"/>
      <c r="AC725" s="433"/>
      <c r="AD725" s="433"/>
      <c r="AE725" s="433"/>
      <c r="AF725" s="433"/>
      <c r="AG725" s="433"/>
      <c r="AH725" s="433"/>
      <c r="AI725" s="433"/>
      <c r="AJ725" s="433"/>
      <c r="AK725" s="433"/>
      <c r="AL725" s="433"/>
      <c r="AM725" s="433"/>
      <c r="AN725" s="433"/>
      <c r="AO725" s="433"/>
      <c r="AP725" s="433"/>
      <c r="AQ725" s="433"/>
      <c r="AR725" s="433"/>
      <c r="AS725" s="433"/>
      <c r="AT725" s="433"/>
      <c r="AU725" s="433"/>
      <c r="AV725" s="433"/>
      <c r="AW725" s="433"/>
    </row>
    <row r="726">
      <c r="A726" s="433"/>
      <c r="B726" s="433"/>
      <c r="C726" s="433"/>
      <c r="D726" s="1056"/>
      <c r="E726" s="433"/>
      <c r="F726" s="433"/>
      <c r="G726" s="433"/>
      <c r="H726" s="433"/>
      <c r="I726" s="433"/>
      <c r="J726" s="433"/>
      <c r="K726" s="433"/>
      <c r="L726" s="433"/>
      <c r="M726" s="433"/>
      <c r="N726" s="433"/>
      <c r="O726" s="433"/>
      <c r="P726" s="433"/>
      <c r="Q726" s="433"/>
      <c r="R726" s="433"/>
      <c r="S726" s="433"/>
      <c r="T726" s="433"/>
      <c r="U726" s="433"/>
      <c r="V726" s="433"/>
      <c r="W726" s="433"/>
      <c r="X726" s="433"/>
      <c r="Y726" s="1057"/>
      <c r="Z726" s="1057"/>
      <c r="AA726" s="1057"/>
      <c r="AB726" s="433"/>
      <c r="AC726" s="433"/>
      <c r="AD726" s="433"/>
      <c r="AE726" s="433"/>
      <c r="AF726" s="433"/>
      <c r="AG726" s="433"/>
      <c r="AH726" s="433"/>
      <c r="AI726" s="433"/>
      <c r="AJ726" s="433"/>
      <c r="AK726" s="433"/>
      <c r="AL726" s="433"/>
      <c r="AM726" s="433"/>
      <c r="AN726" s="433"/>
      <c r="AO726" s="433"/>
      <c r="AP726" s="433"/>
      <c r="AQ726" s="433"/>
      <c r="AR726" s="433"/>
      <c r="AS726" s="433"/>
      <c r="AT726" s="433"/>
      <c r="AU726" s="433"/>
      <c r="AV726" s="433"/>
      <c r="AW726" s="433"/>
    </row>
    <row r="727">
      <c r="A727" s="433"/>
      <c r="B727" s="433"/>
      <c r="C727" s="433"/>
      <c r="D727" s="1056"/>
      <c r="E727" s="433"/>
      <c r="F727" s="433"/>
      <c r="G727" s="433"/>
      <c r="H727" s="433"/>
      <c r="I727" s="433"/>
      <c r="J727" s="433"/>
      <c r="K727" s="433"/>
      <c r="L727" s="433"/>
      <c r="M727" s="433"/>
      <c r="N727" s="433"/>
      <c r="O727" s="433"/>
      <c r="P727" s="433"/>
      <c r="Q727" s="433"/>
      <c r="R727" s="433"/>
      <c r="S727" s="433"/>
      <c r="T727" s="433"/>
      <c r="U727" s="433"/>
      <c r="V727" s="433"/>
      <c r="W727" s="433"/>
      <c r="X727" s="433"/>
      <c r="Y727" s="1057"/>
      <c r="Z727" s="1057"/>
      <c r="AA727" s="1057"/>
      <c r="AB727" s="433"/>
      <c r="AC727" s="433"/>
      <c r="AD727" s="433"/>
      <c r="AE727" s="433"/>
      <c r="AF727" s="433"/>
      <c r="AG727" s="433"/>
      <c r="AH727" s="433"/>
      <c r="AI727" s="433"/>
      <c r="AJ727" s="433"/>
      <c r="AK727" s="433"/>
      <c r="AL727" s="433"/>
      <c r="AM727" s="433"/>
      <c r="AN727" s="433"/>
      <c r="AO727" s="433"/>
      <c r="AP727" s="433"/>
      <c r="AQ727" s="433"/>
      <c r="AR727" s="433"/>
      <c r="AS727" s="433"/>
      <c r="AT727" s="433"/>
      <c r="AU727" s="433"/>
      <c r="AV727" s="433"/>
      <c r="AW727" s="433"/>
    </row>
    <row r="728">
      <c r="A728" s="433"/>
      <c r="B728" s="433"/>
      <c r="C728" s="433"/>
      <c r="D728" s="1056"/>
      <c r="E728" s="433"/>
      <c r="F728" s="433"/>
      <c r="G728" s="433"/>
      <c r="H728" s="433"/>
      <c r="I728" s="433"/>
      <c r="J728" s="433"/>
      <c r="K728" s="433"/>
      <c r="L728" s="433"/>
      <c r="M728" s="433"/>
      <c r="N728" s="433"/>
      <c r="O728" s="433"/>
      <c r="P728" s="433"/>
      <c r="Q728" s="433"/>
      <c r="R728" s="433"/>
      <c r="S728" s="433"/>
      <c r="T728" s="433"/>
      <c r="U728" s="433"/>
      <c r="V728" s="433"/>
      <c r="W728" s="433"/>
      <c r="X728" s="433"/>
      <c r="Y728" s="1057"/>
      <c r="Z728" s="1057"/>
      <c r="AA728" s="1057"/>
      <c r="AB728" s="433"/>
      <c r="AC728" s="433"/>
      <c r="AD728" s="433"/>
      <c r="AE728" s="433"/>
      <c r="AF728" s="433"/>
      <c r="AG728" s="433"/>
      <c r="AH728" s="433"/>
      <c r="AI728" s="433"/>
      <c r="AJ728" s="433"/>
      <c r="AK728" s="433"/>
      <c r="AL728" s="433"/>
      <c r="AM728" s="433"/>
      <c r="AN728" s="433"/>
      <c r="AO728" s="433"/>
      <c r="AP728" s="433"/>
      <c r="AQ728" s="433"/>
      <c r="AR728" s="433"/>
      <c r="AS728" s="433"/>
      <c r="AT728" s="433"/>
      <c r="AU728" s="433"/>
      <c r="AV728" s="433"/>
      <c r="AW728" s="433"/>
    </row>
    <row r="729">
      <c r="A729" s="433"/>
      <c r="B729" s="433"/>
      <c r="C729" s="433"/>
      <c r="D729" s="1056"/>
      <c r="E729" s="433"/>
      <c r="F729" s="433"/>
      <c r="G729" s="433"/>
      <c r="H729" s="433"/>
      <c r="I729" s="433"/>
      <c r="J729" s="433"/>
      <c r="K729" s="433"/>
      <c r="L729" s="433"/>
      <c r="M729" s="433"/>
      <c r="N729" s="433"/>
      <c r="O729" s="433"/>
      <c r="P729" s="433"/>
      <c r="Q729" s="433"/>
      <c r="R729" s="433"/>
      <c r="S729" s="433"/>
      <c r="T729" s="433"/>
      <c r="U729" s="433"/>
      <c r="V729" s="433"/>
      <c r="W729" s="433"/>
      <c r="X729" s="433"/>
      <c r="Y729" s="1057"/>
      <c r="Z729" s="1057"/>
      <c r="AA729" s="1057"/>
      <c r="AB729" s="433"/>
      <c r="AC729" s="433"/>
      <c r="AD729" s="433"/>
      <c r="AE729" s="433"/>
      <c r="AF729" s="433"/>
      <c r="AG729" s="433"/>
      <c r="AH729" s="433"/>
      <c r="AI729" s="433"/>
      <c r="AJ729" s="433"/>
      <c r="AK729" s="433"/>
      <c r="AL729" s="433"/>
      <c r="AM729" s="433"/>
      <c r="AN729" s="433"/>
      <c r="AO729" s="433"/>
      <c r="AP729" s="433"/>
      <c r="AQ729" s="433"/>
      <c r="AR729" s="433"/>
      <c r="AS729" s="433"/>
      <c r="AT729" s="433"/>
      <c r="AU729" s="433"/>
      <c r="AV729" s="433"/>
      <c r="AW729" s="433"/>
    </row>
    <row r="730">
      <c r="A730" s="433"/>
      <c r="B730" s="433"/>
      <c r="C730" s="433"/>
      <c r="D730" s="1056"/>
      <c r="E730" s="433"/>
      <c r="F730" s="433"/>
      <c r="G730" s="433"/>
      <c r="H730" s="433"/>
      <c r="I730" s="433"/>
      <c r="J730" s="433"/>
      <c r="K730" s="433"/>
      <c r="L730" s="433"/>
      <c r="M730" s="433"/>
      <c r="N730" s="433"/>
      <c r="O730" s="433"/>
      <c r="P730" s="433"/>
      <c r="Q730" s="433"/>
      <c r="R730" s="433"/>
      <c r="S730" s="433"/>
      <c r="T730" s="433"/>
      <c r="U730" s="433"/>
      <c r="V730" s="433"/>
      <c r="W730" s="433"/>
      <c r="X730" s="433"/>
      <c r="Y730" s="1057"/>
      <c r="Z730" s="1057"/>
      <c r="AA730" s="1057"/>
      <c r="AB730" s="433"/>
      <c r="AC730" s="433"/>
      <c r="AD730" s="433"/>
      <c r="AE730" s="433"/>
      <c r="AF730" s="433"/>
      <c r="AG730" s="433"/>
      <c r="AH730" s="433"/>
      <c r="AI730" s="433"/>
      <c r="AJ730" s="433"/>
      <c r="AK730" s="433"/>
      <c r="AL730" s="433"/>
      <c r="AM730" s="433"/>
      <c r="AN730" s="433"/>
      <c r="AO730" s="433"/>
      <c r="AP730" s="433"/>
      <c r="AQ730" s="433"/>
      <c r="AR730" s="433"/>
      <c r="AS730" s="433"/>
      <c r="AT730" s="433"/>
      <c r="AU730" s="433"/>
      <c r="AV730" s="433"/>
      <c r="AW730" s="433"/>
    </row>
    <row r="731">
      <c r="A731" s="433"/>
      <c r="B731" s="433"/>
      <c r="C731" s="433"/>
      <c r="D731" s="1056"/>
      <c r="E731" s="433"/>
      <c r="F731" s="433"/>
      <c r="G731" s="433"/>
      <c r="H731" s="433"/>
      <c r="I731" s="433"/>
      <c r="J731" s="433"/>
      <c r="K731" s="433"/>
      <c r="L731" s="433"/>
      <c r="M731" s="433"/>
      <c r="N731" s="433"/>
      <c r="O731" s="433"/>
      <c r="P731" s="433"/>
      <c r="Q731" s="433"/>
      <c r="R731" s="433"/>
      <c r="S731" s="433"/>
      <c r="T731" s="433"/>
      <c r="U731" s="433"/>
      <c r="V731" s="433"/>
      <c r="W731" s="433"/>
      <c r="X731" s="433"/>
      <c r="Y731" s="1057"/>
      <c r="Z731" s="1057"/>
      <c r="AA731" s="1057"/>
      <c r="AB731" s="433"/>
      <c r="AC731" s="433"/>
      <c r="AD731" s="433"/>
      <c r="AE731" s="433"/>
      <c r="AF731" s="433"/>
      <c r="AG731" s="433"/>
      <c r="AH731" s="433"/>
      <c r="AI731" s="433"/>
      <c r="AJ731" s="433"/>
      <c r="AK731" s="433"/>
      <c r="AL731" s="433"/>
      <c r="AM731" s="433"/>
      <c r="AN731" s="433"/>
      <c r="AO731" s="433"/>
      <c r="AP731" s="433"/>
      <c r="AQ731" s="433"/>
      <c r="AR731" s="433"/>
      <c r="AS731" s="433"/>
      <c r="AT731" s="433"/>
      <c r="AU731" s="433"/>
      <c r="AV731" s="433"/>
      <c r="AW731" s="433"/>
    </row>
    <row r="732">
      <c r="A732" s="433"/>
      <c r="B732" s="433"/>
      <c r="C732" s="433"/>
      <c r="D732" s="1056"/>
      <c r="E732" s="433"/>
      <c r="F732" s="433"/>
      <c r="G732" s="433"/>
      <c r="H732" s="433"/>
      <c r="I732" s="433"/>
      <c r="J732" s="433"/>
      <c r="K732" s="433"/>
      <c r="L732" s="433"/>
      <c r="M732" s="433"/>
      <c r="N732" s="433"/>
      <c r="O732" s="433"/>
      <c r="P732" s="433"/>
      <c r="Q732" s="433"/>
      <c r="R732" s="433"/>
      <c r="S732" s="433"/>
      <c r="T732" s="433"/>
      <c r="U732" s="433"/>
      <c r="V732" s="433"/>
      <c r="W732" s="433"/>
      <c r="X732" s="433"/>
      <c r="Y732" s="1057"/>
      <c r="Z732" s="1057"/>
      <c r="AA732" s="1057"/>
      <c r="AB732" s="433"/>
      <c r="AC732" s="433"/>
      <c r="AD732" s="433"/>
      <c r="AE732" s="433"/>
      <c r="AF732" s="433"/>
      <c r="AG732" s="433"/>
      <c r="AH732" s="433"/>
      <c r="AI732" s="433"/>
      <c r="AJ732" s="433"/>
      <c r="AK732" s="433"/>
      <c r="AL732" s="433"/>
      <c r="AM732" s="433"/>
      <c r="AN732" s="433"/>
      <c r="AO732" s="433"/>
      <c r="AP732" s="433"/>
      <c r="AQ732" s="433"/>
      <c r="AR732" s="433"/>
      <c r="AS732" s="433"/>
      <c r="AT732" s="433"/>
      <c r="AU732" s="433"/>
      <c r="AV732" s="433"/>
      <c r="AW732" s="433"/>
    </row>
    <row r="733">
      <c r="A733" s="433"/>
      <c r="B733" s="433"/>
      <c r="C733" s="433"/>
      <c r="D733" s="1056"/>
      <c r="E733" s="433"/>
      <c r="F733" s="433"/>
      <c r="G733" s="433"/>
      <c r="H733" s="433"/>
      <c r="I733" s="433"/>
      <c r="J733" s="433"/>
      <c r="K733" s="433"/>
      <c r="L733" s="433"/>
      <c r="M733" s="433"/>
      <c r="N733" s="433"/>
      <c r="O733" s="433"/>
      <c r="P733" s="433"/>
      <c r="Q733" s="433"/>
      <c r="R733" s="433"/>
      <c r="S733" s="433"/>
      <c r="T733" s="433"/>
      <c r="U733" s="433"/>
      <c r="V733" s="433"/>
      <c r="W733" s="433"/>
      <c r="X733" s="433"/>
      <c r="Y733" s="1057"/>
      <c r="Z733" s="1057"/>
      <c r="AA733" s="1057"/>
      <c r="AB733" s="433"/>
      <c r="AC733" s="433"/>
      <c r="AD733" s="433"/>
      <c r="AE733" s="433"/>
      <c r="AF733" s="433"/>
      <c r="AG733" s="433"/>
      <c r="AH733" s="433"/>
      <c r="AI733" s="433"/>
      <c r="AJ733" s="433"/>
      <c r="AK733" s="433"/>
      <c r="AL733" s="433"/>
      <c r="AM733" s="433"/>
      <c r="AN733" s="433"/>
      <c r="AO733" s="433"/>
      <c r="AP733" s="433"/>
      <c r="AQ733" s="433"/>
      <c r="AR733" s="433"/>
      <c r="AS733" s="433"/>
      <c r="AT733" s="433"/>
      <c r="AU733" s="433"/>
      <c r="AV733" s="433"/>
      <c r="AW733" s="433"/>
    </row>
    <row r="734">
      <c r="A734" s="433"/>
      <c r="B734" s="433"/>
      <c r="C734" s="433"/>
      <c r="D734" s="1056"/>
      <c r="E734" s="433"/>
      <c r="F734" s="433"/>
      <c r="G734" s="433"/>
      <c r="H734" s="433"/>
      <c r="I734" s="433"/>
      <c r="J734" s="433"/>
      <c r="K734" s="433"/>
      <c r="L734" s="433"/>
      <c r="M734" s="433"/>
      <c r="N734" s="433"/>
      <c r="O734" s="433"/>
      <c r="P734" s="433"/>
      <c r="Q734" s="433"/>
      <c r="R734" s="433"/>
      <c r="S734" s="433"/>
      <c r="T734" s="433"/>
      <c r="U734" s="433"/>
      <c r="V734" s="433"/>
      <c r="W734" s="433"/>
      <c r="X734" s="433"/>
      <c r="Y734" s="1057"/>
      <c r="Z734" s="1057"/>
      <c r="AA734" s="1057"/>
      <c r="AB734" s="433"/>
      <c r="AC734" s="433"/>
      <c r="AD734" s="433"/>
      <c r="AE734" s="433"/>
      <c r="AF734" s="433"/>
      <c r="AG734" s="433"/>
      <c r="AH734" s="433"/>
      <c r="AI734" s="433"/>
      <c r="AJ734" s="433"/>
      <c r="AK734" s="433"/>
      <c r="AL734" s="433"/>
      <c r="AM734" s="433"/>
      <c r="AN734" s="433"/>
      <c r="AO734" s="433"/>
      <c r="AP734" s="433"/>
      <c r="AQ734" s="433"/>
      <c r="AR734" s="433"/>
      <c r="AS734" s="433"/>
      <c r="AT734" s="433"/>
      <c r="AU734" s="433"/>
      <c r="AV734" s="433"/>
      <c r="AW734" s="433"/>
    </row>
    <row r="735">
      <c r="A735" s="433"/>
      <c r="B735" s="433"/>
      <c r="C735" s="433"/>
      <c r="D735" s="1056"/>
      <c r="E735" s="433"/>
      <c r="F735" s="433"/>
      <c r="G735" s="433"/>
      <c r="H735" s="433"/>
      <c r="I735" s="433"/>
      <c r="J735" s="433"/>
      <c r="K735" s="433"/>
      <c r="L735" s="433"/>
      <c r="M735" s="433"/>
      <c r="N735" s="433"/>
      <c r="O735" s="433"/>
      <c r="P735" s="433"/>
      <c r="Q735" s="433"/>
      <c r="R735" s="433"/>
      <c r="S735" s="433"/>
      <c r="T735" s="433"/>
      <c r="U735" s="433"/>
      <c r="V735" s="433"/>
      <c r="W735" s="433"/>
      <c r="X735" s="433"/>
      <c r="Y735" s="1057"/>
      <c r="Z735" s="1057"/>
      <c r="AA735" s="1057"/>
      <c r="AB735" s="433"/>
      <c r="AC735" s="433"/>
      <c r="AD735" s="433"/>
      <c r="AE735" s="433"/>
      <c r="AF735" s="433"/>
      <c r="AG735" s="433"/>
      <c r="AH735" s="433"/>
      <c r="AI735" s="433"/>
      <c r="AJ735" s="433"/>
      <c r="AK735" s="433"/>
      <c r="AL735" s="433"/>
      <c r="AM735" s="433"/>
      <c r="AN735" s="433"/>
      <c r="AO735" s="433"/>
      <c r="AP735" s="433"/>
      <c r="AQ735" s="433"/>
      <c r="AR735" s="433"/>
      <c r="AS735" s="433"/>
      <c r="AT735" s="433"/>
      <c r="AU735" s="433"/>
      <c r="AV735" s="433"/>
      <c r="AW735" s="433"/>
    </row>
    <row r="736">
      <c r="A736" s="433"/>
      <c r="B736" s="433"/>
      <c r="C736" s="433"/>
      <c r="D736" s="1056"/>
      <c r="E736" s="433"/>
      <c r="F736" s="433"/>
      <c r="G736" s="433"/>
      <c r="H736" s="433"/>
      <c r="I736" s="433"/>
      <c r="J736" s="433"/>
      <c r="K736" s="433"/>
      <c r="L736" s="433"/>
      <c r="M736" s="433"/>
      <c r="N736" s="433"/>
      <c r="O736" s="433"/>
      <c r="P736" s="433"/>
      <c r="Q736" s="433"/>
      <c r="R736" s="433"/>
      <c r="S736" s="433"/>
      <c r="T736" s="433"/>
      <c r="U736" s="433"/>
      <c r="V736" s="433"/>
      <c r="W736" s="433"/>
      <c r="X736" s="433"/>
      <c r="Y736" s="1057"/>
      <c r="Z736" s="1057"/>
      <c r="AA736" s="1057"/>
      <c r="AB736" s="433"/>
      <c r="AC736" s="433"/>
      <c r="AD736" s="433"/>
      <c r="AE736" s="433"/>
      <c r="AF736" s="433"/>
      <c r="AG736" s="433"/>
      <c r="AH736" s="433"/>
      <c r="AI736" s="433"/>
      <c r="AJ736" s="433"/>
      <c r="AK736" s="433"/>
      <c r="AL736" s="433"/>
      <c r="AM736" s="433"/>
      <c r="AN736" s="433"/>
      <c r="AO736" s="433"/>
      <c r="AP736" s="433"/>
      <c r="AQ736" s="433"/>
      <c r="AR736" s="433"/>
      <c r="AS736" s="433"/>
      <c r="AT736" s="433"/>
      <c r="AU736" s="433"/>
      <c r="AV736" s="433"/>
      <c r="AW736" s="433"/>
    </row>
    <row r="737">
      <c r="A737" s="433"/>
      <c r="B737" s="433"/>
      <c r="C737" s="433"/>
      <c r="D737" s="1056"/>
      <c r="E737" s="433"/>
      <c r="F737" s="433"/>
      <c r="G737" s="433"/>
      <c r="H737" s="433"/>
      <c r="I737" s="433"/>
      <c r="J737" s="433"/>
      <c r="K737" s="433"/>
      <c r="L737" s="433"/>
      <c r="M737" s="433"/>
      <c r="N737" s="433"/>
      <c r="O737" s="433"/>
      <c r="P737" s="433"/>
      <c r="Q737" s="433"/>
      <c r="R737" s="433"/>
      <c r="S737" s="433"/>
      <c r="T737" s="433"/>
      <c r="U737" s="433"/>
      <c r="V737" s="433"/>
      <c r="W737" s="433"/>
      <c r="X737" s="433"/>
      <c r="Y737" s="1057"/>
      <c r="Z737" s="1057"/>
      <c r="AA737" s="1057"/>
      <c r="AB737" s="433"/>
      <c r="AC737" s="433"/>
      <c r="AD737" s="433"/>
      <c r="AE737" s="433"/>
      <c r="AF737" s="433"/>
      <c r="AG737" s="433"/>
      <c r="AH737" s="433"/>
      <c r="AI737" s="433"/>
      <c r="AJ737" s="433"/>
      <c r="AK737" s="433"/>
      <c r="AL737" s="433"/>
      <c r="AM737" s="433"/>
      <c r="AN737" s="433"/>
      <c r="AO737" s="433"/>
      <c r="AP737" s="433"/>
      <c r="AQ737" s="433"/>
      <c r="AR737" s="433"/>
      <c r="AS737" s="433"/>
      <c r="AT737" s="433"/>
      <c r="AU737" s="433"/>
      <c r="AV737" s="433"/>
      <c r="AW737" s="433"/>
    </row>
    <row r="738">
      <c r="A738" s="433"/>
      <c r="B738" s="433"/>
      <c r="C738" s="433"/>
      <c r="D738" s="1056"/>
      <c r="E738" s="433"/>
      <c r="F738" s="433"/>
      <c r="G738" s="433"/>
      <c r="H738" s="433"/>
      <c r="I738" s="433"/>
      <c r="J738" s="433"/>
      <c r="K738" s="433"/>
      <c r="L738" s="433"/>
      <c r="M738" s="433"/>
      <c r="N738" s="433"/>
      <c r="O738" s="433"/>
      <c r="P738" s="433"/>
      <c r="Q738" s="433"/>
      <c r="R738" s="433"/>
      <c r="S738" s="433"/>
      <c r="T738" s="433"/>
      <c r="U738" s="433"/>
      <c r="V738" s="433"/>
      <c r="W738" s="433"/>
      <c r="X738" s="433"/>
      <c r="Y738" s="1057"/>
      <c r="Z738" s="1057"/>
      <c r="AA738" s="1057"/>
      <c r="AB738" s="433"/>
      <c r="AC738" s="433"/>
      <c r="AD738" s="433"/>
      <c r="AE738" s="433"/>
      <c r="AF738" s="433"/>
      <c r="AG738" s="433"/>
      <c r="AH738" s="433"/>
      <c r="AI738" s="433"/>
      <c r="AJ738" s="433"/>
      <c r="AK738" s="433"/>
      <c r="AL738" s="433"/>
      <c r="AM738" s="433"/>
      <c r="AN738" s="433"/>
      <c r="AO738" s="433"/>
      <c r="AP738" s="433"/>
      <c r="AQ738" s="433"/>
      <c r="AR738" s="433"/>
      <c r="AS738" s="433"/>
      <c r="AT738" s="433"/>
      <c r="AU738" s="433"/>
      <c r="AV738" s="433"/>
      <c r="AW738" s="433"/>
    </row>
    <row r="739">
      <c r="A739" s="433"/>
      <c r="B739" s="433"/>
      <c r="C739" s="433"/>
      <c r="D739" s="1056"/>
      <c r="E739" s="433"/>
      <c r="F739" s="433"/>
      <c r="G739" s="433"/>
      <c r="H739" s="433"/>
      <c r="I739" s="433"/>
      <c r="J739" s="433"/>
      <c r="K739" s="433"/>
      <c r="L739" s="433"/>
      <c r="M739" s="433"/>
      <c r="N739" s="433"/>
      <c r="O739" s="433"/>
      <c r="P739" s="433"/>
      <c r="Q739" s="433"/>
      <c r="R739" s="433"/>
      <c r="S739" s="433"/>
      <c r="T739" s="433"/>
      <c r="U739" s="433"/>
      <c r="V739" s="433"/>
      <c r="W739" s="433"/>
      <c r="X739" s="433"/>
      <c r="Y739" s="1057"/>
      <c r="Z739" s="1057"/>
      <c r="AA739" s="1057"/>
      <c r="AB739" s="433"/>
      <c r="AC739" s="433"/>
      <c r="AD739" s="433"/>
      <c r="AE739" s="433"/>
      <c r="AF739" s="433"/>
      <c r="AG739" s="433"/>
      <c r="AH739" s="433"/>
      <c r="AI739" s="433"/>
      <c r="AJ739" s="433"/>
      <c r="AK739" s="433"/>
      <c r="AL739" s="433"/>
      <c r="AM739" s="433"/>
      <c r="AN739" s="433"/>
      <c r="AO739" s="433"/>
      <c r="AP739" s="433"/>
      <c r="AQ739" s="433"/>
      <c r="AR739" s="433"/>
      <c r="AS739" s="433"/>
      <c r="AT739" s="433"/>
      <c r="AU739" s="433"/>
      <c r="AV739" s="433"/>
      <c r="AW739" s="433"/>
    </row>
    <row r="740">
      <c r="A740" s="433"/>
      <c r="B740" s="433"/>
      <c r="C740" s="433"/>
      <c r="D740" s="1056"/>
      <c r="E740" s="433"/>
      <c r="F740" s="433"/>
      <c r="G740" s="433"/>
      <c r="H740" s="433"/>
      <c r="I740" s="433"/>
      <c r="J740" s="433"/>
      <c r="K740" s="433"/>
      <c r="L740" s="433"/>
      <c r="M740" s="433"/>
      <c r="N740" s="433"/>
      <c r="O740" s="433"/>
      <c r="P740" s="433"/>
      <c r="Q740" s="433"/>
      <c r="R740" s="433"/>
      <c r="S740" s="433"/>
      <c r="T740" s="433"/>
      <c r="U740" s="433"/>
      <c r="V740" s="433"/>
      <c r="W740" s="433"/>
      <c r="X740" s="433"/>
      <c r="Y740" s="1057"/>
      <c r="Z740" s="1057"/>
      <c r="AA740" s="1057"/>
      <c r="AB740" s="433"/>
      <c r="AC740" s="433"/>
      <c r="AD740" s="433"/>
      <c r="AE740" s="433"/>
      <c r="AF740" s="433"/>
      <c r="AG740" s="433"/>
      <c r="AH740" s="433"/>
      <c r="AI740" s="433"/>
      <c r="AJ740" s="433"/>
      <c r="AK740" s="433"/>
      <c r="AL740" s="433"/>
      <c r="AM740" s="433"/>
      <c r="AN740" s="433"/>
      <c r="AO740" s="433"/>
      <c r="AP740" s="433"/>
      <c r="AQ740" s="433"/>
      <c r="AR740" s="433"/>
      <c r="AS740" s="433"/>
      <c r="AT740" s="433"/>
      <c r="AU740" s="433"/>
      <c r="AV740" s="433"/>
      <c r="AW740" s="433"/>
    </row>
    <row r="741">
      <c r="A741" s="433"/>
      <c r="B741" s="433"/>
      <c r="C741" s="433"/>
      <c r="D741" s="1056"/>
      <c r="E741" s="433"/>
      <c r="F741" s="433"/>
      <c r="G741" s="433"/>
      <c r="H741" s="433"/>
      <c r="I741" s="433"/>
      <c r="J741" s="433"/>
      <c r="K741" s="433"/>
      <c r="L741" s="433"/>
      <c r="M741" s="433"/>
      <c r="N741" s="433"/>
      <c r="O741" s="433"/>
      <c r="P741" s="433"/>
      <c r="Q741" s="433"/>
      <c r="R741" s="433"/>
      <c r="S741" s="433"/>
      <c r="T741" s="433"/>
      <c r="U741" s="433"/>
      <c r="V741" s="433"/>
      <c r="W741" s="433"/>
      <c r="X741" s="433"/>
      <c r="Y741" s="1057"/>
      <c r="Z741" s="1057"/>
      <c r="AA741" s="1057"/>
      <c r="AB741" s="433"/>
      <c r="AC741" s="433"/>
      <c r="AD741" s="433"/>
      <c r="AE741" s="433"/>
      <c r="AF741" s="433"/>
      <c r="AG741" s="433"/>
      <c r="AH741" s="433"/>
      <c r="AI741" s="433"/>
      <c r="AJ741" s="433"/>
      <c r="AK741" s="433"/>
      <c r="AL741" s="433"/>
      <c r="AM741" s="433"/>
      <c r="AN741" s="433"/>
      <c r="AO741" s="433"/>
      <c r="AP741" s="433"/>
      <c r="AQ741" s="433"/>
      <c r="AR741" s="433"/>
      <c r="AS741" s="433"/>
      <c r="AT741" s="433"/>
      <c r="AU741" s="433"/>
      <c r="AV741" s="433"/>
      <c r="AW741" s="433"/>
    </row>
    <row r="742">
      <c r="A742" s="433"/>
      <c r="B742" s="433"/>
      <c r="C742" s="433"/>
      <c r="D742" s="1056"/>
      <c r="E742" s="433"/>
      <c r="F742" s="433"/>
      <c r="G742" s="433"/>
      <c r="H742" s="433"/>
      <c r="I742" s="433"/>
      <c r="J742" s="433"/>
      <c r="K742" s="433"/>
      <c r="L742" s="433"/>
      <c r="M742" s="433"/>
      <c r="N742" s="433"/>
      <c r="O742" s="433"/>
      <c r="P742" s="433"/>
      <c r="Q742" s="433"/>
      <c r="R742" s="433"/>
      <c r="S742" s="433"/>
      <c r="T742" s="433"/>
      <c r="U742" s="433"/>
      <c r="V742" s="433"/>
      <c r="W742" s="433"/>
      <c r="X742" s="433"/>
      <c r="Y742" s="1057"/>
      <c r="Z742" s="1057"/>
      <c r="AA742" s="1057"/>
      <c r="AB742" s="433"/>
      <c r="AC742" s="433"/>
      <c r="AD742" s="433"/>
      <c r="AE742" s="433"/>
      <c r="AF742" s="433"/>
      <c r="AG742" s="433"/>
      <c r="AH742" s="433"/>
      <c r="AI742" s="433"/>
      <c r="AJ742" s="433"/>
      <c r="AK742" s="433"/>
      <c r="AL742" s="433"/>
      <c r="AM742" s="433"/>
      <c r="AN742" s="433"/>
      <c r="AO742" s="433"/>
      <c r="AP742" s="433"/>
      <c r="AQ742" s="433"/>
      <c r="AR742" s="433"/>
      <c r="AS742" s="433"/>
      <c r="AT742" s="433"/>
      <c r="AU742" s="433"/>
      <c r="AV742" s="433"/>
      <c r="AW742" s="433"/>
    </row>
    <row r="743">
      <c r="A743" s="433"/>
      <c r="B743" s="433"/>
      <c r="C743" s="433"/>
      <c r="D743" s="1056"/>
      <c r="E743" s="433"/>
      <c r="F743" s="433"/>
      <c r="G743" s="433"/>
      <c r="H743" s="433"/>
      <c r="I743" s="433"/>
      <c r="J743" s="433"/>
      <c r="K743" s="433"/>
      <c r="L743" s="433"/>
      <c r="M743" s="433"/>
      <c r="N743" s="433"/>
      <c r="O743" s="433"/>
      <c r="P743" s="433"/>
      <c r="Q743" s="433"/>
      <c r="R743" s="433"/>
      <c r="S743" s="433"/>
      <c r="T743" s="433"/>
      <c r="U743" s="433"/>
      <c r="V743" s="433"/>
      <c r="W743" s="433"/>
      <c r="X743" s="433"/>
      <c r="Y743" s="1057"/>
      <c r="Z743" s="1057"/>
      <c r="AA743" s="1057"/>
      <c r="AB743" s="433"/>
      <c r="AC743" s="433"/>
      <c r="AD743" s="433"/>
      <c r="AE743" s="433"/>
      <c r="AF743" s="433"/>
      <c r="AG743" s="433"/>
      <c r="AH743" s="433"/>
      <c r="AI743" s="433"/>
      <c r="AJ743" s="433"/>
      <c r="AK743" s="433"/>
      <c r="AL743" s="433"/>
      <c r="AM743" s="433"/>
      <c r="AN743" s="433"/>
      <c r="AO743" s="433"/>
      <c r="AP743" s="433"/>
      <c r="AQ743" s="433"/>
      <c r="AR743" s="433"/>
      <c r="AS743" s="433"/>
      <c r="AT743" s="433"/>
      <c r="AU743" s="433"/>
      <c r="AV743" s="433"/>
      <c r="AW743" s="433"/>
    </row>
    <row r="744">
      <c r="A744" s="433"/>
      <c r="B744" s="433"/>
      <c r="C744" s="433"/>
      <c r="D744" s="1056"/>
      <c r="E744" s="433"/>
      <c r="F744" s="433"/>
      <c r="G744" s="433"/>
      <c r="H744" s="433"/>
      <c r="I744" s="433"/>
      <c r="J744" s="433"/>
      <c r="K744" s="433"/>
      <c r="L744" s="433"/>
      <c r="M744" s="433"/>
      <c r="N744" s="433"/>
      <c r="O744" s="433"/>
      <c r="P744" s="433"/>
      <c r="Q744" s="433"/>
      <c r="R744" s="433"/>
      <c r="S744" s="433"/>
      <c r="T744" s="433"/>
      <c r="U744" s="433"/>
      <c r="V744" s="433"/>
      <c r="W744" s="433"/>
      <c r="X744" s="433"/>
      <c r="Y744" s="1057"/>
      <c r="Z744" s="1057"/>
      <c r="AA744" s="1057"/>
      <c r="AB744" s="433"/>
      <c r="AC744" s="433"/>
      <c r="AD744" s="433"/>
      <c r="AE744" s="433"/>
      <c r="AF744" s="433"/>
      <c r="AG744" s="433"/>
      <c r="AH744" s="433"/>
      <c r="AI744" s="433"/>
      <c r="AJ744" s="433"/>
      <c r="AK744" s="433"/>
      <c r="AL744" s="433"/>
      <c r="AM744" s="433"/>
      <c r="AN744" s="433"/>
      <c r="AO744" s="433"/>
      <c r="AP744" s="433"/>
      <c r="AQ744" s="433"/>
      <c r="AR744" s="433"/>
      <c r="AS744" s="433"/>
      <c r="AT744" s="433"/>
      <c r="AU744" s="433"/>
      <c r="AV744" s="433"/>
      <c r="AW744" s="433"/>
    </row>
    <row r="745">
      <c r="A745" s="433"/>
      <c r="B745" s="433"/>
      <c r="C745" s="433"/>
      <c r="D745" s="1056"/>
      <c r="E745" s="433"/>
      <c r="F745" s="433"/>
      <c r="G745" s="433"/>
      <c r="H745" s="433"/>
      <c r="I745" s="433"/>
      <c r="J745" s="433"/>
      <c r="K745" s="433"/>
      <c r="L745" s="433"/>
      <c r="M745" s="433"/>
      <c r="N745" s="433"/>
      <c r="O745" s="433"/>
      <c r="P745" s="433"/>
      <c r="Q745" s="433"/>
      <c r="R745" s="433"/>
      <c r="S745" s="433"/>
      <c r="T745" s="433"/>
      <c r="U745" s="433"/>
      <c r="V745" s="433"/>
      <c r="W745" s="433"/>
      <c r="X745" s="433"/>
      <c r="Y745" s="1057"/>
      <c r="Z745" s="1057"/>
      <c r="AA745" s="1057"/>
      <c r="AB745" s="433"/>
      <c r="AC745" s="433"/>
      <c r="AD745" s="433"/>
      <c r="AE745" s="433"/>
      <c r="AF745" s="433"/>
      <c r="AG745" s="433"/>
      <c r="AH745" s="433"/>
      <c r="AI745" s="433"/>
      <c r="AJ745" s="433"/>
      <c r="AK745" s="433"/>
      <c r="AL745" s="433"/>
      <c r="AM745" s="433"/>
      <c r="AN745" s="433"/>
      <c r="AO745" s="433"/>
      <c r="AP745" s="433"/>
      <c r="AQ745" s="433"/>
      <c r="AR745" s="433"/>
      <c r="AS745" s="433"/>
      <c r="AT745" s="433"/>
      <c r="AU745" s="433"/>
      <c r="AV745" s="433"/>
      <c r="AW745" s="433"/>
    </row>
    <row r="746">
      <c r="A746" s="433"/>
      <c r="B746" s="433"/>
      <c r="C746" s="433"/>
      <c r="D746" s="1056"/>
      <c r="E746" s="433"/>
      <c r="F746" s="433"/>
      <c r="G746" s="433"/>
      <c r="H746" s="433"/>
      <c r="I746" s="433"/>
      <c r="J746" s="433"/>
      <c r="K746" s="433"/>
      <c r="L746" s="433"/>
      <c r="M746" s="433"/>
      <c r="N746" s="433"/>
      <c r="O746" s="433"/>
      <c r="P746" s="433"/>
      <c r="Q746" s="433"/>
      <c r="R746" s="433"/>
      <c r="S746" s="433"/>
      <c r="T746" s="433"/>
      <c r="U746" s="433"/>
      <c r="V746" s="433"/>
      <c r="W746" s="433"/>
      <c r="X746" s="433"/>
      <c r="Y746" s="1057"/>
      <c r="Z746" s="1057"/>
      <c r="AA746" s="1057"/>
      <c r="AB746" s="433"/>
      <c r="AC746" s="433"/>
      <c r="AD746" s="433"/>
      <c r="AE746" s="433"/>
      <c r="AF746" s="433"/>
      <c r="AG746" s="433"/>
      <c r="AH746" s="433"/>
      <c r="AI746" s="433"/>
      <c r="AJ746" s="433"/>
      <c r="AK746" s="433"/>
      <c r="AL746" s="433"/>
      <c r="AM746" s="433"/>
      <c r="AN746" s="433"/>
      <c r="AO746" s="433"/>
      <c r="AP746" s="433"/>
      <c r="AQ746" s="433"/>
      <c r="AR746" s="433"/>
      <c r="AS746" s="433"/>
      <c r="AT746" s="433"/>
      <c r="AU746" s="433"/>
      <c r="AV746" s="433"/>
      <c r="AW746" s="433"/>
    </row>
    <row r="747">
      <c r="A747" s="433"/>
      <c r="B747" s="433"/>
      <c r="C747" s="433"/>
      <c r="D747" s="1056"/>
      <c r="E747" s="433"/>
      <c r="F747" s="433"/>
      <c r="G747" s="433"/>
      <c r="H747" s="433"/>
      <c r="I747" s="433"/>
      <c r="J747" s="433"/>
      <c r="K747" s="433"/>
      <c r="L747" s="433"/>
      <c r="M747" s="433"/>
      <c r="N747" s="433"/>
      <c r="O747" s="433"/>
      <c r="P747" s="433"/>
      <c r="Q747" s="433"/>
      <c r="R747" s="433"/>
      <c r="S747" s="433"/>
      <c r="T747" s="433"/>
      <c r="U747" s="433"/>
      <c r="V747" s="433"/>
      <c r="W747" s="433"/>
      <c r="X747" s="433"/>
      <c r="Y747" s="1057"/>
      <c r="Z747" s="1057"/>
      <c r="AA747" s="1057"/>
      <c r="AB747" s="433"/>
      <c r="AC747" s="433"/>
      <c r="AD747" s="433"/>
      <c r="AE747" s="433"/>
      <c r="AF747" s="433"/>
      <c r="AG747" s="433"/>
      <c r="AH747" s="433"/>
      <c r="AI747" s="433"/>
      <c r="AJ747" s="433"/>
      <c r="AK747" s="433"/>
      <c r="AL747" s="433"/>
      <c r="AM747" s="433"/>
      <c r="AN747" s="433"/>
      <c r="AO747" s="433"/>
      <c r="AP747" s="433"/>
      <c r="AQ747" s="433"/>
      <c r="AR747" s="433"/>
      <c r="AS747" s="433"/>
      <c r="AT747" s="433"/>
      <c r="AU747" s="433"/>
      <c r="AV747" s="433"/>
      <c r="AW747" s="433"/>
    </row>
    <row r="748">
      <c r="A748" s="433"/>
      <c r="B748" s="433"/>
      <c r="C748" s="433"/>
      <c r="D748" s="1056"/>
      <c r="E748" s="433"/>
      <c r="F748" s="433"/>
      <c r="G748" s="433"/>
      <c r="H748" s="433"/>
      <c r="I748" s="433"/>
      <c r="J748" s="433"/>
      <c r="K748" s="433"/>
      <c r="L748" s="433"/>
      <c r="M748" s="433"/>
      <c r="N748" s="433"/>
      <c r="O748" s="433"/>
      <c r="P748" s="433"/>
      <c r="Q748" s="433"/>
      <c r="R748" s="433"/>
      <c r="S748" s="433"/>
      <c r="T748" s="433"/>
      <c r="U748" s="433"/>
      <c r="V748" s="433"/>
      <c r="W748" s="433"/>
      <c r="X748" s="433"/>
      <c r="Y748" s="1057"/>
      <c r="Z748" s="1057"/>
      <c r="AA748" s="1057"/>
      <c r="AB748" s="433"/>
      <c r="AC748" s="433"/>
      <c r="AD748" s="433"/>
      <c r="AE748" s="433"/>
      <c r="AF748" s="433"/>
      <c r="AG748" s="433"/>
      <c r="AH748" s="433"/>
      <c r="AI748" s="433"/>
      <c r="AJ748" s="433"/>
      <c r="AK748" s="433"/>
      <c r="AL748" s="433"/>
      <c r="AM748" s="433"/>
      <c r="AN748" s="433"/>
      <c r="AO748" s="433"/>
      <c r="AP748" s="433"/>
      <c r="AQ748" s="433"/>
      <c r="AR748" s="433"/>
      <c r="AS748" s="433"/>
      <c r="AT748" s="433"/>
      <c r="AU748" s="433"/>
      <c r="AV748" s="433"/>
      <c r="AW748" s="433"/>
    </row>
    <row r="749">
      <c r="A749" s="433"/>
      <c r="B749" s="433"/>
      <c r="C749" s="433"/>
      <c r="D749" s="1056"/>
      <c r="E749" s="433"/>
      <c r="F749" s="433"/>
      <c r="G749" s="433"/>
      <c r="H749" s="433"/>
      <c r="I749" s="433"/>
      <c r="J749" s="433"/>
      <c r="K749" s="433"/>
      <c r="L749" s="433"/>
      <c r="M749" s="433"/>
      <c r="N749" s="433"/>
      <c r="O749" s="433"/>
      <c r="P749" s="433"/>
      <c r="Q749" s="433"/>
      <c r="R749" s="433"/>
      <c r="S749" s="433"/>
      <c r="T749" s="433"/>
      <c r="U749" s="433"/>
      <c r="V749" s="433"/>
      <c r="W749" s="433"/>
      <c r="X749" s="433"/>
      <c r="Y749" s="1057"/>
      <c r="Z749" s="1057"/>
      <c r="AA749" s="1057"/>
      <c r="AB749" s="433"/>
      <c r="AC749" s="433"/>
      <c r="AD749" s="433"/>
      <c r="AE749" s="433"/>
      <c r="AF749" s="433"/>
      <c r="AG749" s="433"/>
      <c r="AH749" s="433"/>
      <c r="AI749" s="433"/>
      <c r="AJ749" s="433"/>
      <c r="AK749" s="433"/>
      <c r="AL749" s="433"/>
      <c r="AM749" s="433"/>
      <c r="AN749" s="433"/>
      <c r="AO749" s="433"/>
      <c r="AP749" s="433"/>
      <c r="AQ749" s="433"/>
      <c r="AR749" s="433"/>
      <c r="AS749" s="433"/>
      <c r="AT749" s="433"/>
      <c r="AU749" s="433"/>
      <c r="AV749" s="433"/>
      <c r="AW749" s="433"/>
    </row>
    <row r="750">
      <c r="A750" s="433"/>
      <c r="B750" s="433"/>
      <c r="C750" s="433"/>
      <c r="D750" s="1056"/>
      <c r="E750" s="433"/>
      <c r="F750" s="433"/>
      <c r="G750" s="433"/>
      <c r="H750" s="433"/>
      <c r="I750" s="433"/>
      <c r="J750" s="433"/>
      <c r="K750" s="433"/>
      <c r="L750" s="433"/>
      <c r="M750" s="433"/>
      <c r="N750" s="433"/>
      <c r="O750" s="433"/>
      <c r="P750" s="433"/>
      <c r="Q750" s="433"/>
      <c r="R750" s="433"/>
      <c r="S750" s="433"/>
      <c r="T750" s="433"/>
      <c r="U750" s="433"/>
      <c r="V750" s="433"/>
      <c r="W750" s="433"/>
      <c r="X750" s="433"/>
      <c r="Y750" s="1057"/>
      <c r="Z750" s="1057"/>
      <c r="AA750" s="1057"/>
      <c r="AB750" s="433"/>
      <c r="AC750" s="433"/>
      <c r="AD750" s="433"/>
      <c r="AE750" s="433"/>
      <c r="AF750" s="433"/>
      <c r="AG750" s="433"/>
      <c r="AH750" s="433"/>
      <c r="AI750" s="433"/>
      <c r="AJ750" s="433"/>
      <c r="AK750" s="433"/>
      <c r="AL750" s="433"/>
      <c r="AM750" s="433"/>
      <c r="AN750" s="433"/>
      <c r="AO750" s="433"/>
      <c r="AP750" s="433"/>
      <c r="AQ750" s="433"/>
      <c r="AR750" s="433"/>
      <c r="AS750" s="433"/>
      <c r="AT750" s="433"/>
      <c r="AU750" s="433"/>
      <c r="AV750" s="433"/>
      <c r="AW750" s="433"/>
    </row>
    <row r="751">
      <c r="A751" s="433"/>
      <c r="B751" s="433"/>
      <c r="C751" s="433"/>
      <c r="D751" s="1056"/>
      <c r="E751" s="433"/>
      <c r="F751" s="433"/>
      <c r="G751" s="433"/>
      <c r="H751" s="433"/>
      <c r="I751" s="433"/>
      <c r="J751" s="433"/>
      <c r="K751" s="433"/>
      <c r="L751" s="433"/>
      <c r="M751" s="433"/>
      <c r="N751" s="433"/>
      <c r="O751" s="433"/>
      <c r="P751" s="433"/>
      <c r="Q751" s="433"/>
      <c r="R751" s="433"/>
      <c r="S751" s="433"/>
      <c r="T751" s="433"/>
      <c r="U751" s="433"/>
      <c r="V751" s="433"/>
      <c r="W751" s="433"/>
      <c r="X751" s="433"/>
      <c r="Y751" s="1057"/>
      <c r="Z751" s="1057"/>
      <c r="AA751" s="1057"/>
      <c r="AB751" s="433"/>
      <c r="AC751" s="433"/>
      <c r="AD751" s="433"/>
      <c r="AE751" s="433"/>
      <c r="AF751" s="433"/>
      <c r="AG751" s="433"/>
      <c r="AH751" s="433"/>
      <c r="AI751" s="433"/>
      <c r="AJ751" s="433"/>
      <c r="AK751" s="433"/>
      <c r="AL751" s="433"/>
      <c r="AM751" s="433"/>
      <c r="AN751" s="433"/>
      <c r="AO751" s="433"/>
      <c r="AP751" s="433"/>
      <c r="AQ751" s="433"/>
      <c r="AR751" s="433"/>
      <c r="AS751" s="433"/>
      <c r="AT751" s="433"/>
      <c r="AU751" s="433"/>
      <c r="AV751" s="433"/>
      <c r="AW751" s="433"/>
    </row>
    <row r="752">
      <c r="A752" s="433"/>
      <c r="B752" s="433"/>
      <c r="C752" s="433"/>
      <c r="D752" s="1056"/>
      <c r="E752" s="433"/>
      <c r="F752" s="433"/>
      <c r="G752" s="433"/>
      <c r="H752" s="433"/>
      <c r="I752" s="433"/>
      <c r="J752" s="433"/>
      <c r="K752" s="433"/>
      <c r="L752" s="433"/>
      <c r="M752" s="433"/>
      <c r="N752" s="433"/>
      <c r="O752" s="433"/>
      <c r="P752" s="433"/>
      <c r="Q752" s="433"/>
      <c r="R752" s="433"/>
      <c r="S752" s="433"/>
      <c r="T752" s="433"/>
      <c r="U752" s="433"/>
      <c r="V752" s="433"/>
      <c r="W752" s="433"/>
      <c r="X752" s="433"/>
      <c r="Y752" s="1057"/>
      <c r="Z752" s="1057"/>
      <c r="AA752" s="1057"/>
      <c r="AB752" s="433"/>
      <c r="AC752" s="433"/>
      <c r="AD752" s="433"/>
      <c r="AE752" s="433"/>
      <c r="AF752" s="433"/>
      <c r="AG752" s="433"/>
      <c r="AH752" s="433"/>
      <c r="AI752" s="433"/>
      <c r="AJ752" s="433"/>
      <c r="AK752" s="433"/>
      <c r="AL752" s="433"/>
      <c r="AM752" s="433"/>
      <c r="AN752" s="433"/>
      <c r="AO752" s="433"/>
      <c r="AP752" s="433"/>
      <c r="AQ752" s="433"/>
      <c r="AR752" s="433"/>
      <c r="AS752" s="433"/>
      <c r="AT752" s="433"/>
      <c r="AU752" s="433"/>
      <c r="AV752" s="433"/>
      <c r="AW752" s="433"/>
    </row>
    <row r="753">
      <c r="A753" s="433"/>
      <c r="B753" s="433"/>
      <c r="C753" s="433"/>
      <c r="D753" s="1056"/>
      <c r="E753" s="433"/>
      <c r="F753" s="433"/>
      <c r="G753" s="433"/>
      <c r="H753" s="433"/>
      <c r="I753" s="433"/>
      <c r="J753" s="433"/>
      <c r="K753" s="433"/>
      <c r="L753" s="433"/>
      <c r="M753" s="433"/>
      <c r="N753" s="433"/>
      <c r="O753" s="433"/>
      <c r="P753" s="433"/>
      <c r="Q753" s="433"/>
      <c r="R753" s="433"/>
      <c r="S753" s="433"/>
      <c r="T753" s="433"/>
      <c r="U753" s="433"/>
      <c r="V753" s="433"/>
      <c r="W753" s="433"/>
      <c r="X753" s="433"/>
      <c r="Y753" s="1057"/>
      <c r="Z753" s="1057"/>
      <c r="AA753" s="1057"/>
      <c r="AB753" s="433"/>
      <c r="AC753" s="433"/>
      <c r="AD753" s="433"/>
      <c r="AE753" s="433"/>
      <c r="AF753" s="433"/>
      <c r="AG753" s="433"/>
      <c r="AH753" s="433"/>
      <c r="AI753" s="433"/>
      <c r="AJ753" s="433"/>
      <c r="AK753" s="433"/>
      <c r="AL753" s="433"/>
      <c r="AM753" s="433"/>
      <c r="AN753" s="433"/>
      <c r="AO753" s="433"/>
      <c r="AP753" s="433"/>
      <c r="AQ753" s="433"/>
      <c r="AR753" s="433"/>
      <c r="AS753" s="433"/>
      <c r="AT753" s="433"/>
      <c r="AU753" s="433"/>
      <c r="AV753" s="433"/>
      <c r="AW753" s="433"/>
    </row>
    <row r="754">
      <c r="A754" s="433"/>
      <c r="B754" s="433"/>
      <c r="C754" s="433"/>
      <c r="D754" s="1056"/>
      <c r="E754" s="433"/>
      <c r="F754" s="433"/>
      <c r="G754" s="433"/>
      <c r="H754" s="433"/>
      <c r="I754" s="433"/>
      <c r="J754" s="433"/>
      <c r="K754" s="433"/>
      <c r="L754" s="433"/>
      <c r="M754" s="433"/>
      <c r="N754" s="433"/>
      <c r="O754" s="433"/>
      <c r="P754" s="433"/>
      <c r="Q754" s="433"/>
      <c r="R754" s="433"/>
      <c r="S754" s="433"/>
      <c r="T754" s="433"/>
      <c r="U754" s="433"/>
      <c r="V754" s="433"/>
      <c r="W754" s="433"/>
      <c r="X754" s="433"/>
      <c r="Y754" s="1057"/>
      <c r="Z754" s="1057"/>
      <c r="AA754" s="1057"/>
      <c r="AB754" s="433"/>
      <c r="AC754" s="433"/>
      <c r="AD754" s="433"/>
      <c r="AE754" s="433"/>
      <c r="AF754" s="433"/>
      <c r="AG754" s="433"/>
      <c r="AH754" s="433"/>
      <c r="AI754" s="433"/>
      <c r="AJ754" s="433"/>
      <c r="AK754" s="433"/>
      <c r="AL754" s="433"/>
      <c r="AM754" s="433"/>
      <c r="AN754" s="433"/>
      <c r="AO754" s="433"/>
      <c r="AP754" s="433"/>
      <c r="AQ754" s="433"/>
      <c r="AR754" s="433"/>
      <c r="AS754" s="433"/>
      <c r="AT754" s="433"/>
      <c r="AU754" s="433"/>
      <c r="AV754" s="433"/>
      <c r="AW754" s="433"/>
    </row>
    <row r="755">
      <c r="A755" s="433"/>
      <c r="B755" s="433"/>
      <c r="C755" s="433"/>
      <c r="D755" s="1056"/>
      <c r="E755" s="433"/>
      <c r="F755" s="433"/>
      <c r="G755" s="433"/>
      <c r="H755" s="433"/>
      <c r="I755" s="433"/>
      <c r="J755" s="433"/>
      <c r="K755" s="433"/>
      <c r="L755" s="433"/>
      <c r="M755" s="433"/>
      <c r="N755" s="433"/>
      <c r="O755" s="433"/>
      <c r="P755" s="433"/>
      <c r="Q755" s="433"/>
      <c r="R755" s="433"/>
      <c r="S755" s="433"/>
      <c r="T755" s="433"/>
      <c r="U755" s="433"/>
      <c r="V755" s="433"/>
      <c r="W755" s="433"/>
      <c r="X755" s="433"/>
      <c r="Y755" s="1057"/>
      <c r="Z755" s="1057"/>
      <c r="AA755" s="1057"/>
      <c r="AB755" s="433"/>
      <c r="AC755" s="433"/>
      <c r="AD755" s="433"/>
      <c r="AE755" s="433"/>
      <c r="AF755" s="433"/>
      <c r="AG755" s="433"/>
      <c r="AH755" s="433"/>
      <c r="AI755" s="433"/>
      <c r="AJ755" s="433"/>
      <c r="AK755" s="433"/>
      <c r="AL755" s="433"/>
      <c r="AM755" s="433"/>
      <c r="AN755" s="433"/>
      <c r="AO755" s="433"/>
      <c r="AP755" s="433"/>
      <c r="AQ755" s="433"/>
      <c r="AR755" s="433"/>
      <c r="AS755" s="433"/>
      <c r="AT755" s="433"/>
      <c r="AU755" s="433"/>
      <c r="AV755" s="433"/>
      <c r="AW755" s="433"/>
    </row>
    <row r="756">
      <c r="A756" s="433"/>
      <c r="B756" s="433"/>
      <c r="C756" s="433"/>
      <c r="D756" s="1056"/>
      <c r="E756" s="433"/>
      <c r="F756" s="433"/>
      <c r="G756" s="433"/>
      <c r="H756" s="433"/>
      <c r="I756" s="433"/>
      <c r="J756" s="433"/>
      <c r="K756" s="433"/>
      <c r="L756" s="433"/>
      <c r="M756" s="433"/>
      <c r="N756" s="433"/>
      <c r="O756" s="433"/>
      <c r="P756" s="433"/>
      <c r="Q756" s="433"/>
      <c r="R756" s="433"/>
      <c r="S756" s="433"/>
      <c r="T756" s="433"/>
      <c r="U756" s="433"/>
      <c r="V756" s="433"/>
      <c r="W756" s="433"/>
      <c r="X756" s="433"/>
      <c r="Y756" s="1057"/>
      <c r="Z756" s="1057"/>
      <c r="AA756" s="1057"/>
      <c r="AB756" s="433"/>
      <c r="AC756" s="433"/>
      <c r="AD756" s="433"/>
      <c r="AE756" s="433"/>
      <c r="AF756" s="433"/>
      <c r="AG756" s="433"/>
      <c r="AH756" s="433"/>
      <c r="AI756" s="433"/>
      <c r="AJ756" s="433"/>
      <c r="AK756" s="433"/>
      <c r="AL756" s="433"/>
      <c r="AM756" s="433"/>
      <c r="AN756" s="433"/>
      <c r="AO756" s="433"/>
      <c r="AP756" s="433"/>
      <c r="AQ756" s="433"/>
      <c r="AR756" s="433"/>
      <c r="AS756" s="433"/>
      <c r="AT756" s="433"/>
      <c r="AU756" s="433"/>
      <c r="AV756" s="433"/>
      <c r="AW756" s="433"/>
    </row>
    <row r="757">
      <c r="A757" s="433"/>
      <c r="B757" s="433"/>
      <c r="C757" s="433"/>
      <c r="D757" s="1056"/>
      <c r="E757" s="433"/>
      <c r="F757" s="433"/>
      <c r="G757" s="433"/>
      <c r="H757" s="433"/>
      <c r="I757" s="433"/>
      <c r="J757" s="433"/>
      <c r="K757" s="433"/>
      <c r="L757" s="433"/>
      <c r="M757" s="433"/>
      <c r="N757" s="433"/>
      <c r="O757" s="433"/>
      <c r="P757" s="433"/>
      <c r="Q757" s="433"/>
      <c r="R757" s="433"/>
      <c r="S757" s="433"/>
      <c r="T757" s="433"/>
      <c r="U757" s="433"/>
      <c r="V757" s="433"/>
      <c r="W757" s="433"/>
      <c r="X757" s="433"/>
      <c r="Y757" s="1057"/>
      <c r="Z757" s="1057"/>
      <c r="AA757" s="1057"/>
      <c r="AB757" s="433"/>
      <c r="AC757" s="433"/>
      <c r="AD757" s="433"/>
      <c r="AE757" s="433"/>
      <c r="AF757" s="433"/>
      <c r="AG757" s="433"/>
      <c r="AH757" s="433"/>
      <c r="AI757" s="433"/>
      <c r="AJ757" s="433"/>
      <c r="AK757" s="433"/>
      <c r="AL757" s="433"/>
      <c r="AM757" s="433"/>
      <c r="AN757" s="433"/>
      <c r="AO757" s="433"/>
      <c r="AP757" s="433"/>
      <c r="AQ757" s="433"/>
      <c r="AR757" s="433"/>
      <c r="AS757" s="433"/>
      <c r="AT757" s="433"/>
      <c r="AU757" s="433"/>
      <c r="AV757" s="433"/>
      <c r="AW757" s="433"/>
    </row>
    <row r="758">
      <c r="A758" s="433"/>
      <c r="B758" s="433"/>
      <c r="C758" s="433"/>
      <c r="D758" s="1056"/>
      <c r="E758" s="433"/>
      <c r="F758" s="433"/>
      <c r="G758" s="433"/>
      <c r="H758" s="433"/>
      <c r="I758" s="433"/>
      <c r="J758" s="433"/>
      <c r="K758" s="433"/>
      <c r="L758" s="433"/>
      <c r="M758" s="433"/>
      <c r="N758" s="433"/>
      <c r="O758" s="433"/>
      <c r="P758" s="433"/>
      <c r="Q758" s="433"/>
      <c r="R758" s="433"/>
      <c r="S758" s="433"/>
      <c r="T758" s="433"/>
      <c r="U758" s="433"/>
      <c r="V758" s="433"/>
      <c r="W758" s="433"/>
      <c r="X758" s="433"/>
      <c r="Y758" s="1057"/>
      <c r="Z758" s="1057"/>
      <c r="AA758" s="1057"/>
      <c r="AB758" s="433"/>
      <c r="AC758" s="433"/>
      <c r="AD758" s="433"/>
      <c r="AE758" s="433"/>
      <c r="AF758" s="433"/>
      <c r="AG758" s="433"/>
      <c r="AH758" s="433"/>
      <c r="AI758" s="433"/>
      <c r="AJ758" s="433"/>
      <c r="AK758" s="433"/>
      <c r="AL758" s="433"/>
      <c r="AM758" s="433"/>
      <c r="AN758" s="433"/>
      <c r="AO758" s="433"/>
      <c r="AP758" s="433"/>
      <c r="AQ758" s="433"/>
      <c r="AR758" s="433"/>
      <c r="AS758" s="433"/>
      <c r="AT758" s="433"/>
      <c r="AU758" s="433"/>
      <c r="AV758" s="433"/>
      <c r="AW758" s="433"/>
    </row>
    <row r="759">
      <c r="A759" s="433"/>
      <c r="B759" s="433"/>
      <c r="C759" s="433"/>
      <c r="D759" s="1056"/>
      <c r="E759" s="433"/>
      <c r="F759" s="433"/>
      <c r="G759" s="433"/>
      <c r="H759" s="433"/>
      <c r="I759" s="433"/>
      <c r="J759" s="433"/>
      <c r="K759" s="433"/>
      <c r="L759" s="433"/>
      <c r="M759" s="433"/>
      <c r="N759" s="433"/>
      <c r="O759" s="433"/>
      <c r="P759" s="433"/>
      <c r="Q759" s="433"/>
      <c r="R759" s="433"/>
      <c r="S759" s="433"/>
      <c r="T759" s="433"/>
      <c r="U759" s="433"/>
      <c r="V759" s="433"/>
      <c r="W759" s="433"/>
      <c r="X759" s="433"/>
      <c r="Y759" s="1057"/>
      <c r="Z759" s="1057"/>
      <c r="AA759" s="1057"/>
      <c r="AB759" s="433"/>
      <c r="AC759" s="433"/>
      <c r="AD759" s="433"/>
      <c r="AE759" s="433"/>
      <c r="AF759" s="433"/>
      <c r="AG759" s="433"/>
      <c r="AH759" s="433"/>
      <c r="AI759" s="433"/>
      <c r="AJ759" s="433"/>
      <c r="AK759" s="433"/>
      <c r="AL759" s="433"/>
      <c r="AM759" s="433"/>
      <c r="AN759" s="433"/>
      <c r="AO759" s="433"/>
      <c r="AP759" s="433"/>
      <c r="AQ759" s="433"/>
      <c r="AR759" s="433"/>
      <c r="AS759" s="433"/>
      <c r="AT759" s="433"/>
      <c r="AU759" s="433"/>
      <c r="AV759" s="433"/>
      <c r="AW759" s="433"/>
    </row>
    <row r="760">
      <c r="A760" s="433"/>
      <c r="B760" s="433"/>
      <c r="C760" s="433"/>
      <c r="D760" s="1056"/>
      <c r="E760" s="433"/>
      <c r="F760" s="433"/>
      <c r="G760" s="433"/>
      <c r="H760" s="433"/>
      <c r="I760" s="433"/>
      <c r="J760" s="433"/>
      <c r="K760" s="433"/>
      <c r="L760" s="433"/>
      <c r="M760" s="433"/>
      <c r="N760" s="433"/>
      <c r="O760" s="433"/>
      <c r="P760" s="433"/>
      <c r="Q760" s="433"/>
      <c r="R760" s="433"/>
      <c r="S760" s="433"/>
      <c r="T760" s="433"/>
      <c r="U760" s="433"/>
      <c r="V760" s="433"/>
      <c r="W760" s="433"/>
      <c r="X760" s="433"/>
      <c r="Y760" s="1057"/>
      <c r="Z760" s="1057"/>
      <c r="AA760" s="1057"/>
      <c r="AB760" s="433"/>
      <c r="AC760" s="433"/>
      <c r="AD760" s="433"/>
      <c r="AE760" s="433"/>
      <c r="AF760" s="433"/>
      <c r="AG760" s="433"/>
      <c r="AH760" s="433"/>
      <c r="AI760" s="433"/>
      <c r="AJ760" s="433"/>
      <c r="AK760" s="433"/>
      <c r="AL760" s="433"/>
      <c r="AM760" s="433"/>
      <c r="AN760" s="433"/>
      <c r="AO760" s="433"/>
      <c r="AP760" s="433"/>
      <c r="AQ760" s="433"/>
      <c r="AR760" s="433"/>
      <c r="AS760" s="433"/>
      <c r="AT760" s="433"/>
      <c r="AU760" s="433"/>
      <c r="AV760" s="433"/>
      <c r="AW760" s="433"/>
    </row>
    <row r="761">
      <c r="A761" s="433"/>
      <c r="B761" s="433"/>
      <c r="C761" s="433"/>
      <c r="D761" s="1056"/>
      <c r="E761" s="433"/>
      <c r="F761" s="433"/>
      <c r="G761" s="433"/>
      <c r="H761" s="433"/>
      <c r="I761" s="433"/>
      <c r="J761" s="433"/>
      <c r="K761" s="433"/>
      <c r="L761" s="433"/>
      <c r="M761" s="433"/>
      <c r="N761" s="433"/>
      <c r="O761" s="433"/>
      <c r="P761" s="433"/>
      <c r="Q761" s="433"/>
      <c r="R761" s="433"/>
      <c r="S761" s="433"/>
      <c r="T761" s="433"/>
      <c r="U761" s="433"/>
      <c r="V761" s="433"/>
      <c r="W761" s="433"/>
      <c r="X761" s="433"/>
      <c r="Y761" s="1057"/>
      <c r="Z761" s="1057"/>
      <c r="AA761" s="1057"/>
      <c r="AB761" s="433"/>
      <c r="AC761" s="433"/>
      <c r="AD761" s="433"/>
      <c r="AE761" s="433"/>
      <c r="AF761" s="433"/>
      <c r="AG761" s="433"/>
      <c r="AH761" s="433"/>
      <c r="AI761" s="433"/>
      <c r="AJ761" s="433"/>
      <c r="AK761" s="433"/>
      <c r="AL761" s="433"/>
      <c r="AM761" s="433"/>
      <c r="AN761" s="433"/>
      <c r="AO761" s="433"/>
      <c r="AP761" s="433"/>
      <c r="AQ761" s="433"/>
      <c r="AR761" s="433"/>
      <c r="AS761" s="433"/>
      <c r="AT761" s="433"/>
      <c r="AU761" s="433"/>
      <c r="AV761" s="433"/>
      <c r="AW761" s="433"/>
    </row>
    <row r="762">
      <c r="A762" s="433"/>
      <c r="B762" s="433"/>
      <c r="C762" s="433"/>
      <c r="D762" s="1056"/>
      <c r="E762" s="433"/>
      <c r="F762" s="433"/>
      <c r="G762" s="433"/>
      <c r="H762" s="433"/>
      <c r="I762" s="433"/>
      <c r="J762" s="433"/>
      <c r="K762" s="433"/>
      <c r="L762" s="433"/>
      <c r="M762" s="433"/>
      <c r="N762" s="433"/>
      <c r="O762" s="433"/>
      <c r="P762" s="433"/>
      <c r="Q762" s="433"/>
      <c r="R762" s="433"/>
      <c r="S762" s="433"/>
      <c r="T762" s="433"/>
      <c r="U762" s="433"/>
      <c r="V762" s="433"/>
      <c r="W762" s="433"/>
      <c r="X762" s="433"/>
      <c r="Y762" s="1057"/>
      <c r="Z762" s="1057"/>
      <c r="AA762" s="1057"/>
      <c r="AB762" s="433"/>
      <c r="AC762" s="433"/>
      <c r="AD762" s="433"/>
      <c r="AE762" s="433"/>
      <c r="AF762" s="433"/>
      <c r="AG762" s="433"/>
      <c r="AH762" s="433"/>
      <c r="AI762" s="433"/>
      <c r="AJ762" s="433"/>
      <c r="AK762" s="433"/>
      <c r="AL762" s="433"/>
      <c r="AM762" s="433"/>
      <c r="AN762" s="433"/>
      <c r="AO762" s="433"/>
      <c r="AP762" s="433"/>
      <c r="AQ762" s="433"/>
      <c r="AR762" s="433"/>
      <c r="AS762" s="433"/>
      <c r="AT762" s="433"/>
      <c r="AU762" s="433"/>
      <c r="AV762" s="433"/>
      <c r="AW762" s="433"/>
    </row>
    <row r="763">
      <c r="A763" s="433"/>
      <c r="B763" s="433"/>
      <c r="C763" s="433"/>
      <c r="D763" s="1056"/>
      <c r="E763" s="433"/>
      <c r="F763" s="433"/>
      <c r="G763" s="433"/>
      <c r="H763" s="433"/>
      <c r="I763" s="433"/>
      <c r="J763" s="433"/>
      <c r="K763" s="433"/>
      <c r="L763" s="433"/>
      <c r="M763" s="433"/>
      <c r="N763" s="433"/>
      <c r="O763" s="433"/>
      <c r="P763" s="433"/>
      <c r="Q763" s="433"/>
      <c r="R763" s="433"/>
      <c r="S763" s="433"/>
      <c r="T763" s="433"/>
      <c r="U763" s="433"/>
      <c r="V763" s="433"/>
      <c r="W763" s="433"/>
      <c r="X763" s="433"/>
      <c r="Y763" s="1057"/>
      <c r="Z763" s="1057"/>
      <c r="AA763" s="1057"/>
      <c r="AB763" s="433"/>
      <c r="AC763" s="433"/>
      <c r="AD763" s="433"/>
      <c r="AE763" s="433"/>
      <c r="AF763" s="433"/>
      <c r="AG763" s="433"/>
      <c r="AH763" s="433"/>
      <c r="AI763" s="433"/>
      <c r="AJ763" s="433"/>
      <c r="AK763" s="433"/>
      <c r="AL763" s="433"/>
      <c r="AM763" s="433"/>
      <c r="AN763" s="433"/>
      <c r="AO763" s="433"/>
      <c r="AP763" s="433"/>
      <c r="AQ763" s="433"/>
      <c r="AR763" s="433"/>
      <c r="AS763" s="433"/>
      <c r="AT763" s="433"/>
      <c r="AU763" s="433"/>
      <c r="AV763" s="433"/>
      <c r="AW763" s="433"/>
    </row>
    <row r="764">
      <c r="A764" s="433"/>
      <c r="B764" s="433"/>
      <c r="C764" s="433"/>
      <c r="D764" s="1056"/>
      <c r="E764" s="433"/>
      <c r="F764" s="433"/>
      <c r="G764" s="433"/>
      <c r="H764" s="433"/>
      <c r="I764" s="433"/>
      <c r="J764" s="433"/>
      <c r="K764" s="433"/>
      <c r="L764" s="433"/>
      <c r="M764" s="433"/>
      <c r="N764" s="433"/>
      <c r="O764" s="433"/>
      <c r="P764" s="433"/>
      <c r="Q764" s="433"/>
      <c r="R764" s="433"/>
      <c r="S764" s="433"/>
      <c r="T764" s="433"/>
      <c r="U764" s="433"/>
      <c r="V764" s="433"/>
      <c r="W764" s="433"/>
      <c r="X764" s="433"/>
      <c r="Y764" s="1057"/>
      <c r="Z764" s="1057"/>
      <c r="AA764" s="1057"/>
      <c r="AB764" s="433"/>
      <c r="AC764" s="433"/>
      <c r="AD764" s="433"/>
      <c r="AE764" s="433"/>
      <c r="AF764" s="433"/>
      <c r="AG764" s="433"/>
      <c r="AH764" s="433"/>
      <c r="AI764" s="433"/>
      <c r="AJ764" s="433"/>
      <c r="AK764" s="433"/>
      <c r="AL764" s="433"/>
      <c r="AM764" s="433"/>
      <c r="AN764" s="433"/>
      <c r="AO764" s="433"/>
      <c r="AP764" s="433"/>
      <c r="AQ764" s="433"/>
      <c r="AR764" s="433"/>
      <c r="AS764" s="433"/>
      <c r="AT764" s="433"/>
      <c r="AU764" s="433"/>
      <c r="AV764" s="433"/>
      <c r="AW764" s="433"/>
    </row>
    <row r="765">
      <c r="A765" s="433"/>
      <c r="B765" s="433"/>
      <c r="C765" s="433"/>
      <c r="D765" s="1056"/>
      <c r="E765" s="433"/>
      <c r="F765" s="433"/>
      <c r="G765" s="433"/>
      <c r="H765" s="433"/>
      <c r="I765" s="433"/>
      <c r="J765" s="433"/>
      <c r="K765" s="433"/>
      <c r="L765" s="433"/>
      <c r="M765" s="433"/>
      <c r="N765" s="433"/>
      <c r="O765" s="433"/>
      <c r="P765" s="433"/>
      <c r="Q765" s="433"/>
      <c r="R765" s="433"/>
      <c r="S765" s="433"/>
      <c r="T765" s="433"/>
      <c r="U765" s="433"/>
      <c r="V765" s="433"/>
      <c r="W765" s="433"/>
      <c r="X765" s="433"/>
      <c r="Y765" s="1057"/>
      <c r="Z765" s="1057"/>
      <c r="AA765" s="1057"/>
      <c r="AB765" s="433"/>
      <c r="AC765" s="433"/>
      <c r="AD765" s="433"/>
      <c r="AE765" s="433"/>
      <c r="AF765" s="433"/>
      <c r="AG765" s="433"/>
      <c r="AH765" s="433"/>
      <c r="AI765" s="433"/>
      <c r="AJ765" s="433"/>
      <c r="AK765" s="433"/>
      <c r="AL765" s="433"/>
      <c r="AM765" s="433"/>
      <c r="AN765" s="433"/>
      <c r="AO765" s="433"/>
      <c r="AP765" s="433"/>
      <c r="AQ765" s="433"/>
      <c r="AR765" s="433"/>
      <c r="AS765" s="433"/>
      <c r="AT765" s="433"/>
      <c r="AU765" s="433"/>
      <c r="AV765" s="433"/>
      <c r="AW765" s="433"/>
    </row>
    <row r="766">
      <c r="A766" s="433"/>
      <c r="B766" s="433"/>
      <c r="C766" s="433"/>
      <c r="D766" s="1056"/>
      <c r="E766" s="433"/>
      <c r="F766" s="433"/>
      <c r="G766" s="433"/>
      <c r="H766" s="433"/>
      <c r="I766" s="433"/>
      <c r="J766" s="433"/>
      <c r="K766" s="433"/>
      <c r="L766" s="433"/>
      <c r="M766" s="433"/>
      <c r="N766" s="433"/>
      <c r="O766" s="433"/>
      <c r="P766" s="433"/>
      <c r="Q766" s="433"/>
      <c r="R766" s="433"/>
      <c r="S766" s="433"/>
      <c r="T766" s="433"/>
      <c r="U766" s="433"/>
      <c r="V766" s="433"/>
      <c r="W766" s="433"/>
      <c r="X766" s="433"/>
      <c r="Y766" s="1057"/>
      <c r="Z766" s="1057"/>
      <c r="AA766" s="1057"/>
      <c r="AB766" s="433"/>
      <c r="AC766" s="433"/>
      <c r="AD766" s="433"/>
      <c r="AE766" s="433"/>
      <c r="AF766" s="433"/>
      <c r="AG766" s="433"/>
      <c r="AH766" s="433"/>
      <c r="AI766" s="433"/>
      <c r="AJ766" s="433"/>
      <c r="AK766" s="433"/>
      <c r="AL766" s="433"/>
      <c r="AM766" s="433"/>
      <c r="AN766" s="433"/>
      <c r="AO766" s="433"/>
      <c r="AP766" s="433"/>
      <c r="AQ766" s="433"/>
      <c r="AR766" s="433"/>
      <c r="AS766" s="433"/>
      <c r="AT766" s="433"/>
      <c r="AU766" s="433"/>
      <c r="AV766" s="433"/>
      <c r="AW766" s="433"/>
    </row>
    <row r="767">
      <c r="A767" s="433"/>
      <c r="B767" s="433"/>
      <c r="C767" s="433"/>
      <c r="D767" s="1056"/>
      <c r="E767" s="433"/>
      <c r="F767" s="433"/>
      <c r="G767" s="433"/>
      <c r="H767" s="433"/>
      <c r="I767" s="433"/>
      <c r="J767" s="433"/>
      <c r="K767" s="433"/>
      <c r="L767" s="433"/>
      <c r="M767" s="433"/>
      <c r="N767" s="433"/>
      <c r="O767" s="433"/>
      <c r="P767" s="433"/>
      <c r="Q767" s="433"/>
      <c r="R767" s="433"/>
      <c r="S767" s="433"/>
      <c r="T767" s="433"/>
      <c r="U767" s="433"/>
      <c r="V767" s="433"/>
      <c r="W767" s="433"/>
      <c r="X767" s="433"/>
      <c r="Y767" s="1057"/>
      <c r="Z767" s="1057"/>
      <c r="AA767" s="1057"/>
      <c r="AB767" s="433"/>
      <c r="AC767" s="433"/>
      <c r="AD767" s="433"/>
      <c r="AE767" s="433"/>
      <c r="AF767" s="433"/>
      <c r="AG767" s="433"/>
      <c r="AH767" s="433"/>
      <c r="AI767" s="433"/>
      <c r="AJ767" s="433"/>
      <c r="AK767" s="433"/>
      <c r="AL767" s="433"/>
      <c r="AM767" s="433"/>
      <c r="AN767" s="433"/>
      <c r="AO767" s="433"/>
      <c r="AP767" s="433"/>
      <c r="AQ767" s="433"/>
      <c r="AR767" s="433"/>
      <c r="AS767" s="433"/>
      <c r="AT767" s="433"/>
      <c r="AU767" s="433"/>
      <c r="AV767" s="433"/>
      <c r="AW767" s="433"/>
    </row>
    <row r="768">
      <c r="A768" s="433"/>
      <c r="B768" s="433"/>
      <c r="C768" s="433"/>
      <c r="D768" s="1056"/>
      <c r="E768" s="433"/>
      <c r="F768" s="433"/>
      <c r="G768" s="433"/>
      <c r="H768" s="433"/>
      <c r="I768" s="433"/>
      <c r="J768" s="433"/>
      <c r="K768" s="433"/>
      <c r="L768" s="433"/>
      <c r="M768" s="433"/>
      <c r="N768" s="433"/>
      <c r="O768" s="433"/>
      <c r="P768" s="433"/>
      <c r="Q768" s="433"/>
      <c r="R768" s="433"/>
      <c r="S768" s="433"/>
      <c r="T768" s="433"/>
      <c r="U768" s="433"/>
      <c r="V768" s="433"/>
      <c r="W768" s="433"/>
      <c r="X768" s="433"/>
      <c r="Y768" s="1057"/>
      <c r="Z768" s="1057"/>
      <c r="AA768" s="1057"/>
      <c r="AB768" s="433"/>
      <c r="AC768" s="433"/>
      <c r="AD768" s="433"/>
      <c r="AE768" s="433"/>
      <c r="AF768" s="433"/>
      <c r="AG768" s="433"/>
      <c r="AH768" s="433"/>
      <c r="AI768" s="433"/>
      <c r="AJ768" s="433"/>
      <c r="AK768" s="433"/>
      <c r="AL768" s="433"/>
      <c r="AM768" s="433"/>
      <c r="AN768" s="433"/>
      <c r="AO768" s="433"/>
      <c r="AP768" s="433"/>
      <c r="AQ768" s="433"/>
      <c r="AR768" s="433"/>
      <c r="AS768" s="433"/>
      <c r="AT768" s="433"/>
      <c r="AU768" s="433"/>
      <c r="AV768" s="433"/>
      <c r="AW768" s="433"/>
    </row>
    <row r="769">
      <c r="A769" s="433"/>
      <c r="B769" s="433"/>
      <c r="C769" s="433"/>
      <c r="D769" s="1056"/>
      <c r="E769" s="433"/>
      <c r="F769" s="433"/>
      <c r="G769" s="433"/>
      <c r="H769" s="433"/>
      <c r="I769" s="433"/>
      <c r="J769" s="433"/>
      <c r="K769" s="433"/>
      <c r="L769" s="433"/>
      <c r="M769" s="433"/>
      <c r="N769" s="433"/>
      <c r="O769" s="433"/>
      <c r="P769" s="433"/>
      <c r="Q769" s="433"/>
      <c r="R769" s="433"/>
      <c r="S769" s="433"/>
      <c r="T769" s="433"/>
      <c r="U769" s="433"/>
      <c r="V769" s="433"/>
      <c r="W769" s="433"/>
      <c r="X769" s="433"/>
      <c r="Y769" s="1057"/>
      <c r="Z769" s="1057"/>
      <c r="AA769" s="1057"/>
      <c r="AB769" s="433"/>
      <c r="AC769" s="433"/>
      <c r="AD769" s="433"/>
      <c r="AE769" s="433"/>
      <c r="AF769" s="433"/>
      <c r="AG769" s="433"/>
      <c r="AH769" s="433"/>
      <c r="AI769" s="433"/>
      <c r="AJ769" s="433"/>
      <c r="AK769" s="433"/>
      <c r="AL769" s="433"/>
      <c r="AM769" s="433"/>
      <c r="AN769" s="433"/>
      <c r="AO769" s="433"/>
      <c r="AP769" s="433"/>
      <c r="AQ769" s="433"/>
      <c r="AR769" s="433"/>
      <c r="AS769" s="433"/>
      <c r="AT769" s="433"/>
      <c r="AU769" s="433"/>
      <c r="AV769" s="433"/>
      <c r="AW769" s="433"/>
    </row>
    <row r="770">
      <c r="A770" s="433"/>
      <c r="B770" s="433"/>
      <c r="C770" s="433"/>
      <c r="D770" s="1056"/>
      <c r="E770" s="433"/>
      <c r="F770" s="433"/>
      <c r="G770" s="433"/>
      <c r="H770" s="433"/>
      <c r="I770" s="433"/>
      <c r="J770" s="433"/>
      <c r="K770" s="433"/>
      <c r="L770" s="433"/>
      <c r="M770" s="433"/>
      <c r="N770" s="433"/>
      <c r="O770" s="433"/>
      <c r="P770" s="433"/>
      <c r="Q770" s="433"/>
      <c r="R770" s="433"/>
      <c r="S770" s="433"/>
      <c r="T770" s="433"/>
      <c r="U770" s="433"/>
      <c r="V770" s="433"/>
      <c r="W770" s="433"/>
      <c r="X770" s="433"/>
      <c r="Y770" s="1057"/>
      <c r="Z770" s="1057"/>
      <c r="AA770" s="1057"/>
      <c r="AB770" s="433"/>
      <c r="AC770" s="433"/>
      <c r="AD770" s="433"/>
      <c r="AE770" s="433"/>
      <c r="AF770" s="433"/>
      <c r="AG770" s="433"/>
      <c r="AH770" s="433"/>
      <c r="AI770" s="433"/>
      <c r="AJ770" s="433"/>
      <c r="AK770" s="433"/>
      <c r="AL770" s="433"/>
      <c r="AM770" s="433"/>
      <c r="AN770" s="433"/>
      <c r="AO770" s="433"/>
      <c r="AP770" s="433"/>
      <c r="AQ770" s="433"/>
      <c r="AR770" s="433"/>
      <c r="AS770" s="433"/>
      <c r="AT770" s="433"/>
      <c r="AU770" s="433"/>
      <c r="AV770" s="433"/>
      <c r="AW770" s="433"/>
    </row>
    <row r="771">
      <c r="A771" s="433"/>
      <c r="B771" s="433"/>
      <c r="C771" s="433"/>
      <c r="D771" s="1056"/>
      <c r="E771" s="433"/>
      <c r="F771" s="433"/>
      <c r="G771" s="433"/>
      <c r="H771" s="433"/>
      <c r="I771" s="433"/>
      <c r="J771" s="433"/>
      <c r="K771" s="433"/>
      <c r="L771" s="433"/>
      <c r="M771" s="433"/>
      <c r="N771" s="433"/>
      <c r="O771" s="433"/>
      <c r="P771" s="433"/>
      <c r="Q771" s="433"/>
      <c r="R771" s="433"/>
      <c r="S771" s="433"/>
      <c r="T771" s="433"/>
      <c r="U771" s="433"/>
      <c r="V771" s="433"/>
      <c r="W771" s="433"/>
      <c r="X771" s="433"/>
      <c r="Y771" s="1057"/>
      <c r="Z771" s="1057"/>
      <c r="AA771" s="1057"/>
      <c r="AB771" s="433"/>
      <c r="AC771" s="433"/>
      <c r="AD771" s="433"/>
      <c r="AE771" s="433"/>
      <c r="AF771" s="433"/>
      <c r="AG771" s="433"/>
      <c r="AH771" s="433"/>
      <c r="AI771" s="433"/>
      <c r="AJ771" s="433"/>
      <c r="AK771" s="433"/>
      <c r="AL771" s="433"/>
      <c r="AM771" s="433"/>
      <c r="AN771" s="433"/>
      <c r="AO771" s="433"/>
      <c r="AP771" s="433"/>
      <c r="AQ771" s="433"/>
      <c r="AR771" s="433"/>
      <c r="AS771" s="433"/>
      <c r="AT771" s="433"/>
      <c r="AU771" s="433"/>
      <c r="AV771" s="433"/>
      <c r="AW771" s="433"/>
    </row>
    <row r="772">
      <c r="A772" s="433"/>
      <c r="B772" s="433"/>
      <c r="C772" s="433"/>
      <c r="D772" s="1056"/>
      <c r="E772" s="433"/>
      <c r="F772" s="433"/>
      <c r="G772" s="433"/>
      <c r="H772" s="433"/>
      <c r="I772" s="433"/>
      <c r="J772" s="433"/>
      <c r="K772" s="433"/>
      <c r="L772" s="433"/>
      <c r="M772" s="433"/>
      <c r="N772" s="433"/>
      <c r="O772" s="433"/>
      <c r="P772" s="433"/>
      <c r="Q772" s="433"/>
      <c r="R772" s="433"/>
      <c r="S772" s="433"/>
      <c r="T772" s="433"/>
      <c r="U772" s="433"/>
      <c r="V772" s="433"/>
      <c r="W772" s="433"/>
      <c r="X772" s="433"/>
      <c r="Y772" s="1057"/>
      <c r="Z772" s="1057"/>
      <c r="AA772" s="1057"/>
      <c r="AB772" s="433"/>
      <c r="AC772" s="433"/>
      <c r="AD772" s="433"/>
      <c r="AE772" s="433"/>
      <c r="AF772" s="433"/>
      <c r="AG772" s="433"/>
      <c r="AH772" s="433"/>
      <c r="AI772" s="433"/>
      <c r="AJ772" s="433"/>
      <c r="AK772" s="433"/>
      <c r="AL772" s="433"/>
      <c r="AM772" s="433"/>
      <c r="AN772" s="433"/>
      <c r="AO772" s="433"/>
      <c r="AP772" s="433"/>
      <c r="AQ772" s="433"/>
      <c r="AR772" s="433"/>
      <c r="AS772" s="433"/>
      <c r="AT772" s="433"/>
      <c r="AU772" s="433"/>
      <c r="AV772" s="433"/>
      <c r="AW772" s="433"/>
    </row>
    <row r="773">
      <c r="A773" s="433"/>
      <c r="B773" s="433"/>
      <c r="C773" s="433"/>
      <c r="D773" s="1056"/>
      <c r="E773" s="433"/>
      <c r="F773" s="433"/>
      <c r="G773" s="433"/>
      <c r="H773" s="433"/>
      <c r="I773" s="433"/>
      <c r="J773" s="433"/>
      <c r="K773" s="433"/>
      <c r="L773" s="433"/>
      <c r="M773" s="433"/>
      <c r="N773" s="433"/>
      <c r="O773" s="433"/>
      <c r="P773" s="433"/>
      <c r="Q773" s="433"/>
      <c r="R773" s="433"/>
      <c r="S773" s="433"/>
      <c r="T773" s="433"/>
      <c r="U773" s="433"/>
      <c r="V773" s="433"/>
      <c r="W773" s="433"/>
      <c r="X773" s="433"/>
      <c r="Y773" s="1057"/>
      <c r="Z773" s="1057"/>
      <c r="AA773" s="1057"/>
      <c r="AB773" s="433"/>
      <c r="AC773" s="433"/>
      <c r="AD773" s="433"/>
      <c r="AE773" s="433"/>
      <c r="AF773" s="433"/>
      <c r="AG773" s="433"/>
      <c r="AH773" s="433"/>
      <c r="AI773" s="433"/>
      <c r="AJ773" s="433"/>
      <c r="AK773" s="433"/>
      <c r="AL773" s="433"/>
      <c r="AM773" s="433"/>
      <c r="AN773" s="433"/>
      <c r="AO773" s="433"/>
      <c r="AP773" s="433"/>
      <c r="AQ773" s="433"/>
      <c r="AR773" s="433"/>
      <c r="AS773" s="433"/>
      <c r="AT773" s="433"/>
      <c r="AU773" s="433"/>
      <c r="AV773" s="433"/>
      <c r="AW773" s="433"/>
    </row>
    <row r="774">
      <c r="A774" s="433"/>
      <c r="B774" s="433"/>
      <c r="C774" s="433"/>
      <c r="D774" s="1056"/>
      <c r="E774" s="433"/>
      <c r="F774" s="433"/>
      <c r="G774" s="433"/>
      <c r="H774" s="433"/>
      <c r="I774" s="433"/>
      <c r="J774" s="433"/>
      <c r="K774" s="433"/>
      <c r="L774" s="433"/>
      <c r="M774" s="433"/>
      <c r="N774" s="433"/>
      <c r="O774" s="433"/>
      <c r="P774" s="433"/>
      <c r="Q774" s="433"/>
      <c r="R774" s="433"/>
      <c r="S774" s="433"/>
      <c r="T774" s="433"/>
      <c r="U774" s="433"/>
      <c r="V774" s="433"/>
      <c r="W774" s="433"/>
      <c r="X774" s="433"/>
      <c r="Y774" s="1057"/>
      <c r="Z774" s="1057"/>
      <c r="AA774" s="1057"/>
      <c r="AB774" s="433"/>
      <c r="AC774" s="433"/>
      <c r="AD774" s="433"/>
      <c r="AE774" s="433"/>
      <c r="AF774" s="433"/>
      <c r="AG774" s="433"/>
      <c r="AH774" s="433"/>
      <c r="AI774" s="433"/>
      <c r="AJ774" s="433"/>
      <c r="AK774" s="433"/>
      <c r="AL774" s="433"/>
      <c r="AM774" s="433"/>
      <c r="AN774" s="433"/>
      <c r="AO774" s="433"/>
      <c r="AP774" s="433"/>
      <c r="AQ774" s="433"/>
      <c r="AR774" s="433"/>
      <c r="AS774" s="433"/>
      <c r="AT774" s="433"/>
      <c r="AU774" s="433"/>
      <c r="AV774" s="433"/>
      <c r="AW774" s="433"/>
    </row>
    <row r="775">
      <c r="A775" s="433"/>
      <c r="B775" s="433"/>
      <c r="C775" s="433"/>
      <c r="D775" s="1056"/>
      <c r="E775" s="433"/>
      <c r="F775" s="433"/>
      <c r="G775" s="433"/>
      <c r="H775" s="433"/>
      <c r="I775" s="433"/>
      <c r="J775" s="433"/>
      <c r="K775" s="433"/>
      <c r="L775" s="433"/>
      <c r="M775" s="433"/>
      <c r="N775" s="433"/>
      <c r="O775" s="433"/>
      <c r="P775" s="433"/>
      <c r="Q775" s="433"/>
      <c r="R775" s="433"/>
      <c r="S775" s="433"/>
      <c r="T775" s="433"/>
      <c r="U775" s="433"/>
      <c r="V775" s="433"/>
      <c r="W775" s="433"/>
      <c r="X775" s="433"/>
      <c r="Y775" s="1057"/>
      <c r="Z775" s="1057"/>
      <c r="AA775" s="1057"/>
      <c r="AB775" s="433"/>
      <c r="AC775" s="433"/>
      <c r="AD775" s="433"/>
      <c r="AE775" s="433"/>
      <c r="AF775" s="433"/>
      <c r="AG775" s="433"/>
      <c r="AH775" s="433"/>
      <c r="AI775" s="433"/>
      <c r="AJ775" s="433"/>
      <c r="AK775" s="433"/>
      <c r="AL775" s="433"/>
      <c r="AM775" s="433"/>
      <c r="AN775" s="433"/>
      <c r="AO775" s="433"/>
      <c r="AP775" s="433"/>
      <c r="AQ775" s="433"/>
      <c r="AR775" s="433"/>
      <c r="AS775" s="433"/>
      <c r="AT775" s="433"/>
      <c r="AU775" s="433"/>
      <c r="AV775" s="433"/>
      <c r="AW775" s="433"/>
    </row>
    <row r="776">
      <c r="A776" s="433"/>
      <c r="B776" s="433"/>
      <c r="C776" s="433"/>
      <c r="D776" s="1056"/>
      <c r="E776" s="433"/>
      <c r="F776" s="433"/>
      <c r="G776" s="433"/>
      <c r="H776" s="433"/>
      <c r="I776" s="433"/>
      <c r="J776" s="433"/>
      <c r="K776" s="433"/>
      <c r="L776" s="433"/>
      <c r="M776" s="433"/>
      <c r="N776" s="433"/>
      <c r="O776" s="433"/>
      <c r="P776" s="433"/>
      <c r="Q776" s="433"/>
      <c r="R776" s="433"/>
      <c r="S776" s="433"/>
      <c r="T776" s="433"/>
      <c r="U776" s="433"/>
      <c r="V776" s="433"/>
      <c r="W776" s="433"/>
      <c r="X776" s="433"/>
      <c r="Y776" s="1057"/>
      <c r="Z776" s="1057"/>
      <c r="AA776" s="1057"/>
      <c r="AB776" s="433"/>
      <c r="AC776" s="433"/>
      <c r="AD776" s="433"/>
      <c r="AE776" s="433"/>
      <c r="AF776" s="433"/>
      <c r="AG776" s="433"/>
      <c r="AH776" s="433"/>
      <c r="AI776" s="433"/>
      <c r="AJ776" s="433"/>
      <c r="AK776" s="433"/>
      <c r="AL776" s="433"/>
      <c r="AM776" s="433"/>
      <c r="AN776" s="433"/>
      <c r="AO776" s="433"/>
      <c r="AP776" s="433"/>
      <c r="AQ776" s="433"/>
      <c r="AR776" s="433"/>
      <c r="AS776" s="433"/>
      <c r="AT776" s="433"/>
      <c r="AU776" s="433"/>
      <c r="AV776" s="433"/>
      <c r="AW776" s="433"/>
    </row>
    <row r="777">
      <c r="A777" s="433"/>
      <c r="B777" s="433"/>
      <c r="C777" s="433"/>
      <c r="D777" s="1056"/>
      <c r="E777" s="433"/>
      <c r="F777" s="433"/>
      <c r="G777" s="433"/>
      <c r="H777" s="433"/>
      <c r="I777" s="433"/>
      <c r="J777" s="433"/>
      <c r="K777" s="433"/>
      <c r="L777" s="433"/>
      <c r="M777" s="433"/>
      <c r="N777" s="433"/>
      <c r="O777" s="433"/>
      <c r="P777" s="433"/>
      <c r="Q777" s="433"/>
      <c r="R777" s="433"/>
      <c r="S777" s="433"/>
      <c r="T777" s="433"/>
      <c r="U777" s="433"/>
      <c r="V777" s="433"/>
      <c r="W777" s="433"/>
      <c r="X777" s="433"/>
      <c r="Y777" s="1057"/>
      <c r="Z777" s="1057"/>
      <c r="AA777" s="1057"/>
      <c r="AB777" s="433"/>
      <c r="AC777" s="433"/>
      <c r="AD777" s="433"/>
      <c r="AE777" s="433"/>
      <c r="AF777" s="433"/>
      <c r="AG777" s="433"/>
      <c r="AH777" s="433"/>
      <c r="AI777" s="433"/>
      <c r="AJ777" s="433"/>
      <c r="AK777" s="433"/>
      <c r="AL777" s="433"/>
      <c r="AM777" s="433"/>
      <c r="AN777" s="433"/>
      <c r="AO777" s="433"/>
      <c r="AP777" s="433"/>
      <c r="AQ777" s="433"/>
      <c r="AR777" s="433"/>
      <c r="AS777" s="433"/>
      <c r="AT777" s="433"/>
      <c r="AU777" s="433"/>
      <c r="AV777" s="433"/>
      <c r="AW777" s="433"/>
    </row>
    <row r="778">
      <c r="A778" s="433"/>
      <c r="B778" s="433"/>
      <c r="C778" s="433"/>
      <c r="D778" s="1056"/>
      <c r="E778" s="433"/>
      <c r="F778" s="433"/>
      <c r="G778" s="433"/>
      <c r="H778" s="433"/>
      <c r="I778" s="433"/>
      <c r="J778" s="433"/>
      <c r="K778" s="433"/>
      <c r="L778" s="433"/>
      <c r="M778" s="433"/>
      <c r="N778" s="433"/>
      <c r="O778" s="433"/>
      <c r="P778" s="433"/>
      <c r="Q778" s="433"/>
      <c r="R778" s="433"/>
      <c r="S778" s="433"/>
      <c r="T778" s="433"/>
      <c r="U778" s="433"/>
      <c r="V778" s="433"/>
      <c r="W778" s="433"/>
      <c r="X778" s="433"/>
      <c r="Y778" s="1057"/>
      <c r="Z778" s="1057"/>
      <c r="AA778" s="1057"/>
      <c r="AB778" s="433"/>
      <c r="AC778" s="433"/>
      <c r="AD778" s="433"/>
      <c r="AE778" s="433"/>
      <c r="AF778" s="433"/>
      <c r="AG778" s="433"/>
      <c r="AH778" s="433"/>
      <c r="AI778" s="433"/>
      <c r="AJ778" s="433"/>
      <c r="AK778" s="433"/>
      <c r="AL778" s="433"/>
      <c r="AM778" s="433"/>
      <c r="AN778" s="433"/>
      <c r="AO778" s="433"/>
      <c r="AP778" s="433"/>
      <c r="AQ778" s="433"/>
      <c r="AR778" s="433"/>
      <c r="AS778" s="433"/>
      <c r="AT778" s="433"/>
      <c r="AU778" s="433"/>
      <c r="AV778" s="433"/>
      <c r="AW778" s="433"/>
    </row>
    <row r="779">
      <c r="A779" s="433"/>
      <c r="B779" s="433"/>
      <c r="C779" s="433"/>
      <c r="D779" s="1056"/>
      <c r="E779" s="433"/>
      <c r="F779" s="433"/>
      <c r="G779" s="433"/>
      <c r="H779" s="433"/>
      <c r="I779" s="433"/>
      <c r="J779" s="433"/>
      <c r="K779" s="433"/>
      <c r="L779" s="433"/>
      <c r="M779" s="433"/>
      <c r="N779" s="433"/>
      <c r="O779" s="433"/>
      <c r="P779" s="433"/>
      <c r="Q779" s="433"/>
      <c r="R779" s="433"/>
      <c r="S779" s="433"/>
      <c r="T779" s="433"/>
      <c r="U779" s="433"/>
      <c r="V779" s="433"/>
      <c r="W779" s="433"/>
      <c r="X779" s="433"/>
      <c r="Y779" s="1057"/>
      <c r="Z779" s="1057"/>
      <c r="AA779" s="1057"/>
      <c r="AB779" s="433"/>
      <c r="AC779" s="433"/>
      <c r="AD779" s="433"/>
      <c r="AE779" s="433"/>
      <c r="AF779" s="433"/>
      <c r="AG779" s="433"/>
      <c r="AH779" s="433"/>
      <c r="AI779" s="433"/>
      <c r="AJ779" s="433"/>
      <c r="AK779" s="433"/>
      <c r="AL779" s="433"/>
      <c r="AM779" s="433"/>
      <c r="AN779" s="433"/>
      <c r="AO779" s="433"/>
      <c r="AP779" s="433"/>
      <c r="AQ779" s="433"/>
      <c r="AR779" s="433"/>
      <c r="AS779" s="433"/>
      <c r="AT779" s="433"/>
      <c r="AU779" s="433"/>
      <c r="AV779" s="433"/>
      <c r="AW779" s="433"/>
    </row>
    <row r="780">
      <c r="A780" s="433"/>
      <c r="B780" s="433"/>
      <c r="C780" s="433"/>
      <c r="D780" s="1056"/>
      <c r="E780" s="433"/>
      <c r="F780" s="433"/>
      <c r="G780" s="433"/>
      <c r="H780" s="433"/>
      <c r="I780" s="433"/>
      <c r="J780" s="433"/>
      <c r="K780" s="433"/>
      <c r="L780" s="433"/>
      <c r="M780" s="433"/>
      <c r="N780" s="433"/>
      <c r="O780" s="433"/>
      <c r="P780" s="433"/>
      <c r="Q780" s="433"/>
      <c r="R780" s="433"/>
      <c r="S780" s="433"/>
      <c r="T780" s="433"/>
      <c r="U780" s="433"/>
      <c r="V780" s="433"/>
      <c r="W780" s="433"/>
      <c r="X780" s="433"/>
      <c r="Y780" s="1057"/>
      <c r="Z780" s="1057"/>
      <c r="AA780" s="1057"/>
      <c r="AB780" s="433"/>
      <c r="AC780" s="433"/>
      <c r="AD780" s="433"/>
      <c r="AE780" s="433"/>
      <c r="AF780" s="433"/>
      <c r="AG780" s="433"/>
      <c r="AH780" s="433"/>
      <c r="AI780" s="433"/>
      <c r="AJ780" s="433"/>
      <c r="AK780" s="433"/>
      <c r="AL780" s="433"/>
      <c r="AM780" s="433"/>
      <c r="AN780" s="433"/>
      <c r="AO780" s="433"/>
      <c r="AP780" s="433"/>
      <c r="AQ780" s="433"/>
      <c r="AR780" s="433"/>
      <c r="AS780" s="433"/>
      <c r="AT780" s="433"/>
      <c r="AU780" s="433"/>
      <c r="AV780" s="433"/>
      <c r="AW780" s="433"/>
    </row>
    <row r="781">
      <c r="A781" s="433"/>
      <c r="B781" s="433"/>
      <c r="C781" s="433"/>
      <c r="D781" s="1056"/>
      <c r="E781" s="433"/>
      <c r="F781" s="433"/>
      <c r="G781" s="433"/>
      <c r="H781" s="433"/>
      <c r="I781" s="433"/>
      <c r="J781" s="433"/>
      <c r="K781" s="433"/>
      <c r="L781" s="433"/>
      <c r="M781" s="433"/>
      <c r="N781" s="433"/>
      <c r="O781" s="433"/>
      <c r="P781" s="433"/>
      <c r="Q781" s="433"/>
      <c r="R781" s="433"/>
      <c r="S781" s="433"/>
      <c r="T781" s="433"/>
      <c r="U781" s="433"/>
      <c r="V781" s="433"/>
      <c r="W781" s="433"/>
      <c r="X781" s="433"/>
      <c r="Y781" s="1057"/>
      <c r="Z781" s="1057"/>
      <c r="AA781" s="1057"/>
      <c r="AB781" s="433"/>
      <c r="AC781" s="433"/>
      <c r="AD781" s="433"/>
      <c r="AE781" s="433"/>
      <c r="AF781" s="433"/>
      <c r="AG781" s="433"/>
      <c r="AH781" s="433"/>
      <c r="AI781" s="433"/>
      <c r="AJ781" s="433"/>
      <c r="AK781" s="433"/>
      <c r="AL781" s="433"/>
      <c r="AM781" s="433"/>
      <c r="AN781" s="433"/>
      <c r="AO781" s="433"/>
      <c r="AP781" s="433"/>
      <c r="AQ781" s="433"/>
      <c r="AR781" s="433"/>
      <c r="AS781" s="433"/>
      <c r="AT781" s="433"/>
      <c r="AU781" s="433"/>
      <c r="AV781" s="433"/>
      <c r="AW781" s="433"/>
    </row>
    <row r="782">
      <c r="A782" s="433"/>
      <c r="B782" s="433"/>
      <c r="C782" s="433"/>
      <c r="D782" s="1056"/>
      <c r="E782" s="433"/>
      <c r="F782" s="433"/>
      <c r="G782" s="433"/>
      <c r="H782" s="433"/>
      <c r="I782" s="433"/>
      <c r="J782" s="433"/>
      <c r="K782" s="433"/>
      <c r="L782" s="433"/>
      <c r="M782" s="433"/>
      <c r="N782" s="433"/>
      <c r="O782" s="433"/>
      <c r="P782" s="433"/>
      <c r="Q782" s="433"/>
      <c r="R782" s="433"/>
      <c r="S782" s="433"/>
      <c r="T782" s="433"/>
      <c r="U782" s="433"/>
      <c r="V782" s="433"/>
      <c r="W782" s="433"/>
      <c r="X782" s="433"/>
      <c r="Y782" s="1057"/>
      <c r="Z782" s="1057"/>
      <c r="AA782" s="1057"/>
      <c r="AB782" s="433"/>
      <c r="AC782" s="433"/>
      <c r="AD782" s="433"/>
      <c r="AE782" s="433"/>
      <c r="AF782" s="433"/>
      <c r="AG782" s="433"/>
      <c r="AH782" s="433"/>
      <c r="AI782" s="433"/>
      <c r="AJ782" s="433"/>
      <c r="AK782" s="433"/>
      <c r="AL782" s="433"/>
      <c r="AM782" s="433"/>
      <c r="AN782" s="433"/>
      <c r="AO782" s="433"/>
      <c r="AP782" s="433"/>
      <c r="AQ782" s="433"/>
      <c r="AR782" s="433"/>
      <c r="AS782" s="433"/>
      <c r="AT782" s="433"/>
      <c r="AU782" s="433"/>
      <c r="AV782" s="433"/>
      <c r="AW782" s="433"/>
    </row>
    <row r="783">
      <c r="A783" s="433"/>
      <c r="B783" s="433"/>
      <c r="C783" s="433"/>
      <c r="D783" s="1056"/>
      <c r="E783" s="433"/>
      <c r="F783" s="433"/>
      <c r="G783" s="433"/>
      <c r="H783" s="433"/>
      <c r="I783" s="433"/>
      <c r="J783" s="433"/>
      <c r="K783" s="433"/>
      <c r="L783" s="433"/>
      <c r="M783" s="433"/>
      <c r="N783" s="433"/>
      <c r="O783" s="433"/>
      <c r="P783" s="433"/>
      <c r="Q783" s="433"/>
      <c r="R783" s="433"/>
      <c r="S783" s="433"/>
      <c r="T783" s="433"/>
      <c r="U783" s="433"/>
      <c r="V783" s="433"/>
      <c r="W783" s="433"/>
      <c r="X783" s="433"/>
      <c r="Y783" s="1057"/>
      <c r="Z783" s="1057"/>
      <c r="AA783" s="1057"/>
      <c r="AB783" s="433"/>
      <c r="AC783" s="433"/>
      <c r="AD783" s="433"/>
      <c r="AE783" s="433"/>
      <c r="AF783" s="433"/>
      <c r="AG783" s="433"/>
      <c r="AH783" s="433"/>
      <c r="AI783" s="433"/>
      <c r="AJ783" s="433"/>
      <c r="AK783" s="433"/>
      <c r="AL783" s="433"/>
      <c r="AM783" s="433"/>
      <c r="AN783" s="433"/>
      <c r="AO783" s="433"/>
      <c r="AP783" s="433"/>
      <c r="AQ783" s="433"/>
      <c r="AR783" s="433"/>
      <c r="AS783" s="433"/>
      <c r="AT783" s="433"/>
      <c r="AU783" s="433"/>
      <c r="AV783" s="433"/>
      <c r="AW783" s="433"/>
    </row>
    <row r="784">
      <c r="A784" s="433"/>
      <c r="B784" s="433"/>
      <c r="C784" s="433"/>
      <c r="D784" s="1056"/>
      <c r="E784" s="433"/>
      <c r="F784" s="433"/>
      <c r="G784" s="433"/>
      <c r="H784" s="433"/>
      <c r="I784" s="433"/>
      <c r="J784" s="433"/>
      <c r="K784" s="433"/>
      <c r="L784" s="433"/>
      <c r="M784" s="433"/>
      <c r="N784" s="433"/>
      <c r="O784" s="433"/>
      <c r="P784" s="433"/>
      <c r="Q784" s="433"/>
      <c r="R784" s="433"/>
      <c r="S784" s="433"/>
      <c r="T784" s="433"/>
      <c r="U784" s="433"/>
      <c r="V784" s="433"/>
      <c r="W784" s="433"/>
      <c r="X784" s="433"/>
      <c r="Y784" s="1057"/>
      <c r="Z784" s="1057"/>
      <c r="AA784" s="1057"/>
      <c r="AB784" s="433"/>
      <c r="AC784" s="433"/>
      <c r="AD784" s="433"/>
      <c r="AE784" s="433"/>
      <c r="AF784" s="433"/>
      <c r="AG784" s="433"/>
      <c r="AH784" s="433"/>
      <c r="AI784" s="433"/>
      <c r="AJ784" s="433"/>
      <c r="AK784" s="433"/>
      <c r="AL784" s="433"/>
      <c r="AM784" s="433"/>
      <c r="AN784" s="433"/>
      <c r="AO784" s="433"/>
      <c r="AP784" s="433"/>
      <c r="AQ784" s="433"/>
      <c r="AR784" s="433"/>
      <c r="AS784" s="433"/>
      <c r="AT784" s="433"/>
      <c r="AU784" s="433"/>
      <c r="AV784" s="433"/>
      <c r="AW784" s="433"/>
    </row>
    <row r="785">
      <c r="A785" s="433"/>
      <c r="B785" s="433"/>
      <c r="C785" s="433"/>
      <c r="D785" s="1056"/>
      <c r="E785" s="433"/>
      <c r="F785" s="433"/>
      <c r="G785" s="433"/>
      <c r="H785" s="433"/>
      <c r="I785" s="433"/>
      <c r="J785" s="433"/>
      <c r="K785" s="433"/>
      <c r="L785" s="433"/>
      <c r="M785" s="433"/>
      <c r="N785" s="433"/>
      <c r="O785" s="433"/>
      <c r="P785" s="433"/>
      <c r="Q785" s="433"/>
      <c r="R785" s="433"/>
      <c r="S785" s="433"/>
      <c r="T785" s="433"/>
      <c r="U785" s="433"/>
      <c r="V785" s="433"/>
      <c r="W785" s="433"/>
      <c r="X785" s="433"/>
      <c r="Y785" s="1057"/>
      <c r="Z785" s="1057"/>
      <c r="AA785" s="1057"/>
      <c r="AB785" s="433"/>
      <c r="AC785" s="433"/>
      <c r="AD785" s="433"/>
      <c r="AE785" s="433"/>
      <c r="AF785" s="433"/>
      <c r="AG785" s="433"/>
      <c r="AH785" s="433"/>
      <c r="AI785" s="433"/>
      <c r="AJ785" s="433"/>
      <c r="AK785" s="433"/>
      <c r="AL785" s="433"/>
      <c r="AM785" s="433"/>
      <c r="AN785" s="433"/>
      <c r="AO785" s="433"/>
      <c r="AP785" s="433"/>
      <c r="AQ785" s="433"/>
      <c r="AR785" s="433"/>
      <c r="AS785" s="433"/>
      <c r="AT785" s="433"/>
      <c r="AU785" s="433"/>
      <c r="AV785" s="433"/>
      <c r="AW785" s="433"/>
    </row>
    <row r="786">
      <c r="A786" s="433"/>
      <c r="B786" s="433"/>
      <c r="C786" s="433"/>
      <c r="D786" s="1056"/>
      <c r="E786" s="433"/>
      <c r="F786" s="433"/>
      <c r="G786" s="433"/>
      <c r="H786" s="433"/>
      <c r="I786" s="433"/>
      <c r="J786" s="433"/>
      <c r="K786" s="433"/>
      <c r="L786" s="433"/>
      <c r="M786" s="433"/>
      <c r="N786" s="433"/>
      <c r="O786" s="433"/>
      <c r="P786" s="433"/>
      <c r="Q786" s="433"/>
      <c r="R786" s="433"/>
      <c r="S786" s="433"/>
      <c r="T786" s="433"/>
      <c r="U786" s="433"/>
      <c r="V786" s="433"/>
      <c r="W786" s="433"/>
      <c r="X786" s="433"/>
      <c r="Y786" s="1057"/>
      <c r="Z786" s="1057"/>
      <c r="AA786" s="1057"/>
      <c r="AB786" s="433"/>
      <c r="AC786" s="433"/>
      <c r="AD786" s="433"/>
      <c r="AE786" s="433"/>
      <c r="AF786" s="433"/>
      <c r="AG786" s="433"/>
      <c r="AH786" s="433"/>
      <c r="AI786" s="433"/>
      <c r="AJ786" s="433"/>
      <c r="AK786" s="433"/>
      <c r="AL786" s="433"/>
      <c r="AM786" s="433"/>
      <c r="AN786" s="433"/>
      <c r="AO786" s="433"/>
      <c r="AP786" s="433"/>
      <c r="AQ786" s="433"/>
      <c r="AR786" s="433"/>
      <c r="AS786" s="433"/>
      <c r="AT786" s="433"/>
      <c r="AU786" s="433"/>
      <c r="AV786" s="433"/>
      <c r="AW786" s="433"/>
    </row>
    <row r="787">
      <c r="A787" s="433"/>
      <c r="B787" s="433"/>
      <c r="C787" s="433"/>
      <c r="D787" s="1056"/>
      <c r="E787" s="433"/>
      <c r="F787" s="433"/>
      <c r="G787" s="433"/>
      <c r="H787" s="433"/>
      <c r="I787" s="433"/>
      <c r="J787" s="433"/>
      <c r="K787" s="433"/>
      <c r="L787" s="433"/>
      <c r="M787" s="433"/>
      <c r="N787" s="433"/>
      <c r="O787" s="433"/>
      <c r="P787" s="433"/>
      <c r="Q787" s="433"/>
      <c r="R787" s="433"/>
      <c r="S787" s="433"/>
      <c r="T787" s="433"/>
      <c r="U787" s="433"/>
      <c r="V787" s="433"/>
      <c r="W787" s="433"/>
      <c r="X787" s="433"/>
      <c r="Y787" s="1057"/>
      <c r="Z787" s="1057"/>
      <c r="AA787" s="1057"/>
      <c r="AB787" s="433"/>
      <c r="AC787" s="433"/>
      <c r="AD787" s="433"/>
      <c r="AE787" s="433"/>
      <c r="AF787" s="433"/>
      <c r="AG787" s="433"/>
      <c r="AH787" s="433"/>
      <c r="AI787" s="433"/>
      <c r="AJ787" s="433"/>
      <c r="AK787" s="433"/>
      <c r="AL787" s="433"/>
      <c r="AM787" s="433"/>
      <c r="AN787" s="433"/>
      <c r="AO787" s="433"/>
      <c r="AP787" s="433"/>
      <c r="AQ787" s="433"/>
      <c r="AR787" s="433"/>
      <c r="AS787" s="433"/>
      <c r="AT787" s="433"/>
      <c r="AU787" s="433"/>
      <c r="AV787" s="433"/>
      <c r="AW787" s="433"/>
    </row>
    <row r="788">
      <c r="A788" s="433"/>
      <c r="B788" s="433"/>
      <c r="C788" s="433"/>
      <c r="D788" s="1056"/>
      <c r="E788" s="433"/>
      <c r="F788" s="433"/>
      <c r="G788" s="433"/>
      <c r="H788" s="433"/>
      <c r="I788" s="433"/>
      <c r="J788" s="433"/>
      <c r="K788" s="433"/>
      <c r="L788" s="433"/>
      <c r="M788" s="433"/>
      <c r="N788" s="433"/>
      <c r="O788" s="433"/>
      <c r="P788" s="433"/>
      <c r="Q788" s="433"/>
      <c r="R788" s="433"/>
      <c r="S788" s="433"/>
      <c r="T788" s="433"/>
      <c r="U788" s="433"/>
      <c r="V788" s="433"/>
      <c r="W788" s="433"/>
      <c r="X788" s="433"/>
      <c r="Y788" s="1057"/>
      <c r="Z788" s="1057"/>
      <c r="AA788" s="1057"/>
      <c r="AB788" s="433"/>
      <c r="AC788" s="433"/>
      <c r="AD788" s="433"/>
      <c r="AE788" s="433"/>
      <c r="AF788" s="433"/>
      <c r="AG788" s="433"/>
      <c r="AH788" s="433"/>
      <c r="AI788" s="433"/>
      <c r="AJ788" s="433"/>
      <c r="AK788" s="433"/>
      <c r="AL788" s="433"/>
      <c r="AM788" s="433"/>
      <c r="AN788" s="433"/>
      <c r="AO788" s="433"/>
      <c r="AP788" s="433"/>
      <c r="AQ788" s="433"/>
      <c r="AR788" s="433"/>
      <c r="AS788" s="433"/>
      <c r="AT788" s="433"/>
      <c r="AU788" s="433"/>
      <c r="AV788" s="433"/>
      <c r="AW788" s="433"/>
    </row>
    <row r="789">
      <c r="A789" s="433"/>
      <c r="B789" s="433"/>
      <c r="C789" s="433"/>
      <c r="D789" s="1056"/>
      <c r="E789" s="433"/>
      <c r="F789" s="433"/>
      <c r="G789" s="433"/>
      <c r="H789" s="433"/>
      <c r="I789" s="433"/>
      <c r="J789" s="433"/>
      <c r="K789" s="433"/>
      <c r="L789" s="433"/>
      <c r="M789" s="433"/>
      <c r="N789" s="433"/>
      <c r="O789" s="433"/>
      <c r="P789" s="433"/>
      <c r="Q789" s="433"/>
      <c r="R789" s="433"/>
      <c r="S789" s="433"/>
      <c r="T789" s="433"/>
      <c r="U789" s="433"/>
      <c r="V789" s="433"/>
      <c r="W789" s="433"/>
      <c r="X789" s="433"/>
      <c r="Y789" s="1057"/>
      <c r="Z789" s="1057"/>
      <c r="AA789" s="1057"/>
      <c r="AB789" s="433"/>
      <c r="AC789" s="433"/>
      <c r="AD789" s="433"/>
      <c r="AE789" s="433"/>
      <c r="AF789" s="433"/>
      <c r="AG789" s="433"/>
      <c r="AH789" s="433"/>
      <c r="AI789" s="433"/>
      <c r="AJ789" s="433"/>
      <c r="AK789" s="433"/>
      <c r="AL789" s="433"/>
      <c r="AM789" s="433"/>
      <c r="AN789" s="433"/>
      <c r="AO789" s="433"/>
      <c r="AP789" s="433"/>
      <c r="AQ789" s="433"/>
      <c r="AR789" s="433"/>
      <c r="AS789" s="433"/>
      <c r="AT789" s="433"/>
      <c r="AU789" s="433"/>
      <c r="AV789" s="433"/>
      <c r="AW789" s="433"/>
    </row>
    <row r="790">
      <c r="A790" s="433"/>
      <c r="B790" s="433"/>
      <c r="C790" s="433"/>
      <c r="D790" s="1056"/>
      <c r="E790" s="433"/>
      <c r="F790" s="433"/>
      <c r="G790" s="433"/>
      <c r="H790" s="433"/>
      <c r="I790" s="433"/>
      <c r="J790" s="433"/>
      <c r="K790" s="433"/>
      <c r="L790" s="433"/>
      <c r="M790" s="433"/>
      <c r="N790" s="433"/>
      <c r="O790" s="433"/>
      <c r="P790" s="433"/>
      <c r="Q790" s="433"/>
      <c r="R790" s="433"/>
      <c r="S790" s="433"/>
      <c r="T790" s="433"/>
      <c r="U790" s="433"/>
      <c r="V790" s="433"/>
      <c r="W790" s="433"/>
      <c r="X790" s="433"/>
      <c r="Y790" s="1057"/>
      <c r="Z790" s="1057"/>
      <c r="AA790" s="1057"/>
      <c r="AB790" s="433"/>
      <c r="AC790" s="433"/>
      <c r="AD790" s="433"/>
      <c r="AE790" s="433"/>
      <c r="AF790" s="433"/>
      <c r="AG790" s="433"/>
      <c r="AH790" s="433"/>
      <c r="AI790" s="433"/>
      <c r="AJ790" s="433"/>
      <c r="AK790" s="433"/>
      <c r="AL790" s="433"/>
      <c r="AM790" s="433"/>
      <c r="AN790" s="433"/>
      <c r="AO790" s="433"/>
      <c r="AP790" s="433"/>
      <c r="AQ790" s="433"/>
      <c r="AR790" s="433"/>
      <c r="AS790" s="433"/>
      <c r="AT790" s="433"/>
      <c r="AU790" s="433"/>
      <c r="AV790" s="433"/>
      <c r="AW790" s="433"/>
    </row>
    <row r="791">
      <c r="A791" s="433"/>
      <c r="B791" s="433"/>
      <c r="C791" s="433"/>
      <c r="D791" s="1056"/>
      <c r="E791" s="433"/>
      <c r="F791" s="433"/>
      <c r="G791" s="433"/>
      <c r="H791" s="433"/>
      <c r="I791" s="433"/>
      <c r="J791" s="433"/>
      <c r="K791" s="433"/>
      <c r="L791" s="433"/>
      <c r="M791" s="433"/>
      <c r="N791" s="433"/>
      <c r="O791" s="433"/>
      <c r="P791" s="433"/>
      <c r="Q791" s="433"/>
      <c r="R791" s="433"/>
      <c r="S791" s="433"/>
      <c r="T791" s="433"/>
      <c r="U791" s="433"/>
      <c r="V791" s="433"/>
      <c r="W791" s="433"/>
      <c r="X791" s="433"/>
      <c r="Y791" s="1057"/>
      <c r="Z791" s="1057"/>
      <c r="AA791" s="1057"/>
      <c r="AB791" s="433"/>
      <c r="AC791" s="433"/>
      <c r="AD791" s="433"/>
      <c r="AE791" s="433"/>
      <c r="AF791" s="433"/>
      <c r="AG791" s="433"/>
      <c r="AH791" s="433"/>
      <c r="AI791" s="433"/>
      <c r="AJ791" s="433"/>
      <c r="AK791" s="433"/>
      <c r="AL791" s="433"/>
      <c r="AM791" s="433"/>
      <c r="AN791" s="433"/>
      <c r="AO791" s="433"/>
      <c r="AP791" s="433"/>
      <c r="AQ791" s="433"/>
      <c r="AR791" s="433"/>
      <c r="AS791" s="433"/>
      <c r="AT791" s="433"/>
      <c r="AU791" s="433"/>
      <c r="AV791" s="433"/>
      <c r="AW791" s="433"/>
    </row>
    <row r="792">
      <c r="A792" s="433"/>
      <c r="B792" s="433"/>
      <c r="C792" s="433"/>
      <c r="D792" s="1056"/>
      <c r="E792" s="433"/>
      <c r="F792" s="433"/>
      <c r="G792" s="433"/>
      <c r="H792" s="433"/>
      <c r="I792" s="433"/>
      <c r="J792" s="433"/>
      <c r="K792" s="433"/>
      <c r="L792" s="433"/>
      <c r="M792" s="433"/>
      <c r="N792" s="433"/>
      <c r="O792" s="433"/>
      <c r="P792" s="433"/>
      <c r="Q792" s="433"/>
      <c r="R792" s="433"/>
      <c r="S792" s="433"/>
      <c r="T792" s="433"/>
      <c r="U792" s="433"/>
      <c r="V792" s="433"/>
      <c r="W792" s="433"/>
      <c r="X792" s="433"/>
      <c r="Y792" s="1057"/>
      <c r="Z792" s="1057"/>
      <c r="AA792" s="1057"/>
      <c r="AB792" s="433"/>
      <c r="AC792" s="433"/>
      <c r="AD792" s="433"/>
      <c r="AE792" s="433"/>
      <c r="AF792" s="433"/>
      <c r="AG792" s="433"/>
      <c r="AH792" s="433"/>
      <c r="AI792" s="433"/>
      <c r="AJ792" s="433"/>
      <c r="AK792" s="433"/>
      <c r="AL792" s="433"/>
      <c r="AM792" s="433"/>
      <c r="AN792" s="433"/>
      <c r="AO792" s="433"/>
      <c r="AP792" s="433"/>
      <c r="AQ792" s="433"/>
      <c r="AR792" s="433"/>
      <c r="AS792" s="433"/>
      <c r="AT792" s="433"/>
      <c r="AU792" s="433"/>
      <c r="AV792" s="433"/>
      <c r="AW792" s="433"/>
    </row>
    <row r="793">
      <c r="A793" s="433"/>
      <c r="B793" s="433"/>
      <c r="C793" s="433"/>
      <c r="D793" s="1056"/>
      <c r="E793" s="433"/>
      <c r="F793" s="433"/>
      <c r="G793" s="433"/>
      <c r="H793" s="433"/>
      <c r="I793" s="433"/>
      <c r="J793" s="433"/>
      <c r="K793" s="433"/>
      <c r="L793" s="433"/>
      <c r="M793" s="433"/>
      <c r="N793" s="433"/>
      <c r="O793" s="433"/>
      <c r="P793" s="433"/>
      <c r="Q793" s="433"/>
      <c r="R793" s="433"/>
      <c r="S793" s="433"/>
      <c r="T793" s="433"/>
      <c r="U793" s="433"/>
      <c r="V793" s="433"/>
      <c r="W793" s="433"/>
      <c r="X793" s="433"/>
      <c r="Y793" s="1057"/>
      <c r="Z793" s="1057"/>
      <c r="AA793" s="1057"/>
      <c r="AB793" s="433"/>
      <c r="AC793" s="433"/>
      <c r="AD793" s="433"/>
      <c r="AE793" s="433"/>
      <c r="AF793" s="433"/>
      <c r="AG793" s="433"/>
      <c r="AH793" s="433"/>
      <c r="AI793" s="433"/>
      <c r="AJ793" s="433"/>
      <c r="AK793" s="433"/>
      <c r="AL793" s="433"/>
      <c r="AM793" s="433"/>
      <c r="AN793" s="433"/>
      <c r="AO793" s="433"/>
      <c r="AP793" s="433"/>
      <c r="AQ793" s="433"/>
      <c r="AR793" s="433"/>
      <c r="AS793" s="433"/>
      <c r="AT793" s="433"/>
      <c r="AU793" s="433"/>
      <c r="AV793" s="433"/>
      <c r="AW793" s="433"/>
    </row>
    <row r="794">
      <c r="A794" s="433"/>
      <c r="B794" s="433"/>
      <c r="C794" s="433"/>
      <c r="D794" s="1056"/>
      <c r="E794" s="433"/>
      <c r="F794" s="433"/>
      <c r="G794" s="433"/>
      <c r="H794" s="433"/>
      <c r="I794" s="433"/>
      <c r="J794" s="433"/>
      <c r="K794" s="433"/>
      <c r="L794" s="433"/>
      <c r="M794" s="433"/>
      <c r="N794" s="433"/>
      <c r="O794" s="433"/>
      <c r="P794" s="433"/>
      <c r="Q794" s="433"/>
      <c r="R794" s="433"/>
      <c r="S794" s="433"/>
      <c r="T794" s="433"/>
      <c r="U794" s="433"/>
      <c r="V794" s="433"/>
      <c r="W794" s="433"/>
      <c r="X794" s="433"/>
      <c r="Y794" s="1057"/>
      <c r="Z794" s="1057"/>
      <c r="AA794" s="1057"/>
      <c r="AB794" s="433"/>
      <c r="AC794" s="433"/>
      <c r="AD794" s="433"/>
      <c r="AE794" s="433"/>
      <c r="AF794" s="433"/>
      <c r="AG794" s="433"/>
      <c r="AH794" s="433"/>
      <c r="AI794" s="433"/>
      <c r="AJ794" s="433"/>
      <c r="AK794" s="433"/>
      <c r="AL794" s="433"/>
      <c r="AM794" s="433"/>
      <c r="AN794" s="433"/>
      <c r="AO794" s="433"/>
      <c r="AP794" s="433"/>
      <c r="AQ794" s="433"/>
      <c r="AR794" s="433"/>
      <c r="AS794" s="433"/>
      <c r="AT794" s="433"/>
      <c r="AU794" s="433"/>
      <c r="AV794" s="433"/>
      <c r="AW794" s="433"/>
    </row>
    <row r="795">
      <c r="A795" s="433"/>
      <c r="B795" s="433"/>
      <c r="C795" s="433"/>
      <c r="D795" s="1056"/>
      <c r="E795" s="433"/>
      <c r="F795" s="433"/>
      <c r="G795" s="433"/>
      <c r="H795" s="433"/>
      <c r="I795" s="433"/>
      <c r="J795" s="433"/>
      <c r="K795" s="433"/>
      <c r="L795" s="433"/>
      <c r="M795" s="433"/>
      <c r="N795" s="433"/>
      <c r="O795" s="433"/>
      <c r="P795" s="433"/>
      <c r="Q795" s="433"/>
      <c r="R795" s="433"/>
      <c r="S795" s="433"/>
      <c r="T795" s="433"/>
      <c r="U795" s="433"/>
      <c r="V795" s="433"/>
      <c r="W795" s="433"/>
      <c r="X795" s="433"/>
      <c r="Y795" s="1057"/>
      <c r="Z795" s="1057"/>
      <c r="AA795" s="1057"/>
      <c r="AB795" s="433"/>
      <c r="AC795" s="433"/>
      <c r="AD795" s="433"/>
      <c r="AE795" s="433"/>
      <c r="AF795" s="433"/>
      <c r="AG795" s="433"/>
      <c r="AH795" s="433"/>
      <c r="AI795" s="433"/>
      <c r="AJ795" s="433"/>
      <c r="AK795" s="433"/>
      <c r="AL795" s="433"/>
      <c r="AM795" s="433"/>
      <c r="AN795" s="433"/>
      <c r="AO795" s="433"/>
      <c r="AP795" s="433"/>
      <c r="AQ795" s="433"/>
      <c r="AR795" s="433"/>
      <c r="AS795" s="433"/>
      <c r="AT795" s="433"/>
      <c r="AU795" s="433"/>
      <c r="AV795" s="433"/>
      <c r="AW795" s="433"/>
    </row>
    <row r="796">
      <c r="A796" s="433"/>
      <c r="B796" s="433"/>
      <c r="C796" s="433"/>
      <c r="D796" s="1056"/>
      <c r="E796" s="433"/>
      <c r="F796" s="433"/>
      <c r="G796" s="433"/>
      <c r="H796" s="433"/>
      <c r="I796" s="433"/>
      <c r="J796" s="433"/>
      <c r="K796" s="433"/>
      <c r="L796" s="433"/>
      <c r="M796" s="433"/>
      <c r="N796" s="433"/>
      <c r="O796" s="433"/>
      <c r="P796" s="433"/>
      <c r="Q796" s="433"/>
      <c r="R796" s="433"/>
      <c r="S796" s="433"/>
      <c r="T796" s="433"/>
      <c r="U796" s="433"/>
      <c r="V796" s="433"/>
      <c r="W796" s="433"/>
      <c r="X796" s="433"/>
      <c r="Y796" s="1057"/>
      <c r="Z796" s="1057"/>
      <c r="AA796" s="1057"/>
      <c r="AB796" s="433"/>
      <c r="AC796" s="433"/>
      <c r="AD796" s="433"/>
      <c r="AE796" s="433"/>
      <c r="AF796" s="433"/>
      <c r="AG796" s="433"/>
      <c r="AH796" s="433"/>
      <c r="AI796" s="433"/>
      <c r="AJ796" s="433"/>
      <c r="AK796" s="433"/>
      <c r="AL796" s="433"/>
      <c r="AM796" s="433"/>
      <c r="AN796" s="433"/>
      <c r="AO796" s="433"/>
      <c r="AP796" s="433"/>
      <c r="AQ796" s="433"/>
      <c r="AR796" s="433"/>
      <c r="AS796" s="433"/>
      <c r="AT796" s="433"/>
      <c r="AU796" s="433"/>
      <c r="AV796" s="433"/>
      <c r="AW796" s="433"/>
    </row>
    <row r="797">
      <c r="A797" s="433"/>
      <c r="B797" s="433"/>
      <c r="C797" s="433"/>
      <c r="D797" s="1056"/>
      <c r="E797" s="433"/>
      <c r="F797" s="433"/>
      <c r="G797" s="433"/>
      <c r="H797" s="433"/>
      <c r="I797" s="433"/>
      <c r="J797" s="433"/>
      <c r="K797" s="433"/>
      <c r="L797" s="433"/>
      <c r="M797" s="433"/>
      <c r="N797" s="433"/>
      <c r="O797" s="433"/>
      <c r="P797" s="433"/>
      <c r="Q797" s="433"/>
      <c r="R797" s="433"/>
      <c r="S797" s="433"/>
      <c r="T797" s="433"/>
      <c r="U797" s="433"/>
      <c r="V797" s="433"/>
      <c r="W797" s="433"/>
      <c r="X797" s="433"/>
      <c r="Y797" s="1057"/>
      <c r="Z797" s="1057"/>
      <c r="AA797" s="1057"/>
      <c r="AB797" s="433"/>
      <c r="AC797" s="433"/>
      <c r="AD797" s="433"/>
      <c r="AE797" s="433"/>
      <c r="AF797" s="433"/>
      <c r="AG797" s="433"/>
      <c r="AH797" s="433"/>
      <c r="AI797" s="433"/>
      <c r="AJ797" s="433"/>
      <c r="AK797" s="433"/>
      <c r="AL797" s="433"/>
      <c r="AM797" s="433"/>
      <c r="AN797" s="433"/>
      <c r="AO797" s="433"/>
      <c r="AP797" s="433"/>
      <c r="AQ797" s="433"/>
      <c r="AR797" s="433"/>
      <c r="AS797" s="433"/>
      <c r="AT797" s="433"/>
      <c r="AU797" s="433"/>
      <c r="AV797" s="433"/>
      <c r="AW797" s="433"/>
    </row>
    <row r="798">
      <c r="A798" s="433"/>
      <c r="B798" s="433"/>
      <c r="C798" s="433"/>
      <c r="D798" s="1056"/>
      <c r="E798" s="433"/>
      <c r="F798" s="433"/>
      <c r="G798" s="433"/>
      <c r="H798" s="433"/>
      <c r="I798" s="433"/>
      <c r="J798" s="433"/>
      <c r="K798" s="433"/>
      <c r="L798" s="433"/>
      <c r="M798" s="433"/>
      <c r="N798" s="433"/>
      <c r="O798" s="433"/>
      <c r="P798" s="433"/>
      <c r="Q798" s="433"/>
      <c r="R798" s="433"/>
      <c r="S798" s="433"/>
      <c r="T798" s="433"/>
      <c r="U798" s="433"/>
      <c r="V798" s="433"/>
      <c r="W798" s="433"/>
      <c r="X798" s="433"/>
      <c r="Y798" s="1057"/>
      <c r="Z798" s="1057"/>
      <c r="AA798" s="1057"/>
      <c r="AB798" s="433"/>
      <c r="AC798" s="433"/>
      <c r="AD798" s="433"/>
      <c r="AE798" s="433"/>
      <c r="AF798" s="433"/>
      <c r="AG798" s="433"/>
      <c r="AH798" s="433"/>
      <c r="AI798" s="433"/>
      <c r="AJ798" s="433"/>
      <c r="AK798" s="433"/>
      <c r="AL798" s="433"/>
      <c r="AM798" s="433"/>
      <c r="AN798" s="433"/>
      <c r="AO798" s="433"/>
      <c r="AP798" s="433"/>
      <c r="AQ798" s="433"/>
      <c r="AR798" s="433"/>
      <c r="AS798" s="433"/>
      <c r="AT798" s="433"/>
      <c r="AU798" s="433"/>
      <c r="AV798" s="433"/>
      <c r="AW798" s="433"/>
    </row>
    <row r="799">
      <c r="A799" s="433"/>
      <c r="B799" s="433"/>
      <c r="C799" s="433"/>
      <c r="D799" s="1056"/>
      <c r="E799" s="433"/>
      <c r="F799" s="433"/>
      <c r="G799" s="433"/>
      <c r="H799" s="433"/>
      <c r="I799" s="433"/>
      <c r="J799" s="433"/>
      <c r="K799" s="433"/>
      <c r="L799" s="433"/>
      <c r="M799" s="433"/>
      <c r="N799" s="433"/>
      <c r="O799" s="433"/>
      <c r="P799" s="433"/>
      <c r="Q799" s="433"/>
      <c r="R799" s="433"/>
      <c r="S799" s="433"/>
      <c r="T799" s="433"/>
      <c r="U799" s="433"/>
      <c r="V799" s="433"/>
      <c r="W799" s="433"/>
      <c r="X799" s="433"/>
      <c r="Y799" s="1057"/>
      <c r="Z799" s="1057"/>
      <c r="AA799" s="1057"/>
      <c r="AB799" s="433"/>
      <c r="AC799" s="433"/>
      <c r="AD799" s="433"/>
      <c r="AE799" s="433"/>
      <c r="AF799" s="433"/>
      <c r="AG799" s="433"/>
      <c r="AH799" s="433"/>
      <c r="AI799" s="433"/>
      <c r="AJ799" s="433"/>
      <c r="AK799" s="433"/>
      <c r="AL799" s="433"/>
      <c r="AM799" s="433"/>
      <c r="AN799" s="433"/>
      <c r="AO799" s="433"/>
      <c r="AP799" s="433"/>
      <c r="AQ799" s="433"/>
      <c r="AR799" s="433"/>
      <c r="AS799" s="433"/>
      <c r="AT799" s="433"/>
      <c r="AU799" s="433"/>
      <c r="AV799" s="433"/>
      <c r="AW799" s="433"/>
    </row>
    <row r="800">
      <c r="A800" s="433"/>
      <c r="B800" s="433"/>
      <c r="C800" s="433"/>
      <c r="D800" s="1056"/>
      <c r="E800" s="433"/>
      <c r="F800" s="433"/>
      <c r="G800" s="433"/>
      <c r="H800" s="433"/>
      <c r="I800" s="433"/>
      <c r="J800" s="433"/>
      <c r="K800" s="433"/>
      <c r="L800" s="433"/>
      <c r="M800" s="433"/>
      <c r="N800" s="433"/>
      <c r="O800" s="433"/>
      <c r="P800" s="433"/>
      <c r="Q800" s="433"/>
      <c r="R800" s="433"/>
      <c r="S800" s="433"/>
      <c r="T800" s="433"/>
      <c r="U800" s="433"/>
      <c r="V800" s="433"/>
      <c r="W800" s="433"/>
      <c r="X800" s="433"/>
      <c r="Y800" s="1057"/>
      <c r="Z800" s="1057"/>
      <c r="AA800" s="1057"/>
      <c r="AB800" s="433"/>
      <c r="AC800" s="433"/>
      <c r="AD800" s="433"/>
      <c r="AE800" s="433"/>
      <c r="AF800" s="433"/>
      <c r="AG800" s="433"/>
      <c r="AH800" s="433"/>
      <c r="AI800" s="433"/>
      <c r="AJ800" s="433"/>
      <c r="AK800" s="433"/>
      <c r="AL800" s="433"/>
      <c r="AM800" s="433"/>
      <c r="AN800" s="433"/>
      <c r="AO800" s="433"/>
      <c r="AP800" s="433"/>
      <c r="AQ800" s="433"/>
      <c r="AR800" s="433"/>
      <c r="AS800" s="433"/>
      <c r="AT800" s="433"/>
      <c r="AU800" s="433"/>
      <c r="AV800" s="433"/>
      <c r="AW800" s="433"/>
    </row>
    <row r="801">
      <c r="A801" s="433"/>
      <c r="B801" s="433"/>
      <c r="C801" s="433"/>
      <c r="D801" s="1056"/>
      <c r="E801" s="433"/>
      <c r="F801" s="433"/>
      <c r="G801" s="433"/>
      <c r="H801" s="433"/>
      <c r="I801" s="433"/>
      <c r="J801" s="433"/>
      <c r="K801" s="433"/>
      <c r="L801" s="433"/>
      <c r="M801" s="433"/>
      <c r="N801" s="433"/>
      <c r="O801" s="433"/>
      <c r="P801" s="433"/>
      <c r="Q801" s="433"/>
      <c r="R801" s="433"/>
      <c r="S801" s="433"/>
      <c r="T801" s="433"/>
      <c r="U801" s="433"/>
      <c r="V801" s="433"/>
      <c r="W801" s="433"/>
      <c r="X801" s="433"/>
      <c r="Y801" s="1057"/>
      <c r="Z801" s="1057"/>
      <c r="AA801" s="1057"/>
      <c r="AB801" s="433"/>
      <c r="AC801" s="433"/>
      <c r="AD801" s="433"/>
      <c r="AE801" s="433"/>
      <c r="AF801" s="433"/>
      <c r="AG801" s="433"/>
      <c r="AH801" s="433"/>
      <c r="AI801" s="433"/>
      <c r="AJ801" s="433"/>
      <c r="AK801" s="433"/>
      <c r="AL801" s="433"/>
      <c r="AM801" s="433"/>
      <c r="AN801" s="433"/>
      <c r="AO801" s="433"/>
      <c r="AP801" s="433"/>
      <c r="AQ801" s="433"/>
      <c r="AR801" s="433"/>
      <c r="AS801" s="433"/>
      <c r="AT801" s="433"/>
      <c r="AU801" s="433"/>
      <c r="AV801" s="433"/>
      <c r="AW801" s="433"/>
    </row>
    <row r="802">
      <c r="A802" s="433"/>
      <c r="B802" s="433"/>
      <c r="C802" s="433"/>
      <c r="D802" s="1056"/>
      <c r="E802" s="433"/>
      <c r="F802" s="433"/>
      <c r="G802" s="433"/>
      <c r="H802" s="433"/>
      <c r="I802" s="433"/>
      <c r="J802" s="433"/>
      <c r="K802" s="433"/>
      <c r="L802" s="433"/>
      <c r="M802" s="433"/>
      <c r="N802" s="433"/>
      <c r="O802" s="433"/>
      <c r="P802" s="433"/>
      <c r="Q802" s="433"/>
      <c r="R802" s="433"/>
      <c r="S802" s="433"/>
      <c r="T802" s="433"/>
      <c r="U802" s="433"/>
      <c r="V802" s="433"/>
      <c r="W802" s="433"/>
      <c r="X802" s="433"/>
      <c r="Y802" s="1057"/>
      <c r="Z802" s="1057"/>
      <c r="AA802" s="1057"/>
      <c r="AB802" s="433"/>
      <c r="AC802" s="433"/>
      <c r="AD802" s="433"/>
      <c r="AE802" s="433"/>
      <c r="AF802" s="433"/>
      <c r="AG802" s="433"/>
      <c r="AH802" s="433"/>
      <c r="AI802" s="433"/>
      <c r="AJ802" s="433"/>
      <c r="AK802" s="433"/>
      <c r="AL802" s="433"/>
      <c r="AM802" s="433"/>
      <c r="AN802" s="433"/>
      <c r="AO802" s="433"/>
      <c r="AP802" s="433"/>
      <c r="AQ802" s="433"/>
      <c r="AR802" s="433"/>
      <c r="AS802" s="433"/>
      <c r="AT802" s="433"/>
      <c r="AU802" s="433"/>
      <c r="AV802" s="433"/>
      <c r="AW802" s="433"/>
    </row>
    <row r="803">
      <c r="A803" s="433"/>
      <c r="B803" s="433"/>
      <c r="C803" s="433"/>
      <c r="D803" s="1056"/>
      <c r="E803" s="433"/>
      <c r="F803" s="433"/>
      <c r="G803" s="433"/>
      <c r="H803" s="433"/>
      <c r="I803" s="433"/>
      <c r="J803" s="433"/>
      <c r="K803" s="433"/>
      <c r="L803" s="433"/>
      <c r="M803" s="433"/>
      <c r="N803" s="433"/>
      <c r="O803" s="433"/>
      <c r="P803" s="433"/>
      <c r="Q803" s="433"/>
      <c r="R803" s="433"/>
      <c r="S803" s="433"/>
      <c r="T803" s="433"/>
      <c r="U803" s="433"/>
      <c r="V803" s="433"/>
      <c r="W803" s="433"/>
      <c r="X803" s="433"/>
      <c r="Y803" s="1057"/>
      <c r="Z803" s="1057"/>
      <c r="AA803" s="1057"/>
      <c r="AB803" s="433"/>
      <c r="AC803" s="433"/>
      <c r="AD803" s="433"/>
      <c r="AE803" s="433"/>
      <c r="AF803" s="433"/>
      <c r="AG803" s="433"/>
      <c r="AH803" s="433"/>
      <c r="AI803" s="433"/>
      <c r="AJ803" s="433"/>
      <c r="AK803" s="433"/>
      <c r="AL803" s="433"/>
      <c r="AM803" s="433"/>
      <c r="AN803" s="433"/>
      <c r="AO803" s="433"/>
      <c r="AP803" s="433"/>
      <c r="AQ803" s="433"/>
      <c r="AR803" s="433"/>
      <c r="AS803" s="433"/>
      <c r="AT803" s="433"/>
      <c r="AU803" s="433"/>
      <c r="AV803" s="433"/>
      <c r="AW803" s="433"/>
    </row>
    <row r="804">
      <c r="A804" s="433"/>
      <c r="B804" s="433"/>
      <c r="C804" s="433"/>
      <c r="D804" s="1056"/>
      <c r="E804" s="433"/>
      <c r="F804" s="433"/>
      <c r="G804" s="433"/>
      <c r="H804" s="433"/>
      <c r="I804" s="433"/>
      <c r="J804" s="433"/>
      <c r="K804" s="433"/>
      <c r="L804" s="433"/>
      <c r="M804" s="433"/>
      <c r="N804" s="433"/>
      <c r="O804" s="433"/>
      <c r="P804" s="433"/>
      <c r="Q804" s="433"/>
      <c r="R804" s="433"/>
      <c r="S804" s="433"/>
      <c r="T804" s="433"/>
      <c r="U804" s="433"/>
      <c r="V804" s="433"/>
      <c r="W804" s="433"/>
      <c r="X804" s="433"/>
      <c r="Y804" s="1057"/>
      <c r="Z804" s="1057"/>
      <c r="AA804" s="1057"/>
      <c r="AB804" s="433"/>
      <c r="AC804" s="433"/>
      <c r="AD804" s="433"/>
      <c r="AE804" s="433"/>
      <c r="AF804" s="433"/>
      <c r="AG804" s="433"/>
      <c r="AH804" s="433"/>
      <c r="AI804" s="433"/>
      <c r="AJ804" s="433"/>
      <c r="AK804" s="433"/>
      <c r="AL804" s="433"/>
      <c r="AM804" s="433"/>
      <c r="AN804" s="433"/>
      <c r="AO804" s="433"/>
      <c r="AP804" s="433"/>
      <c r="AQ804" s="433"/>
      <c r="AR804" s="433"/>
      <c r="AS804" s="433"/>
      <c r="AT804" s="433"/>
      <c r="AU804" s="433"/>
      <c r="AV804" s="433"/>
      <c r="AW804" s="433"/>
    </row>
    <row r="805">
      <c r="A805" s="433"/>
      <c r="B805" s="433"/>
      <c r="C805" s="433"/>
      <c r="D805" s="1056"/>
      <c r="E805" s="433"/>
      <c r="F805" s="433"/>
      <c r="G805" s="433"/>
      <c r="H805" s="433"/>
      <c r="I805" s="433"/>
      <c r="J805" s="433"/>
      <c r="K805" s="433"/>
      <c r="L805" s="433"/>
      <c r="M805" s="433"/>
      <c r="N805" s="433"/>
      <c r="O805" s="433"/>
      <c r="P805" s="433"/>
      <c r="Q805" s="433"/>
      <c r="R805" s="433"/>
      <c r="S805" s="433"/>
      <c r="T805" s="433"/>
      <c r="U805" s="433"/>
      <c r="V805" s="433"/>
      <c r="W805" s="433"/>
      <c r="X805" s="433"/>
      <c r="Y805" s="1057"/>
      <c r="Z805" s="1057"/>
      <c r="AA805" s="1057"/>
      <c r="AB805" s="433"/>
      <c r="AC805" s="433"/>
      <c r="AD805" s="433"/>
      <c r="AE805" s="433"/>
      <c r="AF805" s="433"/>
      <c r="AG805" s="433"/>
      <c r="AH805" s="433"/>
      <c r="AI805" s="433"/>
      <c r="AJ805" s="433"/>
      <c r="AK805" s="433"/>
      <c r="AL805" s="433"/>
      <c r="AM805" s="433"/>
      <c r="AN805" s="433"/>
      <c r="AO805" s="433"/>
      <c r="AP805" s="433"/>
      <c r="AQ805" s="433"/>
      <c r="AR805" s="433"/>
      <c r="AS805" s="433"/>
      <c r="AT805" s="433"/>
      <c r="AU805" s="433"/>
      <c r="AV805" s="433"/>
      <c r="AW805" s="433"/>
    </row>
    <row r="806">
      <c r="A806" s="433"/>
      <c r="B806" s="433"/>
      <c r="C806" s="433"/>
      <c r="D806" s="1056"/>
      <c r="E806" s="433"/>
      <c r="F806" s="433"/>
      <c r="G806" s="433"/>
      <c r="H806" s="433"/>
      <c r="I806" s="433"/>
      <c r="J806" s="433"/>
      <c r="K806" s="433"/>
      <c r="L806" s="433"/>
      <c r="M806" s="433"/>
      <c r="N806" s="433"/>
      <c r="O806" s="433"/>
      <c r="P806" s="433"/>
      <c r="Q806" s="433"/>
      <c r="R806" s="433"/>
      <c r="S806" s="433"/>
      <c r="T806" s="433"/>
      <c r="U806" s="433"/>
      <c r="V806" s="433"/>
      <c r="W806" s="433"/>
      <c r="X806" s="433"/>
      <c r="Y806" s="1057"/>
      <c r="Z806" s="1057"/>
      <c r="AA806" s="1057"/>
      <c r="AB806" s="433"/>
      <c r="AC806" s="433"/>
      <c r="AD806" s="433"/>
      <c r="AE806" s="433"/>
      <c r="AF806" s="433"/>
      <c r="AG806" s="433"/>
      <c r="AH806" s="433"/>
      <c r="AI806" s="433"/>
      <c r="AJ806" s="433"/>
      <c r="AK806" s="433"/>
      <c r="AL806" s="433"/>
      <c r="AM806" s="433"/>
      <c r="AN806" s="433"/>
      <c r="AO806" s="433"/>
      <c r="AP806" s="433"/>
      <c r="AQ806" s="433"/>
      <c r="AR806" s="433"/>
      <c r="AS806" s="433"/>
      <c r="AT806" s="433"/>
      <c r="AU806" s="433"/>
      <c r="AV806" s="433"/>
      <c r="AW806" s="433"/>
    </row>
    <row r="807">
      <c r="A807" s="433"/>
      <c r="B807" s="433"/>
      <c r="C807" s="433"/>
      <c r="D807" s="1056"/>
      <c r="E807" s="433"/>
      <c r="F807" s="433"/>
      <c r="G807" s="433"/>
      <c r="H807" s="433"/>
      <c r="I807" s="433"/>
      <c r="J807" s="433"/>
      <c r="K807" s="433"/>
      <c r="L807" s="433"/>
      <c r="M807" s="433"/>
      <c r="N807" s="433"/>
      <c r="O807" s="433"/>
      <c r="P807" s="433"/>
      <c r="Q807" s="433"/>
      <c r="R807" s="433"/>
      <c r="S807" s="433"/>
      <c r="T807" s="433"/>
      <c r="U807" s="433"/>
      <c r="V807" s="433"/>
      <c r="W807" s="433"/>
      <c r="X807" s="433"/>
      <c r="Y807" s="1057"/>
      <c r="Z807" s="1057"/>
      <c r="AA807" s="1057"/>
      <c r="AB807" s="433"/>
      <c r="AC807" s="433"/>
      <c r="AD807" s="433"/>
      <c r="AE807" s="433"/>
      <c r="AF807" s="433"/>
      <c r="AG807" s="433"/>
      <c r="AH807" s="433"/>
      <c r="AI807" s="433"/>
      <c r="AJ807" s="433"/>
      <c r="AK807" s="433"/>
      <c r="AL807" s="433"/>
      <c r="AM807" s="433"/>
      <c r="AN807" s="433"/>
      <c r="AO807" s="433"/>
      <c r="AP807" s="433"/>
      <c r="AQ807" s="433"/>
      <c r="AR807" s="433"/>
      <c r="AS807" s="433"/>
      <c r="AT807" s="433"/>
      <c r="AU807" s="433"/>
      <c r="AV807" s="433"/>
      <c r="AW807" s="433"/>
    </row>
    <row r="808">
      <c r="A808" s="433"/>
      <c r="B808" s="433"/>
      <c r="C808" s="433"/>
      <c r="D808" s="1056"/>
      <c r="E808" s="433"/>
      <c r="F808" s="433"/>
      <c r="G808" s="433"/>
      <c r="H808" s="433"/>
      <c r="I808" s="433"/>
      <c r="J808" s="433"/>
      <c r="K808" s="433"/>
      <c r="L808" s="433"/>
      <c r="M808" s="433"/>
      <c r="N808" s="433"/>
      <c r="O808" s="433"/>
      <c r="P808" s="433"/>
      <c r="Q808" s="433"/>
      <c r="R808" s="433"/>
      <c r="S808" s="433"/>
      <c r="T808" s="433"/>
      <c r="U808" s="433"/>
      <c r="V808" s="433"/>
      <c r="W808" s="433"/>
      <c r="X808" s="433"/>
      <c r="Y808" s="1057"/>
      <c r="Z808" s="1057"/>
      <c r="AA808" s="1057"/>
      <c r="AB808" s="433"/>
      <c r="AC808" s="433"/>
      <c r="AD808" s="433"/>
      <c r="AE808" s="433"/>
      <c r="AF808" s="433"/>
      <c r="AG808" s="433"/>
      <c r="AH808" s="433"/>
      <c r="AI808" s="433"/>
      <c r="AJ808" s="433"/>
      <c r="AK808" s="433"/>
      <c r="AL808" s="433"/>
      <c r="AM808" s="433"/>
      <c r="AN808" s="433"/>
      <c r="AO808" s="433"/>
      <c r="AP808" s="433"/>
      <c r="AQ808" s="433"/>
      <c r="AR808" s="433"/>
      <c r="AS808" s="433"/>
      <c r="AT808" s="433"/>
      <c r="AU808" s="433"/>
      <c r="AV808" s="433"/>
      <c r="AW808" s="433"/>
    </row>
    <row r="809">
      <c r="A809" s="433"/>
      <c r="B809" s="433"/>
      <c r="C809" s="433"/>
      <c r="D809" s="1056"/>
      <c r="E809" s="433"/>
      <c r="F809" s="433"/>
      <c r="G809" s="433"/>
      <c r="H809" s="433"/>
      <c r="I809" s="433"/>
      <c r="J809" s="433"/>
      <c r="K809" s="433"/>
      <c r="L809" s="433"/>
      <c r="M809" s="433"/>
      <c r="N809" s="433"/>
      <c r="O809" s="433"/>
      <c r="P809" s="433"/>
      <c r="Q809" s="433"/>
      <c r="R809" s="433"/>
      <c r="S809" s="433"/>
      <c r="T809" s="433"/>
      <c r="U809" s="433"/>
      <c r="V809" s="433"/>
      <c r="W809" s="433"/>
      <c r="X809" s="433"/>
      <c r="Y809" s="1057"/>
      <c r="Z809" s="1057"/>
      <c r="AA809" s="1057"/>
      <c r="AB809" s="433"/>
      <c r="AC809" s="433"/>
      <c r="AD809" s="433"/>
      <c r="AE809" s="433"/>
      <c r="AF809" s="433"/>
      <c r="AG809" s="433"/>
      <c r="AH809" s="433"/>
      <c r="AI809" s="433"/>
      <c r="AJ809" s="433"/>
      <c r="AK809" s="433"/>
      <c r="AL809" s="433"/>
      <c r="AM809" s="433"/>
      <c r="AN809" s="433"/>
      <c r="AO809" s="433"/>
      <c r="AP809" s="433"/>
      <c r="AQ809" s="433"/>
      <c r="AR809" s="433"/>
      <c r="AS809" s="433"/>
      <c r="AT809" s="433"/>
      <c r="AU809" s="433"/>
      <c r="AV809" s="433"/>
      <c r="AW809" s="433"/>
    </row>
    <row r="810">
      <c r="A810" s="433"/>
      <c r="B810" s="433"/>
      <c r="C810" s="433"/>
      <c r="D810" s="1056"/>
      <c r="E810" s="433"/>
      <c r="F810" s="433"/>
      <c r="G810" s="433"/>
      <c r="H810" s="433"/>
      <c r="I810" s="433"/>
      <c r="J810" s="433"/>
      <c r="K810" s="433"/>
      <c r="L810" s="433"/>
      <c r="M810" s="433"/>
      <c r="N810" s="433"/>
      <c r="O810" s="433"/>
      <c r="P810" s="433"/>
      <c r="Q810" s="433"/>
      <c r="R810" s="433"/>
      <c r="S810" s="433"/>
      <c r="T810" s="433"/>
      <c r="U810" s="433"/>
      <c r="V810" s="433"/>
      <c r="W810" s="433"/>
      <c r="X810" s="433"/>
      <c r="Y810" s="1057"/>
      <c r="Z810" s="1057"/>
      <c r="AA810" s="1057"/>
      <c r="AB810" s="433"/>
      <c r="AC810" s="433"/>
      <c r="AD810" s="433"/>
      <c r="AE810" s="433"/>
      <c r="AF810" s="433"/>
      <c r="AG810" s="433"/>
      <c r="AH810" s="433"/>
      <c r="AI810" s="433"/>
      <c r="AJ810" s="433"/>
      <c r="AK810" s="433"/>
      <c r="AL810" s="433"/>
      <c r="AM810" s="433"/>
      <c r="AN810" s="433"/>
      <c r="AO810" s="433"/>
      <c r="AP810" s="433"/>
      <c r="AQ810" s="433"/>
      <c r="AR810" s="433"/>
      <c r="AS810" s="433"/>
      <c r="AT810" s="433"/>
      <c r="AU810" s="433"/>
      <c r="AV810" s="433"/>
      <c r="AW810" s="433"/>
    </row>
    <row r="811">
      <c r="A811" s="433"/>
      <c r="B811" s="433"/>
      <c r="C811" s="433"/>
      <c r="D811" s="1056"/>
      <c r="E811" s="433"/>
      <c r="F811" s="433"/>
      <c r="G811" s="433"/>
      <c r="H811" s="433"/>
      <c r="I811" s="433"/>
      <c r="J811" s="433"/>
      <c r="K811" s="433"/>
      <c r="L811" s="433"/>
      <c r="M811" s="433"/>
      <c r="N811" s="433"/>
      <c r="O811" s="433"/>
      <c r="P811" s="433"/>
      <c r="Q811" s="433"/>
      <c r="R811" s="433"/>
      <c r="S811" s="433"/>
      <c r="T811" s="433"/>
      <c r="U811" s="433"/>
      <c r="V811" s="433"/>
      <c r="W811" s="433"/>
      <c r="X811" s="433"/>
      <c r="Y811" s="1057"/>
      <c r="Z811" s="1057"/>
      <c r="AA811" s="1057"/>
      <c r="AB811" s="433"/>
      <c r="AC811" s="433"/>
      <c r="AD811" s="433"/>
      <c r="AE811" s="433"/>
      <c r="AF811" s="433"/>
      <c r="AG811" s="433"/>
      <c r="AH811" s="433"/>
      <c r="AI811" s="433"/>
      <c r="AJ811" s="433"/>
      <c r="AK811" s="433"/>
      <c r="AL811" s="433"/>
      <c r="AM811" s="433"/>
      <c r="AN811" s="433"/>
      <c r="AO811" s="433"/>
      <c r="AP811" s="433"/>
      <c r="AQ811" s="433"/>
      <c r="AR811" s="433"/>
      <c r="AS811" s="433"/>
      <c r="AT811" s="433"/>
      <c r="AU811" s="433"/>
      <c r="AV811" s="433"/>
      <c r="AW811" s="433"/>
    </row>
    <row r="812">
      <c r="A812" s="433"/>
      <c r="B812" s="433"/>
      <c r="C812" s="433"/>
      <c r="D812" s="1056"/>
      <c r="E812" s="433"/>
      <c r="F812" s="433"/>
      <c r="G812" s="433"/>
      <c r="H812" s="433"/>
      <c r="I812" s="433"/>
      <c r="J812" s="433"/>
      <c r="K812" s="433"/>
      <c r="L812" s="433"/>
      <c r="M812" s="433"/>
      <c r="N812" s="433"/>
      <c r="O812" s="433"/>
      <c r="P812" s="433"/>
      <c r="Q812" s="433"/>
      <c r="R812" s="433"/>
      <c r="S812" s="433"/>
      <c r="T812" s="433"/>
      <c r="U812" s="433"/>
      <c r="V812" s="433"/>
      <c r="W812" s="433"/>
      <c r="X812" s="433"/>
      <c r="Y812" s="1057"/>
      <c r="Z812" s="1057"/>
      <c r="AA812" s="1057"/>
      <c r="AB812" s="433"/>
      <c r="AC812" s="433"/>
      <c r="AD812" s="433"/>
      <c r="AE812" s="433"/>
      <c r="AF812" s="433"/>
      <c r="AG812" s="433"/>
      <c r="AH812" s="433"/>
      <c r="AI812" s="433"/>
      <c r="AJ812" s="433"/>
      <c r="AK812" s="433"/>
      <c r="AL812" s="433"/>
      <c r="AM812" s="433"/>
      <c r="AN812" s="433"/>
      <c r="AO812" s="433"/>
      <c r="AP812" s="433"/>
      <c r="AQ812" s="433"/>
      <c r="AR812" s="433"/>
      <c r="AS812" s="433"/>
      <c r="AT812" s="433"/>
      <c r="AU812" s="433"/>
      <c r="AV812" s="433"/>
      <c r="AW812" s="433"/>
    </row>
    <row r="813">
      <c r="A813" s="433"/>
      <c r="B813" s="433"/>
      <c r="C813" s="433"/>
      <c r="D813" s="1056"/>
      <c r="E813" s="433"/>
      <c r="F813" s="433"/>
      <c r="G813" s="433"/>
      <c r="H813" s="433"/>
      <c r="I813" s="433"/>
      <c r="J813" s="433"/>
      <c r="K813" s="433"/>
      <c r="L813" s="433"/>
      <c r="M813" s="433"/>
      <c r="N813" s="433"/>
      <c r="O813" s="433"/>
      <c r="P813" s="433"/>
      <c r="Q813" s="433"/>
      <c r="R813" s="433"/>
      <c r="S813" s="433"/>
      <c r="T813" s="433"/>
      <c r="U813" s="433"/>
      <c r="V813" s="433"/>
      <c r="W813" s="433"/>
      <c r="X813" s="433"/>
      <c r="Y813" s="1057"/>
      <c r="Z813" s="1057"/>
      <c r="AA813" s="1057"/>
      <c r="AB813" s="433"/>
      <c r="AC813" s="433"/>
      <c r="AD813" s="433"/>
      <c r="AE813" s="433"/>
      <c r="AF813" s="433"/>
      <c r="AG813" s="433"/>
      <c r="AH813" s="433"/>
      <c r="AI813" s="433"/>
      <c r="AJ813" s="433"/>
      <c r="AK813" s="433"/>
      <c r="AL813" s="433"/>
      <c r="AM813" s="433"/>
      <c r="AN813" s="433"/>
      <c r="AO813" s="433"/>
      <c r="AP813" s="433"/>
      <c r="AQ813" s="433"/>
      <c r="AR813" s="433"/>
      <c r="AS813" s="433"/>
      <c r="AT813" s="433"/>
      <c r="AU813" s="433"/>
      <c r="AV813" s="433"/>
      <c r="AW813" s="433"/>
    </row>
    <row r="814">
      <c r="A814" s="433"/>
      <c r="B814" s="433"/>
      <c r="C814" s="433"/>
      <c r="D814" s="1056"/>
      <c r="E814" s="433"/>
      <c r="F814" s="433"/>
      <c r="G814" s="433"/>
      <c r="H814" s="433"/>
      <c r="I814" s="433"/>
      <c r="J814" s="433"/>
      <c r="K814" s="433"/>
      <c r="L814" s="433"/>
      <c r="M814" s="433"/>
      <c r="N814" s="433"/>
      <c r="O814" s="433"/>
      <c r="P814" s="433"/>
      <c r="Q814" s="433"/>
      <c r="R814" s="433"/>
      <c r="S814" s="433"/>
      <c r="T814" s="433"/>
      <c r="U814" s="433"/>
      <c r="V814" s="433"/>
      <c r="W814" s="433"/>
      <c r="X814" s="433"/>
      <c r="Y814" s="1057"/>
      <c r="Z814" s="1057"/>
      <c r="AA814" s="1057"/>
      <c r="AB814" s="433"/>
      <c r="AC814" s="433"/>
      <c r="AD814" s="433"/>
      <c r="AE814" s="433"/>
      <c r="AF814" s="433"/>
      <c r="AG814" s="433"/>
      <c r="AH814" s="433"/>
      <c r="AI814" s="433"/>
      <c r="AJ814" s="433"/>
      <c r="AK814" s="433"/>
      <c r="AL814" s="433"/>
      <c r="AM814" s="433"/>
      <c r="AN814" s="433"/>
      <c r="AO814" s="433"/>
      <c r="AP814" s="433"/>
      <c r="AQ814" s="433"/>
      <c r="AR814" s="433"/>
      <c r="AS814" s="433"/>
      <c r="AT814" s="433"/>
      <c r="AU814" s="433"/>
      <c r="AV814" s="433"/>
      <c r="AW814" s="433"/>
    </row>
    <row r="815">
      <c r="A815" s="433"/>
      <c r="B815" s="433"/>
      <c r="C815" s="433"/>
      <c r="D815" s="1056"/>
      <c r="E815" s="433"/>
      <c r="F815" s="433"/>
      <c r="G815" s="433"/>
      <c r="H815" s="433"/>
      <c r="I815" s="433"/>
      <c r="J815" s="433"/>
      <c r="K815" s="433"/>
      <c r="L815" s="433"/>
      <c r="M815" s="433"/>
      <c r="N815" s="433"/>
      <c r="O815" s="433"/>
      <c r="P815" s="433"/>
      <c r="Q815" s="433"/>
      <c r="R815" s="433"/>
      <c r="S815" s="433"/>
      <c r="T815" s="433"/>
      <c r="U815" s="433"/>
      <c r="V815" s="433"/>
      <c r="W815" s="433"/>
      <c r="X815" s="433"/>
      <c r="Y815" s="1057"/>
      <c r="Z815" s="1057"/>
      <c r="AA815" s="1057"/>
      <c r="AB815" s="433"/>
      <c r="AC815" s="433"/>
      <c r="AD815" s="433"/>
      <c r="AE815" s="433"/>
      <c r="AF815" s="433"/>
      <c r="AG815" s="433"/>
      <c r="AH815" s="433"/>
      <c r="AI815" s="433"/>
      <c r="AJ815" s="433"/>
      <c r="AK815" s="433"/>
      <c r="AL815" s="433"/>
      <c r="AM815" s="433"/>
      <c r="AN815" s="433"/>
      <c r="AO815" s="433"/>
      <c r="AP815" s="433"/>
      <c r="AQ815" s="433"/>
      <c r="AR815" s="433"/>
      <c r="AS815" s="433"/>
      <c r="AT815" s="433"/>
      <c r="AU815" s="433"/>
      <c r="AV815" s="433"/>
      <c r="AW815" s="433"/>
    </row>
    <row r="816">
      <c r="A816" s="433"/>
      <c r="B816" s="433"/>
      <c r="C816" s="433"/>
      <c r="D816" s="1056"/>
      <c r="E816" s="433"/>
      <c r="F816" s="433"/>
      <c r="G816" s="433"/>
      <c r="H816" s="433"/>
      <c r="I816" s="433"/>
      <c r="J816" s="433"/>
      <c r="K816" s="433"/>
      <c r="L816" s="433"/>
      <c r="M816" s="433"/>
      <c r="N816" s="433"/>
      <c r="O816" s="433"/>
      <c r="P816" s="433"/>
      <c r="Q816" s="433"/>
      <c r="R816" s="433"/>
      <c r="S816" s="433"/>
      <c r="T816" s="433"/>
      <c r="U816" s="433"/>
      <c r="V816" s="433"/>
      <c r="W816" s="433"/>
      <c r="X816" s="433"/>
      <c r="Y816" s="1057"/>
      <c r="Z816" s="1057"/>
      <c r="AA816" s="1057"/>
      <c r="AB816" s="433"/>
      <c r="AC816" s="433"/>
      <c r="AD816" s="433"/>
      <c r="AE816" s="433"/>
      <c r="AF816" s="433"/>
      <c r="AG816" s="433"/>
      <c r="AH816" s="433"/>
      <c r="AI816" s="433"/>
      <c r="AJ816" s="433"/>
      <c r="AK816" s="433"/>
      <c r="AL816" s="433"/>
      <c r="AM816" s="433"/>
      <c r="AN816" s="433"/>
      <c r="AO816" s="433"/>
      <c r="AP816" s="433"/>
      <c r="AQ816" s="433"/>
      <c r="AR816" s="433"/>
      <c r="AS816" s="433"/>
      <c r="AT816" s="433"/>
      <c r="AU816" s="433"/>
      <c r="AV816" s="433"/>
      <c r="AW816" s="433"/>
    </row>
    <row r="817">
      <c r="A817" s="433"/>
      <c r="B817" s="433"/>
      <c r="C817" s="433"/>
      <c r="D817" s="1056"/>
      <c r="E817" s="433"/>
      <c r="F817" s="433"/>
      <c r="G817" s="433"/>
      <c r="H817" s="433"/>
      <c r="I817" s="433"/>
      <c r="J817" s="433"/>
      <c r="K817" s="433"/>
      <c r="L817" s="433"/>
      <c r="M817" s="433"/>
      <c r="N817" s="433"/>
      <c r="O817" s="433"/>
      <c r="P817" s="433"/>
      <c r="Q817" s="433"/>
      <c r="R817" s="433"/>
      <c r="S817" s="433"/>
      <c r="T817" s="433"/>
      <c r="U817" s="433"/>
      <c r="V817" s="433"/>
      <c r="W817" s="433"/>
      <c r="X817" s="433"/>
      <c r="Y817" s="1057"/>
      <c r="Z817" s="1057"/>
      <c r="AA817" s="1057"/>
      <c r="AB817" s="433"/>
      <c r="AC817" s="433"/>
      <c r="AD817" s="433"/>
      <c r="AE817" s="433"/>
      <c r="AF817" s="433"/>
      <c r="AG817" s="433"/>
      <c r="AH817" s="433"/>
      <c r="AI817" s="433"/>
      <c r="AJ817" s="433"/>
      <c r="AK817" s="433"/>
      <c r="AL817" s="433"/>
      <c r="AM817" s="433"/>
      <c r="AN817" s="433"/>
      <c r="AO817" s="433"/>
      <c r="AP817" s="433"/>
      <c r="AQ817" s="433"/>
      <c r="AR817" s="433"/>
      <c r="AS817" s="433"/>
      <c r="AT817" s="433"/>
      <c r="AU817" s="433"/>
      <c r="AV817" s="433"/>
      <c r="AW817" s="433"/>
    </row>
    <row r="818">
      <c r="A818" s="433"/>
      <c r="B818" s="433"/>
      <c r="C818" s="433"/>
      <c r="D818" s="1056"/>
      <c r="E818" s="433"/>
      <c r="F818" s="433"/>
      <c r="G818" s="433"/>
      <c r="H818" s="433"/>
      <c r="I818" s="433"/>
      <c r="J818" s="433"/>
      <c r="K818" s="433"/>
      <c r="L818" s="433"/>
      <c r="M818" s="433"/>
      <c r="N818" s="433"/>
      <c r="O818" s="433"/>
      <c r="P818" s="433"/>
      <c r="Q818" s="433"/>
      <c r="R818" s="433"/>
      <c r="S818" s="433"/>
      <c r="T818" s="433"/>
      <c r="U818" s="433"/>
      <c r="V818" s="433"/>
      <c r="W818" s="433"/>
      <c r="X818" s="433"/>
      <c r="Y818" s="1057"/>
      <c r="Z818" s="1057"/>
      <c r="AA818" s="1057"/>
      <c r="AB818" s="433"/>
      <c r="AC818" s="433"/>
      <c r="AD818" s="433"/>
      <c r="AE818" s="433"/>
      <c r="AF818" s="433"/>
      <c r="AG818" s="433"/>
      <c r="AH818" s="433"/>
      <c r="AI818" s="433"/>
      <c r="AJ818" s="433"/>
      <c r="AK818" s="433"/>
      <c r="AL818" s="433"/>
      <c r="AM818" s="433"/>
      <c r="AN818" s="433"/>
      <c r="AO818" s="433"/>
      <c r="AP818" s="433"/>
      <c r="AQ818" s="433"/>
      <c r="AR818" s="433"/>
      <c r="AS818" s="433"/>
      <c r="AT818" s="433"/>
      <c r="AU818" s="433"/>
      <c r="AV818" s="433"/>
      <c r="AW818" s="433"/>
    </row>
    <row r="819">
      <c r="A819" s="433"/>
      <c r="B819" s="433"/>
      <c r="C819" s="433"/>
      <c r="D819" s="1056"/>
      <c r="E819" s="433"/>
      <c r="F819" s="433"/>
      <c r="G819" s="433"/>
      <c r="H819" s="433"/>
      <c r="I819" s="433"/>
      <c r="J819" s="433"/>
      <c r="K819" s="433"/>
      <c r="L819" s="433"/>
      <c r="M819" s="433"/>
      <c r="N819" s="433"/>
      <c r="O819" s="433"/>
      <c r="P819" s="433"/>
      <c r="Q819" s="433"/>
      <c r="R819" s="433"/>
      <c r="S819" s="433"/>
      <c r="T819" s="433"/>
      <c r="U819" s="433"/>
      <c r="V819" s="433"/>
      <c r="W819" s="433"/>
      <c r="X819" s="433"/>
      <c r="Y819" s="1057"/>
      <c r="Z819" s="1057"/>
      <c r="AA819" s="1057"/>
      <c r="AB819" s="433"/>
      <c r="AC819" s="433"/>
      <c r="AD819" s="433"/>
      <c r="AE819" s="433"/>
      <c r="AF819" s="433"/>
      <c r="AG819" s="433"/>
      <c r="AH819" s="433"/>
      <c r="AI819" s="433"/>
      <c r="AJ819" s="433"/>
      <c r="AK819" s="433"/>
      <c r="AL819" s="433"/>
      <c r="AM819" s="433"/>
      <c r="AN819" s="433"/>
      <c r="AO819" s="433"/>
      <c r="AP819" s="433"/>
      <c r="AQ819" s="433"/>
      <c r="AR819" s="433"/>
      <c r="AS819" s="433"/>
      <c r="AT819" s="433"/>
      <c r="AU819" s="433"/>
      <c r="AV819" s="433"/>
      <c r="AW819" s="433"/>
    </row>
    <row r="820">
      <c r="A820" s="433"/>
      <c r="B820" s="433"/>
      <c r="C820" s="433"/>
      <c r="D820" s="1056"/>
      <c r="E820" s="433"/>
      <c r="F820" s="433"/>
      <c r="G820" s="433"/>
      <c r="H820" s="433"/>
      <c r="I820" s="433"/>
      <c r="J820" s="433"/>
      <c r="K820" s="433"/>
      <c r="L820" s="433"/>
      <c r="M820" s="433"/>
      <c r="N820" s="433"/>
      <c r="O820" s="433"/>
      <c r="P820" s="433"/>
      <c r="Q820" s="433"/>
      <c r="R820" s="433"/>
      <c r="S820" s="433"/>
      <c r="T820" s="433"/>
      <c r="U820" s="433"/>
      <c r="V820" s="433"/>
      <c r="W820" s="433"/>
      <c r="X820" s="433"/>
      <c r="Y820" s="1057"/>
      <c r="Z820" s="1057"/>
      <c r="AA820" s="1057"/>
      <c r="AB820" s="433"/>
      <c r="AC820" s="433"/>
      <c r="AD820" s="433"/>
      <c r="AE820" s="433"/>
      <c r="AF820" s="433"/>
      <c r="AG820" s="433"/>
      <c r="AH820" s="433"/>
      <c r="AI820" s="433"/>
      <c r="AJ820" s="433"/>
      <c r="AK820" s="433"/>
      <c r="AL820" s="433"/>
      <c r="AM820" s="433"/>
      <c r="AN820" s="433"/>
      <c r="AO820" s="433"/>
      <c r="AP820" s="433"/>
      <c r="AQ820" s="433"/>
      <c r="AR820" s="433"/>
      <c r="AS820" s="433"/>
      <c r="AT820" s="433"/>
      <c r="AU820" s="433"/>
      <c r="AV820" s="433"/>
      <c r="AW820" s="433"/>
    </row>
    <row r="821">
      <c r="A821" s="433"/>
      <c r="B821" s="433"/>
      <c r="C821" s="433"/>
      <c r="D821" s="1056"/>
      <c r="E821" s="433"/>
      <c r="F821" s="433"/>
      <c r="G821" s="433"/>
      <c r="H821" s="433"/>
      <c r="I821" s="433"/>
      <c r="J821" s="433"/>
      <c r="K821" s="433"/>
      <c r="L821" s="433"/>
      <c r="M821" s="433"/>
      <c r="N821" s="433"/>
      <c r="O821" s="433"/>
      <c r="P821" s="433"/>
      <c r="Q821" s="433"/>
      <c r="R821" s="433"/>
      <c r="S821" s="433"/>
      <c r="T821" s="433"/>
      <c r="U821" s="433"/>
      <c r="V821" s="433"/>
      <c r="W821" s="433"/>
      <c r="X821" s="433"/>
      <c r="Y821" s="1057"/>
      <c r="Z821" s="1057"/>
      <c r="AA821" s="1057"/>
      <c r="AB821" s="433"/>
      <c r="AC821" s="433"/>
      <c r="AD821" s="433"/>
      <c r="AE821" s="433"/>
      <c r="AF821" s="433"/>
      <c r="AG821" s="433"/>
      <c r="AH821" s="433"/>
      <c r="AI821" s="433"/>
      <c r="AJ821" s="433"/>
      <c r="AK821" s="433"/>
      <c r="AL821" s="433"/>
      <c r="AM821" s="433"/>
      <c r="AN821" s="433"/>
      <c r="AO821" s="433"/>
      <c r="AP821" s="433"/>
      <c r="AQ821" s="433"/>
      <c r="AR821" s="433"/>
      <c r="AS821" s="433"/>
      <c r="AT821" s="433"/>
      <c r="AU821" s="433"/>
      <c r="AV821" s="433"/>
      <c r="AW821" s="433"/>
    </row>
    <row r="822">
      <c r="A822" s="433"/>
      <c r="B822" s="433"/>
      <c r="C822" s="433"/>
      <c r="D822" s="1056"/>
      <c r="E822" s="433"/>
      <c r="F822" s="433"/>
      <c r="G822" s="433"/>
      <c r="H822" s="433"/>
      <c r="I822" s="433"/>
      <c r="J822" s="433"/>
      <c r="K822" s="433"/>
      <c r="L822" s="433"/>
      <c r="M822" s="433"/>
      <c r="N822" s="433"/>
      <c r="O822" s="433"/>
      <c r="P822" s="433"/>
      <c r="Q822" s="433"/>
      <c r="R822" s="433"/>
      <c r="S822" s="433"/>
      <c r="T822" s="433"/>
      <c r="U822" s="433"/>
      <c r="V822" s="433"/>
      <c r="W822" s="433"/>
      <c r="X822" s="433"/>
      <c r="Y822" s="1057"/>
      <c r="Z822" s="1057"/>
      <c r="AA822" s="1057"/>
      <c r="AB822" s="433"/>
      <c r="AC822" s="433"/>
      <c r="AD822" s="433"/>
      <c r="AE822" s="433"/>
      <c r="AF822" s="433"/>
      <c r="AG822" s="433"/>
      <c r="AH822" s="433"/>
      <c r="AI822" s="433"/>
      <c r="AJ822" s="433"/>
      <c r="AK822" s="433"/>
      <c r="AL822" s="433"/>
      <c r="AM822" s="433"/>
      <c r="AN822" s="433"/>
      <c r="AO822" s="433"/>
      <c r="AP822" s="433"/>
      <c r="AQ822" s="433"/>
      <c r="AR822" s="433"/>
      <c r="AS822" s="433"/>
      <c r="AT822" s="433"/>
      <c r="AU822" s="433"/>
      <c r="AV822" s="433"/>
      <c r="AW822" s="433"/>
    </row>
    <row r="823">
      <c r="A823" s="433"/>
      <c r="B823" s="433"/>
      <c r="C823" s="433"/>
      <c r="D823" s="1056"/>
      <c r="E823" s="433"/>
      <c r="F823" s="433"/>
      <c r="G823" s="433"/>
      <c r="H823" s="433"/>
      <c r="I823" s="433"/>
      <c r="J823" s="433"/>
      <c r="K823" s="433"/>
      <c r="L823" s="433"/>
      <c r="M823" s="433"/>
      <c r="N823" s="433"/>
      <c r="O823" s="433"/>
      <c r="P823" s="433"/>
      <c r="Q823" s="433"/>
      <c r="R823" s="433"/>
      <c r="S823" s="433"/>
      <c r="T823" s="433"/>
      <c r="U823" s="433"/>
      <c r="V823" s="433"/>
      <c r="W823" s="433"/>
      <c r="X823" s="433"/>
      <c r="Y823" s="1057"/>
      <c r="Z823" s="1057"/>
      <c r="AA823" s="1057"/>
      <c r="AB823" s="433"/>
      <c r="AC823" s="433"/>
      <c r="AD823" s="433"/>
      <c r="AE823" s="433"/>
      <c r="AF823" s="433"/>
      <c r="AG823" s="433"/>
      <c r="AH823" s="433"/>
      <c r="AI823" s="433"/>
      <c r="AJ823" s="433"/>
      <c r="AK823" s="433"/>
      <c r="AL823" s="433"/>
      <c r="AM823" s="433"/>
      <c r="AN823" s="433"/>
      <c r="AO823" s="433"/>
      <c r="AP823" s="433"/>
      <c r="AQ823" s="433"/>
      <c r="AR823" s="433"/>
      <c r="AS823" s="433"/>
      <c r="AT823" s="433"/>
      <c r="AU823" s="433"/>
      <c r="AV823" s="433"/>
      <c r="AW823" s="433"/>
    </row>
    <row r="824">
      <c r="A824" s="433"/>
      <c r="B824" s="433"/>
      <c r="C824" s="433"/>
      <c r="D824" s="1056"/>
      <c r="E824" s="433"/>
      <c r="F824" s="433"/>
      <c r="G824" s="433"/>
      <c r="H824" s="433"/>
      <c r="I824" s="433"/>
      <c r="J824" s="433"/>
      <c r="K824" s="433"/>
      <c r="L824" s="433"/>
      <c r="M824" s="433"/>
      <c r="N824" s="433"/>
      <c r="O824" s="433"/>
      <c r="P824" s="433"/>
      <c r="Q824" s="433"/>
      <c r="R824" s="433"/>
      <c r="S824" s="433"/>
      <c r="T824" s="433"/>
      <c r="U824" s="433"/>
      <c r="V824" s="433"/>
      <c r="W824" s="433"/>
      <c r="X824" s="433"/>
      <c r="Y824" s="1057"/>
      <c r="Z824" s="1057"/>
      <c r="AA824" s="1057"/>
      <c r="AB824" s="433"/>
      <c r="AC824" s="433"/>
      <c r="AD824" s="433"/>
      <c r="AE824" s="433"/>
      <c r="AF824" s="433"/>
      <c r="AG824" s="433"/>
      <c r="AH824" s="433"/>
      <c r="AI824" s="433"/>
      <c r="AJ824" s="433"/>
      <c r="AK824" s="433"/>
      <c r="AL824" s="433"/>
      <c r="AM824" s="433"/>
      <c r="AN824" s="433"/>
      <c r="AO824" s="433"/>
      <c r="AP824" s="433"/>
      <c r="AQ824" s="433"/>
      <c r="AR824" s="433"/>
      <c r="AS824" s="433"/>
      <c r="AT824" s="433"/>
      <c r="AU824" s="433"/>
      <c r="AV824" s="433"/>
      <c r="AW824" s="433"/>
    </row>
    <row r="825">
      <c r="A825" s="433"/>
      <c r="B825" s="433"/>
      <c r="C825" s="433"/>
      <c r="D825" s="1056"/>
      <c r="E825" s="433"/>
      <c r="F825" s="433"/>
      <c r="G825" s="433"/>
      <c r="H825" s="433"/>
      <c r="I825" s="433"/>
      <c r="J825" s="433"/>
      <c r="K825" s="433"/>
      <c r="L825" s="433"/>
      <c r="M825" s="433"/>
      <c r="N825" s="433"/>
      <c r="O825" s="433"/>
      <c r="P825" s="433"/>
      <c r="Q825" s="433"/>
      <c r="R825" s="433"/>
      <c r="S825" s="433"/>
      <c r="T825" s="433"/>
      <c r="U825" s="433"/>
      <c r="V825" s="433"/>
      <c r="W825" s="433"/>
      <c r="X825" s="433"/>
      <c r="Y825" s="1057"/>
      <c r="Z825" s="1057"/>
      <c r="AA825" s="1057"/>
      <c r="AB825" s="433"/>
      <c r="AC825" s="433"/>
      <c r="AD825" s="433"/>
      <c r="AE825" s="433"/>
      <c r="AF825" s="433"/>
      <c r="AG825" s="433"/>
      <c r="AH825" s="433"/>
      <c r="AI825" s="433"/>
      <c r="AJ825" s="433"/>
      <c r="AK825" s="433"/>
      <c r="AL825" s="433"/>
      <c r="AM825" s="433"/>
      <c r="AN825" s="433"/>
      <c r="AO825" s="433"/>
      <c r="AP825" s="433"/>
      <c r="AQ825" s="433"/>
      <c r="AR825" s="433"/>
      <c r="AS825" s="433"/>
      <c r="AT825" s="433"/>
      <c r="AU825" s="433"/>
      <c r="AV825" s="433"/>
      <c r="AW825" s="433"/>
    </row>
    <row r="826">
      <c r="A826" s="433"/>
      <c r="B826" s="433"/>
      <c r="C826" s="433"/>
      <c r="D826" s="1056"/>
      <c r="E826" s="433"/>
      <c r="F826" s="433"/>
      <c r="G826" s="433"/>
      <c r="H826" s="433"/>
      <c r="I826" s="433"/>
      <c r="J826" s="433"/>
      <c r="K826" s="433"/>
      <c r="L826" s="433"/>
      <c r="M826" s="433"/>
      <c r="N826" s="433"/>
      <c r="O826" s="433"/>
      <c r="P826" s="433"/>
      <c r="Q826" s="433"/>
      <c r="R826" s="433"/>
      <c r="S826" s="433"/>
      <c r="T826" s="433"/>
      <c r="U826" s="433"/>
      <c r="V826" s="433"/>
      <c r="W826" s="433"/>
      <c r="X826" s="433"/>
      <c r="Y826" s="1057"/>
      <c r="Z826" s="1057"/>
      <c r="AA826" s="1057"/>
      <c r="AB826" s="433"/>
      <c r="AC826" s="433"/>
      <c r="AD826" s="433"/>
      <c r="AE826" s="433"/>
      <c r="AF826" s="433"/>
      <c r="AG826" s="433"/>
      <c r="AH826" s="433"/>
      <c r="AI826" s="433"/>
      <c r="AJ826" s="433"/>
      <c r="AK826" s="433"/>
      <c r="AL826" s="433"/>
      <c r="AM826" s="433"/>
      <c r="AN826" s="433"/>
      <c r="AO826" s="433"/>
      <c r="AP826" s="433"/>
      <c r="AQ826" s="433"/>
      <c r="AR826" s="433"/>
      <c r="AS826" s="433"/>
      <c r="AT826" s="433"/>
      <c r="AU826" s="433"/>
      <c r="AV826" s="433"/>
      <c r="AW826" s="433"/>
    </row>
    <row r="827">
      <c r="A827" s="433"/>
      <c r="B827" s="433"/>
      <c r="C827" s="433"/>
      <c r="D827" s="1056"/>
      <c r="E827" s="433"/>
      <c r="F827" s="433"/>
      <c r="G827" s="433"/>
      <c r="H827" s="433"/>
      <c r="I827" s="433"/>
      <c r="J827" s="433"/>
      <c r="K827" s="433"/>
      <c r="L827" s="433"/>
      <c r="M827" s="433"/>
      <c r="N827" s="433"/>
      <c r="O827" s="433"/>
      <c r="P827" s="433"/>
      <c r="Q827" s="433"/>
      <c r="R827" s="433"/>
      <c r="S827" s="433"/>
      <c r="T827" s="433"/>
      <c r="U827" s="433"/>
      <c r="V827" s="433"/>
      <c r="W827" s="433"/>
      <c r="X827" s="433"/>
      <c r="Y827" s="1057"/>
      <c r="Z827" s="1057"/>
      <c r="AA827" s="1057"/>
      <c r="AB827" s="433"/>
      <c r="AC827" s="433"/>
      <c r="AD827" s="433"/>
      <c r="AE827" s="433"/>
      <c r="AF827" s="433"/>
      <c r="AG827" s="433"/>
      <c r="AH827" s="433"/>
      <c r="AI827" s="433"/>
      <c r="AJ827" s="433"/>
      <c r="AK827" s="433"/>
      <c r="AL827" s="433"/>
      <c r="AM827" s="433"/>
      <c r="AN827" s="433"/>
      <c r="AO827" s="433"/>
      <c r="AP827" s="433"/>
      <c r="AQ827" s="433"/>
      <c r="AR827" s="433"/>
      <c r="AS827" s="433"/>
      <c r="AT827" s="433"/>
      <c r="AU827" s="433"/>
      <c r="AV827" s="433"/>
      <c r="AW827" s="433"/>
    </row>
    <row r="828">
      <c r="A828" s="433"/>
      <c r="B828" s="433"/>
      <c r="C828" s="433"/>
      <c r="D828" s="1056"/>
      <c r="E828" s="433"/>
      <c r="F828" s="433"/>
      <c r="G828" s="433"/>
      <c r="H828" s="433"/>
      <c r="I828" s="433"/>
      <c r="J828" s="433"/>
      <c r="K828" s="433"/>
      <c r="L828" s="433"/>
      <c r="M828" s="433"/>
      <c r="N828" s="433"/>
      <c r="O828" s="433"/>
      <c r="P828" s="433"/>
      <c r="Q828" s="433"/>
      <c r="R828" s="433"/>
      <c r="S828" s="433"/>
      <c r="T828" s="433"/>
      <c r="U828" s="433"/>
      <c r="V828" s="433"/>
      <c r="W828" s="433"/>
      <c r="X828" s="433"/>
      <c r="Y828" s="1057"/>
      <c r="Z828" s="1057"/>
      <c r="AA828" s="1057"/>
      <c r="AB828" s="433"/>
      <c r="AC828" s="433"/>
      <c r="AD828" s="433"/>
      <c r="AE828" s="433"/>
      <c r="AF828" s="433"/>
      <c r="AG828" s="433"/>
      <c r="AH828" s="433"/>
      <c r="AI828" s="433"/>
      <c r="AJ828" s="433"/>
      <c r="AK828" s="433"/>
      <c r="AL828" s="433"/>
      <c r="AM828" s="433"/>
      <c r="AN828" s="433"/>
      <c r="AO828" s="433"/>
      <c r="AP828" s="433"/>
      <c r="AQ828" s="433"/>
      <c r="AR828" s="433"/>
      <c r="AS828" s="433"/>
      <c r="AT828" s="433"/>
      <c r="AU828" s="433"/>
      <c r="AV828" s="433"/>
      <c r="AW828" s="433"/>
    </row>
    <row r="829">
      <c r="A829" s="433"/>
      <c r="B829" s="433"/>
      <c r="C829" s="433"/>
      <c r="D829" s="1056"/>
      <c r="E829" s="433"/>
      <c r="F829" s="433"/>
      <c r="G829" s="433"/>
      <c r="H829" s="433"/>
      <c r="I829" s="433"/>
      <c r="J829" s="433"/>
      <c r="K829" s="433"/>
      <c r="L829" s="433"/>
      <c r="M829" s="433"/>
      <c r="N829" s="433"/>
      <c r="O829" s="433"/>
      <c r="P829" s="433"/>
      <c r="Q829" s="433"/>
      <c r="R829" s="433"/>
      <c r="S829" s="433"/>
      <c r="T829" s="433"/>
      <c r="U829" s="433"/>
      <c r="V829" s="433"/>
      <c r="W829" s="433"/>
      <c r="X829" s="433"/>
      <c r="Y829" s="1057"/>
      <c r="Z829" s="1057"/>
      <c r="AA829" s="1057"/>
      <c r="AB829" s="433"/>
      <c r="AC829" s="433"/>
      <c r="AD829" s="433"/>
      <c r="AE829" s="433"/>
      <c r="AF829" s="433"/>
      <c r="AG829" s="433"/>
      <c r="AH829" s="433"/>
      <c r="AI829" s="433"/>
      <c r="AJ829" s="433"/>
      <c r="AK829" s="433"/>
      <c r="AL829" s="433"/>
      <c r="AM829" s="433"/>
      <c r="AN829" s="433"/>
      <c r="AO829" s="433"/>
      <c r="AP829" s="433"/>
      <c r="AQ829" s="433"/>
      <c r="AR829" s="433"/>
      <c r="AS829" s="433"/>
      <c r="AT829" s="433"/>
      <c r="AU829" s="433"/>
      <c r="AV829" s="433"/>
      <c r="AW829" s="433"/>
    </row>
    <row r="830">
      <c r="A830" s="433"/>
      <c r="B830" s="433"/>
      <c r="C830" s="433"/>
      <c r="D830" s="1056"/>
      <c r="E830" s="433"/>
      <c r="F830" s="433"/>
      <c r="G830" s="433"/>
      <c r="H830" s="433"/>
      <c r="I830" s="433"/>
      <c r="J830" s="433"/>
      <c r="K830" s="433"/>
      <c r="L830" s="433"/>
      <c r="M830" s="433"/>
      <c r="N830" s="433"/>
      <c r="O830" s="433"/>
      <c r="P830" s="433"/>
      <c r="Q830" s="433"/>
      <c r="R830" s="433"/>
      <c r="S830" s="433"/>
      <c r="T830" s="433"/>
      <c r="U830" s="433"/>
      <c r="V830" s="433"/>
      <c r="W830" s="433"/>
      <c r="X830" s="433"/>
      <c r="Y830" s="1057"/>
      <c r="Z830" s="1057"/>
      <c r="AA830" s="1057"/>
      <c r="AB830" s="433"/>
      <c r="AC830" s="433"/>
      <c r="AD830" s="433"/>
      <c r="AE830" s="433"/>
      <c r="AF830" s="433"/>
      <c r="AG830" s="433"/>
      <c r="AH830" s="433"/>
      <c r="AI830" s="433"/>
      <c r="AJ830" s="433"/>
      <c r="AK830" s="433"/>
      <c r="AL830" s="433"/>
      <c r="AM830" s="433"/>
      <c r="AN830" s="433"/>
      <c r="AO830" s="433"/>
      <c r="AP830" s="433"/>
      <c r="AQ830" s="433"/>
      <c r="AR830" s="433"/>
      <c r="AS830" s="433"/>
      <c r="AT830" s="433"/>
      <c r="AU830" s="433"/>
      <c r="AV830" s="433"/>
      <c r="AW830" s="433"/>
    </row>
    <row r="831">
      <c r="A831" s="433"/>
      <c r="B831" s="433"/>
      <c r="C831" s="433"/>
      <c r="D831" s="1056"/>
      <c r="E831" s="433"/>
      <c r="F831" s="433"/>
      <c r="G831" s="433"/>
      <c r="H831" s="433"/>
      <c r="I831" s="433"/>
      <c r="J831" s="433"/>
      <c r="K831" s="433"/>
      <c r="L831" s="433"/>
      <c r="M831" s="433"/>
      <c r="N831" s="433"/>
      <c r="O831" s="433"/>
      <c r="P831" s="433"/>
      <c r="Q831" s="433"/>
      <c r="R831" s="433"/>
      <c r="S831" s="433"/>
      <c r="T831" s="433"/>
      <c r="U831" s="433"/>
      <c r="V831" s="433"/>
      <c r="W831" s="433"/>
      <c r="X831" s="433"/>
      <c r="Y831" s="1057"/>
      <c r="Z831" s="1057"/>
      <c r="AA831" s="1057"/>
      <c r="AB831" s="433"/>
      <c r="AC831" s="433"/>
      <c r="AD831" s="433"/>
      <c r="AE831" s="433"/>
      <c r="AF831" s="433"/>
      <c r="AG831" s="433"/>
      <c r="AH831" s="433"/>
      <c r="AI831" s="433"/>
      <c r="AJ831" s="433"/>
      <c r="AK831" s="433"/>
      <c r="AL831" s="433"/>
      <c r="AM831" s="433"/>
      <c r="AN831" s="433"/>
      <c r="AO831" s="433"/>
      <c r="AP831" s="433"/>
      <c r="AQ831" s="433"/>
      <c r="AR831" s="433"/>
      <c r="AS831" s="433"/>
      <c r="AT831" s="433"/>
      <c r="AU831" s="433"/>
      <c r="AV831" s="433"/>
      <c r="AW831" s="433"/>
    </row>
    <row r="832">
      <c r="A832" s="433"/>
      <c r="B832" s="433"/>
      <c r="C832" s="433"/>
      <c r="D832" s="1056"/>
      <c r="E832" s="433"/>
      <c r="F832" s="433"/>
      <c r="G832" s="433"/>
      <c r="H832" s="433"/>
      <c r="I832" s="433"/>
      <c r="J832" s="433"/>
      <c r="K832" s="433"/>
      <c r="L832" s="433"/>
      <c r="M832" s="433"/>
      <c r="N832" s="433"/>
      <c r="O832" s="433"/>
      <c r="P832" s="433"/>
      <c r="Q832" s="433"/>
      <c r="R832" s="433"/>
      <c r="S832" s="433"/>
      <c r="T832" s="433"/>
      <c r="U832" s="433"/>
      <c r="V832" s="433"/>
      <c r="W832" s="433"/>
      <c r="X832" s="433"/>
      <c r="Y832" s="1057"/>
      <c r="Z832" s="1057"/>
      <c r="AA832" s="1057"/>
      <c r="AB832" s="433"/>
      <c r="AC832" s="433"/>
      <c r="AD832" s="433"/>
      <c r="AE832" s="433"/>
      <c r="AF832" s="433"/>
      <c r="AG832" s="433"/>
      <c r="AH832" s="433"/>
      <c r="AI832" s="433"/>
      <c r="AJ832" s="433"/>
      <c r="AK832" s="433"/>
      <c r="AL832" s="433"/>
      <c r="AM832" s="433"/>
      <c r="AN832" s="433"/>
      <c r="AO832" s="433"/>
      <c r="AP832" s="433"/>
      <c r="AQ832" s="433"/>
      <c r="AR832" s="433"/>
      <c r="AS832" s="433"/>
      <c r="AT832" s="433"/>
      <c r="AU832" s="433"/>
      <c r="AV832" s="433"/>
      <c r="AW832" s="433"/>
    </row>
    <row r="833">
      <c r="A833" s="433"/>
      <c r="B833" s="433"/>
      <c r="C833" s="433"/>
      <c r="D833" s="1056"/>
      <c r="E833" s="433"/>
      <c r="F833" s="433"/>
      <c r="G833" s="433"/>
      <c r="H833" s="433"/>
      <c r="I833" s="433"/>
      <c r="J833" s="433"/>
      <c r="K833" s="433"/>
      <c r="L833" s="433"/>
      <c r="M833" s="433"/>
      <c r="N833" s="433"/>
      <c r="O833" s="433"/>
      <c r="P833" s="433"/>
      <c r="Q833" s="433"/>
      <c r="R833" s="433"/>
      <c r="S833" s="433"/>
      <c r="T833" s="433"/>
      <c r="U833" s="433"/>
      <c r="V833" s="433"/>
      <c r="W833" s="433"/>
      <c r="X833" s="433"/>
      <c r="Y833" s="1057"/>
      <c r="Z833" s="1057"/>
      <c r="AA833" s="1057"/>
      <c r="AB833" s="433"/>
      <c r="AC833" s="433"/>
      <c r="AD833" s="433"/>
      <c r="AE833" s="433"/>
      <c r="AF833" s="433"/>
      <c r="AG833" s="433"/>
      <c r="AH833" s="433"/>
      <c r="AI833" s="433"/>
      <c r="AJ833" s="433"/>
      <c r="AK833" s="433"/>
      <c r="AL833" s="433"/>
      <c r="AM833" s="433"/>
      <c r="AN833" s="433"/>
      <c r="AO833" s="433"/>
      <c r="AP833" s="433"/>
      <c r="AQ833" s="433"/>
      <c r="AR833" s="433"/>
      <c r="AS833" s="433"/>
      <c r="AT833" s="433"/>
      <c r="AU833" s="433"/>
      <c r="AV833" s="433"/>
      <c r="AW833" s="433"/>
    </row>
    <row r="834">
      <c r="A834" s="433"/>
      <c r="B834" s="433"/>
      <c r="C834" s="433"/>
      <c r="D834" s="1056"/>
      <c r="E834" s="433"/>
      <c r="F834" s="433"/>
      <c r="G834" s="433"/>
      <c r="H834" s="433"/>
      <c r="I834" s="433"/>
      <c r="J834" s="433"/>
      <c r="K834" s="433"/>
      <c r="L834" s="433"/>
      <c r="M834" s="433"/>
      <c r="N834" s="433"/>
      <c r="O834" s="433"/>
      <c r="P834" s="433"/>
      <c r="Q834" s="433"/>
      <c r="R834" s="433"/>
      <c r="S834" s="433"/>
      <c r="T834" s="433"/>
      <c r="U834" s="433"/>
      <c r="V834" s="433"/>
      <c r="W834" s="433"/>
      <c r="X834" s="433"/>
      <c r="Y834" s="1057"/>
      <c r="Z834" s="1057"/>
      <c r="AA834" s="1057"/>
      <c r="AB834" s="433"/>
      <c r="AC834" s="433"/>
      <c r="AD834" s="433"/>
      <c r="AE834" s="433"/>
      <c r="AF834" s="433"/>
      <c r="AG834" s="433"/>
      <c r="AH834" s="433"/>
      <c r="AI834" s="433"/>
      <c r="AJ834" s="433"/>
      <c r="AK834" s="433"/>
      <c r="AL834" s="433"/>
      <c r="AM834" s="433"/>
      <c r="AN834" s="433"/>
      <c r="AO834" s="433"/>
      <c r="AP834" s="433"/>
      <c r="AQ834" s="433"/>
      <c r="AR834" s="433"/>
      <c r="AS834" s="433"/>
      <c r="AT834" s="433"/>
      <c r="AU834" s="433"/>
      <c r="AV834" s="433"/>
      <c r="AW834" s="433"/>
    </row>
    <row r="835">
      <c r="A835" s="433"/>
      <c r="B835" s="433"/>
      <c r="C835" s="433"/>
      <c r="D835" s="1056"/>
      <c r="E835" s="433"/>
      <c r="F835" s="433"/>
      <c r="G835" s="433"/>
      <c r="H835" s="433"/>
      <c r="I835" s="433"/>
      <c r="J835" s="433"/>
      <c r="K835" s="433"/>
      <c r="L835" s="433"/>
      <c r="M835" s="433"/>
      <c r="N835" s="433"/>
      <c r="O835" s="433"/>
      <c r="P835" s="433"/>
      <c r="Q835" s="433"/>
      <c r="R835" s="433"/>
      <c r="S835" s="433"/>
      <c r="T835" s="433"/>
      <c r="U835" s="433"/>
      <c r="V835" s="433"/>
      <c r="W835" s="433"/>
      <c r="X835" s="433"/>
      <c r="Y835" s="1057"/>
      <c r="Z835" s="1057"/>
      <c r="AA835" s="1057"/>
      <c r="AB835" s="433"/>
      <c r="AC835" s="433"/>
      <c r="AD835" s="433"/>
      <c r="AE835" s="433"/>
      <c r="AF835" s="433"/>
      <c r="AG835" s="433"/>
      <c r="AH835" s="433"/>
      <c r="AI835" s="433"/>
      <c r="AJ835" s="433"/>
      <c r="AK835" s="433"/>
      <c r="AL835" s="433"/>
      <c r="AM835" s="433"/>
      <c r="AN835" s="433"/>
      <c r="AO835" s="433"/>
      <c r="AP835" s="433"/>
      <c r="AQ835" s="433"/>
      <c r="AR835" s="433"/>
      <c r="AS835" s="433"/>
      <c r="AT835" s="433"/>
      <c r="AU835" s="433"/>
      <c r="AV835" s="433"/>
      <c r="AW835" s="433"/>
    </row>
    <row r="836">
      <c r="A836" s="433"/>
      <c r="B836" s="433"/>
      <c r="C836" s="433"/>
      <c r="D836" s="1056"/>
      <c r="E836" s="433"/>
      <c r="F836" s="433"/>
      <c r="G836" s="433"/>
      <c r="H836" s="433"/>
      <c r="I836" s="433"/>
      <c r="J836" s="433"/>
      <c r="K836" s="433"/>
      <c r="L836" s="433"/>
      <c r="M836" s="433"/>
      <c r="N836" s="433"/>
      <c r="O836" s="433"/>
      <c r="P836" s="433"/>
      <c r="Q836" s="433"/>
      <c r="R836" s="433"/>
      <c r="S836" s="433"/>
      <c r="T836" s="433"/>
      <c r="U836" s="433"/>
      <c r="V836" s="433"/>
      <c r="W836" s="433"/>
      <c r="X836" s="433"/>
      <c r="Y836" s="1057"/>
      <c r="Z836" s="1057"/>
      <c r="AA836" s="1057"/>
      <c r="AB836" s="433"/>
      <c r="AC836" s="433"/>
      <c r="AD836" s="433"/>
      <c r="AE836" s="433"/>
      <c r="AF836" s="433"/>
      <c r="AG836" s="433"/>
      <c r="AH836" s="433"/>
      <c r="AI836" s="433"/>
      <c r="AJ836" s="433"/>
      <c r="AK836" s="433"/>
      <c r="AL836" s="433"/>
      <c r="AM836" s="433"/>
      <c r="AN836" s="433"/>
      <c r="AO836" s="433"/>
      <c r="AP836" s="433"/>
      <c r="AQ836" s="433"/>
      <c r="AR836" s="433"/>
      <c r="AS836" s="433"/>
      <c r="AT836" s="433"/>
      <c r="AU836" s="433"/>
      <c r="AV836" s="433"/>
      <c r="AW836" s="433"/>
    </row>
    <row r="837">
      <c r="A837" s="433"/>
      <c r="B837" s="433"/>
      <c r="C837" s="433"/>
      <c r="D837" s="1056"/>
      <c r="E837" s="433"/>
      <c r="F837" s="433"/>
      <c r="G837" s="433"/>
      <c r="H837" s="433"/>
      <c r="I837" s="433"/>
      <c r="J837" s="433"/>
      <c r="K837" s="433"/>
      <c r="L837" s="433"/>
      <c r="M837" s="433"/>
      <c r="N837" s="433"/>
      <c r="O837" s="433"/>
      <c r="P837" s="433"/>
      <c r="Q837" s="433"/>
      <c r="R837" s="433"/>
      <c r="S837" s="433"/>
      <c r="T837" s="433"/>
      <c r="U837" s="433"/>
      <c r="V837" s="433"/>
      <c r="W837" s="433"/>
      <c r="X837" s="433"/>
      <c r="Y837" s="1057"/>
      <c r="Z837" s="1057"/>
      <c r="AA837" s="1057"/>
      <c r="AB837" s="433"/>
      <c r="AC837" s="433"/>
      <c r="AD837" s="433"/>
      <c r="AE837" s="433"/>
      <c r="AF837" s="433"/>
      <c r="AG837" s="433"/>
      <c r="AH837" s="433"/>
      <c r="AI837" s="433"/>
      <c r="AJ837" s="433"/>
      <c r="AK837" s="433"/>
      <c r="AL837" s="433"/>
      <c r="AM837" s="433"/>
      <c r="AN837" s="433"/>
      <c r="AO837" s="433"/>
      <c r="AP837" s="433"/>
      <c r="AQ837" s="433"/>
      <c r="AR837" s="433"/>
      <c r="AS837" s="433"/>
      <c r="AT837" s="433"/>
      <c r="AU837" s="433"/>
      <c r="AV837" s="433"/>
      <c r="AW837" s="433"/>
    </row>
    <row r="838">
      <c r="A838" s="433"/>
      <c r="B838" s="433"/>
      <c r="C838" s="433"/>
      <c r="D838" s="1056"/>
      <c r="E838" s="433"/>
      <c r="F838" s="433"/>
      <c r="G838" s="433"/>
      <c r="H838" s="433"/>
      <c r="I838" s="433"/>
      <c r="J838" s="433"/>
      <c r="K838" s="433"/>
      <c r="L838" s="433"/>
      <c r="M838" s="433"/>
      <c r="N838" s="433"/>
      <c r="O838" s="433"/>
      <c r="P838" s="433"/>
      <c r="Q838" s="433"/>
      <c r="R838" s="433"/>
      <c r="S838" s="433"/>
      <c r="T838" s="433"/>
      <c r="U838" s="433"/>
      <c r="V838" s="433"/>
      <c r="W838" s="433"/>
      <c r="X838" s="433"/>
      <c r="Y838" s="1057"/>
      <c r="Z838" s="1057"/>
      <c r="AA838" s="1057"/>
      <c r="AB838" s="433"/>
      <c r="AC838" s="433"/>
      <c r="AD838" s="433"/>
      <c r="AE838" s="433"/>
      <c r="AF838" s="433"/>
      <c r="AG838" s="433"/>
      <c r="AH838" s="433"/>
      <c r="AI838" s="433"/>
      <c r="AJ838" s="433"/>
      <c r="AK838" s="433"/>
      <c r="AL838" s="433"/>
      <c r="AM838" s="433"/>
      <c r="AN838" s="433"/>
      <c r="AO838" s="433"/>
      <c r="AP838" s="433"/>
      <c r="AQ838" s="433"/>
      <c r="AR838" s="433"/>
      <c r="AS838" s="433"/>
      <c r="AT838" s="433"/>
      <c r="AU838" s="433"/>
      <c r="AV838" s="433"/>
      <c r="AW838" s="433"/>
    </row>
    <row r="839">
      <c r="A839" s="433"/>
      <c r="B839" s="433"/>
      <c r="C839" s="433"/>
      <c r="D839" s="1056"/>
      <c r="E839" s="433"/>
      <c r="F839" s="433"/>
      <c r="G839" s="433"/>
      <c r="H839" s="433"/>
      <c r="I839" s="433"/>
      <c r="J839" s="433"/>
      <c r="K839" s="433"/>
      <c r="L839" s="433"/>
      <c r="M839" s="433"/>
      <c r="N839" s="433"/>
      <c r="O839" s="433"/>
      <c r="P839" s="433"/>
      <c r="Q839" s="433"/>
      <c r="R839" s="433"/>
      <c r="S839" s="433"/>
      <c r="T839" s="433"/>
      <c r="U839" s="433"/>
      <c r="V839" s="433"/>
      <c r="W839" s="433"/>
      <c r="X839" s="433"/>
      <c r="Y839" s="1057"/>
      <c r="Z839" s="1057"/>
      <c r="AA839" s="1057"/>
      <c r="AB839" s="433"/>
      <c r="AC839" s="433"/>
      <c r="AD839" s="433"/>
      <c r="AE839" s="433"/>
      <c r="AF839" s="433"/>
      <c r="AG839" s="433"/>
      <c r="AH839" s="433"/>
      <c r="AI839" s="433"/>
      <c r="AJ839" s="433"/>
      <c r="AK839" s="433"/>
      <c r="AL839" s="433"/>
      <c r="AM839" s="433"/>
      <c r="AN839" s="433"/>
      <c r="AO839" s="433"/>
      <c r="AP839" s="433"/>
      <c r="AQ839" s="433"/>
      <c r="AR839" s="433"/>
      <c r="AS839" s="433"/>
      <c r="AT839" s="433"/>
      <c r="AU839" s="433"/>
      <c r="AV839" s="433"/>
      <c r="AW839" s="433"/>
    </row>
    <row r="840">
      <c r="A840" s="433"/>
      <c r="B840" s="433"/>
      <c r="C840" s="433"/>
      <c r="D840" s="1056"/>
      <c r="E840" s="433"/>
      <c r="F840" s="433"/>
      <c r="G840" s="433"/>
      <c r="H840" s="433"/>
      <c r="I840" s="433"/>
      <c r="J840" s="433"/>
      <c r="K840" s="433"/>
      <c r="L840" s="433"/>
      <c r="M840" s="433"/>
      <c r="N840" s="433"/>
      <c r="O840" s="433"/>
      <c r="P840" s="433"/>
      <c r="Q840" s="433"/>
      <c r="R840" s="433"/>
      <c r="S840" s="433"/>
      <c r="T840" s="433"/>
      <c r="U840" s="433"/>
      <c r="V840" s="433"/>
      <c r="W840" s="433"/>
      <c r="X840" s="433"/>
      <c r="Y840" s="1057"/>
      <c r="Z840" s="1057"/>
      <c r="AA840" s="1057"/>
      <c r="AB840" s="433"/>
      <c r="AC840" s="433"/>
      <c r="AD840" s="433"/>
      <c r="AE840" s="433"/>
      <c r="AF840" s="433"/>
      <c r="AG840" s="433"/>
      <c r="AH840" s="433"/>
      <c r="AI840" s="433"/>
      <c r="AJ840" s="433"/>
      <c r="AK840" s="433"/>
      <c r="AL840" s="433"/>
      <c r="AM840" s="433"/>
      <c r="AN840" s="433"/>
      <c r="AO840" s="433"/>
      <c r="AP840" s="433"/>
      <c r="AQ840" s="433"/>
      <c r="AR840" s="433"/>
      <c r="AS840" s="433"/>
      <c r="AT840" s="433"/>
      <c r="AU840" s="433"/>
      <c r="AV840" s="433"/>
      <c r="AW840" s="433"/>
    </row>
    <row r="841">
      <c r="A841" s="433"/>
      <c r="B841" s="433"/>
      <c r="C841" s="433"/>
      <c r="D841" s="1056"/>
      <c r="E841" s="433"/>
      <c r="F841" s="433"/>
      <c r="G841" s="433"/>
      <c r="H841" s="433"/>
      <c r="I841" s="433"/>
      <c r="J841" s="433"/>
      <c r="K841" s="433"/>
      <c r="L841" s="433"/>
      <c r="M841" s="433"/>
      <c r="N841" s="433"/>
      <c r="O841" s="433"/>
      <c r="P841" s="433"/>
      <c r="Q841" s="433"/>
      <c r="R841" s="433"/>
      <c r="S841" s="433"/>
      <c r="T841" s="433"/>
      <c r="U841" s="433"/>
      <c r="V841" s="433"/>
      <c r="W841" s="433"/>
      <c r="X841" s="433"/>
      <c r="Y841" s="1057"/>
      <c r="Z841" s="1057"/>
      <c r="AA841" s="1057"/>
      <c r="AB841" s="433"/>
      <c r="AC841" s="433"/>
      <c r="AD841" s="433"/>
      <c r="AE841" s="433"/>
      <c r="AF841" s="433"/>
      <c r="AG841" s="433"/>
      <c r="AH841" s="433"/>
      <c r="AI841" s="433"/>
      <c r="AJ841" s="433"/>
      <c r="AK841" s="433"/>
      <c r="AL841" s="433"/>
      <c r="AM841" s="433"/>
      <c r="AN841" s="433"/>
      <c r="AO841" s="433"/>
      <c r="AP841" s="433"/>
      <c r="AQ841" s="433"/>
      <c r="AR841" s="433"/>
      <c r="AS841" s="433"/>
      <c r="AT841" s="433"/>
      <c r="AU841" s="433"/>
      <c r="AV841" s="433"/>
      <c r="AW841" s="433"/>
    </row>
    <row r="842">
      <c r="A842" s="433"/>
      <c r="B842" s="433"/>
      <c r="C842" s="433"/>
      <c r="D842" s="1056"/>
      <c r="E842" s="433"/>
      <c r="F842" s="433"/>
      <c r="G842" s="433"/>
      <c r="H842" s="433"/>
      <c r="I842" s="433"/>
      <c r="J842" s="433"/>
      <c r="K842" s="433"/>
      <c r="L842" s="433"/>
      <c r="M842" s="433"/>
      <c r="N842" s="433"/>
      <c r="O842" s="433"/>
      <c r="P842" s="433"/>
      <c r="Q842" s="433"/>
      <c r="R842" s="433"/>
      <c r="S842" s="433"/>
      <c r="T842" s="433"/>
      <c r="U842" s="433"/>
      <c r="V842" s="433"/>
      <c r="W842" s="433"/>
      <c r="X842" s="433"/>
      <c r="Y842" s="1057"/>
      <c r="Z842" s="1057"/>
      <c r="AA842" s="1057"/>
      <c r="AB842" s="433"/>
      <c r="AC842" s="433"/>
      <c r="AD842" s="433"/>
      <c r="AE842" s="433"/>
      <c r="AF842" s="433"/>
      <c r="AG842" s="433"/>
      <c r="AH842" s="433"/>
      <c r="AI842" s="433"/>
      <c r="AJ842" s="433"/>
      <c r="AK842" s="433"/>
      <c r="AL842" s="433"/>
      <c r="AM842" s="433"/>
      <c r="AN842" s="433"/>
      <c r="AO842" s="433"/>
      <c r="AP842" s="433"/>
      <c r="AQ842" s="433"/>
      <c r="AR842" s="433"/>
      <c r="AS842" s="433"/>
      <c r="AT842" s="433"/>
      <c r="AU842" s="433"/>
      <c r="AV842" s="433"/>
      <c r="AW842" s="433"/>
    </row>
    <row r="843">
      <c r="A843" s="433"/>
      <c r="B843" s="433"/>
      <c r="C843" s="433"/>
      <c r="D843" s="1056"/>
      <c r="E843" s="433"/>
      <c r="F843" s="433"/>
      <c r="G843" s="433"/>
      <c r="H843" s="433"/>
      <c r="I843" s="433"/>
      <c r="J843" s="433"/>
      <c r="K843" s="433"/>
      <c r="L843" s="433"/>
      <c r="M843" s="433"/>
      <c r="N843" s="433"/>
      <c r="O843" s="433"/>
      <c r="P843" s="433"/>
      <c r="Q843" s="433"/>
      <c r="R843" s="433"/>
      <c r="S843" s="433"/>
      <c r="T843" s="433"/>
      <c r="U843" s="433"/>
      <c r="V843" s="433"/>
      <c r="W843" s="433"/>
      <c r="X843" s="433"/>
      <c r="Y843" s="1057"/>
      <c r="Z843" s="1057"/>
      <c r="AA843" s="1057"/>
      <c r="AB843" s="433"/>
      <c r="AC843" s="433"/>
      <c r="AD843" s="433"/>
      <c r="AE843" s="433"/>
      <c r="AF843" s="433"/>
      <c r="AG843" s="433"/>
      <c r="AH843" s="433"/>
      <c r="AI843" s="433"/>
      <c r="AJ843" s="433"/>
      <c r="AK843" s="433"/>
      <c r="AL843" s="433"/>
      <c r="AM843" s="433"/>
      <c r="AN843" s="433"/>
      <c r="AO843" s="433"/>
      <c r="AP843" s="433"/>
      <c r="AQ843" s="433"/>
      <c r="AR843" s="433"/>
      <c r="AS843" s="433"/>
      <c r="AT843" s="433"/>
      <c r="AU843" s="433"/>
      <c r="AV843" s="433"/>
      <c r="AW843" s="433"/>
    </row>
    <row r="844">
      <c r="A844" s="433"/>
      <c r="B844" s="433"/>
      <c r="C844" s="433"/>
      <c r="D844" s="1056"/>
      <c r="E844" s="433"/>
      <c r="F844" s="433"/>
      <c r="G844" s="433"/>
      <c r="H844" s="433"/>
      <c r="I844" s="433"/>
      <c r="J844" s="433"/>
      <c r="K844" s="433"/>
      <c r="L844" s="433"/>
      <c r="M844" s="433"/>
      <c r="N844" s="433"/>
      <c r="O844" s="433"/>
      <c r="P844" s="433"/>
      <c r="Q844" s="433"/>
      <c r="R844" s="433"/>
      <c r="S844" s="433"/>
      <c r="T844" s="433"/>
      <c r="U844" s="433"/>
      <c r="V844" s="433"/>
      <c r="W844" s="433"/>
      <c r="X844" s="433"/>
      <c r="Y844" s="1057"/>
      <c r="Z844" s="1057"/>
      <c r="AA844" s="1057"/>
      <c r="AB844" s="433"/>
      <c r="AC844" s="433"/>
      <c r="AD844" s="433"/>
      <c r="AE844" s="433"/>
      <c r="AF844" s="433"/>
      <c r="AG844" s="433"/>
      <c r="AH844" s="433"/>
      <c r="AI844" s="433"/>
      <c r="AJ844" s="433"/>
      <c r="AK844" s="433"/>
      <c r="AL844" s="433"/>
      <c r="AM844" s="433"/>
      <c r="AN844" s="433"/>
      <c r="AO844" s="433"/>
      <c r="AP844" s="433"/>
      <c r="AQ844" s="433"/>
      <c r="AR844" s="433"/>
      <c r="AS844" s="433"/>
      <c r="AT844" s="433"/>
      <c r="AU844" s="433"/>
      <c r="AV844" s="433"/>
      <c r="AW844" s="433"/>
    </row>
    <row r="845">
      <c r="A845" s="433"/>
      <c r="B845" s="433"/>
      <c r="C845" s="433"/>
      <c r="D845" s="1056"/>
      <c r="E845" s="433"/>
      <c r="F845" s="433"/>
      <c r="G845" s="433"/>
      <c r="H845" s="433"/>
      <c r="I845" s="433"/>
      <c r="J845" s="433"/>
      <c r="K845" s="433"/>
      <c r="L845" s="433"/>
      <c r="M845" s="433"/>
      <c r="N845" s="433"/>
      <c r="O845" s="433"/>
      <c r="P845" s="433"/>
      <c r="Q845" s="433"/>
      <c r="R845" s="433"/>
      <c r="S845" s="433"/>
      <c r="T845" s="433"/>
      <c r="U845" s="433"/>
      <c r="V845" s="433"/>
      <c r="W845" s="433"/>
      <c r="X845" s="433"/>
      <c r="Y845" s="1057"/>
      <c r="Z845" s="1057"/>
      <c r="AA845" s="1057"/>
      <c r="AB845" s="433"/>
      <c r="AC845" s="433"/>
      <c r="AD845" s="433"/>
      <c r="AE845" s="433"/>
      <c r="AF845" s="433"/>
      <c r="AG845" s="433"/>
      <c r="AH845" s="433"/>
      <c r="AI845" s="433"/>
      <c r="AJ845" s="433"/>
      <c r="AK845" s="433"/>
      <c r="AL845" s="433"/>
      <c r="AM845" s="433"/>
      <c r="AN845" s="433"/>
      <c r="AO845" s="433"/>
      <c r="AP845" s="433"/>
      <c r="AQ845" s="433"/>
      <c r="AR845" s="433"/>
      <c r="AS845" s="433"/>
      <c r="AT845" s="433"/>
      <c r="AU845" s="433"/>
      <c r="AV845" s="433"/>
      <c r="AW845" s="433"/>
    </row>
    <row r="846">
      <c r="A846" s="433"/>
      <c r="B846" s="433"/>
      <c r="C846" s="433"/>
      <c r="D846" s="1056"/>
      <c r="E846" s="433"/>
      <c r="F846" s="433"/>
      <c r="G846" s="433"/>
      <c r="H846" s="433"/>
      <c r="I846" s="433"/>
      <c r="J846" s="433"/>
      <c r="K846" s="433"/>
      <c r="L846" s="433"/>
      <c r="M846" s="433"/>
      <c r="N846" s="433"/>
      <c r="O846" s="433"/>
      <c r="P846" s="433"/>
      <c r="Q846" s="433"/>
      <c r="R846" s="433"/>
      <c r="S846" s="433"/>
      <c r="T846" s="433"/>
      <c r="U846" s="433"/>
      <c r="V846" s="433"/>
      <c r="W846" s="433"/>
      <c r="X846" s="433"/>
      <c r="Y846" s="1057"/>
      <c r="Z846" s="1057"/>
      <c r="AA846" s="1057"/>
      <c r="AB846" s="433"/>
      <c r="AC846" s="433"/>
      <c r="AD846" s="433"/>
      <c r="AE846" s="433"/>
      <c r="AF846" s="433"/>
      <c r="AG846" s="433"/>
      <c r="AH846" s="433"/>
      <c r="AI846" s="433"/>
      <c r="AJ846" s="433"/>
      <c r="AK846" s="433"/>
      <c r="AL846" s="433"/>
      <c r="AM846" s="433"/>
      <c r="AN846" s="433"/>
      <c r="AO846" s="433"/>
      <c r="AP846" s="433"/>
      <c r="AQ846" s="433"/>
      <c r="AR846" s="433"/>
      <c r="AS846" s="433"/>
      <c r="AT846" s="433"/>
      <c r="AU846" s="433"/>
      <c r="AV846" s="433"/>
      <c r="AW846" s="433"/>
    </row>
    <row r="847">
      <c r="A847" s="433"/>
      <c r="B847" s="433"/>
      <c r="C847" s="433"/>
      <c r="D847" s="1056"/>
      <c r="E847" s="433"/>
      <c r="F847" s="433"/>
      <c r="G847" s="433"/>
      <c r="H847" s="433"/>
      <c r="I847" s="433"/>
      <c r="J847" s="433"/>
      <c r="K847" s="433"/>
      <c r="L847" s="433"/>
      <c r="M847" s="433"/>
      <c r="N847" s="433"/>
      <c r="O847" s="433"/>
      <c r="P847" s="433"/>
      <c r="Q847" s="433"/>
      <c r="R847" s="433"/>
      <c r="S847" s="433"/>
      <c r="T847" s="433"/>
      <c r="U847" s="433"/>
      <c r="V847" s="433"/>
      <c r="W847" s="433"/>
      <c r="X847" s="433"/>
      <c r="Y847" s="1057"/>
      <c r="Z847" s="1057"/>
      <c r="AA847" s="1057"/>
      <c r="AB847" s="433"/>
      <c r="AC847" s="433"/>
      <c r="AD847" s="433"/>
      <c r="AE847" s="433"/>
      <c r="AF847" s="433"/>
      <c r="AG847" s="433"/>
      <c r="AH847" s="433"/>
      <c r="AI847" s="433"/>
      <c r="AJ847" s="433"/>
      <c r="AK847" s="433"/>
      <c r="AL847" s="433"/>
      <c r="AM847" s="433"/>
      <c r="AN847" s="433"/>
      <c r="AO847" s="433"/>
      <c r="AP847" s="433"/>
      <c r="AQ847" s="433"/>
      <c r="AR847" s="433"/>
      <c r="AS847" s="433"/>
      <c r="AT847" s="433"/>
      <c r="AU847" s="433"/>
      <c r="AV847" s="433"/>
      <c r="AW847" s="433"/>
    </row>
    <row r="848">
      <c r="A848" s="433"/>
      <c r="B848" s="433"/>
      <c r="C848" s="433"/>
      <c r="D848" s="1056"/>
      <c r="E848" s="433"/>
      <c r="F848" s="433"/>
      <c r="G848" s="433"/>
      <c r="H848" s="433"/>
      <c r="I848" s="433"/>
      <c r="J848" s="433"/>
      <c r="K848" s="433"/>
      <c r="L848" s="433"/>
      <c r="M848" s="433"/>
      <c r="N848" s="433"/>
      <c r="O848" s="433"/>
      <c r="P848" s="433"/>
      <c r="Q848" s="433"/>
      <c r="R848" s="433"/>
      <c r="S848" s="433"/>
      <c r="T848" s="433"/>
      <c r="U848" s="433"/>
      <c r="V848" s="433"/>
      <c r="W848" s="433"/>
      <c r="X848" s="433"/>
      <c r="Y848" s="1057"/>
      <c r="Z848" s="1057"/>
      <c r="AA848" s="1057"/>
      <c r="AB848" s="433"/>
      <c r="AC848" s="433"/>
      <c r="AD848" s="433"/>
      <c r="AE848" s="433"/>
      <c r="AF848" s="433"/>
      <c r="AG848" s="433"/>
      <c r="AH848" s="433"/>
      <c r="AI848" s="433"/>
      <c r="AJ848" s="433"/>
      <c r="AK848" s="433"/>
      <c r="AL848" s="433"/>
      <c r="AM848" s="433"/>
      <c r="AN848" s="433"/>
      <c r="AO848" s="433"/>
      <c r="AP848" s="433"/>
      <c r="AQ848" s="433"/>
      <c r="AR848" s="433"/>
      <c r="AS848" s="433"/>
      <c r="AT848" s="433"/>
      <c r="AU848" s="433"/>
      <c r="AV848" s="433"/>
      <c r="AW848" s="433"/>
    </row>
    <row r="849">
      <c r="A849" s="433"/>
      <c r="B849" s="433"/>
      <c r="C849" s="433"/>
      <c r="D849" s="1056"/>
      <c r="E849" s="433"/>
      <c r="F849" s="433"/>
      <c r="G849" s="433"/>
      <c r="H849" s="433"/>
      <c r="I849" s="433"/>
      <c r="J849" s="433"/>
      <c r="K849" s="433"/>
      <c r="L849" s="433"/>
      <c r="M849" s="433"/>
      <c r="N849" s="433"/>
      <c r="O849" s="433"/>
      <c r="P849" s="433"/>
      <c r="Q849" s="433"/>
      <c r="R849" s="433"/>
      <c r="S849" s="433"/>
      <c r="T849" s="433"/>
      <c r="U849" s="433"/>
      <c r="V849" s="433"/>
      <c r="W849" s="433"/>
      <c r="X849" s="433"/>
      <c r="Y849" s="1057"/>
      <c r="Z849" s="1057"/>
      <c r="AA849" s="1057"/>
      <c r="AB849" s="433"/>
      <c r="AC849" s="433"/>
      <c r="AD849" s="433"/>
      <c r="AE849" s="433"/>
      <c r="AF849" s="433"/>
      <c r="AG849" s="433"/>
      <c r="AH849" s="433"/>
      <c r="AI849" s="433"/>
      <c r="AJ849" s="433"/>
      <c r="AK849" s="433"/>
      <c r="AL849" s="433"/>
      <c r="AM849" s="433"/>
      <c r="AN849" s="433"/>
      <c r="AO849" s="433"/>
      <c r="AP849" s="433"/>
      <c r="AQ849" s="433"/>
      <c r="AR849" s="433"/>
      <c r="AS849" s="433"/>
      <c r="AT849" s="433"/>
      <c r="AU849" s="433"/>
      <c r="AV849" s="433"/>
      <c r="AW849" s="433"/>
    </row>
    <row r="850">
      <c r="A850" s="433"/>
      <c r="B850" s="433"/>
      <c r="C850" s="433"/>
      <c r="D850" s="1056"/>
      <c r="E850" s="433"/>
      <c r="F850" s="433"/>
      <c r="G850" s="433"/>
      <c r="H850" s="433"/>
      <c r="I850" s="433"/>
      <c r="J850" s="433"/>
      <c r="K850" s="433"/>
      <c r="L850" s="433"/>
      <c r="M850" s="433"/>
      <c r="N850" s="433"/>
      <c r="O850" s="433"/>
      <c r="P850" s="433"/>
      <c r="Q850" s="433"/>
      <c r="R850" s="433"/>
      <c r="S850" s="433"/>
      <c r="T850" s="433"/>
      <c r="U850" s="433"/>
      <c r="V850" s="433"/>
      <c r="W850" s="433"/>
      <c r="X850" s="433"/>
      <c r="Y850" s="1057"/>
      <c r="Z850" s="1057"/>
      <c r="AA850" s="1057"/>
      <c r="AB850" s="433"/>
      <c r="AC850" s="433"/>
      <c r="AD850" s="433"/>
      <c r="AE850" s="433"/>
      <c r="AF850" s="433"/>
      <c r="AG850" s="433"/>
      <c r="AH850" s="433"/>
      <c r="AI850" s="433"/>
      <c r="AJ850" s="433"/>
      <c r="AK850" s="433"/>
      <c r="AL850" s="433"/>
      <c r="AM850" s="433"/>
      <c r="AN850" s="433"/>
      <c r="AO850" s="433"/>
      <c r="AP850" s="433"/>
      <c r="AQ850" s="433"/>
      <c r="AR850" s="433"/>
      <c r="AS850" s="433"/>
      <c r="AT850" s="433"/>
      <c r="AU850" s="433"/>
      <c r="AV850" s="433"/>
      <c r="AW850" s="433"/>
    </row>
    <row r="851">
      <c r="A851" s="433"/>
      <c r="B851" s="433"/>
      <c r="C851" s="433"/>
      <c r="D851" s="1056"/>
      <c r="E851" s="433"/>
      <c r="F851" s="433"/>
      <c r="G851" s="433"/>
      <c r="H851" s="433"/>
      <c r="I851" s="433"/>
      <c r="J851" s="433"/>
      <c r="K851" s="433"/>
      <c r="L851" s="433"/>
      <c r="M851" s="433"/>
      <c r="N851" s="433"/>
      <c r="O851" s="433"/>
      <c r="P851" s="433"/>
      <c r="Q851" s="433"/>
      <c r="R851" s="433"/>
      <c r="S851" s="433"/>
      <c r="T851" s="433"/>
      <c r="U851" s="433"/>
      <c r="V851" s="433"/>
      <c r="W851" s="433"/>
      <c r="X851" s="433"/>
      <c r="Y851" s="1057"/>
      <c r="Z851" s="1057"/>
      <c r="AA851" s="1057"/>
      <c r="AB851" s="433"/>
      <c r="AC851" s="433"/>
      <c r="AD851" s="433"/>
      <c r="AE851" s="433"/>
      <c r="AF851" s="433"/>
      <c r="AG851" s="433"/>
      <c r="AH851" s="433"/>
      <c r="AI851" s="433"/>
      <c r="AJ851" s="433"/>
      <c r="AK851" s="433"/>
      <c r="AL851" s="433"/>
      <c r="AM851" s="433"/>
      <c r="AN851" s="433"/>
      <c r="AO851" s="433"/>
      <c r="AP851" s="433"/>
      <c r="AQ851" s="433"/>
      <c r="AR851" s="433"/>
      <c r="AS851" s="433"/>
      <c r="AT851" s="433"/>
      <c r="AU851" s="433"/>
      <c r="AV851" s="433"/>
      <c r="AW851" s="433"/>
    </row>
    <row r="852">
      <c r="A852" s="433"/>
      <c r="B852" s="433"/>
      <c r="C852" s="433"/>
      <c r="D852" s="1056"/>
      <c r="E852" s="433"/>
      <c r="F852" s="433"/>
      <c r="G852" s="433"/>
      <c r="H852" s="433"/>
      <c r="I852" s="433"/>
      <c r="J852" s="433"/>
      <c r="K852" s="433"/>
      <c r="L852" s="433"/>
      <c r="M852" s="433"/>
      <c r="N852" s="433"/>
      <c r="O852" s="433"/>
      <c r="P852" s="433"/>
      <c r="Q852" s="433"/>
      <c r="R852" s="433"/>
      <c r="S852" s="433"/>
      <c r="T852" s="433"/>
      <c r="U852" s="433"/>
      <c r="V852" s="433"/>
      <c r="W852" s="433"/>
      <c r="X852" s="433"/>
      <c r="Y852" s="1057"/>
      <c r="Z852" s="1057"/>
      <c r="AA852" s="1057"/>
      <c r="AB852" s="433"/>
      <c r="AC852" s="433"/>
      <c r="AD852" s="433"/>
      <c r="AE852" s="433"/>
      <c r="AF852" s="433"/>
      <c r="AG852" s="433"/>
      <c r="AH852" s="433"/>
      <c r="AI852" s="433"/>
      <c r="AJ852" s="433"/>
      <c r="AK852" s="433"/>
      <c r="AL852" s="433"/>
      <c r="AM852" s="433"/>
      <c r="AN852" s="433"/>
      <c r="AO852" s="433"/>
      <c r="AP852" s="433"/>
      <c r="AQ852" s="433"/>
      <c r="AR852" s="433"/>
      <c r="AS852" s="433"/>
      <c r="AT852" s="433"/>
      <c r="AU852" s="433"/>
      <c r="AV852" s="433"/>
      <c r="AW852" s="433"/>
    </row>
    <row r="853">
      <c r="A853" s="433"/>
      <c r="B853" s="433"/>
      <c r="C853" s="433"/>
      <c r="D853" s="1056"/>
      <c r="E853" s="433"/>
      <c r="F853" s="433"/>
      <c r="G853" s="433"/>
      <c r="H853" s="433"/>
      <c r="I853" s="433"/>
      <c r="J853" s="433"/>
      <c r="K853" s="433"/>
      <c r="L853" s="433"/>
      <c r="M853" s="433"/>
      <c r="N853" s="433"/>
      <c r="O853" s="433"/>
      <c r="P853" s="433"/>
      <c r="Q853" s="433"/>
      <c r="R853" s="433"/>
      <c r="S853" s="433"/>
      <c r="T853" s="433"/>
      <c r="U853" s="433"/>
      <c r="V853" s="433"/>
      <c r="W853" s="433"/>
      <c r="X853" s="433"/>
      <c r="Y853" s="1057"/>
      <c r="Z853" s="1057"/>
      <c r="AA853" s="1057"/>
      <c r="AB853" s="433"/>
      <c r="AC853" s="433"/>
      <c r="AD853" s="433"/>
      <c r="AE853" s="433"/>
      <c r="AF853" s="433"/>
      <c r="AG853" s="433"/>
      <c r="AH853" s="433"/>
      <c r="AI853" s="433"/>
      <c r="AJ853" s="433"/>
      <c r="AK853" s="433"/>
      <c r="AL853" s="433"/>
      <c r="AM853" s="433"/>
      <c r="AN853" s="433"/>
      <c r="AO853" s="433"/>
      <c r="AP853" s="433"/>
      <c r="AQ853" s="433"/>
      <c r="AR853" s="433"/>
      <c r="AS853" s="433"/>
      <c r="AT853" s="433"/>
      <c r="AU853" s="433"/>
      <c r="AV853" s="433"/>
      <c r="AW853" s="433"/>
    </row>
    <row r="854">
      <c r="A854" s="433"/>
      <c r="B854" s="433"/>
      <c r="C854" s="433"/>
      <c r="D854" s="1056"/>
      <c r="E854" s="433"/>
      <c r="F854" s="433"/>
      <c r="G854" s="433"/>
      <c r="H854" s="433"/>
      <c r="I854" s="433"/>
      <c r="J854" s="433"/>
      <c r="K854" s="433"/>
      <c r="L854" s="433"/>
      <c r="M854" s="433"/>
      <c r="N854" s="433"/>
      <c r="O854" s="433"/>
      <c r="P854" s="433"/>
      <c r="Q854" s="433"/>
      <c r="R854" s="433"/>
      <c r="S854" s="433"/>
      <c r="T854" s="433"/>
      <c r="U854" s="433"/>
      <c r="V854" s="433"/>
      <c r="W854" s="433"/>
      <c r="X854" s="433"/>
      <c r="Y854" s="1057"/>
      <c r="Z854" s="1057"/>
      <c r="AA854" s="1057"/>
      <c r="AB854" s="433"/>
      <c r="AC854" s="433"/>
      <c r="AD854" s="433"/>
      <c r="AE854" s="433"/>
      <c r="AF854" s="433"/>
      <c r="AG854" s="433"/>
      <c r="AH854" s="433"/>
      <c r="AI854" s="433"/>
      <c r="AJ854" s="433"/>
      <c r="AK854" s="433"/>
      <c r="AL854" s="433"/>
      <c r="AM854" s="433"/>
      <c r="AN854" s="433"/>
      <c r="AO854" s="433"/>
      <c r="AP854" s="433"/>
      <c r="AQ854" s="433"/>
      <c r="AR854" s="433"/>
      <c r="AS854" s="433"/>
      <c r="AT854" s="433"/>
      <c r="AU854" s="433"/>
      <c r="AV854" s="433"/>
      <c r="AW854" s="433"/>
    </row>
    <row r="855">
      <c r="A855" s="433"/>
      <c r="B855" s="433"/>
      <c r="C855" s="433"/>
      <c r="D855" s="1056"/>
      <c r="E855" s="433"/>
      <c r="F855" s="433"/>
      <c r="G855" s="433"/>
      <c r="H855" s="433"/>
      <c r="I855" s="433"/>
      <c r="J855" s="433"/>
      <c r="K855" s="433"/>
      <c r="L855" s="433"/>
      <c r="M855" s="433"/>
      <c r="N855" s="433"/>
      <c r="O855" s="433"/>
      <c r="P855" s="433"/>
      <c r="Q855" s="433"/>
      <c r="R855" s="433"/>
      <c r="S855" s="433"/>
      <c r="T855" s="433"/>
      <c r="U855" s="433"/>
      <c r="V855" s="433"/>
      <c r="W855" s="433"/>
      <c r="X855" s="433"/>
      <c r="Y855" s="1057"/>
      <c r="Z855" s="1057"/>
      <c r="AA855" s="1057"/>
      <c r="AB855" s="433"/>
      <c r="AC855" s="433"/>
      <c r="AD855" s="433"/>
      <c r="AE855" s="433"/>
      <c r="AF855" s="433"/>
      <c r="AG855" s="433"/>
      <c r="AH855" s="433"/>
      <c r="AI855" s="433"/>
      <c r="AJ855" s="433"/>
      <c r="AK855" s="433"/>
      <c r="AL855" s="433"/>
      <c r="AM855" s="433"/>
      <c r="AN855" s="433"/>
      <c r="AO855" s="433"/>
      <c r="AP855" s="433"/>
      <c r="AQ855" s="433"/>
      <c r="AR855" s="433"/>
      <c r="AS855" s="433"/>
      <c r="AT855" s="433"/>
      <c r="AU855" s="433"/>
      <c r="AV855" s="433"/>
      <c r="AW855" s="433"/>
    </row>
    <row r="856">
      <c r="A856" s="433"/>
      <c r="B856" s="433"/>
      <c r="C856" s="433"/>
      <c r="D856" s="1056"/>
      <c r="E856" s="433"/>
      <c r="F856" s="433"/>
      <c r="G856" s="433"/>
      <c r="H856" s="433"/>
      <c r="I856" s="433"/>
      <c r="J856" s="433"/>
      <c r="K856" s="433"/>
      <c r="L856" s="433"/>
      <c r="M856" s="433"/>
      <c r="N856" s="433"/>
      <c r="O856" s="433"/>
      <c r="P856" s="433"/>
      <c r="Q856" s="433"/>
      <c r="R856" s="433"/>
      <c r="S856" s="433"/>
      <c r="T856" s="433"/>
      <c r="U856" s="433"/>
      <c r="V856" s="433"/>
      <c r="W856" s="433"/>
      <c r="X856" s="433"/>
      <c r="Y856" s="1057"/>
      <c r="Z856" s="1057"/>
      <c r="AA856" s="1057"/>
      <c r="AB856" s="433"/>
      <c r="AC856" s="433"/>
      <c r="AD856" s="433"/>
      <c r="AE856" s="433"/>
      <c r="AF856" s="433"/>
      <c r="AG856" s="433"/>
      <c r="AH856" s="433"/>
      <c r="AI856" s="433"/>
      <c r="AJ856" s="433"/>
      <c r="AK856" s="433"/>
      <c r="AL856" s="433"/>
      <c r="AM856" s="433"/>
      <c r="AN856" s="433"/>
      <c r="AO856" s="433"/>
      <c r="AP856" s="433"/>
      <c r="AQ856" s="433"/>
      <c r="AR856" s="433"/>
      <c r="AS856" s="433"/>
      <c r="AT856" s="433"/>
      <c r="AU856" s="433"/>
      <c r="AV856" s="433"/>
      <c r="AW856" s="433"/>
    </row>
    <row r="857">
      <c r="A857" s="433"/>
      <c r="B857" s="433"/>
      <c r="C857" s="433"/>
      <c r="D857" s="1056"/>
      <c r="E857" s="433"/>
      <c r="F857" s="433"/>
      <c r="G857" s="433"/>
      <c r="H857" s="433"/>
      <c r="I857" s="433"/>
      <c r="J857" s="433"/>
      <c r="K857" s="433"/>
      <c r="L857" s="433"/>
      <c r="M857" s="433"/>
      <c r="N857" s="433"/>
      <c r="O857" s="433"/>
      <c r="P857" s="433"/>
      <c r="Q857" s="433"/>
      <c r="R857" s="433"/>
      <c r="S857" s="433"/>
      <c r="T857" s="433"/>
      <c r="U857" s="433"/>
      <c r="V857" s="433"/>
      <c r="W857" s="433"/>
      <c r="X857" s="433"/>
      <c r="Y857" s="1057"/>
      <c r="Z857" s="1057"/>
      <c r="AA857" s="1057"/>
      <c r="AB857" s="433"/>
      <c r="AC857" s="433"/>
      <c r="AD857" s="433"/>
      <c r="AE857" s="433"/>
      <c r="AF857" s="433"/>
      <c r="AG857" s="433"/>
      <c r="AH857" s="433"/>
      <c r="AI857" s="433"/>
      <c r="AJ857" s="433"/>
      <c r="AK857" s="433"/>
      <c r="AL857" s="433"/>
      <c r="AM857" s="433"/>
      <c r="AN857" s="433"/>
      <c r="AO857" s="433"/>
      <c r="AP857" s="433"/>
      <c r="AQ857" s="433"/>
      <c r="AR857" s="433"/>
      <c r="AS857" s="433"/>
      <c r="AT857" s="433"/>
      <c r="AU857" s="433"/>
      <c r="AV857" s="433"/>
      <c r="AW857" s="433"/>
    </row>
    <row r="858">
      <c r="A858" s="433"/>
      <c r="B858" s="433"/>
      <c r="C858" s="433"/>
      <c r="D858" s="1056"/>
      <c r="E858" s="433"/>
      <c r="F858" s="433"/>
      <c r="G858" s="433"/>
      <c r="H858" s="433"/>
      <c r="I858" s="433"/>
      <c r="J858" s="433"/>
      <c r="K858" s="433"/>
      <c r="L858" s="433"/>
      <c r="M858" s="433"/>
      <c r="N858" s="433"/>
      <c r="O858" s="433"/>
      <c r="P858" s="433"/>
      <c r="Q858" s="433"/>
      <c r="R858" s="433"/>
      <c r="S858" s="433"/>
      <c r="T858" s="433"/>
      <c r="U858" s="433"/>
      <c r="V858" s="433"/>
      <c r="W858" s="433"/>
      <c r="X858" s="433"/>
      <c r="Y858" s="1057"/>
      <c r="Z858" s="1057"/>
      <c r="AA858" s="1057"/>
      <c r="AB858" s="433"/>
      <c r="AC858" s="433"/>
      <c r="AD858" s="433"/>
      <c r="AE858" s="433"/>
      <c r="AF858" s="433"/>
      <c r="AG858" s="433"/>
      <c r="AH858" s="433"/>
      <c r="AI858" s="433"/>
      <c r="AJ858" s="433"/>
      <c r="AK858" s="433"/>
      <c r="AL858" s="433"/>
      <c r="AM858" s="433"/>
      <c r="AN858" s="433"/>
      <c r="AO858" s="433"/>
      <c r="AP858" s="433"/>
      <c r="AQ858" s="433"/>
      <c r="AR858" s="433"/>
      <c r="AS858" s="433"/>
      <c r="AT858" s="433"/>
      <c r="AU858" s="433"/>
      <c r="AV858" s="433"/>
      <c r="AW858" s="433"/>
    </row>
    <row r="859">
      <c r="A859" s="433"/>
      <c r="B859" s="433"/>
      <c r="C859" s="433"/>
      <c r="D859" s="1056"/>
      <c r="E859" s="433"/>
      <c r="F859" s="433"/>
      <c r="G859" s="433"/>
      <c r="H859" s="433"/>
      <c r="I859" s="433"/>
      <c r="J859" s="433"/>
      <c r="K859" s="433"/>
      <c r="L859" s="433"/>
      <c r="M859" s="433"/>
      <c r="N859" s="433"/>
      <c r="O859" s="433"/>
      <c r="P859" s="433"/>
      <c r="Q859" s="433"/>
      <c r="R859" s="433"/>
      <c r="S859" s="433"/>
      <c r="T859" s="433"/>
      <c r="U859" s="433"/>
      <c r="V859" s="433"/>
      <c r="W859" s="433"/>
      <c r="X859" s="433"/>
      <c r="Y859" s="1057"/>
      <c r="Z859" s="1057"/>
      <c r="AA859" s="1057"/>
      <c r="AB859" s="433"/>
      <c r="AC859" s="433"/>
      <c r="AD859" s="433"/>
      <c r="AE859" s="433"/>
      <c r="AF859" s="433"/>
      <c r="AG859" s="433"/>
      <c r="AH859" s="433"/>
      <c r="AI859" s="433"/>
      <c r="AJ859" s="433"/>
      <c r="AK859" s="433"/>
      <c r="AL859" s="433"/>
      <c r="AM859" s="433"/>
      <c r="AN859" s="433"/>
      <c r="AO859" s="433"/>
      <c r="AP859" s="433"/>
      <c r="AQ859" s="433"/>
      <c r="AR859" s="433"/>
      <c r="AS859" s="433"/>
      <c r="AT859" s="433"/>
      <c r="AU859" s="433"/>
      <c r="AV859" s="433"/>
      <c r="AW859" s="433"/>
    </row>
    <row r="860">
      <c r="A860" s="433"/>
      <c r="B860" s="433"/>
      <c r="C860" s="433"/>
      <c r="D860" s="1056"/>
      <c r="E860" s="433"/>
      <c r="F860" s="433"/>
      <c r="G860" s="433"/>
      <c r="H860" s="433"/>
      <c r="I860" s="433"/>
      <c r="J860" s="433"/>
      <c r="K860" s="433"/>
      <c r="L860" s="433"/>
      <c r="M860" s="433"/>
      <c r="N860" s="433"/>
      <c r="O860" s="433"/>
      <c r="P860" s="433"/>
      <c r="Q860" s="433"/>
      <c r="R860" s="433"/>
      <c r="S860" s="433"/>
      <c r="T860" s="433"/>
      <c r="U860" s="433"/>
      <c r="V860" s="433"/>
      <c r="W860" s="433"/>
      <c r="X860" s="433"/>
      <c r="Y860" s="1057"/>
      <c r="Z860" s="1057"/>
      <c r="AA860" s="1057"/>
      <c r="AB860" s="433"/>
      <c r="AC860" s="433"/>
      <c r="AD860" s="433"/>
      <c r="AE860" s="433"/>
      <c r="AF860" s="433"/>
      <c r="AG860" s="433"/>
      <c r="AH860" s="433"/>
      <c r="AI860" s="433"/>
      <c r="AJ860" s="433"/>
      <c r="AK860" s="433"/>
      <c r="AL860" s="433"/>
      <c r="AM860" s="433"/>
      <c r="AN860" s="433"/>
      <c r="AO860" s="433"/>
      <c r="AP860" s="433"/>
      <c r="AQ860" s="433"/>
      <c r="AR860" s="433"/>
      <c r="AS860" s="433"/>
      <c r="AT860" s="433"/>
      <c r="AU860" s="433"/>
      <c r="AV860" s="433"/>
      <c r="AW860" s="433"/>
    </row>
    <row r="861">
      <c r="A861" s="433"/>
      <c r="B861" s="433"/>
      <c r="C861" s="433"/>
      <c r="D861" s="1056"/>
      <c r="E861" s="433"/>
      <c r="F861" s="433"/>
      <c r="G861" s="433"/>
      <c r="H861" s="433"/>
      <c r="I861" s="433"/>
      <c r="J861" s="433"/>
      <c r="K861" s="433"/>
      <c r="L861" s="433"/>
      <c r="M861" s="433"/>
      <c r="N861" s="433"/>
      <c r="O861" s="433"/>
      <c r="P861" s="433"/>
      <c r="Q861" s="433"/>
      <c r="R861" s="433"/>
      <c r="S861" s="433"/>
      <c r="T861" s="433"/>
      <c r="U861" s="433"/>
      <c r="V861" s="433"/>
      <c r="W861" s="433"/>
      <c r="X861" s="433"/>
      <c r="Y861" s="1057"/>
      <c r="Z861" s="1057"/>
      <c r="AA861" s="1057"/>
      <c r="AB861" s="433"/>
      <c r="AC861" s="433"/>
      <c r="AD861" s="433"/>
      <c r="AE861" s="433"/>
      <c r="AF861" s="433"/>
      <c r="AG861" s="433"/>
      <c r="AH861" s="433"/>
      <c r="AI861" s="433"/>
      <c r="AJ861" s="433"/>
      <c r="AK861" s="433"/>
      <c r="AL861" s="433"/>
      <c r="AM861" s="433"/>
      <c r="AN861" s="433"/>
      <c r="AO861" s="433"/>
      <c r="AP861" s="433"/>
      <c r="AQ861" s="433"/>
      <c r="AR861" s="433"/>
      <c r="AS861" s="433"/>
      <c r="AT861" s="433"/>
      <c r="AU861" s="433"/>
      <c r="AV861" s="433"/>
      <c r="AW861" s="433"/>
    </row>
    <row r="862">
      <c r="A862" s="433"/>
      <c r="B862" s="433"/>
      <c r="C862" s="433"/>
      <c r="D862" s="1056"/>
      <c r="E862" s="433"/>
      <c r="F862" s="433"/>
      <c r="G862" s="433"/>
      <c r="H862" s="433"/>
      <c r="I862" s="433"/>
      <c r="J862" s="433"/>
      <c r="K862" s="433"/>
      <c r="L862" s="433"/>
      <c r="M862" s="433"/>
      <c r="N862" s="433"/>
      <c r="O862" s="433"/>
      <c r="P862" s="433"/>
      <c r="Q862" s="433"/>
      <c r="R862" s="433"/>
      <c r="S862" s="433"/>
      <c r="T862" s="433"/>
      <c r="U862" s="433"/>
      <c r="V862" s="433"/>
      <c r="W862" s="433"/>
      <c r="X862" s="433"/>
      <c r="Y862" s="1057"/>
      <c r="Z862" s="1057"/>
      <c r="AA862" s="1057"/>
      <c r="AB862" s="433"/>
      <c r="AC862" s="433"/>
      <c r="AD862" s="433"/>
      <c r="AE862" s="433"/>
      <c r="AF862" s="433"/>
      <c r="AG862" s="433"/>
      <c r="AH862" s="433"/>
      <c r="AI862" s="433"/>
      <c r="AJ862" s="433"/>
      <c r="AK862" s="433"/>
      <c r="AL862" s="433"/>
      <c r="AM862" s="433"/>
      <c r="AN862" s="433"/>
      <c r="AO862" s="433"/>
      <c r="AP862" s="433"/>
      <c r="AQ862" s="433"/>
      <c r="AR862" s="433"/>
      <c r="AS862" s="433"/>
      <c r="AT862" s="433"/>
      <c r="AU862" s="433"/>
      <c r="AV862" s="433"/>
      <c r="AW862" s="433"/>
    </row>
    <row r="863">
      <c r="A863" s="433"/>
      <c r="B863" s="433"/>
      <c r="C863" s="433"/>
      <c r="D863" s="1056"/>
      <c r="E863" s="433"/>
      <c r="F863" s="433"/>
      <c r="G863" s="433"/>
      <c r="H863" s="433"/>
      <c r="I863" s="433"/>
      <c r="J863" s="433"/>
      <c r="K863" s="433"/>
      <c r="L863" s="433"/>
      <c r="M863" s="433"/>
      <c r="N863" s="433"/>
      <c r="O863" s="433"/>
      <c r="P863" s="433"/>
      <c r="Q863" s="433"/>
      <c r="R863" s="433"/>
      <c r="S863" s="433"/>
      <c r="T863" s="433"/>
      <c r="U863" s="433"/>
      <c r="V863" s="433"/>
      <c r="W863" s="433"/>
      <c r="X863" s="433"/>
      <c r="Y863" s="1057"/>
      <c r="Z863" s="1057"/>
      <c r="AA863" s="1057"/>
      <c r="AB863" s="433"/>
      <c r="AC863" s="433"/>
      <c r="AD863" s="433"/>
      <c r="AE863" s="433"/>
      <c r="AF863" s="433"/>
      <c r="AG863" s="433"/>
      <c r="AH863" s="433"/>
      <c r="AI863" s="433"/>
      <c r="AJ863" s="433"/>
      <c r="AK863" s="433"/>
      <c r="AL863" s="433"/>
      <c r="AM863" s="433"/>
      <c r="AN863" s="433"/>
      <c r="AO863" s="433"/>
      <c r="AP863" s="433"/>
      <c r="AQ863" s="433"/>
      <c r="AR863" s="433"/>
      <c r="AS863" s="433"/>
      <c r="AT863" s="433"/>
      <c r="AU863" s="433"/>
      <c r="AV863" s="433"/>
      <c r="AW863" s="433"/>
    </row>
    <row r="864">
      <c r="A864" s="433"/>
      <c r="B864" s="433"/>
      <c r="C864" s="433"/>
      <c r="D864" s="1056"/>
      <c r="E864" s="433"/>
      <c r="F864" s="433"/>
      <c r="G864" s="433"/>
      <c r="H864" s="433"/>
      <c r="I864" s="433"/>
      <c r="J864" s="433"/>
      <c r="K864" s="433"/>
      <c r="L864" s="433"/>
      <c r="M864" s="433"/>
      <c r="N864" s="433"/>
      <c r="O864" s="433"/>
      <c r="P864" s="433"/>
      <c r="Q864" s="433"/>
      <c r="R864" s="433"/>
      <c r="S864" s="433"/>
      <c r="T864" s="433"/>
      <c r="U864" s="433"/>
      <c r="V864" s="433"/>
      <c r="W864" s="433"/>
      <c r="X864" s="433"/>
      <c r="Y864" s="1057"/>
      <c r="Z864" s="1057"/>
      <c r="AA864" s="1057"/>
      <c r="AB864" s="433"/>
      <c r="AC864" s="433"/>
      <c r="AD864" s="433"/>
      <c r="AE864" s="433"/>
      <c r="AF864" s="433"/>
      <c r="AG864" s="433"/>
      <c r="AH864" s="433"/>
      <c r="AI864" s="433"/>
      <c r="AJ864" s="433"/>
      <c r="AK864" s="433"/>
      <c r="AL864" s="433"/>
      <c r="AM864" s="433"/>
      <c r="AN864" s="433"/>
      <c r="AO864" s="433"/>
      <c r="AP864" s="433"/>
      <c r="AQ864" s="433"/>
      <c r="AR864" s="433"/>
      <c r="AS864" s="433"/>
      <c r="AT864" s="433"/>
      <c r="AU864" s="433"/>
      <c r="AV864" s="433"/>
      <c r="AW864" s="433"/>
    </row>
    <row r="865">
      <c r="A865" s="433"/>
      <c r="B865" s="433"/>
      <c r="C865" s="433"/>
      <c r="D865" s="1056"/>
      <c r="E865" s="433"/>
      <c r="F865" s="433"/>
      <c r="G865" s="433"/>
      <c r="H865" s="433"/>
      <c r="I865" s="433"/>
      <c r="J865" s="433"/>
      <c r="K865" s="433"/>
      <c r="L865" s="433"/>
      <c r="M865" s="433"/>
      <c r="N865" s="433"/>
      <c r="O865" s="433"/>
      <c r="P865" s="433"/>
      <c r="Q865" s="433"/>
      <c r="R865" s="433"/>
      <c r="S865" s="433"/>
      <c r="T865" s="433"/>
      <c r="U865" s="433"/>
      <c r="V865" s="433"/>
      <c r="W865" s="433"/>
      <c r="X865" s="433"/>
      <c r="Y865" s="1057"/>
      <c r="Z865" s="1057"/>
      <c r="AA865" s="1057"/>
      <c r="AB865" s="433"/>
      <c r="AC865" s="433"/>
      <c r="AD865" s="433"/>
      <c r="AE865" s="433"/>
      <c r="AF865" s="433"/>
      <c r="AG865" s="433"/>
      <c r="AH865" s="433"/>
      <c r="AI865" s="433"/>
      <c r="AJ865" s="433"/>
      <c r="AK865" s="433"/>
      <c r="AL865" s="433"/>
      <c r="AM865" s="433"/>
      <c r="AN865" s="433"/>
      <c r="AO865" s="433"/>
      <c r="AP865" s="433"/>
      <c r="AQ865" s="433"/>
      <c r="AR865" s="433"/>
      <c r="AS865" s="433"/>
      <c r="AT865" s="433"/>
      <c r="AU865" s="433"/>
      <c r="AV865" s="433"/>
      <c r="AW865" s="433"/>
    </row>
    <row r="866">
      <c r="A866" s="433"/>
      <c r="B866" s="433"/>
      <c r="C866" s="433"/>
      <c r="D866" s="1056"/>
      <c r="E866" s="433"/>
      <c r="F866" s="433"/>
      <c r="G866" s="433"/>
      <c r="H866" s="433"/>
      <c r="I866" s="433"/>
      <c r="J866" s="433"/>
      <c r="K866" s="433"/>
      <c r="L866" s="433"/>
      <c r="M866" s="433"/>
      <c r="N866" s="433"/>
      <c r="O866" s="433"/>
      <c r="P866" s="433"/>
      <c r="Q866" s="433"/>
      <c r="R866" s="433"/>
      <c r="S866" s="433"/>
      <c r="T866" s="433"/>
      <c r="U866" s="433"/>
      <c r="V866" s="433"/>
      <c r="W866" s="433"/>
      <c r="X866" s="433"/>
      <c r="Y866" s="1057"/>
      <c r="Z866" s="1057"/>
      <c r="AA866" s="1057"/>
      <c r="AB866" s="433"/>
      <c r="AC866" s="433"/>
      <c r="AD866" s="433"/>
      <c r="AE866" s="433"/>
      <c r="AF866" s="433"/>
      <c r="AG866" s="433"/>
      <c r="AH866" s="433"/>
      <c r="AI866" s="433"/>
      <c r="AJ866" s="433"/>
      <c r="AK866" s="433"/>
      <c r="AL866" s="433"/>
      <c r="AM866" s="433"/>
      <c r="AN866" s="433"/>
      <c r="AO866" s="433"/>
      <c r="AP866" s="433"/>
      <c r="AQ866" s="433"/>
      <c r="AR866" s="433"/>
      <c r="AS866" s="433"/>
      <c r="AT866" s="433"/>
      <c r="AU866" s="433"/>
      <c r="AV866" s="433"/>
      <c r="AW866" s="433"/>
    </row>
    <row r="867">
      <c r="A867" s="433"/>
      <c r="B867" s="433"/>
      <c r="C867" s="433"/>
      <c r="D867" s="1056"/>
      <c r="E867" s="433"/>
      <c r="F867" s="433"/>
      <c r="G867" s="433"/>
      <c r="H867" s="433"/>
      <c r="I867" s="433"/>
      <c r="J867" s="433"/>
      <c r="K867" s="433"/>
      <c r="L867" s="433"/>
      <c r="M867" s="433"/>
      <c r="N867" s="433"/>
      <c r="O867" s="433"/>
      <c r="P867" s="433"/>
      <c r="Q867" s="433"/>
      <c r="R867" s="433"/>
      <c r="S867" s="433"/>
      <c r="T867" s="433"/>
      <c r="U867" s="433"/>
      <c r="V867" s="433"/>
      <c r="W867" s="433"/>
      <c r="X867" s="433"/>
      <c r="Y867" s="1057"/>
      <c r="Z867" s="1057"/>
      <c r="AA867" s="1057"/>
      <c r="AB867" s="433"/>
      <c r="AC867" s="433"/>
      <c r="AD867" s="433"/>
      <c r="AE867" s="433"/>
      <c r="AF867" s="433"/>
      <c r="AG867" s="433"/>
      <c r="AH867" s="433"/>
      <c r="AI867" s="433"/>
      <c r="AJ867" s="433"/>
      <c r="AK867" s="433"/>
      <c r="AL867" s="433"/>
      <c r="AM867" s="433"/>
      <c r="AN867" s="433"/>
      <c r="AO867" s="433"/>
      <c r="AP867" s="433"/>
      <c r="AQ867" s="433"/>
      <c r="AR867" s="433"/>
      <c r="AS867" s="433"/>
      <c r="AT867" s="433"/>
      <c r="AU867" s="433"/>
      <c r="AV867" s="433"/>
      <c r="AW867" s="433"/>
    </row>
    <row r="868">
      <c r="A868" s="433"/>
      <c r="B868" s="433"/>
      <c r="C868" s="433"/>
      <c r="D868" s="1056"/>
      <c r="E868" s="433"/>
      <c r="F868" s="433"/>
      <c r="G868" s="433"/>
      <c r="H868" s="433"/>
      <c r="I868" s="433"/>
      <c r="J868" s="433"/>
      <c r="K868" s="433"/>
      <c r="L868" s="433"/>
      <c r="M868" s="433"/>
      <c r="N868" s="433"/>
      <c r="O868" s="433"/>
      <c r="P868" s="433"/>
      <c r="Q868" s="433"/>
      <c r="R868" s="433"/>
      <c r="S868" s="433"/>
      <c r="T868" s="433"/>
      <c r="U868" s="433"/>
      <c r="V868" s="433"/>
      <c r="W868" s="433"/>
      <c r="X868" s="433"/>
      <c r="Y868" s="1057"/>
      <c r="Z868" s="1057"/>
      <c r="AA868" s="1057"/>
      <c r="AB868" s="433"/>
      <c r="AC868" s="433"/>
      <c r="AD868" s="433"/>
      <c r="AE868" s="433"/>
      <c r="AF868" s="433"/>
      <c r="AG868" s="433"/>
      <c r="AH868" s="433"/>
      <c r="AI868" s="433"/>
      <c r="AJ868" s="433"/>
      <c r="AK868" s="433"/>
      <c r="AL868" s="433"/>
      <c r="AM868" s="433"/>
      <c r="AN868" s="433"/>
      <c r="AO868" s="433"/>
      <c r="AP868" s="433"/>
      <c r="AQ868" s="433"/>
      <c r="AR868" s="433"/>
      <c r="AS868" s="433"/>
      <c r="AT868" s="433"/>
      <c r="AU868" s="433"/>
      <c r="AV868" s="433"/>
      <c r="AW868" s="433"/>
    </row>
    <row r="869">
      <c r="A869" s="433"/>
      <c r="B869" s="433"/>
      <c r="C869" s="433"/>
      <c r="D869" s="1056"/>
      <c r="E869" s="433"/>
      <c r="F869" s="433"/>
      <c r="G869" s="433"/>
      <c r="H869" s="433"/>
      <c r="I869" s="433"/>
      <c r="J869" s="433"/>
      <c r="K869" s="433"/>
      <c r="L869" s="433"/>
      <c r="M869" s="433"/>
      <c r="N869" s="433"/>
      <c r="O869" s="433"/>
      <c r="P869" s="433"/>
      <c r="Q869" s="433"/>
      <c r="R869" s="433"/>
      <c r="S869" s="433"/>
      <c r="T869" s="433"/>
      <c r="U869" s="433"/>
      <c r="V869" s="433"/>
      <c r="W869" s="433"/>
      <c r="X869" s="433"/>
      <c r="Y869" s="1057"/>
      <c r="Z869" s="1057"/>
      <c r="AA869" s="1057"/>
      <c r="AB869" s="433"/>
      <c r="AC869" s="433"/>
      <c r="AD869" s="433"/>
      <c r="AE869" s="433"/>
      <c r="AF869" s="433"/>
      <c r="AG869" s="433"/>
      <c r="AH869" s="433"/>
      <c r="AI869" s="433"/>
      <c r="AJ869" s="433"/>
      <c r="AK869" s="433"/>
      <c r="AL869" s="433"/>
      <c r="AM869" s="433"/>
      <c r="AN869" s="433"/>
      <c r="AO869" s="433"/>
      <c r="AP869" s="433"/>
      <c r="AQ869" s="433"/>
      <c r="AR869" s="433"/>
      <c r="AS869" s="433"/>
      <c r="AT869" s="433"/>
      <c r="AU869" s="433"/>
      <c r="AV869" s="433"/>
      <c r="AW869" s="433"/>
    </row>
    <row r="870">
      <c r="A870" s="433"/>
      <c r="B870" s="433"/>
      <c r="C870" s="433"/>
      <c r="D870" s="1056"/>
      <c r="E870" s="433"/>
      <c r="F870" s="433"/>
      <c r="G870" s="433"/>
      <c r="H870" s="433"/>
      <c r="I870" s="433"/>
      <c r="J870" s="433"/>
      <c r="K870" s="433"/>
      <c r="L870" s="433"/>
      <c r="M870" s="433"/>
      <c r="N870" s="433"/>
      <c r="O870" s="433"/>
      <c r="P870" s="433"/>
      <c r="Q870" s="433"/>
      <c r="R870" s="433"/>
      <c r="S870" s="433"/>
      <c r="T870" s="433"/>
      <c r="U870" s="433"/>
      <c r="V870" s="433"/>
      <c r="W870" s="433"/>
      <c r="X870" s="433"/>
      <c r="Y870" s="1057"/>
      <c r="Z870" s="1057"/>
      <c r="AA870" s="1057"/>
      <c r="AB870" s="433"/>
      <c r="AC870" s="433"/>
      <c r="AD870" s="433"/>
      <c r="AE870" s="433"/>
      <c r="AF870" s="433"/>
      <c r="AG870" s="433"/>
      <c r="AH870" s="433"/>
      <c r="AI870" s="433"/>
      <c r="AJ870" s="433"/>
      <c r="AK870" s="433"/>
      <c r="AL870" s="433"/>
      <c r="AM870" s="433"/>
      <c r="AN870" s="433"/>
      <c r="AO870" s="433"/>
      <c r="AP870" s="433"/>
      <c r="AQ870" s="433"/>
      <c r="AR870" s="433"/>
      <c r="AS870" s="433"/>
      <c r="AT870" s="433"/>
      <c r="AU870" s="433"/>
      <c r="AV870" s="433"/>
      <c r="AW870" s="433"/>
    </row>
    <row r="871">
      <c r="A871" s="433"/>
      <c r="B871" s="433"/>
      <c r="C871" s="433"/>
      <c r="D871" s="1056"/>
      <c r="E871" s="433"/>
      <c r="F871" s="433"/>
      <c r="G871" s="433"/>
      <c r="H871" s="433"/>
      <c r="I871" s="433"/>
      <c r="J871" s="433"/>
      <c r="K871" s="433"/>
      <c r="L871" s="433"/>
      <c r="M871" s="433"/>
      <c r="N871" s="433"/>
      <c r="O871" s="433"/>
      <c r="P871" s="433"/>
      <c r="Q871" s="433"/>
      <c r="R871" s="433"/>
      <c r="S871" s="433"/>
      <c r="T871" s="433"/>
      <c r="U871" s="433"/>
      <c r="V871" s="433"/>
      <c r="W871" s="433"/>
      <c r="X871" s="433"/>
      <c r="Y871" s="1057"/>
      <c r="Z871" s="1057"/>
      <c r="AA871" s="1057"/>
      <c r="AB871" s="433"/>
      <c r="AC871" s="433"/>
      <c r="AD871" s="433"/>
      <c r="AE871" s="433"/>
      <c r="AF871" s="433"/>
      <c r="AG871" s="433"/>
      <c r="AH871" s="433"/>
      <c r="AI871" s="433"/>
      <c r="AJ871" s="433"/>
      <c r="AK871" s="433"/>
      <c r="AL871" s="433"/>
      <c r="AM871" s="433"/>
      <c r="AN871" s="433"/>
      <c r="AO871" s="433"/>
      <c r="AP871" s="433"/>
      <c r="AQ871" s="433"/>
      <c r="AR871" s="433"/>
      <c r="AS871" s="433"/>
      <c r="AT871" s="433"/>
      <c r="AU871" s="433"/>
      <c r="AV871" s="433"/>
      <c r="AW871" s="433"/>
    </row>
    <row r="872">
      <c r="A872" s="433"/>
      <c r="B872" s="433"/>
      <c r="C872" s="433"/>
      <c r="D872" s="1056"/>
      <c r="E872" s="433"/>
      <c r="F872" s="433"/>
      <c r="G872" s="433"/>
      <c r="H872" s="433"/>
      <c r="I872" s="433"/>
      <c r="J872" s="433"/>
      <c r="K872" s="433"/>
      <c r="L872" s="433"/>
      <c r="M872" s="433"/>
      <c r="N872" s="433"/>
      <c r="O872" s="433"/>
      <c r="P872" s="433"/>
      <c r="Q872" s="433"/>
      <c r="R872" s="433"/>
      <c r="S872" s="433"/>
      <c r="T872" s="433"/>
      <c r="U872" s="433"/>
      <c r="V872" s="433"/>
      <c r="W872" s="433"/>
      <c r="X872" s="433"/>
      <c r="Y872" s="1057"/>
      <c r="Z872" s="1057"/>
      <c r="AA872" s="1057"/>
      <c r="AB872" s="433"/>
      <c r="AC872" s="433"/>
      <c r="AD872" s="433"/>
      <c r="AE872" s="433"/>
      <c r="AF872" s="433"/>
      <c r="AG872" s="433"/>
      <c r="AH872" s="433"/>
      <c r="AI872" s="433"/>
      <c r="AJ872" s="433"/>
      <c r="AK872" s="433"/>
      <c r="AL872" s="433"/>
      <c r="AM872" s="433"/>
      <c r="AN872" s="433"/>
      <c r="AO872" s="433"/>
      <c r="AP872" s="433"/>
      <c r="AQ872" s="433"/>
      <c r="AR872" s="433"/>
      <c r="AS872" s="433"/>
      <c r="AT872" s="433"/>
      <c r="AU872" s="433"/>
      <c r="AV872" s="433"/>
      <c r="AW872" s="433"/>
    </row>
    <row r="873">
      <c r="A873" s="433"/>
      <c r="B873" s="433"/>
      <c r="C873" s="433"/>
      <c r="D873" s="1056"/>
      <c r="E873" s="433"/>
      <c r="F873" s="433"/>
      <c r="G873" s="433"/>
      <c r="H873" s="433"/>
      <c r="I873" s="433"/>
      <c r="J873" s="433"/>
      <c r="K873" s="433"/>
      <c r="L873" s="433"/>
      <c r="M873" s="433"/>
      <c r="N873" s="433"/>
      <c r="O873" s="433"/>
      <c r="P873" s="433"/>
      <c r="Q873" s="433"/>
      <c r="R873" s="433"/>
      <c r="S873" s="433"/>
      <c r="T873" s="433"/>
      <c r="U873" s="433"/>
      <c r="V873" s="433"/>
      <c r="W873" s="433"/>
      <c r="X873" s="433"/>
      <c r="Y873" s="1057"/>
      <c r="Z873" s="1057"/>
      <c r="AA873" s="1057"/>
      <c r="AB873" s="433"/>
      <c r="AC873" s="433"/>
      <c r="AD873" s="433"/>
      <c r="AE873" s="433"/>
      <c r="AF873" s="433"/>
      <c r="AG873" s="433"/>
      <c r="AH873" s="433"/>
      <c r="AI873" s="433"/>
      <c r="AJ873" s="433"/>
      <c r="AK873" s="433"/>
      <c r="AL873" s="433"/>
      <c r="AM873" s="433"/>
      <c r="AN873" s="433"/>
      <c r="AO873" s="433"/>
      <c r="AP873" s="433"/>
      <c r="AQ873" s="433"/>
      <c r="AR873" s="433"/>
      <c r="AS873" s="433"/>
      <c r="AT873" s="433"/>
      <c r="AU873" s="433"/>
      <c r="AV873" s="433"/>
      <c r="AW873" s="433"/>
    </row>
    <row r="874">
      <c r="A874" s="433"/>
      <c r="B874" s="433"/>
      <c r="C874" s="433"/>
      <c r="D874" s="1056"/>
      <c r="E874" s="433"/>
      <c r="F874" s="433"/>
      <c r="G874" s="433"/>
      <c r="H874" s="433"/>
      <c r="I874" s="433"/>
      <c r="J874" s="433"/>
      <c r="K874" s="433"/>
      <c r="L874" s="433"/>
      <c r="M874" s="433"/>
      <c r="N874" s="433"/>
      <c r="O874" s="433"/>
      <c r="P874" s="433"/>
      <c r="Q874" s="433"/>
      <c r="R874" s="433"/>
      <c r="S874" s="433"/>
      <c r="T874" s="433"/>
      <c r="U874" s="433"/>
      <c r="V874" s="433"/>
      <c r="W874" s="433"/>
      <c r="X874" s="433"/>
      <c r="Y874" s="1057"/>
      <c r="Z874" s="1057"/>
      <c r="AA874" s="1057"/>
      <c r="AB874" s="433"/>
      <c r="AC874" s="433"/>
      <c r="AD874" s="433"/>
      <c r="AE874" s="433"/>
      <c r="AF874" s="433"/>
      <c r="AG874" s="433"/>
      <c r="AH874" s="433"/>
      <c r="AI874" s="433"/>
      <c r="AJ874" s="433"/>
      <c r="AK874" s="433"/>
      <c r="AL874" s="433"/>
      <c r="AM874" s="433"/>
      <c r="AN874" s="433"/>
      <c r="AO874" s="433"/>
      <c r="AP874" s="433"/>
      <c r="AQ874" s="433"/>
      <c r="AR874" s="433"/>
      <c r="AS874" s="433"/>
      <c r="AT874" s="433"/>
      <c r="AU874" s="433"/>
      <c r="AV874" s="433"/>
      <c r="AW874" s="433"/>
    </row>
    <row r="875">
      <c r="A875" s="433"/>
      <c r="B875" s="433"/>
      <c r="C875" s="433"/>
      <c r="D875" s="1056"/>
      <c r="E875" s="433"/>
      <c r="F875" s="433"/>
      <c r="G875" s="433"/>
      <c r="H875" s="433"/>
      <c r="I875" s="433"/>
      <c r="J875" s="433"/>
      <c r="K875" s="433"/>
      <c r="L875" s="433"/>
      <c r="M875" s="433"/>
      <c r="N875" s="433"/>
      <c r="O875" s="433"/>
      <c r="P875" s="433"/>
      <c r="Q875" s="433"/>
      <c r="R875" s="433"/>
      <c r="S875" s="433"/>
      <c r="T875" s="433"/>
      <c r="U875" s="433"/>
      <c r="V875" s="433"/>
      <c r="W875" s="433"/>
      <c r="X875" s="433"/>
      <c r="Y875" s="1057"/>
      <c r="Z875" s="1057"/>
      <c r="AA875" s="1057"/>
      <c r="AB875" s="433"/>
      <c r="AC875" s="433"/>
      <c r="AD875" s="433"/>
      <c r="AE875" s="433"/>
      <c r="AF875" s="433"/>
      <c r="AG875" s="433"/>
      <c r="AH875" s="433"/>
      <c r="AI875" s="433"/>
      <c r="AJ875" s="433"/>
      <c r="AK875" s="433"/>
      <c r="AL875" s="433"/>
      <c r="AM875" s="433"/>
      <c r="AN875" s="433"/>
      <c r="AO875" s="433"/>
      <c r="AP875" s="433"/>
      <c r="AQ875" s="433"/>
      <c r="AR875" s="433"/>
      <c r="AS875" s="433"/>
      <c r="AT875" s="433"/>
      <c r="AU875" s="433"/>
      <c r="AV875" s="433"/>
      <c r="AW875" s="433"/>
    </row>
    <row r="876">
      <c r="A876" s="433"/>
      <c r="B876" s="433"/>
      <c r="C876" s="433"/>
      <c r="D876" s="1056"/>
      <c r="E876" s="433"/>
      <c r="F876" s="433"/>
      <c r="G876" s="433"/>
      <c r="H876" s="433"/>
      <c r="I876" s="433"/>
      <c r="J876" s="433"/>
      <c r="K876" s="433"/>
      <c r="L876" s="433"/>
      <c r="M876" s="433"/>
      <c r="N876" s="433"/>
      <c r="O876" s="433"/>
      <c r="P876" s="433"/>
      <c r="Q876" s="433"/>
      <c r="R876" s="433"/>
      <c r="S876" s="433"/>
      <c r="T876" s="433"/>
      <c r="U876" s="433"/>
      <c r="V876" s="433"/>
      <c r="W876" s="433"/>
      <c r="X876" s="433"/>
      <c r="Y876" s="1057"/>
      <c r="Z876" s="1057"/>
      <c r="AA876" s="1057"/>
      <c r="AB876" s="433"/>
      <c r="AC876" s="433"/>
      <c r="AD876" s="433"/>
      <c r="AE876" s="433"/>
      <c r="AF876" s="433"/>
      <c r="AG876" s="433"/>
      <c r="AH876" s="433"/>
      <c r="AI876" s="433"/>
      <c r="AJ876" s="433"/>
      <c r="AK876" s="433"/>
      <c r="AL876" s="433"/>
      <c r="AM876" s="433"/>
      <c r="AN876" s="433"/>
      <c r="AO876" s="433"/>
      <c r="AP876" s="433"/>
      <c r="AQ876" s="433"/>
      <c r="AR876" s="433"/>
      <c r="AS876" s="433"/>
      <c r="AT876" s="433"/>
      <c r="AU876" s="433"/>
      <c r="AV876" s="433"/>
      <c r="AW876" s="433"/>
    </row>
    <row r="877">
      <c r="A877" s="433"/>
      <c r="B877" s="433"/>
      <c r="C877" s="433"/>
      <c r="D877" s="1056"/>
      <c r="E877" s="433"/>
      <c r="F877" s="433"/>
      <c r="G877" s="433"/>
      <c r="H877" s="433"/>
      <c r="I877" s="433"/>
      <c r="J877" s="433"/>
      <c r="K877" s="433"/>
      <c r="L877" s="433"/>
      <c r="M877" s="433"/>
      <c r="N877" s="433"/>
      <c r="O877" s="433"/>
      <c r="P877" s="433"/>
      <c r="Q877" s="433"/>
      <c r="R877" s="433"/>
      <c r="S877" s="433"/>
      <c r="T877" s="433"/>
      <c r="U877" s="433"/>
      <c r="V877" s="433"/>
      <c r="W877" s="433"/>
      <c r="X877" s="433"/>
      <c r="Y877" s="1057"/>
      <c r="Z877" s="1057"/>
      <c r="AA877" s="1057"/>
      <c r="AB877" s="433"/>
      <c r="AC877" s="433"/>
      <c r="AD877" s="433"/>
      <c r="AE877" s="433"/>
      <c r="AF877" s="433"/>
      <c r="AG877" s="433"/>
      <c r="AH877" s="433"/>
      <c r="AI877" s="433"/>
      <c r="AJ877" s="433"/>
      <c r="AK877" s="433"/>
      <c r="AL877" s="433"/>
      <c r="AM877" s="433"/>
      <c r="AN877" s="433"/>
      <c r="AO877" s="433"/>
      <c r="AP877" s="433"/>
      <c r="AQ877" s="433"/>
      <c r="AR877" s="433"/>
      <c r="AS877" s="433"/>
      <c r="AT877" s="433"/>
      <c r="AU877" s="433"/>
      <c r="AV877" s="433"/>
      <c r="AW877" s="433"/>
    </row>
    <row r="878">
      <c r="A878" s="433"/>
      <c r="B878" s="433"/>
      <c r="C878" s="433"/>
      <c r="D878" s="1056"/>
      <c r="E878" s="433"/>
      <c r="F878" s="433"/>
      <c r="G878" s="433"/>
      <c r="H878" s="433"/>
      <c r="I878" s="433"/>
      <c r="J878" s="433"/>
      <c r="K878" s="433"/>
      <c r="L878" s="433"/>
      <c r="M878" s="433"/>
      <c r="N878" s="433"/>
      <c r="O878" s="433"/>
      <c r="P878" s="433"/>
      <c r="Q878" s="433"/>
      <c r="R878" s="433"/>
      <c r="S878" s="433"/>
      <c r="T878" s="433"/>
      <c r="U878" s="433"/>
      <c r="V878" s="433"/>
      <c r="W878" s="433"/>
      <c r="X878" s="433"/>
      <c r="Y878" s="1057"/>
      <c r="Z878" s="1057"/>
      <c r="AA878" s="1057"/>
      <c r="AB878" s="433"/>
      <c r="AC878" s="433"/>
      <c r="AD878" s="433"/>
      <c r="AE878" s="433"/>
      <c r="AF878" s="433"/>
      <c r="AG878" s="433"/>
      <c r="AH878" s="433"/>
      <c r="AI878" s="433"/>
      <c r="AJ878" s="433"/>
      <c r="AK878" s="433"/>
      <c r="AL878" s="433"/>
      <c r="AM878" s="433"/>
      <c r="AN878" s="433"/>
      <c r="AO878" s="433"/>
      <c r="AP878" s="433"/>
      <c r="AQ878" s="433"/>
      <c r="AR878" s="433"/>
      <c r="AS878" s="433"/>
      <c r="AT878" s="433"/>
      <c r="AU878" s="433"/>
      <c r="AV878" s="433"/>
      <c r="AW878" s="433"/>
    </row>
    <row r="879">
      <c r="A879" s="433"/>
      <c r="B879" s="433"/>
      <c r="C879" s="433"/>
      <c r="D879" s="1056"/>
      <c r="E879" s="433"/>
      <c r="F879" s="433"/>
      <c r="G879" s="433"/>
      <c r="H879" s="433"/>
      <c r="I879" s="433"/>
      <c r="J879" s="433"/>
      <c r="K879" s="433"/>
      <c r="L879" s="433"/>
      <c r="M879" s="433"/>
      <c r="N879" s="433"/>
      <c r="O879" s="433"/>
      <c r="P879" s="433"/>
      <c r="Q879" s="433"/>
      <c r="R879" s="433"/>
      <c r="S879" s="433"/>
      <c r="T879" s="433"/>
      <c r="U879" s="433"/>
      <c r="V879" s="433"/>
      <c r="W879" s="433"/>
      <c r="X879" s="433"/>
      <c r="Y879" s="1057"/>
      <c r="Z879" s="1057"/>
      <c r="AA879" s="1057"/>
      <c r="AB879" s="433"/>
      <c r="AC879" s="433"/>
      <c r="AD879" s="433"/>
      <c r="AE879" s="433"/>
      <c r="AF879" s="433"/>
      <c r="AG879" s="433"/>
      <c r="AH879" s="433"/>
      <c r="AI879" s="433"/>
      <c r="AJ879" s="433"/>
      <c r="AK879" s="433"/>
      <c r="AL879" s="433"/>
      <c r="AM879" s="433"/>
      <c r="AN879" s="433"/>
      <c r="AO879" s="433"/>
      <c r="AP879" s="433"/>
      <c r="AQ879" s="433"/>
      <c r="AR879" s="433"/>
      <c r="AS879" s="433"/>
      <c r="AT879" s="433"/>
      <c r="AU879" s="433"/>
      <c r="AV879" s="433"/>
      <c r="AW879" s="433"/>
    </row>
    <row r="880">
      <c r="A880" s="433"/>
      <c r="B880" s="433"/>
      <c r="C880" s="433"/>
      <c r="D880" s="1056"/>
      <c r="E880" s="433"/>
      <c r="F880" s="433"/>
      <c r="G880" s="433"/>
      <c r="H880" s="433"/>
      <c r="I880" s="433"/>
      <c r="J880" s="433"/>
      <c r="K880" s="433"/>
      <c r="L880" s="433"/>
      <c r="M880" s="433"/>
      <c r="N880" s="433"/>
      <c r="O880" s="433"/>
      <c r="P880" s="433"/>
      <c r="Q880" s="433"/>
      <c r="R880" s="433"/>
      <c r="S880" s="433"/>
      <c r="T880" s="433"/>
      <c r="U880" s="433"/>
      <c r="V880" s="433"/>
      <c r="W880" s="433"/>
      <c r="X880" s="433"/>
      <c r="Y880" s="1057"/>
      <c r="Z880" s="1057"/>
      <c r="AA880" s="1057"/>
      <c r="AB880" s="433"/>
      <c r="AC880" s="433"/>
      <c r="AD880" s="433"/>
      <c r="AE880" s="433"/>
      <c r="AF880" s="433"/>
      <c r="AG880" s="433"/>
      <c r="AH880" s="433"/>
      <c r="AI880" s="433"/>
      <c r="AJ880" s="433"/>
      <c r="AK880" s="433"/>
      <c r="AL880" s="433"/>
      <c r="AM880" s="433"/>
      <c r="AN880" s="433"/>
      <c r="AO880" s="433"/>
      <c r="AP880" s="433"/>
      <c r="AQ880" s="433"/>
      <c r="AR880" s="433"/>
      <c r="AS880" s="433"/>
      <c r="AT880" s="433"/>
      <c r="AU880" s="433"/>
      <c r="AV880" s="433"/>
      <c r="AW880" s="433"/>
    </row>
    <row r="881">
      <c r="A881" s="433"/>
      <c r="B881" s="433"/>
      <c r="C881" s="433"/>
      <c r="D881" s="1056"/>
      <c r="E881" s="433"/>
      <c r="F881" s="433"/>
      <c r="G881" s="433"/>
      <c r="H881" s="433"/>
      <c r="I881" s="433"/>
      <c r="J881" s="433"/>
      <c r="K881" s="433"/>
      <c r="L881" s="433"/>
      <c r="M881" s="433"/>
      <c r="N881" s="433"/>
      <c r="O881" s="433"/>
      <c r="P881" s="433"/>
      <c r="Q881" s="433"/>
      <c r="R881" s="433"/>
      <c r="S881" s="433"/>
      <c r="T881" s="433"/>
      <c r="U881" s="433"/>
      <c r="V881" s="433"/>
      <c r="W881" s="433"/>
      <c r="X881" s="433"/>
      <c r="Y881" s="1057"/>
      <c r="Z881" s="1057"/>
      <c r="AA881" s="1057"/>
      <c r="AB881" s="433"/>
      <c r="AC881" s="433"/>
      <c r="AD881" s="433"/>
      <c r="AE881" s="433"/>
      <c r="AF881" s="433"/>
      <c r="AG881" s="433"/>
      <c r="AH881" s="433"/>
      <c r="AI881" s="433"/>
      <c r="AJ881" s="433"/>
      <c r="AK881" s="433"/>
      <c r="AL881" s="433"/>
      <c r="AM881" s="433"/>
      <c r="AN881" s="433"/>
      <c r="AO881" s="433"/>
      <c r="AP881" s="433"/>
      <c r="AQ881" s="433"/>
      <c r="AR881" s="433"/>
      <c r="AS881" s="433"/>
      <c r="AT881" s="433"/>
      <c r="AU881" s="433"/>
      <c r="AV881" s="433"/>
      <c r="AW881" s="433"/>
    </row>
    <row r="882">
      <c r="A882" s="433"/>
      <c r="B882" s="433"/>
      <c r="C882" s="433"/>
      <c r="D882" s="1056"/>
      <c r="E882" s="433"/>
      <c r="F882" s="433"/>
      <c r="G882" s="433"/>
      <c r="H882" s="433"/>
      <c r="I882" s="433"/>
      <c r="J882" s="433"/>
      <c r="K882" s="433"/>
      <c r="L882" s="433"/>
      <c r="M882" s="433"/>
      <c r="N882" s="433"/>
      <c r="O882" s="433"/>
      <c r="P882" s="433"/>
      <c r="Q882" s="433"/>
      <c r="R882" s="433"/>
      <c r="S882" s="433"/>
      <c r="T882" s="433"/>
      <c r="U882" s="433"/>
      <c r="V882" s="433"/>
      <c r="W882" s="433"/>
      <c r="X882" s="433"/>
      <c r="Y882" s="1057"/>
      <c r="Z882" s="1057"/>
      <c r="AA882" s="1057"/>
      <c r="AB882" s="433"/>
      <c r="AC882" s="433"/>
      <c r="AD882" s="433"/>
      <c r="AE882" s="433"/>
      <c r="AF882" s="433"/>
      <c r="AG882" s="433"/>
      <c r="AH882" s="433"/>
      <c r="AI882" s="433"/>
      <c r="AJ882" s="433"/>
      <c r="AK882" s="433"/>
      <c r="AL882" s="433"/>
      <c r="AM882" s="433"/>
      <c r="AN882" s="433"/>
      <c r="AO882" s="433"/>
      <c r="AP882" s="433"/>
      <c r="AQ882" s="433"/>
      <c r="AR882" s="433"/>
      <c r="AS882" s="433"/>
      <c r="AT882" s="433"/>
      <c r="AU882" s="433"/>
      <c r="AV882" s="433"/>
      <c r="AW882" s="433"/>
    </row>
    <row r="883">
      <c r="A883" s="433"/>
      <c r="B883" s="433"/>
      <c r="C883" s="433"/>
      <c r="D883" s="1056"/>
      <c r="E883" s="433"/>
      <c r="F883" s="433"/>
      <c r="G883" s="433"/>
      <c r="H883" s="433"/>
      <c r="I883" s="433"/>
      <c r="J883" s="433"/>
      <c r="K883" s="433"/>
      <c r="L883" s="433"/>
      <c r="M883" s="433"/>
      <c r="N883" s="433"/>
      <c r="O883" s="433"/>
      <c r="P883" s="433"/>
      <c r="Q883" s="433"/>
      <c r="R883" s="433"/>
      <c r="S883" s="433"/>
      <c r="T883" s="433"/>
      <c r="U883" s="433"/>
      <c r="V883" s="433"/>
      <c r="W883" s="433"/>
      <c r="X883" s="433"/>
      <c r="Y883" s="1057"/>
      <c r="Z883" s="1057"/>
      <c r="AA883" s="1057"/>
      <c r="AB883" s="433"/>
      <c r="AC883" s="433"/>
      <c r="AD883" s="433"/>
      <c r="AE883" s="433"/>
      <c r="AF883" s="433"/>
      <c r="AG883" s="433"/>
      <c r="AH883" s="433"/>
      <c r="AI883" s="433"/>
      <c r="AJ883" s="433"/>
      <c r="AK883" s="433"/>
      <c r="AL883" s="433"/>
      <c r="AM883" s="433"/>
      <c r="AN883" s="433"/>
      <c r="AO883" s="433"/>
      <c r="AP883" s="433"/>
      <c r="AQ883" s="433"/>
      <c r="AR883" s="433"/>
      <c r="AS883" s="433"/>
      <c r="AT883" s="433"/>
      <c r="AU883" s="433"/>
      <c r="AV883" s="433"/>
      <c r="AW883" s="433"/>
    </row>
    <row r="884">
      <c r="A884" s="433"/>
      <c r="B884" s="433"/>
      <c r="C884" s="433"/>
      <c r="D884" s="1056"/>
      <c r="E884" s="433"/>
      <c r="F884" s="433"/>
      <c r="G884" s="433"/>
      <c r="H884" s="433"/>
      <c r="I884" s="433"/>
      <c r="J884" s="433"/>
      <c r="K884" s="433"/>
      <c r="L884" s="433"/>
      <c r="M884" s="433"/>
      <c r="N884" s="433"/>
      <c r="O884" s="433"/>
      <c r="P884" s="433"/>
      <c r="Q884" s="433"/>
      <c r="R884" s="433"/>
      <c r="S884" s="433"/>
      <c r="T884" s="433"/>
      <c r="U884" s="433"/>
      <c r="V884" s="433"/>
      <c r="W884" s="433"/>
      <c r="X884" s="433"/>
      <c r="Y884" s="1057"/>
      <c r="Z884" s="1057"/>
      <c r="AA884" s="1057"/>
      <c r="AB884" s="433"/>
      <c r="AC884" s="433"/>
      <c r="AD884" s="433"/>
      <c r="AE884" s="433"/>
      <c r="AF884" s="433"/>
      <c r="AG884" s="433"/>
      <c r="AH884" s="433"/>
      <c r="AI884" s="433"/>
      <c r="AJ884" s="433"/>
      <c r="AK884" s="433"/>
      <c r="AL884" s="433"/>
      <c r="AM884" s="433"/>
      <c r="AN884" s="433"/>
      <c r="AO884" s="433"/>
      <c r="AP884" s="433"/>
      <c r="AQ884" s="433"/>
      <c r="AR884" s="433"/>
      <c r="AS884" s="433"/>
      <c r="AT884" s="433"/>
      <c r="AU884" s="433"/>
      <c r="AV884" s="433"/>
      <c r="AW884" s="433"/>
    </row>
    <row r="885">
      <c r="A885" s="433"/>
      <c r="B885" s="433"/>
      <c r="C885" s="433"/>
      <c r="D885" s="1056"/>
      <c r="E885" s="433"/>
      <c r="F885" s="433"/>
      <c r="G885" s="433"/>
      <c r="H885" s="433"/>
      <c r="I885" s="433"/>
      <c r="J885" s="433"/>
      <c r="K885" s="433"/>
      <c r="L885" s="433"/>
      <c r="M885" s="433"/>
      <c r="N885" s="433"/>
      <c r="O885" s="433"/>
      <c r="P885" s="433"/>
      <c r="Q885" s="433"/>
      <c r="R885" s="433"/>
      <c r="S885" s="433"/>
      <c r="T885" s="433"/>
      <c r="U885" s="433"/>
      <c r="V885" s="433"/>
      <c r="W885" s="433"/>
      <c r="X885" s="433"/>
      <c r="Y885" s="1057"/>
      <c r="Z885" s="1057"/>
      <c r="AA885" s="1057"/>
      <c r="AB885" s="433"/>
      <c r="AC885" s="433"/>
      <c r="AD885" s="433"/>
      <c r="AE885" s="433"/>
      <c r="AF885" s="433"/>
      <c r="AG885" s="433"/>
      <c r="AH885" s="433"/>
      <c r="AI885" s="433"/>
      <c r="AJ885" s="433"/>
      <c r="AK885" s="433"/>
      <c r="AL885" s="433"/>
      <c r="AM885" s="433"/>
      <c r="AN885" s="433"/>
      <c r="AO885" s="433"/>
      <c r="AP885" s="433"/>
      <c r="AQ885" s="433"/>
      <c r="AR885" s="433"/>
      <c r="AS885" s="433"/>
      <c r="AT885" s="433"/>
      <c r="AU885" s="433"/>
      <c r="AV885" s="433"/>
      <c r="AW885" s="433"/>
    </row>
    <row r="886">
      <c r="A886" s="433"/>
      <c r="B886" s="433"/>
      <c r="C886" s="433"/>
      <c r="D886" s="1056"/>
      <c r="E886" s="433"/>
      <c r="F886" s="433"/>
      <c r="G886" s="433"/>
      <c r="H886" s="433"/>
      <c r="I886" s="433"/>
      <c r="J886" s="433"/>
      <c r="K886" s="433"/>
      <c r="L886" s="433"/>
      <c r="M886" s="433"/>
      <c r="N886" s="433"/>
      <c r="O886" s="433"/>
      <c r="P886" s="433"/>
      <c r="Q886" s="433"/>
      <c r="R886" s="433"/>
      <c r="S886" s="433"/>
      <c r="T886" s="433"/>
      <c r="U886" s="433"/>
      <c r="V886" s="433"/>
      <c r="W886" s="433"/>
      <c r="X886" s="433"/>
      <c r="Y886" s="1057"/>
      <c r="Z886" s="1057"/>
      <c r="AA886" s="1057"/>
      <c r="AB886" s="433"/>
      <c r="AC886" s="433"/>
      <c r="AD886" s="433"/>
      <c r="AE886" s="433"/>
      <c r="AF886" s="433"/>
      <c r="AG886" s="433"/>
      <c r="AH886" s="433"/>
      <c r="AI886" s="433"/>
      <c r="AJ886" s="433"/>
      <c r="AK886" s="433"/>
      <c r="AL886" s="433"/>
      <c r="AM886" s="433"/>
      <c r="AN886" s="433"/>
      <c r="AO886" s="433"/>
      <c r="AP886" s="433"/>
      <c r="AQ886" s="433"/>
      <c r="AR886" s="433"/>
      <c r="AS886" s="433"/>
      <c r="AT886" s="433"/>
      <c r="AU886" s="433"/>
      <c r="AV886" s="433"/>
      <c r="AW886" s="433"/>
    </row>
    <row r="887">
      <c r="A887" s="433"/>
      <c r="B887" s="433"/>
      <c r="C887" s="433"/>
      <c r="D887" s="1056"/>
      <c r="E887" s="433"/>
      <c r="F887" s="433"/>
      <c r="G887" s="433"/>
      <c r="H887" s="433"/>
      <c r="I887" s="433"/>
      <c r="J887" s="433"/>
      <c r="K887" s="433"/>
      <c r="L887" s="433"/>
      <c r="M887" s="433"/>
      <c r="N887" s="433"/>
      <c r="O887" s="433"/>
      <c r="P887" s="433"/>
      <c r="Q887" s="433"/>
      <c r="R887" s="433"/>
      <c r="S887" s="433"/>
      <c r="T887" s="433"/>
      <c r="U887" s="433"/>
      <c r="V887" s="433"/>
      <c r="W887" s="433"/>
      <c r="X887" s="433"/>
      <c r="Y887" s="1057"/>
      <c r="Z887" s="1057"/>
      <c r="AA887" s="1057"/>
      <c r="AB887" s="433"/>
      <c r="AC887" s="433"/>
      <c r="AD887" s="433"/>
      <c r="AE887" s="433"/>
      <c r="AF887" s="433"/>
      <c r="AG887" s="433"/>
      <c r="AH887" s="433"/>
      <c r="AI887" s="433"/>
      <c r="AJ887" s="433"/>
      <c r="AK887" s="433"/>
      <c r="AL887" s="433"/>
      <c r="AM887" s="433"/>
      <c r="AN887" s="433"/>
      <c r="AO887" s="433"/>
      <c r="AP887" s="433"/>
      <c r="AQ887" s="433"/>
      <c r="AR887" s="433"/>
      <c r="AS887" s="433"/>
      <c r="AT887" s="433"/>
      <c r="AU887" s="433"/>
      <c r="AV887" s="433"/>
      <c r="AW887" s="433"/>
    </row>
    <row r="888">
      <c r="A888" s="433"/>
      <c r="B888" s="433"/>
      <c r="C888" s="433"/>
      <c r="D888" s="1056"/>
      <c r="E888" s="433"/>
      <c r="F888" s="433"/>
      <c r="G888" s="433"/>
      <c r="H888" s="433"/>
      <c r="I888" s="433"/>
      <c r="J888" s="433"/>
      <c r="K888" s="433"/>
      <c r="L888" s="433"/>
      <c r="M888" s="433"/>
      <c r="N888" s="433"/>
      <c r="O888" s="433"/>
      <c r="P888" s="433"/>
      <c r="Q888" s="433"/>
      <c r="R888" s="433"/>
      <c r="S888" s="433"/>
      <c r="T888" s="433"/>
      <c r="U888" s="433"/>
      <c r="V888" s="433"/>
      <c r="W888" s="433"/>
      <c r="X888" s="433"/>
      <c r="Y888" s="1057"/>
      <c r="Z888" s="1057"/>
      <c r="AA888" s="1057"/>
      <c r="AB888" s="433"/>
      <c r="AC888" s="433"/>
      <c r="AD888" s="433"/>
      <c r="AE888" s="433"/>
      <c r="AF888" s="433"/>
      <c r="AG888" s="433"/>
      <c r="AH888" s="433"/>
      <c r="AI888" s="433"/>
      <c r="AJ888" s="433"/>
      <c r="AK888" s="433"/>
      <c r="AL888" s="433"/>
      <c r="AM888" s="433"/>
      <c r="AN888" s="433"/>
      <c r="AO888" s="433"/>
      <c r="AP888" s="433"/>
      <c r="AQ888" s="433"/>
      <c r="AR888" s="433"/>
      <c r="AS888" s="433"/>
      <c r="AT888" s="433"/>
      <c r="AU888" s="433"/>
      <c r="AV888" s="433"/>
      <c r="AW888" s="433"/>
    </row>
    <row r="889">
      <c r="A889" s="433"/>
      <c r="B889" s="433"/>
      <c r="C889" s="433"/>
      <c r="D889" s="1056"/>
      <c r="E889" s="433"/>
      <c r="F889" s="433"/>
      <c r="G889" s="433"/>
      <c r="H889" s="433"/>
      <c r="I889" s="433"/>
      <c r="J889" s="433"/>
      <c r="K889" s="433"/>
      <c r="L889" s="433"/>
      <c r="M889" s="433"/>
      <c r="N889" s="433"/>
      <c r="O889" s="433"/>
      <c r="P889" s="433"/>
      <c r="Q889" s="433"/>
      <c r="R889" s="433"/>
      <c r="S889" s="433"/>
      <c r="T889" s="433"/>
      <c r="U889" s="433"/>
      <c r="V889" s="433"/>
      <c r="W889" s="433"/>
      <c r="X889" s="433"/>
      <c r="Y889" s="1057"/>
      <c r="Z889" s="1057"/>
      <c r="AA889" s="1057"/>
      <c r="AB889" s="433"/>
      <c r="AC889" s="433"/>
      <c r="AD889" s="433"/>
      <c r="AE889" s="433"/>
      <c r="AF889" s="433"/>
      <c r="AG889" s="433"/>
      <c r="AH889" s="433"/>
      <c r="AI889" s="433"/>
      <c r="AJ889" s="433"/>
      <c r="AK889" s="433"/>
      <c r="AL889" s="433"/>
      <c r="AM889" s="433"/>
      <c r="AN889" s="433"/>
      <c r="AO889" s="433"/>
      <c r="AP889" s="433"/>
      <c r="AQ889" s="433"/>
      <c r="AR889" s="433"/>
      <c r="AS889" s="433"/>
      <c r="AT889" s="433"/>
      <c r="AU889" s="433"/>
      <c r="AV889" s="433"/>
      <c r="AW889" s="433"/>
    </row>
    <row r="890">
      <c r="A890" s="433"/>
      <c r="B890" s="433"/>
      <c r="C890" s="433"/>
      <c r="D890" s="1056"/>
      <c r="E890" s="433"/>
      <c r="F890" s="433"/>
      <c r="G890" s="433"/>
      <c r="H890" s="433"/>
      <c r="I890" s="433"/>
      <c r="J890" s="433"/>
      <c r="K890" s="433"/>
      <c r="L890" s="433"/>
      <c r="M890" s="433"/>
      <c r="N890" s="433"/>
      <c r="O890" s="433"/>
      <c r="P890" s="433"/>
      <c r="Q890" s="433"/>
      <c r="R890" s="433"/>
      <c r="S890" s="433"/>
      <c r="T890" s="433"/>
      <c r="U890" s="433"/>
      <c r="V890" s="433"/>
      <c r="W890" s="433"/>
      <c r="X890" s="433"/>
      <c r="Y890" s="1057"/>
      <c r="Z890" s="1057"/>
      <c r="AA890" s="1057"/>
      <c r="AB890" s="433"/>
      <c r="AC890" s="433"/>
      <c r="AD890" s="433"/>
      <c r="AE890" s="433"/>
      <c r="AF890" s="433"/>
      <c r="AG890" s="433"/>
      <c r="AH890" s="433"/>
      <c r="AI890" s="433"/>
      <c r="AJ890" s="433"/>
      <c r="AK890" s="433"/>
      <c r="AL890" s="433"/>
      <c r="AM890" s="433"/>
      <c r="AN890" s="433"/>
      <c r="AO890" s="433"/>
      <c r="AP890" s="433"/>
      <c r="AQ890" s="433"/>
      <c r="AR890" s="433"/>
      <c r="AS890" s="433"/>
      <c r="AT890" s="433"/>
      <c r="AU890" s="433"/>
      <c r="AV890" s="433"/>
      <c r="AW890" s="433"/>
    </row>
    <row r="891">
      <c r="A891" s="433"/>
      <c r="B891" s="433"/>
      <c r="C891" s="433"/>
      <c r="D891" s="1056"/>
      <c r="E891" s="433"/>
      <c r="F891" s="433"/>
      <c r="G891" s="433"/>
      <c r="H891" s="433"/>
      <c r="I891" s="433"/>
      <c r="J891" s="433"/>
      <c r="K891" s="433"/>
      <c r="L891" s="433"/>
      <c r="M891" s="433"/>
      <c r="N891" s="433"/>
      <c r="O891" s="433"/>
      <c r="P891" s="433"/>
      <c r="Q891" s="433"/>
      <c r="R891" s="433"/>
      <c r="S891" s="433"/>
      <c r="T891" s="433"/>
      <c r="U891" s="433"/>
      <c r="V891" s="433"/>
      <c r="W891" s="433"/>
      <c r="X891" s="433"/>
      <c r="Y891" s="1057"/>
      <c r="Z891" s="1057"/>
      <c r="AA891" s="1057"/>
      <c r="AB891" s="433"/>
      <c r="AC891" s="433"/>
      <c r="AD891" s="433"/>
      <c r="AE891" s="433"/>
      <c r="AF891" s="433"/>
      <c r="AG891" s="433"/>
      <c r="AH891" s="433"/>
      <c r="AI891" s="433"/>
      <c r="AJ891" s="433"/>
      <c r="AK891" s="433"/>
      <c r="AL891" s="433"/>
      <c r="AM891" s="433"/>
      <c r="AN891" s="433"/>
      <c r="AO891" s="433"/>
      <c r="AP891" s="433"/>
      <c r="AQ891" s="433"/>
      <c r="AR891" s="433"/>
      <c r="AS891" s="433"/>
      <c r="AT891" s="433"/>
      <c r="AU891" s="433"/>
      <c r="AV891" s="433"/>
      <c r="AW891" s="433"/>
    </row>
    <row r="892">
      <c r="A892" s="433"/>
      <c r="B892" s="433"/>
      <c r="C892" s="433"/>
      <c r="D892" s="1056"/>
      <c r="E892" s="433"/>
      <c r="F892" s="433"/>
      <c r="G892" s="433"/>
      <c r="H892" s="433"/>
      <c r="I892" s="433"/>
      <c r="J892" s="433"/>
      <c r="K892" s="433"/>
      <c r="L892" s="433"/>
      <c r="M892" s="433"/>
      <c r="N892" s="433"/>
      <c r="O892" s="433"/>
      <c r="P892" s="433"/>
      <c r="Q892" s="433"/>
      <c r="R892" s="433"/>
      <c r="S892" s="433"/>
      <c r="T892" s="433"/>
      <c r="U892" s="433"/>
      <c r="V892" s="433"/>
      <c r="W892" s="433"/>
      <c r="X892" s="433"/>
      <c r="Y892" s="1057"/>
      <c r="Z892" s="1057"/>
      <c r="AA892" s="1057"/>
      <c r="AB892" s="433"/>
      <c r="AC892" s="433"/>
      <c r="AD892" s="433"/>
      <c r="AE892" s="433"/>
      <c r="AF892" s="433"/>
      <c r="AG892" s="433"/>
      <c r="AH892" s="433"/>
      <c r="AI892" s="433"/>
      <c r="AJ892" s="433"/>
      <c r="AK892" s="433"/>
      <c r="AL892" s="433"/>
      <c r="AM892" s="433"/>
      <c r="AN892" s="433"/>
      <c r="AO892" s="433"/>
      <c r="AP892" s="433"/>
      <c r="AQ892" s="433"/>
      <c r="AR892" s="433"/>
      <c r="AS892" s="433"/>
      <c r="AT892" s="433"/>
      <c r="AU892" s="433"/>
      <c r="AV892" s="433"/>
      <c r="AW892" s="433"/>
    </row>
    <row r="893">
      <c r="A893" s="433"/>
      <c r="B893" s="433"/>
      <c r="C893" s="433"/>
      <c r="D893" s="1056"/>
      <c r="E893" s="433"/>
      <c r="F893" s="433"/>
      <c r="G893" s="433"/>
      <c r="H893" s="433"/>
      <c r="I893" s="433"/>
      <c r="J893" s="433"/>
      <c r="K893" s="433"/>
      <c r="L893" s="433"/>
      <c r="M893" s="433"/>
      <c r="N893" s="433"/>
      <c r="O893" s="433"/>
      <c r="P893" s="433"/>
      <c r="Q893" s="433"/>
      <c r="R893" s="433"/>
      <c r="S893" s="433"/>
      <c r="T893" s="433"/>
      <c r="U893" s="433"/>
      <c r="V893" s="433"/>
      <c r="W893" s="433"/>
      <c r="X893" s="433"/>
      <c r="Y893" s="1057"/>
      <c r="Z893" s="1057"/>
      <c r="AA893" s="1057"/>
      <c r="AB893" s="433"/>
      <c r="AC893" s="433"/>
      <c r="AD893" s="433"/>
      <c r="AE893" s="433"/>
      <c r="AF893" s="433"/>
      <c r="AG893" s="433"/>
      <c r="AH893" s="433"/>
      <c r="AI893" s="433"/>
      <c r="AJ893" s="433"/>
      <c r="AK893" s="433"/>
      <c r="AL893" s="433"/>
      <c r="AM893" s="433"/>
      <c r="AN893" s="433"/>
      <c r="AO893" s="433"/>
      <c r="AP893" s="433"/>
      <c r="AQ893" s="433"/>
      <c r="AR893" s="433"/>
      <c r="AS893" s="433"/>
      <c r="AT893" s="433"/>
      <c r="AU893" s="433"/>
      <c r="AV893" s="433"/>
      <c r="AW893" s="433"/>
    </row>
    <row r="894">
      <c r="A894" s="433"/>
      <c r="B894" s="433"/>
      <c r="C894" s="433"/>
      <c r="D894" s="1056"/>
      <c r="E894" s="433"/>
      <c r="F894" s="433"/>
      <c r="G894" s="433"/>
      <c r="H894" s="433"/>
      <c r="I894" s="433"/>
      <c r="J894" s="433"/>
      <c r="K894" s="433"/>
      <c r="L894" s="433"/>
      <c r="M894" s="433"/>
      <c r="N894" s="433"/>
      <c r="O894" s="433"/>
      <c r="P894" s="433"/>
      <c r="Q894" s="433"/>
      <c r="R894" s="433"/>
      <c r="S894" s="433"/>
      <c r="T894" s="433"/>
      <c r="U894" s="433"/>
      <c r="V894" s="433"/>
      <c r="W894" s="433"/>
      <c r="X894" s="433"/>
      <c r="Y894" s="1057"/>
      <c r="Z894" s="1057"/>
      <c r="AA894" s="1057"/>
      <c r="AB894" s="433"/>
      <c r="AC894" s="433"/>
      <c r="AD894" s="433"/>
      <c r="AE894" s="433"/>
      <c r="AF894" s="433"/>
      <c r="AG894" s="433"/>
      <c r="AH894" s="433"/>
      <c r="AI894" s="433"/>
      <c r="AJ894" s="433"/>
      <c r="AK894" s="433"/>
      <c r="AL894" s="433"/>
      <c r="AM894" s="433"/>
      <c r="AN894" s="433"/>
      <c r="AO894" s="433"/>
      <c r="AP894" s="433"/>
      <c r="AQ894" s="433"/>
      <c r="AR894" s="433"/>
      <c r="AS894" s="433"/>
      <c r="AT894" s="433"/>
      <c r="AU894" s="433"/>
      <c r="AV894" s="433"/>
      <c r="AW894" s="433"/>
    </row>
    <row r="895">
      <c r="A895" s="433"/>
      <c r="B895" s="433"/>
      <c r="C895" s="433"/>
      <c r="D895" s="1056"/>
      <c r="E895" s="433"/>
      <c r="F895" s="433"/>
      <c r="G895" s="433"/>
      <c r="H895" s="433"/>
      <c r="I895" s="433"/>
      <c r="J895" s="433"/>
      <c r="K895" s="433"/>
      <c r="L895" s="433"/>
      <c r="M895" s="433"/>
      <c r="N895" s="433"/>
      <c r="O895" s="433"/>
      <c r="P895" s="433"/>
      <c r="Q895" s="433"/>
      <c r="R895" s="433"/>
      <c r="S895" s="433"/>
      <c r="T895" s="433"/>
      <c r="U895" s="433"/>
      <c r="V895" s="433"/>
      <c r="W895" s="433"/>
      <c r="X895" s="433"/>
      <c r="Y895" s="1057"/>
      <c r="Z895" s="1057"/>
      <c r="AA895" s="1057"/>
      <c r="AB895" s="433"/>
      <c r="AC895" s="433"/>
      <c r="AD895" s="433"/>
      <c r="AE895" s="433"/>
      <c r="AF895" s="433"/>
      <c r="AG895" s="433"/>
      <c r="AH895" s="433"/>
      <c r="AI895" s="433"/>
      <c r="AJ895" s="433"/>
      <c r="AK895" s="433"/>
      <c r="AL895" s="433"/>
      <c r="AM895" s="433"/>
      <c r="AN895" s="433"/>
      <c r="AO895" s="433"/>
      <c r="AP895" s="433"/>
      <c r="AQ895" s="433"/>
      <c r="AR895" s="433"/>
      <c r="AS895" s="433"/>
      <c r="AT895" s="433"/>
      <c r="AU895" s="433"/>
      <c r="AV895" s="433"/>
      <c r="AW895" s="433"/>
    </row>
    <row r="896">
      <c r="A896" s="433"/>
      <c r="B896" s="433"/>
      <c r="C896" s="433"/>
      <c r="D896" s="1056"/>
      <c r="E896" s="433"/>
      <c r="F896" s="433"/>
      <c r="G896" s="433"/>
      <c r="H896" s="433"/>
      <c r="I896" s="433"/>
      <c r="J896" s="433"/>
      <c r="K896" s="433"/>
      <c r="L896" s="433"/>
      <c r="M896" s="433"/>
      <c r="N896" s="433"/>
      <c r="O896" s="433"/>
      <c r="P896" s="433"/>
      <c r="Q896" s="433"/>
      <c r="R896" s="433"/>
      <c r="S896" s="433"/>
      <c r="T896" s="433"/>
      <c r="U896" s="433"/>
      <c r="V896" s="433"/>
      <c r="W896" s="433"/>
      <c r="X896" s="433"/>
      <c r="Y896" s="1057"/>
      <c r="Z896" s="1057"/>
      <c r="AA896" s="1057"/>
      <c r="AB896" s="433"/>
      <c r="AC896" s="433"/>
      <c r="AD896" s="433"/>
      <c r="AE896" s="433"/>
      <c r="AF896" s="433"/>
      <c r="AG896" s="433"/>
      <c r="AH896" s="433"/>
      <c r="AI896" s="433"/>
      <c r="AJ896" s="433"/>
      <c r="AK896" s="433"/>
      <c r="AL896" s="433"/>
      <c r="AM896" s="433"/>
      <c r="AN896" s="433"/>
      <c r="AO896" s="433"/>
      <c r="AP896" s="433"/>
      <c r="AQ896" s="433"/>
      <c r="AR896" s="433"/>
      <c r="AS896" s="433"/>
      <c r="AT896" s="433"/>
      <c r="AU896" s="433"/>
      <c r="AV896" s="433"/>
      <c r="AW896" s="433"/>
    </row>
    <row r="897">
      <c r="A897" s="433"/>
      <c r="B897" s="433"/>
      <c r="C897" s="433"/>
      <c r="D897" s="1056"/>
      <c r="E897" s="433"/>
      <c r="F897" s="433"/>
      <c r="G897" s="433"/>
      <c r="H897" s="433"/>
      <c r="I897" s="433"/>
      <c r="J897" s="433"/>
      <c r="K897" s="433"/>
      <c r="L897" s="433"/>
      <c r="M897" s="433"/>
      <c r="N897" s="433"/>
      <c r="O897" s="433"/>
      <c r="P897" s="433"/>
      <c r="Q897" s="433"/>
      <c r="R897" s="433"/>
      <c r="S897" s="433"/>
      <c r="T897" s="433"/>
      <c r="U897" s="433"/>
      <c r="V897" s="433"/>
      <c r="W897" s="433"/>
      <c r="X897" s="433"/>
      <c r="Y897" s="1057"/>
      <c r="Z897" s="1057"/>
      <c r="AA897" s="1057"/>
      <c r="AB897" s="433"/>
      <c r="AC897" s="433"/>
      <c r="AD897" s="433"/>
      <c r="AE897" s="433"/>
      <c r="AF897" s="433"/>
      <c r="AG897" s="433"/>
      <c r="AH897" s="433"/>
      <c r="AI897" s="433"/>
      <c r="AJ897" s="433"/>
      <c r="AK897" s="433"/>
      <c r="AL897" s="433"/>
      <c r="AM897" s="433"/>
      <c r="AN897" s="433"/>
      <c r="AO897" s="433"/>
      <c r="AP897" s="433"/>
      <c r="AQ897" s="433"/>
      <c r="AR897" s="433"/>
      <c r="AS897" s="433"/>
      <c r="AT897" s="433"/>
      <c r="AU897" s="433"/>
      <c r="AV897" s="433"/>
      <c r="AW897" s="433"/>
    </row>
    <row r="898">
      <c r="A898" s="433"/>
      <c r="B898" s="433"/>
      <c r="C898" s="433"/>
      <c r="D898" s="1056"/>
      <c r="E898" s="433"/>
      <c r="F898" s="433"/>
      <c r="G898" s="433"/>
      <c r="H898" s="433"/>
      <c r="I898" s="433"/>
      <c r="J898" s="433"/>
      <c r="K898" s="433"/>
      <c r="L898" s="433"/>
      <c r="M898" s="433"/>
      <c r="N898" s="433"/>
      <c r="O898" s="433"/>
      <c r="P898" s="433"/>
      <c r="Q898" s="433"/>
      <c r="R898" s="433"/>
      <c r="S898" s="433"/>
      <c r="T898" s="433"/>
      <c r="U898" s="433"/>
      <c r="V898" s="433"/>
      <c r="W898" s="433"/>
      <c r="X898" s="433"/>
      <c r="Y898" s="1057"/>
      <c r="Z898" s="1057"/>
      <c r="AA898" s="1057"/>
      <c r="AB898" s="433"/>
      <c r="AC898" s="433"/>
      <c r="AD898" s="433"/>
      <c r="AE898" s="433"/>
      <c r="AF898" s="433"/>
      <c r="AG898" s="433"/>
      <c r="AH898" s="433"/>
      <c r="AI898" s="433"/>
      <c r="AJ898" s="433"/>
      <c r="AK898" s="433"/>
      <c r="AL898" s="433"/>
      <c r="AM898" s="433"/>
      <c r="AN898" s="433"/>
      <c r="AO898" s="433"/>
      <c r="AP898" s="433"/>
      <c r="AQ898" s="433"/>
      <c r="AR898" s="433"/>
      <c r="AS898" s="433"/>
      <c r="AT898" s="433"/>
      <c r="AU898" s="433"/>
      <c r="AV898" s="433"/>
      <c r="AW898" s="433"/>
    </row>
    <row r="899">
      <c r="A899" s="433"/>
      <c r="B899" s="433"/>
      <c r="C899" s="433"/>
      <c r="D899" s="1056"/>
      <c r="E899" s="433"/>
      <c r="F899" s="433"/>
      <c r="G899" s="433"/>
      <c r="H899" s="433"/>
      <c r="I899" s="433"/>
      <c r="J899" s="433"/>
      <c r="K899" s="433"/>
      <c r="L899" s="433"/>
      <c r="M899" s="433"/>
      <c r="N899" s="433"/>
      <c r="O899" s="433"/>
      <c r="P899" s="433"/>
      <c r="Q899" s="433"/>
      <c r="R899" s="433"/>
      <c r="S899" s="433"/>
      <c r="T899" s="433"/>
      <c r="U899" s="433"/>
      <c r="V899" s="433"/>
      <c r="W899" s="433"/>
      <c r="X899" s="433"/>
      <c r="Y899" s="1057"/>
      <c r="Z899" s="1057"/>
      <c r="AA899" s="1057"/>
      <c r="AB899" s="433"/>
      <c r="AC899" s="433"/>
      <c r="AD899" s="433"/>
      <c r="AE899" s="433"/>
      <c r="AF899" s="433"/>
      <c r="AG899" s="433"/>
      <c r="AH899" s="433"/>
      <c r="AI899" s="433"/>
      <c r="AJ899" s="433"/>
      <c r="AK899" s="433"/>
      <c r="AL899" s="433"/>
      <c r="AM899" s="433"/>
      <c r="AN899" s="433"/>
      <c r="AO899" s="433"/>
      <c r="AP899" s="433"/>
      <c r="AQ899" s="433"/>
      <c r="AR899" s="433"/>
      <c r="AS899" s="433"/>
      <c r="AT899" s="433"/>
      <c r="AU899" s="433"/>
      <c r="AV899" s="433"/>
      <c r="AW899" s="433"/>
    </row>
    <row r="900">
      <c r="A900" s="433"/>
      <c r="B900" s="433"/>
      <c r="C900" s="433"/>
      <c r="D900" s="1056"/>
      <c r="E900" s="433"/>
      <c r="F900" s="433"/>
      <c r="G900" s="433"/>
      <c r="H900" s="433"/>
      <c r="I900" s="433"/>
      <c r="J900" s="433"/>
      <c r="K900" s="433"/>
      <c r="L900" s="433"/>
      <c r="M900" s="433"/>
      <c r="N900" s="433"/>
      <c r="O900" s="433"/>
      <c r="P900" s="433"/>
      <c r="Q900" s="433"/>
      <c r="R900" s="433"/>
      <c r="S900" s="433"/>
      <c r="T900" s="433"/>
      <c r="U900" s="433"/>
      <c r="V900" s="433"/>
      <c r="W900" s="433"/>
      <c r="X900" s="433"/>
      <c r="Y900" s="1057"/>
      <c r="Z900" s="1057"/>
      <c r="AA900" s="1057"/>
      <c r="AB900" s="433"/>
      <c r="AC900" s="433"/>
      <c r="AD900" s="433"/>
      <c r="AE900" s="433"/>
      <c r="AF900" s="433"/>
      <c r="AG900" s="433"/>
      <c r="AH900" s="433"/>
      <c r="AI900" s="433"/>
      <c r="AJ900" s="433"/>
      <c r="AK900" s="433"/>
      <c r="AL900" s="433"/>
      <c r="AM900" s="433"/>
      <c r="AN900" s="433"/>
      <c r="AO900" s="433"/>
      <c r="AP900" s="433"/>
      <c r="AQ900" s="433"/>
      <c r="AR900" s="433"/>
      <c r="AS900" s="433"/>
      <c r="AT900" s="433"/>
      <c r="AU900" s="433"/>
      <c r="AV900" s="433"/>
      <c r="AW900" s="433"/>
    </row>
    <row r="901">
      <c r="A901" s="433"/>
      <c r="B901" s="433"/>
      <c r="C901" s="433"/>
      <c r="D901" s="1056"/>
      <c r="E901" s="433"/>
      <c r="F901" s="433"/>
      <c r="G901" s="433"/>
      <c r="H901" s="433"/>
      <c r="I901" s="433"/>
      <c r="J901" s="433"/>
      <c r="K901" s="433"/>
      <c r="L901" s="433"/>
      <c r="M901" s="433"/>
      <c r="N901" s="433"/>
      <c r="O901" s="433"/>
      <c r="P901" s="433"/>
      <c r="Q901" s="433"/>
      <c r="R901" s="433"/>
      <c r="S901" s="433"/>
      <c r="T901" s="433"/>
      <c r="U901" s="433"/>
      <c r="V901" s="433"/>
      <c r="W901" s="433"/>
      <c r="X901" s="433"/>
      <c r="Y901" s="1057"/>
      <c r="Z901" s="1057"/>
      <c r="AA901" s="1057"/>
      <c r="AB901" s="433"/>
      <c r="AC901" s="433"/>
      <c r="AD901" s="433"/>
      <c r="AE901" s="433"/>
      <c r="AF901" s="433"/>
      <c r="AG901" s="433"/>
      <c r="AH901" s="433"/>
      <c r="AI901" s="433"/>
      <c r="AJ901" s="433"/>
      <c r="AK901" s="433"/>
      <c r="AL901" s="433"/>
      <c r="AM901" s="433"/>
      <c r="AN901" s="433"/>
      <c r="AO901" s="433"/>
      <c r="AP901" s="433"/>
      <c r="AQ901" s="433"/>
      <c r="AR901" s="433"/>
      <c r="AS901" s="433"/>
      <c r="AT901" s="433"/>
      <c r="AU901" s="433"/>
      <c r="AV901" s="433"/>
      <c r="AW901" s="433"/>
    </row>
    <row r="902">
      <c r="A902" s="433"/>
      <c r="B902" s="433"/>
      <c r="C902" s="433"/>
      <c r="D902" s="1056"/>
      <c r="E902" s="433"/>
      <c r="F902" s="433"/>
      <c r="G902" s="433"/>
      <c r="H902" s="433"/>
      <c r="I902" s="433"/>
      <c r="J902" s="433"/>
      <c r="K902" s="433"/>
      <c r="L902" s="433"/>
      <c r="M902" s="433"/>
      <c r="N902" s="433"/>
      <c r="O902" s="433"/>
      <c r="P902" s="433"/>
      <c r="Q902" s="433"/>
      <c r="R902" s="433"/>
      <c r="S902" s="433"/>
      <c r="T902" s="433"/>
      <c r="U902" s="433"/>
      <c r="V902" s="433"/>
      <c r="W902" s="433"/>
      <c r="X902" s="433"/>
      <c r="Y902" s="1057"/>
      <c r="Z902" s="1057"/>
      <c r="AA902" s="1057"/>
      <c r="AB902" s="433"/>
      <c r="AC902" s="433"/>
      <c r="AD902" s="433"/>
      <c r="AE902" s="433"/>
      <c r="AF902" s="433"/>
      <c r="AG902" s="433"/>
      <c r="AH902" s="433"/>
      <c r="AI902" s="433"/>
      <c r="AJ902" s="433"/>
      <c r="AK902" s="433"/>
      <c r="AL902" s="433"/>
      <c r="AM902" s="433"/>
      <c r="AN902" s="433"/>
      <c r="AO902" s="433"/>
      <c r="AP902" s="433"/>
      <c r="AQ902" s="433"/>
      <c r="AR902" s="433"/>
      <c r="AS902" s="433"/>
      <c r="AT902" s="433"/>
      <c r="AU902" s="433"/>
      <c r="AV902" s="433"/>
      <c r="AW902" s="433"/>
    </row>
    <row r="903">
      <c r="A903" s="433"/>
      <c r="B903" s="433"/>
      <c r="C903" s="433"/>
      <c r="D903" s="1056"/>
      <c r="E903" s="433"/>
      <c r="F903" s="433"/>
      <c r="G903" s="433"/>
      <c r="H903" s="433"/>
      <c r="I903" s="433"/>
      <c r="J903" s="433"/>
      <c r="K903" s="433"/>
      <c r="L903" s="433"/>
      <c r="M903" s="433"/>
      <c r="N903" s="433"/>
      <c r="O903" s="433"/>
      <c r="P903" s="433"/>
      <c r="Q903" s="433"/>
      <c r="R903" s="433"/>
      <c r="S903" s="433"/>
      <c r="T903" s="433"/>
      <c r="U903" s="433"/>
      <c r="V903" s="433"/>
      <c r="W903" s="433"/>
      <c r="X903" s="433"/>
      <c r="Y903" s="1057"/>
      <c r="Z903" s="1057"/>
      <c r="AA903" s="1057"/>
      <c r="AB903" s="433"/>
      <c r="AC903" s="433"/>
      <c r="AD903" s="433"/>
      <c r="AE903" s="433"/>
      <c r="AF903" s="433"/>
      <c r="AG903" s="433"/>
      <c r="AH903" s="433"/>
      <c r="AI903" s="433"/>
      <c r="AJ903" s="433"/>
      <c r="AK903" s="433"/>
      <c r="AL903" s="433"/>
      <c r="AM903" s="433"/>
      <c r="AN903" s="433"/>
      <c r="AO903" s="433"/>
      <c r="AP903" s="433"/>
      <c r="AQ903" s="433"/>
      <c r="AR903" s="433"/>
      <c r="AS903" s="433"/>
      <c r="AT903" s="433"/>
      <c r="AU903" s="433"/>
      <c r="AV903" s="433"/>
      <c r="AW903" s="433"/>
    </row>
    <row r="904">
      <c r="A904" s="433"/>
      <c r="B904" s="433"/>
      <c r="C904" s="433"/>
      <c r="D904" s="1056"/>
      <c r="E904" s="433"/>
      <c r="F904" s="433"/>
      <c r="G904" s="433"/>
      <c r="H904" s="433"/>
      <c r="I904" s="433"/>
      <c r="J904" s="433"/>
      <c r="K904" s="433"/>
      <c r="L904" s="433"/>
      <c r="M904" s="433"/>
      <c r="N904" s="433"/>
      <c r="O904" s="433"/>
      <c r="P904" s="433"/>
      <c r="Q904" s="433"/>
      <c r="R904" s="433"/>
      <c r="S904" s="433"/>
      <c r="T904" s="433"/>
      <c r="U904" s="433"/>
      <c r="V904" s="433"/>
      <c r="W904" s="433"/>
      <c r="X904" s="433"/>
      <c r="Y904" s="1057"/>
      <c r="Z904" s="1057"/>
      <c r="AA904" s="1057"/>
      <c r="AB904" s="433"/>
      <c r="AC904" s="433"/>
      <c r="AD904" s="433"/>
      <c r="AE904" s="433"/>
      <c r="AF904" s="433"/>
      <c r="AG904" s="433"/>
      <c r="AH904" s="433"/>
      <c r="AI904" s="433"/>
      <c r="AJ904" s="433"/>
      <c r="AK904" s="433"/>
      <c r="AL904" s="433"/>
      <c r="AM904" s="433"/>
      <c r="AN904" s="433"/>
      <c r="AO904" s="433"/>
      <c r="AP904" s="433"/>
      <c r="AQ904" s="433"/>
      <c r="AR904" s="433"/>
      <c r="AS904" s="433"/>
      <c r="AT904" s="433"/>
      <c r="AU904" s="433"/>
      <c r="AV904" s="433"/>
      <c r="AW904" s="433"/>
    </row>
    <row r="905">
      <c r="A905" s="433"/>
      <c r="B905" s="433"/>
      <c r="C905" s="433"/>
      <c r="D905" s="1056"/>
      <c r="E905" s="433"/>
      <c r="F905" s="433"/>
      <c r="G905" s="433"/>
      <c r="H905" s="433"/>
      <c r="I905" s="433"/>
      <c r="J905" s="433"/>
      <c r="K905" s="433"/>
      <c r="L905" s="433"/>
      <c r="M905" s="433"/>
      <c r="N905" s="433"/>
      <c r="O905" s="433"/>
      <c r="P905" s="433"/>
      <c r="Q905" s="433"/>
      <c r="R905" s="433"/>
      <c r="S905" s="433"/>
      <c r="T905" s="433"/>
      <c r="U905" s="433"/>
      <c r="V905" s="433"/>
      <c r="W905" s="433"/>
      <c r="X905" s="433"/>
      <c r="Y905" s="1057"/>
      <c r="Z905" s="1057"/>
      <c r="AA905" s="1057"/>
      <c r="AB905" s="433"/>
      <c r="AC905" s="433"/>
      <c r="AD905" s="433"/>
      <c r="AE905" s="433"/>
      <c r="AF905" s="433"/>
      <c r="AG905" s="433"/>
      <c r="AH905" s="433"/>
      <c r="AI905" s="433"/>
      <c r="AJ905" s="433"/>
      <c r="AK905" s="433"/>
      <c r="AL905" s="433"/>
      <c r="AM905" s="433"/>
      <c r="AN905" s="433"/>
      <c r="AO905" s="433"/>
      <c r="AP905" s="433"/>
      <c r="AQ905" s="433"/>
      <c r="AR905" s="433"/>
      <c r="AS905" s="433"/>
      <c r="AT905" s="433"/>
      <c r="AU905" s="433"/>
      <c r="AV905" s="433"/>
      <c r="AW905" s="433"/>
    </row>
    <row r="906">
      <c r="A906" s="433"/>
      <c r="B906" s="433"/>
      <c r="C906" s="433"/>
      <c r="D906" s="1056"/>
      <c r="E906" s="433"/>
      <c r="F906" s="433"/>
      <c r="G906" s="433"/>
      <c r="H906" s="433"/>
      <c r="I906" s="433"/>
      <c r="J906" s="433"/>
      <c r="K906" s="433"/>
      <c r="L906" s="433"/>
      <c r="M906" s="433"/>
      <c r="N906" s="433"/>
      <c r="O906" s="433"/>
      <c r="P906" s="433"/>
      <c r="Q906" s="433"/>
      <c r="R906" s="433"/>
      <c r="S906" s="433"/>
      <c r="T906" s="433"/>
      <c r="U906" s="433"/>
      <c r="V906" s="433"/>
      <c r="W906" s="433"/>
      <c r="X906" s="433"/>
      <c r="Y906" s="1057"/>
      <c r="Z906" s="1057"/>
      <c r="AA906" s="1057"/>
      <c r="AB906" s="433"/>
      <c r="AC906" s="433"/>
      <c r="AD906" s="433"/>
      <c r="AE906" s="433"/>
      <c r="AF906" s="433"/>
      <c r="AG906" s="433"/>
      <c r="AH906" s="433"/>
      <c r="AI906" s="433"/>
      <c r="AJ906" s="433"/>
      <c r="AK906" s="433"/>
      <c r="AL906" s="433"/>
      <c r="AM906" s="433"/>
      <c r="AN906" s="433"/>
      <c r="AO906" s="433"/>
      <c r="AP906" s="433"/>
      <c r="AQ906" s="433"/>
      <c r="AR906" s="433"/>
      <c r="AS906" s="433"/>
      <c r="AT906" s="433"/>
      <c r="AU906" s="433"/>
      <c r="AV906" s="433"/>
      <c r="AW906" s="433"/>
    </row>
    <row r="907">
      <c r="A907" s="433"/>
      <c r="B907" s="433"/>
      <c r="C907" s="433"/>
      <c r="D907" s="1056"/>
      <c r="E907" s="433"/>
      <c r="F907" s="433"/>
      <c r="G907" s="433"/>
      <c r="H907" s="433"/>
      <c r="I907" s="433"/>
      <c r="J907" s="433"/>
      <c r="K907" s="433"/>
      <c r="L907" s="433"/>
      <c r="M907" s="433"/>
      <c r="N907" s="433"/>
      <c r="O907" s="433"/>
      <c r="P907" s="433"/>
      <c r="Q907" s="433"/>
      <c r="R907" s="433"/>
      <c r="S907" s="433"/>
      <c r="T907" s="433"/>
      <c r="U907" s="433"/>
      <c r="V907" s="433"/>
      <c r="W907" s="433"/>
      <c r="X907" s="433"/>
      <c r="Y907" s="1057"/>
      <c r="Z907" s="1057"/>
      <c r="AA907" s="1057"/>
      <c r="AB907" s="433"/>
      <c r="AC907" s="433"/>
      <c r="AD907" s="433"/>
      <c r="AE907" s="433"/>
      <c r="AF907" s="433"/>
      <c r="AG907" s="433"/>
      <c r="AH907" s="433"/>
      <c r="AI907" s="433"/>
      <c r="AJ907" s="433"/>
      <c r="AK907" s="433"/>
      <c r="AL907" s="433"/>
      <c r="AM907" s="433"/>
      <c r="AN907" s="433"/>
      <c r="AO907" s="433"/>
      <c r="AP907" s="433"/>
      <c r="AQ907" s="433"/>
      <c r="AR907" s="433"/>
      <c r="AS907" s="433"/>
      <c r="AT907" s="433"/>
      <c r="AU907" s="433"/>
      <c r="AV907" s="433"/>
      <c r="AW907" s="433"/>
    </row>
    <row r="908">
      <c r="A908" s="433"/>
      <c r="B908" s="433"/>
      <c r="C908" s="433"/>
      <c r="D908" s="1056"/>
      <c r="E908" s="433"/>
      <c r="F908" s="433"/>
      <c r="G908" s="433"/>
      <c r="H908" s="433"/>
      <c r="I908" s="433"/>
      <c r="J908" s="433"/>
      <c r="K908" s="433"/>
      <c r="L908" s="433"/>
      <c r="M908" s="433"/>
      <c r="N908" s="433"/>
      <c r="O908" s="433"/>
      <c r="P908" s="433"/>
      <c r="Q908" s="433"/>
      <c r="R908" s="433"/>
      <c r="S908" s="433"/>
      <c r="T908" s="433"/>
      <c r="U908" s="433"/>
      <c r="V908" s="433"/>
      <c r="W908" s="433"/>
      <c r="X908" s="433"/>
      <c r="Y908" s="1057"/>
      <c r="Z908" s="1057"/>
      <c r="AA908" s="1057"/>
      <c r="AB908" s="433"/>
      <c r="AC908" s="433"/>
      <c r="AD908" s="433"/>
      <c r="AE908" s="433"/>
      <c r="AF908" s="433"/>
      <c r="AG908" s="433"/>
      <c r="AH908" s="433"/>
      <c r="AI908" s="433"/>
      <c r="AJ908" s="433"/>
      <c r="AK908" s="433"/>
      <c r="AL908" s="433"/>
      <c r="AM908" s="433"/>
      <c r="AN908" s="433"/>
      <c r="AO908" s="433"/>
      <c r="AP908" s="433"/>
      <c r="AQ908" s="433"/>
      <c r="AR908" s="433"/>
      <c r="AS908" s="433"/>
      <c r="AT908" s="433"/>
      <c r="AU908" s="433"/>
      <c r="AV908" s="433"/>
      <c r="AW908" s="433"/>
    </row>
    <row r="909">
      <c r="A909" s="433"/>
      <c r="B909" s="433"/>
      <c r="C909" s="433"/>
      <c r="D909" s="1056"/>
      <c r="E909" s="433"/>
      <c r="F909" s="433"/>
      <c r="G909" s="433"/>
      <c r="H909" s="433"/>
      <c r="I909" s="433"/>
      <c r="J909" s="433"/>
      <c r="K909" s="433"/>
      <c r="L909" s="433"/>
      <c r="M909" s="433"/>
      <c r="N909" s="433"/>
      <c r="O909" s="433"/>
      <c r="P909" s="433"/>
      <c r="Q909" s="433"/>
      <c r="R909" s="433"/>
      <c r="S909" s="433"/>
      <c r="T909" s="433"/>
      <c r="U909" s="433"/>
      <c r="V909" s="433"/>
      <c r="W909" s="433"/>
      <c r="X909" s="433"/>
      <c r="Y909" s="1057"/>
      <c r="Z909" s="1057"/>
      <c r="AA909" s="1057"/>
      <c r="AB909" s="433"/>
      <c r="AC909" s="433"/>
      <c r="AD909" s="433"/>
      <c r="AE909" s="433"/>
      <c r="AF909" s="433"/>
      <c r="AG909" s="433"/>
      <c r="AH909" s="433"/>
      <c r="AI909" s="433"/>
      <c r="AJ909" s="433"/>
      <c r="AK909" s="433"/>
      <c r="AL909" s="433"/>
      <c r="AM909" s="433"/>
      <c r="AN909" s="433"/>
      <c r="AO909" s="433"/>
      <c r="AP909" s="433"/>
      <c r="AQ909" s="433"/>
      <c r="AR909" s="433"/>
      <c r="AS909" s="433"/>
      <c r="AT909" s="433"/>
      <c r="AU909" s="433"/>
      <c r="AV909" s="433"/>
      <c r="AW909" s="433"/>
    </row>
    <row r="910">
      <c r="A910" s="433"/>
      <c r="B910" s="433"/>
      <c r="C910" s="433"/>
      <c r="D910" s="1056"/>
      <c r="E910" s="433"/>
      <c r="F910" s="433"/>
      <c r="G910" s="433"/>
      <c r="H910" s="433"/>
      <c r="I910" s="433"/>
      <c r="J910" s="433"/>
      <c r="K910" s="433"/>
      <c r="L910" s="433"/>
      <c r="M910" s="433"/>
      <c r="N910" s="433"/>
      <c r="O910" s="433"/>
      <c r="P910" s="433"/>
      <c r="Q910" s="433"/>
      <c r="R910" s="433"/>
      <c r="S910" s="433"/>
      <c r="T910" s="433"/>
      <c r="U910" s="433"/>
      <c r="V910" s="433"/>
      <c r="W910" s="433"/>
      <c r="X910" s="433"/>
      <c r="Y910" s="1057"/>
      <c r="Z910" s="1057"/>
      <c r="AA910" s="1057"/>
      <c r="AB910" s="433"/>
      <c r="AC910" s="433"/>
      <c r="AD910" s="433"/>
      <c r="AE910" s="433"/>
      <c r="AF910" s="433"/>
      <c r="AG910" s="433"/>
      <c r="AH910" s="433"/>
      <c r="AI910" s="433"/>
      <c r="AJ910" s="433"/>
      <c r="AK910" s="433"/>
      <c r="AL910" s="433"/>
      <c r="AM910" s="433"/>
      <c r="AN910" s="433"/>
      <c r="AO910" s="433"/>
      <c r="AP910" s="433"/>
      <c r="AQ910" s="433"/>
      <c r="AR910" s="433"/>
      <c r="AS910" s="433"/>
      <c r="AT910" s="433"/>
      <c r="AU910" s="433"/>
      <c r="AV910" s="433"/>
      <c r="AW910" s="433"/>
    </row>
    <row r="911">
      <c r="A911" s="433"/>
      <c r="B911" s="433"/>
      <c r="C911" s="433"/>
      <c r="D911" s="1056"/>
      <c r="E911" s="433"/>
      <c r="F911" s="433"/>
      <c r="G911" s="433"/>
      <c r="H911" s="433"/>
      <c r="I911" s="433"/>
      <c r="J911" s="433"/>
      <c r="K911" s="433"/>
      <c r="L911" s="433"/>
      <c r="M911" s="433"/>
      <c r="N911" s="433"/>
      <c r="O911" s="433"/>
      <c r="P911" s="433"/>
      <c r="Q911" s="433"/>
      <c r="R911" s="433"/>
      <c r="S911" s="433"/>
      <c r="T911" s="433"/>
      <c r="U911" s="433"/>
      <c r="V911" s="433"/>
      <c r="W911" s="433"/>
      <c r="X911" s="433"/>
      <c r="Y911" s="1057"/>
      <c r="Z911" s="1057"/>
      <c r="AA911" s="1057"/>
      <c r="AB911" s="433"/>
      <c r="AC911" s="433"/>
      <c r="AD911" s="433"/>
      <c r="AE911" s="433"/>
      <c r="AF911" s="433"/>
      <c r="AG911" s="433"/>
      <c r="AH911" s="433"/>
      <c r="AI911" s="433"/>
      <c r="AJ911" s="433"/>
      <c r="AK911" s="433"/>
      <c r="AL911" s="433"/>
      <c r="AM911" s="433"/>
      <c r="AN911" s="433"/>
      <c r="AO911" s="433"/>
      <c r="AP911" s="433"/>
      <c r="AQ911" s="433"/>
      <c r="AR911" s="433"/>
      <c r="AS911" s="433"/>
      <c r="AT911" s="433"/>
      <c r="AU911" s="433"/>
      <c r="AV911" s="433"/>
      <c r="AW911" s="433"/>
    </row>
    <row r="912">
      <c r="A912" s="433"/>
      <c r="B912" s="433"/>
      <c r="C912" s="433"/>
      <c r="D912" s="1056"/>
      <c r="E912" s="433"/>
      <c r="F912" s="433"/>
      <c r="G912" s="433"/>
      <c r="H912" s="433"/>
      <c r="I912" s="433"/>
      <c r="J912" s="433"/>
      <c r="K912" s="433"/>
      <c r="L912" s="433"/>
      <c r="M912" s="433"/>
      <c r="N912" s="433"/>
      <c r="O912" s="433"/>
      <c r="P912" s="433"/>
      <c r="Q912" s="433"/>
      <c r="R912" s="433"/>
      <c r="S912" s="433"/>
      <c r="T912" s="433"/>
      <c r="U912" s="433"/>
      <c r="V912" s="433"/>
      <c r="W912" s="433"/>
      <c r="X912" s="433"/>
      <c r="Y912" s="1057"/>
      <c r="Z912" s="1057"/>
      <c r="AA912" s="1057"/>
      <c r="AB912" s="433"/>
      <c r="AC912" s="433"/>
      <c r="AD912" s="433"/>
      <c r="AE912" s="433"/>
      <c r="AF912" s="433"/>
      <c r="AG912" s="433"/>
      <c r="AH912" s="433"/>
      <c r="AI912" s="433"/>
      <c r="AJ912" s="433"/>
      <c r="AK912" s="433"/>
      <c r="AL912" s="433"/>
      <c r="AM912" s="433"/>
      <c r="AN912" s="433"/>
      <c r="AO912" s="433"/>
      <c r="AP912" s="433"/>
      <c r="AQ912" s="433"/>
      <c r="AR912" s="433"/>
      <c r="AS912" s="433"/>
      <c r="AT912" s="433"/>
      <c r="AU912" s="433"/>
      <c r="AV912" s="433"/>
      <c r="AW912" s="433"/>
    </row>
    <row r="913">
      <c r="A913" s="433"/>
      <c r="B913" s="433"/>
      <c r="C913" s="433"/>
      <c r="D913" s="1056"/>
      <c r="E913" s="433"/>
      <c r="F913" s="433"/>
      <c r="G913" s="433"/>
      <c r="H913" s="433"/>
      <c r="I913" s="433"/>
      <c r="J913" s="433"/>
      <c r="K913" s="433"/>
      <c r="L913" s="433"/>
      <c r="M913" s="433"/>
      <c r="N913" s="433"/>
      <c r="O913" s="433"/>
      <c r="P913" s="433"/>
      <c r="Q913" s="433"/>
      <c r="R913" s="433"/>
      <c r="S913" s="433"/>
      <c r="T913" s="433"/>
      <c r="U913" s="433"/>
      <c r="V913" s="433"/>
      <c r="W913" s="433"/>
      <c r="X913" s="433"/>
      <c r="Y913" s="1057"/>
      <c r="Z913" s="1057"/>
      <c r="AA913" s="1057"/>
      <c r="AB913" s="433"/>
      <c r="AC913" s="433"/>
      <c r="AD913" s="433"/>
      <c r="AE913" s="433"/>
      <c r="AF913" s="433"/>
      <c r="AG913" s="433"/>
      <c r="AH913" s="433"/>
      <c r="AI913" s="433"/>
      <c r="AJ913" s="433"/>
      <c r="AK913" s="433"/>
      <c r="AL913" s="433"/>
      <c r="AM913" s="433"/>
      <c r="AN913" s="433"/>
      <c r="AO913" s="433"/>
      <c r="AP913" s="433"/>
      <c r="AQ913" s="433"/>
      <c r="AR913" s="433"/>
      <c r="AS913" s="433"/>
      <c r="AT913" s="433"/>
      <c r="AU913" s="433"/>
      <c r="AV913" s="433"/>
      <c r="AW913" s="433"/>
    </row>
    <row r="914">
      <c r="A914" s="433"/>
      <c r="B914" s="433"/>
      <c r="C914" s="433"/>
      <c r="D914" s="1056"/>
      <c r="E914" s="433"/>
      <c r="F914" s="433"/>
      <c r="G914" s="433"/>
      <c r="H914" s="433"/>
      <c r="I914" s="433"/>
      <c r="J914" s="433"/>
      <c r="K914" s="433"/>
      <c r="L914" s="433"/>
      <c r="M914" s="433"/>
      <c r="N914" s="433"/>
      <c r="O914" s="433"/>
      <c r="P914" s="433"/>
      <c r="Q914" s="433"/>
      <c r="R914" s="433"/>
      <c r="S914" s="433"/>
      <c r="T914" s="433"/>
      <c r="U914" s="433"/>
      <c r="V914" s="433"/>
      <c r="W914" s="433"/>
      <c r="X914" s="433"/>
      <c r="Y914" s="1057"/>
      <c r="Z914" s="1057"/>
      <c r="AA914" s="1057"/>
      <c r="AB914" s="433"/>
      <c r="AC914" s="433"/>
      <c r="AD914" s="433"/>
      <c r="AE914" s="433"/>
      <c r="AF914" s="433"/>
      <c r="AG914" s="433"/>
      <c r="AH914" s="433"/>
      <c r="AI914" s="433"/>
      <c r="AJ914" s="433"/>
      <c r="AK914" s="433"/>
      <c r="AL914" s="433"/>
      <c r="AM914" s="433"/>
      <c r="AN914" s="433"/>
      <c r="AO914" s="433"/>
      <c r="AP914" s="433"/>
      <c r="AQ914" s="433"/>
      <c r="AR914" s="433"/>
      <c r="AS914" s="433"/>
      <c r="AT914" s="433"/>
      <c r="AU914" s="433"/>
      <c r="AV914" s="433"/>
      <c r="AW914" s="433"/>
    </row>
    <row r="915">
      <c r="A915" s="433"/>
      <c r="B915" s="433"/>
      <c r="C915" s="433"/>
      <c r="D915" s="1056"/>
      <c r="E915" s="433"/>
      <c r="F915" s="433"/>
      <c r="G915" s="433"/>
      <c r="H915" s="433"/>
      <c r="I915" s="433"/>
      <c r="J915" s="433"/>
      <c r="K915" s="433"/>
      <c r="L915" s="433"/>
      <c r="M915" s="433"/>
      <c r="N915" s="433"/>
      <c r="O915" s="433"/>
      <c r="P915" s="433"/>
      <c r="Q915" s="433"/>
      <c r="R915" s="433"/>
      <c r="S915" s="433"/>
      <c r="T915" s="433"/>
      <c r="U915" s="433"/>
      <c r="V915" s="433"/>
      <c r="W915" s="433"/>
      <c r="X915" s="433"/>
      <c r="Y915" s="1057"/>
      <c r="Z915" s="1057"/>
      <c r="AA915" s="1057"/>
      <c r="AB915" s="433"/>
      <c r="AC915" s="433"/>
      <c r="AD915" s="433"/>
      <c r="AE915" s="433"/>
      <c r="AF915" s="433"/>
      <c r="AG915" s="433"/>
      <c r="AH915" s="433"/>
      <c r="AI915" s="433"/>
      <c r="AJ915" s="433"/>
      <c r="AK915" s="433"/>
      <c r="AL915" s="433"/>
      <c r="AM915" s="433"/>
      <c r="AN915" s="433"/>
      <c r="AO915" s="433"/>
      <c r="AP915" s="433"/>
      <c r="AQ915" s="433"/>
      <c r="AR915" s="433"/>
      <c r="AS915" s="433"/>
      <c r="AT915" s="433"/>
      <c r="AU915" s="433"/>
      <c r="AV915" s="433"/>
      <c r="AW915" s="433"/>
    </row>
    <row r="916">
      <c r="A916" s="433"/>
      <c r="B916" s="433"/>
      <c r="C916" s="433"/>
      <c r="D916" s="1056"/>
      <c r="E916" s="433"/>
      <c r="F916" s="433"/>
      <c r="G916" s="433"/>
      <c r="H916" s="433"/>
      <c r="I916" s="433"/>
      <c r="J916" s="433"/>
      <c r="K916" s="433"/>
      <c r="L916" s="433"/>
      <c r="M916" s="433"/>
      <c r="N916" s="433"/>
      <c r="O916" s="433"/>
      <c r="P916" s="433"/>
      <c r="Q916" s="433"/>
      <c r="R916" s="433"/>
      <c r="S916" s="433"/>
      <c r="T916" s="433"/>
      <c r="U916" s="433"/>
      <c r="V916" s="433"/>
      <c r="W916" s="433"/>
      <c r="X916" s="433"/>
      <c r="Y916" s="1057"/>
      <c r="Z916" s="1057"/>
      <c r="AA916" s="1057"/>
      <c r="AB916" s="433"/>
      <c r="AC916" s="433"/>
      <c r="AD916" s="433"/>
      <c r="AE916" s="433"/>
      <c r="AF916" s="433"/>
      <c r="AG916" s="433"/>
      <c r="AH916" s="433"/>
      <c r="AI916" s="433"/>
      <c r="AJ916" s="433"/>
      <c r="AK916" s="433"/>
      <c r="AL916" s="433"/>
      <c r="AM916" s="433"/>
      <c r="AN916" s="433"/>
      <c r="AO916" s="433"/>
      <c r="AP916" s="433"/>
      <c r="AQ916" s="433"/>
      <c r="AR916" s="433"/>
      <c r="AS916" s="433"/>
      <c r="AT916" s="433"/>
      <c r="AU916" s="433"/>
      <c r="AV916" s="433"/>
      <c r="AW916" s="433"/>
    </row>
    <row r="917">
      <c r="A917" s="433"/>
      <c r="B917" s="433"/>
      <c r="C917" s="433"/>
      <c r="D917" s="1056"/>
      <c r="E917" s="433"/>
      <c r="F917" s="433"/>
      <c r="G917" s="433"/>
      <c r="H917" s="433"/>
      <c r="I917" s="433"/>
      <c r="J917" s="433"/>
      <c r="K917" s="433"/>
      <c r="L917" s="433"/>
      <c r="M917" s="433"/>
      <c r="N917" s="433"/>
      <c r="O917" s="433"/>
      <c r="P917" s="433"/>
      <c r="Q917" s="433"/>
      <c r="R917" s="433"/>
      <c r="S917" s="433"/>
      <c r="T917" s="433"/>
      <c r="U917" s="433"/>
      <c r="V917" s="433"/>
      <c r="W917" s="433"/>
      <c r="X917" s="433"/>
      <c r="Y917" s="1057"/>
      <c r="Z917" s="1057"/>
      <c r="AA917" s="1057"/>
      <c r="AB917" s="433"/>
      <c r="AC917" s="433"/>
      <c r="AD917" s="433"/>
      <c r="AE917" s="433"/>
      <c r="AF917" s="433"/>
      <c r="AG917" s="433"/>
      <c r="AH917" s="433"/>
      <c r="AI917" s="433"/>
      <c r="AJ917" s="433"/>
      <c r="AK917" s="433"/>
      <c r="AL917" s="433"/>
      <c r="AM917" s="433"/>
      <c r="AN917" s="433"/>
      <c r="AO917" s="433"/>
      <c r="AP917" s="433"/>
      <c r="AQ917" s="433"/>
      <c r="AR917" s="433"/>
      <c r="AS917" s="433"/>
      <c r="AT917" s="433"/>
      <c r="AU917" s="433"/>
      <c r="AV917" s="433"/>
      <c r="AW917" s="433"/>
    </row>
    <row r="918">
      <c r="A918" s="433"/>
      <c r="B918" s="433"/>
      <c r="C918" s="433"/>
      <c r="D918" s="1056"/>
      <c r="E918" s="433"/>
      <c r="F918" s="433"/>
      <c r="G918" s="433"/>
      <c r="H918" s="433"/>
      <c r="I918" s="433"/>
      <c r="J918" s="433"/>
      <c r="K918" s="433"/>
      <c r="L918" s="433"/>
      <c r="M918" s="433"/>
      <c r="N918" s="433"/>
      <c r="O918" s="433"/>
      <c r="P918" s="433"/>
      <c r="Q918" s="433"/>
      <c r="R918" s="433"/>
      <c r="S918" s="433"/>
      <c r="T918" s="433"/>
      <c r="U918" s="433"/>
      <c r="V918" s="433"/>
      <c r="W918" s="433"/>
      <c r="X918" s="433"/>
      <c r="Y918" s="1057"/>
      <c r="Z918" s="1057"/>
      <c r="AA918" s="1057"/>
      <c r="AB918" s="433"/>
      <c r="AC918" s="433"/>
      <c r="AD918" s="433"/>
      <c r="AE918" s="433"/>
      <c r="AF918" s="433"/>
      <c r="AG918" s="433"/>
      <c r="AH918" s="433"/>
      <c r="AI918" s="433"/>
      <c r="AJ918" s="433"/>
      <c r="AK918" s="433"/>
      <c r="AL918" s="433"/>
      <c r="AM918" s="433"/>
      <c r="AN918" s="433"/>
      <c r="AO918" s="433"/>
      <c r="AP918" s="433"/>
      <c r="AQ918" s="433"/>
      <c r="AR918" s="433"/>
      <c r="AS918" s="433"/>
      <c r="AT918" s="433"/>
      <c r="AU918" s="433"/>
      <c r="AV918" s="433"/>
      <c r="AW918" s="433"/>
    </row>
    <row r="919">
      <c r="A919" s="433"/>
      <c r="B919" s="433"/>
      <c r="C919" s="433"/>
      <c r="D919" s="1056"/>
      <c r="E919" s="433"/>
      <c r="F919" s="433"/>
      <c r="G919" s="433"/>
      <c r="H919" s="433"/>
      <c r="I919" s="433"/>
      <c r="J919" s="433"/>
      <c r="K919" s="433"/>
      <c r="L919" s="433"/>
      <c r="M919" s="433"/>
      <c r="N919" s="433"/>
      <c r="O919" s="433"/>
      <c r="P919" s="433"/>
      <c r="Q919" s="433"/>
      <c r="R919" s="433"/>
      <c r="S919" s="433"/>
      <c r="T919" s="433"/>
      <c r="U919" s="433"/>
      <c r="V919" s="433"/>
      <c r="W919" s="433"/>
      <c r="X919" s="433"/>
      <c r="Y919" s="1057"/>
      <c r="Z919" s="1057"/>
      <c r="AA919" s="1057"/>
      <c r="AB919" s="433"/>
      <c r="AC919" s="433"/>
      <c r="AD919" s="433"/>
      <c r="AE919" s="433"/>
      <c r="AF919" s="433"/>
      <c r="AG919" s="433"/>
      <c r="AH919" s="433"/>
      <c r="AI919" s="433"/>
      <c r="AJ919" s="433"/>
      <c r="AK919" s="433"/>
      <c r="AL919" s="433"/>
      <c r="AM919" s="433"/>
      <c r="AN919" s="433"/>
      <c r="AO919" s="433"/>
      <c r="AP919" s="433"/>
      <c r="AQ919" s="433"/>
      <c r="AR919" s="433"/>
      <c r="AS919" s="433"/>
      <c r="AT919" s="433"/>
      <c r="AU919" s="433"/>
      <c r="AV919" s="433"/>
      <c r="AW919" s="433"/>
    </row>
    <row r="920">
      <c r="A920" s="433"/>
      <c r="B920" s="433"/>
      <c r="C920" s="433"/>
      <c r="D920" s="1056"/>
      <c r="E920" s="433"/>
      <c r="F920" s="433"/>
      <c r="G920" s="433"/>
      <c r="H920" s="433"/>
      <c r="I920" s="433"/>
      <c r="J920" s="433"/>
      <c r="K920" s="433"/>
      <c r="L920" s="433"/>
      <c r="M920" s="433"/>
      <c r="N920" s="433"/>
      <c r="O920" s="433"/>
      <c r="P920" s="433"/>
      <c r="Q920" s="433"/>
      <c r="R920" s="433"/>
      <c r="S920" s="433"/>
      <c r="T920" s="433"/>
      <c r="U920" s="433"/>
      <c r="V920" s="433"/>
      <c r="W920" s="433"/>
      <c r="X920" s="433"/>
      <c r="Y920" s="1057"/>
      <c r="Z920" s="1057"/>
      <c r="AA920" s="1057"/>
      <c r="AB920" s="433"/>
      <c r="AC920" s="433"/>
      <c r="AD920" s="433"/>
      <c r="AE920" s="433"/>
      <c r="AF920" s="433"/>
      <c r="AG920" s="433"/>
      <c r="AH920" s="433"/>
      <c r="AI920" s="433"/>
      <c r="AJ920" s="433"/>
      <c r="AK920" s="433"/>
      <c r="AL920" s="433"/>
      <c r="AM920" s="433"/>
      <c r="AN920" s="433"/>
      <c r="AO920" s="433"/>
      <c r="AP920" s="433"/>
      <c r="AQ920" s="433"/>
      <c r="AR920" s="433"/>
      <c r="AS920" s="433"/>
      <c r="AT920" s="433"/>
      <c r="AU920" s="433"/>
      <c r="AV920" s="433"/>
      <c r="AW920" s="433"/>
    </row>
    <row r="921">
      <c r="A921" s="433"/>
      <c r="B921" s="433"/>
      <c r="C921" s="433"/>
      <c r="D921" s="1056"/>
      <c r="E921" s="433"/>
      <c r="F921" s="433"/>
      <c r="G921" s="433"/>
      <c r="H921" s="433"/>
      <c r="I921" s="433"/>
      <c r="J921" s="433"/>
      <c r="K921" s="433"/>
      <c r="L921" s="433"/>
      <c r="M921" s="433"/>
      <c r="N921" s="433"/>
      <c r="O921" s="433"/>
      <c r="P921" s="433"/>
      <c r="Q921" s="433"/>
      <c r="R921" s="433"/>
      <c r="S921" s="433"/>
      <c r="T921" s="433"/>
      <c r="U921" s="433"/>
      <c r="V921" s="433"/>
      <c r="W921" s="433"/>
      <c r="X921" s="433"/>
      <c r="Y921" s="1057"/>
      <c r="Z921" s="1057"/>
      <c r="AA921" s="1057"/>
      <c r="AB921" s="433"/>
      <c r="AC921" s="433"/>
      <c r="AD921" s="433"/>
      <c r="AE921" s="433"/>
      <c r="AF921" s="433"/>
      <c r="AG921" s="433"/>
      <c r="AH921" s="433"/>
      <c r="AI921" s="433"/>
      <c r="AJ921" s="433"/>
      <c r="AK921" s="433"/>
      <c r="AL921" s="433"/>
      <c r="AM921" s="433"/>
      <c r="AN921" s="433"/>
      <c r="AO921" s="433"/>
      <c r="AP921" s="433"/>
      <c r="AQ921" s="433"/>
      <c r="AR921" s="433"/>
      <c r="AS921" s="433"/>
      <c r="AT921" s="433"/>
      <c r="AU921" s="433"/>
      <c r="AV921" s="433"/>
      <c r="AW921" s="433"/>
    </row>
    <row r="922">
      <c r="A922" s="433"/>
      <c r="B922" s="433"/>
      <c r="C922" s="433"/>
      <c r="D922" s="1056"/>
      <c r="E922" s="433"/>
      <c r="F922" s="433"/>
      <c r="G922" s="433"/>
      <c r="H922" s="433"/>
      <c r="I922" s="433"/>
      <c r="J922" s="433"/>
      <c r="K922" s="433"/>
      <c r="L922" s="433"/>
      <c r="M922" s="433"/>
      <c r="N922" s="433"/>
      <c r="O922" s="433"/>
      <c r="P922" s="433"/>
      <c r="Q922" s="433"/>
      <c r="R922" s="433"/>
      <c r="S922" s="433"/>
      <c r="T922" s="433"/>
      <c r="U922" s="433"/>
      <c r="V922" s="433"/>
      <c r="W922" s="433"/>
      <c r="X922" s="433"/>
      <c r="Y922" s="1057"/>
      <c r="Z922" s="1057"/>
      <c r="AA922" s="1057"/>
      <c r="AB922" s="433"/>
      <c r="AC922" s="433"/>
      <c r="AD922" s="433"/>
      <c r="AE922" s="433"/>
      <c r="AF922" s="433"/>
      <c r="AG922" s="433"/>
      <c r="AH922" s="433"/>
      <c r="AI922" s="433"/>
      <c r="AJ922" s="433"/>
      <c r="AK922" s="433"/>
      <c r="AL922" s="433"/>
      <c r="AM922" s="433"/>
      <c r="AN922" s="433"/>
      <c r="AO922" s="433"/>
      <c r="AP922" s="433"/>
      <c r="AQ922" s="433"/>
      <c r="AR922" s="433"/>
      <c r="AS922" s="433"/>
      <c r="AT922" s="433"/>
      <c r="AU922" s="433"/>
      <c r="AV922" s="433"/>
      <c r="AW922" s="433"/>
    </row>
    <row r="923">
      <c r="A923" s="433"/>
      <c r="B923" s="433"/>
      <c r="C923" s="433"/>
      <c r="D923" s="1056"/>
      <c r="E923" s="433"/>
      <c r="F923" s="433"/>
      <c r="G923" s="433"/>
      <c r="H923" s="433"/>
      <c r="I923" s="433"/>
      <c r="J923" s="433"/>
      <c r="K923" s="433"/>
      <c r="L923" s="433"/>
      <c r="M923" s="433"/>
      <c r="N923" s="433"/>
      <c r="O923" s="433"/>
      <c r="P923" s="433"/>
      <c r="Q923" s="433"/>
      <c r="R923" s="433"/>
      <c r="S923" s="433"/>
      <c r="T923" s="433"/>
      <c r="U923" s="433"/>
      <c r="V923" s="433"/>
      <c r="W923" s="433"/>
      <c r="X923" s="433"/>
      <c r="Y923" s="1057"/>
      <c r="Z923" s="1057"/>
      <c r="AA923" s="1057"/>
      <c r="AB923" s="433"/>
      <c r="AC923" s="433"/>
      <c r="AD923" s="433"/>
      <c r="AE923" s="433"/>
      <c r="AF923" s="433"/>
      <c r="AG923" s="433"/>
      <c r="AH923" s="433"/>
      <c r="AI923" s="433"/>
      <c r="AJ923" s="433"/>
      <c r="AK923" s="433"/>
      <c r="AL923" s="433"/>
      <c r="AM923" s="433"/>
      <c r="AN923" s="433"/>
      <c r="AO923" s="433"/>
      <c r="AP923" s="433"/>
      <c r="AQ923" s="433"/>
      <c r="AR923" s="433"/>
      <c r="AS923" s="433"/>
      <c r="AT923" s="433"/>
      <c r="AU923" s="433"/>
      <c r="AV923" s="433"/>
      <c r="AW923" s="433"/>
    </row>
    <row r="924">
      <c r="A924" s="433"/>
      <c r="B924" s="433"/>
      <c r="C924" s="433"/>
      <c r="D924" s="1056"/>
      <c r="E924" s="433"/>
      <c r="F924" s="433"/>
      <c r="G924" s="433"/>
      <c r="H924" s="433"/>
      <c r="I924" s="433"/>
      <c r="J924" s="433"/>
      <c r="K924" s="433"/>
      <c r="L924" s="433"/>
      <c r="M924" s="433"/>
      <c r="N924" s="433"/>
      <c r="O924" s="433"/>
      <c r="P924" s="433"/>
      <c r="Q924" s="433"/>
      <c r="R924" s="433"/>
      <c r="S924" s="433"/>
      <c r="T924" s="433"/>
      <c r="U924" s="433"/>
      <c r="V924" s="433"/>
      <c r="W924" s="433"/>
      <c r="X924" s="433"/>
      <c r="Y924" s="1057"/>
      <c r="Z924" s="1057"/>
      <c r="AA924" s="1057"/>
      <c r="AB924" s="433"/>
      <c r="AC924" s="433"/>
      <c r="AD924" s="433"/>
      <c r="AE924" s="433"/>
      <c r="AF924" s="433"/>
      <c r="AG924" s="433"/>
      <c r="AH924" s="433"/>
      <c r="AI924" s="433"/>
      <c r="AJ924" s="433"/>
      <c r="AK924" s="433"/>
      <c r="AL924" s="433"/>
      <c r="AM924" s="433"/>
      <c r="AN924" s="433"/>
      <c r="AO924" s="433"/>
      <c r="AP924" s="433"/>
      <c r="AQ924" s="433"/>
      <c r="AR924" s="433"/>
      <c r="AS924" s="433"/>
      <c r="AT924" s="433"/>
      <c r="AU924" s="433"/>
      <c r="AV924" s="433"/>
      <c r="AW924" s="433"/>
    </row>
    <row r="925">
      <c r="A925" s="433"/>
      <c r="B925" s="433"/>
      <c r="C925" s="433"/>
      <c r="D925" s="1056"/>
      <c r="E925" s="433"/>
      <c r="F925" s="433"/>
      <c r="G925" s="433"/>
      <c r="H925" s="433"/>
      <c r="I925" s="433"/>
      <c r="J925" s="433"/>
      <c r="K925" s="433"/>
      <c r="L925" s="433"/>
      <c r="M925" s="433"/>
      <c r="N925" s="433"/>
      <c r="O925" s="433"/>
      <c r="P925" s="433"/>
      <c r="Q925" s="433"/>
      <c r="R925" s="433"/>
      <c r="S925" s="433"/>
      <c r="T925" s="433"/>
      <c r="U925" s="433"/>
      <c r="V925" s="433"/>
      <c r="W925" s="433"/>
      <c r="X925" s="433"/>
      <c r="Y925" s="1057"/>
      <c r="Z925" s="1057"/>
      <c r="AA925" s="1057"/>
      <c r="AB925" s="433"/>
      <c r="AC925" s="433"/>
      <c r="AD925" s="433"/>
      <c r="AE925" s="433"/>
      <c r="AF925" s="433"/>
      <c r="AG925" s="433"/>
      <c r="AH925" s="433"/>
      <c r="AI925" s="433"/>
      <c r="AJ925" s="433"/>
      <c r="AK925" s="433"/>
      <c r="AL925" s="433"/>
      <c r="AM925" s="433"/>
      <c r="AN925" s="433"/>
      <c r="AO925" s="433"/>
      <c r="AP925" s="433"/>
      <c r="AQ925" s="433"/>
      <c r="AR925" s="433"/>
      <c r="AS925" s="433"/>
      <c r="AT925" s="433"/>
      <c r="AU925" s="433"/>
      <c r="AV925" s="433"/>
      <c r="AW925" s="433"/>
    </row>
    <row r="926">
      <c r="A926" s="433"/>
      <c r="B926" s="433"/>
      <c r="C926" s="433"/>
      <c r="D926" s="1056"/>
      <c r="E926" s="433"/>
      <c r="F926" s="433"/>
      <c r="G926" s="433"/>
      <c r="H926" s="433"/>
      <c r="I926" s="433"/>
      <c r="J926" s="433"/>
      <c r="K926" s="433"/>
      <c r="L926" s="433"/>
      <c r="M926" s="433"/>
      <c r="N926" s="433"/>
      <c r="O926" s="433"/>
      <c r="P926" s="433"/>
      <c r="Q926" s="433"/>
      <c r="R926" s="433"/>
      <c r="S926" s="433"/>
      <c r="T926" s="433"/>
      <c r="U926" s="433"/>
      <c r="V926" s="433"/>
      <c r="W926" s="433"/>
      <c r="X926" s="433"/>
      <c r="Y926" s="1057"/>
      <c r="Z926" s="1057"/>
      <c r="AA926" s="1057"/>
      <c r="AB926" s="433"/>
      <c r="AC926" s="433"/>
      <c r="AD926" s="433"/>
      <c r="AE926" s="433"/>
      <c r="AF926" s="433"/>
      <c r="AG926" s="433"/>
      <c r="AH926" s="433"/>
      <c r="AI926" s="433"/>
      <c r="AJ926" s="433"/>
      <c r="AK926" s="433"/>
      <c r="AL926" s="433"/>
      <c r="AM926" s="433"/>
      <c r="AN926" s="433"/>
      <c r="AO926" s="433"/>
      <c r="AP926" s="433"/>
      <c r="AQ926" s="433"/>
      <c r="AR926" s="433"/>
      <c r="AS926" s="433"/>
      <c r="AT926" s="433"/>
      <c r="AU926" s="433"/>
      <c r="AV926" s="433"/>
      <c r="AW926" s="433"/>
    </row>
    <row r="927">
      <c r="A927" s="433"/>
      <c r="B927" s="433"/>
      <c r="C927" s="433"/>
      <c r="D927" s="1056"/>
      <c r="E927" s="433"/>
      <c r="F927" s="433"/>
      <c r="G927" s="433"/>
      <c r="H927" s="433"/>
      <c r="I927" s="433"/>
      <c r="J927" s="433"/>
      <c r="K927" s="433"/>
      <c r="L927" s="433"/>
      <c r="M927" s="433"/>
      <c r="N927" s="433"/>
      <c r="O927" s="433"/>
      <c r="P927" s="433"/>
      <c r="Q927" s="433"/>
      <c r="R927" s="433"/>
      <c r="S927" s="433"/>
      <c r="T927" s="433"/>
      <c r="U927" s="433"/>
      <c r="V927" s="433"/>
      <c r="W927" s="433"/>
      <c r="X927" s="433"/>
      <c r="Y927" s="1057"/>
      <c r="Z927" s="1057"/>
      <c r="AA927" s="1057"/>
      <c r="AB927" s="433"/>
      <c r="AC927" s="433"/>
      <c r="AD927" s="433"/>
      <c r="AE927" s="433"/>
      <c r="AF927" s="433"/>
      <c r="AG927" s="433"/>
      <c r="AH927" s="433"/>
      <c r="AI927" s="433"/>
      <c r="AJ927" s="433"/>
      <c r="AK927" s="433"/>
      <c r="AL927" s="433"/>
      <c r="AM927" s="433"/>
      <c r="AN927" s="433"/>
      <c r="AO927" s="433"/>
      <c r="AP927" s="433"/>
      <c r="AQ927" s="433"/>
      <c r="AR927" s="433"/>
      <c r="AS927" s="433"/>
      <c r="AT927" s="433"/>
      <c r="AU927" s="433"/>
      <c r="AV927" s="433"/>
      <c r="AW927" s="433"/>
    </row>
    <row r="928">
      <c r="A928" s="433"/>
      <c r="B928" s="433"/>
      <c r="C928" s="433"/>
      <c r="D928" s="1056"/>
      <c r="E928" s="433"/>
      <c r="F928" s="433"/>
      <c r="G928" s="433"/>
      <c r="H928" s="433"/>
      <c r="I928" s="433"/>
      <c r="J928" s="433"/>
      <c r="K928" s="433"/>
      <c r="L928" s="433"/>
      <c r="M928" s="433"/>
      <c r="N928" s="433"/>
      <c r="O928" s="433"/>
      <c r="P928" s="433"/>
      <c r="Q928" s="433"/>
      <c r="R928" s="433"/>
      <c r="S928" s="433"/>
      <c r="T928" s="433"/>
      <c r="U928" s="433"/>
      <c r="V928" s="433"/>
      <c r="W928" s="433"/>
      <c r="X928" s="433"/>
      <c r="Y928" s="1057"/>
      <c r="Z928" s="1057"/>
      <c r="AA928" s="1057"/>
      <c r="AB928" s="433"/>
      <c r="AC928" s="433"/>
      <c r="AD928" s="433"/>
      <c r="AE928" s="433"/>
      <c r="AF928" s="433"/>
      <c r="AG928" s="433"/>
      <c r="AH928" s="433"/>
      <c r="AI928" s="433"/>
      <c r="AJ928" s="433"/>
      <c r="AK928" s="433"/>
      <c r="AL928" s="433"/>
      <c r="AM928" s="433"/>
      <c r="AN928" s="433"/>
      <c r="AO928" s="433"/>
      <c r="AP928" s="433"/>
      <c r="AQ928" s="433"/>
      <c r="AR928" s="433"/>
      <c r="AS928" s="433"/>
      <c r="AT928" s="433"/>
      <c r="AU928" s="433"/>
      <c r="AV928" s="433"/>
      <c r="AW928" s="433"/>
    </row>
    <row r="929">
      <c r="A929" s="433"/>
      <c r="B929" s="433"/>
      <c r="C929" s="433"/>
      <c r="D929" s="1056"/>
      <c r="E929" s="433"/>
      <c r="F929" s="433"/>
      <c r="G929" s="433"/>
      <c r="H929" s="433"/>
      <c r="I929" s="433"/>
      <c r="J929" s="433"/>
      <c r="K929" s="433"/>
      <c r="L929" s="433"/>
      <c r="M929" s="433"/>
      <c r="N929" s="433"/>
      <c r="O929" s="433"/>
      <c r="P929" s="433"/>
      <c r="Q929" s="433"/>
      <c r="R929" s="433"/>
      <c r="S929" s="433"/>
      <c r="T929" s="433"/>
      <c r="U929" s="433"/>
      <c r="V929" s="433"/>
      <c r="W929" s="433"/>
      <c r="X929" s="433"/>
      <c r="Y929" s="1057"/>
      <c r="Z929" s="1057"/>
      <c r="AA929" s="1057"/>
      <c r="AB929" s="433"/>
      <c r="AC929" s="433"/>
      <c r="AD929" s="433"/>
      <c r="AE929" s="433"/>
      <c r="AF929" s="433"/>
      <c r="AG929" s="433"/>
      <c r="AH929" s="433"/>
      <c r="AI929" s="433"/>
      <c r="AJ929" s="433"/>
      <c r="AK929" s="433"/>
      <c r="AL929" s="433"/>
      <c r="AM929" s="433"/>
      <c r="AN929" s="433"/>
      <c r="AO929" s="433"/>
      <c r="AP929" s="433"/>
      <c r="AQ929" s="433"/>
      <c r="AR929" s="433"/>
      <c r="AS929" s="433"/>
      <c r="AT929" s="433"/>
      <c r="AU929" s="433"/>
      <c r="AV929" s="433"/>
      <c r="AW929" s="433"/>
    </row>
    <row r="930">
      <c r="A930" s="433"/>
      <c r="B930" s="433"/>
      <c r="C930" s="433"/>
      <c r="D930" s="1056"/>
      <c r="E930" s="433"/>
      <c r="F930" s="433"/>
      <c r="G930" s="433"/>
      <c r="H930" s="433"/>
      <c r="I930" s="433"/>
      <c r="J930" s="433"/>
      <c r="K930" s="433"/>
      <c r="L930" s="433"/>
      <c r="M930" s="433"/>
      <c r="N930" s="433"/>
      <c r="O930" s="433"/>
      <c r="P930" s="433"/>
      <c r="Q930" s="433"/>
      <c r="R930" s="433"/>
      <c r="S930" s="433"/>
      <c r="T930" s="433"/>
      <c r="U930" s="433"/>
      <c r="V930" s="433"/>
      <c r="W930" s="433"/>
      <c r="X930" s="433"/>
      <c r="Y930" s="1057"/>
      <c r="Z930" s="1057"/>
      <c r="AA930" s="1057"/>
      <c r="AB930" s="433"/>
      <c r="AC930" s="433"/>
      <c r="AD930" s="433"/>
      <c r="AE930" s="433"/>
      <c r="AF930" s="433"/>
      <c r="AG930" s="433"/>
      <c r="AH930" s="433"/>
      <c r="AI930" s="433"/>
      <c r="AJ930" s="433"/>
      <c r="AK930" s="433"/>
      <c r="AL930" s="433"/>
      <c r="AM930" s="433"/>
      <c r="AN930" s="433"/>
      <c r="AO930" s="433"/>
      <c r="AP930" s="433"/>
      <c r="AQ930" s="433"/>
      <c r="AR930" s="433"/>
      <c r="AS930" s="433"/>
      <c r="AT930" s="433"/>
      <c r="AU930" s="433"/>
      <c r="AV930" s="433"/>
      <c r="AW930" s="433"/>
    </row>
    <row r="931">
      <c r="A931" s="433"/>
      <c r="B931" s="433"/>
      <c r="C931" s="433"/>
      <c r="D931" s="1056"/>
      <c r="E931" s="433"/>
      <c r="F931" s="433"/>
      <c r="G931" s="433"/>
      <c r="H931" s="433"/>
      <c r="I931" s="433"/>
      <c r="J931" s="433"/>
      <c r="K931" s="433"/>
      <c r="L931" s="433"/>
      <c r="M931" s="433"/>
      <c r="N931" s="433"/>
      <c r="O931" s="433"/>
      <c r="P931" s="433"/>
      <c r="Q931" s="433"/>
      <c r="R931" s="433"/>
      <c r="S931" s="433"/>
      <c r="T931" s="433"/>
      <c r="U931" s="433"/>
      <c r="V931" s="433"/>
      <c r="W931" s="433"/>
      <c r="X931" s="433"/>
      <c r="Y931" s="1057"/>
      <c r="Z931" s="1057"/>
      <c r="AA931" s="1057"/>
      <c r="AB931" s="433"/>
      <c r="AC931" s="433"/>
      <c r="AD931" s="433"/>
      <c r="AE931" s="433"/>
      <c r="AF931" s="433"/>
      <c r="AG931" s="433"/>
      <c r="AH931" s="433"/>
      <c r="AI931" s="433"/>
      <c r="AJ931" s="433"/>
      <c r="AK931" s="433"/>
      <c r="AL931" s="433"/>
      <c r="AM931" s="433"/>
      <c r="AN931" s="433"/>
      <c r="AO931" s="433"/>
      <c r="AP931" s="433"/>
      <c r="AQ931" s="433"/>
      <c r="AR931" s="433"/>
      <c r="AS931" s="433"/>
      <c r="AT931" s="433"/>
      <c r="AU931" s="433"/>
      <c r="AV931" s="433"/>
      <c r="AW931" s="433"/>
    </row>
    <row r="932">
      <c r="A932" s="433"/>
      <c r="B932" s="433"/>
      <c r="C932" s="433"/>
      <c r="D932" s="1056"/>
      <c r="E932" s="433"/>
      <c r="F932" s="433"/>
      <c r="G932" s="433"/>
      <c r="H932" s="433"/>
      <c r="I932" s="433"/>
      <c r="J932" s="433"/>
      <c r="K932" s="433"/>
      <c r="L932" s="433"/>
      <c r="M932" s="433"/>
      <c r="N932" s="433"/>
      <c r="O932" s="433"/>
      <c r="P932" s="433"/>
      <c r="Q932" s="433"/>
      <c r="R932" s="433"/>
      <c r="S932" s="433"/>
      <c r="T932" s="433"/>
      <c r="U932" s="433"/>
      <c r="V932" s="433"/>
      <c r="W932" s="433"/>
      <c r="X932" s="433"/>
      <c r="Y932" s="1057"/>
      <c r="Z932" s="1057"/>
      <c r="AA932" s="1057"/>
      <c r="AB932" s="433"/>
      <c r="AC932" s="433"/>
      <c r="AD932" s="433"/>
      <c r="AE932" s="433"/>
      <c r="AF932" s="433"/>
      <c r="AG932" s="433"/>
      <c r="AH932" s="433"/>
      <c r="AI932" s="433"/>
      <c r="AJ932" s="433"/>
      <c r="AK932" s="433"/>
      <c r="AL932" s="433"/>
      <c r="AM932" s="433"/>
      <c r="AN932" s="433"/>
      <c r="AO932" s="433"/>
      <c r="AP932" s="433"/>
      <c r="AQ932" s="433"/>
      <c r="AR932" s="433"/>
      <c r="AS932" s="433"/>
      <c r="AT932" s="433"/>
      <c r="AU932" s="433"/>
      <c r="AV932" s="433"/>
      <c r="AW932" s="433"/>
    </row>
    <row r="933">
      <c r="A933" s="433"/>
      <c r="B933" s="433"/>
      <c r="C933" s="433"/>
      <c r="D933" s="1056"/>
      <c r="E933" s="433"/>
      <c r="F933" s="433"/>
      <c r="G933" s="433"/>
      <c r="H933" s="433"/>
      <c r="I933" s="433"/>
      <c r="J933" s="433"/>
      <c r="K933" s="433"/>
      <c r="L933" s="433"/>
      <c r="M933" s="433"/>
      <c r="N933" s="433"/>
      <c r="O933" s="433"/>
      <c r="P933" s="433"/>
      <c r="Q933" s="433"/>
      <c r="R933" s="433"/>
      <c r="S933" s="433"/>
      <c r="T933" s="433"/>
      <c r="U933" s="433"/>
      <c r="V933" s="433"/>
      <c r="W933" s="433"/>
      <c r="X933" s="433"/>
      <c r="Y933" s="1057"/>
      <c r="Z933" s="1057"/>
      <c r="AA933" s="1057"/>
      <c r="AB933" s="433"/>
      <c r="AC933" s="433"/>
      <c r="AD933" s="433"/>
      <c r="AE933" s="433"/>
      <c r="AF933" s="433"/>
      <c r="AG933" s="433"/>
      <c r="AH933" s="433"/>
      <c r="AI933" s="433"/>
      <c r="AJ933" s="433"/>
      <c r="AK933" s="433"/>
      <c r="AL933" s="433"/>
      <c r="AM933" s="433"/>
      <c r="AN933" s="433"/>
      <c r="AO933" s="433"/>
      <c r="AP933" s="433"/>
      <c r="AQ933" s="433"/>
      <c r="AR933" s="433"/>
      <c r="AS933" s="433"/>
      <c r="AT933" s="433"/>
      <c r="AU933" s="433"/>
      <c r="AV933" s="433"/>
      <c r="AW933" s="433"/>
    </row>
    <row r="934">
      <c r="A934" s="433"/>
      <c r="B934" s="433"/>
      <c r="C934" s="433"/>
      <c r="D934" s="1056"/>
      <c r="E934" s="433"/>
      <c r="F934" s="433"/>
      <c r="G934" s="433"/>
      <c r="H934" s="433"/>
      <c r="I934" s="433"/>
      <c r="J934" s="433"/>
      <c r="K934" s="433"/>
      <c r="L934" s="433"/>
      <c r="M934" s="433"/>
      <c r="N934" s="433"/>
      <c r="O934" s="433"/>
      <c r="P934" s="433"/>
      <c r="Q934" s="433"/>
      <c r="R934" s="433"/>
      <c r="S934" s="433"/>
      <c r="T934" s="433"/>
      <c r="U934" s="433"/>
      <c r="V934" s="433"/>
      <c r="W934" s="433"/>
      <c r="X934" s="433"/>
      <c r="Y934" s="1057"/>
      <c r="Z934" s="1057"/>
      <c r="AA934" s="1057"/>
      <c r="AB934" s="433"/>
      <c r="AC934" s="433"/>
      <c r="AD934" s="433"/>
      <c r="AE934" s="433"/>
      <c r="AF934" s="433"/>
      <c r="AG934" s="433"/>
      <c r="AH934" s="433"/>
      <c r="AI934" s="433"/>
      <c r="AJ934" s="433"/>
      <c r="AK934" s="433"/>
      <c r="AL934" s="433"/>
      <c r="AM934" s="433"/>
      <c r="AN934" s="433"/>
      <c r="AO934" s="433"/>
      <c r="AP934" s="433"/>
      <c r="AQ934" s="433"/>
      <c r="AR934" s="433"/>
      <c r="AS934" s="433"/>
      <c r="AT934" s="433"/>
      <c r="AU934" s="433"/>
      <c r="AV934" s="433"/>
      <c r="AW934" s="433"/>
    </row>
    <row r="935">
      <c r="A935" s="433"/>
      <c r="B935" s="433"/>
      <c r="C935" s="433"/>
      <c r="D935" s="1056"/>
      <c r="E935" s="433"/>
      <c r="F935" s="433"/>
      <c r="G935" s="433"/>
      <c r="H935" s="433"/>
      <c r="I935" s="433"/>
      <c r="J935" s="433"/>
      <c r="K935" s="433"/>
      <c r="L935" s="433"/>
      <c r="M935" s="433"/>
      <c r="N935" s="433"/>
      <c r="O935" s="433"/>
      <c r="P935" s="433"/>
      <c r="Q935" s="433"/>
      <c r="R935" s="433"/>
      <c r="S935" s="433"/>
      <c r="T935" s="433"/>
      <c r="U935" s="433"/>
      <c r="V935" s="433"/>
      <c r="W935" s="433"/>
      <c r="X935" s="433"/>
      <c r="Y935" s="1057"/>
      <c r="Z935" s="1057"/>
      <c r="AA935" s="1057"/>
      <c r="AB935" s="433"/>
      <c r="AC935" s="433"/>
      <c r="AD935" s="433"/>
      <c r="AE935" s="433"/>
      <c r="AF935" s="433"/>
      <c r="AG935" s="433"/>
      <c r="AH935" s="433"/>
      <c r="AI935" s="433"/>
      <c r="AJ935" s="433"/>
      <c r="AK935" s="433"/>
      <c r="AL935" s="433"/>
      <c r="AM935" s="433"/>
      <c r="AN935" s="433"/>
      <c r="AO935" s="433"/>
      <c r="AP935" s="433"/>
      <c r="AQ935" s="433"/>
      <c r="AR935" s="433"/>
      <c r="AS935" s="433"/>
      <c r="AT935" s="433"/>
      <c r="AU935" s="433"/>
      <c r="AV935" s="433"/>
      <c r="AW935" s="433"/>
    </row>
    <row r="936">
      <c r="A936" s="433"/>
      <c r="B936" s="433"/>
      <c r="C936" s="433"/>
      <c r="D936" s="1056"/>
      <c r="E936" s="433"/>
      <c r="F936" s="433"/>
      <c r="G936" s="433"/>
      <c r="H936" s="433"/>
      <c r="I936" s="433"/>
      <c r="J936" s="433"/>
      <c r="K936" s="433"/>
      <c r="L936" s="433"/>
      <c r="M936" s="433"/>
      <c r="N936" s="433"/>
      <c r="O936" s="433"/>
      <c r="P936" s="433"/>
      <c r="Q936" s="433"/>
      <c r="R936" s="433"/>
      <c r="S936" s="433"/>
      <c r="T936" s="433"/>
      <c r="U936" s="433"/>
      <c r="V936" s="433"/>
      <c r="W936" s="433"/>
      <c r="X936" s="433"/>
      <c r="Y936" s="1057"/>
      <c r="Z936" s="1057"/>
      <c r="AA936" s="1057"/>
      <c r="AB936" s="433"/>
      <c r="AC936" s="433"/>
      <c r="AD936" s="433"/>
      <c r="AE936" s="433"/>
      <c r="AF936" s="433"/>
      <c r="AG936" s="433"/>
      <c r="AH936" s="433"/>
      <c r="AI936" s="433"/>
      <c r="AJ936" s="433"/>
      <c r="AK936" s="433"/>
      <c r="AL936" s="433"/>
      <c r="AM936" s="433"/>
      <c r="AN936" s="433"/>
      <c r="AO936" s="433"/>
      <c r="AP936" s="433"/>
      <c r="AQ936" s="433"/>
      <c r="AR936" s="433"/>
      <c r="AS936" s="433"/>
      <c r="AT936" s="433"/>
      <c r="AU936" s="433"/>
      <c r="AV936" s="433"/>
      <c r="AW936" s="433"/>
    </row>
    <row r="937">
      <c r="A937" s="433"/>
      <c r="B937" s="433"/>
      <c r="C937" s="433"/>
      <c r="D937" s="1056"/>
      <c r="E937" s="433"/>
      <c r="F937" s="433"/>
      <c r="G937" s="433"/>
      <c r="H937" s="433"/>
      <c r="I937" s="433"/>
      <c r="J937" s="433"/>
      <c r="K937" s="433"/>
      <c r="L937" s="433"/>
      <c r="M937" s="433"/>
      <c r="N937" s="433"/>
      <c r="O937" s="433"/>
      <c r="P937" s="433"/>
      <c r="Q937" s="433"/>
      <c r="R937" s="433"/>
      <c r="S937" s="433"/>
      <c r="T937" s="433"/>
      <c r="U937" s="433"/>
      <c r="V937" s="433"/>
      <c r="W937" s="433"/>
      <c r="X937" s="433"/>
      <c r="Y937" s="1057"/>
      <c r="Z937" s="1057"/>
      <c r="AA937" s="1057"/>
      <c r="AB937" s="433"/>
      <c r="AC937" s="433"/>
      <c r="AD937" s="433"/>
      <c r="AE937" s="433"/>
      <c r="AF937" s="433"/>
      <c r="AG937" s="433"/>
      <c r="AH937" s="433"/>
      <c r="AI937" s="433"/>
      <c r="AJ937" s="433"/>
      <c r="AK937" s="433"/>
      <c r="AL937" s="433"/>
      <c r="AM937" s="433"/>
      <c r="AN937" s="433"/>
      <c r="AO937" s="433"/>
      <c r="AP937" s="433"/>
      <c r="AQ937" s="433"/>
      <c r="AR937" s="433"/>
      <c r="AS937" s="433"/>
      <c r="AT937" s="433"/>
      <c r="AU937" s="433"/>
      <c r="AV937" s="433"/>
      <c r="AW937" s="433"/>
    </row>
    <row r="938">
      <c r="A938" s="433"/>
      <c r="B938" s="433"/>
      <c r="C938" s="433"/>
      <c r="D938" s="1056"/>
      <c r="E938" s="433"/>
      <c r="F938" s="433"/>
      <c r="G938" s="433"/>
      <c r="H938" s="433"/>
      <c r="I938" s="433"/>
      <c r="J938" s="433"/>
      <c r="K938" s="433"/>
      <c r="L938" s="433"/>
      <c r="M938" s="433"/>
      <c r="N938" s="433"/>
      <c r="O938" s="433"/>
      <c r="P938" s="433"/>
      <c r="Q938" s="433"/>
      <c r="R938" s="433"/>
      <c r="S938" s="433"/>
      <c r="T938" s="433"/>
      <c r="U938" s="433"/>
      <c r="V938" s="433"/>
      <c r="W938" s="433"/>
      <c r="X938" s="433"/>
      <c r="Y938" s="1057"/>
      <c r="Z938" s="1057"/>
      <c r="AA938" s="1057"/>
      <c r="AB938" s="433"/>
      <c r="AC938" s="433"/>
      <c r="AD938" s="433"/>
      <c r="AE938" s="433"/>
      <c r="AF938" s="433"/>
      <c r="AG938" s="433"/>
      <c r="AH938" s="433"/>
      <c r="AI938" s="433"/>
      <c r="AJ938" s="433"/>
      <c r="AK938" s="433"/>
      <c r="AL938" s="433"/>
      <c r="AM938" s="433"/>
      <c r="AN938" s="433"/>
      <c r="AO938" s="433"/>
      <c r="AP938" s="433"/>
      <c r="AQ938" s="433"/>
      <c r="AR938" s="433"/>
      <c r="AS938" s="433"/>
      <c r="AT938" s="433"/>
      <c r="AU938" s="433"/>
      <c r="AV938" s="433"/>
      <c r="AW938" s="433"/>
    </row>
    <row r="939">
      <c r="A939" s="433"/>
      <c r="B939" s="433"/>
      <c r="C939" s="433"/>
      <c r="D939" s="1056"/>
      <c r="E939" s="433"/>
      <c r="F939" s="433"/>
      <c r="G939" s="433"/>
      <c r="H939" s="433"/>
      <c r="I939" s="433"/>
      <c r="J939" s="433"/>
      <c r="K939" s="433"/>
      <c r="L939" s="433"/>
      <c r="M939" s="433"/>
      <c r="N939" s="433"/>
      <c r="O939" s="433"/>
      <c r="P939" s="433"/>
      <c r="Q939" s="433"/>
      <c r="R939" s="433"/>
      <c r="S939" s="433"/>
      <c r="T939" s="433"/>
      <c r="U939" s="433"/>
      <c r="V939" s="433"/>
      <c r="W939" s="433"/>
      <c r="X939" s="433"/>
      <c r="Y939" s="1057"/>
      <c r="Z939" s="1057"/>
      <c r="AA939" s="1057"/>
      <c r="AB939" s="433"/>
      <c r="AC939" s="433"/>
      <c r="AD939" s="433"/>
      <c r="AE939" s="433"/>
      <c r="AF939" s="433"/>
      <c r="AG939" s="433"/>
      <c r="AH939" s="433"/>
      <c r="AI939" s="433"/>
      <c r="AJ939" s="433"/>
      <c r="AK939" s="433"/>
      <c r="AL939" s="433"/>
      <c r="AM939" s="433"/>
      <c r="AN939" s="433"/>
      <c r="AO939" s="433"/>
      <c r="AP939" s="433"/>
      <c r="AQ939" s="433"/>
      <c r="AR939" s="433"/>
      <c r="AS939" s="433"/>
      <c r="AT939" s="433"/>
      <c r="AU939" s="433"/>
      <c r="AV939" s="433"/>
      <c r="AW939" s="433"/>
    </row>
    <row r="940">
      <c r="A940" s="433"/>
      <c r="B940" s="433"/>
      <c r="C940" s="433"/>
      <c r="D940" s="1056"/>
      <c r="E940" s="433"/>
      <c r="F940" s="433"/>
      <c r="G940" s="433"/>
      <c r="H940" s="433"/>
      <c r="I940" s="433"/>
      <c r="J940" s="433"/>
      <c r="K940" s="433"/>
      <c r="L940" s="433"/>
      <c r="M940" s="433"/>
      <c r="N940" s="433"/>
      <c r="O940" s="433"/>
      <c r="P940" s="433"/>
      <c r="Q940" s="433"/>
      <c r="R940" s="433"/>
      <c r="S940" s="433"/>
      <c r="T940" s="433"/>
      <c r="U940" s="433"/>
      <c r="V940" s="433"/>
      <c r="W940" s="433"/>
      <c r="X940" s="433"/>
      <c r="Y940" s="1057"/>
      <c r="Z940" s="1057"/>
      <c r="AA940" s="1057"/>
      <c r="AB940" s="433"/>
      <c r="AC940" s="433"/>
      <c r="AD940" s="433"/>
      <c r="AE940" s="433"/>
      <c r="AF940" s="433"/>
      <c r="AG940" s="433"/>
      <c r="AH940" s="433"/>
      <c r="AI940" s="433"/>
      <c r="AJ940" s="433"/>
      <c r="AK940" s="433"/>
      <c r="AL940" s="433"/>
      <c r="AM940" s="433"/>
      <c r="AN940" s="433"/>
      <c r="AO940" s="433"/>
      <c r="AP940" s="433"/>
      <c r="AQ940" s="433"/>
      <c r="AR940" s="433"/>
      <c r="AS940" s="433"/>
      <c r="AT940" s="433"/>
      <c r="AU940" s="433"/>
      <c r="AV940" s="433"/>
      <c r="AW940" s="433"/>
    </row>
    <row r="941">
      <c r="A941" s="433"/>
      <c r="B941" s="433"/>
      <c r="C941" s="433"/>
      <c r="D941" s="1056"/>
      <c r="E941" s="433"/>
      <c r="F941" s="433"/>
      <c r="G941" s="433"/>
      <c r="H941" s="433"/>
      <c r="I941" s="433"/>
      <c r="J941" s="433"/>
      <c r="K941" s="433"/>
      <c r="L941" s="433"/>
      <c r="M941" s="433"/>
      <c r="N941" s="433"/>
      <c r="O941" s="433"/>
      <c r="P941" s="433"/>
      <c r="Q941" s="433"/>
      <c r="R941" s="433"/>
      <c r="S941" s="433"/>
      <c r="T941" s="433"/>
      <c r="U941" s="433"/>
      <c r="V941" s="433"/>
      <c r="W941" s="433"/>
      <c r="X941" s="433"/>
      <c r="Y941" s="1057"/>
      <c r="Z941" s="1057"/>
      <c r="AA941" s="1057"/>
      <c r="AB941" s="433"/>
      <c r="AC941" s="433"/>
      <c r="AD941" s="433"/>
      <c r="AE941" s="433"/>
      <c r="AF941" s="433"/>
      <c r="AG941" s="433"/>
      <c r="AH941" s="433"/>
      <c r="AI941" s="433"/>
      <c r="AJ941" s="433"/>
      <c r="AK941" s="433"/>
      <c r="AL941" s="433"/>
      <c r="AM941" s="433"/>
      <c r="AN941" s="433"/>
      <c r="AO941" s="433"/>
      <c r="AP941" s="433"/>
      <c r="AQ941" s="433"/>
      <c r="AR941" s="433"/>
      <c r="AS941" s="433"/>
      <c r="AT941" s="433"/>
      <c r="AU941" s="433"/>
      <c r="AV941" s="433"/>
      <c r="AW941" s="433"/>
    </row>
    <row r="942">
      <c r="A942" s="433"/>
      <c r="B942" s="433"/>
      <c r="C942" s="433"/>
      <c r="D942" s="1056"/>
      <c r="E942" s="433"/>
      <c r="F942" s="433"/>
      <c r="G942" s="433"/>
      <c r="H942" s="433"/>
      <c r="I942" s="433"/>
      <c r="J942" s="433"/>
      <c r="K942" s="433"/>
      <c r="L942" s="433"/>
      <c r="M942" s="433"/>
      <c r="N942" s="433"/>
      <c r="O942" s="433"/>
      <c r="P942" s="433"/>
      <c r="Q942" s="433"/>
      <c r="R942" s="433"/>
      <c r="S942" s="433"/>
      <c r="T942" s="433"/>
      <c r="U942" s="433"/>
      <c r="V942" s="433"/>
      <c r="W942" s="433"/>
      <c r="X942" s="433"/>
      <c r="Y942" s="1057"/>
      <c r="Z942" s="1057"/>
      <c r="AA942" s="1057"/>
      <c r="AB942" s="433"/>
      <c r="AC942" s="433"/>
      <c r="AD942" s="433"/>
      <c r="AE942" s="433"/>
      <c r="AF942" s="433"/>
      <c r="AG942" s="433"/>
      <c r="AH942" s="433"/>
      <c r="AI942" s="433"/>
      <c r="AJ942" s="433"/>
      <c r="AK942" s="433"/>
      <c r="AL942" s="433"/>
      <c r="AM942" s="433"/>
      <c r="AN942" s="433"/>
      <c r="AO942" s="433"/>
      <c r="AP942" s="433"/>
      <c r="AQ942" s="433"/>
      <c r="AR942" s="433"/>
      <c r="AS942" s="433"/>
      <c r="AT942" s="433"/>
      <c r="AU942" s="433"/>
      <c r="AV942" s="433"/>
      <c r="AW942" s="433"/>
    </row>
    <row r="943">
      <c r="A943" s="433"/>
      <c r="B943" s="433"/>
      <c r="C943" s="433"/>
      <c r="D943" s="1056"/>
      <c r="E943" s="433"/>
      <c r="F943" s="433"/>
      <c r="G943" s="433"/>
      <c r="H943" s="433"/>
      <c r="I943" s="433"/>
      <c r="J943" s="433"/>
      <c r="K943" s="433"/>
      <c r="L943" s="433"/>
      <c r="M943" s="433"/>
      <c r="N943" s="433"/>
      <c r="O943" s="433"/>
      <c r="P943" s="433"/>
      <c r="Q943" s="433"/>
      <c r="R943" s="433"/>
      <c r="S943" s="433"/>
      <c r="T943" s="433"/>
      <c r="U943" s="433"/>
      <c r="V943" s="433"/>
      <c r="W943" s="433"/>
      <c r="X943" s="433"/>
      <c r="Y943" s="1057"/>
      <c r="Z943" s="1057"/>
      <c r="AA943" s="1057"/>
      <c r="AB943" s="433"/>
      <c r="AC943" s="433"/>
      <c r="AD943" s="433"/>
      <c r="AE943" s="433"/>
      <c r="AF943" s="433"/>
      <c r="AG943" s="433"/>
      <c r="AH943" s="433"/>
      <c r="AI943" s="433"/>
      <c r="AJ943" s="433"/>
      <c r="AK943" s="433"/>
      <c r="AL943" s="433"/>
      <c r="AM943" s="433"/>
      <c r="AN943" s="433"/>
      <c r="AO943" s="433"/>
      <c r="AP943" s="433"/>
      <c r="AQ943" s="433"/>
      <c r="AR943" s="433"/>
      <c r="AS943" s="433"/>
      <c r="AT943" s="433"/>
      <c r="AU943" s="433"/>
      <c r="AV943" s="433"/>
      <c r="AW943" s="433"/>
    </row>
    <row r="944">
      <c r="A944" s="433"/>
      <c r="B944" s="433"/>
      <c r="C944" s="433"/>
      <c r="D944" s="1056"/>
      <c r="E944" s="433"/>
      <c r="F944" s="433"/>
      <c r="G944" s="433"/>
      <c r="H944" s="433"/>
      <c r="I944" s="433"/>
      <c r="J944" s="433"/>
      <c r="K944" s="433"/>
      <c r="L944" s="433"/>
      <c r="M944" s="433"/>
      <c r="N944" s="433"/>
      <c r="O944" s="433"/>
      <c r="P944" s="433"/>
      <c r="Q944" s="433"/>
      <c r="R944" s="433"/>
      <c r="S944" s="433"/>
      <c r="T944" s="433"/>
      <c r="U944" s="433"/>
      <c r="V944" s="433"/>
      <c r="W944" s="433"/>
      <c r="X944" s="433"/>
      <c r="Y944" s="1057"/>
      <c r="Z944" s="1057"/>
      <c r="AA944" s="1057"/>
      <c r="AB944" s="433"/>
      <c r="AC944" s="433"/>
      <c r="AD944" s="433"/>
      <c r="AE944" s="433"/>
      <c r="AF944" s="433"/>
      <c r="AG944" s="433"/>
      <c r="AH944" s="433"/>
      <c r="AI944" s="433"/>
      <c r="AJ944" s="433"/>
      <c r="AK944" s="433"/>
      <c r="AL944" s="433"/>
      <c r="AM944" s="433"/>
      <c r="AN944" s="433"/>
      <c r="AO944" s="433"/>
      <c r="AP944" s="433"/>
      <c r="AQ944" s="433"/>
      <c r="AR944" s="433"/>
      <c r="AS944" s="433"/>
      <c r="AT944" s="433"/>
      <c r="AU944" s="433"/>
      <c r="AV944" s="433"/>
      <c r="AW944" s="433"/>
    </row>
    <row r="945">
      <c r="A945" s="433"/>
      <c r="B945" s="433"/>
      <c r="C945" s="433"/>
      <c r="D945" s="1056"/>
      <c r="E945" s="433"/>
      <c r="F945" s="433"/>
      <c r="G945" s="433"/>
      <c r="H945" s="433"/>
      <c r="I945" s="433"/>
      <c r="J945" s="433"/>
      <c r="K945" s="433"/>
      <c r="L945" s="433"/>
      <c r="M945" s="433"/>
      <c r="N945" s="433"/>
      <c r="O945" s="433"/>
      <c r="P945" s="433"/>
      <c r="Q945" s="433"/>
      <c r="R945" s="433"/>
      <c r="S945" s="433"/>
      <c r="T945" s="433"/>
      <c r="U945" s="433"/>
      <c r="V945" s="433"/>
      <c r="W945" s="433"/>
      <c r="X945" s="433"/>
      <c r="Y945" s="1057"/>
      <c r="Z945" s="1057"/>
      <c r="AA945" s="1057"/>
      <c r="AB945" s="433"/>
      <c r="AC945" s="433"/>
      <c r="AD945" s="433"/>
      <c r="AE945" s="433"/>
      <c r="AF945" s="433"/>
      <c r="AG945" s="433"/>
      <c r="AH945" s="433"/>
      <c r="AI945" s="433"/>
      <c r="AJ945" s="433"/>
      <c r="AK945" s="433"/>
      <c r="AL945" s="433"/>
      <c r="AM945" s="433"/>
      <c r="AN945" s="433"/>
      <c r="AO945" s="433"/>
      <c r="AP945" s="433"/>
      <c r="AQ945" s="433"/>
      <c r="AR945" s="433"/>
      <c r="AS945" s="433"/>
      <c r="AT945" s="433"/>
      <c r="AU945" s="433"/>
      <c r="AV945" s="433"/>
      <c r="AW945" s="433"/>
    </row>
    <row r="946">
      <c r="A946" s="433"/>
      <c r="B946" s="433"/>
      <c r="C946" s="433"/>
      <c r="D946" s="1056"/>
      <c r="E946" s="433"/>
      <c r="F946" s="433"/>
      <c r="G946" s="433"/>
      <c r="H946" s="433"/>
      <c r="I946" s="433"/>
      <c r="J946" s="433"/>
      <c r="K946" s="433"/>
      <c r="L946" s="433"/>
      <c r="M946" s="433"/>
      <c r="N946" s="433"/>
      <c r="O946" s="433"/>
      <c r="P946" s="433"/>
      <c r="Q946" s="433"/>
      <c r="R946" s="433"/>
      <c r="S946" s="433"/>
      <c r="T946" s="433"/>
      <c r="U946" s="433"/>
      <c r="V946" s="433"/>
      <c r="W946" s="433"/>
      <c r="X946" s="433"/>
      <c r="Y946" s="1057"/>
      <c r="Z946" s="1057"/>
      <c r="AA946" s="1057"/>
      <c r="AB946" s="433"/>
      <c r="AC946" s="433"/>
      <c r="AD946" s="433"/>
      <c r="AE946" s="433"/>
      <c r="AF946" s="433"/>
      <c r="AG946" s="433"/>
      <c r="AH946" s="433"/>
      <c r="AI946" s="433"/>
      <c r="AJ946" s="433"/>
      <c r="AK946" s="433"/>
      <c r="AL946" s="433"/>
      <c r="AM946" s="433"/>
      <c r="AN946" s="433"/>
      <c r="AO946" s="433"/>
      <c r="AP946" s="433"/>
      <c r="AQ946" s="433"/>
      <c r="AR946" s="433"/>
      <c r="AS946" s="433"/>
      <c r="AT946" s="433"/>
      <c r="AU946" s="433"/>
      <c r="AV946" s="433"/>
      <c r="AW946" s="433"/>
    </row>
    <row r="947">
      <c r="A947" s="433"/>
      <c r="B947" s="433"/>
      <c r="C947" s="433"/>
      <c r="D947" s="1056"/>
      <c r="E947" s="433"/>
      <c r="F947" s="433"/>
      <c r="G947" s="433"/>
      <c r="H947" s="433"/>
      <c r="I947" s="433"/>
      <c r="J947" s="433"/>
      <c r="K947" s="433"/>
      <c r="L947" s="433"/>
      <c r="M947" s="433"/>
      <c r="N947" s="433"/>
      <c r="O947" s="433"/>
      <c r="P947" s="433"/>
      <c r="Q947" s="433"/>
      <c r="R947" s="433"/>
      <c r="S947" s="433"/>
      <c r="T947" s="433"/>
      <c r="U947" s="433"/>
      <c r="V947" s="433"/>
      <c r="W947" s="433"/>
      <c r="X947" s="433"/>
      <c r="Y947" s="1057"/>
      <c r="Z947" s="1057"/>
      <c r="AA947" s="1057"/>
      <c r="AB947" s="433"/>
      <c r="AC947" s="433"/>
      <c r="AD947" s="433"/>
      <c r="AE947" s="433"/>
      <c r="AF947" s="433"/>
      <c r="AG947" s="433"/>
      <c r="AH947" s="433"/>
      <c r="AI947" s="433"/>
      <c r="AJ947" s="433"/>
      <c r="AK947" s="433"/>
      <c r="AL947" s="433"/>
      <c r="AM947" s="433"/>
      <c r="AN947" s="433"/>
      <c r="AO947" s="433"/>
      <c r="AP947" s="433"/>
      <c r="AQ947" s="433"/>
      <c r="AR947" s="433"/>
      <c r="AS947" s="433"/>
      <c r="AT947" s="433"/>
      <c r="AU947" s="433"/>
      <c r="AV947" s="433"/>
      <c r="AW947" s="433"/>
    </row>
    <row r="948">
      <c r="A948" s="433"/>
      <c r="B948" s="433"/>
      <c r="C948" s="433"/>
      <c r="D948" s="1056"/>
      <c r="E948" s="433"/>
      <c r="F948" s="433"/>
      <c r="G948" s="433"/>
      <c r="H948" s="433"/>
      <c r="I948" s="433"/>
      <c r="J948" s="433"/>
      <c r="K948" s="433"/>
      <c r="L948" s="433"/>
      <c r="M948" s="433"/>
      <c r="N948" s="433"/>
      <c r="O948" s="433"/>
      <c r="P948" s="433"/>
      <c r="Q948" s="433"/>
      <c r="R948" s="433"/>
      <c r="S948" s="433"/>
      <c r="T948" s="433"/>
      <c r="U948" s="433"/>
      <c r="V948" s="433"/>
      <c r="W948" s="433"/>
      <c r="X948" s="433"/>
      <c r="Y948" s="1057"/>
      <c r="Z948" s="1057"/>
      <c r="AA948" s="1057"/>
      <c r="AB948" s="433"/>
      <c r="AC948" s="433"/>
      <c r="AD948" s="433"/>
      <c r="AE948" s="433"/>
      <c r="AF948" s="433"/>
      <c r="AG948" s="433"/>
      <c r="AH948" s="433"/>
      <c r="AI948" s="433"/>
      <c r="AJ948" s="433"/>
      <c r="AK948" s="433"/>
      <c r="AL948" s="433"/>
      <c r="AM948" s="433"/>
      <c r="AN948" s="433"/>
      <c r="AO948" s="433"/>
      <c r="AP948" s="433"/>
      <c r="AQ948" s="433"/>
      <c r="AR948" s="433"/>
      <c r="AS948" s="433"/>
      <c r="AT948" s="433"/>
      <c r="AU948" s="433"/>
      <c r="AV948" s="433"/>
      <c r="AW948" s="433"/>
    </row>
    <row r="949">
      <c r="A949" s="433"/>
      <c r="B949" s="433"/>
      <c r="C949" s="433"/>
      <c r="D949" s="1056"/>
      <c r="E949" s="433"/>
      <c r="F949" s="433"/>
      <c r="G949" s="433"/>
      <c r="H949" s="433"/>
      <c r="I949" s="433"/>
      <c r="J949" s="433"/>
      <c r="K949" s="433"/>
      <c r="L949" s="433"/>
      <c r="M949" s="433"/>
      <c r="N949" s="433"/>
      <c r="O949" s="433"/>
      <c r="P949" s="433"/>
      <c r="Q949" s="433"/>
      <c r="R949" s="433"/>
      <c r="S949" s="433"/>
      <c r="T949" s="433"/>
      <c r="U949" s="433"/>
      <c r="V949" s="433"/>
      <c r="W949" s="433"/>
      <c r="X949" s="433"/>
      <c r="Y949" s="1057"/>
      <c r="Z949" s="1057"/>
      <c r="AA949" s="1057"/>
      <c r="AB949" s="433"/>
      <c r="AC949" s="433"/>
      <c r="AD949" s="433"/>
      <c r="AE949" s="433"/>
      <c r="AF949" s="433"/>
      <c r="AG949" s="433"/>
      <c r="AH949" s="433"/>
      <c r="AI949" s="433"/>
      <c r="AJ949" s="433"/>
      <c r="AK949" s="433"/>
      <c r="AL949" s="433"/>
      <c r="AM949" s="433"/>
      <c r="AN949" s="433"/>
      <c r="AO949" s="433"/>
      <c r="AP949" s="433"/>
      <c r="AQ949" s="433"/>
      <c r="AR949" s="433"/>
      <c r="AS949" s="433"/>
      <c r="AT949" s="433"/>
      <c r="AU949" s="433"/>
      <c r="AV949" s="433"/>
      <c r="AW949" s="433"/>
    </row>
    <row r="950">
      <c r="A950" s="433"/>
      <c r="B950" s="433"/>
      <c r="C950" s="433"/>
      <c r="D950" s="1056"/>
      <c r="E950" s="433"/>
      <c r="F950" s="433"/>
      <c r="G950" s="433"/>
      <c r="H950" s="433"/>
      <c r="I950" s="433"/>
      <c r="J950" s="433"/>
      <c r="K950" s="433"/>
      <c r="L950" s="433"/>
      <c r="M950" s="433"/>
      <c r="N950" s="433"/>
      <c r="O950" s="433"/>
      <c r="P950" s="433"/>
      <c r="Q950" s="433"/>
      <c r="R950" s="433"/>
      <c r="S950" s="433"/>
      <c r="T950" s="433"/>
      <c r="U950" s="433"/>
      <c r="V950" s="433"/>
      <c r="W950" s="433"/>
      <c r="X950" s="433"/>
      <c r="Y950" s="1057"/>
      <c r="Z950" s="1057"/>
      <c r="AA950" s="1057"/>
      <c r="AB950" s="433"/>
      <c r="AC950" s="433"/>
      <c r="AD950" s="433"/>
      <c r="AE950" s="433"/>
      <c r="AF950" s="433"/>
      <c r="AG950" s="433"/>
      <c r="AH950" s="433"/>
      <c r="AI950" s="433"/>
      <c r="AJ950" s="433"/>
      <c r="AK950" s="433"/>
      <c r="AL950" s="433"/>
      <c r="AM950" s="433"/>
      <c r="AN950" s="433"/>
      <c r="AO950" s="433"/>
      <c r="AP950" s="433"/>
      <c r="AQ950" s="433"/>
      <c r="AR950" s="433"/>
      <c r="AS950" s="433"/>
      <c r="AT950" s="433"/>
      <c r="AU950" s="433"/>
      <c r="AV950" s="433"/>
      <c r="AW950" s="433"/>
    </row>
    <row r="951">
      <c r="A951" s="433"/>
      <c r="B951" s="433"/>
      <c r="C951" s="433"/>
      <c r="D951" s="1056"/>
      <c r="E951" s="433"/>
      <c r="F951" s="433"/>
      <c r="G951" s="433"/>
      <c r="H951" s="433"/>
      <c r="I951" s="433"/>
      <c r="J951" s="433"/>
      <c r="K951" s="433"/>
      <c r="L951" s="433"/>
      <c r="M951" s="433"/>
      <c r="N951" s="433"/>
      <c r="O951" s="433"/>
      <c r="P951" s="433"/>
      <c r="Q951" s="433"/>
      <c r="R951" s="433"/>
      <c r="S951" s="433"/>
      <c r="T951" s="433"/>
      <c r="U951" s="433"/>
      <c r="V951" s="433"/>
      <c r="W951" s="433"/>
      <c r="X951" s="433"/>
      <c r="Y951" s="1057"/>
      <c r="Z951" s="1057"/>
      <c r="AA951" s="1057"/>
      <c r="AB951" s="433"/>
      <c r="AC951" s="433"/>
      <c r="AD951" s="433"/>
      <c r="AE951" s="433"/>
      <c r="AF951" s="433"/>
      <c r="AG951" s="433"/>
      <c r="AH951" s="433"/>
      <c r="AI951" s="433"/>
      <c r="AJ951" s="433"/>
      <c r="AK951" s="433"/>
      <c r="AL951" s="433"/>
      <c r="AM951" s="433"/>
      <c r="AN951" s="433"/>
      <c r="AO951" s="433"/>
      <c r="AP951" s="433"/>
      <c r="AQ951" s="433"/>
      <c r="AR951" s="433"/>
      <c r="AS951" s="433"/>
      <c r="AT951" s="433"/>
      <c r="AU951" s="433"/>
      <c r="AV951" s="433"/>
      <c r="AW951" s="433"/>
    </row>
    <row r="952">
      <c r="A952" s="433"/>
      <c r="B952" s="433"/>
      <c r="C952" s="433"/>
      <c r="D952" s="1056"/>
      <c r="E952" s="433"/>
      <c r="F952" s="433"/>
      <c r="G952" s="433"/>
      <c r="H952" s="433"/>
      <c r="I952" s="433"/>
      <c r="J952" s="433"/>
      <c r="K952" s="433"/>
      <c r="L952" s="433"/>
      <c r="M952" s="433"/>
      <c r="N952" s="433"/>
      <c r="O952" s="433"/>
      <c r="P952" s="433"/>
      <c r="Q952" s="433"/>
      <c r="R952" s="433"/>
      <c r="S952" s="433"/>
      <c r="T952" s="433"/>
      <c r="U952" s="433"/>
      <c r="V952" s="433"/>
      <c r="W952" s="433"/>
      <c r="X952" s="433"/>
      <c r="Y952" s="1057"/>
      <c r="Z952" s="1057"/>
      <c r="AA952" s="1057"/>
      <c r="AB952" s="433"/>
      <c r="AC952" s="433"/>
      <c r="AD952" s="433"/>
      <c r="AE952" s="433"/>
      <c r="AF952" s="433"/>
      <c r="AG952" s="433"/>
      <c r="AH952" s="433"/>
      <c r="AI952" s="433"/>
      <c r="AJ952" s="433"/>
      <c r="AK952" s="433"/>
      <c r="AL952" s="433"/>
      <c r="AM952" s="433"/>
      <c r="AN952" s="433"/>
      <c r="AO952" s="433"/>
      <c r="AP952" s="433"/>
      <c r="AQ952" s="433"/>
      <c r="AR952" s="433"/>
      <c r="AS952" s="433"/>
      <c r="AT952" s="433"/>
      <c r="AU952" s="433"/>
      <c r="AV952" s="433"/>
      <c r="AW952" s="433"/>
    </row>
    <row r="953">
      <c r="A953" s="433"/>
      <c r="B953" s="433"/>
      <c r="C953" s="433"/>
      <c r="D953" s="1056"/>
      <c r="E953" s="433"/>
      <c r="F953" s="433"/>
      <c r="G953" s="433"/>
      <c r="H953" s="433"/>
      <c r="I953" s="433"/>
      <c r="J953" s="433"/>
      <c r="K953" s="433"/>
      <c r="L953" s="433"/>
      <c r="M953" s="433"/>
      <c r="N953" s="433"/>
      <c r="O953" s="433"/>
      <c r="P953" s="433"/>
      <c r="Q953" s="433"/>
      <c r="R953" s="433"/>
      <c r="S953" s="433"/>
      <c r="T953" s="433"/>
      <c r="U953" s="433"/>
      <c r="V953" s="433"/>
      <c r="W953" s="433"/>
      <c r="X953" s="433"/>
      <c r="Y953" s="1057"/>
      <c r="Z953" s="1057"/>
      <c r="AA953" s="1057"/>
      <c r="AB953" s="433"/>
      <c r="AC953" s="433"/>
      <c r="AD953" s="433"/>
      <c r="AE953" s="433"/>
      <c r="AF953" s="433"/>
      <c r="AG953" s="433"/>
      <c r="AH953" s="433"/>
      <c r="AI953" s="433"/>
      <c r="AJ953" s="433"/>
      <c r="AK953" s="433"/>
      <c r="AL953" s="433"/>
      <c r="AM953" s="433"/>
      <c r="AN953" s="433"/>
      <c r="AO953" s="433"/>
      <c r="AP953" s="433"/>
      <c r="AQ953" s="433"/>
      <c r="AR953" s="433"/>
      <c r="AS953" s="433"/>
      <c r="AT953" s="433"/>
      <c r="AU953" s="433"/>
      <c r="AV953" s="433"/>
      <c r="AW953" s="433"/>
    </row>
    <row r="954">
      <c r="A954" s="433"/>
      <c r="B954" s="433"/>
      <c r="C954" s="433"/>
      <c r="D954" s="1056"/>
      <c r="E954" s="433"/>
      <c r="F954" s="433"/>
      <c r="G954" s="433"/>
      <c r="H954" s="433"/>
      <c r="I954" s="433"/>
      <c r="J954" s="433"/>
      <c r="K954" s="433"/>
      <c r="L954" s="433"/>
      <c r="M954" s="433"/>
      <c r="N954" s="433"/>
      <c r="O954" s="433"/>
      <c r="P954" s="433"/>
      <c r="Q954" s="433"/>
      <c r="R954" s="433"/>
      <c r="S954" s="433"/>
      <c r="T954" s="433"/>
      <c r="U954" s="433"/>
      <c r="V954" s="433"/>
      <c r="W954" s="433"/>
      <c r="X954" s="433"/>
      <c r="Y954" s="1057"/>
      <c r="Z954" s="1057"/>
      <c r="AA954" s="1057"/>
      <c r="AB954" s="433"/>
      <c r="AC954" s="433"/>
      <c r="AD954" s="433"/>
      <c r="AE954" s="433"/>
      <c r="AF954" s="433"/>
      <c r="AG954" s="433"/>
      <c r="AH954" s="433"/>
      <c r="AI954" s="433"/>
      <c r="AJ954" s="433"/>
      <c r="AK954" s="433"/>
      <c r="AL954" s="433"/>
      <c r="AM954" s="433"/>
      <c r="AN954" s="433"/>
      <c r="AO954" s="433"/>
      <c r="AP954" s="433"/>
      <c r="AQ954" s="433"/>
      <c r="AR954" s="433"/>
      <c r="AS954" s="433"/>
      <c r="AT954" s="433"/>
      <c r="AU954" s="433"/>
      <c r="AV954" s="433"/>
      <c r="AW954" s="433"/>
    </row>
    <row r="955">
      <c r="A955" s="433"/>
      <c r="B955" s="433"/>
      <c r="C955" s="433"/>
      <c r="D955" s="1056"/>
      <c r="E955" s="433"/>
      <c r="F955" s="433"/>
      <c r="G955" s="433"/>
      <c r="H955" s="433"/>
      <c r="I955" s="433"/>
      <c r="J955" s="433"/>
      <c r="K955" s="433"/>
      <c r="L955" s="433"/>
      <c r="M955" s="433"/>
      <c r="N955" s="433"/>
      <c r="O955" s="433"/>
      <c r="P955" s="433"/>
      <c r="Q955" s="433"/>
      <c r="R955" s="433"/>
      <c r="S955" s="433"/>
      <c r="T955" s="433"/>
      <c r="U955" s="433"/>
      <c r="V955" s="433"/>
      <c r="W955" s="433"/>
      <c r="X955" s="433"/>
      <c r="Y955" s="1057"/>
      <c r="Z955" s="1057"/>
      <c r="AA955" s="1057"/>
      <c r="AB955" s="433"/>
      <c r="AC955" s="433"/>
      <c r="AD955" s="433"/>
      <c r="AE955" s="433"/>
      <c r="AF955" s="433"/>
      <c r="AG955" s="433"/>
      <c r="AH955" s="433"/>
      <c r="AI955" s="433"/>
      <c r="AJ955" s="433"/>
      <c r="AK955" s="433"/>
      <c r="AL955" s="433"/>
      <c r="AM955" s="433"/>
      <c r="AN955" s="433"/>
      <c r="AO955" s="433"/>
      <c r="AP955" s="433"/>
      <c r="AQ955" s="433"/>
      <c r="AR955" s="433"/>
      <c r="AS955" s="433"/>
      <c r="AT955" s="433"/>
      <c r="AU955" s="433"/>
      <c r="AV955" s="433"/>
      <c r="AW955" s="433"/>
    </row>
    <row r="956">
      <c r="A956" s="433"/>
      <c r="B956" s="433"/>
      <c r="C956" s="433"/>
      <c r="D956" s="1056"/>
      <c r="E956" s="433"/>
      <c r="F956" s="433"/>
      <c r="G956" s="433"/>
      <c r="H956" s="433"/>
      <c r="I956" s="433"/>
      <c r="J956" s="433"/>
      <c r="K956" s="433"/>
      <c r="L956" s="433"/>
      <c r="M956" s="433"/>
      <c r="N956" s="433"/>
      <c r="O956" s="433"/>
      <c r="P956" s="433"/>
      <c r="Q956" s="433"/>
      <c r="R956" s="433"/>
      <c r="S956" s="433"/>
      <c r="T956" s="433"/>
      <c r="U956" s="433"/>
      <c r="V956" s="433"/>
      <c r="W956" s="433"/>
      <c r="X956" s="433"/>
      <c r="Y956" s="1057"/>
      <c r="Z956" s="1057"/>
      <c r="AA956" s="1057"/>
      <c r="AB956" s="433"/>
      <c r="AC956" s="433"/>
      <c r="AD956" s="433"/>
      <c r="AE956" s="433"/>
      <c r="AF956" s="433"/>
      <c r="AG956" s="433"/>
      <c r="AH956" s="433"/>
      <c r="AI956" s="433"/>
      <c r="AJ956" s="433"/>
      <c r="AK956" s="433"/>
      <c r="AL956" s="433"/>
      <c r="AM956" s="433"/>
      <c r="AN956" s="433"/>
      <c r="AO956" s="433"/>
      <c r="AP956" s="433"/>
      <c r="AQ956" s="433"/>
      <c r="AR956" s="433"/>
      <c r="AS956" s="433"/>
      <c r="AT956" s="433"/>
      <c r="AU956" s="433"/>
      <c r="AV956" s="433"/>
      <c r="AW956" s="433"/>
    </row>
    <row r="957">
      <c r="A957" s="433"/>
      <c r="B957" s="433"/>
      <c r="C957" s="433"/>
      <c r="D957" s="1056"/>
      <c r="E957" s="433"/>
      <c r="F957" s="433"/>
      <c r="G957" s="433"/>
      <c r="H957" s="433"/>
      <c r="I957" s="433"/>
      <c r="J957" s="433"/>
      <c r="K957" s="433"/>
      <c r="L957" s="433"/>
      <c r="M957" s="433"/>
      <c r="N957" s="433"/>
      <c r="O957" s="433"/>
      <c r="P957" s="433"/>
      <c r="Q957" s="433"/>
      <c r="R957" s="433"/>
      <c r="S957" s="433"/>
      <c r="T957" s="433"/>
      <c r="U957" s="433"/>
      <c r="V957" s="433"/>
      <c r="W957" s="433"/>
      <c r="X957" s="433"/>
      <c r="Y957" s="1057"/>
      <c r="Z957" s="1057"/>
      <c r="AA957" s="1057"/>
      <c r="AB957" s="433"/>
      <c r="AC957" s="433"/>
      <c r="AD957" s="433"/>
      <c r="AE957" s="433"/>
      <c r="AF957" s="433"/>
      <c r="AG957" s="433"/>
      <c r="AH957" s="433"/>
      <c r="AI957" s="433"/>
      <c r="AJ957" s="433"/>
      <c r="AK957" s="433"/>
      <c r="AL957" s="433"/>
      <c r="AM957" s="433"/>
      <c r="AN957" s="433"/>
      <c r="AO957" s="433"/>
      <c r="AP957" s="433"/>
      <c r="AQ957" s="433"/>
      <c r="AR957" s="433"/>
      <c r="AS957" s="433"/>
      <c r="AT957" s="433"/>
      <c r="AU957" s="433"/>
      <c r="AV957" s="433"/>
      <c r="AW957" s="433"/>
    </row>
    <row r="958">
      <c r="A958" s="433"/>
      <c r="B958" s="433"/>
      <c r="C958" s="433"/>
      <c r="D958" s="1056"/>
      <c r="E958" s="433"/>
      <c r="F958" s="433"/>
      <c r="G958" s="433"/>
      <c r="H958" s="433"/>
      <c r="I958" s="433"/>
      <c r="J958" s="433"/>
      <c r="K958" s="433"/>
      <c r="L958" s="433"/>
      <c r="M958" s="433"/>
      <c r="N958" s="433"/>
      <c r="O958" s="433"/>
      <c r="P958" s="433"/>
      <c r="Q958" s="433"/>
      <c r="R958" s="433"/>
      <c r="S958" s="433"/>
      <c r="T958" s="433"/>
      <c r="U958" s="433"/>
      <c r="V958" s="433"/>
      <c r="W958" s="433"/>
      <c r="X958" s="433"/>
      <c r="Y958" s="1057"/>
      <c r="Z958" s="1057"/>
      <c r="AA958" s="1057"/>
      <c r="AB958" s="433"/>
      <c r="AC958" s="433"/>
      <c r="AD958" s="433"/>
      <c r="AE958" s="433"/>
      <c r="AF958" s="433"/>
      <c r="AG958" s="433"/>
      <c r="AH958" s="433"/>
      <c r="AI958" s="433"/>
      <c r="AJ958" s="433"/>
      <c r="AK958" s="433"/>
      <c r="AL958" s="433"/>
      <c r="AM958" s="433"/>
      <c r="AN958" s="433"/>
      <c r="AO958" s="433"/>
      <c r="AP958" s="433"/>
      <c r="AQ958" s="433"/>
      <c r="AR958" s="433"/>
      <c r="AS958" s="433"/>
      <c r="AT958" s="433"/>
      <c r="AU958" s="433"/>
      <c r="AV958" s="433"/>
      <c r="AW958" s="433"/>
    </row>
    <row r="959">
      <c r="A959" s="433"/>
      <c r="B959" s="433"/>
      <c r="C959" s="433"/>
      <c r="D959" s="1056"/>
      <c r="E959" s="433"/>
      <c r="F959" s="433"/>
      <c r="G959" s="433"/>
      <c r="H959" s="433"/>
      <c r="I959" s="433"/>
      <c r="J959" s="433"/>
      <c r="K959" s="433"/>
      <c r="L959" s="433"/>
      <c r="M959" s="433"/>
      <c r="N959" s="433"/>
      <c r="O959" s="433"/>
      <c r="P959" s="433"/>
      <c r="Q959" s="433"/>
      <c r="R959" s="433"/>
      <c r="S959" s="433"/>
      <c r="T959" s="433"/>
      <c r="U959" s="433"/>
      <c r="V959" s="433"/>
      <c r="W959" s="433"/>
      <c r="X959" s="433"/>
      <c r="Y959" s="1057"/>
      <c r="Z959" s="1057"/>
      <c r="AA959" s="1057"/>
      <c r="AB959" s="433"/>
      <c r="AC959" s="433"/>
      <c r="AD959" s="433"/>
      <c r="AE959" s="433"/>
      <c r="AF959" s="433"/>
      <c r="AG959" s="433"/>
      <c r="AH959" s="433"/>
      <c r="AI959" s="433"/>
      <c r="AJ959" s="433"/>
      <c r="AK959" s="433"/>
      <c r="AL959" s="433"/>
      <c r="AM959" s="433"/>
      <c r="AN959" s="433"/>
      <c r="AO959" s="433"/>
      <c r="AP959" s="433"/>
      <c r="AQ959" s="433"/>
      <c r="AR959" s="433"/>
      <c r="AS959" s="433"/>
      <c r="AT959" s="433"/>
      <c r="AU959" s="433"/>
      <c r="AV959" s="433"/>
      <c r="AW959" s="433"/>
    </row>
    <row r="960">
      <c r="A960" s="433"/>
      <c r="B960" s="433"/>
      <c r="C960" s="433"/>
      <c r="D960" s="1056"/>
      <c r="E960" s="433"/>
      <c r="F960" s="433"/>
      <c r="G960" s="433"/>
      <c r="H960" s="433"/>
      <c r="I960" s="433"/>
      <c r="J960" s="433"/>
      <c r="K960" s="433"/>
      <c r="L960" s="433"/>
      <c r="M960" s="433"/>
      <c r="N960" s="433"/>
      <c r="O960" s="433"/>
      <c r="P960" s="433"/>
      <c r="Q960" s="433"/>
      <c r="R960" s="433"/>
      <c r="S960" s="433"/>
      <c r="T960" s="433"/>
      <c r="U960" s="433"/>
      <c r="V960" s="433"/>
      <c r="W960" s="433"/>
      <c r="X960" s="433"/>
      <c r="Y960" s="1057"/>
      <c r="Z960" s="1057"/>
      <c r="AA960" s="1057"/>
      <c r="AB960" s="433"/>
      <c r="AC960" s="433"/>
      <c r="AD960" s="433"/>
      <c r="AE960" s="433"/>
      <c r="AF960" s="433"/>
      <c r="AG960" s="433"/>
      <c r="AH960" s="433"/>
      <c r="AI960" s="433"/>
      <c r="AJ960" s="433"/>
      <c r="AK960" s="433"/>
      <c r="AL960" s="433"/>
      <c r="AM960" s="433"/>
      <c r="AN960" s="433"/>
      <c r="AO960" s="433"/>
      <c r="AP960" s="433"/>
      <c r="AQ960" s="433"/>
      <c r="AR960" s="433"/>
      <c r="AS960" s="433"/>
      <c r="AT960" s="433"/>
      <c r="AU960" s="433"/>
      <c r="AV960" s="433"/>
      <c r="AW960" s="433"/>
    </row>
    <row r="961">
      <c r="A961" s="433"/>
      <c r="B961" s="433"/>
      <c r="C961" s="433"/>
      <c r="D961" s="1056"/>
      <c r="E961" s="433"/>
      <c r="F961" s="433"/>
      <c r="G961" s="433"/>
      <c r="H961" s="433"/>
      <c r="I961" s="433"/>
      <c r="J961" s="433"/>
      <c r="K961" s="433"/>
      <c r="L961" s="433"/>
      <c r="M961" s="433"/>
      <c r="N961" s="433"/>
      <c r="O961" s="433"/>
      <c r="P961" s="433"/>
      <c r="Q961" s="433"/>
      <c r="R961" s="433"/>
      <c r="S961" s="433"/>
      <c r="T961" s="433"/>
      <c r="U961" s="433"/>
      <c r="V961" s="433"/>
      <c r="W961" s="433"/>
      <c r="X961" s="433"/>
      <c r="Y961" s="1057"/>
      <c r="Z961" s="1057"/>
      <c r="AA961" s="1057"/>
      <c r="AB961" s="433"/>
      <c r="AC961" s="433"/>
      <c r="AD961" s="433"/>
      <c r="AE961" s="433"/>
      <c r="AF961" s="433"/>
      <c r="AG961" s="433"/>
      <c r="AH961" s="433"/>
      <c r="AI961" s="433"/>
      <c r="AJ961" s="433"/>
      <c r="AK961" s="433"/>
      <c r="AL961" s="433"/>
      <c r="AM961" s="433"/>
      <c r="AN961" s="433"/>
      <c r="AO961" s="433"/>
      <c r="AP961" s="433"/>
      <c r="AQ961" s="433"/>
      <c r="AR961" s="433"/>
      <c r="AS961" s="433"/>
      <c r="AT961" s="433"/>
      <c r="AU961" s="433"/>
      <c r="AV961" s="433"/>
      <c r="AW961" s="433"/>
    </row>
    <row r="962">
      <c r="A962" s="433"/>
      <c r="B962" s="433"/>
      <c r="C962" s="433"/>
      <c r="D962" s="1056"/>
      <c r="E962" s="433"/>
      <c r="F962" s="433"/>
      <c r="G962" s="433"/>
      <c r="H962" s="433"/>
      <c r="I962" s="433"/>
      <c r="J962" s="433"/>
      <c r="K962" s="433"/>
      <c r="L962" s="433"/>
      <c r="M962" s="433"/>
      <c r="N962" s="433"/>
      <c r="O962" s="433"/>
      <c r="P962" s="433"/>
      <c r="Q962" s="433"/>
      <c r="R962" s="433"/>
      <c r="S962" s="433"/>
      <c r="T962" s="433"/>
      <c r="U962" s="433"/>
      <c r="V962" s="433"/>
      <c r="W962" s="433"/>
      <c r="X962" s="433"/>
      <c r="Y962" s="1057"/>
      <c r="Z962" s="1057"/>
      <c r="AA962" s="1057"/>
      <c r="AB962" s="433"/>
      <c r="AC962" s="433"/>
      <c r="AD962" s="433"/>
      <c r="AE962" s="433"/>
      <c r="AF962" s="433"/>
      <c r="AG962" s="433"/>
      <c r="AH962" s="433"/>
      <c r="AI962" s="433"/>
      <c r="AJ962" s="433"/>
      <c r="AK962" s="433"/>
      <c r="AL962" s="433"/>
      <c r="AM962" s="433"/>
      <c r="AN962" s="433"/>
      <c r="AO962" s="433"/>
      <c r="AP962" s="433"/>
      <c r="AQ962" s="433"/>
      <c r="AR962" s="433"/>
      <c r="AS962" s="433"/>
      <c r="AT962" s="433"/>
      <c r="AU962" s="433"/>
      <c r="AV962" s="433"/>
      <c r="AW962" s="433"/>
    </row>
    <row r="963">
      <c r="A963" s="433"/>
      <c r="B963" s="433"/>
      <c r="C963" s="433"/>
      <c r="D963" s="1056"/>
      <c r="E963" s="433"/>
      <c r="F963" s="433"/>
      <c r="G963" s="433"/>
      <c r="H963" s="433"/>
      <c r="I963" s="433"/>
      <c r="J963" s="433"/>
      <c r="K963" s="433"/>
      <c r="L963" s="433"/>
      <c r="M963" s="433"/>
      <c r="N963" s="433"/>
      <c r="O963" s="433"/>
      <c r="P963" s="433"/>
      <c r="Q963" s="433"/>
      <c r="R963" s="433"/>
      <c r="S963" s="433"/>
      <c r="T963" s="433"/>
      <c r="U963" s="433"/>
      <c r="V963" s="433"/>
      <c r="W963" s="433"/>
      <c r="X963" s="433"/>
      <c r="Y963" s="1057"/>
      <c r="Z963" s="1057"/>
      <c r="AA963" s="1057"/>
      <c r="AB963" s="433"/>
      <c r="AC963" s="433"/>
      <c r="AD963" s="433"/>
      <c r="AE963" s="433"/>
      <c r="AF963" s="433"/>
      <c r="AG963" s="433"/>
      <c r="AH963" s="433"/>
      <c r="AI963" s="433"/>
      <c r="AJ963" s="433"/>
      <c r="AK963" s="433"/>
      <c r="AL963" s="433"/>
      <c r="AM963" s="433"/>
      <c r="AN963" s="433"/>
      <c r="AO963" s="433"/>
      <c r="AP963" s="433"/>
      <c r="AQ963" s="433"/>
      <c r="AR963" s="433"/>
      <c r="AS963" s="433"/>
      <c r="AT963" s="433"/>
      <c r="AU963" s="433"/>
      <c r="AV963" s="433"/>
      <c r="AW963" s="433"/>
    </row>
    <row r="964">
      <c r="A964" s="433"/>
      <c r="B964" s="433"/>
      <c r="C964" s="433"/>
      <c r="D964" s="1056"/>
      <c r="E964" s="433"/>
      <c r="F964" s="433"/>
      <c r="G964" s="433"/>
      <c r="H964" s="433"/>
      <c r="I964" s="433"/>
      <c r="J964" s="433"/>
      <c r="K964" s="433"/>
      <c r="L964" s="433"/>
      <c r="M964" s="433"/>
      <c r="N964" s="433"/>
      <c r="O964" s="433"/>
      <c r="P964" s="433"/>
      <c r="Q964" s="433"/>
      <c r="R964" s="433"/>
      <c r="S964" s="433"/>
      <c r="T964" s="433"/>
      <c r="U964" s="433"/>
      <c r="V964" s="433"/>
      <c r="W964" s="433"/>
      <c r="X964" s="433"/>
      <c r="Y964" s="1057"/>
      <c r="Z964" s="1057"/>
      <c r="AA964" s="1057"/>
      <c r="AB964" s="433"/>
      <c r="AC964" s="433"/>
      <c r="AD964" s="433"/>
      <c r="AE964" s="433"/>
      <c r="AF964" s="433"/>
      <c r="AG964" s="433"/>
      <c r="AH964" s="433"/>
      <c r="AI964" s="433"/>
      <c r="AJ964" s="433"/>
      <c r="AK964" s="433"/>
      <c r="AL964" s="433"/>
      <c r="AM964" s="433"/>
      <c r="AN964" s="433"/>
      <c r="AO964" s="433"/>
      <c r="AP964" s="433"/>
      <c r="AQ964" s="433"/>
      <c r="AR964" s="433"/>
      <c r="AS964" s="433"/>
      <c r="AT964" s="433"/>
      <c r="AU964" s="433"/>
      <c r="AV964" s="433"/>
      <c r="AW964" s="433"/>
    </row>
    <row r="965">
      <c r="A965" s="433"/>
      <c r="B965" s="433"/>
      <c r="C965" s="433"/>
      <c r="D965" s="1056"/>
      <c r="E965" s="433"/>
      <c r="F965" s="433"/>
      <c r="G965" s="433"/>
      <c r="H965" s="433"/>
      <c r="I965" s="433"/>
      <c r="J965" s="433"/>
      <c r="K965" s="433"/>
      <c r="L965" s="433"/>
      <c r="M965" s="433"/>
      <c r="N965" s="433"/>
      <c r="O965" s="433"/>
      <c r="P965" s="433"/>
      <c r="Q965" s="433"/>
      <c r="R965" s="433"/>
      <c r="S965" s="433"/>
      <c r="T965" s="433"/>
      <c r="U965" s="433"/>
      <c r="V965" s="433"/>
      <c r="W965" s="433"/>
      <c r="X965" s="433"/>
      <c r="Y965" s="1057"/>
      <c r="Z965" s="1057"/>
      <c r="AA965" s="1057"/>
      <c r="AB965" s="433"/>
      <c r="AC965" s="433"/>
      <c r="AD965" s="433"/>
      <c r="AE965" s="433"/>
      <c r="AF965" s="433"/>
      <c r="AG965" s="433"/>
      <c r="AH965" s="433"/>
      <c r="AI965" s="433"/>
      <c r="AJ965" s="433"/>
      <c r="AK965" s="433"/>
      <c r="AL965" s="433"/>
      <c r="AM965" s="433"/>
      <c r="AN965" s="433"/>
      <c r="AO965" s="433"/>
      <c r="AP965" s="433"/>
      <c r="AQ965" s="433"/>
      <c r="AR965" s="433"/>
      <c r="AS965" s="433"/>
      <c r="AT965" s="433"/>
      <c r="AU965" s="433"/>
      <c r="AV965" s="433"/>
      <c r="AW965" s="433"/>
    </row>
    <row r="966">
      <c r="A966" s="433"/>
      <c r="B966" s="433"/>
      <c r="C966" s="433"/>
      <c r="D966" s="1056"/>
      <c r="E966" s="433"/>
      <c r="F966" s="433"/>
      <c r="G966" s="433"/>
      <c r="H966" s="433"/>
      <c r="I966" s="433"/>
      <c r="J966" s="433"/>
      <c r="K966" s="433"/>
      <c r="L966" s="433"/>
      <c r="M966" s="433"/>
      <c r="N966" s="433"/>
      <c r="O966" s="433"/>
      <c r="P966" s="433"/>
      <c r="Q966" s="433"/>
      <c r="R966" s="433"/>
      <c r="S966" s="433"/>
      <c r="T966" s="433"/>
      <c r="U966" s="433"/>
      <c r="V966" s="433"/>
      <c r="W966" s="433"/>
      <c r="X966" s="433"/>
      <c r="Y966" s="1057"/>
      <c r="Z966" s="1057"/>
      <c r="AA966" s="1057"/>
      <c r="AB966" s="433"/>
      <c r="AC966" s="433"/>
      <c r="AD966" s="433"/>
      <c r="AE966" s="433"/>
      <c r="AF966" s="433"/>
      <c r="AG966" s="433"/>
      <c r="AH966" s="433"/>
      <c r="AI966" s="433"/>
      <c r="AJ966" s="433"/>
      <c r="AK966" s="433"/>
      <c r="AL966" s="433"/>
      <c r="AM966" s="433"/>
      <c r="AN966" s="433"/>
      <c r="AO966" s="433"/>
      <c r="AP966" s="433"/>
      <c r="AQ966" s="433"/>
      <c r="AR966" s="433"/>
      <c r="AS966" s="433"/>
      <c r="AT966" s="433"/>
      <c r="AU966" s="433"/>
      <c r="AV966" s="433"/>
      <c r="AW966" s="433"/>
    </row>
    <row r="967">
      <c r="A967" s="433"/>
      <c r="B967" s="433"/>
      <c r="C967" s="433"/>
      <c r="D967" s="1056"/>
      <c r="E967" s="433"/>
      <c r="F967" s="433"/>
      <c r="G967" s="433"/>
      <c r="H967" s="433"/>
      <c r="I967" s="433"/>
      <c r="J967" s="433"/>
      <c r="K967" s="433"/>
      <c r="L967" s="433"/>
      <c r="M967" s="433"/>
      <c r="N967" s="433"/>
      <c r="O967" s="433"/>
      <c r="P967" s="433"/>
      <c r="Q967" s="433"/>
      <c r="R967" s="433"/>
      <c r="S967" s="433"/>
      <c r="T967" s="433"/>
      <c r="U967" s="433"/>
      <c r="V967" s="433"/>
      <c r="W967" s="433"/>
      <c r="X967" s="433"/>
      <c r="Y967" s="1057"/>
      <c r="Z967" s="1057"/>
      <c r="AA967" s="1057"/>
      <c r="AB967" s="433"/>
      <c r="AC967" s="433"/>
      <c r="AD967" s="433"/>
      <c r="AE967" s="433"/>
      <c r="AF967" s="433"/>
      <c r="AG967" s="433"/>
      <c r="AH967" s="433"/>
      <c r="AI967" s="433"/>
      <c r="AJ967" s="433"/>
      <c r="AK967" s="433"/>
      <c r="AL967" s="433"/>
      <c r="AM967" s="433"/>
      <c r="AN967" s="433"/>
      <c r="AO967" s="433"/>
      <c r="AP967" s="433"/>
      <c r="AQ967" s="433"/>
      <c r="AR967" s="433"/>
      <c r="AS967" s="433"/>
      <c r="AT967" s="433"/>
      <c r="AU967" s="433"/>
      <c r="AV967" s="433"/>
      <c r="AW967" s="433"/>
    </row>
    <row r="968">
      <c r="A968" s="433"/>
      <c r="B968" s="433"/>
      <c r="C968" s="433"/>
      <c r="D968" s="1056"/>
      <c r="E968" s="433"/>
      <c r="F968" s="433"/>
      <c r="G968" s="433"/>
      <c r="H968" s="433"/>
      <c r="I968" s="433"/>
      <c r="J968" s="433"/>
      <c r="K968" s="433"/>
      <c r="L968" s="433"/>
      <c r="M968" s="433"/>
      <c r="N968" s="433"/>
      <c r="O968" s="433"/>
      <c r="P968" s="433"/>
      <c r="Q968" s="433"/>
      <c r="R968" s="433"/>
      <c r="S968" s="433"/>
      <c r="T968" s="433"/>
      <c r="U968" s="433"/>
      <c r="V968" s="433"/>
      <c r="W968" s="433"/>
      <c r="X968" s="433"/>
      <c r="Y968" s="1057"/>
      <c r="Z968" s="1057"/>
      <c r="AA968" s="1057"/>
      <c r="AB968" s="433"/>
      <c r="AC968" s="433"/>
      <c r="AD968" s="433"/>
      <c r="AE968" s="433"/>
      <c r="AF968" s="433"/>
      <c r="AG968" s="433"/>
      <c r="AH968" s="433"/>
      <c r="AI968" s="433"/>
      <c r="AJ968" s="433"/>
      <c r="AK968" s="433"/>
      <c r="AL968" s="433"/>
      <c r="AM968" s="433"/>
      <c r="AN968" s="433"/>
      <c r="AO968" s="433"/>
      <c r="AP968" s="433"/>
      <c r="AQ968" s="433"/>
      <c r="AR968" s="433"/>
      <c r="AS968" s="433"/>
      <c r="AT968" s="433"/>
      <c r="AU968" s="433"/>
      <c r="AV968" s="433"/>
      <c r="AW968" s="433"/>
    </row>
    <row r="969">
      <c r="A969" s="433"/>
      <c r="B969" s="433"/>
      <c r="C969" s="433"/>
      <c r="D969" s="1056"/>
      <c r="E969" s="433"/>
      <c r="F969" s="433"/>
      <c r="G969" s="433"/>
      <c r="H969" s="433"/>
      <c r="I969" s="433"/>
      <c r="J969" s="433"/>
      <c r="K969" s="433"/>
      <c r="L969" s="433"/>
      <c r="M969" s="433"/>
      <c r="N969" s="433"/>
      <c r="O969" s="433"/>
      <c r="P969" s="433"/>
      <c r="Q969" s="433"/>
      <c r="R969" s="433"/>
      <c r="S969" s="433"/>
      <c r="T969" s="433"/>
      <c r="U969" s="433"/>
      <c r="V969" s="433"/>
      <c r="W969" s="433"/>
      <c r="X969" s="433"/>
      <c r="Y969" s="1057"/>
      <c r="Z969" s="1057"/>
      <c r="AA969" s="1057"/>
      <c r="AB969" s="433"/>
      <c r="AC969" s="433"/>
      <c r="AD969" s="433"/>
      <c r="AE969" s="433"/>
      <c r="AF969" s="433"/>
      <c r="AG969" s="433"/>
      <c r="AH969" s="433"/>
      <c r="AI969" s="433"/>
      <c r="AJ969" s="433"/>
      <c r="AK969" s="433"/>
      <c r="AL969" s="433"/>
      <c r="AM969" s="433"/>
      <c r="AN969" s="433"/>
      <c r="AO969" s="433"/>
      <c r="AP969" s="433"/>
      <c r="AQ969" s="433"/>
      <c r="AR969" s="433"/>
      <c r="AS969" s="433"/>
      <c r="AT969" s="433"/>
      <c r="AU969" s="433"/>
      <c r="AV969" s="433"/>
      <c r="AW969" s="433"/>
    </row>
    <row r="970">
      <c r="A970" s="433"/>
      <c r="B970" s="433"/>
      <c r="C970" s="433"/>
      <c r="D970" s="1056"/>
      <c r="E970" s="433"/>
      <c r="F970" s="433"/>
      <c r="G970" s="433"/>
      <c r="H970" s="433"/>
      <c r="I970" s="433"/>
      <c r="J970" s="433"/>
      <c r="K970" s="433"/>
      <c r="L970" s="433"/>
      <c r="M970" s="433"/>
      <c r="N970" s="433"/>
      <c r="O970" s="433"/>
      <c r="P970" s="433"/>
      <c r="Q970" s="433"/>
      <c r="R970" s="433"/>
      <c r="S970" s="433"/>
      <c r="T970" s="433"/>
      <c r="U970" s="433"/>
      <c r="V970" s="433"/>
      <c r="W970" s="433"/>
      <c r="X970" s="433"/>
      <c r="Y970" s="1057"/>
      <c r="Z970" s="1057"/>
      <c r="AA970" s="1057"/>
      <c r="AB970" s="433"/>
      <c r="AC970" s="433"/>
      <c r="AD970" s="433"/>
      <c r="AE970" s="433"/>
      <c r="AF970" s="433"/>
      <c r="AG970" s="433"/>
      <c r="AH970" s="433"/>
      <c r="AI970" s="433"/>
      <c r="AJ970" s="433"/>
      <c r="AK970" s="433"/>
      <c r="AL970" s="433"/>
      <c r="AM970" s="433"/>
      <c r="AN970" s="433"/>
      <c r="AO970" s="433"/>
      <c r="AP970" s="433"/>
      <c r="AQ970" s="433"/>
      <c r="AR970" s="433"/>
      <c r="AS970" s="433"/>
      <c r="AT970" s="433"/>
      <c r="AU970" s="433"/>
      <c r="AV970" s="433"/>
      <c r="AW970" s="433"/>
    </row>
    <row r="971">
      <c r="A971" s="433"/>
      <c r="B971" s="433"/>
      <c r="C971" s="433"/>
      <c r="D971" s="1056"/>
      <c r="E971" s="433"/>
      <c r="F971" s="433"/>
      <c r="G971" s="433"/>
      <c r="H971" s="433"/>
      <c r="I971" s="433"/>
      <c r="J971" s="433"/>
      <c r="K971" s="433"/>
      <c r="L971" s="433"/>
      <c r="M971" s="433"/>
      <c r="N971" s="433"/>
      <c r="O971" s="433"/>
      <c r="P971" s="433"/>
      <c r="Q971" s="433"/>
      <c r="R971" s="433"/>
      <c r="S971" s="433"/>
      <c r="T971" s="433"/>
      <c r="U971" s="433"/>
      <c r="V971" s="433"/>
      <c r="W971" s="433"/>
      <c r="X971" s="433"/>
      <c r="Y971" s="1057"/>
      <c r="Z971" s="1057"/>
      <c r="AA971" s="1057"/>
      <c r="AB971" s="433"/>
      <c r="AC971" s="433"/>
      <c r="AD971" s="433"/>
      <c r="AE971" s="433"/>
      <c r="AF971" s="433"/>
      <c r="AG971" s="433"/>
      <c r="AH971" s="433"/>
      <c r="AI971" s="433"/>
      <c r="AJ971" s="433"/>
      <c r="AK971" s="433"/>
      <c r="AL971" s="433"/>
      <c r="AM971" s="433"/>
      <c r="AN971" s="433"/>
      <c r="AO971" s="433"/>
      <c r="AP971" s="433"/>
      <c r="AQ971" s="433"/>
      <c r="AR971" s="433"/>
      <c r="AS971" s="433"/>
      <c r="AT971" s="433"/>
      <c r="AU971" s="433"/>
      <c r="AV971" s="433"/>
      <c r="AW971" s="433"/>
    </row>
    <row r="972">
      <c r="A972" s="433"/>
      <c r="B972" s="433"/>
      <c r="C972" s="433"/>
      <c r="D972" s="1056"/>
      <c r="E972" s="433"/>
      <c r="F972" s="433"/>
      <c r="G972" s="433"/>
      <c r="H972" s="433"/>
      <c r="I972" s="433"/>
      <c r="J972" s="433"/>
      <c r="K972" s="433"/>
      <c r="L972" s="433"/>
      <c r="M972" s="433"/>
      <c r="N972" s="433"/>
      <c r="O972" s="433"/>
      <c r="P972" s="433"/>
      <c r="Q972" s="433"/>
      <c r="R972" s="433"/>
      <c r="S972" s="433"/>
      <c r="T972" s="433"/>
      <c r="U972" s="433"/>
      <c r="V972" s="433"/>
      <c r="W972" s="433"/>
      <c r="X972" s="433"/>
      <c r="Y972" s="1057"/>
      <c r="Z972" s="1057"/>
      <c r="AA972" s="1057"/>
      <c r="AB972" s="433"/>
      <c r="AC972" s="433"/>
      <c r="AD972" s="433"/>
      <c r="AE972" s="433"/>
      <c r="AF972" s="433"/>
      <c r="AG972" s="433"/>
      <c r="AH972" s="433"/>
      <c r="AI972" s="433"/>
      <c r="AJ972" s="433"/>
      <c r="AK972" s="433"/>
      <c r="AL972" s="433"/>
      <c r="AM972" s="433"/>
      <c r="AN972" s="433"/>
      <c r="AO972" s="433"/>
      <c r="AP972" s="433"/>
      <c r="AQ972" s="433"/>
      <c r="AR972" s="433"/>
      <c r="AS972" s="433"/>
      <c r="AT972" s="433"/>
      <c r="AU972" s="433"/>
      <c r="AV972" s="433"/>
      <c r="AW972" s="433"/>
    </row>
    <row r="973">
      <c r="A973" s="433"/>
      <c r="B973" s="433"/>
      <c r="C973" s="433"/>
      <c r="D973" s="1056"/>
      <c r="E973" s="433"/>
      <c r="F973" s="433"/>
      <c r="G973" s="433"/>
      <c r="H973" s="433"/>
      <c r="I973" s="433"/>
      <c r="J973" s="433"/>
      <c r="K973" s="433"/>
      <c r="L973" s="433"/>
      <c r="M973" s="433"/>
      <c r="N973" s="433"/>
      <c r="O973" s="433"/>
      <c r="P973" s="433"/>
      <c r="Q973" s="433"/>
      <c r="R973" s="433"/>
      <c r="S973" s="433"/>
      <c r="T973" s="433"/>
      <c r="U973" s="433"/>
      <c r="V973" s="433"/>
      <c r="W973" s="433"/>
      <c r="X973" s="433"/>
      <c r="Y973" s="1057"/>
      <c r="Z973" s="1057"/>
      <c r="AA973" s="1057"/>
      <c r="AB973" s="433"/>
      <c r="AC973" s="433"/>
      <c r="AD973" s="433"/>
      <c r="AE973" s="433"/>
      <c r="AF973" s="433"/>
      <c r="AG973" s="433"/>
      <c r="AH973" s="433"/>
      <c r="AI973" s="433"/>
      <c r="AJ973" s="433"/>
      <c r="AK973" s="433"/>
      <c r="AL973" s="433"/>
      <c r="AM973" s="433"/>
      <c r="AN973" s="433"/>
      <c r="AO973" s="433"/>
      <c r="AP973" s="433"/>
      <c r="AQ973" s="433"/>
      <c r="AR973" s="433"/>
      <c r="AS973" s="433"/>
      <c r="AT973" s="433"/>
      <c r="AU973" s="433"/>
      <c r="AV973" s="433"/>
      <c r="AW973" s="433"/>
    </row>
    <row r="974">
      <c r="A974" s="433"/>
      <c r="B974" s="433"/>
      <c r="C974" s="433"/>
      <c r="D974" s="1056"/>
      <c r="E974" s="433"/>
      <c r="F974" s="433"/>
      <c r="G974" s="433"/>
      <c r="H974" s="433"/>
      <c r="I974" s="433"/>
      <c r="J974" s="433"/>
      <c r="K974" s="433"/>
      <c r="L974" s="433"/>
      <c r="M974" s="433"/>
      <c r="N974" s="433"/>
      <c r="O974" s="433"/>
      <c r="P974" s="433"/>
      <c r="Q974" s="433"/>
      <c r="R974" s="433"/>
      <c r="S974" s="433"/>
      <c r="T974" s="433"/>
      <c r="U974" s="433"/>
      <c r="V974" s="433"/>
      <c r="W974" s="433"/>
      <c r="X974" s="433"/>
      <c r="Y974" s="1057"/>
      <c r="Z974" s="1057"/>
      <c r="AA974" s="1057"/>
      <c r="AB974" s="433"/>
      <c r="AC974" s="433"/>
      <c r="AD974" s="433"/>
      <c r="AE974" s="433"/>
      <c r="AF974" s="433"/>
      <c r="AG974" s="433"/>
      <c r="AH974" s="433"/>
      <c r="AI974" s="433"/>
      <c r="AJ974" s="433"/>
      <c r="AK974" s="433"/>
      <c r="AL974" s="433"/>
      <c r="AM974" s="433"/>
      <c r="AN974" s="433"/>
      <c r="AO974" s="433"/>
      <c r="AP974" s="433"/>
      <c r="AQ974" s="433"/>
      <c r="AR974" s="433"/>
      <c r="AS974" s="433"/>
      <c r="AT974" s="433"/>
      <c r="AU974" s="433"/>
      <c r="AV974" s="433"/>
      <c r="AW974" s="433"/>
    </row>
    <row r="975">
      <c r="A975" s="433"/>
      <c r="B975" s="433"/>
      <c r="C975" s="433"/>
      <c r="D975" s="1056"/>
      <c r="E975" s="433"/>
      <c r="F975" s="433"/>
      <c r="G975" s="433"/>
      <c r="H975" s="433"/>
      <c r="I975" s="433"/>
      <c r="J975" s="433"/>
      <c r="K975" s="433"/>
      <c r="L975" s="433"/>
      <c r="M975" s="433"/>
      <c r="N975" s="433"/>
      <c r="O975" s="433"/>
      <c r="P975" s="433"/>
      <c r="Q975" s="433"/>
      <c r="R975" s="433"/>
      <c r="S975" s="433"/>
      <c r="T975" s="433"/>
      <c r="U975" s="433"/>
      <c r="V975" s="433"/>
      <c r="W975" s="433"/>
      <c r="X975" s="433"/>
      <c r="Y975" s="1057"/>
      <c r="Z975" s="1057"/>
      <c r="AA975" s="1057"/>
      <c r="AB975" s="433"/>
      <c r="AC975" s="433"/>
      <c r="AD975" s="433"/>
      <c r="AE975" s="433"/>
      <c r="AF975" s="433"/>
      <c r="AG975" s="433"/>
      <c r="AH975" s="433"/>
      <c r="AI975" s="433"/>
      <c r="AJ975" s="433"/>
      <c r="AK975" s="433"/>
      <c r="AL975" s="433"/>
      <c r="AM975" s="433"/>
      <c r="AN975" s="433"/>
      <c r="AO975" s="433"/>
      <c r="AP975" s="433"/>
      <c r="AQ975" s="433"/>
      <c r="AR975" s="433"/>
      <c r="AS975" s="433"/>
      <c r="AT975" s="433"/>
      <c r="AU975" s="433"/>
      <c r="AV975" s="433"/>
      <c r="AW975" s="433"/>
    </row>
    <row r="976">
      <c r="A976" s="433"/>
      <c r="B976" s="433"/>
      <c r="C976" s="433"/>
      <c r="D976" s="1056"/>
      <c r="E976" s="433"/>
      <c r="F976" s="433"/>
      <c r="G976" s="433"/>
      <c r="H976" s="433"/>
      <c r="I976" s="433"/>
      <c r="J976" s="433"/>
      <c r="K976" s="433"/>
      <c r="L976" s="433"/>
      <c r="M976" s="433"/>
      <c r="N976" s="433"/>
      <c r="O976" s="433"/>
      <c r="P976" s="433"/>
      <c r="Q976" s="433"/>
      <c r="R976" s="433"/>
      <c r="S976" s="433"/>
      <c r="T976" s="433"/>
      <c r="U976" s="433"/>
      <c r="V976" s="433"/>
      <c r="W976" s="433"/>
      <c r="X976" s="433"/>
      <c r="Y976" s="1057"/>
      <c r="Z976" s="1057"/>
      <c r="AA976" s="1057"/>
      <c r="AB976" s="433"/>
      <c r="AC976" s="433"/>
      <c r="AD976" s="433"/>
      <c r="AE976" s="433"/>
      <c r="AF976" s="433"/>
      <c r="AG976" s="433"/>
      <c r="AH976" s="433"/>
      <c r="AI976" s="433"/>
      <c r="AJ976" s="433"/>
      <c r="AK976" s="433"/>
      <c r="AL976" s="433"/>
      <c r="AM976" s="433"/>
      <c r="AN976" s="433"/>
      <c r="AO976" s="433"/>
      <c r="AP976" s="433"/>
      <c r="AQ976" s="433"/>
      <c r="AR976" s="433"/>
      <c r="AS976" s="433"/>
      <c r="AT976" s="433"/>
      <c r="AU976" s="433"/>
      <c r="AV976" s="433"/>
      <c r="AW976" s="433"/>
    </row>
    <row r="977">
      <c r="A977" s="433"/>
      <c r="B977" s="433"/>
      <c r="C977" s="433"/>
      <c r="D977" s="1056"/>
      <c r="E977" s="433"/>
      <c r="F977" s="433"/>
      <c r="G977" s="433"/>
      <c r="H977" s="433"/>
      <c r="I977" s="433"/>
      <c r="J977" s="433"/>
      <c r="K977" s="433"/>
      <c r="L977" s="433"/>
      <c r="M977" s="433"/>
      <c r="N977" s="433"/>
      <c r="O977" s="433"/>
      <c r="P977" s="433"/>
      <c r="Q977" s="433"/>
      <c r="R977" s="433"/>
      <c r="S977" s="433"/>
      <c r="T977" s="433"/>
      <c r="U977" s="433"/>
      <c r="V977" s="433"/>
      <c r="W977" s="433"/>
      <c r="X977" s="433"/>
      <c r="Y977" s="1057"/>
      <c r="Z977" s="1057"/>
      <c r="AA977" s="1057"/>
      <c r="AB977" s="433"/>
      <c r="AC977" s="433"/>
      <c r="AD977" s="433"/>
      <c r="AE977" s="433"/>
      <c r="AF977" s="433"/>
      <c r="AG977" s="433"/>
      <c r="AH977" s="433"/>
      <c r="AI977" s="433"/>
      <c r="AJ977" s="433"/>
      <c r="AK977" s="433"/>
      <c r="AL977" s="433"/>
      <c r="AM977" s="433"/>
      <c r="AN977" s="433"/>
      <c r="AO977" s="433"/>
      <c r="AP977" s="433"/>
      <c r="AQ977" s="433"/>
      <c r="AR977" s="433"/>
      <c r="AS977" s="433"/>
      <c r="AT977" s="433"/>
      <c r="AU977" s="433"/>
      <c r="AV977" s="433"/>
      <c r="AW977" s="433"/>
    </row>
    <row r="978">
      <c r="A978" s="433"/>
      <c r="B978" s="433"/>
      <c r="C978" s="433"/>
      <c r="D978" s="1056"/>
      <c r="E978" s="433"/>
      <c r="F978" s="433"/>
      <c r="G978" s="433"/>
      <c r="H978" s="433"/>
      <c r="I978" s="433"/>
      <c r="J978" s="433"/>
      <c r="K978" s="433"/>
      <c r="L978" s="433"/>
      <c r="M978" s="433"/>
      <c r="N978" s="433"/>
      <c r="O978" s="433"/>
      <c r="P978" s="433"/>
      <c r="Q978" s="433"/>
      <c r="R978" s="433"/>
      <c r="S978" s="433"/>
      <c r="T978" s="433"/>
      <c r="U978" s="433"/>
      <c r="V978" s="433"/>
      <c r="W978" s="433"/>
      <c r="X978" s="433"/>
      <c r="Y978" s="1057"/>
      <c r="Z978" s="1057"/>
      <c r="AA978" s="1057"/>
      <c r="AB978" s="433"/>
      <c r="AC978" s="433"/>
      <c r="AD978" s="433"/>
      <c r="AE978" s="433"/>
      <c r="AF978" s="433"/>
      <c r="AG978" s="433"/>
      <c r="AH978" s="433"/>
      <c r="AI978" s="433"/>
      <c r="AJ978" s="433"/>
      <c r="AK978" s="433"/>
      <c r="AL978" s="433"/>
      <c r="AM978" s="433"/>
      <c r="AN978" s="433"/>
      <c r="AO978" s="433"/>
      <c r="AP978" s="433"/>
      <c r="AQ978" s="433"/>
      <c r="AR978" s="433"/>
      <c r="AS978" s="433"/>
      <c r="AT978" s="433"/>
      <c r="AU978" s="433"/>
      <c r="AV978" s="433"/>
      <c r="AW978" s="433"/>
    </row>
    <row r="979">
      <c r="A979" s="433"/>
      <c r="B979" s="433"/>
      <c r="C979" s="433"/>
      <c r="D979" s="1056"/>
      <c r="E979" s="433"/>
      <c r="F979" s="433"/>
      <c r="G979" s="433"/>
      <c r="H979" s="433"/>
      <c r="I979" s="433"/>
      <c r="J979" s="433"/>
      <c r="K979" s="433"/>
      <c r="L979" s="433"/>
      <c r="M979" s="433"/>
      <c r="N979" s="433"/>
      <c r="O979" s="433"/>
      <c r="P979" s="433"/>
      <c r="Q979" s="433"/>
      <c r="R979" s="433"/>
      <c r="S979" s="433"/>
      <c r="T979" s="433"/>
      <c r="U979" s="433"/>
      <c r="V979" s="433"/>
      <c r="W979" s="433"/>
      <c r="X979" s="433"/>
      <c r="Y979" s="1057"/>
      <c r="Z979" s="1057"/>
      <c r="AA979" s="1057"/>
      <c r="AB979" s="433"/>
      <c r="AC979" s="433"/>
      <c r="AD979" s="433"/>
      <c r="AE979" s="433"/>
      <c r="AF979" s="433"/>
      <c r="AG979" s="433"/>
      <c r="AH979" s="433"/>
      <c r="AI979" s="433"/>
      <c r="AJ979" s="433"/>
      <c r="AK979" s="433"/>
      <c r="AL979" s="433"/>
      <c r="AM979" s="433"/>
      <c r="AN979" s="433"/>
      <c r="AO979" s="433"/>
      <c r="AP979" s="433"/>
      <c r="AQ979" s="433"/>
      <c r="AR979" s="433"/>
      <c r="AS979" s="433"/>
      <c r="AT979" s="433"/>
      <c r="AU979" s="433"/>
      <c r="AV979" s="433"/>
      <c r="AW979" s="433"/>
    </row>
    <row r="980">
      <c r="A980" s="433"/>
      <c r="B980" s="433"/>
      <c r="C980" s="433"/>
      <c r="D980" s="1056"/>
      <c r="E980" s="433"/>
      <c r="F980" s="433"/>
      <c r="G980" s="433"/>
      <c r="H980" s="433"/>
      <c r="I980" s="433"/>
      <c r="J980" s="433"/>
      <c r="K980" s="433"/>
      <c r="L980" s="433"/>
      <c r="M980" s="433"/>
      <c r="N980" s="433"/>
      <c r="O980" s="433"/>
      <c r="P980" s="433"/>
      <c r="Q980" s="433"/>
      <c r="R980" s="433"/>
      <c r="S980" s="433"/>
      <c r="T980" s="433"/>
      <c r="U980" s="433"/>
      <c r="V980" s="433"/>
      <c r="W980" s="433"/>
      <c r="X980" s="433"/>
      <c r="Y980" s="1057"/>
      <c r="Z980" s="1057"/>
      <c r="AA980" s="1057"/>
      <c r="AB980" s="433"/>
      <c r="AC980" s="433"/>
      <c r="AD980" s="433"/>
      <c r="AE980" s="433"/>
      <c r="AF980" s="433"/>
      <c r="AG980" s="433"/>
      <c r="AH980" s="433"/>
      <c r="AI980" s="433"/>
      <c r="AJ980" s="433"/>
      <c r="AK980" s="433"/>
      <c r="AL980" s="433"/>
      <c r="AM980" s="433"/>
      <c r="AN980" s="433"/>
      <c r="AO980" s="433"/>
      <c r="AP980" s="433"/>
      <c r="AQ980" s="433"/>
      <c r="AR980" s="433"/>
      <c r="AS980" s="433"/>
      <c r="AT980" s="433"/>
      <c r="AU980" s="433"/>
      <c r="AV980" s="433"/>
      <c r="AW980" s="433"/>
    </row>
    <row r="981">
      <c r="A981" s="433"/>
      <c r="B981" s="433"/>
      <c r="C981" s="433"/>
      <c r="D981" s="1056"/>
      <c r="E981" s="433"/>
      <c r="F981" s="433"/>
      <c r="G981" s="433"/>
      <c r="H981" s="433"/>
      <c r="I981" s="433"/>
      <c r="J981" s="433"/>
      <c r="K981" s="433"/>
      <c r="L981" s="433"/>
      <c r="M981" s="433"/>
      <c r="N981" s="433"/>
      <c r="O981" s="433"/>
      <c r="P981" s="433"/>
      <c r="Q981" s="433"/>
      <c r="R981" s="433"/>
      <c r="S981" s="433"/>
      <c r="T981" s="433"/>
      <c r="U981" s="433"/>
      <c r="V981" s="433"/>
      <c r="W981" s="433"/>
      <c r="X981" s="433"/>
      <c r="Y981" s="1057"/>
      <c r="Z981" s="1057"/>
      <c r="AA981" s="1057"/>
      <c r="AB981" s="433"/>
      <c r="AC981" s="433"/>
      <c r="AD981" s="433"/>
      <c r="AE981" s="433"/>
      <c r="AF981" s="433"/>
      <c r="AG981" s="433"/>
      <c r="AH981" s="433"/>
      <c r="AI981" s="433"/>
      <c r="AJ981" s="433"/>
      <c r="AK981" s="433"/>
      <c r="AL981" s="433"/>
      <c r="AM981" s="433"/>
      <c r="AN981" s="433"/>
      <c r="AO981" s="433"/>
      <c r="AP981" s="433"/>
      <c r="AQ981" s="433"/>
      <c r="AR981" s="433"/>
      <c r="AS981" s="433"/>
      <c r="AT981" s="433"/>
      <c r="AU981" s="433"/>
      <c r="AV981" s="433"/>
      <c r="AW981" s="433"/>
    </row>
    <row r="982">
      <c r="A982" s="433"/>
      <c r="B982" s="433"/>
      <c r="C982" s="433"/>
      <c r="D982" s="1056"/>
      <c r="E982" s="433"/>
      <c r="F982" s="433"/>
      <c r="G982" s="433"/>
      <c r="H982" s="433"/>
      <c r="I982" s="433"/>
      <c r="J982" s="433"/>
      <c r="K982" s="433"/>
      <c r="L982" s="433"/>
      <c r="M982" s="433"/>
      <c r="N982" s="433"/>
      <c r="O982" s="433"/>
      <c r="P982" s="433"/>
      <c r="Q982" s="433"/>
      <c r="R982" s="433"/>
      <c r="S982" s="433"/>
      <c r="T982" s="433"/>
      <c r="U982" s="433"/>
      <c r="V982" s="433"/>
      <c r="W982" s="433"/>
      <c r="X982" s="433"/>
      <c r="Y982" s="1057"/>
      <c r="Z982" s="1057"/>
      <c r="AA982" s="1057"/>
      <c r="AB982" s="433"/>
      <c r="AC982" s="433"/>
      <c r="AD982" s="433"/>
      <c r="AE982" s="433"/>
      <c r="AF982" s="433"/>
      <c r="AG982" s="433"/>
      <c r="AH982" s="433"/>
      <c r="AI982" s="433"/>
      <c r="AJ982" s="433"/>
      <c r="AK982" s="433"/>
      <c r="AL982" s="433"/>
      <c r="AM982" s="433"/>
      <c r="AN982" s="433"/>
      <c r="AO982" s="433"/>
      <c r="AP982" s="433"/>
      <c r="AQ982" s="433"/>
      <c r="AR982" s="433"/>
      <c r="AS982" s="433"/>
      <c r="AT982" s="433"/>
      <c r="AU982" s="433"/>
      <c r="AV982" s="433"/>
      <c r="AW982" s="433"/>
    </row>
    <row r="983">
      <c r="A983" s="433"/>
      <c r="B983" s="433"/>
      <c r="C983" s="433"/>
      <c r="D983" s="1056"/>
      <c r="E983" s="433"/>
      <c r="F983" s="433"/>
      <c r="G983" s="433"/>
      <c r="H983" s="433"/>
      <c r="I983" s="433"/>
      <c r="J983" s="433"/>
      <c r="K983" s="433"/>
      <c r="L983" s="433"/>
      <c r="M983" s="433"/>
      <c r="N983" s="433"/>
      <c r="O983" s="433"/>
      <c r="P983" s="433"/>
      <c r="Q983" s="433"/>
      <c r="R983" s="433"/>
      <c r="S983" s="433"/>
      <c r="T983" s="433"/>
      <c r="U983" s="433"/>
      <c r="V983" s="433"/>
      <c r="W983" s="433"/>
      <c r="X983" s="433"/>
      <c r="Y983" s="1057"/>
      <c r="Z983" s="1057"/>
      <c r="AA983" s="1057"/>
      <c r="AB983" s="433"/>
      <c r="AC983" s="433"/>
      <c r="AD983" s="433"/>
      <c r="AE983" s="433"/>
      <c r="AF983" s="433"/>
      <c r="AG983" s="433"/>
      <c r="AH983" s="433"/>
      <c r="AI983" s="433"/>
      <c r="AJ983" s="433"/>
      <c r="AK983" s="433"/>
      <c r="AL983" s="433"/>
      <c r="AM983" s="433"/>
      <c r="AN983" s="433"/>
      <c r="AO983" s="433"/>
      <c r="AP983" s="433"/>
      <c r="AQ983" s="433"/>
      <c r="AR983" s="433"/>
      <c r="AS983" s="433"/>
      <c r="AT983" s="433"/>
      <c r="AU983" s="433"/>
      <c r="AV983" s="433"/>
      <c r="AW983" s="433"/>
    </row>
    <row r="984">
      <c r="A984" s="433"/>
      <c r="B984" s="433"/>
      <c r="C984" s="433"/>
      <c r="D984" s="1056"/>
      <c r="E984" s="433"/>
      <c r="F984" s="433"/>
      <c r="G984" s="433"/>
      <c r="H984" s="433"/>
      <c r="I984" s="433"/>
      <c r="J984" s="433"/>
      <c r="K984" s="433"/>
      <c r="L984" s="433"/>
      <c r="M984" s="433"/>
      <c r="N984" s="433"/>
      <c r="O984" s="433"/>
      <c r="P984" s="433"/>
      <c r="Q984" s="433"/>
      <c r="R984" s="433"/>
      <c r="S984" s="433"/>
      <c r="T984" s="433"/>
      <c r="U984" s="433"/>
      <c r="V984" s="433"/>
      <c r="W984" s="433"/>
      <c r="X984" s="433"/>
      <c r="Y984" s="1057"/>
      <c r="Z984" s="1057"/>
      <c r="AA984" s="1057"/>
      <c r="AB984" s="433"/>
      <c r="AC984" s="433"/>
      <c r="AD984" s="433"/>
      <c r="AE984" s="433"/>
      <c r="AF984" s="433"/>
      <c r="AG984" s="433"/>
      <c r="AH984" s="433"/>
      <c r="AI984" s="433"/>
      <c r="AJ984" s="433"/>
      <c r="AK984" s="433"/>
      <c r="AL984" s="433"/>
      <c r="AM984" s="433"/>
      <c r="AN984" s="433"/>
      <c r="AO984" s="433"/>
      <c r="AP984" s="433"/>
      <c r="AQ984" s="433"/>
      <c r="AR984" s="433"/>
      <c r="AS984" s="433"/>
      <c r="AT984" s="433"/>
      <c r="AU984" s="433"/>
      <c r="AV984" s="433"/>
      <c r="AW984" s="433"/>
    </row>
    <row r="985">
      <c r="A985" s="433"/>
      <c r="B985" s="433"/>
      <c r="C985" s="433"/>
      <c r="D985" s="1056"/>
      <c r="E985" s="433"/>
      <c r="F985" s="433"/>
      <c r="G985" s="433"/>
      <c r="H985" s="433"/>
      <c r="I985" s="433"/>
      <c r="J985" s="433"/>
      <c r="K985" s="433"/>
      <c r="L985" s="433"/>
      <c r="M985" s="433"/>
      <c r="N985" s="433"/>
      <c r="O985" s="433"/>
      <c r="P985" s="433"/>
      <c r="Q985" s="433"/>
      <c r="R985" s="433"/>
      <c r="S985" s="433"/>
      <c r="T985" s="433"/>
      <c r="U985" s="433"/>
      <c r="V985" s="433"/>
      <c r="W985" s="433"/>
      <c r="X985" s="433"/>
      <c r="Y985" s="1057"/>
      <c r="Z985" s="1057"/>
      <c r="AA985" s="1057"/>
      <c r="AB985" s="433"/>
      <c r="AC985" s="433"/>
      <c r="AD985" s="433"/>
      <c r="AE985" s="433"/>
      <c r="AF985" s="433"/>
      <c r="AG985" s="433"/>
      <c r="AH985" s="433"/>
      <c r="AI985" s="433"/>
      <c r="AJ985" s="433"/>
      <c r="AK985" s="433"/>
      <c r="AL985" s="433"/>
      <c r="AM985" s="433"/>
      <c r="AN985" s="433"/>
      <c r="AO985" s="433"/>
      <c r="AP985" s="433"/>
      <c r="AQ985" s="433"/>
      <c r="AR985" s="433"/>
      <c r="AS985" s="433"/>
      <c r="AT985" s="433"/>
      <c r="AU985" s="433"/>
      <c r="AV985" s="433"/>
      <c r="AW985" s="433"/>
    </row>
    <row r="986">
      <c r="A986" s="433"/>
      <c r="B986" s="433"/>
      <c r="C986" s="433"/>
      <c r="D986" s="1056"/>
      <c r="E986" s="433"/>
      <c r="F986" s="433"/>
      <c r="G986" s="433"/>
      <c r="H986" s="433"/>
      <c r="I986" s="433"/>
      <c r="J986" s="433"/>
      <c r="K986" s="433"/>
      <c r="L986" s="433"/>
      <c r="M986" s="433"/>
      <c r="N986" s="433"/>
      <c r="O986" s="433"/>
      <c r="P986" s="433"/>
      <c r="Q986" s="433"/>
      <c r="R986" s="433"/>
      <c r="S986" s="433"/>
      <c r="T986" s="433"/>
      <c r="U986" s="433"/>
      <c r="V986" s="433"/>
      <c r="W986" s="433"/>
      <c r="X986" s="433"/>
      <c r="Y986" s="1057"/>
      <c r="Z986" s="1057"/>
      <c r="AA986" s="1057"/>
      <c r="AB986" s="433"/>
      <c r="AC986" s="433"/>
      <c r="AD986" s="433"/>
      <c r="AE986" s="433"/>
      <c r="AF986" s="433"/>
      <c r="AG986" s="433"/>
      <c r="AH986" s="433"/>
      <c r="AI986" s="433"/>
      <c r="AJ986" s="433"/>
      <c r="AK986" s="433"/>
      <c r="AL986" s="433"/>
      <c r="AM986" s="433"/>
      <c r="AN986" s="433"/>
      <c r="AO986" s="433"/>
      <c r="AP986" s="433"/>
      <c r="AQ986" s="433"/>
      <c r="AR986" s="433"/>
      <c r="AS986" s="433"/>
      <c r="AT986" s="433"/>
      <c r="AU986" s="433"/>
      <c r="AV986" s="433"/>
      <c r="AW986" s="433"/>
    </row>
    <row r="987">
      <c r="A987" s="433"/>
      <c r="B987" s="433"/>
      <c r="C987" s="433"/>
      <c r="D987" s="1056"/>
      <c r="E987" s="433"/>
      <c r="F987" s="433"/>
      <c r="G987" s="433"/>
      <c r="H987" s="433"/>
      <c r="I987" s="433"/>
      <c r="J987" s="433"/>
      <c r="K987" s="433"/>
      <c r="L987" s="433"/>
      <c r="M987" s="433"/>
      <c r="N987" s="433"/>
      <c r="O987" s="433"/>
      <c r="P987" s="433"/>
      <c r="Q987" s="433"/>
      <c r="R987" s="433"/>
      <c r="S987" s="433"/>
      <c r="T987" s="433"/>
      <c r="U987" s="433"/>
      <c r="V987" s="433"/>
      <c r="W987" s="433"/>
      <c r="X987" s="433"/>
      <c r="Y987" s="1057"/>
      <c r="Z987" s="1057"/>
      <c r="AA987" s="1057"/>
      <c r="AB987" s="433"/>
      <c r="AC987" s="433"/>
      <c r="AD987" s="433"/>
      <c r="AE987" s="433"/>
      <c r="AF987" s="433"/>
      <c r="AG987" s="433"/>
      <c r="AH987" s="433"/>
      <c r="AI987" s="433"/>
      <c r="AJ987" s="433"/>
      <c r="AK987" s="433"/>
      <c r="AL987" s="433"/>
      <c r="AM987" s="433"/>
      <c r="AN987" s="433"/>
      <c r="AO987" s="433"/>
      <c r="AP987" s="433"/>
      <c r="AQ987" s="433"/>
      <c r="AR987" s="433"/>
      <c r="AS987" s="433"/>
      <c r="AT987" s="433"/>
      <c r="AU987" s="433"/>
      <c r="AV987" s="433"/>
      <c r="AW987" s="433"/>
    </row>
    <row r="988">
      <c r="A988" s="433"/>
      <c r="B988" s="433"/>
      <c r="C988" s="433"/>
      <c r="D988" s="1056"/>
      <c r="E988" s="433"/>
      <c r="F988" s="433"/>
      <c r="G988" s="433"/>
      <c r="H988" s="433"/>
      <c r="I988" s="433"/>
      <c r="J988" s="433"/>
      <c r="K988" s="433"/>
      <c r="L988" s="433"/>
      <c r="M988" s="433"/>
      <c r="N988" s="433"/>
      <c r="O988" s="433"/>
      <c r="P988" s="433"/>
      <c r="Q988" s="433"/>
      <c r="R988" s="433"/>
      <c r="S988" s="433"/>
      <c r="T988" s="433"/>
      <c r="U988" s="433"/>
      <c r="V988" s="433"/>
      <c r="W988" s="433"/>
      <c r="X988" s="433"/>
      <c r="Y988" s="1057"/>
      <c r="Z988" s="1057"/>
      <c r="AA988" s="1057"/>
      <c r="AB988" s="433"/>
      <c r="AC988" s="433"/>
      <c r="AD988" s="433"/>
      <c r="AE988" s="433"/>
      <c r="AF988" s="433"/>
      <c r="AG988" s="433"/>
      <c r="AH988" s="433"/>
      <c r="AI988" s="433"/>
      <c r="AJ988" s="433"/>
      <c r="AK988" s="433"/>
      <c r="AL988" s="433"/>
      <c r="AM988" s="433"/>
      <c r="AN988" s="433"/>
      <c r="AO988" s="433"/>
      <c r="AP988" s="433"/>
      <c r="AQ988" s="433"/>
      <c r="AR988" s="433"/>
      <c r="AS988" s="433"/>
      <c r="AT988" s="433"/>
      <c r="AU988" s="433"/>
      <c r="AV988" s="433"/>
      <c r="AW988" s="433"/>
    </row>
    <row r="989">
      <c r="A989" s="433"/>
      <c r="B989" s="433"/>
      <c r="C989" s="433"/>
      <c r="D989" s="1056"/>
      <c r="E989" s="433"/>
      <c r="F989" s="433"/>
      <c r="G989" s="433"/>
      <c r="H989" s="433"/>
      <c r="I989" s="433"/>
      <c r="J989" s="433"/>
      <c r="K989" s="433"/>
      <c r="L989" s="433"/>
      <c r="M989" s="433"/>
      <c r="N989" s="433"/>
      <c r="O989" s="433"/>
      <c r="P989" s="433"/>
      <c r="Q989" s="433"/>
      <c r="R989" s="433"/>
      <c r="S989" s="433"/>
      <c r="T989" s="433"/>
      <c r="U989" s="433"/>
      <c r="V989" s="433"/>
      <c r="W989" s="433"/>
      <c r="X989" s="433"/>
      <c r="Y989" s="1057"/>
      <c r="Z989" s="1057"/>
      <c r="AA989" s="1057"/>
      <c r="AB989" s="433"/>
      <c r="AC989" s="433"/>
      <c r="AD989" s="433"/>
      <c r="AE989" s="433"/>
      <c r="AF989" s="433"/>
      <c r="AG989" s="433"/>
      <c r="AH989" s="433"/>
      <c r="AI989" s="433"/>
      <c r="AJ989" s="433"/>
      <c r="AK989" s="433"/>
      <c r="AL989" s="433"/>
      <c r="AM989" s="433"/>
      <c r="AN989" s="433"/>
      <c r="AO989" s="433"/>
      <c r="AP989" s="433"/>
      <c r="AQ989" s="433"/>
      <c r="AR989" s="433"/>
      <c r="AS989" s="433"/>
      <c r="AT989" s="433"/>
      <c r="AU989" s="433"/>
      <c r="AV989" s="433"/>
      <c r="AW989" s="433"/>
    </row>
    <row r="990">
      <c r="A990" s="433"/>
      <c r="B990" s="433"/>
      <c r="C990" s="433"/>
      <c r="D990" s="1056"/>
      <c r="E990" s="433"/>
      <c r="F990" s="433"/>
      <c r="G990" s="433"/>
      <c r="H990" s="433"/>
      <c r="I990" s="433"/>
      <c r="J990" s="433"/>
      <c r="K990" s="433"/>
      <c r="L990" s="433"/>
      <c r="M990" s="433"/>
      <c r="N990" s="433"/>
      <c r="O990" s="433"/>
      <c r="P990" s="433"/>
      <c r="Q990" s="433"/>
      <c r="R990" s="433"/>
      <c r="S990" s="433"/>
      <c r="T990" s="433"/>
      <c r="U990" s="433"/>
      <c r="V990" s="433"/>
      <c r="W990" s="433"/>
      <c r="X990" s="433"/>
      <c r="Y990" s="1057"/>
      <c r="Z990" s="1057"/>
      <c r="AA990" s="1057"/>
      <c r="AB990" s="433"/>
      <c r="AC990" s="433"/>
      <c r="AD990" s="433"/>
      <c r="AE990" s="433"/>
      <c r="AF990" s="433"/>
      <c r="AG990" s="433"/>
      <c r="AH990" s="433"/>
      <c r="AI990" s="433"/>
      <c r="AJ990" s="433"/>
      <c r="AK990" s="433"/>
      <c r="AL990" s="433"/>
      <c r="AM990" s="433"/>
      <c r="AN990" s="433"/>
      <c r="AO990" s="433"/>
      <c r="AP990" s="433"/>
      <c r="AQ990" s="433"/>
      <c r="AR990" s="433"/>
      <c r="AS990" s="433"/>
      <c r="AT990" s="433"/>
      <c r="AU990" s="433"/>
      <c r="AV990" s="433"/>
      <c r="AW990" s="433"/>
    </row>
    <row r="991">
      <c r="A991" s="433"/>
      <c r="B991" s="433"/>
      <c r="C991" s="433"/>
      <c r="D991" s="1056"/>
      <c r="E991" s="433"/>
      <c r="F991" s="433"/>
      <c r="G991" s="433"/>
      <c r="H991" s="433"/>
      <c r="I991" s="433"/>
      <c r="J991" s="433"/>
      <c r="K991" s="433"/>
      <c r="L991" s="433"/>
      <c r="M991" s="433"/>
      <c r="N991" s="433"/>
      <c r="O991" s="433"/>
      <c r="P991" s="433"/>
      <c r="Q991" s="433"/>
      <c r="R991" s="433"/>
      <c r="S991" s="433"/>
      <c r="T991" s="433"/>
      <c r="U991" s="433"/>
      <c r="V991" s="433"/>
      <c r="W991" s="433"/>
      <c r="X991" s="433"/>
      <c r="Y991" s="1057"/>
      <c r="Z991" s="1057"/>
      <c r="AA991" s="1057"/>
      <c r="AB991" s="433"/>
      <c r="AC991" s="433"/>
      <c r="AD991" s="433"/>
      <c r="AE991" s="433"/>
      <c r="AF991" s="433"/>
      <c r="AG991" s="433"/>
      <c r="AH991" s="433"/>
      <c r="AI991" s="433"/>
      <c r="AJ991" s="433"/>
      <c r="AK991" s="433"/>
      <c r="AL991" s="433"/>
      <c r="AM991" s="433"/>
      <c r="AN991" s="433"/>
      <c r="AO991" s="433"/>
      <c r="AP991" s="433"/>
      <c r="AQ991" s="433"/>
      <c r="AR991" s="433"/>
      <c r="AS991" s="433"/>
      <c r="AT991" s="433"/>
      <c r="AU991" s="433"/>
      <c r="AV991" s="433"/>
      <c r="AW991" s="433"/>
    </row>
    <row r="992">
      <c r="A992" s="433"/>
      <c r="B992" s="433"/>
      <c r="C992" s="433"/>
      <c r="D992" s="1056"/>
      <c r="E992" s="433"/>
      <c r="F992" s="433"/>
      <c r="G992" s="433"/>
      <c r="H992" s="433"/>
      <c r="I992" s="433"/>
      <c r="J992" s="433"/>
      <c r="K992" s="433"/>
      <c r="L992" s="433"/>
      <c r="M992" s="433"/>
      <c r="N992" s="433"/>
      <c r="O992" s="433"/>
      <c r="P992" s="433"/>
      <c r="Q992" s="433"/>
      <c r="R992" s="433"/>
      <c r="S992" s="433"/>
      <c r="T992" s="433"/>
      <c r="U992" s="433"/>
      <c r="V992" s="433"/>
      <c r="W992" s="433"/>
      <c r="X992" s="433"/>
      <c r="Y992" s="1057"/>
      <c r="Z992" s="1057"/>
      <c r="AA992" s="1057"/>
      <c r="AB992" s="433"/>
      <c r="AC992" s="433"/>
      <c r="AD992" s="433"/>
      <c r="AE992" s="433"/>
      <c r="AF992" s="433"/>
      <c r="AG992" s="433"/>
      <c r="AH992" s="433"/>
      <c r="AI992" s="433"/>
      <c r="AJ992" s="433"/>
      <c r="AK992" s="433"/>
      <c r="AL992" s="433"/>
      <c r="AM992" s="433"/>
      <c r="AN992" s="433"/>
      <c r="AO992" s="433"/>
      <c r="AP992" s="433"/>
      <c r="AQ992" s="433"/>
      <c r="AR992" s="433"/>
      <c r="AS992" s="433"/>
      <c r="AT992" s="433"/>
      <c r="AU992" s="433"/>
      <c r="AV992" s="433"/>
      <c r="AW992" s="433"/>
    </row>
    <row r="993">
      <c r="A993" s="433"/>
      <c r="B993" s="433"/>
      <c r="C993" s="433"/>
      <c r="D993" s="1056"/>
      <c r="E993" s="433"/>
      <c r="F993" s="433"/>
      <c r="G993" s="433"/>
      <c r="H993" s="433"/>
      <c r="I993" s="433"/>
      <c r="J993" s="433"/>
      <c r="K993" s="433"/>
      <c r="L993" s="433"/>
      <c r="M993" s="433"/>
      <c r="N993" s="433"/>
      <c r="O993" s="433"/>
      <c r="P993" s="433"/>
      <c r="Q993" s="433"/>
      <c r="R993" s="433"/>
      <c r="S993" s="433"/>
      <c r="T993" s="433"/>
      <c r="U993" s="433"/>
      <c r="V993" s="433"/>
      <c r="W993" s="433"/>
      <c r="X993" s="433"/>
      <c r="Y993" s="1057"/>
      <c r="Z993" s="1057"/>
      <c r="AA993" s="1057"/>
      <c r="AB993" s="433"/>
      <c r="AC993" s="433"/>
      <c r="AD993" s="433"/>
      <c r="AE993" s="433"/>
      <c r="AF993" s="433"/>
      <c r="AG993" s="433"/>
      <c r="AH993" s="433"/>
      <c r="AI993" s="433"/>
      <c r="AJ993" s="433"/>
      <c r="AK993" s="433"/>
      <c r="AL993" s="433"/>
      <c r="AM993" s="433"/>
      <c r="AN993" s="433"/>
      <c r="AO993" s="433"/>
      <c r="AP993" s="433"/>
      <c r="AQ993" s="433"/>
      <c r="AR993" s="433"/>
      <c r="AS993" s="433"/>
      <c r="AT993" s="433"/>
      <c r="AU993" s="433"/>
      <c r="AV993" s="433"/>
      <c r="AW993" s="433"/>
    </row>
    <row r="994">
      <c r="A994" s="433"/>
      <c r="B994" s="433"/>
      <c r="C994" s="433"/>
      <c r="D994" s="1056"/>
      <c r="E994" s="433"/>
      <c r="F994" s="433"/>
      <c r="G994" s="433"/>
      <c r="H994" s="433"/>
      <c r="I994" s="433"/>
      <c r="J994" s="433"/>
      <c r="K994" s="433"/>
      <c r="L994" s="433"/>
      <c r="M994" s="433"/>
      <c r="N994" s="433"/>
      <c r="O994" s="433"/>
      <c r="P994" s="433"/>
      <c r="Q994" s="433"/>
      <c r="R994" s="433"/>
      <c r="S994" s="433"/>
      <c r="T994" s="433"/>
      <c r="U994" s="433"/>
      <c r="V994" s="433"/>
      <c r="W994" s="433"/>
      <c r="X994" s="433"/>
      <c r="Y994" s="1057"/>
      <c r="Z994" s="1057"/>
      <c r="AA994" s="1057"/>
      <c r="AB994" s="433"/>
      <c r="AC994" s="433"/>
      <c r="AD994" s="433"/>
      <c r="AE994" s="433"/>
      <c r="AF994" s="433"/>
      <c r="AG994" s="433"/>
      <c r="AH994" s="433"/>
      <c r="AI994" s="433"/>
      <c r="AJ994" s="433"/>
      <c r="AK994" s="433"/>
      <c r="AL994" s="433"/>
      <c r="AM994" s="433"/>
      <c r="AN994" s="433"/>
      <c r="AO994" s="433"/>
      <c r="AP994" s="433"/>
      <c r="AQ994" s="433"/>
      <c r="AR994" s="433"/>
      <c r="AS994" s="433"/>
      <c r="AT994" s="433"/>
      <c r="AU994" s="433"/>
      <c r="AV994" s="433"/>
      <c r="AW994" s="433"/>
    </row>
    <row r="995">
      <c r="A995" s="433"/>
      <c r="B995" s="433"/>
      <c r="C995" s="433"/>
      <c r="D995" s="1056"/>
      <c r="E995" s="433"/>
      <c r="F995" s="433"/>
      <c r="G995" s="433"/>
      <c r="H995" s="433"/>
      <c r="I995" s="433"/>
      <c r="J995" s="433"/>
      <c r="K995" s="433"/>
      <c r="L995" s="433"/>
      <c r="M995" s="433"/>
      <c r="N995" s="433"/>
      <c r="O995" s="433"/>
      <c r="P995" s="433"/>
      <c r="Q995" s="433"/>
      <c r="R995" s="433"/>
      <c r="S995" s="433"/>
      <c r="T995" s="433"/>
      <c r="U995" s="433"/>
      <c r="V995" s="433"/>
      <c r="W995" s="433"/>
      <c r="X995" s="433"/>
      <c r="Y995" s="1057"/>
      <c r="Z995" s="1057"/>
      <c r="AA995" s="1057"/>
      <c r="AB995" s="433"/>
      <c r="AC995" s="433"/>
      <c r="AD995" s="433"/>
      <c r="AE995" s="433"/>
      <c r="AF995" s="433"/>
      <c r="AG995" s="433"/>
      <c r="AH995" s="433"/>
      <c r="AI995" s="433"/>
      <c r="AJ995" s="433"/>
      <c r="AK995" s="433"/>
      <c r="AL995" s="433"/>
      <c r="AM995" s="433"/>
      <c r="AN995" s="433"/>
      <c r="AO995" s="433"/>
      <c r="AP995" s="433"/>
      <c r="AQ995" s="433"/>
      <c r="AR995" s="433"/>
      <c r="AS995" s="433"/>
      <c r="AT995" s="433"/>
      <c r="AU995" s="433"/>
      <c r="AV995" s="433"/>
      <c r="AW995" s="433"/>
    </row>
    <row r="996">
      <c r="A996" s="433"/>
      <c r="B996" s="433"/>
      <c r="C996" s="433"/>
      <c r="D996" s="1056"/>
      <c r="E996" s="433"/>
      <c r="F996" s="433"/>
      <c r="G996" s="433"/>
      <c r="H996" s="433"/>
      <c r="I996" s="433"/>
      <c r="J996" s="433"/>
      <c r="K996" s="433"/>
      <c r="L996" s="433"/>
      <c r="M996" s="433"/>
      <c r="N996" s="433"/>
      <c r="O996" s="433"/>
      <c r="P996" s="433"/>
      <c r="Q996" s="433"/>
      <c r="R996" s="433"/>
      <c r="S996" s="433"/>
      <c r="T996" s="433"/>
      <c r="U996" s="433"/>
      <c r="V996" s="433"/>
      <c r="W996" s="433"/>
      <c r="X996" s="433"/>
      <c r="Y996" s="1057"/>
      <c r="Z996" s="1057"/>
      <c r="AA996" s="1057"/>
      <c r="AB996" s="433"/>
      <c r="AC996" s="433"/>
      <c r="AD996" s="433"/>
      <c r="AE996" s="433"/>
      <c r="AF996" s="433"/>
      <c r="AG996" s="433"/>
      <c r="AH996" s="433"/>
      <c r="AI996" s="433"/>
      <c r="AJ996" s="433"/>
      <c r="AK996" s="433"/>
      <c r="AL996" s="433"/>
      <c r="AM996" s="433"/>
      <c r="AN996" s="433"/>
      <c r="AO996" s="433"/>
      <c r="AP996" s="433"/>
      <c r="AQ996" s="433"/>
      <c r="AR996" s="433"/>
      <c r="AS996" s="433"/>
      <c r="AT996" s="433"/>
      <c r="AU996" s="433"/>
      <c r="AV996" s="433"/>
      <c r="AW996" s="433"/>
    </row>
    <row r="997">
      <c r="A997" s="433"/>
      <c r="B997" s="433"/>
      <c r="C997" s="433"/>
      <c r="D997" s="1056"/>
      <c r="E997" s="433"/>
      <c r="F997" s="433"/>
      <c r="G997" s="433"/>
      <c r="H997" s="433"/>
      <c r="I997" s="433"/>
      <c r="J997" s="433"/>
      <c r="K997" s="433"/>
      <c r="L997" s="433"/>
      <c r="M997" s="433"/>
      <c r="N997" s="433"/>
      <c r="O997" s="433"/>
      <c r="P997" s="433"/>
      <c r="Q997" s="433"/>
      <c r="R997" s="433"/>
      <c r="S997" s="433"/>
      <c r="T997" s="433"/>
      <c r="U997" s="433"/>
      <c r="V997" s="433"/>
      <c r="W997" s="433"/>
      <c r="X997" s="433"/>
      <c r="Y997" s="1057"/>
      <c r="Z997" s="1057"/>
      <c r="AA997" s="1057"/>
      <c r="AB997" s="433"/>
      <c r="AC997" s="433"/>
      <c r="AD997" s="433"/>
      <c r="AE997" s="433"/>
      <c r="AF997" s="433"/>
      <c r="AG997" s="433"/>
      <c r="AH997" s="433"/>
      <c r="AI997" s="433"/>
      <c r="AJ997" s="433"/>
      <c r="AK997" s="433"/>
      <c r="AL997" s="433"/>
      <c r="AM997" s="433"/>
      <c r="AN997" s="433"/>
      <c r="AO997" s="433"/>
      <c r="AP997" s="433"/>
      <c r="AQ997" s="433"/>
      <c r="AR997" s="433"/>
      <c r="AS997" s="433"/>
      <c r="AT997" s="433"/>
      <c r="AU997" s="433"/>
      <c r="AV997" s="433"/>
      <c r="AW997" s="433"/>
    </row>
    <row r="998">
      <c r="A998" s="433"/>
      <c r="B998" s="433"/>
      <c r="C998" s="433"/>
      <c r="D998" s="1056"/>
      <c r="E998" s="433"/>
      <c r="F998" s="433"/>
      <c r="G998" s="433"/>
      <c r="H998" s="433"/>
      <c r="I998" s="433"/>
      <c r="J998" s="433"/>
      <c r="K998" s="433"/>
      <c r="L998" s="433"/>
      <c r="M998" s="433"/>
      <c r="N998" s="433"/>
      <c r="O998" s="433"/>
      <c r="P998" s="433"/>
      <c r="Q998" s="433"/>
      <c r="R998" s="433"/>
      <c r="S998" s="433"/>
      <c r="T998" s="433"/>
      <c r="U998" s="433"/>
      <c r="V998" s="433"/>
      <c r="W998" s="433"/>
      <c r="X998" s="433"/>
      <c r="Y998" s="1057"/>
      <c r="Z998" s="1057"/>
      <c r="AA998" s="1057"/>
      <c r="AB998" s="433"/>
      <c r="AC998" s="433"/>
      <c r="AD998" s="433"/>
      <c r="AE998" s="433"/>
      <c r="AF998" s="433"/>
      <c r="AG998" s="433"/>
      <c r="AH998" s="433"/>
      <c r="AI998" s="433"/>
      <c r="AJ998" s="433"/>
      <c r="AK998" s="433"/>
      <c r="AL998" s="433"/>
      <c r="AM998" s="433"/>
      <c r="AN998" s="433"/>
      <c r="AO998" s="433"/>
      <c r="AP998" s="433"/>
      <c r="AQ998" s="433"/>
      <c r="AR998" s="433"/>
      <c r="AS998" s="433"/>
      <c r="AT998" s="433"/>
      <c r="AU998" s="433"/>
      <c r="AV998" s="433"/>
      <c r="AW998" s="433"/>
    </row>
    <row r="999">
      <c r="A999" s="433"/>
      <c r="B999" s="433"/>
      <c r="C999" s="433"/>
      <c r="D999" s="1056"/>
      <c r="E999" s="433"/>
      <c r="F999" s="433"/>
      <c r="G999" s="433"/>
      <c r="H999" s="433"/>
      <c r="I999" s="433"/>
      <c r="J999" s="433"/>
      <c r="K999" s="433"/>
      <c r="L999" s="433"/>
      <c r="M999" s="433"/>
      <c r="N999" s="433"/>
      <c r="O999" s="433"/>
      <c r="P999" s="433"/>
      <c r="Q999" s="433"/>
      <c r="R999" s="433"/>
      <c r="S999" s="433"/>
      <c r="T999" s="433"/>
      <c r="U999" s="433"/>
      <c r="V999" s="433"/>
      <c r="W999" s="433"/>
      <c r="X999" s="433"/>
      <c r="Y999" s="1057"/>
      <c r="Z999" s="1057"/>
      <c r="AA999" s="1057"/>
      <c r="AB999" s="433"/>
      <c r="AC999" s="433"/>
      <c r="AD999" s="433"/>
      <c r="AE999" s="433"/>
      <c r="AF999" s="433"/>
      <c r="AG999" s="433"/>
      <c r="AH999" s="433"/>
      <c r="AI999" s="433"/>
      <c r="AJ999" s="433"/>
      <c r="AK999" s="433"/>
      <c r="AL999" s="433"/>
      <c r="AM999" s="433"/>
      <c r="AN999" s="433"/>
      <c r="AO999" s="433"/>
      <c r="AP999" s="433"/>
      <c r="AQ999" s="433"/>
      <c r="AR999" s="433"/>
      <c r="AS999" s="433"/>
      <c r="AT999" s="433"/>
      <c r="AU999" s="433"/>
      <c r="AV999" s="433"/>
      <c r="AW999" s="433"/>
    </row>
    <row r="1000">
      <c r="A1000" s="433"/>
      <c r="B1000" s="433"/>
      <c r="C1000" s="433"/>
      <c r="D1000" s="1056"/>
      <c r="E1000" s="433"/>
      <c r="F1000" s="433"/>
      <c r="G1000" s="433"/>
      <c r="H1000" s="433"/>
      <c r="I1000" s="433"/>
      <c r="J1000" s="433"/>
      <c r="K1000" s="433"/>
      <c r="L1000" s="433"/>
      <c r="M1000" s="433"/>
      <c r="N1000" s="433"/>
      <c r="O1000" s="433"/>
      <c r="P1000" s="433"/>
      <c r="Q1000" s="433"/>
      <c r="R1000" s="433"/>
      <c r="S1000" s="433"/>
      <c r="T1000" s="433"/>
      <c r="U1000" s="433"/>
      <c r="V1000" s="433"/>
      <c r="W1000" s="433"/>
      <c r="X1000" s="433"/>
      <c r="Y1000" s="1057"/>
      <c r="Z1000" s="1057"/>
      <c r="AA1000" s="1057"/>
      <c r="AB1000" s="433"/>
      <c r="AC1000" s="433"/>
      <c r="AD1000" s="433"/>
      <c r="AE1000" s="433"/>
      <c r="AF1000" s="433"/>
      <c r="AG1000" s="433"/>
      <c r="AH1000" s="433"/>
      <c r="AI1000" s="433"/>
      <c r="AJ1000" s="433"/>
      <c r="AK1000" s="433"/>
      <c r="AL1000" s="433"/>
      <c r="AM1000" s="433"/>
      <c r="AN1000" s="433"/>
      <c r="AO1000" s="433"/>
      <c r="AP1000" s="433"/>
      <c r="AQ1000" s="433"/>
      <c r="AR1000" s="433"/>
      <c r="AS1000" s="433"/>
      <c r="AT1000" s="433"/>
      <c r="AU1000" s="433"/>
      <c r="AV1000" s="433"/>
      <c r="AW1000" s="433"/>
    </row>
    <row r="1001">
      <c r="A1001" s="433"/>
      <c r="B1001" s="433"/>
      <c r="C1001" s="433"/>
      <c r="D1001" s="1056"/>
      <c r="E1001" s="433"/>
      <c r="F1001" s="433"/>
      <c r="G1001" s="433"/>
      <c r="H1001" s="433"/>
      <c r="I1001" s="433"/>
      <c r="J1001" s="433"/>
      <c r="K1001" s="433"/>
      <c r="L1001" s="433"/>
      <c r="M1001" s="433"/>
      <c r="N1001" s="433"/>
      <c r="O1001" s="433"/>
      <c r="P1001" s="433"/>
      <c r="Q1001" s="433"/>
      <c r="R1001" s="433"/>
      <c r="S1001" s="433"/>
      <c r="T1001" s="433"/>
      <c r="U1001" s="433"/>
      <c r="V1001" s="433"/>
      <c r="W1001" s="433"/>
      <c r="X1001" s="433"/>
      <c r="Y1001" s="1057"/>
      <c r="Z1001" s="1057"/>
      <c r="AA1001" s="1057"/>
      <c r="AB1001" s="433"/>
      <c r="AC1001" s="433"/>
      <c r="AD1001" s="433"/>
      <c r="AE1001" s="433"/>
      <c r="AF1001" s="433"/>
      <c r="AG1001" s="433"/>
      <c r="AH1001" s="433"/>
      <c r="AI1001" s="433"/>
      <c r="AJ1001" s="433"/>
      <c r="AK1001" s="433"/>
      <c r="AL1001" s="433"/>
      <c r="AM1001" s="433"/>
      <c r="AN1001" s="433"/>
      <c r="AO1001" s="433"/>
      <c r="AP1001" s="433"/>
      <c r="AQ1001" s="433"/>
      <c r="AR1001" s="433"/>
      <c r="AS1001" s="433"/>
      <c r="AT1001" s="433"/>
      <c r="AU1001" s="433"/>
      <c r="AV1001" s="433"/>
      <c r="AW1001" s="433"/>
    </row>
    <row r="1002">
      <c r="A1002" s="433"/>
      <c r="B1002" s="433"/>
      <c r="C1002" s="433"/>
      <c r="D1002" s="1056"/>
      <c r="E1002" s="433"/>
      <c r="F1002" s="433"/>
      <c r="G1002" s="433"/>
      <c r="H1002" s="433"/>
      <c r="I1002" s="433"/>
      <c r="J1002" s="433"/>
      <c r="K1002" s="433"/>
      <c r="L1002" s="433"/>
      <c r="M1002" s="433"/>
      <c r="N1002" s="433"/>
      <c r="O1002" s="433"/>
      <c r="P1002" s="433"/>
      <c r="Q1002" s="433"/>
      <c r="R1002" s="433"/>
      <c r="S1002" s="433"/>
      <c r="T1002" s="433"/>
      <c r="U1002" s="433"/>
      <c r="V1002" s="433"/>
      <c r="W1002" s="433"/>
      <c r="X1002" s="433"/>
      <c r="Y1002" s="1057"/>
      <c r="Z1002" s="1057"/>
      <c r="AA1002" s="1057"/>
      <c r="AB1002" s="433"/>
      <c r="AC1002" s="433"/>
      <c r="AD1002" s="433"/>
      <c r="AE1002" s="433"/>
      <c r="AF1002" s="433"/>
      <c r="AG1002" s="433"/>
      <c r="AH1002" s="433"/>
      <c r="AI1002" s="433"/>
      <c r="AJ1002" s="433"/>
      <c r="AK1002" s="433"/>
      <c r="AL1002" s="433"/>
      <c r="AM1002" s="433"/>
      <c r="AN1002" s="433"/>
      <c r="AO1002" s="433"/>
      <c r="AP1002" s="433"/>
      <c r="AQ1002" s="433"/>
      <c r="AR1002" s="433"/>
      <c r="AS1002" s="433"/>
      <c r="AT1002" s="433"/>
      <c r="AU1002" s="433"/>
      <c r="AV1002" s="433"/>
      <c r="AW1002" s="433"/>
    </row>
    <row r="1003">
      <c r="A1003" s="433"/>
      <c r="B1003" s="433"/>
      <c r="C1003" s="433"/>
      <c r="D1003" s="1056"/>
      <c r="E1003" s="433"/>
      <c r="F1003" s="433"/>
      <c r="G1003" s="433"/>
      <c r="H1003" s="433"/>
      <c r="I1003" s="433"/>
      <c r="J1003" s="433"/>
      <c r="K1003" s="433"/>
      <c r="L1003" s="433"/>
      <c r="M1003" s="433"/>
      <c r="N1003" s="433"/>
      <c r="O1003" s="433"/>
      <c r="P1003" s="433"/>
      <c r="Q1003" s="433"/>
      <c r="R1003" s="433"/>
      <c r="S1003" s="433"/>
      <c r="T1003" s="433"/>
      <c r="U1003" s="433"/>
      <c r="V1003" s="433"/>
      <c r="W1003" s="433"/>
      <c r="X1003" s="433"/>
      <c r="Y1003" s="1057"/>
      <c r="Z1003" s="1057"/>
      <c r="AA1003" s="1057"/>
      <c r="AB1003" s="433"/>
      <c r="AC1003" s="433"/>
      <c r="AD1003" s="433"/>
      <c r="AE1003" s="433"/>
      <c r="AF1003" s="433"/>
      <c r="AG1003" s="433"/>
      <c r="AH1003" s="433"/>
      <c r="AI1003" s="433"/>
      <c r="AJ1003" s="433"/>
      <c r="AK1003" s="433"/>
      <c r="AL1003" s="433"/>
      <c r="AM1003" s="433"/>
      <c r="AN1003" s="433"/>
      <c r="AO1003" s="433"/>
      <c r="AP1003" s="433"/>
      <c r="AQ1003" s="433"/>
      <c r="AR1003" s="433"/>
      <c r="AS1003" s="433"/>
      <c r="AT1003" s="433"/>
      <c r="AU1003" s="433"/>
      <c r="AV1003" s="433"/>
      <c r="AW1003" s="433"/>
    </row>
    <row r="1004">
      <c r="A1004" s="433"/>
      <c r="B1004" s="433"/>
      <c r="C1004" s="433"/>
      <c r="D1004" s="1056"/>
      <c r="E1004" s="433"/>
      <c r="F1004" s="433"/>
      <c r="G1004" s="433"/>
      <c r="H1004" s="433"/>
      <c r="I1004" s="433"/>
      <c r="J1004" s="433"/>
      <c r="K1004" s="433"/>
      <c r="L1004" s="433"/>
      <c r="M1004" s="433"/>
      <c r="N1004" s="433"/>
      <c r="O1004" s="433"/>
      <c r="P1004" s="433"/>
      <c r="Q1004" s="433"/>
      <c r="R1004" s="433"/>
      <c r="S1004" s="433"/>
      <c r="T1004" s="433"/>
      <c r="U1004" s="433"/>
      <c r="V1004" s="433"/>
      <c r="W1004" s="433"/>
      <c r="X1004" s="433"/>
      <c r="Y1004" s="1057"/>
      <c r="Z1004" s="1057"/>
      <c r="AA1004" s="1057"/>
      <c r="AB1004" s="433"/>
      <c r="AC1004" s="433"/>
      <c r="AD1004" s="433"/>
      <c r="AE1004" s="433"/>
      <c r="AF1004" s="433"/>
      <c r="AG1004" s="433"/>
      <c r="AH1004" s="433"/>
      <c r="AI1004" s="433"/>
      <c r="AJ1004" s="433"/>
      <c r="AK1004" s="433"/>
      <c r="AL1004" s="433"/>
      <c r="AM1004" s="433"/>
      <c r="AN1004" s="433"/>
      <c r="AO1004" s="433"/>
      <c r="AP1004" s="433"/>
      <c r="AQ1004" s="433"/>
      <c r="AR1004" s="433"/>
      <c r="AS1004" s="433"/>
      <c r="AT1004" s="433"/>
      <c r="AU1004" s="433"/>
      <c r="AV1004" s="433"/>
      <c r="AW1004" s="433"/>
    </row>
    <row r="1005">
      <c r="A1005" s="433"/>
      <c r="B1005" s="433"/>
      <c r="C1005" s="433"/>
      <c r="D1005" s="1056"/>
      <c r="E1005" s="433"/>
      <c r="F1005" s="433"/>
      <c r="G1005" s="433"/>
      <c r="H1005" s="433"/>
      <c r="I1005" s="433"/>
      <c r="J1005" s="433"/>
      <c r="K1005" s="433"/>
      <c r="L1005" s="433"/>
      <c r="M1005" s="433"/>
      <c r="N1005" s="433"/>
      <c r="O1005" s="433"/>
      <c r="P1005" s="433"/>
      <c r="Q1005" s="433"/>
      <c r="R1005" s="433"/>
      <c r="S1005" s="433"/>
      <c r="T1005" s="433"/>
      <c r="U1005" s="433"/>
      <c r="V1005" s="433"/>
      <c r="W1005" s="433"/>
      <c r="X1005" s="433"/>
      <c r="Y1005" s="1057"/>
      <c r="Z1005" s="1057"/>
      <c r="AA1005" s="1057"/>
      <c r="AB1005" s="433"/>
      <c r="AC1005" s="433"/>
      <c r="AD1005" s="433"/>
      <c r="AE1005" s="433"/>
      <c r="AF1005" s="433"/>
      <c r="AG1005" s="433"/>
      <c r="AH1005" s="433"/>
      <c r="AI1005" s="433"/>
      <c r="AJ1005" s="433"/>
      <c r="AK1005" s="433"/>
      <c r="AL1005" s="433"/>
      <c r="AM1005" s="433"/>
      <c r="AN1005" s="433"/>
      <c r="AO1005" s="433"/>
      <c r="AP1005" s="433"/>
      <c r="AQ1005" s="433"/>
      <c r="AR1005" s="433"/>
      <c r="AS1005" s="433"/>
      <c r="AT1005" s="433"/>
      <c r="AU1005" s="433"/>
      <c r="AV1005" s="433"/>
      <c r="AW1005" s="433"/>
    </row>
    <row r="1006">
      <c r="A1006" s="433"/>
      <c r="B1006" s="433"/>
      <c r="C1006" s="433"/>
      <c r="D1006" s="1056"/>
      <c r="E1006" s="433"/>
      <c r="F1006" s="433"/>
      <c r="G1006" s="433"/>
      <c r="H1006" s="433"/>
      <c r="I1006" s="433"/>
      <c r="J1006" s="433"/>
      <c r="K1006" s="433"/>
      <c r="L1006" s="433"/>
      <c r="M1006" s="433"/>
      <c r="N1006" s="433"/>
      <c r="O1006" s="433"/>
      <c r="P1006" s="433"/>
      <c r="Q1006" s="433"/>
      <c r="R1006" s="433"/>
      <c r="S1006" s="433"/>
      <c r="T1006" s="433"/>
      <c r="U1006" s="433"/>
      <c r="V1006" s="433"/>
      <c r="W1006" s="433"/>
      <c r="X1006" s="433"/>
      <c r="Y1006" s="1057"/>
      <c r="Z1006" s="1057"/>
      <c r="AA1006" s="1057"/>
      <c r="AB1006" s="433"/>
      <c r="AC1006" s="433"/>
      <c r="AD1006" s="433"/>
      <c r="AE1006" s="433"/>
      <c r="AF1006" s="433"/>
      <c r="AG1006" s="433"/>
      <c r="AH1006" s="433"/>
      <c r="AI1006" s="433"/>
      <c r="AJ1006" s="433"/>
      <c r="AK1006" s="433"/>
      <c r="AL1006" s="433"/>
      <c r="AM1006" s="433"/>
      <c r="AN1006" s="433"/>
      <c r="AO1006" s="433"/>
      <c r="AP1006" s="433"/>
      <c r="AQ1006" s="433"/>
      <c r="AR1006" s="433"/>
      <c r="AS1006" s="433"/>
      <c r="AT1006" s="433"/>
      <c r="AU1006" s="433"/>
      <c r="AV1006" s="433"/>
      <c r="AW1006" s="433"/>
    </row>
    <row r="1007">
      <c r="A1007" s="433"/>
      <c r="B1007" s="433"/>
      <c r="C1007" s="433"/>
      <c r="D1007" s="1056"/>
      <c r="E1007" s="433"/>
      <c r="F1007" s="433"/>
      <c r="G1007" s="433"/>
      <c r="H1007" s="433"/>
      <c r="I1007" s="433"/>
      <c r="J1007" s="433"/>
      <c r="K1007" s="433"/>
      <c r="L1007" s="433"/>
      <c r="M1007" s="433"/>
      <c r="N1007" s="433"/>
      <c r="O1007" s="433"/>
      <c r="P1007" s="433"/>
      <c r="Q1007" s="433"/>
      <c r="R1007" s="433"/>
      <c r="S1007" s="433"/>
      <c r="T1007" s="433"/>
      <c r="U1007" s="433"/>
      <c r="V1007" s="433"/>
      <c r="W1007" s="433"/>
      <c r="X1007" s="433"/>
      <c r="Y1007" s="1057"/>
      <c r="Z1007" s="1057"/>
      <c r="AA1007" s="1057"/>
      <c r="AB1007" s="433"/>
      <c r="AC1007" s="433"/>
      <c r="AD1007" s="433"/>
      <c r="AE1007" s="433"/>
      <c r="AF1007" s="433"/>
      <c r="AG1007" s="433"/>
      <c r="AH1007" s="433"/>
      <c r="AI1007" s="433"/>
      <c r="AJ1007" s="433"/>
      <c r="AK1007" s="433"/>
      <c r="AL1007" s="433"/>
      <c r="AM1007" s="433"/>
      <c r="AN1007" s="433"/>
      <c r="AO1007" s="433"/>
      <c r="AP1007" s="433"/>
      <c r="AQ1007" s="433"/>
      <c r="AR1007" s="433"/>
      <c r="AS1007" s="433"/>
      <c r="AT1007" s="433"/>
      <c r="AU1007" s="433"/>
      <c r="AV1007" s="433"/>
      <c r="AW1007" s="433"/>
    </row>
    <row r="1008">
      <c r="A1008" s="433"/>
      <c r="B1008" s="433"/>
      <c r="C1008" s="433"/>
      <c r="D1008" s="1056"/>
      <c r="E1008" s="433"/>
      <c r="F1008" s="433"/>
      <c r="G1008" s="433"/>
      <c r="H1008" s="433"/>
      <c r="I1008" s="433"/>
      <c r="J1008" s="433"/>
      <c r="K1008" s="433"/>
      <c r="L1008" s="433"/>
      <c r="M1008" s="433"/>
      <c r="N1008" s="433"/>
      <c r="O1008" s="433"/>
      <c r="P1008" s="433"/>
      <c r="Q1008" s="433"/>
      <c r="R1008" s="433"/>
      <c r="S1008" s="433"/>
      <c r="T1008" s="433"/>
      <c r="U1008" s="433"/>
      <c r="V1008" s="433"/>
      <c r="W1008" s="433"/>
      <c r="X1008" s="433"/>
      <c r="Y1008" s="1057"/>
      <c r="Z1008" s="1057"/>
      <c r="AA1008" s="1057"/>
      <c r="AB1008" s="433"/>
      <c r="AC1008" s="433"/>
      <c r="AD1008" s="433"/>
      <c r="AE1008" s="433"/>
      <c r="AF1008" s="433"/>
      <c r="AG1008" s="433"/>
      <c r="AH1008" s="433"/>
      <c r="AI1008" s="433"/>
      <c r="AJ1008" s="433"/>
      <c r="AK1008" s="433"/>
      <c r="AL1008" s="433"/>
      <c r="AM1008" s="433"/>
      <c r="AN1008" s="433"/>
      <c r="AO1008" s="433"/>
      <c r="AP1008" s="433"/>
      <c r="AQ1008" s="433"/>
      <c r="AR1008" s="433"/>
      <c r="AS1008" s="433"/>
      <c r="AT1008" s="433"/>
      <c r="AU1008" s="433"/>
      <c r="AV1008" s="433"/>
      <c r="AW1008" s="433"/>
    </row>
    <row r="1009">
      <c r="A1009" s="433"/>
      <c r="B1009" s="433"/>
      <c r="C1009" s="433"/>
      <c r="D1009" s="1056"/>
      <c r="E1009" s="433"/>
      <c r="F1009" s="433"/>
      <c r="G1009" s="433"/>
      <c r="H1009" s="433"/>
      <c r="I1009" s="433"/>
      <c r="J1009" s="433"/>
      <c r="K1009" s="433"/>
      <c r="L1009" s="433"/>
      <c r="M1009" s="433"/>
      <c r="N1009" s="433"/>
      <c r="O1009" s="433"/>
      <c r="P1009" s="433"/>
      <c r="Q1009" s="433"/>
      <c r="R1009" s="433"/>
      <c r="S1009" s="433"/>
      <c r="T1009" s="433"/>
      <c r="U1009" s="433"/>
      <c r="V1009" s="433"/>
      <c r="W1009" s="433"/>
      <c r="X1009" s="433"/>
      <c r="Y1009" s="1057"/>
      <c r="Z1009" s="1057"/>
      <c r="AA1009" s="1057"/>
      <c r="AB1009" s="433"/>
      <c r="AC1009" s="433"/>
      <c r="AD1009" s="433"/>
      <c r="AE1009" s="433"/>
      <c r="AF1009" s="433"/>
      <c r="AG1009" s="433"/>
      <c r="AH1009" s="433"/>
      <c r="AI1009" s="433"/>
      <c r="AJ1009" s="433"/>
      <c r="AK1009" s="433"/>
      <c r="AL1009" s="433"/>
      <c r="AM1009" s="433"/>
      <c r="AN1009" s="433"/>
      <c r="AO1009" s="433"/>
      <c r="AP1009" s="433"/>
      <c r="AQ1009" s="433"/>
      <c r="AR1009" s="433"/>
      <c r="AS1009" s="433"/>
      <c r="AT1009" s="433"/>
      <c r="AU1009" s="433"/>
      <c r="AV1009" s="433"/>
      <c r="AW1009" s="433"/>
    </row>
    <row r="1010">
      <c r="A1010" s="433"/>
      <c r="B1010" s="433"/>
      <c r="C1010" s="433"/>
      <c r="D1010" s="1056"/>
      <c r="E1010" s="433"/>
      <c r="F1010" s="433"/>
      <c r="G1010" s="433"/>
      <c r="H1010" s="433"/>
      <c r="I1010" s="433"/>
      <c r="J1010" s="433"/>
      <c r="K1010" s="433"/>
      <c r="L1010" s="433"/>
      <c r="M1010" s="433"/>
      <c r="N1010" s="433"/>
      <c r="O1010" s="433"/>
      <c r="P1010" s="433"/>
      <c r="Q1010" s="433"/>
      <c r="R1010" s="433"/>
      <c r="S1010" s="433"/>
      <c r="T1010" s="433"/>
      <c r="U1010" s="433"/>
      <c r="V1010" s="433"/>
      <c r="W1010" s="433"/>
      <c r="X1010" s="433"/>
      <c r="Y1010" s="1057"/>
      <c r="Z1010" s="1057"/>
      <c r="AA1010" s="1057"/>
      <c r="AB1010" s="433"/>
      <c r="AC1010" s="433"/>
      <c r="AD1010" s="433"/>
      <c r="AE1010" s="433"/>
      <c r="AF1010" s="433"/>
      <c r="AG1010" s="433"/>
      <c r="AH1010" s="433"/>
      <c r="AI1010" s="433"/>
      <c r="AJ1010" s="433"/>
      <c r="AK1010" s="433"/>
      <c r="AL1010" s="433"/>
      <c r="AM1010" s="433"/>
      <c r="AN1010" s="433"/>
      <c r="AO1010" s="433"/>
      <c r="AP1010" s="433"/>
      <c r="AQ1010" s="433"/>
      <c r="AR1010" s="433"/>
      <c r="AS1010" s="433"/>
      <c r="AT1010" s="433"/>
      <c r="AU1010" s="433"/>
      <c r="AV1010" s="433"/>
      <c r="AW1010" s="433"/>
    </row>
    <row r="1011">
      <c r="A1011" s="433"/>
      <c r="B1011" s="433"/>
      <c r="C1011" s="433"/>
      <c r="D1011" s="1056"/>
      <c r="E1011" s="433"/>
      <c r="F1011" s="433"/>
      <c r="G1011" s="433"/>
      <c r="H1011" s="433"/>
      <c r="I1011" s="433"/>
      <c r="J1011" s="433"/>
      <c r="K1011" s="433"/>
      <c r="L1011" s="433"/>
      <c r="M1011" s="433"/>
      <c r="N1011" s="433"/>
      <c r="O1011" s="433"/>
      <c r="P1011" s="433"/>
      <c r="Q1011" s="433"/>
      <c r="R1011" s="433"/>
      <c r="S1011" s="433"/>
      <c r="T1011" s="433"/>
      <c r="U1011" s="433"/>
      <c r="V1011" s="433"/>
      <c r="W1011" s="433"/>
      <c r="X1011" s="433"/>
      <c r="Y1011" s="1057"/>
      <c r="Z1011" s="1057"/>
      <c r="AA1011" s="1057"/>
      <c r="AB1011" s="433"/>
      <c r="AC1011" s="433"/>
      <c r="AD1011" s="433"/>
      <c r="AE1011" s="433"/>
      <c r="AF1011" s="433"/>
      <c r="AG1011" s="433"/>
      <c r="AH1011" s="433"/>
      <c r="AI1011" s="433"/>
      <c r="AJ1011" s="433"/>
      <c r="AK1011" s="433"/>
      <c r="AL1011" s="433"/>
      <c r="AM1011" s="433"/>
      <c r="AN1011" s="433"/>
      <c r="AO1011" s="433"/>
      <c r="AP1011" s="433"/>
      <c r="AQ1011" s="433"/>
      <c r="AR1011" s="433"/>
      <c r="AS1011" s="433"/>
      <c r="AT1011" s="433"/>
      <c r="AU1011" s="433"/>
      <c r="AV1011" s="433"/>
      <c r="AW1011" s="433"/>
    </row>
    <row r="1012">
      <c r="A1012" s="433"/>
      <c r="B1012" s="433"/>
      <c r="C1012" s="433"/>
      <c r="D1012" s="1056"/>
      <c r="E1012" s="433"/>
      <c r="F1012" s="433"/>
      <c r="G1012" s="433"/>
      <c r="H1012" s="433"/>
      <c r="I1012" s="433"/>
      <c r="J1012" s="433"/>
      <c r="K1012" s="433"/>
      <c r="L1012" s="433"/>
      <c r="M1012" s="433"/>
      <c r="N1012" s="433"/>
      <c r="O1012" s="433"/>
      <c r="P1012" s="433"/>
      <c r="Q1012" s="433"/>
      <c r="R1012" s="433"/>
      <c r="S1012" s="433"/>
      <c r="T1012" s="433"/>
      <c r="U1012" s="433"/>
      <c r="V1012" s="433"/>
      <c r="W1012" s="433"/>
      <c r="X1012" s="433"/>
      <c r="Y1012" s="1057"/>
      <c r="Z1012" s="1057"/>
      <c r="AA1012" s="1057"/>
      <c r="AB1012" s="433"/>
      <c r="AC1012" s="433"/>
      <c r="AD1012" s="433"/>
      <c r="AE1012" s="433"/>
      <c r="AF1012" s="433"/>
      <c r="AG1012" s="433"/>
      <c r="AH1012" s="433"/>
      <c r="AI1012" s="433"/>
      <c r="AJ1012" s="433"/>
      <c r="AK1012" s="433"/>
      <c r="AL1012" s="433"/>
      <c r="AM1012" s="433"/>
      <c r="AN1012" s="433"/>
      <c r="AO1012" s="433"/>
      <c r="AP1012" s="433"/>
      <c r="AQ1012" s="433"/>
      <c r="AR1012" s="433"/>
      <c r="AS1012" s="433"/>
      <c r="AT1012" s="433"/>
      <c r="AU1012" s="433"/>
      <c r="AV1012" s="433"/>
      <c r="AW1012" s="433"/>
    </row>
    <row r="1013">
      <c r="A1013" s="433"/>
      <c r="B1013" s="433"/>
      <c r="C1013" s="433"/>
      <c r="D1013" s="1056"/>
      <c r="E1013" s="433"/>
      <c r="F1013" s="433"/>
      <c r="G1013" s="433"/>
      <c r="H1013" s="433"/>
      <c r="I1013" s="433"/>
      <c r="J1013" s="433"/>
      <c r="K1013" s="433"/>
      <c r="L1013" s="433"/>
      <c r="M1013" s="433"/>
      <c r="N1013" s="433"/>
      <c r="O1013" s="433"/>
      <c r="P1013" s="433"/>
      <c r="Q1013" s="433"/>
      <c r="R1013" s="433"/>
      <c r="S1013" s="433"/>
      <c r="T1013" s="433"/>
      <c r="U1013" s="433"/>
      <c r="V1013" s="433"/>
      <c r="W1013" s="433"/>
      <c r="X1013" s="433"/>
      <c r="Y1013" s="1057"/>
      <c r="Z1013" s="1057"/>
      <c r="AA1013" s="1057"/>
      <c r="AB1013" s="433"/>
      <c r="AC1013" s="433"/>
      <c r="AD1013" s="433"/>
      <c r="AE1013" s="433"/>
      <c r="AF1013" s="433"/>
      <c r="AG1013" s="433"/>
      <c r="AH1013" s="433"/>
      <c r="AI1013" s="433"/>
      <c r="AJ1013" s="433"/>
      <c r="AK1013" s="433"/>
      <c r="AL1013" s="433"/>
      <c r="AM1013" s="433"/>
      <c r="AN1013" s="433"/>
      <c r="AO1013" s="433"/>
      <c r="AP1013" s="433"/>
      <c r="AQ1013" s="433"/>
      <c r="AR1013" s="433"/>
      <c r="AS1013" s="433"/>
      <c r="AT1013" s="433"/>
      <c r="AU1013" s="433"/>
      <c r="AV1013" s="433"/>
      <c r="AW1013" s="433"/>
    </row>
    <row r="1014">
      <c r="A1014" s="433"/>
      <c r="B1014" s="433"/>
      <c r="C1014" s="433"/>
      <c r="D1014" s="1056"/>
      <c r="E1014" s="433"/>
      <c r="F1014" s="433"/>
      <c r="G1014" s="433"/>
      <c r="H1014" s="433"/>
      <c r="I1014" s="433"/>
      <c r="J1014" s="433"/>
      <c r="K1014" s="433"/>
      <c r="L1014" s="433"/>
      <c r="M1014" s="433"/>
      <c r="N1014" s="433"/>
      <c r="O1014" s="433"/>
      <c r="P1014" s="433"/>
      <c r="Q1014" s="433"/>
      <c r="R1014" s="433"/>
      <c r="S1014" s="433"/>
      <c r="T1014" s="433"/>
      <c r="U1014" s="433"/>
      <c r="V1014" s="433"/>
      <c r="W1014" s="433"/>
      <c r="X1014" s="433"/>
      <c r="Y1014" s="1057"/>
      <c r="Z1014" s="1057"/>
      <c r="AA1014" s="1057"/>
      <c r="AB1014" s="433"/>
      <c r="AC1014" s="433"/>
      <c r="AD1014" s="433"/>
      <c r="AE1014" s="433"/>
      <c r="AF1014" s="433"/>
      <c r="AG1014" s="433"/>
      <c r="AH1014" s="433"/>
      <c r="AI1014" s="433"/>
      <c r="AJ1014" s="433"/>
      <c r="AK1014" s="433"/>
      <c r="AL1014" s="433"/>
      <c r="AM1014" s="433"/>
      <c r="AN1014" s="433"/>
      <c r="AO1014" s="433"/>
      <c r="AP1014" s="433"/>
      <c r="AQ1014" s="433"/>
      <c r="AR1014" s="433"/>
      <c r="AS1014" s="433"/>
      <c r="AT1014" s="433"/>
      <c r="AU1014" s="433"/>
      <c r="AV1014" s="433"/>
      <c r="AW1014" s="433"/>
    </row>
    <row r="1015">
      <c r="A1015" s="433"/>
      <c r="B1015" s="433"/>
      <c r="C1015" s="433"/>
      <c r="D1015" s="1056"/>
      <c r="E1015" s="433"/>
      <c r="F1015" s="433"/>
      <c r="G1015" s="433"/>
      <c r="H1015" s="433"/>
      <c r="I1015" s="433"/>
      <c r="J1015" s="433"/>
      <c r="K1015" s="433"/>
      <c r="L1015" s="433"/>
      <c r="M1015" s="433"/>
      <c r="N1015" s="433"/>
      <c r="O1015" s="433"/>
      <c r="P1015" s="433"/>
      <c r="Q1015" s="433"/>
      <c r="R1015" s="433"/>
      <c r="S1015" s="433"/>
      <c r="T1015" s="433"/>
      <c r="U1015" s="433"/>
      <c r="V1015" s="433"/>
      <c r="W1015" s="433"/>
      <c r="X1015" s="433"/>
      <c r="Y1015" s="1057"/>
      <c r="Z1015" s="1057"/>
      <c r="AA1015" s="1057"/>
      <c r="AB1015" s="433"/>
      <c r="AC1015" s="433"/>
      <c r="AD1015" s="433"/>
      <c r="AE1015" s="433"/>
      <c r="AF1015" s="433"/>
      <c r="AG1015" s="433"/>
      <c r="AH1015" s="433"/>
      <c r="AI1015" s="433"/>
      <c r="AJ1015" s="433"/>
      <c r="AK1015" s="433"/>
      <c r="AL1015" s="433"/>
      <c r="AM1015" s="433"/>
      <c r="AN1015" s="433"/>
      <c r="AO1015" s="433"/>
      <c r="AP1015" s="433"/>
      <c r="AQ1015" s="433"/>
      <c r="AR1015" s="433"/>
      <c r="AS1015" s="433"/>
      <c r="AT1015" s="433"/>
      <c r="AU1015" s="433"/>
      <c r="AV1015" s="433"/>
      <c r="AW1015" s="433"/>
    </row>
    <row r="1016">
      <c r="A1016" s="433"/>
      <c r="B1016" s="433"/>
      <c r="C1016" s="433"/>
      <c r="D1016" s="1056"/>
      <c r="E1016" s="433"/>
      <c r="F1016" s="433"/>
      <c r="G1016" s="433"/>
      <c r="H1016" s="433"/>
      <c r="I1016" s="433"/>
      <c r="J1016" s="433"/>
      <c r="K1016" s="433"/>
      <c r="L1016" s="433"/>
      <c r="M1016" s="433"/>
      <c r="N1016" s="433"/>
      <c r="O1016" s="433"/>
      <c r="P1016" s="433"/>
      <c r="Q1016" s="433"/>
      <c r="R1016" s="433"/>
      <c r="S1016" s="433"/>
      <c r="T1016" s="433"/>
      <c r="U1016" s="433"/>
      <c r="V1016" s="433"/>
      <c r="W1016" s="433"/>
      <c r="X1016" s="433"/>
      <c r="Y1016" s="1057"/>
      <c r="Z1016" s="1057"/>
      <c r="AA1016" s="1057"/>
      <c r="AB1016" s="433"/>
      <c r="AC1016" s="433"/>
      <c r="AD1016" s="433"/>
      <c r="AE1016" s="433"/>
      <c r="AF1016" s="433"/>
      <c r="AG1016" s="433"/>
      <c r="AH1016" s="433"/>
      <c r="AI1016" s="433"/>
      <c r="AJ1016" s="433"/>
      <c r="AK1016" s="433"/>
      <c r="AL1016" s="433"/>
      <c r="AM1016" s="433"/>
      <c r="AN1016" s="433"/>
      <c r="AO1016" s="433"/>
      <c r="AP1016" s="433"/>
      <c r="AQ1016" s="433"/>
      <c r="AR1016" s="433"/>
      <c r="AS1016" s="433"/>
      <c r="AT1016" s="433"/>
      <c r="AU1016" s="433"/>
      <c r="AV1016" s="433"/>
      <c r="AW1016" s="433"/>
    </row>
    <row r="1017">
      <c r="A1017" s="433"/>
      <c r="B1017" s="433"/>
      <c r="C1017" s="433"/>
      <c r="D1017" s="1056"/>
      <c r="E1017" s="433"/>
      <c r="F1017" s="433"/>
      <c r="G1017" s="433"/>
      <c r="H1017" s="433"/>
      <c r="I1017" s="433"/>
      <c r="J1017" s="433"/>
      <c r="K1017" s="433"/>
      <c r="L1017" s="433"/>
      <c r="M1017" s="433"/>
      <c r="N1017" s="433"/>
      <c r="O1017" s="433"/>
      <c r="P1017" s="433"/>
      <c r="Q1017" s="433"/>
      <c r="R1017" s="433"/>
      <c r="S1017" s="433"/>
      <c r="T1017" s="433"/>
      <c r="U1017" s="433"/>
      <c r="V1017" s="433"/>
      <c r="W1017" s="433"/>
      <c r="X1017" s="433"/>
      <c r="Y1017" s="1057"/>
      <c r="Z1017" s="1057"/>
      <c r="AA1017" s="1057"/>
      <c r="AB1017" s="433"/>
      <c r="AC1017" s="433"/>
      <c r="AD1017" s="433"/>
      <c r="AE1017" s="433"/>
      <c r="AF1017" s="433"/>
      <c r="AG1017" s="433"/>
      <c r="AH1017" s="433"/>
      <c r="AI1017" s="433"/>
      <c r="AJ1017" s="433"/>
      <c r="AK1017" s="433"/>
      <c r="AL1017" s="433"/>
      <c r="AM1017" s="433"/>
      <c r="AN1017" s="433"/>
      <c r="AO1017" s="433"/>
      <c r="AP1017" s="433"/>
      <c r="AQ1017" s="433"/>
      <c r="AR1017" s="433"/>
      <c r="AS1017" s="433"/>
      <c r="AT1017" s="433"/>
      <c r="AU1017" s="433"/>
      <c r="AV1017" s="433"/>
      <c r="AW1017" s="433"/>
    </row>
    <row r="1018">
      <c r="A1018" s="433"/>
      <c r="B1018" s="433"/>
      <c r="C1018" s="433"/>
      <c r="D1018" s="1056"/>
      <c r="E1018" s="433"/>
      <c r="F1018" s="433"/>
      <c r="G1018" s="433"/>
      <c r="H1018" s="433"/>
      <c r="I1018" s="433"/>
      <c r="J1018" s="433"/>
      <c r="K1018" s="433"/>
      <c r="L1018" s="433"/>
      <c r="M1018" s="433"/>
      <c r="N1018" s="433"/>
      <c r="O1018" s="433"/>
      <c r="P1018" s="433"/>
      <c r="Q1018" s="433"/>
      <c r="R1018" s="433"/>
      <c r="S1018" s="433"/>
      <c r="T1018" s="433"/>
      <c r="U1018" s="433"/>
      <c r="V1018" s="433"/>
      <c r="W1018" s="433"/>
      <c r="X1018" s="433"/>
      <c r="Y1018" s="1057"/>
      <c r="Z1018" s="1057"/>
      <c r="AA1018" s="1057"/>
      <c r="AB1018" s="433"/>
      <c r="AC1018" s="433"/>
      <c r="AD1018" s="433"/>
      <c r="AE1018" s="433"/>
      <c r="AF1018" s="433"/>
      <c r="AG1018" s="433"/>
      <c r="AH1018" s="433"/>
      <c r="AI1018" s="433"/>
      <c r="AJ1018" s="433"/>
      <c r="AK1018" s="433"/>
      <c r="AL1018" s="433"/>
      <c r="AM1018" s="433"/>
      <c r="AN1018" s="433"/>
      <c r="AO1018" s="433"/>
      <c r="AP1018" s="433"/>
      <c r="AQ1018" s="433"/>
      <c r="AR1018" s="433"/>
      <c r="AS1018" s="433"/>
      <c r="AT1018" s="433"/>
      <c r="AU1018" s="433"/>
      <c r="AV1018" s="433"/>
      <c r="AW1018" s="433"/>
    </row>
    <row r="1019">
      <c r="A1019" s="433"/>
      <c r="B1019" s="433"/>
      <c r="C1019" s="433"/>
      <c r="D1019" s="1056"/>
      <c r="E1019" s="433"/>
      <c r="F1019" s="433"/>
      <c r="G1019" s="433"/>
      <c r="H1019" s="433"/>
      <c r="I1019" s="433"/>
      <c r="J1019" s="433"/>
      <c r="K1019" s="433"/>
      <c r="L1019" s="433"/>
      <c r="M1019" s="433"/>
      <c r="N1019" s="433"/>
      <c r="O1019" s="433"/>
      <c r="P1019" s="433"/>
      <c r="Q1019" s="433"/>
      <c r="R1019" s="433"/>
      <c r="S1019" s="433"/>
      <c r="T1019" s="433"/>
      <c r="U1019" s="433"/>
      <c r="V1019" s="433"/>
      <c r="W1019" s="433"/>
      <c r="X1019" s="433"/>
      <c r="Y1019" s="1057"/>
      <c r="Z1019" s="1057"/>
      <c r="AA1019" s="1057"/>
      <c r="AB1019" s="433"/>
      <c r="AC1019" s="433"/>
      <c r="AD1019" s="433"/>
      <c r="AE1019" s="433"/>
      <c r="AF1019" s="433"/>
      <c r="AG1019" s="433"/>
      <c r="AH1019" s="433"/>
      <c r="AI1019" s="433"/>
      <c r="AJ1019" s="433"/>
      <c r="AK1019" s="433"/>
      <c r="AL1019" s="433"/>
      <c r="AM1019" s="433"/>
      <c r="AN1019" s="433"/>
      <c r="AO1019" s="433"/>
      <c r="AP1019" s="433"/>
      <c r="AQ1019" s="433"/>
      <c r="AR1019" s="433"/>
      <c r="AS1019" s="433"/>
      <c r="AT1019" s="433"/>
      <c r="AU1019" s="433"/>
      <c r="AV1019" s="433"/>
      <c r="AW1019" s="433"/>
    </row>
    <row r="1020">
      <c r="A1020" s="433"/>
      <c r="B1020" s="433"/>
      <c r="C1020" s="433"/>
      <c r="D1020" s="1056"/>
      <c r="E1020" s="433"/>
      <c r="F1020" s="433"/>
      <c r="G1020" s="433"/>
      <c r="H1020" s="433"/>
      <c r="I1020" s="433"/>
      <c r="J1020" s="433"/>
      <c r="K1020" s="433"/>
      <c r="L1020" s="433"/>
      <c r="M1020" s="433"/>
      <c r="N1020" s="433"/>
      <c r="O1020" s="433"/>
      <c r="P1020" s="433"/>
      <c r="Q1020" s="433"/>
      <c r="R1020" s="433"/>
      <c r="S1020" s="433"/>
      <c r="T1020" s="433"/>
      <c r="U1020" s="433"/>
      <c r="V1020" s="433"/>
      <c r="W1020" s="433"/>
      <c r="X1020" s="433"/>
      <c r="Y1020" s="1057"/>
      <c r="Z1020" s="1057"/>
      <c r="AA1020" s="1057"/>
      <c r="AB1020" s="433"/>
      <c r="AC1020" s="433"/>
      <c r="AD1020" s="433"/>
      <c r="AE1020" s="433"/>
      <c r="AF1020" s="433"/>
      <c r="AG1020" s="433"/>
      <c r="AH1020" s="433"/>
      <c r="AI1020" s="433"/>
      <c r="AJ1020" s="433"/>
      <c r="AK1020" s="433"/>
      <c r="AL1020" s="433"/>
      <c r="AM1020" s="433"/>
      <c r="AN1020" s="433"/>
      <c r="AO1020" s="433"/>
      <c r="AP1020" s="433"/>
      <c r="AQ1020" s="433"/>
      <c r="AR1020" s="433"/>
      <c r="AS1020" s="433"/>
      <c r="AT1020" s="433"/>
      <c r="AU1020" s="433"/>
      <c r="AV1020" s="433"/>
      <c r="AW1020" s="433"/>
    </row>
    <row r="1021">
      <c r="A1021" s="433"/>
      <c r="B1021" s="433"/>
      <c r="C1021" s="433"/>
      <c r="D1021" s="1056"/>
      <c r="E1021" s="433"/>
      <c r="F1021" s="433"/>
      <c r="G1021" s="433"/>
      <c r="H1021" s="433"/>
      <c r="I1021" s="433"/>
      <c r="J1021" s="433"/>
      <c r="K1021" s="433"/>
      <c r="L1021" s="433"/>
      <c r="M1021" s="433"/>
      <c r="N1021" s="433"/>
      <c r="O1021" s="433"/>
      <c r="P1021" s="433"/>
      <c r="Q1021" s="433"/>
      <c r="R1021" s="433"/>
      <c r="S1021" s="433"/>
      <c r="T1021" s="433"/>
      <c r="U1021" s="433"/>
      <c r="V1021" s="433"/>
      <c r="W1021" s="433"/>
      <c r="X1021" s="433"/>
      <c r="Y1021" s="1057"/>
      <c r="Z1021" s="1057"/>
      <c r="AA1021" s="1057"/>
      <c r="AB1021" s="433"/>
      <c r="AC1021" s="433"/>
      <c r="AD1021" s="433"/>
      <c r="AE1021" s="433"/>
      <c r="AF1021" s="433"/>
      <c r="AG1021" s="433"/>
      <c r="AH1021" s="433"/>
      <c r="AI1021" s="433"/>
      <c r="AJ1021" s="433"/>
      <c r="AK1021" s="433"/>
      <c r="AL1021" s="433"/>
      <c r="AM1021" s="433"/>
      <c r="AN1021" s="433"/>
      <c r="AO1021" s="433"/>
      <c r="AP1021" s="433"/>
      <c r="AQ1021" s="433"/>
      <c r="AR1021" s="433"/>
      <c r="AS1021" s="433"/>
      <c r="AT1021" s="433"/>
      <c r="AU1021" s="433"/>
      <c r="AV1021" s="433"/>
      <c r="AW1021" s="433"/>
    </row>
    <row r="1022">
      <c r="A1022" s="433"/>
      <c r="B1022" s="433"/>
      <c r="C1022" s="433"/>
      <c r="D1022" s="1056"/>
      <c r="E1022" s="433"/>
      <c r="F1022" s="433"/>
      <c r="G1022" s="433"/>
      <c r="H1022" s="433"/>
      <c r="I1022" s="433"/>
      <c r="J1022" s="433"/>
      <c r="K1022" s="433"/>
      <c r="L1022" s="433"/>
      <c r="M1022" s="433"/>
      <c r="N1022" s="433"/>
      <c r="O1022" s="433"/>
      <c r="P1022" s="433"/>
      <c r="Q1022" s="433"/>
      <c r="R1022" s="433"/>
      <c r="S1022" s="433"/>
      <c r="T1022" s="433"/>
      <c r="U1022" s="433"/>
      <c r="V1022" s="433"/>
      <c r="W1022" s="433"/>
      <c r="X1022" s="433"/>
      <c r="Y1022" s="1057"/>
      <c r="Z1022" s="1057"/>
      <c r="AA1022" s="1057"/>
      <c r="AB1022" s="433"/>
      <c r="AC1022" s="433"/>
      <c r="AD1022" s="433"/>
      <c r="AE1022" s="433"/>
      <c r="AF1022" s="433"/>
      <c r="AG1022" s="433"/>
      <c r="AH1022" s="433"/>
      <c r="AI1022" s="433"/>
      <c r="AJ1022" s="433"/>
      <c r="AK1022" s="433"/>
      <c r="AL1022" s="433"/>
      <c r="AM1022" s="433"/>
      <c r="AN1022" s="433"/>
      <c r="AO1022" s="433"/>
      <c r="AP1022" s="433"/>
      <c r="AQ1022" s="433"/>
      <c r="AR1022" s="433"/>
      <c r="AS1022" s="433"/>
      <c r="AT1022" s="433"/>
      <c r="AU1022" s="433"/>
      <c r="AV1022" s="433"/>
      <c r="AW1022" s="433"/>
    </row>
    <row r="1023">
      <c r="A1023" s="433"/>
      <c r="B1023" s="433"/>
      <c r="C1023" s="433"/>
      <c r="D1023" s="1056"/>
      <c r="E1023" s="433"/>
      <c r="F1023" s="433"/>
      <c r="G1023" s="433"/>
      <c r="H1023" s="433"/>
      <c r="I1023" s="433"/>
      <c r="J1023" s="433"/>
      <c r="K1023" s="433"/>
      <c r="L1023" s="433"/>
      <c r="M1023" s="433"/>
      <c r="N1023" s="433"/>
      <c r="O1023" s="433"/>
      <c r="P1023" s="433"/>
      <c r="Q1023" s="433"/>
      <c r="R1023" s="433"/>
      <c r="S1023" s="433"/>
      <c r="T1023" s="433"/>
      <c r="U1023" s="433"/>
      <c r="V1023" s="433"/>
      <c r="W1023" s="433"/>
      <c r="X1023" s="433"/>
      <c r="Y1023" s="1057"/>
      <c r="Z1023" s="1057"/>
      <c r="AA1023" s="1057"/>
      <c r="AB1023" s="433"/>
      <c r="AC1023" s="433"/>
      <c r="AD1023" s="433"/>
      <c r="AE1023" s="433"/>
      <c r="AF1023" s="433"/>
      <c r="AG1023" s="433"/>
      <c r="AH1023" s="433"/>
      <c r="AI1023" s="433"/>
      <c r="AJ1023" s="433"/>
      <c r="AK1023" s="433"/>
      <c r="AL1023" s="433"/>
      <c r="AM1023" s="433"/>
      <c r="AN1023" s="433"/>
      <c r="AO1023" s="433"/>
      <c r="AP1023" s="433"/>
      <c r="AQ1023" s="433"/>
      <c r="AR1023" s="433"/>
      <c r="AS1023" s="433"/>
      <c r="AT1023" s="433"/>
      <c r="AU1023" s="433"/>
      <c r="AV1023" s="433"/>
      <c r="AW1023" s="433"/>
    </row>
    <row r="1024">
      <c r="A1024" s="433"/>
      <c r="B1024" s="433"/>
      <c r="C1024" s="433"/>
      <c r="D1024" s="1056"/>
      <c r="E1024" s="433"/>
      <c r="F1024" s="433"/>
      <c r="G1024" s="433"/>
      <c r="H1024" s="433"/>
      <c r="I1024" s="433"/>
      <c r="J1024" s="433"/>
      <c r="K1024" s="433"/>
      <c r="L1024" s="433"/>
      <c r="M1024" s="433"/>
      <c r="N1024" s="433"/>
      <c r="O1024" s="433"/>
      <c r="P1024" s="433"/>
      <c r="Q1024" s="433"/>
      <c r="R1024" s="433"/>
      <c r="S1024" s="433"/>
      <c r="T1024" s="433"/>
      <c r="U1024" s="433"/>
      <c r="V1024" s="433"/>
      <c r="W1024" s="433"/>
      <c r="X1024" s="433"/>
      <c r="Y1024" s="1057"/>
      <c r="Z1024" s="1057"/>
      <c r="AA1024" s="1057"/>
      <c r="AB1024" s="433"/>
      <c r="AC1024" s="433"/>
      <c r="AD1024" s="433"/>
      <c r="AE1024" s="433"/>
      <c r="AF1024" s="433"/>
      <c r="AG1024" s="433"/>
      <c r="AH1024" s="433"/>
      <c r="AI1024" s="433"/>
      <c r="AJ1024" s="433"/>
      <c r="AK1024" s="433"/>
      <c r="AL1024" s="433"/>
      <c r="AM1024" s="433"/>
      <c r="AN1024" s="433"/>
      <c r="AO1024" s="433"/>
      <c r="AP1024" s="433"/>
      <c r="AQ1024" s="433"/>
      <c r="AR1024" s="433"/>
      <c r="AS1024" s="433"/>
      <c r="AT1024" s="433"/>
      <c r="AU1024" s="433"/>
      <c r="AV1024" s="433"/>
      <c r="AW1024" s="433"/>
    </row>
    <row r="1025">
      <c r="A1025" s="433"/>
      <c r="B1025" s="433"/>
      <c r="C1025" s="433"/>
      <c r="D1025" s="1056"/>
      <c r="E1025" s="433"/>
      <c r="F1025" s="433"/>
      <c r="G1025" s="433"/>
      <c r="H1025" s="433"/>
      <c r="I1025" s="433"/>
      <c r="J1025" s="433"/>
      <c r="K1025" s="433"/>
      <c r="L1025" s="433"/>
      <c r="M1025" s="433"/>
      <c r="N1025" s="433"/>
      <c r="O1025" s="433"/>
      <c r="P1025" s="433"/>
      <c r="Q1025" s="433"/>
      <c r="R1025" s="433"/>
      <c r="S1025" s="433"/>
      <c r="T1025" s="433"/>
      <c r="U1025" s="433"/>
      <c r="V1025" s="433"/>
      <c r="W1025" s="433"/>
      <c r="X1025" s="433"/>
      <c r="Y1025" s="1057"/>
      <c r="Z1025" s="1057"/>
      <c r="AA1025" s="1057"/>
      <c r="AB1025" s="433"/>
      <c r="AC1025" s="433"/>
      <c r="AD1025" s="433"/>
      <c r="AE1025" s="433"/>
      <c r="AF1025" s="433"/>
      <c r="AG1025" s="433"/>
      <c r="AH1025" s="433"/>
      <c r="AI1025" s="433"/>
      <c r="AJ1025" s="433"/>
      <c r="AK1025" s="433"/>
      <c r="AL1025" s="433"/>
      <c r="AM1025" s="433"/>
      <c r="AN1025" s="433"/>
      <c r="AO1025" s="433"/>
      <c r="AP1025" s="433"/>
      <c r="AQ1025" s="433"/>
      <c r="AR1025" s="433"/>
      <c r="AS1025" s="433"/>
      <c r="AT1025" s="433"/>
      <c r="AU1025" s="433"/>
      <c r="AV1025" s="433"/>
      <c r="AW1025" s="433"/>
    </row>
    <row r="1026">
      <c r="A1026" s="433"/>
      <c r="B1026" s="433"/>
      <c r="C1026" s="433"/>
      <c r="D1026" s="1056"/>
      <c r="E1026" s="433"/>
      <c r="F1026" s="433"/>
      <c r="G1026" s="433"/>
      <c r="H1026" s="433"/>
      <c r="I1026" s="433"/>
      <c r="J1026" s="433"/>
      <c r="K1026" s="433"/>
      <c r="L1026" s="433"/>
      <c r="M1026" s="433"/>
      <c r="N1026" s="433"/>
      <c r="O1026" s="433"/>
      <c r="P1026" s="433"/>
      <c r="Q1026" s="433"/>
      <c r="R1026" s="433"/>
      <c r="S1026" s="433"/>
      <c r="T1026" s="433"/>
      <c r="U1026" s="433"/>
      <c r="V1026" s="433"/>
      <c r="W1026" s="433"/>
      <c r="X1026" s="433"/>
      <c r="Y1026" s="1057"/>
      <c r="Z1026" s="1057"/>
      <c r="AA1026" s="1057"/>
      <c r="AB1026" s="433"/>
      <c r="AC1026" s="433"/>
      <c r="AD1026" s="433"/>
      <c r="AE1026" s="433"/>
      <c r="AF1026" s="433"/>
      <c r="AG1026" s="433"/>
      <c r="AH1026" s="433"/>
      <c r="AI1026" s="433"/>
      <c r="AJ1026" s="433"/>
      <c r="AK1026" s="433"/>
      <c r="AL1026" s="433"/>
      <c r="AM1026" s="433"/>
      <c r="AN1026" s="433"/>
      <c r="AO1026" s="433"/>
      <c r="AP1026" s="433"/>
      <c r="AQ1026" s="433"/>
      <c r="AR1026" s="433"/>
      <c r="AS1026" s="433"/>
      <c r="AT1026" s="433"/>
      <c r="AU1026" s="433"/>
      <c r="AV1026" s="433"/>
      <c r="AW1026" s="433"/>
    </row>
    <row r="1027">
      <c r="A1027" s="433"/>
      <c r="B1027" s="433"/>
      <c r="C1027" s="433"/>
      <c r="D1027" s="1056"/>
      <c r="E1027" s="433"/>
      <c r="F1027" s="433"/>
      <c r="G1027" s="433"/>
      <c r="H1027" s="433"/>
      <c r="I1027" s="433"/>
      <c r="J1027" s="433"/>
      <c r="K1027" s="433"/>
      <c r="L1027" s="433"/>
      <c r="M1027" s="433"/>
      <c r="N1027" s="433"/>
      <c r="O1027" s="433"/>
      <c r="P1027" s="433"/>
      <c r="Q1027" s="433"/>
      <c r="R1027" s="433"/>
      <c r="S1027" s="433"/>
      <c r="T1027" s="433"/>
      <c r="U1027" s="433"/>
      <c r="V1027" s="433"/>
      <c r="W1027" s="433"/>
      <c r="X1027" s="433"/>
      <c r="Y1027" s="1057"/>
      <c r="Z1027" s="1057"/>
      <c r="AA1027" s="1057"/>
      <c r="AB1027" s="433"/>
      <c r="AC1027" s="433"/>
      <c r="AD1027" s="433"/>
      <c r="AE1027" s="433"/>
      <c r="AF1027" s="433"/>
      <c r="AG1027" s="433"/>
      <c r="AH1027" s="433"/>
      <c r="AI1027" s="433"/>
      <c r="AJ1027" s="433"/>
      <c r="AK1027" s="433"/>
      <c r="AL1027" s="433"/>
      <c r="AM1027" s="433"/>
      <c r="AN1027" s="433"/>
      <c r="AO1027" s="433"/>
      <c r="AP1027" s="433"/>
      <c r="AQ1027" s="433"/>
      <c r="AR1027" s="433"/>
      <c r="AS1027" s="433"/>
      <c r="AT1027" s="433"/>
      <c r="AU1027" s="433"/>
      <c r="AV1027" s="433"/>
      <c r="AW1027" s="433"/>
    </row>
    <row r="1028">
      <c r="A1028" s="433"/>
      <c r="B1028" s="433"/>
      <c r="C1028" s="433"/>
      <c r="D1028" s="1056"/>
      <c r="E1028" s="433"/>
      <c r="F1028" s="433"/>
      <c r="G1028" s="433"/>
      <c r="H1028" s="433"/>
      <c r="I1028" s="433"/>
      <c r="J1028" s="433"/>
      <c r="K1028" s="433"/>
      <c r="L1028" s="433"/>
      <c r="M1028" s="433"/>
      <c r="N1028" s="433"/>
      <c r="O1028" s="433"/>
      <c r="P1028" s="433"/>
      <c r="Q1028" s="433"/>
      <c r="R1028" s="433"/>
      <c r="S1028" s="433"/>
      <c r="T1028" s="433"/>
      <c r="U1028" s="433"/>
      <c r="V1028" s="433"/>
      <c r="W1028" s="433"/>
      <c r="X1028" s="433"/>
      <c r="Y1028" s="1057"/>
      <c r="Z1028" s="1057"/>
      <c r="AA1028" s="1057"/>
      <c r="AB1028" s="433"/>
      <c r="AC1028" s="433"/>
      <c r="AD1028" s="433"/>
      <c r="AE1028" s="433"/>
      <c r="AF1028" s="433"/>
      <c r="AG1028" s="433"/>
      <c r="AH1028" s="433"/>
      <c r="AI1028" s="433"/>
      <c r="AJ1028" s="433"/>
      <c r="AK1028" s="433"/>
      <c r="AL1028" s="433"/>
      <c r="AM1028" s="433"/>
      <c r="AN1028" s="433"/>
      <c r="AO1028" s="433"/>
      <c r="AP1028" s="433"/>
      <c r="AQ1028" s="433"/>
      <c r="AR1028" s="433"/>
      <c r="AS1028" s="433"/>
      <c r="AT1028" s="433"/>
      <c r="AU1028" s="433"/>
      <c r="AV1028" s="433"/>
      <c r="AW1028" s="433"/>
    </row>
    <row r="1029">
      <c r="A1029" s="433"/>
      <c r="B1029" s="433"/>
      <c r="C1029" s="433"/>
      <c r="D1029" s="1056"/>
      <c r="E1029" s="433"/>
      <c r="F1029" s="433"/>
      <c r="G1029" s="433"/>
      <c r="H1029" s="433"/>
      <c r="I1029" s="433"/>
      <c r="J1029" s="433"/>
      <c r="K1029" s="433"/>
      <c r="L1029" s="433"/>
      <c r="M1029" s="433"/>
      <c r="N1029" s="433"/>
      <c r="O1029" s="433"/>
      <c r="P1029" s="433"/>
      <c r="Q1029" s="433"/>
      <c r="R1029" s="433"/>
      <c r="S1029" s="433"/>
      <c r="T1029" s="433"/>
      <c r="U1029" s="433"/>
      <c r="V1029" s="433"/>
      <c r="W1029" s="433"/>
      <c r="X1029" s="433"/>
      <c r="Y1029" s="1057"/>
      <c r="Z1029" s="1057"/>
      <c r="AA1029" s="1057"/>
      <c r="AB1029" s="433"/>
      <c r="AC1029" s="433"/>
      <c r="AD1029" s="433"/>
      <c r="AE1029" s="433"/>
      <c r="AF1029" s="433"/>
      <c r="AG1029" s="433"/>
      <c r="AH1029" s="433"/>
      <c r="AI1029" s="433"/>
      <c r="AJ1029" s="433"/>
      <c r="AK1029" s="433"/>
      <c r="AL1029" s="433"/>
      <c r="AM1029" s="433"/>
      <c r="AN1029" s="433"/>
      <c r="AO1029" s="433"/>
      <c r="AP1029" s="433"/>
      <c r="AQ1029" s="433"/>
      <c r="AR1029" s="433"/>
      <c r="AS1029" s="433"/>
      <c r="AT1029" s="433"/>
      <c r="AU1029" s="433"/>
      <c r="AV1029" s="433"/>
      <c r="AW1029" s="433"/>
    </row>
    <row r="1030">
      <c r="A1030" s="433"/>
      <c r="B1030" s="433"/>
      <c r="C1030" s="433"/>
      <c r="D1030" s="1056"/>
      <c r="E1030" s="433"/>
      <c r="F1030" s="433"/>
      <c r="G1030" s="433"/>
      <c r="H1030" s="433"/>
      <c r="I1030" s="433"/>
      <c r="J1030" s="433"/>
      <c r="K1030" s="433"/>
      <c r="L1030" s="433"/>
      <c r="M1030" s="433"/>
      <c r="N1030" s="433"/>
      <c r="O1030" s="433"/>
      <c r="P1030" s="433"/>
      <c r="Q1030" s="433"/>
      <c r="R1030" s="433"/>
      <c r="S1030" s="433"/>
      <c r="T1030" s="433"/>
      <c r="U1030" s="433"/>
      <c r="V1030" s="433"/>
      <c r="W1030" s="433"/>
      <c r="X1030" s="433"/>
      <c r="Y1030" s="1057"/>
      <c r="Z1030" s="1057"/>
      <c r="AA1030" s="1057"/>
      <c r="AB1030" s="433"/>
      <c r="AC1030" s="433"/>
      <c r="AD1030" s="433"/>
      <c r="AE1030" s="433"/>
      <c r="AF1030" s="433"/>
      <c r="AG1030" s="433"/>
      <c r="AH1030" s="433"/>
      <c r="AI1030" s="433"/>
      <c r="AJ1030" s="433"/>
      <c r="AK1030" s="433"/>
      <c r="AL1030" s="433"/>
      <c r="AM1030" s="433"/>
      <c r="AN1030" s="433"/>
      <c r="AO1030" s="433"/>
      <c r="AP1030" s="433"/>
      <c r="AQ1030" s="433"/>
      <c r="AR1030" s="433"/>
      <c r="AS1030" s="433"/>
      <c r="AT1030" s="433"/>
      <c r="AU1030" s="433"/>
      <c r="AV1030" s="433"/>
      <c r="AW1030" s="433"/>
    </row>
    <row r="1031">
      <c r="A1031" s="433"/>
      <c r="B1031" s="433"/>
      <c r="C1031" s="433"/>
      <c r="D1031" s="1056"/>
      <c r="E1031" s="433"/>
      <c r="F1031" s="433"/>
      <c r="G1031" s="433"/>
      <c r="H1031" s="433"/>
      <c r="I1031" s="433"/>
      <c r="J1031" s="433"/>
      <c r="K1031" s="433"/>
      <c r="L1031" s="433"/>
      <c r="M1031" s="433"/>
      <c r="N1031" s="433"/>
      <c r="O1031" s="433"/>
      <c r="P1031" s="433"/>
      <c r="Q1031" s="433"/>
      <c r="R1031" s="433"/>
      <c r="S1031" s="433"/>
      <c r="T1031" s="433"/>
      <c r="U1031" s="433"/>
      <c r="V1031" s="433"/>
      <c r="W1031" s="433"/>
      <c r="X1031" s="433"/>
      <c r="Y1031" s="1057"/>
      <c r="Z1031" s="1057"/>
      <c r="AA1031" s="1057"/>
      <c r="AB1031" s="433"/>
      <c r="AC1031" s="433"/>
      <c r="AD1031" s="433"/>
      <c r="AE1031" s="433"/>
      <c r="AF1031" s="433"/>
      <c r="AG1031" s="433"/>
      <c r="AH1031" s="433"/>
      <c r="AI1031" s="433"/>
      <c r="AJ1031" s="433"/>
      <c r="AK1031" s="433"/>
      <c r="AL1031" s="433"/>
      <c r="AM1031" s="433"/>
      <c r="AN1031" s="433"/>
      <c r="AO1031" s="433"/>
      <c r="AP1031" s="433"/>
      <c r="AQ1031" s="433"/>
      <c r="AR1031" s="433"/>
      <c r="AS1031" s="433"/>
      <c r="AT1031" s="433"/>
      <c r="AU1031" s="433"/>
      <c r="AV1031" s="433"/>
      <c r="AW1031" s="433"/>
    </row>
    <row r="1032">
      <c r="A1032" s="433"/>
      <c r="B1032" s="433"/>
      <c r="C1032" s="433"/>
      <c r="D1032" s="1056"/>
      <c r="E1032" s="433"/>
      <c r="F1032" s="433"/>
      <c r="G1032" s="433"/>
      <c r="H1032" s="433"/>
      <c r="I1032" s="433"/>
      <c r="J1032" s="433"/>
      <c r="K1032" s="433"/>
      <c r="L1032" s="433"/>
      <c r="M1032" s="433"/>
      <c r="N1032" s="433"/>
      <c r="O1032" s="433"/>
      <c r="P1032" s="433"/>
      <c r="Q1032" s="433"/>
      <c r="R1032" s="433"/>
      <c r="S1032" s="433"/>
      <c r="T1032" s="433"/>
      <c r="U1032" s="433"/>
      <c r="V1032" s="433"/>
      <c r="W1032" s="433"/>
      <c r="X1032" s="433"/>
      <c r="Y1032" s="1057"/>
      <c r="Z1032" s="1057"/>
      <c r="AA1032" s="1057"/>
      <c r="AB1032" s="433"/>
      <c r="AC1032" s="433"/>
      <c r="AD1032" s="433"/>
      <c r="AE1032" s="433"/>
      <c r="AF1032" s="433"/>
      <c r="AG1032" s="433"/>
      <c r="AH1032" s="433"/>
      <c r="AI1032" s="433"/>
      <c r="AJ1032" s="433"/>
      <c r="AK1032" s="433"/>
      <c r="AL1032" s="433"/>
      <c r="AM1032" s="433"/>
      <c r="AN1032" s="433"/>
      <c r="AO1032" s="433"/>
      <c r="AP1032" s="433"/>
      <c r="AQ1032" s="433"/>
      <c r="AR1032" s="433"/>
      <c r="AS1032" s="433"/>
      <c r="AT1032" s="433"/>
      <c r="AU1032" s="433"/>
      <c r="AV1032" s="433"/>
      <c r="AW1032" s="433"/>
    </row>
    <row r="1033">
      <c r="A1033" s="433"/>
      <c r="B1033" s="433"/>
      <c r="C1033" s="433"/>
      <c r="D1033" s="1056"/>
      <c r="E1033" s="433"/>
      <c r="F1033" s="433"/>
      <c r="G1033" s="433"/>
      <c r="H1033" s="433"/>
      <c r="I1033" s="433"/>
      <c r="J1033" s="433"/>
      <c r="K1033" s="433"/>
      <c r="L1033" s="433"/>
      <c r="M1033" s="433"/>
      <c r="N1033" s="433"/>
      <c r="O1033" s="433"/>
      <c r="P1033" s="433"/>
      <c r="Q1033" s="433"/>
      <c r="R1033" s="433"/>
      <c r="S1033" s="433"/>
      <c r="T1033" s="433"/>
      <c r="U1033" s="433"/>
      <c r="V1033" s="433"/>
      <c r="W1033" s="433"/>
      <c r="X1033" s="433"/>
      <c r="Y1033" s="1057"/>
      <c r="Z1033" s="1057"/>
      <c r="AA1033" s="1057"/>
      <c r="AB1033" s="433"/>
      <c r="AC1033" s="433"/>
      <c r="AD1033" s="433"/>
      <c r="AE1033" s="433"/>
      <c r="AF1033" s="433"/>
      <c r="AG1033" s="433"/>
      <c r="AH1033" s="433"/>
      <c r="AI1033" s="433"/>
      <c r="AJ1033" s="433"/>
      <c r="AK1033" s="433"/>
      <c r="AL1033" s="433"/>
      <c r="AM1033" s="433"/>
      <c r="AN1033" s="433"/>
      <c r="AO1033" s="433"/>
      <c r="AP1033" s="433"/>
      <c r="AQ1033" s="433"/>
      <c r="AR1033" s="433"/>
      <c r="AS1033" s="433"/>
      <c r="AT1033" s="433"/>
      <c r="AU1033" s="433"/>
      <c r="AV1033" s="433"/>
      <c r="AW1033" s="433"/>
    </row>
    <row r="1034">
      <c r="A1034" s="433"/>
      <c r="B1034" s="433"/>
      <c r="C1034" s="433"/>
      <c r="D1034" s="1056"/>
      <c r="E1034" s="433"/>
      <c r="F1034" s="433"/>
      <c r="G1034" s="433"/>
      <c r="H1034" s="433"/>
      <c r="I1034" s="433"/>
      <c r="J1034" s="433"/>
      <c r="K1034" s="433"/>
      <c r="L1034" s="433"/>
      <c r="M1034" s="433"/>
      <c r="N1034" s="433"/>
      <c r="O1034" s="433"/>
      <c r="P1034" s="433"/>
      <c r="Q1034" s="433"/>
      <c r="R1034" s="433"/>
      <c r="S1034" s="433"/>
      <c r="T1034" s="433"/>
      <c r="U1034" s="433"/>
      <c r="V1034" s="433"/>
      <c r="W1034" s="433"/>
      <c r="X1034" s="433"/>
      <c r="Y1034" s="1057"/>
      <c r="Z1034" s="1057"/>
      <c r="AA1034" s="1057"/>
      <c r="AB1034" s="433"/>
      <c r="AC1034" s="433"/>
      <c r="AD1034" s="433"/>
      <c r="AE1034" s="433"/>
      <c r="AF1034" s="433"/>
      <c r="AG1034" s="433"/>
      <c r="AH1034" s="433"/>
      <c r="AI1034" s="433"/>
      <c r="AJ1034" s="433"/>
      <c r="AK1034" s="433"/>
      <c r="AL1034" s="433"/>
      <c r="AM1034" s="433"/>
      <c r="AN1034" s="433"/>
      <c r="AO1034" s="433"/>
      <c r="AP1034" s="433"/>
      <c r="AQ1034" s="433"/>
      <c r="AR1034" s="433"/>
      <c r="AS1034" s="433"/>
      <c r="AT1034" s="433"/>
      <c r="AU1034" s="433"/>
      <c r="AV1034" s="433"/>
      <c r="AW1034" s="433"/>
    </row>
    <row r="1035">
      <c r="A1035" s="433"/>
      <c r="B1035" s="433"/>
      <c r="C1035" s="433"/>
      <c r="D1035" s="1056"/>
      <c r="E1035" s="433"/>
      <c r="F1035" s="433"/>
      <c r="G1035" s="433"/>
      <c r="H1035" s="433"/>
      <c r="I1035" s="433"/>
      <c r="J1035" s="433"/>
      <c r="K1035" s="433"/>
      <c r="L1035" s="433"/>
      <c r="M1035" s="433"/>
      <c r="N1035" s="433"/>
      <c r="O1035" s="433"/>
      <c r="P1035" s="433"/>
      <c r="Q1035" s="433"/>
      <c r="R1035" s="433"/>
      <c r="S1035" s="433"/>
      <c r="T1035" s="433"/>
      <c r="U1035" s="433"/>
      <c r="V1035" s="433"/>
      <c r="W1035" s="433"/>
      <c r="X1035" s="433"/>
      <c r="Y1035" s="1057"/>
      <c r="Z1035" s="1057"/>
      <c r="AA1035" s="1057"/>
      <c r="AB1035" s="433"/>
      <c r="AC1035" s="433"/>
      <c r="AD1035" s="433"/>
      <c r="AE1035" s="433"/>
      <c r="AF1035" s="433"/>
      <c r="AG1035" s="433"/>
      <c r="AH1035" s="433"/>
      <c r="AI1035" s="433"/>
      <c r="AJ1035" s="433"/>
      <c r="AK1035" s="433"/>
      <c r="AL1035" s="433"/>
      <c r="AM1035" s="433"/>
      <c r="AN1035" s="433"/>
      <c r="AO1035" s="433"/>
      <c r="AP1035" s="433"/>
      <c r="AQ1035" s="433"/>
      <c r="AR1035" s="433"/>
      <c r="AS1035" s="433"/>
      <c r="AT1035" s="433"/>
      <c r="AU1035" s="433"/>
      <c r="AV1035" s="433"/>
      <c r="AW1035" s="433"/>
    </row>
    <row r="1036">
      <c r="A1036" s="433"/>
      <c r="B1036" s="433"/>
      <c r="C1036" s="433"/>
      <c r="D1036" s="1056"/>
      <c r="E1036" s="433"/>
      <c r="F1036" s="433"/>
      <c r="G1036" s="433"/>
      <c r="H1036" s="433"/>
      <c r="I1036" s="433"/>
      <c r="J1036" s="433"/>
      <c r="K1036" s="433"/>
      <c r="L1036" s="433"/>
      <c r="M1036" s="433"/>
      <c r="N1036" s="433"/>
      <c r="O1036" s="433"/>
      <c r="P1036" s="433"/>
      <c r="Q1036" s="433"/>
      <c r="R1036" s="433"/>
      <c r="S1036" s="433"/>
      <c r="T1036" s="433"/>
      <c r="U1036" s="433"/>
      <c r="V1036" s="433"/>
      <c r="W1036" s="433"/>
      <c r="X1036" s="433"/>
      <c r="Y1036" s="1057"/>
      <c r="Z1036" s="1057"/>
      <c r="AA1036" s="1057"/>
      <c r="AB1036" s="433"/>
      <c r="AC1036" s="433"/>
      <c r="AD1036" s="433"/>
      <c r="AE1036" s="433"/>
      <c r="AF1036" s="433"/>
      <c r="AG1036" s="433"/>
      <c r="AH1036" s="433"/>
      <c r="AI1036" s="433"/>
      <c r="AJ1036" s="433"/>
      <c r="AK1036" s="433"/>
      <c r="AL1036" s="433"/>
      <c r="AM1036" s="433"/>
      <c r="AN1036" s="433"/>
      <c r="AO1036" s="433"/>
      <c r="AP1036" s="433"/>
      <c r="AQ1036" s="433"/>
      <c r="AR1036" s="433"/>
      <c r="AS1036" s="433"/>
      <c r="AT1036" s="433"/>
      <c r="AU1036" s="433"/>
      <c r="AV1036" s="433"/>
      <c r="AW1036" s="433"/>
    </row>
    <row r="1037">
      <c r="A1037" s="433"/>
      <c r="B1037" s="433"/>
      <c r="C1037" s="433"/>
      <c r="D1037" s="1056"/>
      <c r="E1037" s="433"/>
      <c r="F1037" s="433"/>
      <c r="G1037" s="433"/>
      <c r="H1037" s="433"/>
      <c r="I1037" s="433"/>
      <c r="J1037" s="433"/>
      <c r="K1037" s="433"/>
      <c r="L1037" s="433"/>
      <c r="M1037" s="433"/>
      <c r="N1037" s="433"/>
      <c r="O1037" s="433"/>
      <c r="P1037" s="433"/>
      <c r="Q1037" s="433"/>
      <c r="R1037" s="433"/>
      <c r="S1037" s="433"/>
      <c r="T1037" s="433"/>
      <c r="U1037" s="433"/>
      <c r="V1037" s="433"/>
      <c r="W1037" s="433"/>
      <c r="X1037" s="433"/>
      <c r="Y1037" s="1057"/>
      <c r="Z1037" s="1057"/>
      <c r="AA1037" s="1057"/>
      <c r="AB1037" s="433"/>
      <c r="AC1037" s="433"/>
      <c r="AD1037" s="433"/>
      <c r="AE1037" s="433"/>
      <c r="AF1037" s="433"/>
      <c r="AG1037" s="433"/>
      <c r="AH1037" s="433"/>
      <c r="AI1037" s="433"/>
      <c r="AJ1037" s="433"/>
      <c r="AK1037" s="433"/>
      <c r="AL1037" s="433"/>
      <c r="AM1037" s="433"/>
      <c r="AN1037" s="433"/>
      <c r="AO1037" s="433"/>
      <c r="AP1037" s="433"/>
      <c r="AQ1037" s="433"/>
      <c r="AR1037" s="433"/>
      <c r="AS1037" s="433"/>
      <c r="AT1037" s="433"/>
      <c r="AU1037" s="433"/>
      <c r="AV1037" s="433"/>
      <c r="AW1037" s="433"/>
    </row>
    <row r="1038">
      <c r="A1038" s="433"/>
      <c r="B1038" s="433"/>
      <c r="C1038" s="433"/>
      <c r="D1038" s="1056"/>
      <c r="E1038" s="433"/>
      <c r="F1038" s="433"/>
      <c r="G1038" s="433"/>
      <c r="H1038" s="433"/>
      <c r="I1038" s="433"/>
      <c r="J1038" s="433"/>
      <c r="K1038" s="433"/>
      <c r="L1038" s="433"/>
      <c r="M1038" s="433"/>
      <c r="N1038" s="433"/>
      <c r="O1038" s="433"/>
      <c r="P1038" s="433"/>
      <c r="Q1038" s="433"/>
      <c r="R1038" s="433"/>
      <c r="S1038" s="433"/>
      <c r="T1038" s="433"/>
      <c r="U1038" s="433"/>
      <c r="V1038" s="433"/>
      <c r="W1038" s="433"/>
      <c r="X1038" s="433"/>
      <c r="Y1038" s="1057"/>
      <c r="Z1038" s="1057"/>
      <c r="AA1038" s="1057"/>
      <c r="AB1038" s="433"/>
      <c r="AC1038" s="433"/>
      <c r="AD1038" s="433"/>
      <c r="AE1038" s="433"/>
      <c r="AF1038" s="433"/>
      <c r="AG1038" s="433"/>
      <c r="AH1038" s="433"/>
      <c r="AI1038" s="433"/>
      <c r="AJ1038" s="433"/>
      <c r="AK1038" s="433"/>
      <c r="AL1038" s="433"/>
      <c r="AM1038" s="433"/>
      <c r="AN1038" s="433"/>
      <c r="AO1038" s="433"/>
      <c r="AP1038" s="433"/>
      <c r="AQ1038" s="433"/>
      <c r="AR1038" s="433"/>
      <c r="AS1038" s="433"/>
      <c r="AT1038" s="433"/>
      <c r="AU1038" s="433"/>
      <c r="AV1038" s="433"/>
      <c r="AW1038" s="433"/>
    </row>
    <row r="1039">
      <c r="A1039" s="433"/>
      <c r="B1039" s="433"/>
      <c r="C1039" s="433"/>
      <c r="D1039" s="1056"/>
      <c r="E1039" s="433"/>
      <c r="F1039" s="433"/>
      <c r="G1039" s="433"/>
      <c r="H1039" s="433"/>
      <c r="I1039" s="433"/>
      <c r="J1039" s="433"/>
      <c r="K1039" s="433"/>
      <c r="L1039" s="433"/>
      <c r="M1039" s="433"/>
      <c r="N1039" s="433"/>
      <c r="O1039" s="433"/>
      <c r="P1039" s="433"/>
      <c r="Q1039" s="433"/>
      <c r="R1039" s="433"/>
      <c r="S1039" s="433"/>
      <c r="T1039" s="433"/>
      <c r="U1039" s="433"/>
      <c r="V1039" s="433"/>
      <c r="W1039" s="433"/>
      <c r="X1039" s="433"/>
      <c r="Y1039" s="1057"/>
      <c r="Z1039" s="1057"/>
      <c r="AA1039" s="1057"/>
      <c r="AB1039" s="433"/>
      <c r="AC1039" s="433"/>
      <c r="AD1039" s="433"/>
      <c r="AE1039" s="433"/>
      <c r="AF1039" s="433"/>
      <c r="AG1039" s="433"/>
      <c r="AH1039" s="433"/>
      <c r="AI1039" s="433"/>
      <c r="AJ1039" s="433"/>
      <c r="AK1039" s="433"/>
      <c r="AL1039" s="433"/>
      <c r="AM1039" s="433"/>
      <c r="AN1039" s="433"/>
      <c r="AO1039" s="433"/>
      <c r="AP1039" s="433"/>
      <c r="AQ1039" s="433"/>
      <c r="AR1039" s="433"/>
      <c r="AS1039" s="433"/>
      <c r="AT1039" s="433"/>
      <c r="AU1039" s="433"/>
      <c r="AV1039" s="433"/>
      <c r="AW1039" s="433"/>
    </row>
    <row r="1040">
      <c r="A1040" s="433"/>
      <c r="B1040" s="433"/>
      <c r="C1040" s="433"/>
      <c r="D1040" s="1056"/>
      <c r="E1040" s="433"/>
      <c r="F1040" s="433"/>
      <c r="G1040" s="433"/>
      <c r="H1040" s="433"/>
      <c r="I1040" s="433"/>
      <c r="J1040" s="433"/>
      <c r="K1040" s="433"/>
      <c r="L1040" s="433"/>
      <c r="M1040" s="433"/>
      <c r="N1040" s="433"/>
      <c r="O1040" s="433"/>
      <c r="P1040" s="433"/>
      <c r="Q1040" s="433"/>
      <c r="R1040" s="433"/>
      <c r="S1040" s="433"/>
      <c r="T1040" s="433"/>
      <c r="U1040" s="433"/>
      <c r="V1040" s="433"/>
      <c r="W1040" s="433"/>
      <c r="X1040" s="433"/>
      <c r="Y1040" s="1057"/>
      <c r="Z1040" s="1057"/>
      <c r="AA1040" s="1057"/>
      <c r="AB1040" s="433"/>
      <c r="AC1040" s="433"/>
      <c r="AD1040" s="433"/>
      <c r="AE1040" s="433"/>
      <c r="AF1040" s="433"/>
      <c r="AG1040" s="433"/>
      <c r="AH1040" s="433"/>
      <c r="AI1040" s="433"/>
      <c r="AJ1040" s="433"/>
      <c r="AK1040" s="433"/>
      <c r="AL1040" s="433"/>
      <c r="AM1040" s="433"/>
      <c r="AN1040" s="433"/>
      <c r="AO1040" s="433"/>
      <c r="AP1040" s="433"/>
      <c r="AQ1040" s="433"/>
      <c r="AR1040" s="433"/>
      <c r="AS1040" s="433"/>
      <c r="AT1040" s="433"/>
      <c r="AU1040" s="433"/>
      <c r="AV1040" s="433"/>
      <c r="AW1040" s="433"/>
    </row>
  </sheetData>
  <conditionalFormatting sqref="A1 C1">
    <cfRule type="containsText" dxfId="0" priority="1" operator="containsText" text="parțial">
      <formula>NOT(ISERROR(SEARCH(("parțial"),(A1))))</formula>
    </cfRule>
  </conditionalFormatting>
  <conditionalFormatting sqref="A1 C1">
    <cfRule type="containsText" dxfId="1" priority="2" operator="containsText" text="complet">
      <formula>NOT(ISERROR(SEARCH(("complet"),(A1))))</formula>
    </cfRule>
  </conditionalFormatting>
  <hyperlinks>
    <hyperlink r:id="rId2" ref="G2"/>
    <hyperlink r:id="rId3" ref="N2"/>
    <hyperlink r:id="rId4" ref="R2"/>
    <hyperlink r:id="rId5" ref="S2"/>
    <hyperlink r:id="rId6" ref="U2"/>
    <hyperlink r:id="rId7" ref="V2"/>
    <hyperlink r:id="rId8" ref="W2"/>
    <hyperlink r:id="rId9" ref="AF2"/>
    <hyperlink r:id="rId10" ref="AG2"/>
    <hyperlink r:id="rId11" ref="J3"/>
    <hyperlink r:id="rId12" ref="N3"/>
    <hyperlink r:id="rId13" ref="R3"/>
    <hyperlink r:id="rId14" ref="S3"/>
    <hyperlink r:id="rId15" ref="T3"/>
    <hyperlink r:id="rId16" ref="W3"/>
    <hyperlink r:id="rId17" ref="X3"/>
    <hyperlink r:id="rId18" ref="AE3"/>
    <hyperlink r:id="rId19" ref="AF3"/>
    <hyperlink r:id="rId20" ref="AG3"/>
    <hyperlink r:id="rId21" ref="N4"/>
    <hyperlink r:id="rId22" ref="O4"/>
    <hyperlink r:id="rId23" ref="P4"/>
    <hyperlink r:id="rId24" ref="R4"/>
    <hyperlink r:id="rId25" ref="S4"/>
    <hyperlink r:id="rId26" ref="AE4"/>
    <hyperlink r:id="rId27" ref="AF4"/>
    <hyperlink r:id="rId28" ref="J5"/>
    <hyperlink r:id="rId29" ref="N5"/>
    <hyperlink r:id="rId30" ref="R5"/>
    <hyperlink r:id="rId31" ref="AF5"/>
    <hyperlink r:id="rId32" ref="J6"/>
    <hyperlink r:id="rId33" ref="N6"/>
    <hyperlink r:id="rId34" ref="O6"/>
    <hyperlink r:id="rId35" ref="P6"/>
    <hyperlink r:id="rId36" ref="V6"/>
    <hyperlink r:id="rId37" ref="W6"/>
    <hyperlink r:id="rId38" ref="AF6"/>
    <hyperlink r:id="rId39" ref="J7"/>
    <hyperlink r:id="rId40" ref="N7"/>
    <hyperlink r:id="rId41" ref="O7"/>
    <hyperlink r:id="rId42" ref="R7"/>
    <hyperlink r:id="rId43" ref="V7"/>
    <hyperlink r:id="rId44" ref="AF7"/>
    <hyperlink r:id="rId45" ref="J8"/>
    <hyperlink r:id="rId46" ref="N8"/>
    <hyperlink r:id="rId47" ref="O8"/>
    <hyperlink r:id="rId48" ref="P8"/>
    <hyperlink r:id="rId49" ref="R8"/>
    <hyperlink r:id="rId50" ref="V8"/>
    <hyperlink r:id="rId51" ref="AF8"/>
    <hyperlink r:id="rId52" ref="J9"/>
    <hyperlink r:id="rId53" ref="N9"/>
    <hyperlink r:id="rId54" ref="O9"/>
    <hyperlink r:id="rId55" ref="P9"/>
    <hyperlink r:id="rId56" ref="R9"/>
    <hyperlink r:id="rId57" ref="V9"/>
    <hyperlink r:id="rId58" ref="W9"/>
    <hyperlink r:id="rId59" ref="AF9"/>
    <hyperlink r:id="rId60" ref="J10"/>
    <hyperlink r:id="rId61" ref="N10"/>
    <hyperlink r:id="rId62" ref="O10"/>
    <hyperlink r:id="rId63" ref="R10"/>
    <hyperlink r:id="rId64" ref="V10"/>
    <hyperlink r:id="rId65" ref="AF10"/>
    <hyperlink r:id="rId66" ref="J11"/>
    <hyperlink r:id="rId67" ref="N11"/>
    <hyperlink r:id="rId68" ref="O11"/>
    <hyperlink r:id="rId69" ref="P11"/>
    <hyperlink r:id="rId70" ref="R11"/>
    <hyperlink r:id="rId71" ref="V11"/>
    <hyperlink r:id="rId72" ref="W11"/>
    <hyperlink r:id="rId73" ref="AF11"/>
    <hyperlink r:id="rId74" ref="J12"/>
    <hyperlink r:id="rId75" ref="N12"/>
    <hyperlink r:id="rId76" ref="O12"/>
    <hyperlink r:id="rId77" ref="P12"/>
    <hyperlink r:id="rId78" ref="R12"/>
    <hyperlink r:id="rId79" ref="V12"/>
    <hyperlink r:id="rId80" ref="AF12"/>
    <hyperlink r:id="rId81" ref="J13"/>
    <hyperlink r:id="rId82" ref="O13"/>
    <hyperlink r:id="rId83" ref="P13"/>
    <hyperlink r:id="rId84" ref="R13"/>
    <hyperlink r:id="rId85" ref="AF13"/>
    <hyperlink r:id="rId86" ref="J14"/>
    <hyperlink r:id="rId87" ref="N14"/>
    <hyperlink r:id="rId88" ref="O14"/>
    <hyperlink r:id="rId89" ref="P14"/>
    <hyperlink r:id="rId90" ref="R14"/>
    <hyperlink r:id="rId91" ref="V14"/>
    <hyperlink r:id="rId92" ref="AF14"/>
    <hyperlink r:id="rId93" ref="J15"/>
    <hyperlink r:id="rId94" ref="AF15"/>
    <hyperlink r:id="rId95" ref="J16"/>
    <hyperlink r:id="rId96" ref="N16"/>
    <hyperlink r:id="rId97" ref="O16"/>
    <hyperlink r:id="rId98" ref="P16"/>
    <hyperlink r:id="rId99" ref="R16"/>
    <hyperlink r:id="rId100" ref="V16"/>
    <hyperlink r:id="rId101" ref="W16"/>
    <hyperlink r:id="rId102" ref="AF16"/>
    <hyperlink r:id="rId103" ref="J17"/>
    <hyperlink r:id="rId104" ref="N17"/>
    <hyperlink r:id="rId105" ref="V17"/>
    <hyperlink r:id="rId106" ref="AF17"/>
    <hyperlink r:id="rId107" ref="J18"/>
    <hyperlink r:id="rId108" ref="N18"/>
    <hyperlink r:id="rId109" ref="O18"/>
    <hyperlink r:id="rId110" ref="P18"/>
    <hyperlink r:id="rId111" ref="R18"/>
    <hyperlink r:id="rId112" ref="AF18"/>
    <hyperlink r:id="rId113" ref="J19"/>
    <hyperlink r:id="rId114" ref="P19"/>
    <hyperlink r:id="rId115" ref="R19"/>
    <hyperlink r:id="rId116" ref="AF19"/>
    <hyperlink r:id="rId117" ref="J20"/>
    <hyperlink r:id="rId118" ref="N20"/>
    <hyperlink r:id="rId119" ref="O20"/>
    <hyperlink r:id="rId120" ref="R20"/>
    <hyperlink r:id="rId121" ref="V20"/>
    <hyperlink r:id="rId122" ref="W20"/>
    <hyperlink r:id="rId123" ref="AF20"/>
    <hyperlink r:id="rId124" ref="J21"/>
    <hyperlink r:id="rId125" ref="N21"/>
    <hyperlink r:id="rId126" ref="O21"/>
    <hyperlink r:id="rId127" ref="R21"/>
    <hyperlink r:id="rId128" ref="V21"/>
    <hyperlink r:id="rId129" ref="W21"/>
    <hyperlink r:id="rId130" ref="AF21"/>
    <hyperlink r:id="rId131" ref="J22"/>
    <hyperlink r:id="rId132" ref="N22"/>
    <hyperlink r:id="rId133" ref="O22"/>
    <hyperlink r:id="rId134" ref="R22"/>
    <hyperlink r:id="rId135" ref="V22"/>
    <hyperlink r:id="rId136" ref="AF22"/>
    <hyperlink r:id="rId137" ref="J23"/>
    <hyperlink r:id="rId138" ref="N23"/>
    <hyperlink r:id="rId139" ref="O23"/>
    <hyperlink r:id="rId140" ref="R23"/>
    <hyperlink r:id="rId141" ref="V23"/>
    <hyperlink r:id="rId142" ref="AF23"/>
    <hyperlink r:id="rId143" ref="J24"/>
    <hyperlink r:id="rId144" ref="N24"/>
    <hyperlink r:id="rId145" ref="O24"/>
    <hyperlink r:id="rId146" ref="R24"/>
    <hyperlink r:id="rId147" ref="V24"/>
    <hyperlink r:id="rId148" ref="AF24"/>
    <hyperlink r:id="rId149" ref="J25"/>
    <hyperlink r:id="rId150" ref="N25"/>
    <hyperlink r:id="rId151" ref="O25"/>
    <hyperlink r:id="rId152" ref="P25"/>
    <hyperlink r:id="rId153" ref="R25"/>
    <hyperlink r:id="rId154" ref="S25"/>
    <hyperlink r:id="rId155" ref="V25"/>
    <hyperlink r:id="rId156" ref="AF25"/>
    <hyperlink r:id="rId157" ref="J26"/>
    <hyperlink r:id="rId158" ref="N26"/>
    <hyperlink r:id="rId159" ref="O26"/>
    <hyperlink r:id="rId160" ref="P26"/>
    <hyperlink r:id="rId161" ref="R26"/>
    <hyperlink r:id="rId162" ref="AF26"/>
    <hyperlink r:id="rId163" ref="J27"/>
    <hyperlink r:id="rId164" ref="N27"/>
    <hyperlink r:id="rId165" ref="R27"/>
    <hyperlink r:id="rId166" ref="V27"/>
    <hyperlink r:id="rId167" ref="AF27"/>
    <hyperlink r:id="rId168" ref="J28"/>
    <hyperlink r:id="rId169" ref="N28"/>
    <hyperlink r:id="rId170" ref="V28"/>
    <hyperlink r:id="rId171" ref="AF28"/>
    <hyperlink r:id="rId172" ref="J29"/>
    <hyperlink r:id="rId173" ref="N29"/>
    <hyperlink r:id="rId174" ref="O29"/>
    <hyperlink r:id="rId175" ref="P29"/>
    <hyperlink r:id="rId176" ref="R29"/>
    <hyperlink r:id="rId177" ref="S29"/>
    <hyperlink r:id="rId178" ref="V29"/>
    <hyperlink r:id="rId179" ref="AF29"/>
    <hyperlink r:id="rId180" ref="N30"/>
    <hyperlink r:id="rId181" ref="O30"/>
    <hyperlink r:id="rId182" ref="AF30"/>
    <hyperlink r:id="rId183" ref="J31"/>
    <hyperlink r:id="rId184" ref="N31"/>
    <hyperlink r:id="rId185" ref="O31"/>
    <hyperlink r:id="rId186" ref="P31"/>
    <hyperlink r:id="rId187" ref="R31"/>
    <hyperlink r:id="rId188" ref="V31"/>
    <hyperlink r:id="rId189" ref="AF31"/>
    <hyperlink r:id="rId190" ref="J32"/>
    <hyperlink r:id="rId191" ref="N32"/>
    <hyperlink r:id="rId192" ref="O32"/>
    <hyperlink r:id="rId193" ref="P32"/>
    <hyperlink r:id="rId194" ref="R32"/>
    <hyperlink r:id="rId195" ref="S32"/>
    <hyperlink r:id="rId196" ref="V32"/>
    <hyperlink r:id="rId197" ref="AF32"/>
    <hyperlink r:id="rId198" ref="N33"/>
    <hyperlink r:id="rId199" ref="O33"/>
    <hyperlink r:id="rId200" ref="P33"/>
    <hyperlink r:id="rId201" ref="R33"/>
    <hyperlink r:id="rId202" ref="AF33"/>
    <hyperlink r:id="rId203" ref="J34"/>
    <hyperlink r:id="rId204" ref="N34"/>
    <hyperlink r:id="rId205" ref="V34"/>
    <hyperlink r:id="rId206" ref="AF34"/>
    <hyperlink r:id="rId207" ref="J35"/>
    <hyperlink r:id="rId208" ref="N35"/>
    <hyperlink r:id="rId209" ref="O35"/>
    <hyperlink r:id="rId210" ref="P35"/>
    <hyperlink r:id="rId211" ref="R35"/>
    <hyperlink r:id="rId212" ref="V35"/>
    <hyperlink r:id="rId213" ref="W35"/>
    <hyperlink r:id="rId214" ref="AF35"/>
    <hyperlink r:id="rId215" ref="J36"/>
    <hyperlink r:id="rId216" ref="N36"/>
    <hyperlink r:id="rId217" ref="O36"/>
    <hyperlink r:id="rId218" ref="AF36"/>
    <hyperlink r:id="rId219" ref="J37"/>
    <hyperlink r:id="rId220" ref="N37"/>
    <hyperlink r:id="rId221" ref="O37"/>
    <hyperlink r:id="rId222" ref="P37"/>
    <hyperlink r:id="rId223" ref="R37"/>
    <hyperlink r:id="rId224" ref="V37"/>
    <hyperlink r:id="rId225" ref="AF37"/>
    <hyperlink r:id="rId226" ref="J38"/>
    <hyperlink r:id="rId227" ref="N38"/>
    <hyperlink r:id="rId228" ref="O38"/>
    <hyperlink r:id="rId229" ref="R38"/>
    <hyperlink r:id="rId230" ref="V38"/>
    <hyperlink r:id="rId231" ref="AF38"/>
    <hyperlink r:id="rId232" ref="J39"/>
    <hyperlink r:id="rId233" ref="N39"/>
    <hyperlink r:id="rId234" ref="O39"/>
    <hyperlink r:id="rId235" ref="R39"/>
    <hyperlink r:id="rId236" ref="AF39"/>
    <hyperlink r:id="rId237" ref="J40"/>
    <hyperlink r:id="rId238" ref="N40"/>
    <hyperlink r:id="rId239" ref="O40"/>
    <hyperlink r:id="rId240" ref="P40"/>
    <hyperlink r:id="rId241" ref="R40"/>
    <hyperlink r:id="rId242" ref="V40"/>
    <hyperlink r:id="rId243" ref="W40"/>
    <hyperlink r:id="rId244" ref="AF40"/>
    <hyperlink r:id="rId245" ref="N41"/>
    <hyperlink r:id="rId246" ref="O41"/>
    <hyperlink r:id="rId247" ref="P41"/>
    <hyperlink r:id="rId248" ref="R41"/>
    <hyperlink r:id="rId249" ref="W41"/>
    <hyperlink r:id="rId250" ref="AF41"/>
    <hyperlink r:id="rId251" ref="J42"/>
    <hyperlink r:id="rId252" ref="N42"/>
    <hyperlink r:id="rId253" ref="O42"/>
    <hyperlink r:id="rId254" ref="P42"/>
    <hyperlink r:id="rId255" ref="V42"/>
    <hyperlink r:id="rId256" ref="W42"/>
    <hyperlink r:id="rId257" ref="AF42"/>
    <hyperlink r:id="rId258" ref="J43"/>
    <hyperlink r:id="rId259" ref="N43"/>
    <hyperlink r:id="rId260" ref="O43"/>
    <hyperlink r:id="rId261" ref="P43"/>
    <hyperlink r:id="rId262" ref="R43"/>
    <hyperlink r:id="rId263" ref="S43"/>
    <hyperlink r:id="rId264" ref="V43"/>
    <hyperlink r:id="rId265" ref="W43"/>
    <hyperlink r:id="rId266" ref="AF43"/>
    <hyperlink r:id="rId267" ref="J44"/>
    <hyperlink r:id="rId268" ref="N44"/>
    <hyperlink r:id="rId269" ref="P44"/>
    <hyperlink r:id="rId270" ref="AF44"/>
    <hyperlink r:id="rId271" ref="J45"/>
    <hyperlink r:id="rId272" ref="N45"/>
    <hyperlink r:id="rId273" ref="O45"/>
    <hyperlink r:id="rId274" ref="P45"/>
    <hyperlink r:id="rId275" ref="R45"/>
    <hyperlink r:id="rId276" ref="AF45"/>
    <hyperlink r:id="rId277" ref="H46"/>
    <hyperlink r:id="rId278" ref="J46"/>
    <hyperlink r:id="rId279" ref="N46"/>
    <hyperlink r:id="rId280" ref="O46"/>
    <hyperlink r:id="rId281" ref="P46"/>
    <hyperlink r:id="rId282" ref="R46"/>
    <hyperlink r:id="rId283" ref="AF46"/>
    <hyperlink r:id="rId284" ref="H47"/>
    <hyperlink r:id="rId285" ref="AF47"/>
    <hyperlink r:id="rId286" ref="AG47"/>
    <hyperlink r:id="rId287" ref="AE48"/>
    <hyperlink r:id="rId288" ref="AF48"/>
    <hyperlink r:id="rId289" ref="J49"/>
    <hyperlink r:id="rId290" ref="V49"/>
    <hyperlink r:id="rId291" ref="AF49"/>
    <hyperlink r:id="rId292" ref="J50"/>
    <hyperlink r:id="rId293" ref="N50"/>
    <hyperlink r:id="rId294" ref="O50"/>
    <hyperlink r:id="rId295" ref="V50"/>
    <hyperlink r:id="rId296" ref="W50"/>
    <hyperlink r:id="rId297" ref="AF50"/>
    <hyperlink r:id="rId298" ref="AG50"/>
    <hyperlink r:id="rId299" ref="J51"/>
    <hyperlink r:id="rId300" ref="N51"/>
    <hyperlink r:id="rId301" ref="Q51"/>
    <hyperlink r:id="rId302" ref="V51"/>
    <hyperlink r:id="rId303" ref="AE51"/>
    <hyperlink r:id="rId304" ref="AF51"/>
    <hyperlink r:id="rId305" ref="AG51"/>
    <hyperlink r:id="rId306" ref="J52"/>
    <hyperlink r:id="rId307" ref="V52"/>
    <hyperlink r:id="rId308" ref="AE52"/>
    <hyperlink r:id="rId309" ref="AF52"/>
    <hyperlink r:id="rId310" ref="J53"/>
    <hyperlink r:id="rId311" ref="N53"/>
    <hyperlink r:id="rId312" ref="R53"/>
    <hyperlink r:id="rId313" ref="S53"/>
    <hyperlink r:id="rId314" ref="V53"/>
    <hyperlink r:id="rId315" ref="AF53"/>
    <hyperlink r:id="rId316" ref="AG53"/>
    <hyperlink r:id="rId317" ref="J54"/>
    <hyperlink r:id="rId318" ref="V54"/>
    <hyperlink r:id="rId319" ref="W54"/>
    <hyperlink r:id="rId320" ref="AE54"/>
    <hyperlink r:id="rId321" ref="AF54"/>
    <hyperlink r:id="rId322" ref="AG54"/>
    <hyperlink r:id="rId323" ref="J55"/>
    <hyperlink r:id="rId324" ref="P55"/>
    <hyperlink r:id="rId325" ref="R55"/>
    <hyperlink r:id="rId326" ref="S55"/>
    <hyperlink r:id="rId327" ref="T55"/>
    <hyperlink r:id="rId328" ref="V55"/>
    <hyperlink r:id="rId329" ref="AE55"/>
    <hyperlink r:id="rId330" ref="AF55"/>
    <hyperlink r:id="rId331" ref="J56"/>
    <hyperlink r:id="rId332" ref="AE56"/>
    <hyperlink r:id="rId333" ref="AF56"/>
    <hyperlink r:id="rId334" ref="J57"/>
    <hyperlink r:id="rId335" ref="AE57"/>
    <hyperlink r:id="rId336" ref="AF57"/>
    <hyperlink r:id="rId337" ref="AG57"/>
    <hyperlink r:id="rId338" ref="N58"/>
    <hyperlink r:id="rId339" ref="P58"/>
    <hyperlink r:id="rId340" ref="V58"/>
    <hyperlink r:id="rId341" ref="AF58"/>
    <hyperlink r:id="rId342" ref="AG58"/>
    <hyperlink r:id="rId343" ref="J59"/>
    <hyperlink r:id="rId344" ref="V59"/>
    <hyperlink r:id="rId345" ref="AD59"/>
    <hyperlink r:id="rId346" ref="AF59"/>
    <hyperlink r:id="rId347" ref="AG59"/>
    <hyperlink r:id="rId348" ref="AD60"/>
    <hyperlink r:id="rId349" ref="AF60"/>
    <hyperlink r:id="rId350" ref="AG60"/>
    <hyperlink r:id="rId351" ref="AF61"/>
    <hyperlink r:id="rId352" ref="AG61"/>
    <hyperlink r:id="rId353" ref="AF62"/>
    <hyperlink r:id="rId354" ref="V63"/>
    <hyperlink r:id="rId355" ref="AF63"/>
    <hyperlink r:id="rId356" ref="V64"/>
    <hyperlink r:id="rId357" ref="AF64"/>
  </hyperlinks>
  <drawing r:id="rId358"/>
  <legacyDrawing r:id="rId359"/>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1" max="1" width="16.29"/>
    <col customWidth="1" min="2" max="2" width="18.86"/>
    <col customWidth="1" min="5" max="5" width="25.71"/>
    <col customWidth="1" min="6" max="7" width="17.0"/>
    <col customWidth="1" min="8" max="8" width="18.14"/>
    <col customWidth="1" min="9" max="9" width="15.43"/>
    <col customWidth="1" min="10" max="26" width="25.71"/>
    <col customWidth="1" min="27" max="27" width="19.0"/>
    <col customWidth="1" min="28" max="28" width="17.14"/>
    <col customWidth="1" min="29" max="29" width="20.29"/>
    <col customWidth="1" min="30" max="30" width="22.43"/>
    <col customWidth="1" min="31" max="31" width="20.29"/>
  </cols>
  <sheetData>
    <row r="1">
      <c r="A1" s="1" t="s">
        <v>547</v>
      </c>
      <c r="B1" s="1" t="s">
        <v>1</v>
      </c>
      <c r="C1" s="1" t="s">
        <v>948</v>
      </c>
      <c r="D1" s="1058" t="s">
        <v>2120</v>
      </c>
      <c r="E1" s="1059" t="s">
        <v>4</v>
      </c>
      <c r="F1" s="1060" t="s">
        <v>5</v>
      </c>
      <c r="G1" s="1060" t="s">
        <v>6</v>
      </c>
      <c r="H1" s="1061" t="s">
        <v>7</v>
      </c>
      <c r="I1" s="1060" t="s">
        <v>8</v>
      </c>
      <c r="J1" s="1061" t="s">
        <v>9</v>
      </c>
      <c r="K1" s="1060" t="s">
        <v>10</v>
      </c>
      <c r="L1" s="1060" t="s">
        <v>11</v>
      </c>
      <c r="M1" s="1060" t="s">
        <v>12</v>
      </c>
      <c r="N1" s="1061" t="s">
        <v>13</v>
      </c>
      <c r="O1" s="1061" t="s">
        <v>14</v>
      </c>
      <c r="P1" s="1061" t="s">
        <v>15</v>
      </c>
      <c r="Q1" s="1060" t="s">
        <v>16</v>
      </c>
      <c r="R1" s="1061" t="s">
        <v>17</v>
      </c>
      <c r="S1" s="1061" t="s">
        <v>18</v>
      </c>
      <c r="T1" s="1061" t="s">
        <v>19</v>
      </c>
      <c r="U1" s="1060" t="s">
        <v>20</v>
      </c>
      <c r="V1" s="1061" t="s">
        <v>21</v>
      </c>
      <c r="W1" s="1061" t="s">
        <v>22</v>
      </c>
      <c r="X1" s="1061" t="s">
        <v>23</v>
      </c>
      <c r="Y1" s="1060" t="s">
        <v>24</v>
      </c>
      <c r="Z1" s="1" t="s">
        <v>6120</v>
      </c>
      <c r="AA1" s="1" t="s">
        <v>26</v>
      </c>
      <c r="AB1" s="1062" t="s">
        <v>28</v>
      </c>
      <c r="AC1" s="1062" t="s">
        <v>27</v>
      </c>
      <c r="AD1" s="1062" t="s">
        <v>29</v>
      </c>
      <c r="AE1" s="1063" t="s">
        <v>2460</v>
      </c>
      <c r="AF1" s="1064" t="s">
        <v>2461</v>
      </c>
      <c r="AG1" s="1064" t="s">
        <v>2462</v>
      </c>
      <c r="AH1" s="1065"/>
      <c r="AI1" s="1065"/>
      <c r="AJ1" s="1065"/>
      <c r="AK1" s="1065"/>
      <c r="AL1" s="1065"/>
      <c r="AM1" s="1065"/>
      <c r="AN1" s="1065"/>
      <c r="AO1" s="1065"/>
      <c r="AP1" s="1065"/>
      <c r="AQ1" s="1065"/>
      <c r="AR1" s="1065"/>
      <c r="AS1" s="1065"/>
      <c r="AT1" s="1065"/>
      <c r="AU1" s="1065"/>
    </row>
    <row r="2">
      <c r="A2" s="1066" t="s">
        <v>6121</v>
      </c>
      <c r="B2" s="1067" t="s">
        <v>555</v>
      </c>
      <c r="C2" s="1068" t="s">
        <v>613</v>
      </c>
      <c r="D2" s="1069">
        <f t="shared" ref="D2:D7" si="1">100-5*COUNTIF(E2:X2,"X*")</f>
        <v>60</v>
      </c>
      <c r="E2" s="1070">
        <v>42579.0</v>
      </c>
      <c r="F2" s="45" t="s">
        <v>37</v>
      </c>
      <c r="G2" s="45" t="s">
        <v>37</v>
      </c>
      <c r="H2" s="44" t="s">
        <v>6122</v>
      </c>
      <c r="I2" s="45" t="s">
        <v>37</v>
      </c>
      <c r="J2" s="44" t="s">
        <v>42</v>
      </c>
      <c r="K2" s="45" t="s">
        <v>37</v>
      </c>
      <c r="L2" s="45" t="s">
        <v>37</v>
      </c>
      <c r="M2" s="45" t="s">
        <v>37</v>
      </c>
      <c r="N2" s="43" t="s">
        <v>6123</v>
      </c>
      <c r="O2" s="44" t="s">
        <v>42</v>
      </c>
      <c r="P2" s="43" t="s">
        <v>6124</v>
      </c>
      <c r="Q2" s="44" t="s">
        <v>42</v>
      </c>
      <c r="R2" s="43" t="s">
        <v>6125</v>
      </c>
      <c r="S2" s="43" t="s">
        <v>6126</v>
      </c>
      <c r="T2" s="44" t="s">
        <v>42</v>
      </c>
      <c r="U2" s="45" t="s">
        <v>37</v>
      </c>
      <c r="V2" s="44" t="s">
        <v>42</v>
      </c>
      <c r="W2" s="44" t="s">
        <v>42</v>
      </c>
      <c r="X2" s="44" t="s">
        <v>42</v>
      </c>
      <c r="Y2" s="45" t="s">
        <v>37</v>
      </c>
      <c r="Z2" s="1071" t="s">
        <v>6127</v>
      </c>
      <c r="AA2" s="36"/>
      <c r="AB2" s="1071" t="s">
        <v>6128</v>
      </c>
      <c r="AC2" s="1071" t="s">
        <v>6129</v>
      </c>
      <c r="AD2" s="1072" t="s">
        <v>6130</v>
      </c>
      <c r="AE2" s="1073" t="s">
        <v>6131</v>
      </c>
      <c r="AF2" s="1074">
        <v>1.0</v>
      </c>
      <c r="AG2" s="1074">
        <v>0.0</v>
      </c>
    </row>
    <row r="3">
      <c r="A3" s="808" t="s">
        <v>6132</v>
      </c>
      <c r="B3" s="808" t="s">
        <v>2140</v>
      </c>
      <c r="C3" s="1075" t="s">
        <v>109</v>
      </c>
      <c r="D3" s="1069">
        <f t="shared" si="1"/>
        <v>15</v>
      </c>
      <c r="E3" s="1070">
        <v>42578.0</v>
      </c>
      <c r="F3" s="24" t="s">
        <v>42</v>
      </c>
      <c r="G3" s="24" t="s">
        <v>42</v>
      </c>
      <c r="H3" s="24" t="s">
        <v>42</v>
      </c>
      <c r="I3" s="24" t="s">
        <v>42</v>
      </c>
      <c r="J3" s="24" t="s">
        <v>42</v>
      </c>
      <c r="K3" s="18" t="s">
        <v>37</v>
      </c>
      <c r="L3" s="18" t="s">
        <v>37</v>
      </c>
      <c r="M3" s="24" t="s">
        <v>42</v>
      </c>
      <c r="N3" s="24" t="s">
        <v>42</v>
      </c>
      <c r="O3" s="24" t="s">
        <v>42</v>
      </c>
      <c r="P3" s="24" t="s">
        <v>42</v>
      </c>
      <c r="Q3" s="24" t="s">
        <v>42</v>
      </c>
      <c r="R3" s="24" t="s">
        <v>42</v>
      </c>
      <c r="S3" s="24" t="s">
        <v>42</v>
      </c>
      <c r="T3" s="24" t="s">
        <v>42</v>
      </c>
      <c r="U3" s="24" t="s">
        <v>42</v>
      </c>
      <c r="V3" s="24" t="s">
        <v>42</v>
      </c>
      <c r="W3" s="24" t="s">
        <v>42</v>
      </c>
      <c r="X3" s="24" t="s">
        <v>42</v>
      </c>
      <c r="Y3" s="18" t="s">
        <v>37</v>
      </c>
      <c r="Z3" s="1076" t="s">
        <v>6133</v>
      </c>
      <c r="AA3" s="40"/>
      <c r="AB3" s="993" t="s">
        <v>6134</v>
      </c>
      <c r="AC3" s="993" t="s">
        <v>6135</v>
      </c>
      <c r="AD3" s="1077" t="s">
        <v>6136</v>
      </c>
      <c r="AE3" s="36"/>
      <c r="AF3" s="36"/>
      <c r="AG3" s="36"/>
    </row>
    <row r="4">
      <c r="A4" s="991" t="s">
        <v>6137</v>
      </c>
      <c r="B4" s="808" t="s">
        <v>2140</v>
      </c>
      <c r="C4" s="1078" t="s">
        <v>613</v>
      </c>
      <c r="D4" s="1069">
        <f t="shared" si="1"/>
        <v>20</v>
      </c>
      <c r="E4" s="1070">
        <v>42579.0</v>
      </c>
      <c r="F4" s="24" t="s">
        <v>42</v>
      </c>
      <c r="G4" s="24" t="s">
        <v>42</v>
      </c>
      <c r="H4" s="24" t="s">
        <v>42</v>
      </c>
      <c r="I4" s="24" t="s">
        <v>42</v>
      </c>
      <c r="J4" s="23" t="s">
        <v>6138</v>
      </c>
      <c r="K4" s="18" t="s">
        <v>37</v>
      </c>
      <c r="L4" s="18" t="s">
        <v>37</v>
      </c>
      <c r="M4" s="24" t="s">
        <v>42</v>
      </c>
      <c r="N4" s="24" t="s">
        <v>42</v>
      </c>
      <c r="O4" s="24" t="s">
        <v>42</v>
      </c>
      <c r="P4" s="24" t="s">
        <v>42</v>
      </c>
      <c r="Q4" s="24" t="s">
        <v>42</v>
      </c>
      <c r="R4" s="24" t="s">
        <v>42</v>
      </c>
      <c r="S4" s="24" t="s">
        <v>42</v>
      </c>
      <c r="T4" s="24" t="s">
        <v>42</v>
      </c>
      <c r="U4" s="24" t="s">
        <v>42</v>
      </c>
      <c r="V4" s="24" t="s">
        <v>42</v>
      </c>
      <c r="W4" s="24" t="s">
        <v>42</v>
      </c>
      <c r="X4" s="24" t="s">
        <v>42</v>
      </c>
      <c r="Y4" s="18" t="s">
        <v>37</v>
      </c>
      <c r="Z4" s="1076" t="s">
        <v>6139</v>
      </c>
      <c r="AA4" s="40"/>
      <c r="AB4" s="808" t="s">
        <v>6140</v>
      </c>
      <c r="AC4" s="808" t="s">
        <v>6141</v>
      </c>
      <c r="AD4" s="993" t="s">
        <v>6142</v>
      </c>
      <c r="AE4" s="1076" t="s">
        <v>6143</v>
      </c>
      <c r="AF4" s="36"/>
      <c r="AG4" s="36"/>
      <c r="AH4" s="1079"/>
      <c r="AI4" s="385"/>
      <c r="AJ4" s="627"/>
      <c r="AK4" s="385"/>
    </row>
    <row r="5">
      <c r="A5" s="1080" t="s">
        <v>6144</v>
      </c>
      <c r="B5" s="808" t="s">
        <v>2140</v>
      </c>
      <c r="C5" s="1078" t="s">
        <v>613</v>
      </c>
      <c r="D5" s="1069">
        <f t="shared" si="1"/>
        <v>30</v>
      </c>
      <c r="E5" s="1070">
        <v>42579.0</v>
      </c>
      <c r="F5" s="24" t="s">
        <v>42</v>
      </c>
      <c r="G5" s="18" t="s">
        <v>37</v>
      </c>
      <c r="H5" s="24" t="s">
        <v>42</v>
      </c>
      <c r="I5" s="24" t="s">
        <v>42</v>
      </c>
      <c r="J5" s="23" t="s">
        <v>6145</v>
      </c>
      <c r="K5" s="24" t="s">
        <v>42</v>
      </c>
      <c r="L5" s="24" t="s">
        <v>42</v>
      </c>
      <c r="M5" s="24" t="s">
        <v>42</v>
      </c>
      <c r="N5" s="23" t="s">
        <v>6146</v>
      </c>
      <c r="O5" s="23" t="s">
        <v>6147</v>
      </c>
      <c r="P5" s="24" t="s">
        <v>42</v>
      </c>
      <c r="Q5" s="18" t="s">
        <v>37</v>
      </c>
      <c r="R5" s="24" t="s">
        <v>42</v>
      </c>
      <c r="S5" s="24" t="s">
        <v>42</v>
      </c>
      <c r="T5" s="24" t="s">
        <v>42</v>
      </c>
      <c r="U5" s="24" t="s">
        <v>42</v>
      </c>
      <c r="V5" s="24" t="s">
        <v>42</v>
      </c>
      <c r="W5" s="24" t="s">
        <v>42</v>
      </c>
      <c r="X5" s="24" t="s">
        <v>42</v>
      </c>
      <c r="Y5" s="18" t="s">
        <v>37</v>
      </c>
      <c r="Z5" s="1076" t="s">
        <v>6148</v>
      </c>
      <c r="AA5" s="1076" t="s">
        <v>923</v>
      </c>
      <c r="AB5" s="1081" t="s">
        <v>6149</v>
      </c>
      <c r="AC5" s="1076" t="s">
        <v>6150</v>
      </c>
      <c r="AD5" s="1082" t="s">
        <v>6151</v>
      </c>
      <c r="AE5" s="40"/>
      <c r="AF5" s="36"/>
      <c r="AG5" s="36"/>
    </row>
    <row r="6">
      <c r="A6" s="991" t="s">
        <v>6152</v>
      </c>
      <c r="B6" s="808" t="s">
        <v>2140</v>
      </c>
      <c r="C6" s="1078" t="s">
        <v>613</v>
      </c>
      <c r="D6" s="1069">
        <f t="shared" si="1"/>
        <v>20</v>
      </c>
      <c r="E6" s="1070">
        <v>42579.0</v>
      </c>
      <c r="F6" s="24" t="s">
        <v>42</v>
      </c>
      <c r="G6" s="24" t="s">
        <v>42</v>
      </c>
      <c r="H6" s="24" t="s">
        <v>42</v>
      </c>
      <c r="I6" s="24" t="s">
        <v>42</v>
      </c>
      <c r="J6" s="24" t="s">
        <v>42</v>
      </c>
      <c r="K6" s="18" t="s">
        <v>37</v>
      </c>
      <c r="L6" s="24" t="s">
        <v>42</v>
      </c>
      <c r="M6" s="24" t="s">
        <v>42</v>
      </c>
      <c r="N6" s="18" t="s">
        <v>6153</v>
      </c>
      <c r="O6" s="24" t="s">
        <v>42</v>
      </c>
      <c r="P6" s="24" t="s">
        <v>42</v>
      </c>
      <c r="Q6" s="24" t="s">
        <v>42</v>
      </c>
      <c r="R6" s="24" t="s">
        <v>42</v>
      </c>
      <c r="S6" s="24" t="s">
        <v>42</v>
      </c>
      <c r="T6" s="24" t="s">
        <v>42</v>
      </c>
      <c r="U6" s="24" t="s">
        <v>42</v>
      </c>
      <c r="V6" s="23" t="s">
        <v>6154</v>
      </c>
      <c r="W6" s="24" t="s">
        <v>42</v>
      </c>
      <c r="X6" s="24" t="s">
        <v>42</v>
      </c>
      <c r="Y6" s="18" t="s">
        <v>37</v>
      </c>
      <c r="Z6" s="1076" t="s">
        <v>5372</v>
      </c>
      <c r="AA6" s="40"/>
      <c r="AB6" s="991" t="s">
        <v>6155</v>
      </c>
      <c r="AC6" s="991" t="s">
        <v>6156</v>
      </c>
      <c r="AD6" s="993" t="s">
        <v>6157</v>
      </c>
      <c r="AE6" s="36"/>
      <c r="AF6" s="65"/>
      <c r="AG6" s="65"/>
      <c r="AH6" s="1079"/>
    </row>
    <row r="7">
      <c r="A7" s="991" t="s">
        <v>6158</v>
      </c>
      <c r="B7" s="808" t="s">
        <v>2140</v>
      </c>
      <c r="C7" s="1075" t="s">
        <v>109</v>
      </c>
      <c r="D7" s="1069">
        <f t="shared" si="1"/>
        <v>10</v>
      </c>
      <c r="E7" s="1070">
        <v>42579.0</v>
      </c>
      <c r="F7" s="24" t="s">
        <v>42</v>
      </c>
      <c r="G7" s="24" t="s">
        <v>42</v>
      </c>
      <c r="H7" s="24" t="s">
        <v>42</v>
      </c>
      <c r="I7" s="24" t="s">
        <v>42</v>
      </c>
      <c r="J7" s="24" t="s">
        <v>42</v>
      </c>
      <c r="K7" s="24" t="s">
        <v>42</v>
      </c>
      <c r="L7" s="24" t="s">
        <v>42</v>
      </c>
      <c r="M7" s="24" t="s">
        <v>42</v>
      </c>
      <c r="N7" s="23" t="s">
        <v>6159</v>
      </c>
      <c r="O7" s="24" t="s">
        <v>42</v>
      </c>
      <c r="P7" s="24" t="s">
        <v>42</v>
      </c>
      <c r="Q7" s="24" t="s">
        <v>42</v>
      </c>
      <c r="R7" s="24" t="s">
        <v>42</v>
      </c>
      <c r="S7" s="24" t="s">
        <v>42</v>
      </c>
      <c r="T7" s="24" t="s">
        <v>42</v>
      </c>
      <c r="U7" s="24" t="s">
        <v>42</v>
      </c>
      <c r="V7" s="24" t="s">
        <v>42</v>
      </c>
      <c r="W7" s="24" t="s">
        <v>42</v>
      </c>
      <c r="X7" s="24" t="s">
        <v>42</v>
      </c>
      <c r="Y7" s="18" t="s">
        <v>37</v>
      </c>
      <c r="Z7" s="1076" t="s">
        <v>6160</v>
      </c>
      <c r="AA7" s="40"/>
      <c r="AB7" s="991" t="s">
        <v>6161</v>
      </c>
      <c r="AC7" s="991" t="s">
        <v>6162</v>
      </c>
      <c r="AD7" s="993" t="s">
        <v>6163</v>
      </c>
      <c r="AE7" s="65"/>
      <c r="AF7" s="65"/>
      <c r="AG7" s="65"/>
      <c r="AH7" s="385"/>
      <c r="AI7" s="627"/>
      <c r="AJ7" s="385"/>
    </row>
    <row r="8">
      <c r="A8" s="991" t="s">
        <v>6164</v>
      </c>
      <c r="B8" s="808" t="s">
        <v>2140</v>
      </c>
      <c r="C8" s="1083" t="s">
        <v>5418</v>
      </c>
      <c r="D8" s="1084">
        <v>0.0</v>
      </c>
      <c r="E8" s="1070">
        <v>42579.0</v>
      </c>
      <c r="F8" s="1085"/>
      <c r="G8" s="1085"/>
      <c r="H8" s="1085"/>
      <c r="I8" s="1085"/>
      <c r="J8" s="1085"/>
      <c r="K8" s="1085"/>
      <c r="L8" s="1085"/>
      <c r="M8" s="1085"/>
      <c r="N8" s="1085"/>
      <c r="O8" s="1085"/>
      <c r="P8" s="1085"/>
      <c r="Q8" s="1085"/>
      <c r="R8" s="1085"/>
      <c r="S8" s="1085"/>
      <c r="T8" s="1085"/>
      <c r="U8" s="1085"/>
      <c r="V8" s="1085"/>
      <c r="W8" s="1085"/>
      <c r="X8" s="1085"/>
      <c r="Y8" s="1085"/>
      <c r="Z8" s="1076" t="s">
        <v>6165</v>
      </c>
      <c r="AA8" s="40"/>
      <c r="AB8" s="1080" t="s">
        <v>6166</v>
      </c>
      <c r="AC8" s="1085"/>
      <c r="AD8" s="1085"/>
      <c r="AE8" s="65"/>
      <c r="AF8" s="65"/>
      <c r="AG8" s="65"/>
    </row>
    <row r="9">
      <c r="A9" s="991" t="s">
        <v>6167</v>
      </c>
      <c r="B9" s="808" t="s">
        <v>2140</v>
      </c>
      <c r="C9" s="1075" t="s">
        <v>109</v>
      </c>
      <c r="D9" s="1069">
        <f t="shared" ref="D9:D46" si="2">100-5*COUNTIF(E9:X9,"X*")</f>
        <v>10</v>
      </c>
      <c r="E9" s="1070">
        <v>42579.0</v>
      </c>
      <c r="F9" s="18" t="s">
        <v>37</v>
      </c>
      <c r="G9" s="24" t="s">
        <v>42</v>
      </c>
      <c r="H9" s="24" t="s">
        <v>42</v>
      </c>
      <c r="I9" s="24" t="s">
        <v>42</v>
      </c>
      <c r="J9" s="24" t="s">
        <v>42</v>
      </c>
      <c r="K9" s="24" t="s">
        <v>42</v>
      </c>
      <c r="L9" s="24" t="s">
        <v>42</v>
      </c>
      <c r="M9" s="24" t="s">
        <v>42</v>
      </c>
      <c r="N9" s="24" t="s">
        <v>42</v>
      </c>
      <c r="O9" s="24" t="s">
        <v>42</v>
      </c>
      <c r="P9" s="24" t="s">
        <v>42</v>
      </c>
      <c r="Q9" s="24" t="s">
        <v>42</v>
      </c>
      <c r="R9" s="24" t="s">
        <v>42</v>
      </c>
      <c r="S9" s="24" t="s">
        <v>42</v>
      </c>
      <c r="T9" s="24" t="s">
        <v>42</v>
      </c>
      <c r="U9" s="24" t="s">
        <v>42</v>
      </c>
      <c r="V9" s="24" t="s">
        <v>42</v>
      </c>
      <c r="W9" s="24" t="s">
        <v>42</v>
      </c>
      <c r="X9" s="24" t="s">
        <v>42</v>
      </c>
      <c r="Y9" s="18" t="s">
        <v>37</v>
      </c>
      <c r="Z9" s="40"/>
      <c r="AA9" s="40"/>
      <c r="AB9" s="1077" t="s">
        <v>6168</v>
      </c>
      <c r="AC9" s="1077" t="s">
        <v>6169</v>
      </c>
      <c r="AD9" s="1077" t="s">
        <v>6170</v>
      </c>
      <c r="AE9" s="36"/>
      <c r="AF9" s="36"/>
      <c r="AG9" s="36"/>
      <c r="AH9" s="385"/>
      <c r="AI9" s="385">
        <v>0.0</v>
      </c>
    </row>
    <row r="10">
      <c r="A10" s="991" t="s">
        <v>6171</v>
      </c>
      <c r="B10" s="808" t="s">
        <v>2140</v>
      </c>
      <c r="C10" s="1075" t="s">
        <v>109</v>
      </c>
      <c r="D10" s="1069">
        <f t="shared" si="2"/>
        <v>10</v>
      </c>
      <c r="E10" s="1070">
        <v>42579.0</v>
      </c>
      <c r="F10" s="18" t="s">
        <v>37</v>
      </c>
      <c r="G10" s="24" t="s">
        <v>42</v>
      </c>
      <c r="H10" s="24" t="s">
        <v>42</v>
      </c>
      <c r="I10" s="24" t="s">
        <v>42</v>
      </c>
      <c r="J10" s="24" t="s">
        <v>42</v>
      </c>
      <c r="K10" s="24" t="s">
        <v>42</v>
      </c>
      <c r="L10" s="24" t="s">
        <v>42</v>
      </c>
      <c r="M10" s="24" t="s">
        <v>42</v>
      </c>
      <c r="N10" s="24" t="s">
        <v>42</v>
      </c>
      <c r="O10" s="24" t="s">
        <v>42</v>
      </c>
      <c r="P10" s="24" t="s">
        <v>42</v>
      </c>
      <c r="Q10" s="24" t="s">
        <v>42</v>
      </c>
      <c r="R10" s="24" t="s">
        <v>42</v>
      </c>
      <c r="S10" s="24" t="s">
        <v>42</v>
      </c>
      <c r="T10" s="24" t="s">
        <v>42</v>
      </c>
      <c r="U10" s="24" t="s">
        <v>42</v>
      </c>
      <c r="V10" s="24" t="s">
        <v>42</v>
      </c>
      <c r="W10" s="24" t="s">
        <v>42</v>
      </c>
      <c r="X10" s="24" t="s">
        <v>42</v>
      </c>
      <c r="Y10" s="18" t="s">
        <v>37</v>
      </c>
      <c r="Z10" s="40"/>
      <c r="AA10" s="40"/>
      <c r="AB10" s="808" t="s">
        <v>6172</v>
      </c>
      <c r="AC10" s="808" t="s">
        <v>6173</v>
      </c>
      <c r="AD10" s="1077" t="s">
        <v>6174</v>
      </c>
      <c r="AE10" s="36"/>
      <c r="AF10" s="36"/>
      <c r="AG10" s="36"/>
      <c r="AH10" s="1086"/>
      <c r="AI10" s="385"/>
      <c r="AJ10" s="385"/>
      <c r="AK10" s="385"/>
    </row>
    <row r="11">
      <c r="A11" s="991" t="s">
        <v>6175</v>
      </c>
      <c r="B11" s="808" t="s">
        <v>2140</v>
      </c>
      <c r="C11" s="1075" t="s">
        <v>109</v>
      </c>
      <c r="D11" s="1069">
        <f t="shared" si="2"/>
        <v>15</v>
      </c>
      <c r="E11" s="1070">
        <v>42579.0</v>
      </c>
      <c r="F11" s="18" t="s">
        <v>37</v>
      </c>
      <c r="G11" s="18" t="s">
        <v>37</v>
      </c>
      <c r="H11" s="24" t="s">
        <v>42</v>
      </c>
      <c r="I11" s="24" t="s">
        <v>42</v>
      </c>
      <c r="J11" s="24" t="s">
        <v>42</v>
      </c>
      <c r="K11" s="24" t="s">
        <v>42</v>
      </c>
      <c r="L11" s="24" t="s">
        <v>42</v>
      </c>
      <c r="M11" s="24" t="s">
        <v>42</v>
      </c>
      <c r="N11" s="24" t="s">
        <v>42</v>
      </c>
      <c r="O11" s="24" t="s">
        <v>42</v>
      </c>
      <c r="P11" s="24" t="s">
        <v>42</v>
      </c>
      <c r="Q11" s="24" t="s">
        <v>42</v>
      </c>
      <c r="R11" s="24" t="s">
        <v>42</v>
      </c>
      <c r="S11" s="24" t="s">
        <v>42</v>
      </c>
      <c r="T11" s="24" t="s">
        <v>42</v>
      </c>
      <c r="U11" s="24" t="s">
        <v>42</v>
      </c>
      <c r="V11" s="24" t="s">
        <v>42</v>
      </c>
      <c r="W11" s="24" t="s">
        <v>42</v>
      </c>
      <c r="X11" s="24" t="s">
        <v>42</v>
      </c>
      <c r="Y11" s="18" t="s">
        <v>37</v>
      </c>
      <c r="Z11" s="1076" t="s">
        <v>6176</v>
      </c>
      <c r="AA11" s="36"/>
      <c r="AB11" s="1087" t="s">
        <v>6177</v>
      </c>
      <c r="AC11" s="1087" t="s">
        <v>6178</v>
      </c>
      <c r="AD11" s="1088" t="s">
        <v>6179</v>
      </c>
      <c r="AE11" s="36"/>
      <c r="AF11" s="36"/>
      <c r="AG11" s="36"/>
      <c r="AH11" s="1079"/>
      <c r="AI11" s="153"/>
      <c r="AJ11" s="153"/>
      <c r="AK11" s="385"/>
    </row>
    <row r="12">
      <c r="A12" s="991" t="s">
        <v>6180</v>
      </c>
      <c r="B12" s="808" t="s">
        <v>2140</v>
      </c>
      <c r="C12" s="1075" t="s">
        <v>109</v>
      </c>
      <c r="D12" s="1069">
        <f t="shared" si="2"/>
        <v>5</v>
      </c>
      <c r="E12" s="1070">
        <v>42579.0</v>
      </c>
      <c r="F12" s="24" t="s">
        <v>42</v>
      </c>
      <c r="G12" s="24" t="s">
        <v>42</v>
      </c>
      <c r="H12" s="24" t="s">
        <v>42</v>
      </c>
      <c r="I12" s="24" t="s">
        <v>42</v>
      </c>
      <c r="J12" s="24" t="s">
        <v>42</v>
      </c>
      <c r="K12" s="24" t="s">
        <v>42</v>
      </c>
      <c r="L12" s="24" t="s">
        <v>42</v>
      </c>
      <c r="M12" s="24" t="s">
        <v>42</v>
      </c>
      <c r="N12" s="24" t="s">
        <v>42</v>
      </c>
      <c r="O12" s="24" t="s">
        <v>42</v>
      </c>
      <c r="P12" s="24" t="s">
        <v>42</v>
      </c>
      <c r="Q12" s="24" t="s">
        <v>42</v>
      </c>
      <c r="R12" s="24" t="s">
        <v>42</v>
      </c>
      <c r="S12" s="24" t="s">
        <v>42</v>
      </c>
      <c r="T12" s="24" t="s">
        <v>42</v>
      </c>
      <c r="U12" s="24" t="s">
        <v>42</v>
      </c>
      <c r="V12" s="24" t="s">
        <v>42</v>
      </c>
      <c r="W12" s="24" t="s">
        <v>42</v>
      </c>
      <c r="X12" s="24" t="s">
        <v>42</v>
      </c>
      <c r="Y12" s="18" t="s">
        <v>37</v>
      </c>
      <c r="Z12" s="1076" t="s">
        <v>6160</v>
      </c>
      <c r="AA12" s="40"/>
      <c r="AB12" s="808" t="s">
        <v>6181</v>
      </c>
      <c r="AC12" s="36"/>
      <c r="AD12" s="1077" t="s">
        <v>6182</v>
      </c>
      <c r="AE12" s="36"/>
      <c r="AF12" s="36"/>
      <c r="AG12" s="36"/>
      <c r="AH12" s="385"/>
      <c r="AI12" s="385"/>
      <c r="AJ12" s="385"/>
    </row>
    <row r="13">
      <c r="A13" s="991" t="s">
        <v>6183</v>
      </c>
      <c r="B13" s="808" t="s">
        <v>2140</v>
      </c>
      <c r="C13" s="1078" t="s">
        <v>613</v>
      </c>
      <c r="D13" s="1069">
        <f t="shared" si="2"/>
        <v>20</v>
      </c>
      <c r="E13" s="1070">
        <v>42579.0</v>
      </c>
      <c r="F13" s="18" t="s">
        <v>37</v>
      </c>
      <c r="G13" s="18" t="s">
        <v>37</v>
      </c>
      <c r="H13" s="24" t="s">
        <v>42</v>
      </c>
      <c r="I13" s="18" t="s">
        <v>37</v>
      </c>
      <c r="J13" s="24" t="s">
        <v>42</v>
      </c>
      <c r="K13" s="24" t="s">
        <v>42</v>
      </c>
      <c r="L13" s="24" t="s">
        <v>42</v>
      </c>
      <c r="M13" s="24" t="s">
        <v>42</v>
      </c>
      <c r="N13" s="24" t="s">
        <v>42</v>
      </c>
      <c r="O13" s="24" t="s">
        <v>42</v>
      </c>
      <c r="P13" s="24" t="s">
        <v>42</v>
      </c>
      <c r="Q13" s="24" t="s">
        <v>42</v>
      </c>
      <c r="R13" s="24" t="s">
        <v>42</v>
      </c>
      <c r="S13" s="24" t="s">
        <v>42</v>
      </c>
      <c r="T13" s="24" t="s">
        <v>42</v>
      </c>
      <c r="U13" s="24" t="s">
        <v>42</v>
      </c>
      <c r="V13" s="24" t="s">
        <v>42</v>
      </c>
      <c r="W13" s="24" t="s">
        <v>42</v>
      </c>
      <c r="X13" s="24" t="s">
        <v>42</v>
      </c>
      <c r="Y13" s="18" t="s">
        <v>37</v>
      </c>
      <c r="Z13" s="1076" t="s">
        <v>6176</v>
      </c>
      <c r="AA13" s="36"/>
      <c r="AB13" s="991" t="s">
        <v>6184</v>
      </c>
      <c r="AC13" s="991" t="s">
        <v>6185</v>
      </c>
      <c r="AD13" s="1089" t="s">
        <v>6186</v>
      </c>
      <c r="AE13" s="36"/>
      <c r="AF13" s="65"/>
      <c r="AG13" s="65"/>
      <c r="AH13" s="153"/>
      <c r="AI13" s="153"/>
      <c r="AJ13" s="385"/>
    </row>
    <row r="14">
      <c r="A14" s="991" t="s">
        <v>6187</v>
      </c>
      <c r="B14" s="808" t="s">
        <v>2140</v>
      </c>
      <c r="C14" s="1075" t="s">
        <v>109</v>
      </c>
      <c r="D14" s="1069">
        <f t="shared" si="2"/>
        <v>5</v>
      </c>
      <c r="E14" s="1070">
        <v>42579.0</v>
      </c>
      <c r="F14" s="24" t="s">
        <v>42</v>
      </c>
      <c r="G14" s="24" t="s">
        <v>42</v>
      </c>
      <c r="H14" s="24" t="s">
        <v>42</v>
      </c>
      <c r="I14" s="24" t="s">
        <v>42</v>
      </c>
      <c r="J14" s="24" t="s">
        <v>42</v>
      </c>
      <c r="K14" s="24" t="s">
        <v>42</v>
      </c>
      <c r="L14" s="24" t="s">
        <v>42</v>
      </c>
      <c r="M14" s="24" t="s">
        <v>42</v>
      </c>
      <c r="N14" s="24" t="s">
        <v>42</v>
      </c>
      <c r="O14" s="24" t="s">
        <v>42</v>
      </c>
      <c r="P14" s="24" t="s">
        <v>42</v>
      </c>
      <c r="Q14" s="24" t="s">
        <v>42</v>
      </c>
      <c r="R14" s="24" t="s">
        <v>42</v>
      </c>
      <c r="S14" s="24" t="s">
        <v>42</v>
      </c>
      <c r="T14" s="24" t="s">
        <v>42</v>
      </c>
      <c r="U14" s="24" t="s">
        <v>42</v>
      </c>
      <c r="V14" s="24" t="s">
        <v>42</v>
      </c>
      <c r="W14" s="24" t="s">
        <v>42</v>
      </c>
      <c r="X14" s="24" t="s">
        <v>42</v>
      </c>
      <c r="Y14" s="18" t="s">
        <v>37</v>
      </c>
      <c r="Z14" s="1076" t="s">
        <v>6160</v>
      </c>
      <c r="AA14" s="40"/>
      <c r="AB14" s="993" t="s">
        <v>6188</v>
      </c>
      <c r="AC14" s="991" t="s">
        <v>6189</v>
      </c>
      <c r="AD14" s="993" t="s">
        <v>6190</v>
      </c>
      <c r="AE14" s="65"/>
      <c r="AF14" s="65"/>
      <c r="AG14" s="65"/>
      <c r="AH14" s="1090"/>
      <c r="AI14" s="627"/>
      <c r="AJ14" s="385"/>
    </row>
    <row r="15">
      <c r="A15" s="991" t="s">
        <v>6191</v>
      </c>
      <c r="B15" s="808" t="s">
        <v>2140</v>
      </c>
      <c r="C15" s="1078" t="s">
        <v>613</v>
      </c>
      <c r="D15" s="1069">
        <f t="shared" si="2"/>
        <v>35</v>
      </c>
      <c r="E15" s="1070">
        <v>42579.0</v>
      </c>
      <c r="F15" s="18" t="s">
        <v>37</v>
      </c>
      <c r="G15" s="18" t="s">
        <v>37</v>
      </c>
      <c r="H15" s="24" t="s">
        <v>42</v>
      </c>
      <c r="I15" s="24" t="s">
        <v>42</v>
      </c>
      <c r="J15" s="24" t="s">
        <v>42</v>
      </c>
      <c r="K15" s="18" t="s">
        <v>37</v>
      </c>
      <c r="L15" s="24" t="s">
        <v>42</v>
      </c>
      <c r="M15" s="24" t="s">
        <v>42</v>
      </c>
      <c r="N15" s="24" t="s">
        <v>42</v>
      </c>
      <c r="O15" s="24" t="s">
        <v>42</v>
      </c>
      <c r="P15" s="24" t="s">
        <v>42</v>
      </c>
      <c r="Q15" s="24" t="s">
        <v>42</v>
      </c>
      <c r="R15" s="24" t="s">
        <v>42</v>
      </c>
      <c r="S15" s="24" t="s">
        <v>42</v>
      </c>
      <c r="T15" s="24" t="s">
        <v>42</v>
      </c>
      <c r="U15" s="18" t="s">
        <v>37</v>
      </c>
      <c r="V15" s="24" t="s">
        <v>42</v>
      </c>
      <c r="W15" s="23" t="s">
        <v>6192</v>
      </c>
      <c r="X15" s="23" t="s">
        <v>6193</v>
      </c>
      <c r="Y15" s="18" t="s">
        <v>37</v>
      </c>
      <c r="Z15" s="1076" t="s">
        <v>6176</v>
      </c>
      <c r="AA15" s="40"/>
      <c r="AB15" s="991" t="s">
        <v>6194</v>
      </c>
      <c r="AC15" s="991" t="s">
        <v>6195</v>
      </c>
      <c r="AD15" s="993" t="s">
        <v>6196</v>
      </c>
      <c r="AE15" s="65"/>
      <c r="AF15" s="65"/>
      <c r="AG15" s="65"/>
      <c r="AH15" s="385"/>
      <c r="AI15" s="627"/>
      <c r="AJ15" s="385"/>
    </row>
    <row r="16">
      <c r="A16" s="991" t="s">
        <v>6197</v>
      </c>
      <c r="B16" s="808" t="s">
        <v>2140</v>
      </c>
      <c r="C16" s="1091" t="s">
        <v>36</v>
      </c>
      <c r="D16" s="1069">
        <f t="shared" si="2"/>
        <v>60</v>
      </c>
      <c r="E16" s="1070">
        <v>42579.0</v>
      </c>
      <c r="F16" s="18" t="s">
        <v>37</v>
      </c>
      <c r="G16" s="24" t="s">
        <v>42</v>
      </c>
      <c r="H16" s="24" t="s">
        <v>42</v>
      </c>
      <c r="I16" s="18" t="s">
        <v>37</v>
      </c>
      <c r="J16" s="24" t="s">
        <v>42</v>
      </c>
      <c r="K16" s="18" t="s">
        <v>37</v>
      </c>
      <c r="L16" s="18" t="s">
        <v>37</v>
      </c>
      <c r="M16" s="18" t="s">
        <v>6198</v>
      </c>
      <c r="N16" s="23" t="s">
        <v>6199</v>
      </c>
      <c r="O16" s="24" t="s">
        <v>42</v>
      </c>
      <c r="P16" s="23" t="s">
        <v>6200</v>
      </c>
      <c r="Q16" s="18" t="s">
        <v>37</v>
      </c>
      <c r="R16" s="23" t="s">
        <v>6201</v>
      </c>
      <c r="S16" s="24" t="s">
        <v>42</v>
      </c>
      <c r="T16" s="24" t="s">
        <v>42</v>
      </c>
      <c r="U16" s="18" t="s">
        <v>37</v>
      </c>
      <c r="V16" s="23" t="s">
        <v>6202</v>
      </c>
      <c r="W16" s="24" t="s">
        <v>42</v>
      </c>
      <c r="X16" s="24" t="s">
        <v>42</v>
      </c>
      <c r="Y16" s="18" t="s">
        <v>37</v>
      </c>
      <c r="Z16" s="1076" t="s">
        <v>6203</v>
      </c>
      <c r="AA16" s="40"/>
      <c r="AB16" s="808" t="s">
        <v>6204</v>
      </c>
      <c r="AC16" s="991" t="s">
        <v>6205</v>
      </c>
      <c r="AD16" s="993" t="s">
        <v>6206</v>
      </c>
      <c r="AE16" s="36"/>
      <c r="AF16" s="65"/>
      <c r="AG16" s="65"/>
      <c r="AH16" s="1092"/>
      <c r="AI16" s="385"/>
      <c r="AJ16" s="627"/>
      <c r="AK16" s="385"/>
    </row>
    <row r="17">
      <c r="A17" s="991" t="s">
        <v>6207</v>
      </c>
      <c r="B17" s="808" t="s">
        <v>2140</v>
      </c>
      <c r="C17" s="1078" t="s">
        <v>613</v>
      </c>
      <c r="D17" s="1069">
        <f t="shared" si="2"/>
        <v>25</v>
      </c>
      <c r="E17" s="1070">
        <v>42579.0</v>
      </c>
      <c r="F17" s="24" t="s">
        <v>42</v>
      </c>
      <c r="G17" s="18" t="s">
        <v>37</v>
      </c>
      <c r="H17" s="24" t="s">
        <v>42</v>
      </c>
      <c r="I17" s="24" t="s">
        <v>42</v>
      </c>
      <c r="J17" s="24" t="s">
        <v>42</v>
      </c>
      <c r="K17" s="24" t="s">
        <v>42</v>
      </c>
      <c r="L17" s="18" t="s">
        <v>37</v>
      </c>
      <c r="M17" s="24" t="s">
        <v>42</v>
      </c>
      <c r="N17" s="24" t="s">
        <v>42</v>
      </c>
      <c r="O17" s="24" t="s">
        <v>42</v>
      </c>
      <c r="P17" s="24" t="s">
        <v>42</v>
      </c>
      <c r="Q17" s="24" t="s">
        <v>42</v>
      </c>
      <c r="R17" s="24" t="s">
        <v>42</v>
      </c>
      <c r="S17" s="24" t="s">
        <v>42</v>
      </c>
      <c r="T17" s="24" t="s">
        <v>42</v>
      </c>
      <c r="U17" s="18" t="s">
        <v>37</v>
      </c>
      <c r="V17" s="24" t="s">
        <v>42</v>
      </c>
      <c r="W17" s="23" t="s">
        <v>6208</v>
      </c>
      <c r="X17" s="24" t="s">
        <v>42</v>
      </c>
      <c r="Y17" s="18" t="s">
        <v>37</v>
      </c>
      <c r="Z17" s="1076" t="s">
        <v>6209</v>
      </c>
      <c r="AA17" s="36"/>
      <c r="AB17" s="991" t="s">
        <v>6210</v>
      </c>
      <c r="AC17" s="991" t="s">
        <v>6211</v>
      </c>
      <c r="AD17" s="1089" t="s">
        <v>6212</v>
      </c>
      <c r="AE17" s="65"/>
      <c r="AF17" s="65"/>
      <c r="AG17" s="65"/>
    </row>
    <row r="18">
      <c r="A18" s="991" t="s">
        <v>6213</v>
      </c>
      <c r="B18" s="808" t="s">
        <v>2140</v>
      </c>
      <c r="C18" s="1091" t="s">
        <v>36</v>
      </c>
      <c r="D18" s="1069">
        <f t="shared" si="2"/>
        <v>55</v>
      </c>
      <c r="E18" s="1070">
        <v>42579.0</v>
      </c>
      <c r="F18" s="18" t="s">
        <v>37</v>
      </c>
      <c r="G18" s="18" t="s">
        <v>37</v>
      </c>
      <c r="H18" s="24" t="s">
        <v>6214</v>
      </c>
      <c r="I18" s="18" t="s">
        <v>37</v>
      </c>
      <c r="J18" s="23" t="s">
        <v>6215</v>
      </c>
      <c r="K18" s="18" t="s">
        <v>37</v>
      </c>
      <c r="L18" s="18" t="s">
        <v>37</v>
      </c>
      <c r="M18" s="24" t="s">
        <v>42</v>
      </c>
      <c r="N18" s="23" t="s">
        <v>6216</v>
      </c>
      <c r="O18" s="24" t="s">
        <v>42</v>
      </c>
      <c r="P18" s="24" t="s">
        <v>42</v>
      </c>
      <c r="Q18" s="18" t="s">
        <v>37</v>
      </c>
      <c r="R18" s="24" t="s">
        <v>42</v>
      </c>
      <c r="S18" s="24" t="s">
        <v>42</v>
      </c>
      <c r="T18" s="24" t="s">
        <v>42</v>
      </c>
      <c r="U18" s="18" t="s">
        <v>37</v>
      </c>
      <c r="V18" s="23" t="s">
        <v>6217</v>
      </c>
      <c r="W18" s="24" t="s">
        <v>42</v>
      </c>
      <c r="X18" s="24" t="s">
        <v>42</v>
      </c>
      <c r="Y18" s="18" t="s">
        <v>37</v>
      </c>
      <c r="Z18" s="1076" t="s">
        <v>6218</v>
      </c>
      <c r="AA18" s="40"/>
      <c r="AB18" s="991" t="s">
        <v>6219</v>
      </c>
      <c r="AC18" s="991" t="s">
        <v>6220</v>
      </c>
      <c r="AD18" s="993" t="s">
        <v>6221</v>
      </c>
      <c r="AE18" s="36"/>
      <c r="AF18" s="65"/>
      <c r="AG18" s="65"/>
      <c r="AH18" s="1079"/>
      <c r="AI18" s="385"/>
      <c r="AJ18" s="627"/>
      <c r="AK18" s="385"/>
    </row>
    <row r="19">
      <c r="A19" s="991" t="s">
        <v>6222</v>
      </c>
      <c r="B19" s="808" t="s">
        <v>2140</v>
      </c>
      <c r="C19" s="1078" t="s">
        <v>613</v>
      </c>
      <c r="D19" s="1069">
        <f t="shared" si="2"/>
        <v>35</v>
      </c>
      <c r="E19" s="1070">
        <v>42579.0</v>
      </c>
      <c r="F19" s="18" t="s">
        <v>37</v>
      </c>
      <c r="G19" s="18" t="s">
        <v>37</v>
      </c>
      <c r="H19" s="24" t="s">
        <v>42</v>
      </c>
      <c r="I19" s="18" t="s">
        <v>37</v>
      </c>
      <c r="J19" s="24" t="s">
        <v>42</v>
      </c>
      <c r="K19" s="18" t="s">
        <v>37</v>
      </c>
      <c r="L19" s="18" t="s">
        <v>37</v>
      </c>
      <c r="M19" s="24" t="s">
        <v>42</v>
      </c>
      <c r="N19" s="24" t="s">
        <v>42</v>
      </c>
      <c r="O19" s="24" t="s">
        <v>42</v>
      </c>
      <c r="P19" s="24" t="s">
        <v>42</v>
      </c>
      <c r="Q19" s="24" t="s">
        <v>42</v>
      </c>
      <c r="R19" s="24" t="s">
        <v>42</v>
      </c>
      <c r="S19" s="24" t="s">
        <v>42</v>
      </c>
      <c r="T19" s="24" t="s">
        <v>42</v>
      </c>
      <c r="U19" s="18" t="s">
        <v>37</v>
      </c>
      <c r="V19" s="24" t="s">
        <v>42</v>
      </c>
      <c r="W19" s="24" t="s">
        <v>42</v>
      </c>
      <c r="X19" s="24" t="s">
        <v>42</v>
      </c>
      <c r="Y19" s="18" t="s">
        <v>37</v>
      </c>
      <c r="Z19" s="1076" t="s">
        <v>6223</v>
      </c>
      <c r="AA19" s="1076" t="s">
        <v>6224</v>
      </c>
      <c r="AB19" s="991" t="s">
        <v>6225</v>
      </c>
      <c r="AC19" s="991" t="s">
        <v>6226</v>
      </c>
      <c r="AD19" s="1072" t="s">
        <v>6227</v>
      </c>
      <c r="AE19" s="36"/>
      <c r="AF19" s="65"/>
      <c r="AG19" s="65"/>
      <c r="AH19" s="385"/>
      <c r="AI19" s="627"/>
      <c r="AJ19" s="385"/>
    </row>
    <row r="20">
      <c r="A20" s="1080" t="s">
        <v>6228</v>
      </c>
      <c r="B20" s="808" t="s">
        <v>2140</v>
      </c>
      <c r="C20" s="1078" t="s">
        <v>613</v>
      </c>
      <c r="D20" s="1069">
        <f t="shared" si="2"/>
        <v>45</v>
      </c>
      <c r="E20" s="1070">
        <v>42579.0</v>
      </c>
      <c r="F20" s="18" t="s">
        <v>37</v>
      </c>
      <c r="G20" s="24" t="s">
        <v>42</v>
      </c>
      <c r="H20" s="24" t="s">
        <v>42</v>
      </c>
      <c r="I20" s="18" t="s">
        <v>37</v>
      </c>
      <c r="J20" s="23" t="s">
        <v>6229</v>
      </c>
      <c r="K20" s="18" t="s">
        <v>37</v>
      </c>
      <c r="L20" s="18" t="s">
        <v>37</v>
      </c>
      <c r="M20" s="24" t="s">
        <v>42</v>
      </c>
      <c r="N20" s="23" t="s">
        <v>6230</v>
      </c>
      <c r="O20" s="24" t="s">
        <v>42</v>
      </c>
      <c r="P20" s="23" t="s">
        <v>6231</v>
      </c>
      <c r="Q20" s="24" t="s">
        <v>42</v>
      </c>
      <c r="R20" s="24" t="s">
        <v>42</v>
      </c>
      <c r="S20" s="24" t="s">
        <v>42</v>
      </c>
      <c r="T20" s="24" t="s">
        <v>42</v>
      </c>
      <c r="U20" s="24" t="s">
        <v>42</v>
      </c>
      <c r="V20" s="23" t="s">
        <v>6232</v>
      </c>
      <c r="W20" s="24" t="s">
        <v>42</v>
      </c>
      <c r="X20" s="24" t="s">
        <v>42</v>
      </c>
      <c r="Y20" s="18" t="s">
        <v>37</v>
      </c>
      <c r="Z20" s="40"/>
      <c r="AA20" s="40"/>
      <c r="AB20" s="991" t="s">
        <v>6233</v>
      </c>
      <c r="AC20" s="991" t="s">
        <v>6234</v>
      </c>
      <c r="AD20" s="993" t="s">
        <v>6235</v>
      </c>
      <c r="AE20" s="36"/>
      <c r="AF20" s="65"/>
      <c r="AG20" s="65"/>
      <c r="AH20" s="1093"/>
      <c r="AI20" s="385"/>
      <c r="AJ20" s="627"/>
      <c r="AK20" s="385"/>
    </row>
    <row r="21">
      <c r="A21" s="991" t="s">
        <v>6236</v>
      </c>
      <c r="B21" s="808" t="s">
        <v>2140</v>
      </c>
      <c r="C21" s="1078" t="s">
        <v>613</v>
      </c>
      <c r="D21" s="1069">
        <f t="shared" si="2"/>
        <v>35</v>
      </c>
      <c r="E21" s="1070">
        <v>42579.0</v>
      </c>
      <c r="F21" s="18" t="s">
        <v>37</v>
      </c>
      <c r="G21" s="24" t="s">
        <v>42</v>
      </c>
      <c r="H21" s="24" t="s">
        <v>42</v>
      </c>
      <c r="I21" s="18" t="s">
        <v>37</v>
      </c>
      <c r="J21" s="24" t="s">
        <v>42</v>
      </c>
      <c r="K21" s="18" t="s">
        <v>37</v>
      </c>
      <c r="L21" s="18" t="s">
        <v>37</v>
      </c>
      <c r="M21" s="24" t="s">
        <v>42</v>
      </c>
      <c r="N21" s="24" t="s">
        <v>42</v>
      </c>
      <c r="O21" s="24" t="s">
        <v>42</v>
      </c>
      <c r="P21" s="24" t="s">
        <v>42</v>
      </c>
      <c r="Q21" s="18" t="s">
        <v>37</v>
      </c>
      <c r="R21" s="24" t="s">
        <v>42</v>
      </c>
      <c r="S21" s="24" t="s">
        <v>42</v>
      </c>
      <c r="T21" s="24" t="s">
        <v>42</v>
      </c>
      <c r="U21" s="18" t="s">
        <v>37</v>
      </c>
      <c r="V21" s="24" t="s">
        <v>42</v>
      </c>
      <c r="W21" s="24" t="s">
        <v>42</v>
      </c>
      <c r="X21" s="24" t="s">
        <v>42</v>
      </c>
      <c r="Y21" s="18" t="s">
        <v>37</v>
      </c>
      <c r="Z21" s="1076" t="s">
        <v>6160</v>
      </c>
      <c r="AA21" s="36"/>
      <c r="AB21" s="808" t="s">
        <v>6237</v>
      </c>
      <c r="AC21" s="991" t="s">
        <v>6238</v>
      </c>
      <c r="AD21" s="993" t="s">
        <v>6239</v>
      </c>
      <c r="AE21" s="36"/>
      <c r="AF21" s="65"/>
      <c r="AG21" s="65"/>
    </row>
    <row r="22">
      <c r="A22" s="991" t="s">
        <v>6240</v>
      </c>
      <c r="B22" s="808" t="s">
        <v>2140</v>
      </c>
      <c r="C22" s="1078" t="s">
        <v>613</v>
      </c>
      <c r="D22" s="1069">
        <f t="shared" si="2"/>
        <v>40</v>
      </c>
      <c r="E22" s="1070">
        <v>42579.0</v>
      </c>
      <c r="F22" s="18" t="s">
        <v>37</v>
      </c>
      <c r="G22" s="18" t="s">
        <v>37</v>
      </c>
      <c r="H22" s="24" t="s">
        <v>42</v>
      </c>
      <c r="I22" s="18" t="s">
        <v>37</v>
      </c>
      <c r="J22" s="24" t="s">
        <v>42</v>
      </c>
      <c r="K22" s="18" t="s">
        <v>37</v>
      </c>
      <c r="L22" s="18" t="s">
        <v>37</v>
      </c>
      <c r="M22" s="18" t="s">
        <v>6241</v>
      </c>
      <c r="N22" s="24" t="s">
        <v>42</v>
      </c>
      <c r="O22" s="24" t="s">
        <v>42</v>
      </c>
      <c r="P22" s="24" t="s">
        <v>42</v>
      </c>
      <c r="Q22" s="24" t="s">
        <v>42</v>
      </c>
      <c r="R22" s="24" t="s">
        <v>42</v>
      </c>
      <c r="S22" s="24" t="s">
        <v>42</v>
      </c>
      <c r="T22" s="24" t="s">
        <v>42</v>
      </c>
      <c r="U22" s="18" t="s">
        <v>37</v>
      </c>
      <c r="V22" s="24" t="s">
        <v>42</v>
      </c>
      <c r="W22" s="24" t="s">
        <v>42</v>
      </c>
      <c r="X22" s="24" t="s">
        <v>42</v>
      </c>
      <c r="Y22" s="18" t="s">
        <v>37</v>
      </c>
      <c r="Z22" s="1076" t="s">
        <v>6176</v>
      </c>
      <c r="AA22" s="40"/>
      <c r="AB22" s="808" t="s">
        <v>6242</v>
      </c>
      <c r="AC22" s="991" t="s">
        <v>6243</v>
      </c>
      <c r="AD22" s="993" t="s">
        <v>6244</v>
      </c>
      <c r="AE22" s="36"/>
      <c r="AF22" s="36"/>
      <c r="AG22" s="65"/>
      <c r="AH22" s="385"/>
      <c r="AI22" s="627"/>
      <c r="AJ22" s="385"/>
    </row>
    <row r="23">
      <c r="A23" s="991" t="s">
        <v>6245</v>
      </c>
      <c r="B23" s="808" t="s">
        <v>2140</v>
      </c>
      <c r="C23" s="1091" t="s">
        <v>36</v>
      </c>
      <c r="D23" s="1069">
        <f t="shared" si="2"/>
        <v>15</v>
      </c>
      <c r="E23" s="1070">
        <v>42579.0</v>
      </c>
      <c r="F23" s="24" t="s">
        <v>42</v>
      </c>
      <c r="G23" s="24" t="s">
        <v>42</v>
      </c>
      <c r="H23" s="24" t="s">
        <v>42</v>
      </c>
      <c r="I23" s="18" t="s">
        <v>37</v>
      </c>
      <c r="J23" s="24" t="s">
        <v>42</v>
      </c>
      <c r="K23" s="24" t="s">
        <v>42</v>
      </c>
      <c r="L23" s="24" t="s">
        <v>42</v>
      </c>
      <c r="M23" s="24" t="s">
        <v>42</v>
      </c>
      <c r="N23" s="24" t="s">
        <v>42</v>
      </c>
      <c r="O23" s="24" t="s">
        <v>42</v>
      </c>
      <c r="P23" s="24" t="s">
        <v>42</v>
      </c>
      <c r="Q23" s="18" t="s">
        <v>37</v>
      </c>
      <c r="R23" s="24" t="s">
        <v>42</v>
      </c>
      <c r="S23" s="24" t="s">
        <v>42</v>
      </c>
      <c r="T23" s="24" t="s">
        <v>42</v>
      </c>
      <c r="U23" s="24" t="s">
        <v>42</v>
      </c>
      <c r="V23" s="24" t="s">
        <v>42</v>
      </c>
      <c r="W23" s="24" t="s">
        <v>42</v>
      </c>
      <c r="X23" s="24" t="s">
        <v>42</v>
      </c>
      <c r="Y23" s="24" t="s">
        <v>42</v>
      </c>
      <c r="Z23" s="1076" t="s">
        <v>6246</v>
      </c>
      <c r="AA23" s="40"/>
      <c r="AB23" s="991" t="s">
        <v>6247</v>
      </c>
      <c r="AC23" s="991" t="s">
        <v>6248</v>
      </c>
      <c r="AD23" s="993" t="s">
        <v>6249</v>
      </c>
      <c r="AE23" s="36"/>
      <c r="AF23" s="36"/>
      <c r="AG23" s="36"/>
      <c r="AH23" s="385"/>
      <c r="AI23" s="385"/>
      <c r="AJ23" s="385"/>
    </row>
    <row r="24">
      <c r="A24" s="808" t="s">
        <v>6250</v>
      </c>
      <c r="B24" s="808" t="s">
        <v>2140</v>
      </c>
      <c r="C24" s="1078" t="s">
        <v>613</v>
      </c>
      <c r="D24" s="1069">
        <f t="shared" si="2"/>
        <v>30</v>
      </c>
      <c r="E24" s="1070">
        <v>42579.0</v>
      </c>
      <c r="F24" s="24" t="s">
        <v>42</v>
      </c>
      <c r="G24" s="24" t="s">
        <v>42</v>
      </c>
      <c r="H24" s="24" t="s">
        <v>42</v>
      </c>
      <c r="I24" s="24" t="s">
        <v>42</v>
      </c>
      <c r="J24" s="23" t="s">
        <v>6251</v>
      </c>
      <c r="K24" s="24" t="s">
        <v>42</v>
      </c>
      <c r="L24" s="18" t="s">
        <v>37</v>
      </c>
      <c r="M24" s="24" t="s">
        <v>42</v>
      </c>
      <c r="N24" s="24" t="s">
        <v>42</v>
      </c>
      <c r="O24" s="24" t="s">
        <v>42</v>
      </c>
      <c r="P24" s="24" t="s">
        <v>42</v>
      </c>
      <c r="Q24" s="24" t="s">
        <v>42</v>
      </c>
      <c r="R24" s="24" t="s">
        <v>42</v>
      </c>
      <c r="S24" s="24" t="s">
        <v>42</v>
      </c>
      <c r="T24" s="24" t="s">
        <v>42</v>
      </c>
      <c r="U24" s="18" t="s">
        <v>37</v>
      </c>
      <c r="V24" s="23" t="s">
        <v>6252</v>
      </c>
      <c r="W24" s="23" t="s">
        <v>6253</v>
      </c>
      <c r="X24" s="24" t="s">
        <v>42</v>
      </c>
      <c r="Y24" s="18" t="s">
        <v>37</v>
      </c>
      <c r="Z24" s="40"/>
      <c r="AA24" s="40"/>
      <c r="AB24" s="991" t="s">
        <v>6254</v>
      </c>
      <c r="AC24" s="991" t="s">
        <v>6255</v>
      </c>
      <c r="AD24" s="993" t="s">
        <v>6256</v>
      </c>
      <c r="AE24" s="65"/>
      <c r="AF24" s="65"/>
      <c r="AG24" s="65"/>
      <c r="AH24" s="385"/>
      <c r="AI24" s="627"/>
      <c r="AJ24" s="385"/>
    </row>
    <row r="25">
      <c r="A25" s="991" t="s">
        <v>6257</v>
      </c>
      <c r="B25" s="808" t="s">
        <v>2140</v>
      </c>
      <c r="C25" s="1078" t="s">
        <v>613</v>
      </c>
      <c r="D25" s="1069">
        <f t="shared" si="2"/>
        <v>35</v>
      </c>
      <c r="E25" s="1070">
        <v>42579.0</v>
      </c>
      <c r="F25" s="24" t="s">
        <v>42</v>
      </c>
      <c r="G25" s="24" t="s">
        <v>42</v>
      </c>
      <c r="H25" s="24" t="s">
        <v>42</v>
      </c>
      <c r="I25" s="24" t="s">
        <v>42</v>
      </c>
      <c r="J25" s="24" t="s">
        <v>42</v>
      </c>
      <c r="K25" s="24" t="s">
        <v>42</v>
      </c>
      <c r="L25" s="18" t="s">
        <v>37</v>
      </c>
      <c r="M25" s="24" t="s">
        <v>42</v>
      </c>
      <c r="N25" s="23" t="s">
        <v>6258</v>
      </c>
      <c r="O25" s="23" t="s">
        <v>6259</v>
      </c>
      <c r="P25" s="24" t="s">
        <v>42</v>
      </c>
      <c r="Q25" s="24" t="s">
        <v>42</v>
      </c>
      <c r="R25" s="23" t="s">
        <v>6260</v>
      </c>
      <c r="S25" s="24" t="s">
        <v>42</v>
      </c>
      <c r="T25" s="24" t="s">
        <v>42</v>
      </c>
      <c r="U25" s="18" t="s">
        <v>37</v>
      </c>
      <c r="V25" s="23" t="s">
        <v>6261</v>
      </c>
      <c r="W25" s="24" t="s">
        <v>42</v>
      </c>
      <c r="X25" s="24" t="s">
        <v>42</v>
      </c>
      <c r="Y25" s="18" t="s">
        <v>37</v>
      </c>
      <c r="Z25" s="40"/>
      <c r="AA25" s="36"/>
      <c r="AB25" s="991" t="s">
        <v>6262</v>
      </c>
      <c r="AC25" s="991" t="s">
        <v>6263</v>
      </c>
      <c r="AD25" s="1089" t="s">
        <v>6264</v>
      </c>
      <c r="AE25" s="65"/>
      <c r="AF25" s="65"/>
      <c r="AG25" s="65"/>
    </row>
    <row r="26">
      <c r="A26" s="808" t="s">
        <v>6265</v>
      </c>
      <c r="B26" s="808" t="s">
        <v>2140</v>
      </c>
      <c r="C26" s="1078" t="s">
        <v>613</v>
      </c>
      <c r="D26" s="1069">
        <f t="shared" si="2"/>
        <v>35</v>
      </c>
      <c r="E26" s="1070">
        <v>42579.0</v>
      </c>
      <c r="F26" s="18" t="s">
        <v>37</v>
      </c>
      <c r="G26" s="24" t="s">
        <v>42</v>
      </c>
      <c r="H26" s="24" t="s">
        <v>42</v>
      </c>
      <c r="I26" s="18" t="s">
        <v>37</v>
      </c>
      <c r="J26" s="24" t="s">
        <v>42</v>
      </c>
      <c r="K26" s="18" t="s">
        <v>37</v>
      </c>
      <c r="L26" s="18" t="s">
        <v>37</v>
      </c>
      <c r="M26" s="24" t="s">
        <v>42</v>
      </c>
      <c r="N26" s="23" t="s">
        <v>6266</v>
      </c>
      <c r="O26" s="24" t="s">
        <v>42</v>
      </c>
      <c r="P26" s="24" t="s">
        <v>42</v>
      </c>
      <c r="Q26" s="24" t="s">
        <v>42</v>
      </c>
      <c r="R26" s="24" t="s">
        <v>42</v>
      </c>
      <c r="S26" s="24" t="s">
        <v>42</v>
      </c>
      <c r="T26" s="24" t="s">
        <v>42</v>
      </c>
      <c r="U26" s="24" t="s">
        <v>42</v>
      </c>
      <c r="V26" s="23" t="s">
        <v>6267</v>
      </c>
      <c r="W26" s="24" t="s">
        <v>42</v>
      </c>
      <c r="X26" s="24" t="s">
        <v>42</v>
      </c>
      <c r="Y26" s="18" t="s">
        <v>37</v>
      </c>
      <c r="Z26" s="1076" t="s">
        <v>6268</v>
      </c>
      <c r="AA26" s="40"/>
      <c r="AB26" s="991" t="s">
        <v>6269</v>
      </c>
      <c r="AC26" s="808" t="s">
        <v>6270</v>
      </c>
      <c r="AD26" s="1077" t="s">
        <v>6271</v>
      </c>
      <c r="AE26" s="36"/>
      <c r="AF26" s="65"/>
      <c r="AG26" s="36"/>
      <c r="AH26" s="385"/>
      <c r="AI26" s="385"/>
      <c r="AJ26" s="385"/>
    </row>
    <row r="27">
      <c r="A27" s="1080" t="s">
        <v>6272</v>
      </c>
      <c r="B27" s="808" t="s">
        <v>2140</v>
      </c>
      <c r="C27" s="1075" t="s">
        <v>109</v>
      </c>
      <c r="D27" s="1069">
        <f t="shared" si="2"/>
        <v>10</v>
      </c>
      <c r="E27" s="1070">
        <v>42579.0</v>
      </c>
      <c r="F27" s="24" t="s">
        <v>42</v>
      </c>
      <c r="G27" s="24" t="s">
        <v>42</v>
      </c>
      <c r="H27" s="24" t="s">
        <v>42</v>
      </c>
      <c r="I27" s="24" t="s">
        <v>42</v>
      </c>
      <c r="J27" s="24" t="s">
        <v>42</v>
      </c>
      <c r="K27" s="24" t="s">
        <v>42</v>
      </c>
      <c r="L27" s="24" t="s">
        <v>42</v>
      </c>
      <c r="M27" s="24" t="s">
        <v>42</v>
      </c>
      <c r="N27" s="24" t="s">
        <v>42</v>
      </c>
      <c r="O27" s="24" t="s">
        <v>42</v>
      </c>
      <c r="P27" s="24" t="s">
        <v>42</v>
      </c>
      <c r="Q27" s="24" t="s">
        <v>42</v>
      </c>
      <c r="R27" s="24" t="s">
        <v>42</v>
      </c>
      <c r="S27" s="24" t="s">
        <v>42</v>
      </c>
      <c r="T27" s="24" t="s">
        <v>42</v>
      </c>
      <c r="U27" s="18" t="s">
        <v>37</v>
      </c>
      <c r="V27" s="24" t="s">
        <v>42</v>
      </c>
      <c r="W27" s="24" t="s">
        <v>42</v>
      </c>
      <c r="X27" s="24" t="s">
        <v>42</v>
      </c>
      <c r="Y27" s="18" t="s">
        <v>37</v>
      </c>
      <c r="Z27" s="1076" t="s">
        <v>6268</v>
      </c>
      <c r="AA27" s="40"/>
      <c r="AB27" s="991" t="s">
        <v>6273</v>
      </c>
      <c r="AC27" s="991" t="s">
        <v>6274</v>
      </c>
      <c r="AD27" s="1072" t="s">
        <v>6275</v>
      </c>
      <c r="AE27" s="36"/>
      <c r="AF27" s="36"/>
      <c r="AG27" s="36"/>
      <c r="AH27" s="385"/>
      <c r="AI27" s="627"/>
      <c r="AJ27" s="385"/>
    </row>
    <row r="28">
      <c r="A28" s="991" t="s">
        <v>6276</v>
      </c>
      <c r="B28" s="808" t="s">
        <v>2140</v>
      </c>
      <c r="C28" s="1075" t="s">
        <v>109</v>
      </c>
      <c r="D28" s="1069">
        <f t="shared" si="2"/>
        <v>25</v>
      </c>
      <c r="E28" s="1070">
        <v>42579.0</v>
      </c>
      <c r="F28" s="24" t="s">
        <v>42</v>
      </c>
      <c r="G28" s="24" t="s">
        <v>42</v>
      </c>
      <c r="H28" s="24" t="s">
        <v>42</v>
      </c>
      <c r="I28" s="24" t="s">
        <v>42</v>
      </c>
      <c r="J28" s="23" t="s">
        <v>6277</v>
      </c>
      <c r="K28" s="18" t="s">
        <v>37</v>
      </c>
      <c r="L28" s="18" t="s">
        <v>37</v>
      </c>
      <c r="M28" s="24" t="s">
        <v>42</v>
      </c>
      <c r="N28" s="24" t="s">
        <v>42</v>
      </c>
      <c r="O28" s="24" t="s">
        <v>42</v>
      </c>
      <c r="P28" s="24" t="s">
        <v>42</v>
      </c>
      <c r="Q28" s="24" t="s">
        <v>42</v>
      </c>
      <c r="R28" s="24" t="s">
        <v>42</v>
      </c>
      <c r="S28" s="24" t="s">
        <v>42</v>
      </c>
      <c r="T28" s="24" t="s">
        <v>42</v>
      </c>
      <c r="U28" s="24" t="s">
        <v>42</v>
      </c>
      <c r="V28" s="23" t="s">
        <v>6278</v>
      </c>
      <c r="W28" s="24" t="s">
        <v>42</v>
      </c>
      <c r="X28" s="24" t="s">
        <v>42</v>
      </c>
      <c r="Y28" s="18" t="s">
        <v>37</v>
      </c>
      <c r="Z28" s="1076" t="s">
        <v>6279</v>
      </c>
      <c r="AA28" s="41"/>
      <c r="AB28" s="991" t="s">
        <v>6280</v>
      </c>
      <c r="AC28" s="1080" t="s">
        <v>6281</v>
      </c>
      <c r="AD28" s="993" t="s">
        <v>6282</v>
      </c>
      <c r="AE28" s="65"/>
      <c r="AF28" s="65"/>
      <c r="AG28" s="65"/>
      <c r="AH28" s="385"/>
      <c r="AI28" s="385"/>
      <c r="AJ28" s="385"/>
    </row>
    <row r="29">
      <c r="A29" s="991" t="s">
        <v>6283</v>
      </c>
      <c r="B29" s="808" t="s">
        <v>2140</v>
      </c>
      <c r="C29" s="1075" t="s">
        <v>109</v>
      </c>
      <c r="D29" s="1069">
        <f t="shared" si="2"/>
        <v>30</v>
      </c>
      <c r="E29" s="1070">
        <v>42579.0</v>
      </c>
      <c r="F29" s="24" t="s">
        <v>42</v>
      </c>
      <c r="G29" s="24" t="s">
        <v>42</v>
      </c>
      <c r="H29" s="24" t="s">
        <v>42</v>
      </c>
      <c r="I29" s="24" t="s">
        <v>42</v>
      </c>
      <c r="J29" s="24" t="s">
        <v>42</v>
      </c>
      <c r="K29" s="18" t="s">
        <v>37</v>
      </c>
      <c r="L29" s="18" t="s">
        <v>37</v>
      </c>
      <c r="M29" s="24" t="s">
        <v>42</v>
      </c>
      <c r="N29" s="24" t="s">
        <v>42</v>
      </c>
      <c r="O29" s="24" t="s">
        <v>42</v>
      </c>
      <c r="P29" s="24" t="s">
        <v>42</v>
      </c>
      <c r="Q29" s="24" t="s">
        <v>42</v>
      </c>
      <c r="R29" s="24" t="s">
        <v>42</v>
      </c>
      <c r="S29" s="24" t="s">
        <v>42</v>
      </c>
      <c r="T29" s="24" t="s">
        <v>42</v>
      </c>
      <c r="U29" s="18" t="s">
        <v>37</v>
      </c>
      <c r="V29" s="23" t="s">
        <v>6284</v>
      </c>
      <c r="W29" s="23" t="s">
        <v>6285</v>
      </c>
      <c r="X29" s="24" t="s">
        <v>42</v>
      </c>
      <c r="Y29" s="18" t="s">
        <v>37</v>
      </c>
      <c r="Z29" s="40"/>
      <c r="AA29" s="41"/>
      <c r="AB29" s="991" t="s">
        <v>6286</v>
      </c>
      <c r="AC29" s="991" t="s">
        <v>6287</v>
      </c>
      <c r="AD29" s="993" t="s">
        <v>6288</v>
      </c>
      <c r="AE29" s="65"/>
      <c r="AF29" s="65"/>
      <c r="AG29" s="65"/>
      <c r="AH29" s="385"/>
      <c r="AI29" s="627"/>
      <c r="AJ29" s="385"/>
    </row>
    <row r="30">
      <c r="A30" s="991" t="s">
        <v>6289</v>
      </c>
      <c r="B30" s="808" t="s">
        <v>2140</v>
      </c>
      <c r="C30" s="1075" t="s">
        <v>109</v>
      </c>
      <c r="D30" s="1069">
        <f t="shared" si="2"/>
        <v>20</v>
      </c>
      <c r="E30" s="1070">
        <v>42584.0</v>
      </c>
      <c r="F30" s="44" t="s">
        <v>42</v>
      </c>
      <c r="G30" s="44" t="s">
        <v>42</v>
      </c>
      <c r="H30" s="44" t="s">
        <v>42</v>
      </c>
      <c r="I30" s="45" t="s">
        <v>37</v>
      </c>
      <c r="J30" s="44" t="s">
        <v>42</v>
      </c>
      <c r="K30" s="45" t="s">
        <v>37</v>
      </c>
      <c r="L30" s="45" t="s">
        <v>37</v>
      </c>
      <c r="M30" s="44" t="s">
        <v>42</v>
      </c>
      <c r="N30" s="44" t="s">
        <v>42</v>
      </c>
      <c r="O30" s="44" t="s">
        <v>42</v>
      </c>
      <c r="P30" s="44" t="s">
        <v>42</v>
      </c>
      <c r="Q30" s="44" t="s">
        <v>42</v>
      </c>
      <c r="R30" s="44" t="s">
        <v>42</v>
      </c>
      <c r="S30" s="44" t="s">
        <v>42</v>
      </c>
      <c r="T30" s="44" t="s">
        <v>42</v>
      </c>
      <c r="U30" s="44" t="s">
        <v>42</v>
      </c>
      <c r="V30" s="44" t="s">
        <v>42</v>
      </c>
      <c r="W30" s="44" t="s">
        <v>42</v>
      </c>
      <c r="X30" s="44" t="s">
        <v>42</v>
      </c>
      <c r="Y30" s="45" t="s">
        <v>37</v>
      </c>
      <c r="Z30" s="808" t="s">
        <v>6290</v>
      </c>
      <c r="AA30" s="36"/>
      <c r="AB30" s="808" t="s">
        <v>6291</v>
      </c>
      <c r="AC30" s="36"/>
      <c r="AD30" s="1077" t="s">
        <v>6292</v>
      </c>
      <c r="AE30" s="36"/>
      <c r="AF30" s="36"/>
      <c r="AG30" s="36"/>
      <c r="AH30" s="1094"/>
      <c r="AI30" s="1095"/>
      <c r="AJ30" s="1094"/>
    </row>
    <row r="31">
      <c r="A31" s="991" t="s">
        <v>6293</v>
      </c>
      <c r="B31" s="808" t="s">
        <v>2140</v>
      </c>
      <c r="C31" s="1091" t="s">
        <v>36</v>
      </c>
      <c r="D31" s="1069">
        <f t="shared" si="2"/>
        <v>10</v>
      </c>
      <c r="E31" s="1070">
        <v>42584.0</v>
      </c>
      <c r="F31" s="45" t="s">
        <v>37</v>
      </c>
      <c r="G31" s="44" t="s">
        <v>42</v>
      </c>
      <c r="H31" s="44" t="s">
        <v>42</v>
      </c>
      <c r="I31" s="44" t="s">
        <v>42</v>
      </c>
      <c r="J31" s="44" t="s">
        <v>42</v>
      </c>
      <c r="K31" s="44" t="s">
        <v>42</v>
      </c>
      <c r="L31" s="44" t="s">
        <v>42</v>
      </c>
      <c r="M31" s="44" t="s">
        <v>42</v>
      </c>
      <c r="N31" s="44" t="s">
        <v>42</v>
      </c>
      <c r="O31" s="44" t="s">
        <v>42</v>
      </c>
      <c r="P31" s="44" t="s">
        <v>42</v>
      </c>
      <c r="Q31" s="44" t="s">
        <v>42</v>
      </c>
      <c r="R31" s="44" t="s">
        <v>42</v>
      </c>
      <c r="S31" s="44" t="s">
        <v>42</v>
      </c>
      <c r="T31" s="44" t="s">
        <v>42</v>
      </c>
      <c r="U31" s="44" t="s">
        <v>42</v>
      </c>
      <c r="V31" s="44" t="s">
        <v>42</v>
      </c>
      <c r="W31" s="44" t="s">
        <v>42</v>
      </c>
      <c r="X31" s="44" t="s">
        <v>42</v>
      </c>
      <c r="Y31" s="45" t="s">
        <v>37</v>
      </c>
      <c r="Z31" s="808" t="s">
        <v>6294</v>
      </c>
      <c r="AA31" s="36"/>
      <c r="AB31" s="991" t="s">
        <v>6295</v>
      </c>
      <c r="AC31" s="991" t="s">
        <v>6296</v>
      </c>
      <c r="AD31" s="993" t="s">
        <v>6297</v>
      </c>
      <c r="AE31" s="65"/>
      <c r="AF31" s="65"/>
      <c r="AG31" s="65"/>
      <c r="AH31" s="1094"/>
      <c r="AI31" s="1095"/>
      <c r="AJ31" s="1094"/>
    </row>
    <row r="32">
      <c r="A32" s="991" t="s">
        <v>6298</v>
      </c>
      <c r="B32" s="808" t="s">
        <v>2140</v>
      </c>
      <c r="C32" s="1075" t="s">
        <v>109</v>
      </c>
      <c r="D32" s="1069">
        <f t="shared" si="2"/>
        <v>35</v>
      </c>
      <c r="E32" s="1070">
        <v>42584.0</v>
      </c>
      <c r="F32" s="18" t="s">
        <v>37</v>
      </c>
      <c r="G32" s="24" t="s">
        <v>42</v>
      </c>
      <c r="H32" s="24" t="s">
        <v>42</v>
      </c>
      <c r="I32" s="18" t="s">
        <v>37</v>
      </c>
      <c r="J32" s="24" t="s">
        <v>42</v>
      </c>
      <c r="K32" s="18" t="s">
        <v>37</v>
      </c>
      <c r="L32" s="18" t="s">
        <v>37</v>
      </c>
      <c r="M32" s="24" t="s">
        <v>42</v>
      </c>
      <c r="N32" s="23" t="s">
        <v>6299</v>
      </c>
      <c r="O32" s="24" t="s">
        <v>42</v>
      </c>
      <c r="P32" s="24" t="s">
        <v>42</v>
      </c>
      <c r="Q32" s="18" t="s">
        <v>37</v>
      </c>
      <c r="R32" s="24" t="s">
        <v>42</v>
      </c>
      <c r="S32" s="24" t="s">
        <v>42</v>
      </c>
      <c r="T32" s="24" t="s">
        <v>42</v>
      </c>
      <c r="U32" s="24" t="s">
        <v>42</v>
      </c>
      <c r="V32" s="24" t="s">
        <v>42</v>
      </c>
      <c r="W32" s="24" t="s">
        <v>42</v>
      </c>
      <c r="X32" s="24" t="s">
        <v>42</v>
      </c>
      <c r="Y32" s="18" t="s">
        <v>37</v>
      </c>
      <c r="Z32" s="1087" t="s">
        <v>6268</v>
      </c>
      <c r="AA32" s="40"/>
      <c r="AB32" s="991" t="s">
        <v>6300</v>
      </c>
      <c r="AC32" s="991" t="s">
        <v>6301</v>
      </c>
      <c r="AD32" s="993" t="s">
        <v>6302</v>
      </c>
      <c r="AE32" s="65"/>
      <c r="AF32" s="65"/>
      <c r="AG32" s="65"/>
      <c r="AH32" s="1079"/>
      <c r="AI32" s="385"/>
      <c r="AJ32" s="627"/>
      <c r="AK32" s="385"/>
    </row>
    <row r="33">
      <c r="A33" s="991" t="s">
        <v>6303</v>
      </c>
      <c r="B33" s="808" t="s">
        <v>2140</v>
      </c>
      <c r="C33" s="1078" t="s">
        <v>613</v>
      </c>
      <c r="D33" s="1069">
        <f t="shared" si="2"/>
        <v>20</v>
      </c>
      <c r="E33" s="1070">
        <v>42584.0</v>
      </c>
      <c r="F33" s="45" t="s">
        <v>37</v>
      </c>
      <c r="G33" s="44" t="s">
        <v>42</v>
      </c>
      <c r="H33" s="44" t="s">
        <v>42</v>
      </c>
      <c r="I33" s="45" t="s">
        <v>37</v>
      </c>
      <c r="J33" s="44" t="s">
        <v>42</v>
      </c>
      <c r="K33" s="44" t="s">
        <v>42</v>
      </c>
      <c r="L33" s="44" t="s">
        <v>42</v>
      </c>
      <c r="M33" s="44" t="s">
        <v>42</v>
      </c>
      <c r="N33" s="44" t="s">
        <v>42</v>
      </c>
      <c r="O33" s="44" t="s">
        <v>42</v>
      </c>
      <c r="P33" s="44" t="s">
        <v>42</v>
      </c>
      <c r="Q33" s="44" t="s">
        <v>42</v>
      </c>
      <c r="R33" s="44" t="s">
        <v>42</v>
      </c>
      <c r="S33" s="44" t="s">
        <v>42</v>
      </c>
      <c r="T33" s="44" t="s">
        <v>42</v>
      </c>
      <c r="U33" s="44" t="s">
        <v>42</v>
      </c>
      <c r="V33" s="43" t="s">
        <v>6304</v>
      </c>
      <c r="W33" s="44" t="s">
        <v>42</v>
      </c>
      <c r="X33" s="44" t="s">
        <v>42</v>
      </c>
      <c r="Y33" s="45" t="s">
        <v>37</v>
      </c>
      <c r="Z33" s="808" t="s">
        <v>6290</v>
      </c>
      <c r="AA33" s="36"/>
      <c r="AB33" s="991" t="s">
        <v>6305</v>
      </c>
      <c r="AC33" s="991" t="s">
        <v>6306</v>
      </c>
      <c r="AD33" s="993" t="s">
        <v>6307</v>
      </c>
      <c r="AE33" s="65"/>
      <c r="AF33" s="65"/>
      <c r="AG33" s="65"/>
      <c r="AH33" s="1094"/>
      <c r="AI33" s="1095"/>
      <c r="AJ33" s="1094"/>
    </row>
    <row r="34">
      <c r="A34" s="991" t="s">
        <v>6308</v>
      </c>
      <c r="B34" s="808" t="s">
        <v>2140</v>
      </c>
      <c r="C34" s="1091" t="s">
        <v>36</v>
      </c>
      <c r="D34" s="1069">
        <f t="shared" si="2"/>
        <v>50</v>
      </c>
      <c r="E34" s="1070">
        <v>42584.0</v>
      </c>
      <c r="F34" s="18" t="s">
        <v>37</v>
      </c>
      <c r="G34" s="24" t="s">
        <v>42</v>
      </c>
      <c r="H34" s="24" t="s">
        <v>42</v>
      </c>
      <c r="I34" s="18" t="s">
        <v>37</v>
      </c>
      <c r="J34" s="24" t="s">
        <v>42</v>
      </c>
      <c r="K34" s="18" t="s">
        <v>37</v>
      </c>
      <c r="L34" s="24" t="s">
        <v>42</v>
      </c>
      <c r="M34" s="24" t="s">
        <v>6309</v>
      </c>
      <c r="N34" s="23" t="s">
        <v>6310</v>
      </c>
      <c r="O34" s="24" t="s">
        <v>42</v>
      </c>
      <c r="P34" s="23" t="s">
        <v>6311</v>
      </c>
      <c r="Q34" s="24" t="s">
        <v>42</v>
      </c>
      <c r="R34" s="24" t="s">
        <v>42</v>
      </c>
      <c r="S34" s="24" t="s">
        <v>42</v>
      </c>
      <c r="T34" s="24" t="s">
        <v>42</v>
      </c>
      <c r="U34" s="18" t="s">
        <v>37</v>
      </c>
      <c r="V34" s="23" t="s">
        <v>6312</v>
      </c>
      <c r="W34" s="23" t="s">
        <v>6313</v>
      </c>
      <c r="X34" s="23" t="s">
        <v>6314</v>
      </c>
      <c r="Y34" s="18" t="s">
        <v>37</v>
      </c>
      <c r="Z34" s="1087" t="s">
        <v>6315</v>
      </c>
      <c r="AA34" s="40"/>
      <c r="AB34" s="991" t="s">
        <v>6316</v>
      </c>
      <c r="AC34" s="991" t="s">
        <v>6317</v>
      </c>
      <c r="AD34" s="993" t="s">
        <v>6318</v>
      </c>
      <c r="AE34" s="36"/>
      <c r="AF34" s="65"/>
      <c r="AG34" s="65"/>
      <c r="AH34" s="1079"/>
      <c r="AI34" s="385"/>
      <c r="AJ34" s="385">
        <v>0.0</v>
      </c>
      <c r="AK34" s="385" t="s">
        <v>834</v>
      </c>
    </row>
    <row r="35">
      <c r="A35" s="991" t="s">
        <v>6319</v>
      </c>
      <c r="B35" s="808" t="s">
        <v>2140</v>
      </c>
      <c r="C35" s="1096" t="s">
        <v>613</v>
      </c>
      <c r="D35" s="1069">
        <f t="shared" si="2"/>
        <v>40</v>
      </c>
      <c r="E35" s="1070">
        <v>42584.0</v>
      </c>
      <c r="F35" s="18" t="s">
        <v>37</v>
      </c>
      <c r="G35" s="18" t="s">
        <v>37</v>
      </c>
      <c r="H35" s="24" t="s">
        <v>42</v>
      </c>
      <c r="I35" s="18" t="s">
        <v>37</v>
      </c>
      <c r="J35" s="24" t="s">
        <v>42</v>
      </c>
      <c r="K35" s="18" t="s">
        <v>37</v>
      </c>
      <c r="L35" s="18" t="s">
        <v>37</v>
      </c>
      <c r="M35" s="24" t="s">
        <v>42</v>
      </c>
      <c r="N35" s="24" t="s">
        <v>42</v>
      </c>
      <c r="O35" s="24" t="s">
        <v>42</v>
      </c>
      <c r="P35" s="24" t="s">
        <v>42</v>
      </c>
      <c r="Q35" s="24" t="s">
        <v>42</v>
      </c>
      <c r="R35" s="24" t="s">
        <v>42</v>
      </c>
      <c r="S35" s="24" t="s">
        <v>42</v>
      </c>
      <c r="T35" s="24" t="s">
        <v>42</v>
      </c>
      <c r="U35" s="18" t="s">
        <v>37</v>
      </c>
      <c r="V35" s="24" t="s">
        <v>42</v>
      </c>
      <c r="W35" s="23" t="s">
        <v>6320</v>
      </c>
      <c r="X35" s="24" t="s">
        <v>42</v>
      </c>
      <c r="Y35" s="18" t="s">
        <v>37</v>
      </c>
      <c r="Z35" s="40"/>
      <c r="AA35" s="40"/>
      <c r="AB35" s="808" t="s">
        <v>6321</v>
      </c>
      <c r="AC35" s="808" t="s">
        <v>6322</v>
      </c>
      <c r="AD35" s="993" t="s">
        <v>6323</v>
      </c>
      <c r="AE35" s="36"/>
      <c r="AF35" s="36"/>
      <c r="AG35" s="65"/>
      <c r="AH35" s="1094"/>
      <c r="AI35" s="1095"/>
      <c r="AJ35" s="1094"/>
    </row>
    <row r="36">
      <c r="A36" s="991" t="s">
        <v>6324</v>
      </c>
      <c r="B36" s="808" t="s">
        <v>2140</v>
      </c>
      <c r="C36" s="1096" t="s">
        <v>613</v>
      </c>
      <c r="D36" s="1069">
        <f t="shared" si="2"/>
        <v>55</v>
      </c>
      <c r="E36" s="1070">
        <v>42584.0</v>
      </c>
      <c r="F36" s="18" t="s">
        <v>37</v>
      </c>
      <c r="G36" s="24" t="s">
        <v>42</v>
      </c>
      <c r="H36" s="24" t="s">
        <v>42</v>
      </c>
      <c r="I36" s="18" t="s">
        <v>37</v>
      </c>
      <c r="J36" s="23" t="s">
        <v>6325</v>
      </c>
      <c r="K36" s="18" t="s">
        <v>37</v>
      </c>
      <c r="L36" s="18" t="s">
        <v>37</v>
      </c>
      <c r="M36" s="24" t="s">
        <v>42</v>
      </c>
      <c r="N36" s="23" t="s">
        <v>6326</v>
      </c>
      <c r="O36" s="24" t="s">
        <v>42</v>
      </c>
      <c r="P36" s="24" t="s">
        <v>42</v>
      </c>
      <c r="Q36" s="24" t="s">
        <v>42</v>
      </c>
      <c r="R36" s="23" t="s">
        <v>6327</v>
      </c>
      <c r="S36" s="24" t="s">
        <v>42</v>
      </c>
      <c r="T36" s="24" t="s">
        <v>42</v>
      </c>
      <c r="U36" s="18" t="s">
        <v>37</v>
      </c>
      <c r="V36" s="23" t="s">
        <v>6328</v>
      </c>
      <c r="W36" s="24" t="s">
        <v>42</v>
      </c>
      <c r="X36" s="23" t="s">
        <v>6329</v>
      </c>
      <c r="Y36" s="18" t="s">
        <v>37</v>
      </c>
      <c r="Z36" s="1087" t="s">
        <v>6268</v>
      </c>
      <c r="AA36" s="36"/>
      <c r="AB36" s="991" t="s">
        <v>6330</v>
      </c>
      <c r="AC36" s="991" t="s">
        <v>6331</v>
      </c>
      <c r="AD36" s="993" t="s">
        <v>6332</v>
      </c>
      <c r="AE36" s="36"/>
      <c r="AF36" s="65"/>
      <c r="AG36" s="65"/>
      <c r="AH36" s="1079"/>
      <c r="AI36" s="1094"/>
      <c r="AJ36" s="627"/>
      <c r="AK36" s="385"/>
    </row>
    <row r="37">
      <c r="A37" s="808" t="s">
        <v>6333</v>
      </c>
      <c r="B37" s="808" t="s">
        <v>2140</v>
      </c>
      <c r="C37" s="1097" t="s">
        <v>109</v>
      </c>
      <c r="D37" s="1069">
        <f t="shared" si="2"/>
        <v>50</v>
      </c>
      <c r="E37" s="1070">
        <v>42584.0</v>
      </c>
      <c r="F37" s="18" t="s">
        <v>37</v>
      </c>
      <c r="G37" s="18" t="s">
        <v>37</v>
      </c>
      <c r="H37" s="24" t="s">
        <v>42</v>
      </c>
      <c r="I37" s="18" t="s">
        <v>37</v>
      </c>
      <c r="J37" s="18" t="s">
        <v>37</v>
      </c>
      <c r="K37" s="18" t="s">
        <v>37</v>
      </c>
      <c r="L37" s="18" t="s">
        <v>37</v>
      </c>
      <c r="M37" s="24" t="s">
        <v>42</v>
      </c>
      <c r="N37" s="18" t="s">
        <v>37</v>
      </c>
      <c r="O37" s="24" t="s">
        <v>42</v>
      </c>
      <c r="P37" s="24" t="s">
        <v>42</v>
      </c>
      <c r="Q37" s="18" t="s">
        <v>37</v>
      </c>
      <c r="R37" s="24" t="s">
        <v>42</v>
      </c>
      <c r="S37" s="24" t="s">
        <v>42</v>
      </c>
      <c r="T37" s="24" t="s">
        <v>42</v>
      </c>
      <c r="U37" s="18" t="s">
        <v>37</v>
      </c>
      <c r="V37" s="24" t="s">
        <v>42</v>
      </c>
      <c r="W37" s="24" t="s">
        <v>42</v>
      </c>
      <c r="X37" s="24" t="s">
        <v>42</v>
      </c>
      <c r="Y37" s="18" t="s">
        <v>37</v>
      </c>
      <c r="Z37" s="1087" t="s">
        <v>6334</v>
      </c>
      <c r="AA37" s="41"/>
      <c r="AB37" s="991" t="s">
        <v>6335</v>
      </c>
      <c r="AC37" s="991" t="s">
        <v>6336</v>
      </c>
      <c r="AD37" s="993" t="s">
        <v>6337</v>
      </c>
      <c r="AE37" s="65"/>
      <c r="AF37" s="65"/>
      <c r="AG37" s="65"/>
      <c r="AH37" s="385"/>
      <c r="AI37" s="627"/>
      <c r="AJ37" s="385"/>
    </row>
    <row r="38">
      <c r="A38" s="991" t="s">
        <v>6338</v>
      </c>
      <c r="B38" s="808" t="s">
        <v>2140</v>
      </c>
      <c r="C38" s="1078" t="s">
        <v>613</v>
      </c>
      <c r="D38" s="1069">
        <f t="shared" si="2"/>
        <v>50</v>
      </c>
      <c r="E38" s="1070">
        <v>42584.0</v>
      </c>
      <c r="F38" s="18" t="s">
        <v>37</v>
      </c>
      <c r="G38" s="18" t="s">
        <v>37</v>
      </c>
      <c r="H38" s="24" t="s">
        <v>42</v>
      </c>
      <c r="I38" s="18" t="s">
        <v>37</v>
      </c>
      <c r="J38" s="23" t="s">
        <v>6339</v>
      </c>
      <c r="K38" s="18" t="s">
        <v>37</v>
      </c>
      <c r="L38" s="18" t="s">
        <v>37</v>
      </c>
      <c r="M38" s="24" t="s">
        <v>42</v>
      </c>
      <c r="N38" s="23" t="s">
        <v>6340</v>
      </c>
      <c r="O38" s="24" t="s">
        <v>42</v>
      </c>
      <c r="P38" s="24" t="s">
        <v>42</v>
      </c>
      <c r="Q38" s="24" t="s">
        <v>42</v>
      </c>
      <c r="R38" s="24" t="s">
        <v>42</v>
      </c>
      <c r="S38" s="24" t="s">
        <v>42</v>
      </c>
      <c r="T38" s="24" t="s">
        <v>42</v>
      </c>
      <c r="U38" s="18" t="s">
        <v>37</v>
      </c>
      <c r="V38" s="24" t="s">
        <v>42</v>
      </c>
      <c r="W38" s="23" t="s">
        <v>6341</v>
      </c>
      <c r="X38" s="24" t="s">
        <v>42</v>
      </c>
      <c r="Y38" s="18" t="s">
        <v>37</v>
      </c>
      <c r="Z38" s="40"/>
      <c r="AA38" s="1087" t="s">
        <v>6342</v>
      </c>
      <c r="AB38" s="991" t="s">
        <v>6343</v>
      </c>
      <c r="AC38" s="991" t="s">
        <v>6344</v>
      </c>
      <c r="AD38" s="1089" t="s">
        <v>6345</v>
      </c>
      <c r="AE38" s="36"/>
      <c r="AF38" s="65"/>
      <c r="AG38" s="65"/>
      <c r="AH38" s="385"/>
      <c r="AI38" s="627"/>
      <c r="AJ38" s="385"/>
    </row>
    <row r="39">
      <c r="A39" s="991" t="s">
        <v>6346</v>
      </c>
      <c r="B39" s="808" t="s">
        <v>2140</v>
      </c>
      <c r="C39" s="1078" t="s">
        <v>613</v>
      </c>
      <c r="D39" s="1069">
        <f t="shared" si="2"/>
        <v>25</v>
      </c>
      <c r="E39" s="1070">
        <v>42584.0</v>
      </c>
      <c r="F39" s="24" t="s">
        <v>42</v>
      </c>
      <c r="G39" s="18" t="s">
        <v>37</v>
      </c>
      <c r="H39" s="24" t="s">
        <v>42</v>
      </c>
      <c r="I39" s="24" t="s">
        <v>42</v>
      </c>
      <c r="J39" s="23" t="s">
        <v>6347</v>
      </c>
      <c r="K39" s="24" t="s">
        <v>42</v>
      </c>
      <c r="L39" s="18" t="s">
        <v>37</v>
      </c>
      <c r="M39" s="24" t="s">
        <v>42</v>
      </c>
      <c r="N39" s="24" t="s">
        <v>42</v>
      </c>
      <c r="O39" s="24" t="s">
        <v>42</v>
      </c>
      <c r="P39" s="24" t="s">
        <v>42</v>
      </c>
      <c r="Q39" s="24" t="s">
        <v>42</v>
      </c>
      <c r="R39" s="24" t="s">
        <v>42</v>
      </c>
      <c r="S39" s="24" t="s">
        <v>42</v>
      </c>
      <c r="T39" s="24" t="s">
        <v>42</v>
      </c>
      <c r="U39" s="18" t="s">
        <v>37</v>
      </c>
      <c r="V39" s="24" t="s">
        <v>42</v>
      </c>
      <c r="W39" s="24" t="s">
        <v>42</v>
      </c>
      <c r="X39" s="24" t="s">
        <v>42</v>
      </c>
      <c r="Y39" s="18" t="s">
        <v>37</v>
      </c>
      <c r="Z39" s="1087" t="s">
        <v>6176</v>
      </c>
      <c r="AA39" s="41"/>
      <c r="AB39" s="991" t="s">
        <v>6348</v>
      </c>
      <c r="AC39" s="991" t="s">
        <v>6349</v>
      </c>
      <c r="AD39" s="993" t="s">
        <v>6350</v>
      </c>
      <c r="AE39" s="65"/>
      <c r="AF39" s="65"/>
      <c r="AG39" s="65"/>
      <c r="AH39" s="385"/>
      <c r="AI39" s="627"/>
      <c r="AJ39" s="385"/>
    </row>
    <row r="40">
      <c r="A40" s="991" t="s">
        <v>6351</v>
      </c>
      <c r="B40" s="808" t="s">
        <v>2140</v>
      </c>
      <c r="C40" s="1078" t="s">
        <v>613</v>
      </c>
      <c r="D40" s="1069">
        <f t="shared" si="2"/>
        <v>70</v>
      </c>
      <c r="E40" s="1070">
        <v>42584.0</v>
      </c>
      <c r="F40" s="18" t="s">
        <v>37</v>
      </c>
      <c r="G40" s="24" t="s">
        <v>42</v>
      </c>
      <c r="H40" s="24" t="s">
        <v>42</v>
      </c>
      <c r="I40" s="18" t="s">
        <v>37</v>
      </c>
      <c r="J40" s="24" t="s">
        <v>42</v>
      </c>
      <c r="K40" s="18" t="s">
        <v>37</v>
      </c>
      <c r="L40" s="18" t="s">
        <v>37</v>
      </c>
      <c r="M40" s="18" t="s">
        <v>6352</v>
      </c>
      <c r="N40" s="23" t="s">
        <v>6353</v>
      </c>
      <c r="O40" s="23" t="s">
        <v>6354</v>
      </c>
      <c r="P40" s="23" t="s">
        <v>6355</v>
      </c>
      <c r="Q40" s="18" t="s">
        <v>37</v>
      </c>
      <c r="R40" s="23" t="s">
        <v>6356</v>
      </c>
      <c r="S40" s="24" t="s">
        <v>42</v>
      </c>
      <c r="T40" s="24" t="s">
        <v>42</v>
      </c>
      <c r="U40" s="18" t="s">
        <v>37</v>
      </c>
      <c r="V40" s="23" t="s">
        <v>6357</v>
      </c>
      <c r="W40" s="23" t="s">
        <v>6358</v>
      </c>
      <c r="X40" s="24" t="s">
        <v>42</v>
      </c>
      <c r="Y40" s="18" t="s">
        <v>37</v>
      </c>
      <c r="Z40" s="1087" t="s">
        <v>6160</v>
      </c>
      <c r="AA40" s="36"/>
      <c r="AB40" s="991" t="s">
        <v>6359</v>
      </c>
      <c r="AC40" s="991" t="s">
        <v>6360</v>
      </c>
      <c r="AD40" s="1073" t="s">
        <v>6361</v>
      </c>
      <c r="AE40" s="65"/>
      <c r="AF40" s="65"/>
      <c r="AG40" s="65"/>
    </row>
    <row r="41">
      <c r="A41" s="808" t="s">
        <v>6362</v>
      </c>
      <c r="B41" s="808" t="s">
        <v>2140</v>
      </c>
      <c r="C41" s="1097" t="s">
        <v>109</v>
      </c>
      <c r="D41" s="1069">
        <f t="shared" si="2"/>
        <v>35</v>
      </c>
      <c r="E41" s="1070">
        <v>42584.0</v>
      </c>
      <c r="F41" s="18" t="s">
        <v>37</v>
      </c>
      <c r="G41" s="24" t="s">
        <v>42</v>
      </c>
      <c r="H41" s="24" t="s">
        <v>42</v>
      </c>
      <c r="I41" s="18" t="s">
        <v>37</v>
      </c>
      <c r="J41" s="23" t="s">
        <v>6363</v>
      </c>
      <c r="K41" s="18" t="s">
        <v>37</v>
      </c>
      <c r="L41" s="18" t="s">
        <v>37</v>
      </c>
      <c r="M41" s="24" t="s">
        <v>42</v>
      </c>
      <c r="N41" s="24" t="s">
        <v>42</v>
      </c>
      <c r="O41" s="24" t="s">
        <v>42</v>
      </c>
      <c r="P41" s="24" t="s">
        <v>42</v>
      </c>
      <c r="Q41" s="24" t="s">
        <v>42</v>
      </c>
      <c r="R41" s="24" t="s">
        <v>42</v>
      </c>
      <c r="S41" s="24" t="s">
        <v>42</v>
      </c>
      <c r="T41" s="24" t="s">
        <v>42</v>
      </c>
      <c r="U41" s="24" t="s">
        <v>42</v>
      </c>
      <c r="V41" s="23" t="s">
        <v>6364</v>
      </c>
      <c r="W41" s="24" t="s">
        <v>42</v>
      </c>
      <c r="X41" s="24" t="s">
        <v>42</v>
      </c>
      <c r="Y41" s="18" t="s">
        <v>37</v>
      </c>
      <c r="Z41" s="1087" t="s">
        <v>6160</v>
      </c>
      <c r="AA41" s="40"/>
      <c r="AB41" s="991" t="s">
        <v>6365</v>
      </c>
      <c r="AC41" s="991" t="s">
        <v>6366</v>
      </c>
      <c r="AD41" s="993" t="s">
        <v>6367</v>
      </c>
      <c r="AE41" s="65"/>
      <c r="AF41" s="65"/>
      <c r="AG41" s="65"/>
      <c r="AH41" s="1094"/>
      <c r="AI41" s="1095"/>
      <c r="AJ41" s="1094"/>
    </row>
    <row r="42">
      <c r="A42" s="808" t="s">
        <v>6368</v>
      </c>
      <c r="B42" s="808" t="s">
        <v>2140</v>
      </c>
      <c r="C42" s="1075" t="s">
        <v>109</v>
      </c>
      <c r="D42" s="1069">
        <f t="shared" si="2"/>
        <v>25</v>
      </c>
      <c r="E42" s="1070">
        <v>42584.0</v>
      </c>
      <c r="F42" s="24" t="s">
        <v>42</v>
      </c>
      <c r="G42" s="18" t="s">
        <v>37</v>
      </c>
      <c r="H42" s="24" t="s">
        <v>42</v>
      </c>
      <c r="I42" s="24" t="s">
        <v>42</v>
      </c>
      <c r="J42" s="24" t="s">
        <v>42</v>
      </c>
      <c r="K42" s="18" t="s">
        <v>37</v>
      </c>
      <c r="L42" s="18" t="s">
        <v>37</v>
      </c>
      <c r="M42" s="24" t="s">
        <v>42</v>
      </c>
      <c r="N42" s="24" t="s">
        <v>42</v>
      </c>
      <c r="O42" s="24" t="s">
        <v>42</v>
      </c>
      <c r="P42" s="24" t="s">
        <v>42</v>
      </c>
      <c r="Q42" s="24" t="s">
        <v>42</v>
      </c>
      <c r="R42" s="24" t="s">
        <v>42</v>
      </c>
      <c r="S42" s="24" t="s">
        <v>42</v>
      </c>
      <c r="T42" s="24" t="s">
        <v>42</v>
      </c>
      <c r="U42" s="18" t="s">
        <v>37</v>
      </c>
      <c r="V42" s="24" t="s">
        <v>42</v>
      </c>
      <c r="W42" s="24" t="s">
        <v>42</v>
      </c>
      <c r="X42" s="24" t="s">
        <v>42</v>
      </c>
      <c r="Y42" s="18" t="s">
        <v>37</v>
      </c>
      <c r="Z42" s="1087" t="s">
        <v>6160</v>
      </c>
      <c r="AA42" s="36"/>
      <c r="AB42" s="991" t="s">
        <v>6369</v>
      </c>
      <c r="AC42" s="1080" t="s">
        <v>6370</v>
      </c>
      <c r="AD42" s="1073" t="s">
        <v>6371</v>
      </c>
      <c r="AE42" s="36"/>
      <c r="AF42" s="36"/>
      <c r="AG42" s="36"/>
    </row>
    <row r="43">
      <c r="A43" s="991" t="s">
        <v>6372</v>
      </c>
      <c r="B43" s="808" t="s">
        <v>2140</v>
      </c>
      <c r="C43" s="1091" t="s">
        <v>36</v>
      </c>
      <c r="D43" s="1069">
        <f t="shared" si="2"/>
        <v>65</v>
      </c>
      <c r="E43" s="1070">
        <v>42584.0</v>
      </c>
      <c r="F43" s="44" t="s">
        <v>42</v>
      </c>
      <c r="G43" s="45" t="s">
        <v>37</v>
      </c>
      <c r="H43" s="44" t="s">
        <v>42</v>
      </c>
      <c r="I43" s="45" t="s">
        <v>37</v>
      </c>
      <c r="J43" s="43" t="s">
        <v>6373</v>
      </c>
      <c r="K43" s="45" t="s">
        <v>37</v>
      </c>
      <c r="L43" s="45" t="s">
        <v>37</v>
      </c>
      <c r="M43" s="44" t="s">
        <v>6374</v>
      </c>
      <c r="N43" s="43" t="s">
        <v>6375</v>
      </c>
      <c r="O43" s="44" t="s">
        <v>42</v>
      </c>
      <c r="P43" s="44" t="s">
        <v>42</v>
      </c>
      <c r="Q43" s="45" t="s">
        <v>37</v>
      </c>
      <c r="R43" s="43" t="s">
        <v>6376</v>
      </c>
      <c r="S43" s="43" t="s">
        <v>6377</v>
      </c>
      <c r="T43" s="44" t="s">
        <v>42</v>
      </c>
      <c r="U43" s="45" t="s">
        <v>37</v>
      </c>
      <c r="V43" s="43" t="s">
        <v>6378</v>
      </c>
      <c r="W43" s="43" t="s">
        <v>6379</v>
      </c>
      <c r="X43" s="44" t="s">
        <v>42</v>
      </c>
      <c r="Y43" s="45" t="s">
        <v>37</v>
      </c>
      <c r="Z43" s="808" t="s">
        <v>6380</v>
      </c>
      <c r="AA43" s="40"/>
      <c r="AB43" s="991" t="s">
        <v>6381</v>
      </c>
      <c r="AC43" s="991" t="s">
        <v>6382</v>
      </c>
      <c r="AD43" s="993" t="s">
        <v>6383</v>
      </c>
      <c r="AE43" s="65"/>
      <c r="AF43" s="65"/>
      <c r="AG43" s="65"/>
      <c r="AH43" s="1079"/>
      <c r="AI43" s="385"/>
      <c r="AJ43" s="627"/>
      <c r="AK43" s="1094"/>
    </row>
    <row r="44">
      <c r="A44" s="991" t="s">
        <v>6384</v>
      </c>
      <c r="B44" s="808" t="s">
        <v>2140</v>
      </c>
      <c r="C44" s="1098" t="s">
        <v>57</v>
      </c>
      <c r="D44" s="1069">
        <f t="shared" si="2"/>
        <v>55</v>
      </c>
      <c r="E44" s="1070">
        <v>42584.0</v>
      </c>
      <c r="F44" s="18" t="s">
        <v>37</v>
      </c>
      <c r="G44" s="24" t="s">
        <v>42</v>
      </c>
      <c r="H44" s="24" t="s">
        <v>42</v>
      </c>
      <c r="I44" s="18" t="s">
        <v>37</v>
      </c>
      <c r="J44" s="24" t="s">
        <v>42</v>
      </c>
      <c r="K44" s="18" t="s">
        <v>37</v>
      </c>
      <c r="L44" s="18" t="s">
        <v>37</v>
      </c>
      <c r="M44" s="18" t="s">
        <v>6385</v>
      </c>
      <c r="N44" s="23" t="s">
        <v>6386</v>
      </c>
      <c r="O44" s="24" t="s">
        <v>42</v>
      </c>
      <c r="P44" s="23" t="s">
        <v>6387</v>
      </c>
      <c r="Q44" s="18" t="s">
        <v>37</v>
      </c>
      <c r="R44" s="24" t="s">
        <v>42</v>
      </c>
      <c r="S44" s="24" t="s">
        <v>42</v>
      </c>
      <c r="T44" s="24" t="s">
        <v>42</v>
      </c>
      <c r="U44" s="18" t="s">
        <v>37</v>
      </c>
      <c r="V44" s="24" t="s">
        <v>42</v>
      </c>
      <c r="W44" s="23" t="s">
        <v>6388</v>
      </c>
      <c r="X44" s="24" t="s">
        <v>42</v>
      </c>
      <c r="Y44" s="18" t="s">
        <v>37</v>
      </c>
      <c r="Z44" s="41"/>
      <c r="AA44" s="40"/>
      <c r="AB44" s="991" t="s">
        <v>6389</v>
      </c>
      <c r="AC44" s="991" t="s">
        <v>6390</v>
      </c>
      <c r="AD44" s="1072" t="s">
        <v>6391</v>
      </c>
      <c r="AE44" s="36"/>
      <c r="AF44" s="36"/>
      <c r="AG44" s="36"/>
      <c r="AH44" s="385"/>
      <c r="AI44" s="627"/>
      <c r="AJ44" s="1094"/>
    </row>
    <row r="45">
      <c r="A45" s="1080" t="s">
        <v>6392</v>
      </c>
      <c r="B45" s="808" t="s">
        <v>2140</v>
      </c>
      <c r="C45" s="1078" t="s">
        <v>613</v>
      </c>
      <c r="D45" s="1069">
        <f t="shared" si="2"/>
        <v>25</v>
      </c>
      <c r="E45" s="1070">
        <v>42584.0</v>
      </c>
      <c r="F45" s="44" t="s">
        <v>42</v>
      </c>
      <c r="G45" s="44" t="s">
        <v>42</v>
      </c>
      <c r="H45" s="44" t="s">
        <v>42</v>
      </c>
      <c r="I45" s="44" t="s">
        <v>42</v>
      </c>
      <c r="J45" s="43" t="s">
        <v>6393</v>
      </c>
      <c r="K45" s="44" t="s">
        <v>42</v>
      </c>
      <c r="L45" s="44" t="s">
        <v>42</v>
      </c>
      <c r="M45" s="44" t="s">
        <v>42</v>
      </c>
      <c r="N45" s="43" t="s">
        <v>6394</v>
      </c>
      <c r="O45" s="44" t="s">
        <v>42</v>
      </c>
      <c r="P45" s="44" t="s">
        <v>42</v>
      </c>
      <c r="Q45" s="45" t="s">
        <v>37</v>
      </c>
      <c r="R45" s="44" t="s">
        <v>42</v>
      </c>
      <c r="S45" s="44" t="s">
        <v>42</v>
      </c>
      <c r="T45" s="44" t="s">
        <v>42</v>
      </c>
      <c r="U45" s="45" t="s">
        <v>37</v>
      </c>
      <c r="V45" s="44" t="s">
        <v>42</v>
      </c>
      <c r="W45" s="44" t="s">
        <v>42</v>
      </c>
      <c r="X45" s="44" t="s">
        <v>42</v>
      </c>
      <c r="Y45" s="45" t="s">
        <v>37</v>
      </c>
      <c r="Z45" s="36"/>
      <c r="AA45" s="41"/>
      <c r="AB45" s="991" t="s">
        <v>6395</v>
      </c>
      <c r="AC45" s="991" t="s">
        <v>6396</v>
      </c>
      <c r="AD45" s="993" t="s">
        <v>6397</v>
      </c>
      <c r="AE45" s="36"/>
      <c r="AF45" s="65"/>
      <c r="AG45" s="65"/>
      <c r="AH45" s="385"/>
      <c r="AI45" s="627"/>
      <c r="AJ45" s="1094"/>
    </row>
    <row r="46">
      <c r="A46" s="991" t="s">
        <v>6398</v>
      </c>
      <c r="B46" s="808" t="s">
        <v>2140</v>
      </c>
      <c r="C46" s="1096" t="s">
        <v>613</v>
      </c>
      <c r="D46" s="1069">
        <f t="shared" si="2"/>
        <v>35</v>
      </c>
      <c r="E46" s="1070">
        <v>42584.0</v>
      </c>
      <c r="F46" s="24" t="s">
        <v>42</v>
      </c>
      <c r="G46" s="24" t="s">
        <v>42</v>
      </c>
      <c r="H46" s="24" t="s">
        <v>42</v>
      </c>
      <c r="I46" s="24" t="s">
        <v>42</v>
      </c>
      <c r="J46" s="24" t="s">
        <v>42</v>
      </c>
      <c r="K46" s="18" t="s">
        <v>37</v>
      </c>
      <c r="L46" s="18" t="s">
        <v>37</v>
      </c>
      <c r="M46" s="18" t="s">
        <v>6399</v>
      </c>
      <c r="N46" s="24" t="s">
        <v>42</v>
      </c>
      <c r="O46" s="24" t="s">
        <v>42</v>
      </c>
      <c r="P46" s="24" t="s">
        <v>42</v>
      </c>
      <c r="Q46" s="24" t="s">
        <v>42</v>
      </c>
      <c r="R46" s="24" t="s">
        <v>42</v>
      </c>
      <c r="S46" s="24" t="s">
        <v>42</v>
      </c>
      <c r="T46" s="24" t="s">
        <v>42</v>
      </c>
      <c r="U46" s="18" t="s">
        <v>37</v>
      </c>
      <c r="V46" s="23" t="s">
        <v>6400</v>
      </c>
      <c r="W46" s="23" t="s">
        <v>6401</v>
      </c>
      <c r="X46" s="24" t="s">
        <v>42</v>
      </c>
      <c r="Y46" s="18" t="s">
        <v>37</v>
      </c>
      <c r="Z46" s="1087" t="s">
        <v>6160</v>
      </c>
      <c r="AA46" s="40"/>
      <c r="AB46" s="991" t="s">
        <v>6402</v>
      </c>
      <c r="AC46" s="991" t="s">
        <v>6403</v>
      </c>
      <c r="AD46" s="993" t="s">
        <v>6404</v>
      </c>
      <c r="AE46" s="65"/>
      <c r="AF46" s="65"/>
      <c r="AG46" s="65"/>
      <c r="AH46" s="1094"/>
      <c r="AI46" s="1095"/>
      <c r="AJ46" s="1099"/>
    </row>
    <row r="47">
      <c r="A47" s="991" t="s">
        <v>6405</v>
      </c>
      <c r="B47" s="808" t="s">
        <v>2140</v>
      </c>
      <c r="C47" s="1083" t="s">
        <v>4380</v>
      </c>
      <c r="D47" s="1100">
        <v>0.0</v>
      </c>
      <c r="E47" s="1070">
        <v>42584.0</v>
      </c>
      <c r="F47" s="1085"/>
      <c r="G47" s="1085"/>
      <c r="H47" s="1085"/>
      <c r="I47" s="1085"/>
      <c r="J47" s="1085"/>
      <c r="K47" s="1085"/>
      <c r="L47" s="1085"/>
      <c r="M47" s="1085"/>
      <c r="N47" s="1085"/>
      <c r="O47" s="1085"/>
      <c r="P47" s="1085"/>
      <c r="Q47" s="1085"/>
      <c r="R47" s="1085"/>
      <c r="S47" s="1085"/>
      <c r="T47" s="1085"/>
      <c r="U47" s="1085"/>
      <c r="V47" s="1085"/>
      <c r="W47" s="1085"/>
      <c r="X47" s="1085"/>
      <c r="Y47" s="1085"/>
      <c r="Z47" s="40"/>
      <c r="AA47" s="40"/>
      <c r="AB47" s="808" t="s">
        <v>6406</v>
      </c>
      <c r="AC47" s="991" t="s">
        <v>6407</v>
      </c>
      <c r="AD47" s="993" t="s">
        <v>6408</v>
      </c>
      <c r="AE47" s="65"/>
      <c r="AF47" s="36"/>
      <c r="AG47" s="65"/>
      <c r="AH47" s="385"/>
      <c r="AI47" s="627"/>
      <c r="AJ47" s="1094"/>
    </row>
    <row r="48">
      <c r="A48" s="991" t="s">
        <v>6409</v>
      </c>
      <c r="B48" s="808" t="s">
        <v>2140</v>
      </c>
      <c r="C48" s="1078" t="s">
        <v>613</v>
      </c>
      <c r="D48" s="1069">
        <f t="shared" ref="D48:D58" si="3">100-5*COUNTIF(E48:X48,"X*")</f>
        <v>20</v>
      </c>
      <c r="E48" s="1070">
        <v>42584.0</v>
      </c>
      <c r="F48" s="24" t="s">
        <v>42</v>
      </c>
      <c r="G48" s="24" t="s">
        <v>42</v>
      </c>
      <c r="H48" s="24" t="s">
        <v>42</v>
      </c>
      <c r="I48" s="24" t="s">
        <v>42</v>
      </c>
      <c r="J48" s="24" t="s">
        <v>42</v>
      </c>
      <c r="K48" s="24" t="s">
        <v>42</v>
      </c>
      <c r="L48" s="18" t="s">
        <v>37</v>
      </c>
      <c r="M48" s="24" t="s">
        <v>42</v>
      </c>
      <c r="N48" s="24" t="s">
        <v>42</v>
      </c>
      <c r="O48" s="24" t="s">
        <v>42</v>
      </c>
      <c r="P48" s="24" t="s">
        <v>42</v>
      </c>
      <c r="Q48" s="24" t="s">
        <v>42</v>
      </c>
      <c r="R48" s="24" t="s">
        <v>42</v>
      </c>
      <c r="S48" s="24" t="s">
        <v>42</v>
      </c>
      <c r="T48" s="24" t="s">
        <v>42</v>
      </c>
      <c r="U48" s="18" t="s">
        <v>37</v>
      </c>
      <c r="V48" s="24" t="s">
        <v>42</v>
      </c>
      <c r="W48" s="23" t="s">
        <v>6410</v>
      </c>
      <c r="X48" s="24" t="s">
        <v>42</v>
      </c>
      <c r="Y48" s="18" t="s">
        <v>37</v>
      </c>
      <c r="Z48" s="1087" t="s">
        <v>6160</v>
      </c>
      <c r="AA48" s="40"/>
      <c r="AB48" s="991" t="s">
        <v>6411</v>
      </c>
      <c r="AC48" s="991" t="s">
        <v>6412</v>
      </c>
      <c r="AD48" s="993" t="s">
        <v>6413</v>
      </c>
      <c r="AE48" s="65"/>
      <c r="AF48" s="65"/>
      <c r="AG48" s="65"/>
      <c r="AH48" s="1101"/>
      <c r="AI48" s="385"/>
      <c r="AJ48" s="627"/>
      <c r="AK48" s="385"/>
    </row>
    <row r="49">
      <c r="A49" s="991" t="s">
        <v>6414</v>
      </c>
      <c r="B49" s="808" t="s">
        <v>2140</v>
      </c>
      <c r="C49" s="1096" t="s">
        <v>613</v>
      </c>
      <c r="D49" s="1069">
        <f t="shared" si="3"/>
        <v>35</v>
      </c>
      <c r="E49" s="1070">
        <v>42584.0</v>
      </c>
      <c r="F49" s="44" t="s">
        <v>42</v>
      </c>
      <c r="G49" s="45" t="s">
        <v>37</v>
      </c>
      <c r="H49" s="44" t="s">
        <v>42</v>
      </c>
      <c r="I49" s="45" t="s">
        <v>37</v>
      </c>
      <c r="J49" s="44" t="s">
        <v>42</v>
      </c>
      <c r="K49" s="45" t="s">
        <v>37</v>
      </c>
      <c r="L49" s="45" t="s">
        <v>37</v>
      </c>
      <c r="M49" s="44" t="s">
        <v>42</v>
      </c>
      <c r="N49" s="43" t="s">
        <v>6415</v>
      </c>
      <c r="O49" s="44" t="s">
        <v>42</v>
      </c>
      <c r="P49" s="44" t="s">
        <v>42</v>
      </c>
      <c r="Q49" s="44" t="s">
        <v>42</v>
      </c>
      <c r="R49" s="44" t="s">
        <v>42</v>
      </c>
      <c r="S49" s="44" t="s">
        <v>42</v>
      </c>
      <c r="T49" s="44" t="s">
        <v>42</v>
      </c>
      <c r="U49" s="45" t="s">
        <v>37</v>
      </c>
      <c r="V49" s="44" t="s">
        <v>42</v>
      </c>
      <c r="W49" s="44" t="s">
        <v>42</v>
      </c>
      <c r="X49" s="44" t="s">
        <v>42</v>
      </c>
      <c r="Y49" s="45" t="s">
        <v>37</v>
      </c>
      <c r="Z49" s="808" t="s">
        <v>6176</v>
      </c>
      <c r="AA49" s="40"/>
      <c r="AB49" s="991" t="s">
        <v>6416</v>
      </c>
      <c r="AC49" s="991" t="s">
        <v>6417</v>
      </c>
      <c r="AD49" s="993" t="s">
        <v>6418</v>
      </c>
      <c r="AE49" s="65"/>
      <c r="AF49" s="65"/>
      <c r="AG49" s="65"/>
      <c r="AH49" s="1094"/>
      <c r="AI49" s="1095"/>
      <c r="AJ49" s="1094"/>
    </row>
    <row r="50">
      <c r="A50" s="1080" t="s">
        <v>6419</v>
      </c>
      <c r="B50" s="808" t="s">
        <v>2140</v>
      </c>
      <c r="C50" s="1096" t="s">
        <v>613</v>
      </c>
      <c r="D50" s="1069">
        <f t="shared" si="3"/>
        <v>30</v>
      </c>
      <c r="E50" s="1070">
        <v>42584.0</v>
      </c>
      <c r="F50" s="45" t="s">
        <v>37</v>
      </c>
      <c r="G50" s="44" t="s">
        <v>42</v>
      </c>
      <c r="H50" s="44" t="s">
        <v>42</v>
      </c>
      <c r="I50" s="45" t="s">
        <v>37</v>
      </c>
      <c r="J50" s="44" t="s">
        <v>42</v>
      </c>
      <c r="K50" s="45" t="s">
        <v>37</v>
      </c>
      <c r="L50" s="45" t="s">
        <v>37</v>
      </c>
      <c r="M50" s="44" t="s">
        <v>42</v>
      </c>
      <c r="N50" s="44" t="s">
        <v>42</v>
      </c>
      <c r="O50" s="44" t="s">
        <v>42</v>
      </c>
      <c r="P50" s="44" t="s">
        <v>42</v>
      </c>
      <c r="Q50" s="44" t="s">
        <v>42</v>
      </c>
      <c r="R50" s="44" t="s">
        <v>42</v>
      </c>
      <c r="S50" s="44" t="s">
        <v>42</v>
      </c>
      <c r="T50" s="44" t="s">
        <v>42</v>
      </c>
      <c r="U50" s="44" t="s">
        <v>42</v>
      </c>
      <c r="V50" s="43" t="s">
        <v>6420</v>
      </c>
      <c r="W50" s="44" t="s">
        <v>42</v>
      </c>
      <c r="X50" s="44" t="s">
        <v>42</v>
      </c>
      <c r="Y50" s="45" t="s">
        <v>37</v>
      </c>
      <c r="Z50" s="808" t="s">
        <v>6160</v>
      </c>
      <c r="AA50" s="36"/>
      <c r="AB50" s="808" t="s">
        <v>6421</v>
      </c>
      <c r="AC50" s="808" t="s">
        <v>6422</v>
      </c>
      <c r="AD50" s="1088" t="s">
        <v>6423</v>
      </c>
      <c r="AE50" s="40"/>
      <c r="AF50" s="40"/>
      <c r="AG50" s="40"/>
    </row>
    <row r="51">
      <c r="A51" s="1087" t="s">
        <v>6424</v>
      </c>
      <c r="B51" s="808" t="s">
        <v>2140</v>
      </c>
      <c r="C51" s="1075" t="s">
        <v>109</v>
      </c>
      <c r="D51" s="1069">
        <f t="shared" si="3"/>
        <v>20</v>
      </c>
      <c r="E51" s="1070">
        <v>42584.0</v>
      </c>
      <c r="F51" s="44" t="s">
        <v>42</v>
      </c>
      <c r="G51" s="44" t="s">
        <v>42</v>
      </c>
      <c r="H51" s="44" t="s">
        <v>42</v>
      </c>
      <c r="I51" s="45" t="s">
        <v>37</v>
      </c>
      <c r="J51" s="44" t="s">
        <v>42</v>
      </c>
      <c r="K51" s="45" t="s">
        <v>37</v>
      </c>
      <c r="L51" s="44" t="s">
        <v>42</v>
      </c>
      <c r="M51" s="44" t="s">
        <v>42</v>
      </c>
      <c r="N51" s="43" t="s">
        <v>6425</v>
      </c>
      <c r="O51" s="44" t="s">
        <v>42</v>
      </c>
      <c r="P51" s="44" t="s">
        <v>42</v>
      </c>
      <c r="Q51" s="44" t="s">
        <v>42</v>
      </c>
      <c r="R51" s="44" t="s">
        <v>42</v>
      </c>
      <c r="S51" s="44" t="s">
        <v>42</v>
      </c>
      <c r="T51" s="44" t="s">
        <v>42</v>
      </c>
      <c r="U51" s="44" t="s">
        <v>42</v>
      </c>
      <c r="V51" s="44" t="s">
        <v>42</v>
      </c>
      <c r="W51" s="44" t="s">
        <v>42</v>
      </c>
      <c r="X51" s="44" t="s">
        <v>42</v>
      </c>
      <c r="Y51" s="45" t="s">
        <v>37</v>
      </c>
      <c r="Z51" s="36"/>
      <c r="AA51" s="40"/>
      <c r="AB51" s="991" t="s">
        <v>6426</v>
      </c>
      <c r="AC51" s="991" t="s">
        <v>6427</v>
      </c>
      <c r="AD51" s="1088" t="s">
        <v>6428</v>
      </c>
      <c r="AE51" s="65"/>
      <c r="AF51" s="65"/>
      <c r="AG51" s="36"/>
    </row>
    <row r="52">
      <c r="A52" s="1087" t="s">
        <v>6429</v>
      </c>
      <c r="B52" s="808" t="s">
        <v>2140</v>
      </c>
      <c r="C52" s="1075" t="s">
        <v>109</v>
      </c>
      <c r="D52" s="1069">
        <f t="shared" si="3"/>
        <v>10</v>
      </c>
      <c r="E52" s="1102">
        <v>42584.0</v>
      </c>
      <c r="F52" s="45" t="s">
        <v>37</v>
      </c>
      <c r="G52" s="44" t="s">
        <v>42</v>
      </c>
      <c r="H52" s="44" t="s">
        <v>42</v>
      </c>
      <c r="I52" s="44" t="s">
        <v>42</v>
      </c>
      <c r="J52" s="44" t="s">
        <v>42</v>
      </c>
      <c r="K52" s="44" t="s">
        <v>42</v>
      </c>
      <c r="L52" s="44" t="s">
        <v>42</v>
      </c>
      <c r="M52" s="44" t="s">
        <v>42</v>
      </c>
      <c r="N52" s="44" t="s">
        <v>42</v>
      </c>
      <c r="O52" s="44" t="s">
        <v>42</v>
      </c>
      <c r="P52" s="44" t="s">
        <v>42</v>
      </c>
      <c r="Q52" s="44" t="s">
        <v>42</v>
      </c>
      <c r="R52" s="44" t="s">
        <v>42</v>
      </c>
      <c r="S52" s="44" t="s">
        <v>42</v>
      </c>
      <c r="T52" s="44" t="s">
        <v>42</v>
      </c>
      <c r="U52" s="44" t="s">
        <v>42</v>
      </c>
      <c r="V52" s="44" t="s">
        <v>42</v>
      </c>
      <c r="W52" s="44" t="s">
        <v>42</v>
      </c>
      <c r="X52" s="44" t="s">
        <v>42</v>
      </c>
      <c r="Y52" s="45" t="s">
        <v>37</v>
      </c>
      <c r="Z52" s="36"/>
      <c r="AA52" s="40"/>
      <c r="AB52" s="991" t="s">
        <v>6430</v>
      </c>
      <c r="AC52" s="991" t="s">
        <v>6431</v>
      </c>
      <c r="AD52" s="1089" t="s">
        <v>6432</v>
      </c>
      <c r="AE52" s="1072" t="s">
        <v>6433</v>
      </c>
      <c r="AF52" s="1103">
        <v>1.0</v>
      </c>
      <c r="AG52" s="1103">
        <v>1.0</v>
      </c>
    </row>
    <row r="53">
      <c r="A53" s="1087" t="s">
        <v>6434</v>
      </c>
      <c r="B53" s="808" t="s">
        <v>2140</v>
      </c>
      <c r="C53" s="1096" t="s">
        <v>613</v>
      </c>
      <c r="D53" s="1069">
        <f t="shared" si="3"/>
        <v>25</v>
      </c>
      <c r="E53" s="1102">
        <v>42584.0</v>
      </c>
      <c r="F53" s="45" t="s">
        <v>37</v>
      </c>
      <c r="G53" s="44" t="s">
        <v>42</v>
      </c>
      <c r="H53" s="44" t="s">
        <v>42</v>
      </c>
      <c r="I53" s="44" t="s">
        <v>42</v>
      </c>
      <c r="J53" s="44" t="s">
        <v>42</v>
      </c>
      <c r="K53" s="44" t="s">
        <v>42</v>
      </c>
      <c r="L53" s="45" t="s">
        <v>37</v>
      </c>
      <c r="M53" s="45" t="s">
        <v>6435</v>
      </c>
      <c r="N53" s="44" t="s">
        <v>42</v>
      </c>
      <c r="O53" s="44" t="s">
        <v>42</v>
      </c>
      <c r="P53" s="44" t="s">
        <v>42</v>
      </c>
      <c r="Q53" s="45" t="s">
        <v>37</v>
      </c>
      <c r="R53" s="44" t="s">
        <v>42</v>
      </c>
      <c r="S53" s="44" t="s">
        <v>42</v>
      </c>
      <c r="T53" s="44" t="s">
        <v>42</v>
      </c>
      <c r="U53" s="44" t="s">
        <v>42</v>
      </c>
      <c r="V53" s="44" t="s">
        <v>42</v>
      </c>
      <c r="W53" s="44" t="s">
        <v>42</v>
      </c>
      <c r="X53" s="44" t="s">
        <v>42</v>
      </c>
      <c r="Y53" s="44" t="s">
        <v>42</v>
      </c>
      <c r="Z53" s="991" t="s">
        <v>6436</v>
      </c>
      <c r="AA53" s="36"/>
      <c r="AB53" s="991" t="s">
        <v>6437</v>
      </c>
      <c r="AC53" s="36"/>
      <c r="AD53" s="1089" t="s">
        <v>6438</v>
      </c>
      <c r="AE53" s="36"/>
      <c r="AF53" s="36"/>
      <c r="AG53" s="36"/>
    </row>
    <row r="54">
      <c r="A54" s="1087" t="s">
        <v>6439</v>
      </c>
      <c r="B54" s="808" t="s">
        <v>2140</v>
      </c>
      <c r="C54" s="1096" t="s">
        <v>613</v>
      </c>
      <c r="D54" s="1069">
        <f t="shared" si="3"/>
        <v>30</v>
      </c>
      <c r="E54" s="1102">
        <v>42584.0</v>
      </c>
      <c r="F54" s="44" t="s">
        <v>42</v>
      </c>
      <c r="G54" s="45" t="s">
        <v>37</v>
      </c>
      <c r="H54" s="44" t="s">
        <v>42</v>
      </c>
      <c r="I54" s="44" t="s">
        <v>42</v>
      </c>
      <c r="J54" s="44" t="s">
        <v>42</v>
      </c>
      <c r="K54" s="45" t="s">
        <v>37</v>
      </c>
      <c r="L54" s="45" t="s">
        <v>37</v>
      </c>
      <c r="M54" s="44" t="s">
        <v>42</v>
      </c>
      <c r="N54" s="44" t="s">
        <v>42</v>
      </c>
      <c r="O54" s="44" t="s">
        <v>42</v>
      </c>
      <c r="P54" s="44" t="s">
        <v>42</v>
      </c>
      <c r="Q54" s="45" t="s">
        <v>37</v>
      </c>
      <c r="R54" s="44" t="s">
        <v>42</v>
      </c>
      <c r="S54" s="44" t="s">
        <v>42</v>
      </c>
      <c r="T54" s="44" t="s">
        <v>42</v>
      </c>
      <c r="U54" s="45" t="s">
        <v>37</v>
      </c>
      <c r="V54" s="44" t="s">
        <v>42</v>
      </c>
      <c r="W54" s="44" t="s">
        <v>42</v>
      </c>
      <c r="X54" s="44" t="s">
        <v>42</v>
      </c>
      <c r="Y54" s="45" t="s">
        <v>37</v>
      </c>
      <c r="Z54" s="991" t="s">
        <v>6440</v>
      </c>
      <c r="AA54" s="36"/>
      <c r="AB54" s="991" t="s">
        <v>6441</v>
      </c>
      <c r="AC54" s="991" t="s">
        <v>6442</v>
      </c>
      <c r="AD54" s="1073" t="s">
        <v>6443</v>
      </c>
      <c r="AE54" s="36"/>
      <c r="AF54" s="36"/>
      <c r="AG54" s="36"/>
    </row>
    <row r="55">
      <c r="A55" s="1087" t="s">
        <v>6444</v>
      </c>
      <c r="B55" s="808" t="s">
        <v>2140</v>
      </c>
      <c r="C55" s="1096" t="s">
        <v>613</v>
      </c>
      <c r="D55" s="1069">
        <f t="shared" si="3"/>
        <v>40</v>
      </c>
      <c r="E55" s="1102">
        <v>42584.0</v>
      </c>
      <c r="F55" s="18" t="s">
        <v>37</v>
      </c>
      <c r="G55" s="24" t="s">
        <v>42</v>
      </c>
      <c r="H55" s="24" t="s">
        <v>42</v>
      </c>
      <c r="I55" s="18" t="s">
        <v>37</v>
      </c>
      <c r="J55" s="24" t="s">
        <v>42</v>
      </c>
      <c r="K55" s="18" t="s">
        <v>37</v>
      </c>
      <c r="L55" s="18" t="s">
        <v>37</v>
      </c>
      <c r="M55" s="24" t="s">
        <v>42</v>
      </c>
      <c r="N55" s="23" t="s">
        <v>6445</v>
      </c>
      <c r="O55" s="24" t="s">
        <v>42</v>
      </c>
      <c r="P55" s="24" t="s">
        <v>42</v>
      </c>
      <c r="Q55" s="24" t="s">
        <v>42</v>
      </c>
      <c r="R55" s="24" t="s">
        <v>42</v>
      </c>
      <c r="S55" s="24" t="s">
        <v>42</v>
      </c>
      <c r="T55" s="24" t="s">
        <v>42</v>
      </c>
      <c r="U55" s="18" t="s">
        <v>37</v>
      </c>
      <c r="V55" s="24" t="s">
        <v>42</v>
      </c>
      <c r="W55" s="23" t="s">
        <v>6446</v>
      </c>
      <c r="X55" s="24" t="s">
        <v>42</v>
      </c>
      <c r="Y55" s="18" t="s">
        <v>37</v>
      </c>
      <c r="Z55" s="40"/>
      <c r="AA55" s="36"/>
      <c r="AB55" s="991" t="s">
        <v>6447</v>
      </c>
      <c r="AC55" s="991" t="s">
        <v>6448</v>
      </c>
      <c r="AD55" s="1073" t="s">
        <v>6449</v>
      </c>
      <c r="AE55" s="36"/>
      <c r="AF55" s="36"/>
      <c r="AG55" s="36"/>
    </row>
    <row r="56">
      <c r="A56" s="1104" t="s">
        <v>6450</v>
      </c>
      <c r="B56" s="808" t="s">
        <v>2140</v>
      </c>
      <c r="C56" s="1105" t="s">
        <v>57</v>
      </c>
      <c r="D56" s="1069">
        <f t="shared" si="3"/>
        <v>70</v>
      </c>
      <c r="E56" s="1102">
        <v>42584.0</v>
      </c>
      <c r="F56" s="18" t="s">
        <v>37</v>
      </c>
      <c r="G56" s="24" t="s">
        <v>42</v>
      </c>
      <c r="H56" s="24" t="s">
        <v>42</v>
      </c>
      <c r="I56" s="18" t="s">
        <v>37</v>
      </c>
      <c r="J56" s="23" t="s">
        <v>6451</v>
      </c>
      <c r="K56" s="18" t="s">
        <v>37</v>
      </c>
      <c r="L56" s="18" t="s">
        <v>37</v>
      </c>
      <c r="M56" s="24" t="s">
        <v>42</v>
      </c>
      <c r="N56" s="23" t="s">
        <v>6452</v>
      </c>
      <c r="O56" s="23" t="s">
        <v>6452</v>
      </c>
      <c r="P56" s="23" t="s">
        <v>6453</v>
      </c>
      <c r="Q56" s="18" t="s">
        <v>37</v>
      </c>
      <c r="R56" s="23" t="s">
        <v>6454</v>
      </c>
      <c r="S56" s="23" t="s">
        <v>6455</v>
      </c>
      <c r="T56" s="23" t="s">
        <v>6454</v>
      </c>
      <c r="U56" s="18" t="s">
        <v>37</v>
      </c>
      <c r="V56" s="24" t="s">
        <v>42</v>
      </c>
      <c r="W56" s="24" t="s">
        <v>42</v>
      </c>
      <c r="X56" s="24" t="s">
        <v>42</v>
      </c>
      <c r="Y56" s="18" t="s">
        <v>37</v>
      </c>
      <c r="Z56" s="1076" t="s">
        <v>6456</v>
      </c>
      <c r="AA56" s="36"/>
      <c r="AB56" s="1106" t="s">
        <v>6457</v>
      </c>
      <c r="AC56" s="1107" t="s">
        <v>6458</v>
      </c>
      <c r="AD56" s="1073" t="s">
        <v>6459</v>
      </c>
      <c r="AE56" s="36"/>
      <c r="AF56" s="36"/>
      <c r="AG56" s="36"/>
    </row>
    <row r="57">
      <c r="A57" s="1108" t="s">
        <v>6460</v>
      </c>
      <c r="B57" s="808" t="s">
        <v>2140</v>
      </c>
      <c r="C57" s="1098" t="s">
        <v>57</v>
      </c>
      <c r="D57" s="1069">
        <f t="shared" si="3"/>
        <v>25</v>
      </c>
      <c r="E57" s="1102">
        <v>42584.0</v>
      </c>
      <c r="F57" s="45" t="s">
        <v>37</v>
      </c>
      <c r="G57" s="44" t="s">
        <v>42</v>
      </c>
      <c r="H57" s="44" t="s">
        <v>42</v>
      </c>
      <c r="I57" s="45" t="s">
        <v>37</v>
      </c>
      <c r="J57" s="44" t="s">
        <v>42</v>
      </c>
      <c r="K57" s="45" t="s">
        <v>37</v>
      </c>
      <c r="L57" s="44" t="s">
        <v>42</v>
      </c>
      <c r="M57" s="44" t="s">
        <v>42</v>
      </c>
      <c r="N57" s="44" t="s">
        <v>42</v>
      </c>
      <c r="O57" s="44" t="s">
        <v>42</v>
      </c>
      <c r="P57" s="44" t="s">
        <v>42</v>
      </c>
      <c r="Q57" s="44" t="s">
        <v>42</v>
      </c>
      <c r="R57" s="44" t="s">
        <v>42</v>
      </c>
      <c r="S57" s="44" t="s">
        <v>42</v>
      </c>
      <c r="T57" s="44" t="s">
        <v>42</v>
      </c>
      <c r="U57" s="45" t="s">
        <v>37</v>
      </c>
      <c r="V57" s="44" t="s">
        <v>42</v>
      </c>
      <c r="W57" s="44" t="s">
        <v>42</v>
      </c>
      <c r="X57" s="44" t="s">
        <v>42</v>
      </c>
      <c r="Y57" s="45" t="s">
        <v>37</v>
      </c>
      <c r="Z57" s="1071" t="s">
        <v>6461</v>
      </c>
      <c r="AA57" s="40"/>
      <c r="AB57" s="1109" t="s">
        <v>6462</v>
      </c>
      <c r="AC57" s="1110" t="s">
        <v>6463</v>
      </c>
      <c r="AD57" s="1072" t="s">
        <v>6464</v>
      </c>
      <c r="AE57" s="36"/>
      <c r="AF57" s="36"/>
      <c r="AG57" s="36"/>
    </row>
    <row r="58">
      <c r="A58" s="1076" t="s">
        <v>6465</v>
      </c>
      <c r="B58" s="808" t="s">
        <v>2140</v>
      </c>
      <c r="C58" s="1075" t="s">
        <v>109</v>
      </c>
      <c r="D58" s="1069">
        <f t="shared" si="3"/>
        <v>5</v>
      </c>
      <c r="E58" s="1102">
        <v>42584.0</v>
      </c>
      <c r="F58" s="44" t="s">
        <v>42</v>
      </c>
      <c r="G58" s="44" t="s">
        <v>42</v>
      </c>
      <c r="H58" s="44" t="s">
        <v>42</v>
      </c>
      <c r="I58" s="44" t="s">
        <v>42</v>
      </c>
      <c r="J58" s="44" t="s">
        <v>42</v>
      </c>
      <c r="K58" s="44" t="s">
        <v>42</v>
      </c>
      <c r="L58" s="44" t="s">
        <v>42</v>
      </c>
      <c r="M58" s="44" t="s">
        <v>42</v>
      </c>
      <c r="N58" s="44" t="s">
        <v>42</v>
      </c>
      <c r="O58" s="44" t="s">
        <v>42</v>
      </c>
      <c r="P58" s="44" t="s">
        <v>42</v>
      </c>
      <c r="Q58" s="44" t="s">
        <v>42</v>
      </c>
      <c r="R58" s="44" t="s">
        <v>42</v>
      </c>
      <c r="S58" s="44" t="s">
        <v>42</v>
      </c>
      <c r="T58" s="44" t="s">
        <v>42</v>
      </c>
      <c r="U58" s="44" t="s">
        <v>42</v>
      </c>
      <c r="V58" s="44" t="s">
        <v>42</v>
      </c>
      <c r="W58" s="44" t="s">
        <v>42</v>
      </c>
      <c r="X58" s="44" t="s">
        <v>42</v>
      </c>
      <c r="Y58" s="45" t="s">
        <v>37</v>
      </c>
      <c r="Z58" s="1071" t="s">
        <v>6466</v>
      </c>
      <c r="AA58" s="40"/>
      <c r="AB58" s="1111" t="s">
        <v>6467</v>
      </c>
      <c r="AC58" s="1111" t="s">
        <v>6468</v>
      </c>
      <c r="AD58" s="1073" t="s">
        <v>6469</v>
      </c>
      <c r="AE58" s="36"/>
      <c r="AF58" s="36"/>
      <c r="AG58" s="36"/>
    </row>
    <row r="59">
      <c r="A59" s="1104" t="s">
        <v>6470</v>
      </c>
      <c r="B59" s="808" t="s">
        <v>2140</v>
      </c>
      <c r="C59" s="1112" t="s">
        <v>3789</v>
      </c>
      <c r="D59" s="1084">
        <v>0.0</v>
      </c>
      <c r="E59" s="1102">
        <v>42584.0</v>
      </c>
      <c r="F59" s="1085"/>
      <c r="G59" s="1085"/>
      <c r="H59" s="1085"/>
      <c r="I59" s="1085"/>
      <c r="J59" s="1085"/>
      <c r="K59" s="1085"/>
      <c r="L59" s="1085"/>
      <c r="M59" s="1085"/>
      <c r="N59" s="1085"/>
      <c r="O59" s="1085"/>
      <c r="P59" s="1085"/>
      <c r="Q59" s="1085"/>
      <c r="R59" s="1085"/>
      <c r="S59" s="1085"/>
      <c r="T59" s="1085"/>
      <c r="U59" s="1085"/>
      <c r="V59" s="1085"/>
      <c r="W59" s="1085"/>
      <c r="X59" s="1085"/>
      <c r="Y59" s="1085"/>
      <c r="Z59" s="40"/>
      <c r="AA59" s="1071" t="s">
        <v>3789</v>
      </c>
      <c r="AB59" s="1113"/>
      <c r="AC59" s="1113"/>
      <c r="AD59" s="1085"/>
      <c r="AE59" s="36"/>
      <c r="AF59" s="36"/>
      <c r="AG59" s="36"/>
    </row>
    <row r="60">
      <c r="A60" s="1104" t="s">
        <v>6471</v>
      </c>
      <c r="B60" s="808" t="s">
        <v>2140</v>
      </c>
      <c r="C60" s="1112" t="s">
        <v>3789</v>
      </c>
      <c r="D60" s="1100">
        <v>0.0</v>
      </c>
      <c r="E60" s="1102">
        <v>42584.0</v>
      </c>
      <c r="F60" s="1085"/>
      <c r="G60" s="1085"/>
      <c r="H60" s="1085"/>
      <c r="I60" s="1085"/>
      <c r="J60" s="1085"/>
      <c r="K60" s="1085"/>
      <c r="L60" s="1085"/>
      <c r="M60" s="1085"/>
      <c r="N60" s="1085"/>
      <c r="O60" s="1085"/>
      <c r="P60" s="1085"/>
      <c r="Q60" s="1085"/>
      <c r="R60" s="1085"/>
      <c r="S60" s="1085"/>
      <c r="T60" s="1085"/>
      <c r="U60" s="1085"/>
      <c r="V60" s="1085"/>
      <c r="W60" s="1085"/>
      <c r="X60" s="1085"/>
      <c r="Y60" s="1085"/>
      <c r="Z60" s="40"/>
      <c r="AA60" s="1071" t="s">
        <v>3789</v>
      </c>
      <c r="AB60" s="1113"/>
      <c r="AC60" s="1113"/>
      <c r="AD60" s="1073" t="s">
        <v>6472</v>
      </c>
      <c r="AE60" s="36"/>
      <c r="AF60" s="36"/>
      <c r="AG60" s="36"/>
    </row>
    <row r="61">
      <c r="A61" s="1114" t="s">
        <v>6473</v>
      </c>
      <c r="B61" s="808" t="s">
        <v>2140</v>
      </c>
      <c r="C61" s="1097" t="s">
        <v>109</v>
      </c>
      <c r="D61" s="1069">
        <f t="shared" ref="D61:D62" si="4">100-5*COUNTIF(E61:X61,"X*")</f>
        <v>5</v>
      </c>
      <c r="E61" s="1102">
        <v>42584.0</v>
      </c>
      <c r="F61" s="24" t="s">
        <v>42</v>
      </c>
      <c r="G61" s="24" t="s">
        <v>42</v>
      </c>
      <c r="H61" s="24" t="s">
        <v>42</v>
      </c>
      <c r="I61" s="24" t="s">
        <v>42</v>
      </c>
      <c r="J61" s="24" t="s">
        <v>42</v>
      </c>
      <c r="K61" s="24" t="s">
        <v>42</v>
      </c>
      <c r="L61" s="24" t="s">
        <v>42</v>
      </c>
      <c r="M61" s="24" t="s">
        <v>42</v>
      </c>
      <c r="N61" s="24" t="s">
        <v>42</v>
      </c>
      <c r="O61" s="24" t="s">
        <v>42</v>
      </c>
      <c r="P61" s="24" t="s">
        <v>42</v>
      </c>
      <c r="Q61" s="24" t="s">
        <v>42</v>
      </c>
      <c r="R61" s="24" t="s">
        <v>42</v>
      </c>
      <c r="S61" s="24" t="s">
        <v>42</v>
      </c>
      <c r="T61" s="24" t="s">
        <v>42</v>
      </c>
      <c r="U61" s="24" t="s">
        <v>42</v>
      </c>
      <c r="V61" s="24" t="s">
        <v>42</v>
      </c>
      <c r="W61" s="24" t="s">
        <v>42</v>
      </c>
      <c r="X61" s="24" t="s">
        <v>42</v>
      </c>
      <c r="Y61" s="18" t="s">
        <v>37</v>
      </c>
      <c r="Z61" s="1076" t="s">
        <v>6466</v>
      </c>
      <c r="AA61" s="36"/>
      <c r="AB61" s="1115" t="s">
        <v>6474</v>
      </c>
      <c r="AC61" s="36"/>
      <c r="AD61" s="1073" t="s">
        <v>6475</v>
      </c>
      <c r="AE61" s="36"/>
      <c r="AF61" s="36"/>
      <c r="AG61" s="36"/>
    </row>
    <row r="62">
      <c r="A62" s="452" t="s">
        <v>6476</v>
      </c>
      <c r="B62" s="808" t="s">
        <v>2140</v>
      </c>
      <c r="C62" s="1097" t="s">
        <v>109</v>
      </c>
      <c r="D62" s="1069">
        <f t="shared" si="4"/>
        <v>10</v>
      </c>
      <c r="E62" s="1102">
        <v>42584.0</v>
      </c>
      <c r="F62" s="24" t="s">
        <v>42</v>
      </c>
      <c r="G62" s="24" t="s">
        <v>42</v>
      </c>
      <c r="H62" s="24" t="s">
        <v>42</v>
      </c>
      <c r="I62" s="18" t="s">
        <v>37</v>
      </c>
      <c r="J62" s="24" t="s">
        <v>42</v>
      </c>
      <c r="K62" s="24" t="s">
        <v>42</v>
      </c>
      <c r="L62" s="24" t="s">
        <v>42</v>
      </c>
      <c r="M62" s="24" t="s">
        <v>42</v>
      </c>
      <c r="N62" s="24" t="s">
        <v>42</v>
      </c>
      <c r="O62" s="24" t="s">
        <v>42</v>
      </c>
      <c r="P62" s="24" t="s">
        <v>42</v>
      </c>
      <c r="Q62" s="24" t="s">
        <v>42</v>
      </c>
      <c r="R62" s="24" t="s">
        <v>42</v>
      </c>
      <c r="S62" s="24" t="s">
        <v>42</v>
      </c>
      <c r="T62" s="24" t="s">
        <v>42</v>
      </c>
      <c r="U62" s="24" t="s">
        <v>42</v>
      </c>
      <c r="V62" s="24" t="s">
        <v>42</v>
      </c>
      <c r="W62" s="24" t="s">
        <v>42</v>
      </c>
      <c r="X62" s="24" t="s">
        <v>42</v>
      </c>
      <c r="Y62" s="24" t="s">
        <v>6477</v>
      </c>
      <c r="Z62" s="1076" t="s">
        <v>6478</v>
      </c>
      <c r="AA62" s="36"/>
      <c r="AB62" s="36"/>
      <c r="AC62" s="36"/>
      <c r="AD62" s="1073" t="s">
        <v>6479</v>
      </c>
      <c r="AE62" s="36"/>
      <c r="AF62" s="36"/>
      <c r="AG62" s="36"/>
    </row>
    <row r="63">
      <c r="A63" s="1104" t="s">
        <v>6480</v>
      </c>
      <c r="B63" s="808" t="s">
        <v>2140</v>
      </c>
      <c r="C63" s="1112" t="s">
        <v>6481</v>
      </c>
      <c r="D63" s="1084">
        <v>0.0</v>
      </c>
      <c r="E63" s="1102">
        <v>42584.0</v>
      </c>
      <c r="F63" s="1085"/>
      <c r="G63" s="1085"/>
      <c r="H63" s="1085"/>
      <c r="I63" s="1085"/>
      <c r="J63" s="1085"/>
      <c r="K63" s="1085"/>
      <c r="L63" s="1085"/>
      <c r="M63" s="1085"/>
      <c r="N63" s="1085"/>
      <c r="O63" s="1085"/>
      <c r="P63" s="1085"/>
      <c r="Q63" s="1085"/>
      <c r="R63" s="1085"/>
      <c r="S63" s="1085"/>
      <c r="T63" s="1085"/>
      <c r="U63" s="1085"/>
      <c r="V63" s="1085"/>
      <c r="W63" s="1085"/>
      <c r="X63" s="1085"/>
      <c r="Y63" s="1085"/>
      <c r="Z63" s="40"/>
      <c r="AA63" s="36"/>
      <c r="AB63" s="36"/>
      <c r="AC63" s="36"/>
      <c r="AD63" s="1073" t="s">
        <v>6482</v>
      </c>
      <c r="AE63" s="36"/>
      <c r="AF63" s="36"/>
      <c r="AG63" s="36"/>
    </row>
    <row r="64">
      <c r="A64" s="1104" t="s">
        <v>6483</v>
      </c>
      <c r="B64" s="808" t="s">
        <v>2140</v>
      </c>
      <c r="C64" s="1075" t="s">
        <v>109</v>
      </c>
      <c r="D64" s="1069">
        <f t="shared" ref="D64:D70" si="5">100-5*COUNTIF(E64:X64,"X*")</f>
        <v>5</v>
      </c>
      <c r="E64" s="1102">
        <v>42584.0</v>
      </c>
      <c r="F64" s="24" t="s">
        <v>42</v>
      </c>
      <c r="G64" s="24" t="s">
        <v>42</v>
      </c>
      <c r="H64" s="24" t="s">
        <v>42</v>
      </c>
      <c r="I64" s="24" t="s">
        <v>42</v>
      </c>
      <c r="J64" s="24" t="s">
        <v>42</v>
      </c>
      <c r="K64" s="24" t="s">
        <v>42</v>
      </c>
      <c r="L64" s="24" t="s">
        <v>42</v>
      </c>
      <c r="M64" s="24" t="s">
        <v>42</v>
      </c>
      <c r="N64" s="24" t="s">
        <v>42</v>
      </c>
      <c r="O64" s="24" t="s">
        <v>42</v>
      </c>
      <c r="P64" s="24" t="s">
        <v>42</v>
      </c>
      <c r="Q64" s="24" t="s">
        <v>42</v>
      </c>
      <c r="R64" s="24" t="s">
        <v>42</v>
      </c>
      <c r="S64" s="24" t="s">
        <v>42</v>
      </c>
      <c r="T64" s="24" t="s">
        <v>42</v>
      </c>
      <c r="U64" s="24" t="s">
        <v>42</v>
      </c>
      <c r="V64" s="24" t="s">
        <v>42</v>
      </c>
      <c r="W64" s="24" t="s">
        <v>42</v>
      </c>
      <c r="X64" s="24" t="s">
        <v>42</v>
      </c>
      <c r="Y64" s="18" t="s">
        <v>37</v>
      </c>
      <c r="Z64" s="1076" t="s">
        <v>6484</v>
      </c>
      <c r="AA64" s="36"/>
      <c r="AB64" s="1116" t="s">
        <v>6485</v>
      </c>
      <c r="AC64" s="1071" t="s">
        <v>6486</v>
      </c>
      <c r="AD64" s="1073" t="s">
        <v>6487</v>
      </c>
      <c r="AE64" s="36"/>
      <c r="AF64" s="36"/>
      <c r="AG64" s="36"/>
    </row>
    <row r="65">
      <c r="A65" s="1104" t="s">
        <v>6488</v>
      </c>
      <c r="B65" s="808" t="s">
        <v>2140</v>
      </c>
      <c r="C65" s="1078" t="s">
        <v>613</v>
      </c>
      <c r="D65" s="1069">
        <f t="shared" si="5"/>
        <v>20</v>
      </c>
      <c r="E65" s="1102">
        <v>42584.0</v>
      </c>
      <c r="F65" s="44" t="s">
        <v>42</v>
      </c>
      <c r="G65" s="44" t="s">
        <v>42</v>
      </c>
      <c r="H65" s="44" t="s">
        <v>42</v>
      </c>
      <c r="I65" s="44" t="s">
        <v>42</v>
      </c>
      <c r="J65" s="44" t="s">
        <v>42</v>
      </c>
      <c r="K65" s="45" t="s">
        <v>37</v>
      </c>
      <c r="L65" s="44" t="s">
        <v>42</v>
      </c>
      <c r="M65" s="44" t="s">
        <v>42</v>
      </c>
      <c r="N65" s="44" t="s">
        <v>42</v>
      </c>
      <c r="O65" s="44" t="s">
        <v>42</v>
      </c>
      <c r="P65" s="44" t="s">
        <v>42</v>
      </c>
      <c r="Q65" s="43" t="s">
        <v>6489</v>
      </c>
      <c r="R65" s="44" t="s">
        <v>42</v>
      </c>
      <c r="S65" s="44" t="s">
        <v>42</v>
      </c>
      <c r="T65" s="44" t="s">
        <v>42</v>
      </c>
      <c r="U65" s="45" t="s">
        <v>37</v>
      </c>
      <c r="V65" s="44" t="s">
        <v>42</v>
      </c>
      <c r="W65" s="44" t="s">
        <v>42</v>
      </c>
      <c r="X65" s="44" t="s">
        <v>42</v>
      </c>
      <c r="Y65" s="45" t="s">
        <v>37</v>
      </c>
      <c r="Z65" s="1071" t="s">
        <v>6484</v>
      </c>
      <c r="AA65" s="40"/>
      <c r="AB65" s="1117" t="s">
        <v>6490</v>
      </c>
      <c r="AC65" s="1118" t="s">
        <v>6491</v>
      </c>
      <c r="AD65" s="1073" t="s">
        <v>6492</v>
      </c>
      <c r="AE65" s="36"/>
      <c r="AF65" s="36"/>
      <c r="AG65" s="36"/>
    </row>
    <row r="66">
      <c r="A66" s="1119" t="s">
        <v>6493</v>
      </c>
      <c r="B66" s="808" t="s">
        <v>2140</v>
      </c>
      <c r="C66" s="1078" t="s">
        <v>613</v>
      </c>
      <c r="D66" s="1069">
        <f t="shared" si="5"/>
        <v>25</v>
      </c>
      <c r="E66" s="1102">
        <v>42584.0</v>
      </c>
      <c r="F66" s="24" t="s">
        <v>42</v>
      </c>
      <c r="G66" s="18" t="s">
        <v>37</v>
      </c>
      <c r="H66" s="24" t="s">
        <v>42</v>
      </c>
      <c r="I66" s="24" t="s">
        <v>42</v>
      </c>
      <c r="J66" s="24" t="s">
        <v>42</v>
      </c>
      <c r="K66" s="18" t="s">
        <v>37</v>
      </c>
      <c r="L66" s="24" t="s">
        <v>42</v>
      </c>
      <c r="M66" s="24" t="s">
        <v>42</v>
      </c>
      <c r="N66" s="24" t="s">
        <v>42</v>
      </c>
      <c r="O66" s="24" t="s">
        <v>42</v>
      </c>
      <c r="P66" s="24" t="s">
        <v>42</v>
      </c>
      <c r="Q66" s="24" t="s">
        <v>42</v>
      </c>
      <c r="R66" s="24" t="s">
        <v>42</v>
      </c>
      <c r="S66" s="24" t="s">
        <v>42</v>
      </c>
      <c r="T66" s="24" t="s">
        <v>42</v>
      </c>
      <c r="U66" s="18" t="s">
        <v>37</v>
      </c>
      <c r="V66" s="23" t="s">
        <v>6494</v>
      </c>
      <c r="W66" s="24" t="s">
        <v>42</v>
      </c>
      <c r="X66" s="24" t="s">
        <v>42</v>
      </c>
      <c r="Y66" s="18" t="s">
        <v>37</v>
      </c>
      <c r="Z66" s="1076" t="s">
        <v>6495</v>
      </c>
      <c r="AA66" s="36"/>
      <c r="AB66" s="1120" t="s">
        <v>6496</v>
      </c>
      <c r="AC66" s="1120" t="s">
        <v>6497</v>
      </c>
      <c r="AD66" s="1073" t="s">
        <v>6498</v>
      </c>
      <c r="AE66" s="36"/>
      <c r="AF66" s="36"/>
      <c r="AG66" s="36"/>
    </row>
    <row r="67">
      <c r="A67" s="1104" t="s">
        <v>6499</v>
      </c>
      <c r="B67" s="808" t="s">
        <v>2140</v>
      </c>
      <c r="C67" s="1078" t="s">
        <v>613</v>
      </c>
      <c r="D67" s="1069">
        <f t="shared" si="5"/>
        <v>25</v>
      </c>
      <c r="E67" s="1102">
        <v>42584.0</v>
      </c>
      <c r="F67" s="18" t="s">
        <v>37</v>
      </c>
      <c r="G67" s="24" t="s">
        <v>42</v>
      </c>
      <c r="H67" s="24" t="s">
        <v>42</v>
      </c>
      <c r="I67" s="24" t="s">
        <v>42</v>
      </c>
      <c r="J67" s="24" t="s">
        <v>42</v>
      </c>
      <c r="K67" s="18" t="s">
        <v>37</v>
      </c>
      <c r="L67" s="24" t="s">
        <v>42</v>
      </c>
      <c r="M67" s="24" t="s">
        <v>42</v>
      </c>
      <c r="N67" s="24" t="s">
        <v>42</v>
      </c>
      <c r="O67" s="24" t="s">
        <v>42</v>
      </c>
      <c r="P67" s="24" t="s">
        <v>42</v>
      </c>
      <c r="Q67" s="24" t="s">
        <v>42</v>
      </c>
      <c r="R67" s="24" t="s">
        <v>42</v>
      </c>
      <c r="S67" s="24" t="s">
        <v>42</v>
      </c>
      <c r="T67" s="24" t="s">
        <v>42</v>
      </c>
      <c r="U67" s="18" t="s">
        <v>37</v>
      </c>
      <c r="V67" s="23" t="s">
        <v>6500</v>
      </c>
      <c r="W67" s="24" t="s">
        <v>42</v>
      </c>
      <c r="X67" s="24" t="s">
        <v>42</v>
      </c>
      <c r="Y67" s="18" t="s">
        <v>37</v>
      </c>
      <c r="Z67" s="40"/>
      <c r="AA67" s="36"/>
      <c r="AB67" s="1121" t="s">
        <v>6501</v>
      </c>
      <c r="AC67" s="36"/>
      <c r="AD67" s="1073" t="s">
        <v>6502</v>
      </c>
      <c r="AE67" s="36"/>
      <c r="AF67" s="36"/>
      <c r="AG67" s="36"/>
    </row>
    <row r="68">
      <c r="A68" s="1104" t="s">
        <v>6503</v>
      </c>
      <c r="B68" s="1088" t="s">
        <v>2140</v>
      </c>
      <c r="C68" s="1075" t="s">
        <v>109</v>
      </c>
      <c r="D68" s="1069">
        <f t="shared" si="5"/>
        <v>5</v>
      </c>
      <c r="E68" s="1102">
        <v>42584.0</v>
      </c>
      <c r="F68" s="24" t="s">
        <v>42</v>
      </c>
      <c r="G68" s="24" t="s">
        <v>42</v>
      </c>
      <c r="H68" s="24" t="s">
        <v>42</v>
      </c>
      <c r="I68" s="24" t="s">
        <v>42</v>
      </c>
      <c r="J68" s="24" t="s">
        <v>42</v>
      </c>
      <c r="K68" s="24" t="s">
        <v>42</v>
      </c>
      <c r="L68" s="24" t="s">
        <v>42</v>
      </c>
      <c r="M68" s="24" t="s">
        <v>42</v>
      </c>
      <c r="N68" s="24" t="s">
        <v>42</v>
      </c>
      <c r="O68" s="24" t="s">
        <v>42</v>
      </c>
      <c r="P68" s="24" t="s">
        <v>42</v>
      </c>
      <c r="Q68" s="24" t="s">
        <v>42</v>
      </c>
      <c r="R68" s="24" t="s">
        <v>42</v>
      </c>
      <c r="S68" s="24" t="s">
        <v>42</v>
      </c>
      <c r="T68" s="24" t="s">
        <v>42</v>
      </c>
      <c r="U68" s="24" t="s">
        <v>42</v>
      </c>
      <c r="V68" s="24" t="s">
        <v>42</v>
      </c>
      <c r="W68" s="24" t="s">
        <v>42</v>
      </c>
      <c r="X68" s="24" t="s">
        <v>42</v>
      </c>
      <c r="Y68" s="18" t="s">
        <v>37</v>
      </c>
      <c r="Z68" s="1076" t="s">
        <v>6461</v>
      </c>
      <c r="AA68" s="36"/>
      <c r="AB68" s="1122" t="s">
        <v>6504</v>
      </c>
      <c r="AC68" s="1123" t="s">
        <v>6505</v>
      </c>
      <c r="AD68" s="1073" t="s">
        <v>6506</v>
      </c>
      <c r="AE68" s="36"/>
      <c r="AF68" s="36"/>
      <c r="AG68" s="36"/>
    </row>
    <row r="69">
      <c r="A69" s="1119" t="s">
        <v>6507</v>
      </c>
      <c r="B69" s="808" t="s">
        <v>2140</v>
      </c>
      <c r="C69" s="1078" t="s">
        <v>613</v>
      </c>
      <c r="D69" s="1069">
        <f t="shared" si="5"/>
        <v>40</v>
      </c>
      <c r="E69" s="1102">
        <v>42584.0</v>
      </c>
      <c r="F69" s="45" t="s">
        <v>37</v>
      </c>
      <c r="G69" s="44" t="s">
        <v>42</v>
      </c>
      <c r="H69" s="44" t="s">
        <v>42</v>
      </c>
      <c r="I69" s="45" t="s">
        <v>37</v>
      </c>
      <c r="J69" s="44" t="s">
        <v>42</v>
      </c>
      <c r="K69" s="45" t="s">
        <v>37</v>
      </c>
      <c r="L69" s="45" t="s">
        <v>37</v>
      </c>
      <c r="M69" s="45" t="s">
        <v>37</v>
      </c>
      <c r="N69" s="43" t="s">
        <v>6508</v>
      </c>
      <c r="O69" s="44" t="s">
        <v>42</v>
      </c>
      <c r="P69" s="44" t="s">
        <v>42</v>
      </c>
      <c r="Q69" s="44" t="s">
        <v>42</v>
      </c>
      <c r="R69" s="44" t="s">
        <v>42</v>
      </c>
      <c r="S69" s="44" t="s">
        <v>42</v>
      </c>
      <c r="T69" s="44" t="s">
        <v>42</v>
      </c>
      <c r="U69" s="45" t="s">
        <v>37</v>
      </c>
      <c r="V69" s="44" t="s">
        <v>42</v>
      </c>
      <c r="W69" s="44" t="s">
        <v>42</v>
      </c>
      <c r="X69" s="44" t="s">
        <v>42</v>
      </c>
      <c r="Y69" s="45" t="s">
        <v>37</v>
      </c>
      <c r="Z69" s="1071" t="s">
        <v>6509</v>
      </c>
      <c r="AA69" s="40"/>
      <c r="AB69" s="1124" t="s">
        <v>6510</v>
      </c>
      <c r="AC69" s="1124" t="s">
        <v>6511</v>
      </c>
      <c r="AD69" s="1073" t="s">
        <v>6512</v>
      </c>
      <c r="AE69" s="36"/>
      <c r="AF69" s="36"/>
      <c r="AG69" s="36"/>
    </row>
    <row r="70">
      <c r="A70" s="1119" t="s">
        <v>6513</v>
      </c>
      <c r="B70" s="1077" t="s">
        <v>6514</v>
      </c>
      <c r="C70" s="1078" t="s">
        <v>613</v>
      </c>
      <c r="D70" s="1069">
        <f t="shared" si="5"/>
        <v>30</v>
      </c>
      <c r="E70" s="1102">
        <v>42584.0</v>
      </c>
      <c r="F70" s="18" t="s">
        <v>37</v>
      </c>
      <c r="G70" s="24" t="s">
        <v>42</v>
      </c>
      <c r="H70" s="24" t="s">
        <v>42</v>
      </c>
      <c r="I70" s="18" t="s">
        <v>37</v>
      </c>
      <c r="J70" s="24" t="s">
        <v>42</v>
      </c>
      <c r="K70" s="18" t="s">
        <v>37</v>
      </c>
      <c r="L70" s="24" t="s">
        <v>42</v>
      </c>
      <c r="M70" s="24" t="s">
        <v>42</v>
      </c>
      <c r="N70" s="24" t="s">
        <v>42</v>
      </c>
      <c r="O70" s="24" t="s">
        <v>42</v>
      </c>
      <c r="P70" s="24" t="s">
        <v>42</v>
      </c>
      <c r="Q70" s="24" t="s">
        <v>42</v>
      </c>
      <c r="R70" s="24" t="s">
        <v>42</v>
      </c>
      <c r="S70" s="24" t="s">
        <v>42</v>
      </c>
      <c r="T70" s="24" t="s">
        <v>42</v>
      </c>
      <c r="U70" s="18" t="s">
        <v>37</v>
      </c>
      <c r="V70" s="18" t="s">
        <v>37</v>
      </c>
      <c r="W70" s="24" t="s">
        <v>42</v>
      </c>
      <c r="X70" s="24" t="s">
        <v>42</v>
      </c>
      <c r="Y70" s="18" t="s">
        <v>37</v>
      </c>
      <c r="Z70" s="1076" t="s">
        <v>6509</v>
      </c>
      <c r="AA70" s="36"/>
      <c r="AB70" s="1125" t="s">
        <v>6515</v>
      </c>
      <c r="AC70" s="1125" t="s">
        <v>6516</v>
      </c>
      <c r="AD70" s="40"/>
      <c r="AE70" s="36"/>
      <c r="AF70" s="36"/>
      <c r="AG70" s="36"/>
    </row>
    <row r="71">
      <c r="A71" s="1126" t="s">
        <v>6517</v>
      </c>
      <c r="B71" s="808" t="s">
        <v>2140</v>
      </c>
      <c r="C71" s="1083" t="s">
        <v>6481</v>
      </c>
      <c r="D71" s="1100">
        <v>0.0</v>
      </c>
      <c r="E71" s="1102">
        <v>42584.0</v>
      </c>
      <c r="F71" s="1085"/>
      <c r="G71" s="1085"/>
      <c r="H71" s="1085"/>
      <c r="I71" s="1085"/>
      <c r="J71" s="1085"/>
      <c r="K71" s="1085"/>
      <c r="L71" s="1085"/>
      <c r="M71" s="1085"/>
      <c r="N71" s="1085"/>
      <c r="O71" s="1085"/>
      <c r="P71" s="1085"/>
      <c r="Q71" s="1085"/>
      <c r="R71" s="1085"/>
      <c r="S71" s="1085"/>
      <c r="T71" s="1085"/>
      <c r="U71" s="1085"/>
      <c r="V71" s="1085"/>
      <c r="W71" s="1085"/>
      <c r="X71" s="1085"/>
      <c r="Y71" s="1085"/>
      <c r="Z71" s="40"/>
      <c r="AA71" s="1071" t="s">
        <v>3789</v>
      </c>
      <c r="AB71" s="36"/>
      <c r="AC71" s="36"/>
      <c r="AD71" s="1073" t="s">
        <v>6518</v>
      </c>
      <c r="AE71" s="36"/>
      <c r="AF71" s="36"/>
      <c r="AG71" s="36"/>
    </row>
    <row r="72">
      <c r="A72" s="1104" t="s">
        <v>6519</v>
      </c>
      <c r="B72" s="808" t="s">
        <v>2140</v>
      </c>
      <c r="C72" s="1078" t="s">
        <v>613</v>
      </c>
      <c r="D72" s="1069">
        <f t="shared" ref="D72:D75" si="6">100-5*COUNTIF(E72:X72,"X*")</f>
        <v>45</v>
      </c>
      <c r="E72" s="1102">
        <v>42584.0</v>
      </c>
      <c r="F72" s="18" t="s">
        <v>37</v>
      </c>
      <c r="G72" s="24" t="s">
        <v>42</v>
      </c>
      <c r="H72" s="24" t="s">
        <v>42</v>
      </c>
      <c r="I72" s="18" t="s">
        <v>37</v>
      </c>
      <c r="J72" s="24" t="s">
        <v>42</v>
      </c>
      <c r="K72" s="18" t="s">
        <v>37</v>
      </c>
      <c r="L72" s="18" t="s">
        <v>37</v>
      </c>
      <c r="M72" s="24" t="s">
        <v>42</v>
      </c>
      <c r="N72" s="23" t="s">
        <v>6520</v>
      </c>
      <c r="O72" s="24" t="s">
        <v>42</v>
      </c>
      <c r="P72" s="24" t="s">
        <v>42</v>
      </c>
      <c r="Q72" s="23" t="s">
        <v>6521</v>
      </c>
      <c r="R72" s="24" t="s">
        <v>42</v>
      </c>
      <c r="S72" s="24" t="s">
        <v>42</v>
      </c>
      <c r="T72" s="24" t="s">
        <v>42</v>
      </c>
      <c r="U72" s="18" t="s">
        <v>37</v>
      </c>
      <c r="V72" s="23" t="s">
        <v>6522</v>
      </c>
      <c r="W72" s="24" t="s">
        <v>42</v>
      </c>
      <c r="X72" s="24" t="s">
        <v>42</v>
      </c>
      <c r="Y72" s="18" t="s">
        <v>37</v>
      </c>
      <c r="Z72" s="1076" t="s">
        <v>6523</v>
      </c>
      <c r="AA72" s="36"/>
      <c r="AB72" s="1127" t="s">
        <v>6524</v>
      </c>
      <c r="AC72" s="1128" t="s">
        <v>6525</v>
      </c>
      <c r="AD72" s="1073" t="s">
        <v>6526</v>
      </c>
      <c r="AE72" s="36"/>
      <c r="AF72" s="36"/>
      <c r="AG72" s="36"/>
    </row>
    <row r="73">
      <c r="A73" s="1076" t="s">
        <v>6527</v>
      </c>
      <c r="B73" s="808" t="s">
        <v>2140</v>
      </c>
      <c r="C73" s="1096" t="s">
        <v>613</v>
      </c>
      <c r="D73" s="1069">
        <f t="shared" si="6"/>
        <v>35</v>
      </c>
      <c r="E73" s="1102">
        <v>42584.0</v>
      </c>
      <c r="F73" s="18" t="s">
        <v>37</v>
      </c>
      <c r="G73" s="24" t="s">
        <v>42</v>
      </c>
      <c r="H73" s="24" t="s">
        <v>42</v>
      </c>
      <c r="I73" s="18" t="s">
        <v>37</v>
      </c>
      <c r="J73" s="24" t="s">
        <v>42</v>
      </c>
      <c r="K73" s="18" t="s">
        <v>37</v>
      </c>
      <c r="L73" s="18" t="s">
        <v>37</v>
      </c>
      <c r="M73" s="18" t="s">
        <v>37</v>
      </c>
      <c r="N73" s="1073" t="s">
        <v>6528</v>
      </c>
      <c r="O73" s="24" t="s">
        <v>42</v>
      </c>
      <c r="P73" s="24" t="s">
        <v>42</v>
      </c>
      <c r="Q73" s="24" t="s">
        <v>42</v>
      </c>
      <c r="R73" s="24" t="s">
        <v>42</v>
      </c>
      <c r="S73" s="24" t="s">
        <v>42</v>
      </c>
      <c r="T73" s="24" t="s">
        <v>42</v>
      </c>
      <c r="U73" s="24" t="s">
        <v>42</v>
      </c>
      <c r="V73" s="24" t="s">
        <v>42</v>
      </c>
      <c r="W73" s="24" t="s">
        <v>42</v>
      </c>
      <c r="X73" s="24" t="s">
        <v>42</v>
      </c>
      <c r="Y73" s="18" t="s">
        <v>37</v>
      </c>
      <c r="Z73" s="1076" t="s">
        <v>6461</v>
      </c>
      <c r="AA73" s="36"/>
      <c r="AB73" s="1129" t="s">
        <v>6529</v>
      </c>
      <c r="AC73" s="1129" t="s">
        <v>6530</v>
      </c>
      <c r="AD73" s="1073" t="s">
        <v>6531</v>
      </c>
      <c r="AE73" s="36"/>
      <c r="AF73" s="36"/>
      <c r="AG73" s="36"/>
    </row>
    <row r="74">
      <c r="A74" s="1119" t="s">
        <v>6532</v>
      </c>
      <c r="B74" s="808" t="s">
        <v>2140</v>
      </c>
      <c r="C74" s="1078" t="s">
        <v>613</v>
      </c>
      <c r="D74" s="1069">
        <f t="shared" si="6"/>
        <v>70</v>
      </c>
      <c r="E74" s="1102">
        <v>42584.0</v>
      </c>
      <c r="F74" s="18" t="s">
        <v>37</v>
      </c>
      <c r="G74" s="18" t="s">
        <v>37</v>
      </c>
      <c r="H74" s="24" t="s">
        <v>42</v>
      </c>
      <c r="I74" s="18" t="s">
        <v>37</v>
      </c>
      <c r="J74" s="24" t="s">
        <v>42</v>
      </c>
      <c r="K74" s="18" t="s">
        <v>37</v>
      </c>
      <c r="L74" s="18" t="s">
        <v>37</v>
      </c>
      <c r="M74" s="18" t="s">
        <v>6533</v>
      </c>
      <c r="N74" s="23" t="s">
        <v>6534</v>
      </c>
      <c r="O74" s="24" t="s">
        <v>42</v>
      </c>
      <c r="P74" s="23" t="s">
        <v>6535</v>
      </c>
      <c r="Q74" s="18" t="s">
        <v>37</v>
      </c>
      <c r="R74" s="23" t="s">
        <v>6536</v>
      </c>
      <c r="S74" s="24" t="s">
        <v>42</v>
      </c>
      <c r="T74" s="24" t="s">
        <v>42</v>
      </c>
      <c r="U74" s="18" t="s">
        <v>37</v>
      </c>
      <c r="V74" s="23" t="s">
        <v>6537</v>
      </c>
      <c r="W74" s="23" t="s">
        <v>6538</v>
      </c>
      <c r="X74" s="24" t="s">
        <v>42</v>
      </c>
      <c r="Y74" s="18" t="s">
        <v>37</v>
      </c>
      <c r="Z74" s="40"/>
      <c r="AA74" s="36"/>
      <c r="AB74" s="808" t="s">
        <v>6539</v>
      </c>
      <c r="AC74" s="808" t="s">
        <v>6540</v>
      </c>
      <c r="AD74" s="1077" t="s">
        <v>6541</v>
      </c>
      <c r="AE74" s="36"/>
      <c r="AF74" s="36"/>
      <c r="AG74" s="36"/>
    </row>
    <row r="75">
      <c r="A75" s="1104" t="s">
        <v>6542</v>
      </c>
      <c r="B75" s="808" t="s">
        <v>2140</v>
      </c>
      <c r="C75" s="1096" t="s">
        <v>613</v>
      </c>
      <c r="D75" s="1069">
        <f t="shared" si="6"/>
        <v>40</v>
      </c>
      <c r="E75" s="1102">
        <v>42584.0</v>
      </c>
      <c r="F75" s="18" t="s">
        <v>37</v>
      </c>
      <c r="G75" s="18" t="s">
        <v>37</v>
      </c>
      <c r="H75" s="24" t="s">
        <v>42</v>
      </c>
      <c r="I75" s="18" t="s">
        <v>37</v>
      </c>
      <c r="J75" s="24" t="s">
        <v>42</v>
      </c>
      <c r="K75" s="24" t="s">
        <v>42</v>
      </c>
      <c r="L75" s="18" t="s">
        <v>37</v>
      </c>
      <c r="M75" s="24" t="s">
        <v>42</v>
      </c>
      <c r="N75" s="24" t="s">
        <v>42</v>
      </c>
      <c r="O75" s="24" t="s">
        <v>42</v>
      </c>
      <c r="P75" s="24" t="s">
        <v>42</v>
      </c>
      <c r="Q75" s="18" t="s">
        <v>37</v>
      </c>
      <c r="R75" s="24" t="s">
        <v>42</v>
      </c>
      <c r="S75" s="24" t="s">
        <v>42</v>
      </c>
      <c r="T75" s="24" t="s">
        <v>42</v>
      </c>
      <c r="U75" s="18" t="s">
        <v>37</v>
      </c>
      <c r="V75" s="24" t="s">
        <v>42</v>
      </c>
      <c r="W75" s="23" t="s">
        <v>6543</v>
      </c>
      <c r="X75" s="24" t="s">
        <v>42</v>
      </c>
      <c r="Y75" s="18" t="s">
        <v>37</v>
      </c>
      <c r="Z75" s="1087" t="s">
        <v>6544</v>
      </c>
      <c r="AA75" s="36"/>
      <c r="AB75" s="808" t="s">
        <v>6545</v>
      </c>
      <c r="AC75" s="36"/>
      <c r="AD75" s="1088" t="s">
        <v>6546</v>
      </c>
      <c r="AE75" s="36"/>
      <c r="AF75" s="36"/>
      <c r="AG75" s="36"/>
    </row>
    <row r="76">
      <c r="A76" s="634" t="s">
        <v>6547</v>
      </c>
      <c r="B76" s="808" t="s">
        <v>2140</v>
      </c>
      <c r="C76" s="1112" t="s">
        <v>5418</v>
      </c>
      <c r="D76" s="1130">
        <v>0.0</v>
      </c>
      <c r="E76" s="1102">
        <v>42584.0</v>
      </c>
      <c r="F76" s="1113"/>
      <c r="G76" s="1113"/>
      <c r="H76" s="1113"/>
      <c r="I76" s="1113"/>
      <c r="J76" s="1113"/>
      <c r="K76" s="1113"/>
      <c r="L76" s="1113"/>
      <c r="M76" s="1113"/>
      <c r="N76" s="1113"/>
      <c r="O76" s="1113"/>
      <c r="P76" s="1113"/>
      <c r="Q76" s="1113"/>
      <c r="R76" s="1113"/>
      <c r="S76" s="1113"/>
      <c r="T76" s="1113"/>
      <c r="U76" s="1113"/>
      <c r="V76" s="1113"/>
      <c r="W76" s="1113"/>
      <c r="X76" s="1113"/>
      <c r="Y76" s="1113"/>
      <c r="Z76" s="808" t="s">
        <v>6548</v>
      </c>
      <c r="AA76" s="36"/>
      <c r="AB76" s="808" t="s">
        <v>6549</v>
      </c>
      <c r="AC76" s="808" t="s">
        <v>6550</v>
      </c>
      <c r="AD76" s="1113"/>
      <c r="AE76" s="36"/>
      <c r="AF76" s="36"/>
      <c r="AG76" s="36"/>
    </row>
    <row r="77">
      <c r="A77" s="1071" t="s">
        <v>6551</v>
      </c>
      <c r="B77" s="808" t="s">
        <v>2140</v>
      </c>
      <c r="C77" s="1096" t="s">
        <v>613</v>
      </c>
      <c r="D77" s="1069">
        <f t="shared" ref="D77:D133" si="7">100-5*COUNTIF(E77:X77,"X*")</f>
        <v>70</v>
      </c>
      <c r="E77" s="1102">
        <v>42584.0</v>
      </c>
      <c r="F77" s="45" t="s">
        <v>37</v>
      </c>
      <c r="G77" s="45" t="s">
        <v>37</v>
      </c>
      <c r="H77" s="44" t="s">
        <v>42</v>
      </c>
      <c r="I77" s="45" t="s">
        <v>37</v>
      </c>
      <c r="J77" s="43" t="s">
        <v>6451</v>
      </c>
      <c r="K77" s="44" t="s">
        <v>42</v>
      </c>
      <c r="L77" s="45" t="s">
        <v>37</v>
      </c>
      <c r="M77" s="44" t="s">
        <v>42</v>
      </c>
      <c r="N77" s="43" t="s">
        <v>6452</v>
      </c>
      <c r="O77" s="44" t="s">
        <v>42</v>
      </c>
      <c r="P77" s="43" t="s">
        <v>6453</v>
      </c>
      <c r="Q77" s="45" t="s">
        <v>37</v>
      </c>
      <c r="R77" s="43" t="s">
        <v>6552</v>
      </c>
      <c r="S77" s="43" t="s">
        <v>6455</v>
      </c>
      <c r="T77" s="44" t="s">
        <v>42</v>
      </c>
      <c r="U77" s="45" t="s">
        <v>37</v>
      </c>
      <c r="V77" s="43" t="s">
        <v>6553</v>
      </c>
      <c r="W77" s="43" t="s">
        <v>6554</v>
      </c>
      <c r="X77" s="44" t="s">
        <v>42</v>
      </c>
      <c r="Y77" s="45" t="s">
        <v>37</v>
      </c>
      <c r="Z77" s="36"/>
      <c r="AA77" s="36"/>
      <c r="AB77" s="808" t="s">
        <v>6555</v>
      </c>
      <c r="AC77" s="808" t="s">
        <v>6458</v>
      </c>
      <c r="AD77" s="1072" t="s">
        <v>6459</v>
      </c>
      <c r="AE77" s="36"/>
      <c r="AF77" s="36"/>
      <c r="AG77" s="36"/>
    </row>
    <row r="78">
      <c r="A78" s="991" t="s">
        <v>6556</v>
      </c>
      <c r="B78" s="808" t="s">
        <v>2140</v>
      </c>
      <c r="C78" s="1096" t="s">
        <v>613</v>
      </c>
      <c r="D78" s="1069">
        <f t="shared" si="7"/>
        <v>30</v>
      </c>
      <c r="E78" s="1102" t="s">
        <v>6557</v>
      </c>
      <c r="F78" s="45" t="s">
        <v>37</v>
      </c>
      <c r="G78" s="44" t="s">
        <v>42</v>
      </c>
      <c r="H78" s="44" t="s">
        <v>42</v>
      </c>
      <c r="I78" s="45" t="s">
        <v>37</v>
      </c>
      <c r="J78" s="44" t="s">
        <v>570</v>
      </c>
      <c r="K78" s="45" t="s">
        <v>40</v>
      </c>
      <c r="L78" s="45" t="s">
        <v>37</v>
      </c>
      <c r="M78" s="44" t="s">
        <v>570</v>
      </c>
      <c r="N78" s="44" t="s">
        <v>570</v>
      </c>
      <c r="O78" s="44" t="s">
        <v>570</v>
      </c>
      <c r="P78" s="44" t="s">
        <v>570</v>
      </c>
      <c r="Q78" s="45" t="s">
        <v>37</v>
      </c>
      <c r="R78" s="44" t="s">
        <v>570</v>
      </c>
      <c r="S78" s="44" t="s">
        <v>570</v>
      </c>
      <c r="T78" s="44" t="s">
        <v>570</v>
      </c>
      <c r="U78" s="44" t="s">
        <v>570</v>
      </c>
      <c r="V78" s="44" t="s">
        <v>570</v>
      </c>
      <c r="W78" s="44" t="s">
        <v>570</v>
      </c>
      <c r="X78" s="44" t="s">
        <v>570</v>
      </c>
      <c r="Y78" s="45" t="s">
        <v>37</v>
      </c>
      <c r="Z78" s="991" t="s">
        <v>6558</v>
      </c>
      <c r="AA78" s="65"/>
      <c r="AB78" s="808" t="s">
        <v>6559</v>
      </c>
      <c r="AC78" s="808" t="s">
        <v>6560</v>
      </c>
      <c r="AD78" s="1077" t="s">
        <v>6561</v>
      </c>
      <c r="AE78" s="36"/>
      <c r="AF78" s="36"/>
      <c r="AG78" s="36"/>
    </row>
    <row r="79">
      <c r="A79" s="991" t="s">
        <v>6562</v>
      </c>
      <c r="B79" s="808" t="s">
        <v>2140</v>
      </c>
      <c r="C79" s="1096" t="s">
        <v>613</v>
      </c>
      <c r="D79" s="1069">
        <f t="shared" si="7"/>
        <v>60</v>
      </c>
      <c r="E79" s="1102" t="s">
        <v>6557</v>
      </c>
      <c r="F79" s="45" t="s">
        <v>37</v>
      </c>
      <c r="G79" s="45" t="s">
        <v>37</v>
      </c>
      <c r="H79" s="44" t="s">
        <v>42</v>
      </c>
      <c r="I79" s="44" t="s">
        <v>570</v>
      </c>
      <c r="J79" s="44" t="s">
        <v>570</v>
      </c>
      <c r="K79" s="44" t="s">
        <v>570</v>
      </c>
      <c r="L79" s="45" t="s">
        <v>37</v>
      </c>
      <c r="M79" s="45" t="s">
        <v>6563</v>
      </c>
      <c r="N79" s="43" t="s">
        <v>6564</v>
      </c>
      <c r="O79" s="44" t="s">
        <v>570</v>
      </c>
      <c r="P79" s="44" t="s">
        <v>570</v>
      </c>
      <c r="Q79" s="45" t="s">
        <v>37</v>
      </c>
      <c r="R79" s="43" t="s">
        <v>6565</v>
      </c>
      <c r="S79" s="43" t="s">
        <v>6566</v>
      </c>
      <c r="T79" s="44" t="s">
        <v>570</v>
      </c>
      <c r="U79" s="45" t="s">
        <v>40</v>
      </c>
      <c r="V79" s="43" t="s">
        <v>6567</v>
      </c>
      <c r="W79" s="43" t="s">
        <v>6568</v>
      </c>
      <c r="X79" s="44" t="s">
        <v>570</v>
      </c>
      <c r="Y79" s="45" t="s">
        <v>37</v>
      </c>
      <c r="Z79" s="991" t="s">
        <v>6569</v>
      </c>
      <c r="AA79" s="65"/>
      <c r="AB79" s="808" t="s">
        <v>6570</v>
      </c>
      <c r="AC79" s="808" t="s">
        <v>6571</v>
      </c>
      <c r="AD79" s="1077" t="s">
        <v>6572</v>
      </c>
      <c r="AE79" s="36"/>
      <c r="AF79" s="36"/>
      <c r="AG79" s="36"/>
    </row>
    <row r="80">
      <c r="A80" s="991" t="s">
        <v>6573</v>
      </c>
      <c r="B80" s="808" t="s">
        <v>2140</v>
      </c>
      <c r="C80" s="1096" t="s">
        <v>613</v>
      </c>
      <c r="D80" s="1069">
        <f t="shared" si="7"/>
        <v>40</v>
      </c>
      <c r="E80" s="1102" t="s">
        <v>6557</v>
      </c>
      <c r="F80" s="45" t="s">
        <v>37</v>
      </c>
      <c r="G80" s="44" t="s">
        <v>570</v>
      </c>
      <c r="H80" s="44" t="s">
        <v>570</v>
      </c>
      <c r="I80" s="45" t="s">
        <v>37</v>
      </c>
      <c r="J80" s="44" t="s">
        <v>570</v>
      </c>
      <c r="K80" s="44" t="s">
        <v>570</v>
      </c>
      <c r="L80" s="44" t="s">
        <v>42</v>
      </c>
      <c r="M80" s="44" t="s">
        <v>570</v>
      </c>
      <c r="N80" s="43" t="s">
        <v>6574</v>
      </c>
      <c r="O80" s="45" t="s">
        <v>40</v>
      </c>
      <c r="P80" s="44" t="s">
        <v>570</v>
      </c>
      <c r="Q80" s="45" t="s">
        <v>37</v>
      </c>
      <c r="R80" s="45" t="s">
        <v>40</v>
      </c>
      <c r="S80" s="44" t="s">
        <v>570</v>
      </c>
      <c r="T80" s="44" t="s">
        <v>570</v>
      </c>
      <c r="U80" s="45" t="s">
        <v>40</v>
      </c>
      <c r="V80" s="44" t="s">
        <v>570</v>
      </c>
      <c r="W80" s="44" t="s">
        <v>570</v>
      </c>
      <c r="X80" s="44" t="s">
        <v>570</v>
      </c>
      <c r="Y80" s="45" t="s">
        <v>37</v>
      </c>
      <c r="Z80" s="991" t="s">
        <v>6575</v>
      </c>
      <c r="AA80" s="65"/>
      <c r="AB80" s="808" t="s">
        <v>6576</v>
      </c>
      <c r="AC80" s="808" t="s">
        <v>6577</v>
      </c>
      <c r="AD80" s="1077" t="s">
        <v>6578</v>
      </c>
      <c r="AE80" s="36"/>
      <c r="AF80" s="36"/>
      <c r="AG80" s="36"/>
    </row>
    <row r="81">
      <c r="A81" s="991" t="s">
        <v>6579</v>
      </c>
      <c r="B81" s="808" t="s">
        <v>2140</v>
      </c>
      <c r="C81" s="1096" t="s">
        <v>613</v>
      </c>
      <c r="D81" s="1069">
        <f t="shared" si="7"/>
        <v>20</v>
      </c>
      <c r="E81" s="1102" t="s">
        <v>6557</v>
      </c>
      <c r="F81" s="45" t="s">
        <v>37</v>
      </c>
      <c r="G81" s="44" t="s">
        <v>570</v>
      </c>
      <c r="H81" s="44" t="s">
        <v>570</v>
      </c>
      <c r="I81" s="45" t="s">
        <v>37</v>
      </c>
      <c r="J81" s="44" t="s">
        <v>570</v>
      </c>
      <c r="K81" s="44" t="s">
        <v>570</v>
      </c>
      <c r="L81" s="44" t="s">
        <v>42</v>
      </c>
      <c r="M81" s="45" t="s">
        <v>6580</v>
      </c>
      <c r="N81" s="44" t="s">
        <v>570</v>
      </c>
      <c r="O81" s="44" t="s">
        <v>570</v>
      </c>
      <c r="P81" s="44" t="s">
        <v>570</v>
      </c>
      <c r="Q81" s="44" t="s">
        <v>570</v>
      </c>
      <c r="R81" s="44" t="s">
        <v>570</v>
      </c>
      <c r="S81" s="44" t="s">
        <v>570</v>
      </c>
      <c r="T81" s="44" t="s">
        <v>570</v>
      </c>
      <c r="U81" s="44" t="s">
        <v>570</v>
      </c>
      <c r="V81" s="44" t="s">
        <v>570</v>
      </c>
      <c r="W81" s="44" t="s">
        <v>570</v>
      </c>
      <c r="X81" s="44" t="s">
        <v>570</v>
      </c>
      <c r="Y81" s="45" t="s">
        <v>37</v>
      </c>
      <c r="Z81" s="991" t="s">
        <v>6581</v>
      </c>
      <c r="AA81" s="65"/>
      <c r="AB81" s="808" t="s">
        <v>6582</v>
      </c>
      <c r="AC81" s="808" t="s">
        <v>6583</v>
      </c>
      <c r="AD81" s="1077" t="s">
        <v>6584</v>
      </c>
      <c r="AE81" s="36"/>
      <c r="AF81" s="36"/>
      <c r="AG81" s="36"/>
    </row>
    <row r="82">
      <c r="A82" s="991" t="s">
        <v>6585</v>
      </c>
      <c r="B82" s="808" t="s">
        <v>2140</v>
      </c>
      <c r="C82" s="1096" t="s">
        <v>613</v>
      </c>
      <c r="D82" s="1069">
        <f t="shared" si="7"/>
        <v>50</v>
      </c>
      <c r="E82" s="1102" t="s">
        <v>6586</v>
      </c>
      <c r="F82" s="45" t="s">
        <v>37</v>
      </c>
      <c r="G82" s="44" t="s">
        <v>570</v>
      </c>
      <c r="H82" s="44" t="s">
        <v>570</v>
      </c>
      <c r="I82" s="45" t="s">
        <v>37</v>
      </c>
      <c r="J82" s="44" t="s">
        <v>570</v>
      </c>
      <c r="K82" s="45" t="s">
        <v>40</v>
      </c>
      <c r="L82" s="45" t="s">
        <v>40</v>
      </c>
      <c r="M82" s="44" t="s">
        <v>570</v>
      </c>
      <c r="N82" s="43" t="s">
        <v>6587</v>
      </c>
      <c r="O82" s="44" t="s">
        <v>570</v>
      </c>
      <c r="P82" s="44" t="s">
        <v>570</v>
      </c>
      <c r="Q82" s="45" t="s">
        <v>37</v>
      </c>
      <c r="R82" s="43" t="s">
        <v>6588</v>
      </c>
      <c r="S82" s="44" t="s">
        <v>570</v>
      </c>
      <c r="T82" s="44" t="s">
        <v>570</v>
      </c>
      <c r="U82" s="45" t="s">
        <v>40</v>
      </c>
      <c r="V82" s="43" t="s">
        <v>6589</v>
      </c>
      <c r="W82" s="44" t="s">
        <v>570</v>
      </c>
      <c r="X82" s="44" t="s">
        <v>570</v>
      </c>
      <c r="Y82" s="45" t="s">
        <v>37</v>
      </c>
      <c r="Z82" s="65"/>
      <c r="AA82" s="65"/>
      <c r="AB82" s="808" t="s">
        <v>6590</v>
      </c>
      <c r="AC82" s="808" t="s">
        <v>6591</v>
      </c>
      <c r="AD82" s="1077" t="s">
        <v>6592</v>
      </c>
      <c r="AE82" s="36"/>
      <c r="AF82" s="36"/>
      <c r="AG82" s="36"/>
    </row>
    <row r="83">
      <c r="A83" s="991" t="s">
        <v>6593</v>
      </c>
      <c r="B83" s="808" t="s">
        <v>2140</v>
      </c>
      <c r="C83" s="1096" t="s">
        <v>613</v>
      </c>
      <c r="D83" s="1069">
        <f t="shared" si="7"/>
        <v>35</v>
      </c>
      <c r="E83" s="1102" t="s">
        <v>6594</v>
      </c>
      <c r="F83" s="45" t="s">
        <v>37</v>
      </c>
      <c r="G83" s="44" t="s">
        <v>570</v>
      </c>
      <c r="H83" s="44" t="s">
        <v>570</v>
      </c>
      <c r="I83" s="45" t="s">
        <v>37</v>
      </c>
      <c r="J83" s="44" t="s">
        <v>570</v>
      </c>
      <c r="K83" s="45" t="s">
        <v>40</v>
      </c>
      <c r="L83" s="45" t="s">
        <v>40</v>
      </c>
      <c r="M83" s="44" t="s">
        <v>570</v>
      </c>
      <c r="N83" s="43" t="s">
        <v>6595</v>
      </c>
      <c r="O83" s="44" t="s">
        <v>570</v>
      </c>
      <c r="P83" s="44" t="s">
        <v>570</v>
      </c>
      <c r="Q83" s="44" t="s">
        <v>570</v>
      </c>
      <c r="R83" s="44" t="s">
        <v>570</v>
      </c>
      <c r="S83" s="44" t="s">
        <v>570</v>
      </c>
      <c r="T83" s="44" t="s">
        <v>570</v>
      </c>
      <c r="U83" s="45" t="s">
        <v>40</v>
      </c>
      <c r="V83" s="44" t="s">
        <v>570</v>
      </c>
      <c r="W83" s="44" t="s">
        <v>570</v>
      </c>
      <c r="X83" s="44" t="s">
        <v>570</v>
      </c>
      <c r="Y83" s="45" t="s">
        <v>37</v>
      </c>
      <c r="Z83" s="65"/>
      <c r="AA83" s="65"/>
      <c r="AB83" s="808" t="s">
        <v>6596</v>
      </c>
      <c r="AC83" s="808" t="s">
        <v>6597</v>
      </c>
      <c r="AD83" s="1077" t="s">
        <v>6598</v>
      </c>
      <c r="AE83" s="36"/>
      <c r="AF83" s="36"/>
      <c r="AG83" s="36"/>
    </row>
    <row r="84">
      <c r="A84" s="991" t="s">
        <v>6599</v>
      </c>
      <c r="B84" s="808" t="s">
        <v>2140</v>
      </c>
      <c r="C84" s="1096" t="s">
        <v>613</v>
      </c>
      <c r="D84" s="1069">
        <f t="shared" si="7"/>
        <v>45</v>
      </c>
      <c r="E84" s="1102" t="s">
        <v>6594</v>
      </c>
      <c r="F84" s="45" t="s">
        <v>37</v>
      </c>
      <c r="G84" s="44" t="s">
        <v>570</v>
      </c>
      <c r="H84" s="44" t="s">
        <v>570</v>
      </c>
      <c r="I84" s="45" t="s">
        <v>37</v>
      </c>
      <c r="J84" s="44" t="s">
        <v>570</v>
      </c>
      <c r="K84" s="45" t="s">
        <v>40</v>
      </c>
      <c r="L84" s="45" t="s">
        <v>40</v>
      </c>
      <c r="M84" s="45" t="s">
        <v>6600</v>
      </c>
      <c r="N84" s="44" t="s">
        <v>570</v>
      </c>
      <c r="O84" s="44" t="s">
        <v>570</v>
      </c>
      <c r="P84" s="44" t="s">
        <v>570</v>
      </c>
      <c r="Q84" s="45" t="s">
        <v>37</v>
      </c>
      <c r="R84" s="44" t="s">
        <v>570</v>
      </c>
      <c r="S84" s="44" t="s">
        <v>570</v>
      </c>
      <c r="T84" s="44" t="s">
        <v>570</v>
      </c>
      <c r="U84" s="45" t="s">
        <v>40</v>
      </c>
      <c r="V84" s="104" t="s">
        <v>6601</v>
      </c>
      <c r="W84" s="44" t="s">
        <v>570</v>
      </c>
      <c r="X84" s="44" t="s">
        <v>570</v>
      </c>
      <c r="Y84" s="45" t="s">
        <v>37</v>
      </c>
      <c r="Z84" s="991" t="s">
        <v>6602</v>
      </c>
      <c r="AA84" s="65"/>
      <c r="AB84" s="808" t="s">
        <v>6603</v>
      </c>
      <c r="AC84" s="808" t="s">
        <v>6604</v>
      </c>
      <c r="AD84" s="1077" t="s">
        <v>6605</v>
      </c>
      <c r="AE84" s="36"/>
      <c r="AF84" s="36"/>
      <c r="AG84" s="36"/>
    </row>
    <row r="85">
      <c r="A85" s="991" t="s">
        <v>6606</v>
      </c>
      <c r="B85" s="808" t="s">
        <v>2140</v>
      </c>
      <c r="C85" s="1096" t="s">
        <v>613</v>
      </c>
      <c r="D85" s="1069">
        <f t="shared" si="7"/>
        <v>40</v>
      </c>
      <c r="E85" s="1102" t="s">
        <v>6586</v>
      </c>
      <c r="F85" s="44" t="s">
        <v>570</v>
      </c>
      <c r="G85" s="44" t="s">
        <v>570</v>
      </c>
      <c r="H85" s="44" t="s">
        <v>570</v>
      </c>
      <c r="I85" s="44" t="s">
        <v>570</v>
      </c>
      <c r="J85" s="44" t="s">
        <v>570</v>
      </c>
      <c r="K85" s="45" t="s">
        <v>40</v>
      </c>
      <c r="L85" s="45" t="s">
        <v>40</v>
      </c>
      <c r="M85" s="45" t="s">
        <v>6607</v>
      </c>
      <c r="N85" s="43" t="s">
        <v>6608</v>
      </c>
      <c r="O85" s="43" t="s">
        <v>6609</v>
      </c>
      <c r="P85" s="44" t="s">
        <v>570</v>
      </c>
      <c r="Q85" s="45" t="s">
        <v>37</v>
      </c>
      <c r="R85" s="44" t="s">
        <v>570</v>
      </c>
      <c r="S85" s="44" t="s">
        <v>570</v>
      </c>
      <c r="T85" s="44" t="s">
        <v>570</v>
      </c>
      <c r="U85" s="44" t="s">
        <v>570</v>
      </c>
      <c r="V85" s="43" t="s">
        <v>6610</v>
      </c>
      <c r="W85" s="44" t="s">
        <v>570</v>
      </c>
      <c r="X85" s="44" t="s">
        <v>570</v>
      </c>
      <c r="Y85" s="45" t="s">
        <v>37</v>
      </c>
      <c r="Z85" s="65"/>
      <c r="AA85" s="65"/>
      <c r="AB85" s="808" t="s">
        <v>6611</v>
      </c>
      <c r="AC85" s="808" t="s">
        <v>6612</v>
      </c>
      <c r="AD85" s="1077" t="s">
        <v>6613</v>
      </c>
      <c r="AE85" s="36"/>
      <c r="AF85" s="36"/>
      <c r="AG85" s="36"/>
    </row>
    <row r="86">
      <c r="A86" s="991" t="s">
        <v>6614</v>
      </c>
      <c r="B86" s="808" t="s">
        <v>2140</v>
      </c>
      <c r="C86" s="1096" t="s">
        <v>613</v>
      </c>
      <c r="D86" s="1069">
        <f t="shared" si="7"/>
        <v>50</v>
      </c>
      <c r="E86" s="1102" t="s">
        <v>6586</v>
      </c>
      <c r="F86" s="44" t="s">
        <v>570</v>
      </c>
      <c r="G86" s="44" t="s">
        <v>570</v>
      </c>
      <c r="H86" s="44" t="s">
        <v>570</v>
      </c>
      <c r="I86" s="45" t="s">
        <v>37</v>
      </c>
      <c r="J86" s="44" t="s">
        <v>6615</v>
      </c>
      <c r="K86" s="45" t="s">
        <v>40</v>
      </c>
      <c r="L86" s="45" t="s">
        <v>40</v>
      </c>
      <c r="M86" s="45" t="s">
        <v>6616</v>
      </c>
      <c r="N86" s="43" t="s">
        <v>6617</v>
      </c>
      <c r="O86" s="44" t="s">
        <v>570</v>
      </c>
      <c r="P86" s="44" t="s">
        <v>570</v>
      </c>
      <c r="Q86" s="45" t="s">
        <v>37</v>
      </c>
      <c r="R86" s="44" t="s">
        <v>570</v>
      </c>
      <c r="S86" s="44" t="s">
        <v>570</v>
      </c>
      <c r="T86" s="43" t="s">
        <v>6618</v>
      </c>
      <c r="U86" s="44" t="s">
        <v>570</v>
      </c>
      <c r="V86" s="43" t="s">
        <v>6619</v>
      </c>
      <c r="W86" s="44" t="s">
        <v>570</v>
      </c>
      <c r="X86" s="44" t="s">
        <v>570</v>
      </c>
      <c r="Y86" s="45" t="s">
        <v>37</v>
      </c>
      <c r="Z86" s="991" t="s">
        <v>6620</v>
      </c>
      <c r="AA86" s="65"/>
      <c r="AB86" s="808" t="s">
        <v>570</v>
      </c>
      <c r="AC86" s="808" t="s">
        <v>6621</v>
      </c>
      <c r="AD86" s="1077" t="s">
        <v>6622</v>
      </c>
      <c r="AE86" s="36"/>
      <c r="AF86" s="36"/>
      <c r="AG86" s="36"/>
    </row>
    <row r="87">
      <c r="A87" s="991" t="s">
        <v>6623</v>
      </c>
      <c r="B87" s="808" t="s">
        <v>2140</v>
      </c>
      <c r="C87" s="1096" t="s">
        <v>613</v>
      </c>
      <c r="D87" s="1069">
        <f t="shared" si="7"/>
        <v>25</v>
      </c>
      <c r="E87" s="1102" t="s">
        <v>6586</v>
      </c>
      <c r="F87" s="44" t="s">
        <v>570</v>
      </c>
      <c r="G87" s="44" t="s">
        <v>570</v>
      </c>
      <c r="H87" s="44" t="s">
        <v>570</v>
      </c>
      <c r="I87" s="44" t="s">
        <v>570</v>
      </c>
      <c r="J87" s="44" t="s">
        <v>570</v>
      </c>
      <c r="K87" s="45" t="s">
        <v>40</v>
      </c>
      <c r="L87" s="45" t="s">
        <v>40</v>
      </c>
      <c r="M87" s="44" t="s">
        <v>570</v>
      </c>
      <c r="N87" s="44" t="s">
        <v>570</v>
      </c>
      <c r="O87" s="44" t="s">
        <v>570</v>
      </c>
      <c r="P87" s="44" t="s">
        <v>570</v>
      </c>
      <c r="Q87" s="44" t="s">
        <v>570</v>
      </c>
      <c r="R87" s="44" t="s">
        <v>570</v>
      </c>
      <c r="S87" s="44" t="s">
        <v>570</v>
      </c>
      <c r="T87" s="44" t="s">
        <v>570</v>
      </c>
      <c r="U87" s="45" t="s">
        <v>40</v>
      </c>
      <c r="V87" s="43" t="s">
        <v>6619</v>
      </c>
      <c r="W87" s="44" t="s">
        <v>570</v>
      </c>
      <c r="X87" s="44" t="s">
        <v>570</v>
      </c>
      <c r="Y87" s="45" t="s">
        <v>37</v>
      </c>
      <c r="Z87" s="65"/>
      <c r="AA87" s="65"/>
      <c r="AB87" s="808" t="s">
        <v>570</v>
      </c>
      <c r="AC87" s="808" t="s">
        <v>6624</v>
      </c>
      <c r="AD87" s="1077" t="s">
        <v>6625</v>
      </c>
      <c r="AE87" s="36"/>
      <c r="AF87" s="36"/>
      <c r="AG87" s="36"/>
    </row>
    <row r="88">
      <c r="A88" s="991" t="s">
        <v>6626</v>
      </c>
      <c r="B88" s="808" t="s">
        <v>2140</v>
      </c>
      <c r="C88" s="1096" t="s">
        <v>613</v>
      </c>
      <c r="D88" s="1069">
        <f t="shared" si="7"/>
        <v>25</v>
      </c>
      <c r="E88" s="1102" t="s">
        <v>6586</v>
      </c>
      <c r="F88" s="44" t="s">
        <v>570</v>
      </c>
      <c r="G88" s="44" t="s">
        <v>570</v>
      </c>
      <c r="H88" s="44" t="s">
        <v>570</v>
      </c>
      <c r="I88" s="45" t="s">
        <v>37</v>
      </c>
      <c r="J88" s="44" t="s">
        <v>570</v>
      </c>
      <c r="K88" s="45" t="s">
        <v>40</v>
      </c>
      <c r="L88" s="45" t="s">
        <v>40</v>
      </c>
      <c r="M88" s="44" t="s">
        <v>570</v>
      </c>
      <c r="N88" s="44" t="s">
        <v>570</v>
      </c>
      <c r="O88" s="44" t="s">
        <v>570</v>
      </c>
      <c r="P88" s="44" t="s">
        <v>570</v>
      </c>
      <c r="Q88" s="44" t="s">
        <v>570</v>
      </c>
      <c r="R88" s="44" t="s">
        <v>570</v>
      </c>
      <c r="S88" s="44" t="s">
        <v>570</v>
      </c>
      <c r="T88" s="44" t="s">
        <v>570</v>
      </c>
      <c r="U88" s="44" t="s">
        <v>570</v>
      </c>
      <c r="V88" s="43" t="s">
        <v>6627</v>
      </c>
      <c r="W88" s="44" t="s">
        <v>570</v>
      </c>
      <c r="X88" s="44" t="s">
        <v>570</v>
      </c>
      <c r="Y88" s="45" t="s">
        <v>37</v>
      </c>
      <c r="Z88" s="991" t="s">
        <v>6628</v>
      </c>
      <c r="AA88" s="65"/>
      <c r="AB88" s="808" t="s">
        <v>6629</v>
      </c>
      <c r="AC88" s="808" t="s">
        <v>6630</v>
      </c>
      <c r="AD88" s="1077" t="s">
        <v>6631</v>
      </c>
      <c r="AE88" s="36"/>
      <c r="AF88" s="36"/>
      <c r="AG88" s="36"/>
    </row>
    <row r="89">
      <c r="A89" s="991" t="s">
        <v>6632</v>
      </c>
      <c r="B89" s="808" t="s">
        <v>2140</v>
      </c>
      <c r="C89" s="1096" t="s">
        <v>613</v>
      </c>
      <c r="D89" s="1069">
        <f t="shared" si="7"/>
        <v>30</v>
      </c>
      <c r="E89" s="1102" t="s">
        <v>6594</v>
      </c>
      <c r="F89" s="45" t="s">
        <v>37</v>
      </c>
      <c r="G89" s="44" t="s">
        <v>570</v>
      </c>
      <c r="H89" s="44" t="s">
        <v>570</v>
      </c>
      <c r="I89" s="45" t="s">
        <v>37</v>
      </c>
      <c r="J89" s="44" t="s">
        <v>570</v>
      </c>
      <c r="K89" s="45" t="s">
        <v>40</v>
      </c>
      <c r="L89" s="45" t="s">
        <v>40</v>
      </c>
      <c r="M89" s="44" t="s">
        <v>570</v>
      </c>
      <c r="N89" s="44" t="s">
        <v>570</v>
      </c>
      <c r="O89" s="44" t="s">
        <v>570</v>
      </c>
      <c r="P89" s="44" t="s">
        <v>570</v>
      </c>
      <c r="Q89" s="44" t="s">
        <v>570</v>
      </c>
      <c r="R89" s="44" t="s">
        <v>570</v>
      </c>
      <c r="S89" s="44" t="s">
        <v>570</v>
      </c>
      <c r="T89" s="44" t="s">
        <v>570</v>
      </c>
      <c r="U89" s="45" t="s">
        <v>40</v>
      </c>
      <c r="V89" s="44" t="s">
        <v>570</v>
      </c>
      <c r="W89" s="44" t="s">
        <v>570</v>
      </c>
      <c r="X89" s="44" t="s">
        <v>570</v>
      </c>
      <c r="Y89" s="45" t="s">
        <v>37</v>
      </c>
      <c r="Z89" s="991" t="s">
        <v>6633</v>
      </c>
      <c r="AA89" s="65"/>
      <c r="AB89" s="808" t="s">
        <v>570</v>
      </c>
      <c r="AC89" s="808" t="s">
        <v>6634</v>
      </c>
      <c r="AD89" s="1077" t="s">
        <v>6635</v>
      </c>
      <c r="AE89" s="36"/>
      <c r="AF89" s="36"/>
      <c r="AG89" s="36"/>
    </row>
    <row r="90">
      <c r="A90" s="991" t="s">
        <v>6636</v>
      </c>
      <c r="B90" s="808" t="s">
        <v>2140</v>
      </c>
      <c r="C90" s="1096" t="s">
        <v>613</v>
      </c>
      <c r="D90" s="1069">
        <f t="shared" si="7"/>
        <v>50</v>
      </c>
      <c r="E90" s="1102" t="s">
        <v>6594</v>
      </c>
      <c r="F90" s="45" t="s">
        <v>37</v>
      </c>
      <c r="G90" s="44" t="s">
        <v>570</v>
      </c>
      <c r="H90" s="44" t="s">
        <v>570</v>
      </c>
      <c r="I90" s="45" t="s">
        <v>37</v>
      </c>
      <c r="J90" s="44" t="s">
        <v>570</v>
      </c>
      <c r="K90" s="45" t="s">
        <v>40</v>
      </c>
      <c r="L90" s="45" t="s">
        <v>40</v>
      </c>
      <c r="M90" s="45" t="s">
        <v>6637</v>
      </c>
      <c r="N90" s="43" t="s">
        <v>6638</v>
      </c>
      <c r="O90" s="44" t="s">
        <v>570</v>
      </c>
      <c r="P90" s="44" t="s">
        <v>570</v>
      </c>
      <c r="Q90" s="45" t="s">
        <v>37</v>
      </c>
      <c r="R90" s="44" t="s">
        <v>570</v>
      </c>
      <c r="S90" s="44" t="s">
        <v>570</v>
      </c>
      <c r="T90" s="44" t="s">
        <v>570</v>
      </c>
      <c r="U90" s="45" t="s">
        <v>40</v>
      </c>
      <c r="V90" s="45" t="s">
        <v>40</v>
      </c>
      <c r="W90" s="44" t="s">
        <v>570</v>
      </c>
      <c r="X90" s="44" t="s">
        <v>570</v>
      </c>
      <c r="Y90" s="45" t="s">
        <v>37</v>
      </c>
      <c r="Z90" s="65"/>
      <c r="AA90" s="65"/>
      <c r="AB90" s="808" t="s">
        <v>6639</v>
      </c>
      <c r="AC90" s="808" t="s">
        <v>6640</v>
      </c>
      <c r="AD90" s="1077" t="s">
        <v>6641</v>
      </c>
      <c r="AE90" s="36"/>
      <c r="AF90" s="36"/>
      <c r="AG90" s="36"/>
    </row>
    <row r="91">
      <c r="A91" s="991" t="s">
        <v>6642</v>
      </c>
      <c r="B91" s="808" t="s">
        <v>2140</v>
      </c>
      <c r="C91" s="1096" t="s">
        <v>613</v>
      </c>
      <c r="D91" s="1069">
        <f t="shared" si="7"/>
        <v>45</v>
      </c>
      <c r="E91" s="1102" t="s">
        <v>6594</v>
      </c>
      <c r="F91" s="45" t="s">
        <v>37</v>
      </c>
      <c r="G91" s="44" t="s">
        <v>570</v>
      </c>
      <c r="H91" s="44" t="s">
        <v>570</v>
      </c>
      <c r="I91" s="45" t="s">
        <v>37</v>
      </c>
      <c r="J91" s="44" t="s">
        <v>570</v>
      </c>
      <c r="K91" s="45" t="s">
        <v>40</v>
      </c>
      <c r="L91" s="44" t="s">
        <v>570</v>
      </c>
      <c r="M91" s="45" t="s">
        <v>6643</v>
      </c>
      <c r="N91" s="43" t="s">
        <v>6644</v>
      </c>
      <c r="O91" s="44" t="s">
        <v>570</v>
      </c>
      <c r="P91" s="44" t="s">
        <v>570</v>
      </c>
      <c r="Q91" s="45" t="s">
        <v>37</v>
      </c>
      <c r="R91" s="44" t="s">
        <v>570</v>
      </c>
      <c r="S91" s="44" t="s">
        <v>570</v>
      </c>
      <c r="T91" s="44" t="s">
        <v>570</v>
      </c>
      <c r="U91" s="45" t="s">
        <v>40</v>
      </c>
      <c r="V91" s="43" t="s">
        <v>6645</v>
      </c>
      <c r="W91" s="44" t="s">
        <v>570</v>
      </c>
      <c r="X91" s="44" t="s">
        <v>570</v>
      </c>
      <c r="Y91" s="45" t="s">
        <v>37</v>
      </c>
      <c r="Z91" s="65"/>
      <c r="AA91" s="65"/>
      <c r="AB91" s="808" t="s">
        <v>6646</v>
      </c>
      <c r="AC91" s="808" t="s">
        <v>6647</v>
      </c>
      <c r="AD91" s="1077" t="s">
        <v>6648</v>
      </c>
      <c r="AE91" s="36"/>
      <c r="AF91" s="36"/>
      <c r="AG91" s="36"/>
    </row>
    <row r="92">
      <c r="A92" s="991" t="s">
        <v>6649</v>
      </c>
      <c r="B92" s="808" t="s">
        <v>2140</v>
      </c>
      <c r="C92" s="1096" t="s">
        <v>613</v>
      </c>
      <c r="D92" s="1069">
        <f t="shared" si="7"/>
        <v>60</v>
      </c>
      <c r="E92" s="1102" t="s">
        <v>6650</v>
      </c>
      <c r="F92" s="45" t="s">
        <v>37</v>
      </c>
      <c r="G92" s="44" t="s">
        <v>570</v>
      </c>
      <c r="H92" s="44" t="s">
        <v>570</v>
      </c>
      <c r="I92" s="45" t="s">
        <v>37</v>
      </c>
      <c r="J92" s="44" t="s">
        <v>570</v>
      </c>
      <c r="K92" s="45" t="s">
        <v>40</v>
      </c>
      <c r="L92" s="45" t="s">
        <v>37</v>
      </c>
      <c r="M92" s="45" t="s">
        <v>6651</v>
      </c>
      <c r="N92" s="44" t="s">
        <v>570</v>
      </c>
      <c r="O92" s="44" t="s">
        <v>570</v>
      </c>
      <c r="P92" s="44" t="s">
        <v>570</v>
      </c>
      <c r="Q92" s="45" t="s">
        <v>37</v>
      </c>
      <c r="R92" s="43" t="s">
        <v>6652</v>
      </c>
      <c r="S92" s="43" t="s">
        <v>6652</v>
      </c>
      <c r="T92" s="43" t="s">
        <v>6653</v>
      </c>
      <c r="U92" s="45" t="s">
        <v>40</v>
      </c>
      <c r="V92" s="43" t="s">
        <v>6654</v>
      </c>
      <c r="W92" s="44" t="s">
        <v>570</v>
      </c>
      <c r="X92" s="44" t="s">
        <v>570</v>
      </c>
      <c r="Y92" s="45" t="s">
        <v>37</v>
      </c>
      <c r="Z92" s="65"/>
      <c r="AA92" s="65"/>
      <c r="AB92" s="808" t="s">
        <v>6655</v>
      </c>
      <c r="AC92" s="808" t="s">
        <v>6656</v>
      </c>
      <c r="AD92" s="1077" t="s">
        <v>6657</v>
      </c>
      <c r="AE92" s="36"/>
      <c r="AF92" s="36"/>
      <c r="AG92" s="36"/>
    </row>
    <row r="93">
      <c r="A93" s="991" t="s">
        <v>6658</v>
      </c>
      <c r="B93" s="808" t="s">
        <v>2140</v>
      </c>
      <c r="C93" s="1096" t="s">
        <v>613</v>
      </c>
      <c r="D93" s="1069">
        <f t="shared" si="7"/>
        <v>60</v>
      </c>
      <c r="E93" s="1102" t="s">
        <v>6594</v>
      </c>
      <c r="F93" s="45" t="s">
        <v>37</v>
      </c>
      <c r="G93" s="44" t="s">
        <v>570</v>
      </c>
      <c r="H93" s="44" t="s">
        <v>570</v>
      </c>
      <c r="I93" s="45" t="s">
        <v>37</v>
      </c>
      <c r="J93" s="44" t="s">
        <v>570</v>
      </c>
      <c r="K93" s="45" t="s">
        <v>40</v>
      </c>
      <c r="L93" s="45" t="s">
        <v>40</v>
      </c>
      <c r="M93" s="45" t="s">
        <v>6659</v>
      </c>
      <c r="N93" s="43" t="s">
        <v>6660</v>
      </c>
      <c r="O93" s="43" t="s">
        <v>6661</v>
      </c>
      <c r="P93" s="44" t="s">
        <v>570</v>
      </c>
      <c r="Q93" s="45" t="s">
        <v>37</v>
      </c>
      <c r="R93" s="44" t="s">
        <v>570</v>
      </c>
      <c r="S93" s="44" t="s">
        <v>570</v>
      </c>
      <c r="T93" s="44" t="s">
        <v>570</v>
      </c>
      <c r="U93" s="45" t="s">
        <v>40</v>
      </c>
      <c r="V93" s="43" t="s">
        <v>6662</v>
      </c>
      <c r="W93" s="43" t="s">
        <v>6663</v>
      </c>
      <c r="X93" s="44" t="s">
        <v>570</v>
      </c>
      <c r="Y93" s="45" t="s">
        <v>37</v>
      </c>
      <c r="Z93" s="991" t="s">
        <v>6664</v>
      </c>
      <c r="AA93" s="65"/>
      <c r="AB93" s="808" t="s">
        <v>6665</v>
      </c>
      <c r="AC93" s="808" t="s">
        <v>6666</v>
      </c>
      <c r="AD93" s="1077" t="s">
        <v>6667</v>
      </c>
      <c r="AE93" s="36"/>
      <c r="AF93" s="36"/>
      <c r="AG93" s="36"/>
    </row>
    <row r="94">
      <c r="A94" s="991" t="s">
        <v>6668</v>
      </c>
      <c r="B94" s="808" t="s">
        <v>2140</v>
      </c>
      <c r="C94" s="1096" t="s">
        <v>613</v>
      </c>
      <c r="D94" s="1069">
        <f t="shared" si="7"/>
        <v>45</v>
      </c>
      <c r="E94" s="1102" t="s">
        <v>6594</v>
      </c>
      <c r="F94" s="45" t="s">
        <v>37</v>
      </c>
      <c r="G94" s="44" t="s">
        <v>570</v>
      </c>
      <c r="H94" s="44" t="s">
        <v>570</v>
      </c>
      <c r="I94" s="44" t="s">
        <v>570</v>
      </c>
      <c r="J94" s="44" t="s">
        <v>570</v>
      </c>
      <c r="K94" s="45" t="s">
        <v>40</v>
      </c>
      <c r="L94" s="45" t="s">
        <v>40</v>
      </c>
      <c r="M94" s="44" t="s">
        <v>570</v>
      </c>
      <c r="N94" s="43" t="s">
        <v>6669</v>
      </c>
      <c r="O94" s="43" t="s">
        <v>6670</v>
      </c>
      <c r="P94" s="44" t="s">
        <v>570</v>
      </c>
      <c r="Q94" s="45" t="s">
        <v>37</v>
      </c>
      <c r="R94" s="44" t="s">
        <v>570</v>
      </c>
      <c r="S94" s="44" t="s">
        <v>570</v>
      </c>
      <c r="T94" s="44" t="s">
        <v>570</v>
      </c>
      <c r="U94" s="45" t="s">
        <v>40</v>
      </c>
      <c r="V94" s="43" t="s">
        <v>6671</v>
      </c>
      <c r="W94" s="44" t="s">
        <v>570</v>
      </c>
      <c r="X94" s="44" t="s">
        <v>570</v>
      </c>
      <c r="Y94" s="45" t="s">
        <v>37</v>
      </c>
      <c r="Z94" s="65"/>
      <c r="AA94" s="65"/>
      <c r="AB94" s="808" t="s">
        <v>6672</v>
      </c>
      <c r="AC94" s="808" t="s">
        <v>6673</v>
      </c>
      <c r="AD94" s="1077" t="s">
        <v>6674</v>
      </c>
      <c r="AE94" s="36"/>
      <c r="AF94" s="36"/>
      <c r="AG94" s="36"/>
    </row>
    <row r="95">
      <c r="A95" s="991" t="s">
        <v>6675</v>
      </c>
      <c r="B95" s="808" t="s">
        <v>2140</v>
      </c>
      <c r="C95" s="1096" t="s">
        <v>613</v>
      </c>
      <c r="D95" s="1069">
        <f t="shared" si="7"/>
        <v>55</v>
      </c>
      <c r="E95" s="1102" t="s">
        <v>6594</v>
      </c>
      <c r="F95" s="45" t="s">
        <v>37</v>
      </c>
      <c r="G95" s="44" t="s">
        <v>570</v>
      </c>
      <c r="H95" s="44" t="s">
        <v>570</v>
      </c>
      <c r="I95" s="45" t="s">
        <v>37</v>
      </c>
      <c r="J95" s="43" t="s">
        <v>6676</v>
      </c>
      <c r="K95" s="45" t="s">
        <v>40</v>
      </c>
      <c r="L95" s="45" t="s">
        <v>40</v>
      </c>
      <c r="M95" s="45" t="s">
        <v>6677</v>
      </c>
      <c r="N95" s="43" t="s">
        <v>6678</v>
      </c>
      <c r="O95" s="44" t="s">
        <v>570</v>
      </c>
      <c r="P95" s="44" t="s">
        <v>570</v>
      </c>
      <c r="Q95" s="44" t="s">
        <v>570</v>
      </c>
      <c r="R95" s="44" t="s">
        <v>570</v>
      </c>
      <c r="S95" s="44" t="s">
        <v>570</v>
      </c>
      <c r="T95" s="44" t="s">
        <v>570</v>
      </c>
      <c r="U95" s="45" t="s">
        <v>40</v>
      </c>
      <c r="V95" s="43" t="s">
        <v>6679</v>
      </c>
      <c r="W95" s="43" t="s">
        <v>6680</v>
      </c>
      <c r="X95" s="44" t="s">
        <v>570</v>
      </c>
      <c r="Y95" s="45" t="s">
        <v>37</v>
      </c>
      <c r="Z95" s="65"/>
      <c r="AA95" s="65"/>
      <c r="AB95" s="808" t="s">
        <v>6681</v>
      </c>
      <c r="AC95" s="808" t="s">
        <v>6682</v>
      </c>
      <c r="AD95" s="1077" t="s">
        <v>6683</v>
      </c>
      <c r="AE95" s="36"/>
      <c r="AF95" s="36"/>
      <c r="AG95" s="36"/>
    </row>
    <row r="96">
      <c r="A96" s="991" t="s">
        <v>6684</v>
      </c>
      <c r="B96" s="808" t="s">
        <v>2140</v>
      </c>
      <c r="C96" s="1096" t="s">
        <v>613</v>
      </c>
      <c r="D96" s="1069">
        <f t="shared" si="7"/>
        <v>60</v>
      </c>
      <c r="E96" s="1102" t="s">
        <v>6586</v>
      </c>
      <c r="F96" s="45" t="s">
        <v>37</v>
      </c>
      <c r="G96" s="44" t="s">
        <v>570</v>
      </c>
      <c r="H96" s="44" t="s">
        <v>570</v>
      </c>
      <c r="I96" s="44" t="s">
        <v>570</v>
      </c>
      <c r="J96" s="44" t="s">
        <v>570</v>
      </c>
      <c r="K96" s="45" t="s">
        <v>40</v>
      </c>
      <c r="L96" s="45" t="s">
        <v>37</v>
      </c>
      <c r="M96" s="45" t="s">
        <v>6685</v>
      </c>
      <c r="N96" s="43" t="s">
        <v>6686</v>
      </c>
      <c r="O96" s="45" t="s">
        <v>40</v>
      </c>
      <c r="P96" s="44" t="s">
        <v>570</v>
      </c>
      <c r="Q96" s="44" t="s">
        <v>40</v>
      </c>
      <c r="R96" s="44" t="s">
        <v>570</v>
      </c>
      <c r="S96" s="43" t="s">
        <v>6687</v>
      </c>
      <c r="T96" s="44" t="s">
        <v>570</v>
      </c>
      <c r="U96" s="45" t="s">
        <v>40</v>
      </c>
      <c r="V96" s="43" t="s">
        <v>6688</v>
      </c>
      <c r="W96" s="43" t="s">
        <v>6689</v>
      </c>
      <c r="X96" s="44" t="s">
        <v>570</v>
      </c>
      <c r="Y96" s="45" t="s">
        <v>37</v>
      </c>
      <c r="Z96" s="65"/>
      <c r="AA96" s="65"/>
      <c r="AB96" s="808" t="s">
        <v>6690</v>
      </c>
      <c r="AC96" s="808" t="s">
        <v>570</v>
      </c>
      <c r="AD96" s="1077" t="s">
        <v>6691</v>
      </c>
      <c r="AE96" s="36"/>
      <c r="AF96" s="36"/>
      <c r="AG96" s="36"/>
    </row>
    <row r="97">
      <c r="A97" s="991" t="s">
        <v>6692</v>
      </c>
      <c r="B97" s="808" t="s">
        <v>2140</v>
      </c>
      <c r="C97" s="1096" t="s">
        <v>613</v>
      </c>
      <c r="D97" s="1069">
        <f t="shared" si="7"/>
        <v>40</v>
      </c>
      <c r="E97" s="1102" t="s">
        <v>6594</v>
      </c>
      <c r="F97" s="45" t="s">
        <v>37</v>
      </c>
      <c r="G97" s="44" t="s">
        <v>570</v>
      </c>
      <c r="H97" s="44" t="s">
        <v>570</v>
      </c>
      <c r="I97" s="45" t="s">
        <v>37</v>
      </c>
      <c r="J97" s="44" t="s">
        <v>570</v>
      </c>
      <c r="K97" s="45" t="s">
        <v>40</v>
      </c>
      <c r="L97" s="44" t="s">
        <v>570</v>
      </c>
      <c r="M97" s="44" t="s">
        <v>570</v>
      </c>
      <c r="N97" s="45" t="s">
        <v>6693</v>
      </c>
      <c r="O97" s="44" t="s">
        <v>570</v>
      </c>
      <c r="P97" s="44" t="s">
        <v>570</v>
      </c>
      <c r="Q97" s="45" t="s">
        <v>37</v>
      </c>
      <c r="R97" s="44" t="s">
        <v>570</v>
      </c>
      <c r="S97" s="44" t="s">
        <v>570</v>
      </c>
      <c r="T97" s="44" t="s">
        <v>570</v>
      </c>
      <c r="U97" s="45" t="s">
        <v>40</v>
      </c>
      <c r="V97" s="43" t="s">
        <v>6694</v>
      </c>
      <c r="W97" s="44" t="s">
        <v>570</v>
      </c>
      <c r="X97" s="44" t="s">
        <v>570</v>
      </c>
      <c r="Y97" s="45" t="s">
        <v>37</v>
      </c>
      <c r="Z97" s="65"/>
      <c r="AA97" s="65"/>
      <c r="AB97" s="808" t="s">
        <v>6695</v>
      </c>
      <c r="AC97" s="808" t="s">
        <v>6696</v>
      </c>
      <c r="AD97" s="1077" t="s">
        <v>6697</v>
      </c>
      <c r="AE97" s="36"/>
      <c r="AF97" s="36"/>
      <c r="AG97" s="36"/>
    </row>
    <row r="98">
      <c r="A98" s="991" t="s">
        <v>6698</v>
      </c>
      <c r="B98" s="808" t="s">
        <v>2140</v>
      </c>
      <c r="C98" s="1096" t="s">
        <v>613</v>
      </c>
      <c r="D98" s="1069">
        <f t="shared" si="7"/>
        <v>25</v>
      </c>
      <c r="E98" s="1102" t="s">
        <v>6594</v>
      </c>
      <c r="F98" s="45" t="s">
        <v>37</v>
      </c>
      <c r="G98" s="44" t="s">
        <v>570</v>
      </c>
      <c r="H98" s="44" t="s">
        <v>570</v>
      </c>
      <c r="I98" s="44" t="s">
        <v>570</v>
      </c>
      <c r="J98" s="44" t="s">
        <v>570</v>
      </c>
      <c r="K98" s="45" t="s">
        <v>40</v>
      </c>
      <c r="L98" s="44" t="s">
        <v>570</v>
      </c>
      <c r="M98" s="45" t="s">
        <v>6699</v>
      </c>
      <c r="N98" s="44" t="s">
        <v>570</v>
      </c>
      <c r="O98" s="44" t="s">
        <v>570</v>
      </c>
      <c r="P98" s="44" t="s">
        <v>570</v>
      </c>
      <c r="Q98" s="44" t="s">
        <v>570</v>
      </c>
      <c r="R98" s="44" t="s">
        <v>570</v>
      </c>
      <c r="S98" s="44" t="s">
        <v>570</v>
      </c>
      <c r="T98" s="44" t="s">
        <v>570</v>
      </c>
      <c r="U98" s="45" t="s">
        <v>40</v>
      </c>
      <c r="V98" s="44" t="s">
        <v>570</v>
      </c>
      <c r="W98" s="44" t="s">
        <v>570</v>
      </c>
      <c r="X98" s="44" t="s">
        <v>570</v>
      </c>
      <c r="Y98" s="45" t="s">
        <v>37</v>
      </c>
      <c r="Z98" s="65"/>
      <c r="AA98" s="65"/>
      <c r="AB98" s="808" t="s">
        <v>6700</v>
      </c>
      <c r="AC98" s="808" t="s">
        <v>6701</v>
      </c>
      <c r="AD98" s="1077" t="s">
        <v>6702</v>
      </c>
      <c r="AE98" s="36"/>
      <c r="AF98" s="36"/>
      <c r="AG98" s="36"/>
    </row>
    <row r="99">
      <c r="A99" s="991" t="s">
        <v>6703</v>
      </c>
      <c r="B99" s="808" t="s">
        <v>2140</v>
      </c>
      <c r="C99" s="1096" t="s">
        <v>613</v>
      </c>
      <c r="D99" s="1069">
        <f t="shared" si="7"/>
        <v>50</v>
      </c>
      <c r="E99" s="1102" t="s">
        <v>6586</v>
      </c>
      <c r="F99" s="45" t="s">
        <v>37</v>
      </c>
      <c r="G99" s="44" t="s">
        <v>570</v>
      </c>
      <c r="H99" s="44" t="s">
        <v>570</v>
      </c>
      <c r="I99" s="45" t="s">
        <v>37</v>
      </c>
      <c r="J99" s="43" t="s">
        <v>6704</v>
      </c>
      <c r="K99" s="45" t="s">
        <v>40</v>
      </c>
      <c r="L99" s="45" t="s">
        <v>37</v>
      </c>
      <c r="M99" s="45" t="s">
        <v>6705</v>
      </c>
      <c r="N99" s="44" t="s">
        <v>570</v>
      </c>
      <c r="O99" s="44" t="s">
        <v>570</v>
      </c>
      <c r="P99" s="44" t="s">
        <v>570</v>
      </c>
      <c r="Q99" s="44" t="s">
        <v>570</v>
      </c>
      <c r="R99" s="44" t="s">
        <v>570</v>
      </c>
      <c r="S99" s="44" t="s">
        <v>570</v>
      </c>
      <c r="T99" s="44" t="s">
        <v>570</v>
      </c>
      <c r="U99" s="45" t="s">
        <v>40</v>
      </c>
      <c r="V99" s="43" t="s">
        <v>6706</v>
      </c>
      <c r="W99" s="43" t="s">
        <v>6707</v>
      </c>
      <c r="X99" s="44" t="s">
        <v>570</v>
      </c>
      <c r="Y99" s="45" t="s">
        <v>37</v>
      </c>
      <c r="Z99" s="65"/>
      <c r="AA99" s="65"/>
      <c r="AB99" s="808" t="s">
        <v>6708</v>
      </c>
      <c r="AC99" s="808" t="s">
        <v>6709</v>
      </c>
      <c r="AD99" s="1077" t="s">
        <v>6710</v>
      </c>
      <c r="AE99" s="36"/>
      <c r="AF99" s="36"/>
      <c r="AG99" s="36"/>
    </row>
    <row r="100">
      <c r="A100" s="991" t="s">
        <v>6711</v>
      </c>
      <c r="B100" s="808" t="s">
        <v>2140</v>
      </c>
      <c r="C100" s="1096" t="s">
        <v>613</v>
      </c>
      <c r="D100" s="1069">
        <f t="shared" si="7"/>
        <v>35</v>
      </c>
      <c r="E100" s="1102" t="s">
        <v>6586</v>
      </c>
      <c r="F100" s="44" t="s">
        <v>570</v>
      </c>
      <c r="G100" s="44" t="s">
        <v>570</v>
      </c>
      <c r="H100" s="44" t="s">
        <v>570</v>
      </c>
      <c r="I100" s="45" t="s">
        <v>37</v>
      </c>
      <c r="J100" s="44" t="s">
        <v>570</v>
      </c>
      <c r="K100" s="45" t="s">
        <v>40</v>
      </c>
      <c r="L100" s="45" t="s">
        <v>37</v>
      </c>
      <c r="M100" s="44" t="s">
        <v>570</v>
      </c>
      <c r="N100" s="44" t="s">
        <v>570</v>
      </c>
      <c r="O100" s="44" t="s">
        <v>570</v>
      </c>
      <c r="P100" s="44" t="s">
        <v>570</v>
      </c>
      <c r="Q100" s="45" t="s">
        <v>37</v>
      </c>
      <c r="R100" s="44" t="s">
        <v>570</v>
      </c>
      <c r="S100" s="44" t="s">
        <v>570</v>
      </c>
      <c r="T100" s="44" t="s">
        <v>570</v>
      </c>
      <c r="U100" s="45" t="s">
        <v>40</v>
      </c>
      <c r="V100" s="43" t="s">
        <v>6712</v>
      </c>
      <c r="W100" s="44" t="s">
        <v>570</v>
      </c>
      <c r="X100" s="44" t="s">
        <v>570</v>
      </c>
      <c r="Y100" s="45" t="s">
        <v>37</v>
      </c>
      <c r="Z100" s="65"/>
      <c r="AA100" s="65"/>
      <c r="AB100" s="808" t="s">
        <v>570</v>
      </c>
      <c r="AC100" s="808" t="s">
        <v>6713</v>
      </c>
      <c r="AD100" s="1077" t="s">
        <v>6714</v>
      </c>
      <c r="AE100" s="36"/>
      <c r="AF100" s="36"/>
      <c r="AG100" s="36"/>
    </row>
    <row r="101">
      <c r="A101" s="991" t="s">
        <v>6715</v>
      </c>
      <c r="B101" s="808" t="s">
        <v>2140</v>
      </c>
      <c r="C101" s="1096" t="s">
        <v>613</v>
      </c>
      <c r="D101" s="1069">
        <f t="shared" si="7"/>
        <v>40</v>
      </c>
      <c r="E101" s="1102" t="s">
        <v>6586</v>
      </c>
      <c r="F101" s="44" t="s">
        <v>570</v>
      </c>
      <c r="G101" s="44" t="s">
        <v>570</v>
      </c>
      <c r="H101" s="44" t="s">
        <v>570</v>
      </c>
      <c r="I101" s="45" t="s">
        <v>37</v>
      </c>
      <c r="J101" s="44" t="s">
        <v>570</v>
      </c>
      <c r="K101" s="45" t="s">
        <v>40</v>
      </c>
      <c r="L101" s="45" t="s">
        <v>37</v>
      </c>
      <c r="M101" s="45" t="s">
        <v>6716</v>
      </c>
      <c r="N101" s="43" t="s">
        <v>6717</v>
      </c>
      <c r="O101" s="44" t="s">
        <v>570</v>
      </c>
      <c r="P101" s="44" t="s">
        <v>570</v>
      </c>
      <c r="Q101" s="45" t="s">
        <v>37</v>
      </c>
      <c r="R101" s="44" t="s">
        <v>570</v>
      </c>
      <c r="S101" s="44" t="s">
        <v>570</v>
      </c>
      <c r="T101" s="44" t="s">
        <v>570</v>
      </c>
      <c r="U101" s="44" t="s">
        <v>570</v>
      </c>
      <c r="V101" s="43" t="s">
        <v>6718</v>
      </c>
      <c r="W101" s="44" t="s">
        <v>570</v>
      </c>
      <c r="X101" s="44" t="s">
        <v>570</v>
      </c>
      <c r="Y101" s="45" t="s">
        <v>37</v>
      </c>
      <c r="Z101" s="991" t="s">
        <v>6719</v>
      </c>
      <c r="AA101" s="65"/>
      <c r="AB101" s="808" t="s">
        <v>6720</v>
      </c>
      <c r="AC101" s="808" t="s">
        <v>6721</v>
      </c>
      <c r="AD101" s="1077" t="s">
        <v>6722</v>
      </c>
      <c r="AE101" s="36"/>
      <c r="AF101" s="36"/>
      <c r="AG101" s="36"/>
    </row>
    <row r="102">
      <c r="A102" s="991" t="s">
        <v>6723</v>
      </c>
      <c r="B102" s="808" t="s">
        <v>2140</v>
      </c>
      <c r="C102" s="1096" t="s">
        <v>613</v>
      </c>
      <c r="D102" s="1069">
        <f t="shared" si="7"/>
        <v>35</v>
      </c>
      <c r="E102" s="1102" t="s">
        <v>6594</v>
      </c>
      <c r="F102" s="45" t="s">
        <v>37</v>
      </c>
      <c r="G102" s="44" t="s">
        <v>570</v>
      </c>
      <c r="H102" s="44" t="s">
        <v>570</v>
      </c>
      <c r="I102" s="44" t="s">
        <v>570</v>
      </c>
      <c r="J102" s="44" t="s">
        <v>570</v>
      </c>
      <c r="K102" s="45" t="s">
        <v>40</v>
      </c>
      <c r="L102" s="45" t="s">
        <v>37</v>
      </c>
      <c r="M102" s="44" t="s">
        <v>570</v>
      </c>
      <c r="N102" s="44" t="s">
        <v>570</v>
      </c>
      <c r="O102" s="44" t="s">
        <v>570</v>
      </c>
      <c r="P102" s="44" t="s">
        <v>570</v>
      </c>
      <c r="Q102" s="44" t="s">
        <v>570</v>
      </c>
      <c r="R102" s="44" t="s">
        <v>570</v>
      </c>
      <c r="S102" s="44" t="s">
        <v>570</v>
      </c>
      <c r="T102" s="44" t="s">
        <v>570</v>
      </c>
      <c r="U102" s="45" t="s">
        <v>40</v>
      </c>
      <c r="V102" s="43" t="s">
        <v>6724</v>
      </c>
      <c r="W102" s="43" t="s">
        <v>6725</v>
      </c>
      <c r="X102" s="44" t="s">
        <v>570</v>
      </c>
      <c r="Y102" s="45" t="s">
        <v>37</v>
      </c>
      <c r="Z102" s="991" t="s">
        <v>6726</v>
      </c>
      <c r="AA102" s="65"/>
      <c r="AB102" s="808" t="s">
        <v>570</v>
      </c>
      <c r="AC102" s="808" t="s">
        <v>6727</v>
      </c>
      <c r="AD102" s="1077" t="s">
        <v>6728</v>
      </c>
      <c r="AE102" s="36"/>
      <c r="AF102" s="36"/>
      <c r="AG102" s="36"/>
    </row>
    <row r="103">
      <c r="A103" s="991" t="s">
        <v>6729</v>
      </c>
      <c r="B103" s="808" t="s">
        <v>2140</v>
      </c>
      <c r="C103" s="1096" t="s">
        <v>613</v>
      </c>
      <c r="D103" s="1069">
        <f t="shared" si="7"/>
        <v>15</v>
      </c>
      <c r="E103" s="1102" t="s">
        <v>6594</v>
      </c>
      <c r="F103" s="45" t="s">
        <v>37</v>
      </c>
      <c r="G103" s="44" t="s">
        <v>570</v>
      </c>
      <c r="H103" s="44" t="s">
        <v>570</v>
      </c>
      <c r="I103" s="44" t="s">
        <v>570</v>
      </c>
      <c r="J103" s="44" t="s">
        <v>570</v>
      </c>
      <c r="K103" s="45" t="s">
        <v>40</v>
      </c>
      <c r="L103" s="44" t="s">
        <v>570</v>
      </c>
      <c r="M103" s="44" t="s">
        <v>570</v>
      </c>
      <c r="N103" s="44" t="s">
        <v>570</v>
      </c>
      <c r="O103" s="44" t="s">
        <v>570</v>
      </c>
      <c r="P103" s="44" t="s">
        <v>570</v>
      </c>
      <c r="Q103" s="44" t="s">
        <v>570</v>
      </c>
      <c r="R103" s="44" t="s">
        <v>570</v>
      </c>
      <c r="S103" s="44" t="s">
        <v>570</v>
      </c>
      <c r="T103" s="44" t="s">
        <v>570</v>
      </c>
      <c r="U103" s="44" t="s">
        <v>570</v>
      </c>
      <c r="V103" s="44" t="s">
        <v>570</v>
      </c>
      <c r="W103" s="44" t="s">
        <v>570</v>
      </c>
      <c r="X103" s="44" t="s">
        <v>570</v>
      </c>
      <c r="Y103" s="45" t="s">
        <v>37</v>
      </c>
      <c r="Z103" s="991" t="s">
        <v>6730</v>
      </c>
      <c r="AA103" s="65"/>
      <c r="AB103" s="808" t="s">
        <v>6731</v>
      </c>
      <c r="AC103" s="808" t="s">
        <v>6732</v>
      </c>
      <c r="AD103" s="1077" t="s">
        <v>6733</v>
      </c>
      <c r="AE103" s="36"/>
      <c r="AF103" s="36"/>
      <c r="AG103" s="36"/>
    </row>
    <row r="104">
      <c r="A104" s="991" t="s">
        <v>6734</v>
      </c>
      <c r="B104" s="808" t="s">
        <v>2140</v>
      </c>
      <c r="C104" s="1096" t="s">
        <v>613</v>
      </c>
      <c r="D104" s="1069">
        <f t="shared" si="7"/>
        <v>40</v>
      </c>
      <c r="E104" s="1102" t="s">
        <v>6594</v>
      </c>
      <c r="F104" s="45" t="s">
        <v>37</v>
      </c>
      <c r="G104" s="45" t="s">
        <v>37</v>
      </c>
      <c r="H104" s="44" t="s">
        <v>570</v>
      </c>
      <c r="I104" s="45" t="s">
        <v>37</v>
      </c>
      <c r="J104" s="44" t="s">
        <v>570</v>
      </c>
      <c r="K104" s="45" t="s">
        <v>40</v>
      </c>
      <c r="L104" s="44" t="s">
        <v>570</v>
      </c>
      <c r="M104" s="44" t="s">
        <v>570</v>
      </c>
      <c r="N104" s="44" t="s">
        <v>570</v>
      </c>
      <c r="O104" s="44" t="s">
        <v>570</v>
      </c>
      <c r="P104" s="44" t="s">
        <v>570</v>
      </c>
      <c r="Q104" s="45" t="s">
        <v>37</v>
      </c>
      <c r="R104" s="44" t="s">
        <v>570</v>
      </c>
      <c r="S104" s="44" t="s">
        <v>570</v>
      </c>
      <c r="T104" s="44" t="s">
        <v>570</v>
      </c>
      <c r="U104" s="45" t="s">
        <v>40</v>
      </c>
      <c r="V104" s="43" t="s">
        <v>6735</v>
      </c>
      <c r="W104" s="44" t="s">
        <v>570</v>
      </c>
      <c r="X104" s="44" t="s">
        <v>570</v>
      </c>
      <c r="Y104" s="45" t="s">
        <v>37</v>
      </c>
      <c r="Z104" s="65"/>
      <c r="AA104" s="65"/>
      <c r="AB104" s="808" t="s">
        <v>6736</v>
      </c>
      <c r="AC104" s="808" t="s">
        <v>6737</v>
      </c>
      <c r="AD104" s="1077" t="s">
        <v>6738</v>
      </c>
      <c r="AE104" s="36"/>
      <c r="AF104" s="36"/>
      <c r="AG104" s="36"/>
    </row>
    <row r="105">
      <c r="A105" s="991" t="s">
        <v>6739</v>
      </c>
      <c r="B105" s="808" t="s">
        <v>2140</v>
      </c>
      <c r="C105" s="1096" t="s">
        <v>613</v>
      </c>
      <c r="D105" s="1069">
        <f t="shared" si="7"/>
        <v>35</v>
      </c>
      <c r="E105" s="1102" t="s">
        <v>6594</v>
      </c>
      <c r="F105" s="45" t="s">
        <v>37</v>
      </c>
      <c r="G105" s="44" t="s">
        <v>570</v>
      </c>
      <c r="H105" s="44" t="s">
        <v>570</v>
      </c>
      <c r="I105" s="45" t="s">
        <v>37</v>
      </c>
      <c r="J105" s="44" t="s">
        <v>570</v>
      </c>
      <c r="K105" s="45" t="s">
        <v>40</v>
      </c>
      <c r="L105" s="44" t="s">
        <v>570</v>
      </c>
      <c r="M105" s="44" t="s">
        <v>570</v>
      </c>
      <c r="N105" s="43" t="s">
        <v>6740</v>
      </c>
      <c r="O105" s="44" t="s">
        <v>570</v>
      </c>
      <c r="P105" s="44" t="s">
        <v>570</v>
      </c>
      <c r="Q105" s="45" t="s">
        <v>37</v>
      </c>
      <c r="R105" s="44" t="s">
        <v>570</v>
      </c>
      <c r="S105" s="44" t="s">
        <v>570</v>
      </c>
      <c r="T105" s="44" t="s">
        <v>570</v>
      </c>
      <c r="U105" s="44" t="s">
        <v>570</v>
      </c>
      <c r="V105" s="43" t="s">
        <v>6741</v>
      </c>
      <c r="W105" s="44" t="s">
        <v>570</v>
      </c>
      <c r="X105" s="44" t="s">
        <v>570</v>
      </c>
      <c r="Y105" s="45" t="s">
        <v>37</v>
      </c>
      <c r="Z105" s="65"/>
      <c r="AA105" s="65"/>
      <c r="AB105" s="808" t="s">
        <v>570</v>
      </c>
      <c r="AC105" s="808" t="s">
        <v>6742</v>
      </c>
      <c r="AD105" s="1077" t="s">
        <v>6743</v>
      </c>
      <c r="AE105" s="36"/>
      <c r="AF105" s="36"/>
      <c r="AG105" s="36"/>
    </row>
    <row r="106">
      <c r="A106" s="991" t="s">
        <v>6744</v>
      </c>
      <c r="B106" s="808" t="s">
        <v>2140</v>
      </c>
      <c r="C106" s="1096" t="s">
        <v>613</v>
      </c>
      <c r="D106" s="1069">
        <f t="shared" si="7"/>
        <v>50</v>
      </c>
      <c r="E106" s="1102" t="s">
        <v>6594</v>
      </c>
      <c r="F106" s="45" t="s">
        <v>37</v>
      </c>
      <c r="G106" s="44" t="s">
        <v>570</v>
      </c>
      <c r="H106" s="44" t="s">
        <v>570</v>
      </c>
      <c r="I106" s="45" t="s">
        <v>37</v>
      </c>
      <c r="J106" s="44" t="s">
        <v>570</v>
      </c>
      <c r="K106" s="45" t="s">
        <v>40</v>
      </c>
      <c r="L106" s="45" t="s">
        <v>37</v>
      </c>
      <c r="M106" s="44" t="s">
        <v>570</v>
      </c>
      <c r="N106" s="43" t="s">
        <v>6745</v>
      </c>
      <c r="O106" s="44" t="s">
        <v>570</v>
      </c>
      <c r="P106" s="44" t="s">
        <v>570</v>
      </c>
      <c r="Q106" s="45" t="s">
        <v>37</v>
      </c>
      <c r="R106" s="44" t="s">
        <v>570</v>
      </c>
      <c r="S106" s="44" t="s">
        <v>570</v>
      </c>
      <c r="T106" s="44" t="s">
        <v>570</v>
      </c>
      <c r="U106" s="45" t="s">
        <v>40</v>
      </c>
      <c r="V106" s="43" t="s">
        <v>6746</v>
      </c>
      <c r="W106" s="45" t="s">
        <v>6747</v>
      </c>
      <c r="X106" s="44" t="s">
        <v>570</v>
      </c>
      <c r="Y106" s="45" t="s">
        <v>37</v>
      </c>
      <c r="Z106" s="65"/>
      <c r="AA106" s="65"/>
      <c r="AB106" s="808" t="s">
        <v>6748</v>
      </c>
      <c r="AC106" s="808" t="s">
        <v>6749</v>
      </c>
      <c r="AD106" s="1077" t="s">
        <v>6750</v>
      </c>
      <c r="AE106" s="36"/>
      <c r="AF106" s="36"/>
      <c r="AG106" s="36"/>
    </row>
    <row r="107">
      <c r="A107" s="991" t="s">
        <v>6751</v>
      </c>
      <c r="B107" s="808" t="s">
        <v>2140</v>
      </c>
      <c r="C107" s="1096" t="s">
        <v>613</v>
      </c>
      <c r="D107" s="1069">
        <f t="shared" si="7"/>
        <v>35</v>
      </c>
      <c r="E107" s="1102" t="s">
        <v>6594</v>
      </c>
      <c r="F107" s="45" t="s">
        <v>37</v>
      </c>
      <c r="G107" s="44" t="s">
        <v>570</v>
      </c>
      <c r="H107" s="44" t="s">
        <v>570</v>
      </c>
      <c r="I107" s="45" t="s">
        <v>37</v>
      </c>
      <c r="J107" s="44" t="s">
        <v>570</v>
      </c>
      <c r="K107" s="45" t="s">
        <v>40</v>
      </c>
      <c r="L107" s="44" t="s">
        <v>570</v>
      </c>
      <c r="M107" s="45" t="s">
        <v>6752</v>
      </c>
      <c r="N107" s="44" t="s">
        <v>570</v>
      </c>
      <c r="O107" s="44" t="s">
        <v>570</v>
      </c>
      <c r="P107" s="44" t="s">
        <v>570</v>
      </c>
      <c r="Q107" s="45" t="s">
        <v>37</v>
      </c>
      <c r="R107" s="44" t="s">
        <v>570</v>
      </c>
      <c r="S107" s="44" t="s">
        <v>570</v>
      </c>
      <c r="T107" s="44" t="s">
        <v>570</v>
      </c>
      <c r="U107" s="44" t="s">
        <v>570</v>
      </c>
      <c r="V107" s="43" t="s">
        <v>6753</v>
      </c>
      <c r="W107" s="44" t="s">
        <v>570</v>
      </c>
      <c r="X107" s="44" t="s">
        <v>570</v>
      </c>
      <c r="Y107" s="45" t="s">
        <v>37</v>
      </c>
      <c r="Z107" s="65"/>
      <c r="AA107" s="65"/>
      <c r="AB107" s="808" t="s">
        <v>6754</v>
      </c>
      <c r="AC107" s="808" t="s">
        <v>6755</v>
      </c>
      <c r="AD107" s="1077" t="s">
        <v>6756</v>
      </c>
      <c r="AE107" s="36"/>
      <c r="AF107" s="36"/>
      <c r="AG107" s="36"/>
    </row>
    <row r="108">
      <c r="A108" s="991" t="s">
        <v>6757</v>
      </c>
      <c r="B108" s="808" t="s">
        <v>2140</v>
      </c>
      <c r="C108" s="1096" t="s">
        <v>613</v>
      </c>
      <c r="D108" s="1069">
        <f t="shared" si="7"/>
        <v>25</v>
      </c>
      <c r="E108" s="1102" t="s">
        <v>6594</v>
      </c>
      <c r="F108" s="45" t="s">
        <v>37</v>
      </c>
      <c r="G108" s="44" t="s">
        <v>570</v>
      </c>
      <c r="H108" s="44" t="s">
        <v>570</v>
      </c>
      <c r="I108" s="44" t="s">
        <v>570</v>
      </c>
      <c r="J108" s="44" t="s">
        <v>570</v>
      </c>
      <c r="K108" s="45" t="s">
        <v>40</v>
      </c>
      <c r="L108" s="44" t="s">
        <v>570</v>
      </c>
      <c r="M108" s="45" t="s">
        <v>6758</v>
      </c>
      <c r="N108" s="44" t="s">
        <v>570</v>
      </c>
      <c r="O108" s="44" t="s">
        <v>570</v>
      </c>
      <c r="P108" s="44" t="s">
        <v>570</v>
      </c>
      <c r="Q108" s="44" t="s">
        <v>570</v>
      </c>
      <c r="R108" s="44" t="s">
        <v>570</v>
      </c>
      <c r="S108" s="44" t="s">
        <v>570</v>
      </c>
      <c r="T108" s="44" t="s">
        <v>570</v>
      </c>
      <c r="U108" s="44" t="s">
        <v>570</v>
      </c>
      <c r="V108" s="43" t="s">
        <v>6759</v>
      </c>
      <c r="W108" s="44" t="s">
        <v>570</v>
      </c>
      <c r="X108" s="44" t="s">
        <v>570</v>
      </c>
      <c r="Y108" s="45" t="s">
        <v>37</v>
      </c>
      <c r="Z108" s="991" t="s">
        <v>6760</v>
      </c>
      <c r="AA108" s="65"/>
      <c r="AB108" s="808" t="s">
        <v>6761</v>
      </c>
      <c r="AC108" s="808" t="s">
        <v>6762</v>
      </c>
      <c r="AD108" s="1077" t="s">
        <v>6763</v>
      </c>
      <c r="AE108" s="36"/>
      <c r="AF108" s="36"/>
      <c r="AG108" s="36"/>
    </row>
    <row r="109">
      <c r="A109" s="991" t="s">
        <v>6764</v>
      </c>
      <c r="B109" s="808" t="s">
        <v>2140</v>
      </c>
      <c r="C109" s="1096" t="s">
        <v>613</v>
      </c>
      <c r="D109" s="1069">
        <f t="shared" si="7"/>
        <v>30</v>
      </c>
      <c r="E109" s="1102" t="s">
        <v>6586</v>
      </c>
      <c r="F109" s="44" t="s">
        <v>570</v>
      </c>
      <c r="G109" s="44" t="s">
        <v>570</v>
      </c>
      <c r="H109" s="44" t="s">
        <v>570</v>
      </c>
      <c r="I109" s="45" t="s">
        <v>37</v>
      </c>
      <c r="J109" s="44" t="s">
        <v>570</v>
      </c>
      <c r="K109" s="45" t="s">
        <v>40</v>
      </c>
      <c r="L109" s="45" t="s">
        <v>37</v>
      </c>
      <c r="M109" s="44" t="s">
        <v>570</v>
      </c>
      <c r="N109" s="44" t="s">
        <v>570</v>
      </c>
      <c r="O109" s="44" t="s">
        <v>570</v>
      </c>
      <c r="P109" s="44" t="s">
        <v>570</v>
      </c>
      <c r="Q109" s="44" t="s">
        <v>570</v>
      </c>
      <c r="R109" s="44" t="s">
        <v>570</v>
      </c>
      <c r="S109" s="44" t="s">
        <v>570</v>
      </c>
      <c r="T109" s="44" t="s">
        <v>570</v>
      </c>
      <c r="U109" s="45" t="s">
        <v>40</v>
      </c>
      <c r="V109" s="43" t="s">
        <v>6765</v>
      </c>
      <c r="W109" s="44" t="s">
        <v>570</v>
      </c>
      <c r="X109" s="44" t="s">
        <v>570</v>
      </c>
      <c r="Y109" s="45" t="s">
        <v>37</v>
      </c>
      <c r="Z109" s="65"/>
      <c r="AA109" s="65"/>
      <c r="AB109" s="808" t="s">
        <v>6766</v>
      </c>
      <c r="AC109" s="808" t="s">
        <v>6767</v>
      </c>
      <c r="AD109" s="1077" t="s">
        <v>6768</v>
      </c>
      <c r="AE109" s="36"/>
      <c r="AF109" s="36"/>
      <c r="AG109" s="36"/>
    </row>
    <row r="110">
      <c r="A110" s="991" t="s">
        <v>6769</v>
      </c>
      <c r="B110" s="808" t="s">
        <v>2140</v>
      </c>
      <c r="C110" s="1096" t="s">
        <v>613</v>
      </c>
      <c r="D110" s="1069">
        <f t="shared" si="7"/>
        <v>75</v>
      </c>
      <c r="E110" s="1102" t="s">
        <v>6586</v>
      </c>
      <c r="F110" s="45" t="s">
        <v>37</v>
      </c>
      <c r="G110" s="45" t="s">
        <v>37</v>
      </c>
      <c r="H110" s="44" t="s">
        <v>570</v>
      </c>
      <c r="I110" s="45" t="s">
        <v>37</v>
      </c>
      <c r="J110" s="44" t="s">
        <v>570</v>
      </c>
      <c r="K110" s="45" t="s">
        <v>40</v>
      </c>
      <c r="L110" s="45" t="s">
        <v>37</v>
      </c>
      <c r="M110" s="45" t="s">
        <v>6770</v>
      </c>
      <c r="N110" s="43" t="s">
        <v>6771</v>
      </c>
      <c r="O110" s="43" t="s">
        <v>6772</v>
      </c>
      <c r="P110" s="43" t="s">
        <v>6773</v>
      </c>
      <c r="Q110" s="45" t="s">
        <v>37</v>
      </c>
      <c r="R110" s="44" t="s">
        <v>570</v>
      </c>
      <c r="S110" s="43" t="s">
        <v>6774</v>
      </c>
      <c r="T110" s="43" t="s">
        <v>6774</v>
      </c>
      <c r="U110" s="45" t="s">
        <v>40</v>
      </c>
      <c r="V110" s="43" t="s">
        <v>6775</v>
      </c>
      <c r="W110" s="44" t="s">
        <v>570</v>
      </c>
      <c r="X110" s="44" t="s">
        <v>570</v>
      </c>
      <c r="Y110" s="45" t="s">
        <v>37</v>
      </c>
      <c r="Z110" s="65"/>
      <c r="AA110" s="65"/>
      <c r="AB110" s="808" t="s">
        <v>6776</v>
      </c>
      <c r="AC110" s="808" t="s">
        <v>6777</v>
      </c>
      <c r="AD110" s="1077" t="s">
        <v>6778</v>
      </c>
      <c r="AE110" s="36"/>
      <c r="AF110" s="36"/>
      <c r="AG110" s="36"/>
    </row>
    <row r="111">
      <c r="A111" s="991" t="s">
        <v>6779</v>
      </c>
      <c r="B111" s="808" t="s">
        <v>2140</v>
      </c>
      <c r="C111" s="1096" t="s">
        <v>613</v>
      </c>
      <c r="D111" s="1069">
        <f t="shared" si="7"/>
        <v>40</v>
      </c>
      <c r="E111" s="1102" t="s">
        <v>6586</v>
      </c>
      <c r="F111" s="45" t="s">
        <v>37</v>
      </c>
      <c r="G111" s="45" t="s">
        <v>37</v>
      </c>
      <c r="H111" s="44" t="s">
        <v>570</v>
      </c>
      <c r="I111" s="45" t="s">
        <v>37</v>
      </c>
      <c r="J111" s="44" t="s">
        <v>570</v>
      </c>
      <c r="K111" s="45" t="s">
        <v>40</v>
      </c>
      <c r="L111" s="45" t="s">
        <v>37</v>
      </c>
      <c r="M111" s="44" t="s">
        <v>570</v>
      </c>
      <c r="N111" s="44" t="s">
        <v>570</v>
      </c>
      <c r="O111" s="44" t="s">
        <v>570</v>
      </c>
      <c r="P111" s="44" t="s">
        <v>570</v>
      </c>
      <c r="Q111" s="44" t="s">
        <v>570</v>
      </c>
      <c r="R111" s="44" t="s">
        <v>570</v>
      </c>
      <c r="S111" s="44" t="s">
        <v>570</v>
      </c>
      <c r="T111" s="44" t="s">
        <v>570</v>
      </c>
      <c r="U111" s="45" t="s">
        <v>40</v>
      </c>
      <c r="V111" s="45" t="s">
        <v>6780</v>
      </c>
      <c r="W111" s="44" t="s">
        <v>570</v>
      </c>
      <c r="X111" s="44" t="s">
        <v>570</v>
      </c>
      <c r="Y111" s="45" t="s">
        <v>37</v>
      </c>
      <c r="Z111" s="991" t="s">
        <v>6781</v>
      </c>
      <c r="AA111" s="65"/>
      <c r="AB111" s="808" t="s">
        <v>6782</v>
      </c>
      <c r="AC111" s="808" t="s">
        <v>6783</v>
      </c>
      <c r="AD111" s="1077" t="s">
        <v>6784</v>
      </c>
      <c r="AE111" s="36"/>
      <c r="AF111" s="36"/>
      <c r="AG111" s="36"/>
    </row>
    <row r="112">
      <c r="A112" s="991" t="s">
        <v>6785</v>
      </c>
      <c r="B112" s="808" t="s">
        <v>2140</v>
      </c>
      <c r="C112" s="1096" t="s">
        <v>613</v>
      </c>
      <c r="D112" s="1069">
        <f t="shared" si="7"/>
        <v>55</v>
      </c>
      <c r="E112" s="1102" t="s">
        <v>6586</v>
      </c>
      <c r="F112" s="45" t="s">
        <v>37</v>
      </c>
      <c r="G112" s="45" t="s">
        <v>37</v>
      </c>
      <c r="H112" s="44" t="s">
        <v>570</v>
      </c>
      <c r="I112" s="45" t="s">
        <v>37</v>
      </c>
      <c r="J112" s="44" t="s">
        <v>570</v>
      </c>
      <c r="K112" s="45" t="s">
        <v>40</v>
      </c>
      <c r="L112" s="45" t="s">
        <v>37</v>
      </c>
      <c r="M112" s="45" t="s">
        <v>6786</v>
      </c>
      <c r="N112" s="43" t="s">
        <v>6787</v>
      </c>
      <c r="O112" s="44" t="s">
        <v>570</v>
      </c>
      <c r="P112" s="44" t="s">
        <v>570</v>
      </c>
      <c r="Q112" s="44" t="s">
        <v>570</v>
      </c>
      <c r="R112" s="44" t="s">
        <v>570</v>
      </c>
      <c r="S112" s="44" t="s">
        <v>570</v>
      </c>
      <c r="T112" s="44" t="s">
        <v>570</v>
      </c>
      <c r="U112" s="45" t="s">
        <v>40</v>
      </c>
      <c r="V112" s="43" t="s">
        <v>6788</v>
      </c>
      <c r="W112" s="43" t="s">
        <v>6789</v>
      </c>
      <c r="X112" s="44" t="s">
        <v>570</v>
      </c>
      <c r="Y112" s="45" t="s">
        <v>37</v>
      </c>
      <c r="Z112" s="65"/>
      <c r="AA112" s="65"/>
      <c r="AB112" s="808" t="s">
        <v>6790</v>
      </c>
      <c r="AC112" s="808" t="s">
        <v>6791</v>
      </c>
      <c r="AD112" s="1077" t="s">
        <v>6792</v>
      </c>
      <c r="AE112" s="36"/>
      <c r="AF112" s="36"/>
      <c r="AG112" s="36"/>
    </row>
    <row r="113">
      <c r="A113" s="991" t="s">
        <v>6793</v>
      </c>
      <c r="B113" s="808" t="s">
        <v>2140</v>
      </c>
      <c r="C113" s="1096" t="s">
        <v>613</v>
      </c>
      <c r="D113" s="1069">
        <f t="shared" si="7"/>
        <v>45</v>
      </c>
      <c r="E113" s="1102" t="s">
        <v>6586</v>
      </c>
      <c r="F113" s="45" t="s">
        <v>37</v>
      </c>
      <c r="G113" s="44" t="s">
        <v>570</v>
      </c>
      <c r="H113" s="44" t="s">
        <v>570</v>
      </c>
      <c r="I113" s="45" t="s">
        <v>37</v>
      </c>
      <c r="J113" s="44" t="s">
        <v>570</v>
      </c>
      <c r="K113" s="45" t="s">
        <v>40</v>
      </c>
      <c r="L113" s="45" t="s">
        <v>37</v>
      </c>
      <c r="M113" s="45" t="s">
        <v>6794</v>
      </c>
      <c r="N113" s="44" t="s">
        <v>570</v>
      </c>
      <c r="O113" s="44" t="s">
        <v>570</v>
      </c>
      <c r="P113" s="44" t="s">
        <v>570</v>
      </c>
      <c r="Q113" s="45" t="s">
        <v>37</v>
      </c>
      <c r="R113" s="44" t="s">
        <v>570</v>
      </c>
      <c r="S113" s="44" t="s">
        <v>570</v>
      </c>
      <c r="T113" s="44" t="s">
        <v>570</v>
      </c>
      <c r="U113" s="45" t="s">
        <v>40</v>
      </c>
      <c r="V113" s="43" t="s">
        <v>6795</v>
      </c>
      <c r="W113" s="44" t="s">
        <v>570</v>
      </c>
      <c r="X113" s="44" t="s">
        <v>570</v>
      </c>
      <c r="Y113" s="45" t="s">
        <v>37</v>
      </c>
      <c r="Z113" s="991" t="s">
        <v>6781</v>
      </c>
      <c r="AA113" s="65"/>
      <c r="AB113" s="808" t="s">
        <v>6796</v>
      </c>
      <c r="AC113" s="808" t="s">
        <v>570</v>
      </c>
      <c r="AD113" s="1077" t="s">
        <v>6797</v>
      </c>
      <c r="AE113" s="36"/>
      <c r="AF113" s="36"/>
      <c r="AG113" s="36"/>
    </row>
    <row r="114">
      <c r="A114" s="991" t="s">
        <v>6798</v>
      </c>
      <c r="B114" s="808" t="s">
        <v>2140</v>
      </c>
      <c r="C114" s="1096" t="s">
        <v>613</v>
      </c>
      <c r="D114" s="1069">
        <f t="shared" si="7"/>
        <v>40</v>
      </c>
      <c r="E114" s="1102" t="s">
        <v>6586</v>
      </c>
      <c r="F114" s="45" t="s">
        <v>37</v>
      </c>
      <c r="G114" s="45" t="s">
        <v>37</v>
      </c>
      <c r="H114" s="44" t="s">
        <v>570</v>
      </c>
      <c r="I114" s="45" t="s">
        <v>37</v>
      </c>
      <c r="J114" s="44" t="s">
        <v>570</v>
      </c>
      <c r="K114" s="45" t="s">
        <v>40</v>
      </c>
      <c r="L114" s="45" t="s">
        <v>37</v>
      </c>
      <c r="M114" s="44" t="s">
        <v>570</v>
      </c>
      <c r="N114" s="44" t="s">
        <v>570</v>
      </c>
      <c r="O114" s="44" t="s">
        <v>570</v>
      </c>
      <c r="P114" s="44" t="s">
        <v>570</v>
      </c>
      <c r="Q114" s="44" t="s">
        <v>570</v>
      </c>
      <c r="R114" s="44" t="s">
        <v>570</v>
      </c>
      <c r="S114" s="44" t="s">
        <v>570</v>
      </c>
      <c r="T114" s="44" t="s">
        <v>570</v>
      </c>
      <c r="U114" s="45" t="s">
        <v>40</v>
      </c>
      <c r="V114" s="43" t="s">
        <v>6799</v>
      </c>
      <c r="W114" s="44" t="s">
        <v>570</v>
      </c>
      <c r="X114" s="44" t="s">
        <v>570</v>
      </c>
      <c r="Y114" s="45" t="s">
        <v>37</v>
      </c>
      <c r="Z114" s="65"/>
      <c r="AA114" s="65"/>
      <c r="AB114" s="808" t="s">
        <v>6800</v>
      </c>
      <c r="AC114" s="808" t="s">
        <v>6801</v>
      </c>
      <c r="AD114" s="1077" t="s">
        <v>6802</v>
      </c>
      <c r="AE114" s="36"/>
      <c r="AF114" s="36"/>
      <c r="AG114" s="36"/>
    </row>
    <row r="115">
      <c r="A115" s="991" t="s">
        <v>6803</v>
      </c>
      <c r="B115" s="808" t="s">
        <v>2140</v>
      </c>
      <c r="C115" s="1096" t="s">
        <v>613</v>
      </c>
      <c r="D115" s="1069">
        <f t="shared" si="7"/>
        <v>60</v>
      </c>
      <c r="E115" s="1102" t="s">
        <v>6594</v>
      </c>
      <c r="F115" s="45" t="s">
        <v>37</v>
      </c>
      <c r="G115" s="45" t="s">
        <v>37</v>
      </c>
      <c r="H115" s="44" t="s">
        <v>570</v>
      </c>
      <c r="I115" s="45" t="s">
        <v>37</v>
      </c>
      <c r="J115" s="44" t="s">
        <v>570</v>
      </c>
      <c r="K115" s="45" t="s">
        <v>40</v>
      </c>
      <c r="L115" s="45" t="s">
        <v>37</v>
      </c>
      <c r="M115" s="45" t="s">
        <v>6804</v>
      </c>
      <c r="N115" s="44" t="s">
        <v>570</v>
      </c>
      <c r="O115" s="45" t="s">
        <v>6805</v>
      </c>
      <c r="P115" s="44" t="s">
        <v>570</v>
      </c>
      <c r="Q115" s="44" t="s">
        <v>570</v>
      </c>
      <c r="R115" s="43" t="s">
        <v>6806</v>
      </c>
      <c r="S115" s="44" t="s">
        <v>570</v>
      </c>
      <c r="T115" s="44" t="s">
        <v>570</v>
      </c>
      <c r="U115" s="45" t="s">
        <v>40</v>
      </c>
      <c r="V115" s="43" t="s">
        <v>6807</v>
      </c>
      <c r="W115" s="43" t="s">
        <v>6808</v>
      </c>
      <c r="X115" s="44" t="s">
        <v>570</v>
      </c>
      <c r="Y115" s="45" t="s">
        <v>37</v>
      </c>
      <c r="Z115" s="65"/>
      <c r="AA115" s="991" t="s">
        <v>6809</v>
      </c>
      <c r="AB115" s="808" t="s">
        <v>6810</v>
      </c>
      <c r="AC115" s="808" t="s">
        <v>6811</v>
      </c>
      <c r="AD115" s="1077" t="s">
        <v>6812</v>
      </c>
      <c r="AE115" s="36"/>
      <c r="AF115" s="36"/>
      <c r="AG115" s="36"/>
    </row>
    <row r="116">
      <c r="A116" s="991" t="s">
        <v>6813</v>
      </c>
      <c r="B116" s="808" t="s">
        <v>2140</v>
      </c>
      <c r="C116" s="1096" t="s">
        <v>613</v>
      </c>
      <c r="D116" s="1069">
        <f t="shared" si="7"/>
        <v>50</v>
      </c>
      <c r="E116" s="1102" t="s">
        <v>6594</v>
      </c>
      <c r="F116" s="45" t="s">
        <v>37</v>
      </c>
      <c r="G116" s="44" t="s">
        <v>570</v>
      </c>
      <c r="H116" s="44" t="s">
        <v>570</v>
      </c>
      <c r="I116" s="45" t="s">
        <v>37</v>
      </c>
      <c r="J116" s="44" t="s">
        <v>570</v>
      </c>
      <c r="K116" s="45" t="s">
        <v>40</v>
      </c>
      <c r="L116" s="45" t="s">
        <v>37</v>
      </c>
      <c r="M116" s="45" t="s">
        <v>6814</v>
      </c>
      <c r="N116" s="44" t="s">
        <v>570</v>
      </c>
      <c r="O116" s="43" t="s">
        <v>6815</v>
      </c>
      <c r="P116" s="44" t="s">
        <v>570</v>
      </c>
      <c r="Q116" s="45" t="s">
        <v>37</v>
      </c>
      <c r="R116" s="44" t="s">
        <v>570</v>
      </c>
      <c r="S116" s="44" t="s">
        <v>570</v>
      </c>
      <c r="T116" s="44" t="s">
        <v>570</v>
      </c>
      <c r="U116" s="44" t="s">
        <v>570</v>
      </c>
      <c r="V116" s="43" t="s">
        <v>6816</v>
      </c>
      <c r="W116" s="43" t="s">
        <v>6816</v>
      </c>
      <c r="X116" s="44" t="s">
        <v>570</v>
      </c>
      <c r="Y116" s="45" t="s">
        <v>37</v>
      </c>
      <c r="Z116" s="991" t="s">
        <v>6817</v>
      </c>
      <c r="AA116" s="65"/>
      <c r="AB116" s="808" t="s">
        <v>6818</v>
      </c>
      <c r="AC116" s="808" t="s">
        <v>6819</v>
      </c>
      <c r="AD116" s="1077" t="s">
        <v>6820</v>
      </c>
      <c r="AE116" s="36"/>
      <c r="AF116" s="36"/>
      <c r="AG116" s="36"/>
    </row>
    <row r="117">
      <c r="A117" s="991" t="s">
        <v>6821</v>
      </c>
      <c r="B117" s="808" t="s">
        <v>2140</v>
      </c>
      <c r="C117" s="1096" t="s">
        <v>613</v>
      </c>
      <c r="D117" s="1069">
        <f t="shared" si="7"/>
        <v>45</v>
      </c>
      <c r="E117" s="1102" t="s">
        <v>6594</v>
      </c>
      <c r="F117" s="45" t="s">
        <v>37</v>
      </c>
      <c r="G117" s="45" t="s">
        <v>37</v>
      </c>
      <c r="H117" s="44" t="s">
        <v>570</v>
      </c>
      <c r="I117" s="44" t="s">
        <v>6822</v>
      </c>
      <c r="J117" s="44" t="s">
        <v>570</v>
      </c>
      <c r="K117" s="45" t="s">
        <v>40</v>
      </c>
      <c r="L117" s="45" t="s">
        <v>37</v>
      </c>
      <c r="M117" s="45" t="s">
        <v>6823</v>
      </c>
      <c r="N117" s="43" t="s">
        <v>6824</v>
      </c>
      <c r="O117" s="44" t="s">
        <v>570</v>
      </c>
      <c r="P117" s="44" t="s">
        <v>570</v>
      </c>
      <c r="Q117" s="45" t="s">
        <v>37</v>
      </c>
      <c r="R117" s="44" t="s">
        <v>570</v>
      </c>
      <c r="S117" s="44" t="s">
        <v>570</v>
      </c>
      <c r="T117" s="44" t="s">
        <v>570</v>
      </c>
      <c r="U117" s="45" t="s">
        <v>40</v>
      </c>
      <c r="V117" s="44" t="s">
        <v>570</v>
      </c>
      <c r="W117" s="44" t="s">
        <v>570</v>
      </c>
      <c r="X117" s="44" t="s">
        <v>570</v>
      </c>
      <c r="Y117" s="45" t="s">
        <v>37</v>
      </c>
      <c r="Z117" s="991" t="s">
        <v>6176</v>
      </c>
      <c r="AA117" s="65"/>
      <c r="AB117" s="808" t="s">
        <v>6825</v>
      </c>
      <c r="AC117" s="808" t="s">
        <v>6826</v>
      </c>
      <c r="AD117" s="1077" t="s">
        <v>6827</v>
      </c>
      <c r="AE117" s="36"/>
      <c r="AF117" s="36"/>
      <c r="AG117" s="36"/>
    </row>
    <row r="118">
      <c r="A118" s="991" t="s">
        <v>6828</v>
      </c>
      <c r="B118" s="808" t="s">
        <v>2140</v>
      </c>
      <c r="C118" s="1096" t="s">
        <v>613</v>
      </c>
      <c r="D118" s="1069">
        <f t="shared" si="7"/>
        <v>35</v>
      </c>
      <c r="E118" s="1102" t="s">
        <v>6594</v>
      </c>
      <c r="F118" s="44" t="s">
        <v>570</v>
      </c>
      <c r="G118" s="44" t="s">
        <v>570</v>
      </c>
      <c r="H118" s="44" t="s">
        <v>570</v>
      </c>
      <c r="I118" s="45" t="s">
        <v>37</v>
      </c>
      <c r="J118" s="44" t="s">
        <v>570</v>
      </c>
      <c r="K118" s="45" t="s">
        <v>40</v>
      </c>
      <c r="L118" s="44" t="s">
        <v>570</v>
      </c>
      <c r="M118" s="45" t="s">
        <v>6829</v>
      </c>
      <c r="N118" s="44" t="s">
        <v>570</v>
      </c>
      <c r="O118" s="44" t="s">
        <v>570</v>
      </c>
      <c r="P118" s="44" t="s">
        <v>570</v>
      </c>
      <c r="Q118" s="45" t="s">
        <v>37</v>
      </c>
      <c r="R118" s="44" t="s">
        <v>570</v>
      </c>
      <c r="S118" s="44" t="s">
        <v>570</v>
      </c>
      <c r="T118" s="44" t="s">
        <v>570</v>
      </c>
      <c r="U118" s="45" t="s">
        <v>40</v>
      </c>
      <c r="V118" s="43" t="s">
        <v>6830</v>
      </c>
      <c r="W118" s="44" t="s">
        <v>570</v>
      </c>
      <c r="X118" s="44" t="s">
        <v>570</v>
      </c>
      <c r="Y118" s="45" t="s">
        <v>37</v>
      </c>
      <c r="Z118" s="991" t="s">
        <v>6160</v>
      </c>
      <c r="AA118" s="65"/>
      <c r="AB118" s="808" t="s">
        <v>6831</v>
      </c>
      <c r="AC118" s="808" t="s">
        <v>6832</v>
      </c>
      <c r="AD118" s="1077" t="s">
        <v>6833</v>
      </c>
      <c r="AE118" s="36"/>
      <c r="AF118" s="36"/>
      <c r="AG118" s="36"/>
    </row>
    <row r="119">
      <c r="A119" s="991" t="s">
        <v>6834</v>
      </c>
      <c r="B119" s="808" t="s">
        <v>2140</v>
      </c>
      <c r="C119" s="1096" t="s">
        <v>613</v>
      </c>
      <c r="D119" s="1069">
        <f t="shared" si="7"/>
        <v>50</v>
      </c>
      <c r="E119" s="1102" t="s">
        <v>6594</v>
      </c>
      <c r="F119" s="45" t="s">
        <v>37</v>
      </c>
      <c r="G119" s="44" t="s">
        <v>570</v>
      </c>
      <c r="H119" s="44" t="s">
        <v>570</v>
      </c>
      <c r="I119" s="45" t="s">
        <v>37</v>
      </c>
      <c r="J119" s="44" t="s">
        <v>570</v>
      </c>
      <c r="K119" s="45" t="s">
        <v>40</v>
      </c>
      <c r="L119" s="45" t="s">
        <v>37</v>
      </c>
      <c r="M119" s="45" t="s">
        <v>6835</v>
      </c>
      <c r="N119" s="44" t="s">
        <v>570</v>
      </c>
      <c r="O119" s="44" t="s">
        <v>570</v>
      </c>
      <c r="P119" s="44" t="s">
        <v>570</v>
      </c>
      <c r="Q119" s="45" t="s">
        <v>37</v>
      </c>
      <c r="R119" s="44" t="s">
        <v>570</v>
      </c>
      <c r="S119" s="44" t="s">
        <v>570</v>
      </c>
      <c r="T119" s="44" t="s">
        <v>570</v>
      </c>
      <c r="U119" s="45" t="s">
        <v>40</v>
      </c>
      <c r="V119" s="43" t="s">
        <v>6836</v>
      </c>
      <c r="W119" s="43" t="s">
        <v>6837</v>
      </c>
      <c r="X119" s="44" t="s">
        <v>570</v>
      </c>
      <c r="Y119" s="45" t="s">
        <v>37</v>
      </c>
      <c r="Z119" s="991" t="s">
        <v>6160</v>
      </c>
      <c r="AA119" s="65"/>
      <c r="AB119" s="808" t="s">
        <v>6838</v>
      </c>
      <c r="AC119" s="808" t="s">
        <v>570</v>
      </c>
      <c r="AD119" s="1077" t="s">
        <v>6839</v>
      </c>
      <c r="AE119" s="36"/>
      <c r="AF119" s="36"/>
      <c r="AG119" s="36"/>
    </row>
    <row r="120">
      <c r="A120" s="991" t="s">
        <v>6840</v>
      </c>
      <c r="B120" s="808" t="s">
        <v>2140</v>
      </c>
      <c r="C120" s="1096" t="s">
        <v>613</v>
      </c>
      <c r="D120" s="1069">
        <f t="shared" si="7"/>
        <v>45</v>
      </c>
      <c r="E120" s="1102" t="s">
        <v>6594</v>
      </c>
      <c r="F120" s="45" t="s">
        <v>37</v>
      </c>
      <c r="G120" s="44" t="s">
        <v>570</v>
      </c>
      <c r="H120" s="44" t="s">
        <v>570</v>
      </c>
      <c r="I120" s="45" t="s">
        <v>37</v>
      </c>
      <c r="J120" s="44" t="s">
        <v>570</v>
      </c>
      <c r="K120" s="45" t="s">
        <v>40</v>
      </c>
      <c r="L120" s="45" t="s">
        <v>37</v>
      </c>
      <c r="M120" s="45" t="s">
        <v>6841</v>
      </c>
      <c r="N120" s="43" t="s">
        <v>6842</v>
      </c>
      <c r="O120" s="44" t="s">
        <v>570</v>
      </c>
      <c r="P120" s="44" t="s">
        <v>570</v>
      </c>
      <c r="Q120" s="44" t="s">
        <v>570</v>
      </c>
      <c r="R120" s="44" t="s">
        <v>570</v>
      </c>
      <c r="S120" s="44" t="s">
        <v>570</v>
      </c>
      <c r="T120" s="44" t="s">
        <v>570</v>
      </c>
      <c r="U120" s="45" t="s">
        <v>40</v>
      </c>
      <c r="V120" s="43" t="s">
        <v>6843</v>
      </c>
      <c r="W120" s="44" t="s">
        <v>570</v>
      </c>
      <c r="X120" s="44" t="s">
        <v>570</v>
      </c>
      <c r="Y120" s="45" t="s">
        <v>37</v>
      </c>
      <c r="Z120" s="991" t="s">
        <v>6160</v>
      </c>
      <c r="AA120" s="65"/>
      <c r="AB120" s="808" t="s">
        <v>6844</v>
      </c>
      <c r="AC120" s="808" t="s">
        <v>6845</v>
      </c>
      <c r="AD120" s="1077" t="s">
        <v>6846</v>
      </c>
      <c r="AE120" s="36"/>
      <c r="AF120" s="36"/>
      <c r="AG120" s="36"/>
    </row>
    <row r="121">
      <c r="A121" s="991" t="s">
        <v>6847</v>
      </c>
      <c r="B121" s="808" t="s">
        <v>2140</v>
      </c>
      <c r="C121" s="1096" t="s">
        <v>613</v>
      </c>
      <c r="D121" s="1069">
        <f t="shared" si="7"/>
        <v>25</v>
      </c>
      <c r="E121" s="1102" t="s">
        <v>6594</v>
      </c>
      <c r="F121" s="45" t="s">
        <v>37</v>
      </c>
      <c r="G121" s="44" t="s">
        <v>570</v>
      </c>
      <c r="H121" s="44" t="s">
        <v>570</v>
      </c>
      <c r="I121" s="44" t="s">
        <v>570</v>
      </c>
      <c r="J121" s="44" t="s">
        <v>570</v>
      </c>
      <c r="K121" s="45" t="s">
        <v>40</v>
      </c>
      <c r="L121" s="44" t="s">
        <v>570</v>
      </c>
      <c r="M121" s="45" t="s">
        <v>6848</v>
      </c>
      <c r="N121" s="44" t="s">
        <v>570</v>
      </c>
      <c r="O121" s="44" t="s">
        <v>570</v>
      </c>
      <c r="P121" s="44" t="s">
        <v>570</v>
      </c>
      <c r="Q121" s="44" t="s">
        <v>570</v>
      </c>
      <c r="R121" s="44" t="s">
        <v>570</v>
      </c>
      <c r="S121" s="44" t="s">
        <v>570</v>
      </c>
      <c r="T121" s="44" t="s">
        <v>570</v>
      </c>
      <c r="U121" s="45" t="s">
        <v>40</v>
      </c>
      <c r="V121" s="44" t="s">
        <v>570</v>
      </c>
      <c r="W121" s="44" t="s">
        <v>570</v>
      </c>
      <c r="X121" s="44" t="s">
        <v>570</v>
      </c>
      <c r="Y121" s="45" t="s">
        <v>37</v>
      </c>
      <c r="Z121" s="991" t="s">
        <v>6160</v>
      </c>
      <c r="AA121" s="65"/>
      <c r="AB121" s="808" t="s">
        <v>6849</v>
      </c>
      <c r="AC121" s="808" t="s">
        <v>6850</v>
      </c>
      <c r="AD121" s="1077" t="s">
        <v>6851</v>
      </c>
      <c r="AE121" s="36"/>
      <c r="AF121" s="36"/>
      <c r="AG121" s="36"/>
    </row>
    <row r="122">
      <c r="A122" s="991" t="s">
        <v>6852</v>
      </c>
      <c r="B122" s="808" t="s">
        <v>2140</v>
      </c>
      <c r="C122" s="1096" t="s">
        <v>613</v>
      </c>
      <c r="D122" s="1069">
        <f t="shared" si="7"/>
        <v>70</v>
      </c>
      <c r="E122" s="1102" t="s">
        <v>6594</v>
      </c>
      <c r="F122" s="45" t="s">
        <v>37</v>
      </c>
      <c r="G122" s="45" t="s">
        <v>37</v>
      </c>
      <c r="H122" s="44" t="s">
        <v>570</v>
      </c>
      <c r="I122" s="45" t="s">
        <v>37</v>
      </c>
      <c r="J122" s="44" t="s">
        <v>570</v>
      </c>
      <c r="K122" s="45" t="s">
        <v>40</v>
      </c>
      <c r="L122" s="45" t="s">
        <v>37</v>
      </c>
      <c r="M122" s="45" t="s">
        <v>6853</v>
      </c>
      <c r="N122" s="43" t="s">
        <v>6854</v>
      </c>
      <c r="O122" s="43" t="s">
        <v>6855</v>
      </c>
      <c r="P122" s="44" t="s">
        <v>570</v>
      </c>
      <c r="Q122" s="45" t="s">
        <v>37</v>
      </c>
      <c r="R122" s="44" t="s">
        <v>570</v>
      </c>
      <c r="S122" s="45" t="s">
        <v>6856</v>
      </c>
      <c r="T122" s="45" t="s">
        <v>6857</v>
      </c>
      <c r="U122" s="45" t="s">
        <v>40</v>
      </c>
      <c r="V122" s="43" t="s">
        <v>6858</v>
      </c>
      <c r="W122" s="44" t="s">
        <v>570</v>
      </c>
      <c r="X122" s="44" t="s">
        <v>570</v>
      </c>
      <c r="Y122" s="45" t="s">
        <v>37</v>
      </c>
      <c r="Z122" s="65"/>
      <c r="AA122" s="65"/>
      <c r="AB122" s="808" t="s">
        <v>6859</v>
      </c>
      <c r="AC122" s="808" t="s">
        <v>6860</v>
      </c>
      <c r="AD122" s="1077" t="s">
        <v>6861</v>
      </c>
      <c r="AE122" s="36"/>
      <c r="AF122" s="36"/>
      <c r="AG122" s="36"/>
    </row>
    <row r="123">
      <c r="A123" s="991" t="s">
        <v>6862</v>
      </c>
      <c r="B123" s="808" t="s">
        <v>2140</v>
      </c>
      <c r="C123" s="1096" t="s">
        <v>613</v>
      </c>
      <c r="D123" s="1069">
        <f t="shared" si="7"/>
        <v>30</v>
      </c>
      <c r="E123" s="1102" t="s">
        <v>6557</v>
      </c>
      <c r="F123" s="45" t="s">
        <v>37</v>
      </c>
      <c r="G123" s="44" t="s">
        <v>570</v>
      </c>
      <c r="H123" s="44" t="s">
        <v>570</v>
      </c>
      <c r="I123" s="45" t="s">
        <v>37</v>
      </c>
      <c r="J123" s="44" t="s">
        <v>570</v>
      </c>
      <c r="K123" s="45" t="s">
        <v>40</v>
      </c>
      <c r="L123" s="45" t="s">
        <v>37</v>
      </c>
      <c r="M123" s="45" t="s">
        <v>6863</v>
      </c>
      <c r="N123" s="44" t="s">
        <v>570</v>
      </c>
      <c r="O123" s="44" t="s">
        <v>570</v>
      </c>
      <c r="P123" s="44" t="s">
        <v>570</v>
      </c>
      <c r="Q123" s="44" t="s">
        <v>570</v>
      </c>
      <c r="R123" s="44" t="s">
        <v>570</v>
      </c>
      <c r="S123" s="44" t="s">
        <v>570</v>
      </c>
      <c r="T123" s="44" t="s">
        <v>570</v>
      </c>
      <c r="U123" s="44" t="s">
        <v>570</v>
      </c>
      <c r="V123" s="44" t="s">
        <v>570</v>
      </c>
      <c r="W123" s="44" t="s">
        <v>570</v>
      </c>
      <c r="X123" s="44" t="s">
        <v>570</v>
      </c>
      <c r="Y123" s="45" t="s">
        <v>37</v>
      </c>
      <c r="Z123" s="991" t="s">
        <v>6864</v>
      </c>
      <c r="AA123" s="65"/>
      <c r="AB123" s="808" t="s">
        <v>6865</v>
      </c>
      <c r="AC123" s="808" t="s">
        <v>6866</v>
      </c>
      <c r="AD123" s="1077" t="s">
        <v>6867</v>
      </c>
      <c r="AE123" s="36"/>
      <c r="AF123" s="36"/>
      <c r="AG123" s="36"/>
    </row>
    <row r="124">
      <c r="A124" s="991" t="s">
        <v>6868</v>
      </c>
      <c r="B124" s="808" t="s">
        <v>2140</v>
      </c>
      <c r="C124" s="1131" t="s">
        <v>36</v>
      </c>
      <c r="D124" s="1069">
        <f t="shared" si="7"/>
        <v>50</v>
      </c>
      <c r="E124" s="1102" t="s">
        <v>6557</v>
      </c>
      <c r="F124" s="45" t="s">
        <v>37</v>
      </c>
      <c r="G124" s="45" t="s">
        <v>37</v>
      </c>
      <c r="H124" s="44" t="s">
        <v>570</v>
      </c>
      <c r="I124" s="45" t="s">
        <v>37</v>
      </c>
      <c r="J124" s="44" t="s">
        <v>570</v>
      </c>
      <c r="K124" s="45" t="s">
        <v>40</v>
      </c>
      <c r="L124" s="45" t="s">
        <v>37</v>
      </c>
      <c r="M124" s="45" t="s">
        <v>6869</v>
      </c>
      <c r="N124" s="44" t="s">
        <v>570</v>
      </c>
      <c r="O124" s="44" t="s">
        <v>570</v>
      </c>
      <c r="P124" s="44" t="s">
        <v>570</v>
      </c>
      <c r="Q124" s="45" t="s">
        <v>37</v>
      </c>
      <c r="R124" s="44" t="s">
        <v>570</v>
      </c>
      <c r="S124" s="44" t="s">
        <v>570</v>
      </c>
      <c r="T124" s="44" t="s">
        <v>570</v>
      </c>
      <c r="U124" s="44" t="s">
        <v>570</v>
      </c>
      <c r="V124" s="43" t="s">
        <v>6870</v>
      </c>
      <c r="W124" s="43" t="s">
        <v>6871</v>
      </c>
      <c r="X124" s="44" t="s">
        <v>570</v>
      </c>
      <c r="Y124" s="45" t="s">
        <v>37</v>
      </c>
      <c r="Z124" s="991" t="s">
        <v>6872</v>
      </c>
      <c r="AA124" s="65"/>
      <c r="AB124" s="808" t="s">
        <v>6873</v>
      </c>
      <c r="AC124" s="808" t="s">
        <v>6874</v>
      </c>
      <c r="AD124" s="1077" t="s">
        <v>6875</v>
      </c>
      <c r="AE124" s="36"/>
      <c r="AF124" s="36"/>
      <c r="AG124" s="36"/>
    </row>
    <row r="125">
      <c r="A125" s="991" t="s">
        <v>6876</v>
      </c>
      <c r="B125" s="808" t="s">
        <v>2140</v>
      </c>
      <c r="C125" s="1131" t="s">
        <v>36</v>
      </c>
      <c r="D125" s="1069">
        <f t="shared" si="7"/>
        <v>35</v>
      </c>
      <c r="E125" s="1102" t="s">
        <v>6557</v>
      </c>
      <c r="F125" s="45" t="s">
        <v>37</v>
      </c>
      <c r="G125" s="44" t="s">
        <v>570</v>
      </c>
      <c r="H125" s="44" t="s">
        <v>570</v>
      </c>
      <c r="I125" s="45" t="s">
        <v>37</v>
      </c>
      <c r="J125" s="44" t="s">
        <v>570</v>
      </c>
      <c r="K125" s="45" t="s">
        <v>40</v>
      </c>
      <c r="L125" s="45" t="s">
        <v>37</v>
      </c>
      <c r="M125" s="44" t="s">
        <v>570</v>
      </c>
      <c r="N125" s="44" t="s">
        <v>570</v>
      </c>
      <c r="O125" s="43" t="s">
        <v>6877</v>
      </c>
      <c r="P125" s="44" t="s">
        <v>570</v>
      </c>
      <c r="Q125" s="44" t="s">
        <v>570</v>
      </c>
      <c r="R125" s="44" t="s">
        <v>570</v>
      </c>
      <c r="S125" s="44" t="s">
        <v>570</v>
      </c>
      <c r="T125" s="44" t="s">
        <v>570</v>
      </c>
      <c r="U125" s="45" t="s">
        <v>40</v>
      </c>
      <c r="V125" s="44" t="s">
        <v>570</v>
      </c>
      <c r="W125" s="44" t="s">
        <v>570</v>
      </c>
      <c r="X125" s="44" t="s">
        <v>570</v>
      </c>
      <c r="Y125" s="45" t="s">
        <v>37</v>
      </c>
      <c r="Z125" s="65"/>
      <c r="AA125" s="65"/>
      <c r="AB125" s="808" t="s">
        <v>6878</v>
      </c>
      <c r="AC125" s="808" t="s">
        <v>6879</v>
      </c>
      <c r="AD125" s="1077" t="s">
        <v>6880</v>
      </c>
      <c r="AE125" s="36"/>
      <c r="AF125" s="36"/>
      <c r="AG125" s="36"/>
    </row>
    <row r="126">
      <c r="A126" s="991" t="s">
        <v>6881</v>
      </c>
      <c r="B126" s="808" t="s">
        <v>2140</v>
      </c>
      <c r="C126" s="1131" t="s">
        <v>36</v>
      </c>
      <c r="D126" s="1069">
        <f t="shared" si="7"/>
        <v>70</v>
      </c>
      <c r="E126" s="1102" t="s">
        <v>6557</v>
      </c>
      <c r="F126" s="45" t="s">
        <v>37</v>
      </c>
      <c r="G126" s="45" t="s">
        <v>37</v>
      </c>
      <c r="H126" s="44" t="s">
        <v>570</v>
      </c>
      <c r="I126" s="45" t="s">
        <v>37</v>
      </c>
      <c r="J126" s="44" t="s">
        <v>570</v>
      </c>
      <c r="K126" s="45" t="s">
        <v>40</v>
      </c>
      <c r="L126" s="45" t="s">
        <v>37</v>
      </c>
      <c r="M126" s="45" t="s">
        <v>6882</v>
      </c>
      <c r="N126" s="43" t="s">
        <v>2427</v>
      </c>
      <c r="O126" s="43" t="s">
        <v>2428</v>
      </c>
      <c r="P126" s="44" t="s">
        <v>570</v>
      </c>
      <c r="Q126" s="45" t="s">
        <v>37</v>
      </c>
      <c r="R126" s="43" t="s">
        <v>6883</v>
      </c>
      <c r="S126" s="43" t="s">
        <v>2430</v>
      </c>
      <c r="T126" s="44" t="s">
        <v>570</v>
      </c>
      <c r="U126" s="45" t="s">
        <v>40</v>
      </c>
      <c r="V126" s="43" t="s">
        <v>2431</v>
      </c>
      <c r="W126" s="44" t="s">
        <v>570</v>
      </c>
      <c r="X126" s="44" t="s">
        <v>570</v>
      </c>
      <c r="Y126" s="45" t="s">
        <v>37</v>
      </c>
      <c r="Z126" s="65"/>
      <c r="AA126" s="65"/>
      <c r="AB126" s="808" t="s">
        <v>6884</v>
      </c>
      <c r="AC126" s="808" t="s">
        <v>2433</v>
      </c>
      <c r="AD126" s="1077" t="s">
        <v>6885</v>
      </c>
      <c r="AE126" s="36"/>
      <c r="AF126" s="36"/>
      <c r="AG126" s="36"/>
    </row>
    <row r="127">
      <c r="A127" s="991" t="s">
        <v>6886</v>
      </c>
      <c r="B127" s="808" t="s">
        <v>2140</v>
      </c>
      <c r="C127" s="1096" t="s">
        <v>613</v>
      </c>
      <c r="D127" s="1069">
        <f t="shared" si="7"/>
        <v>50</v>
      </c>
      <c r="E127" s="1102" t="s">
        <v>6594</v>
      </c>
      <c r="F127" s="45" t="s">
        <v>37</v>
      </c>
      <c r="G127" s="45" t="s">
        <v>37</v>
      </c>
      <c r="H127" s="44" t="s">
        <v>570</v>
      </c>
      <c r="I127" s="44" t="s">
        <v>570</v>
      </c>
      <c r="J127" s="44" t="s">
        <v>570</v>
      </c>
      <c r="K127" s="45" t="s">
        <v>40</v>
      </c>
      <c r="L127" s="45" t="s">
        <v>37</v>
      </c>
      <c r="M127" s="45" t="s">
        <v>6887</v>
      </c>
      <c r="N127" s="43" t="s">
        <v>2413</v>
      </c>
      <c r="O127" s="44" t="s">
        <v>570</v>
      </c>
      <c r="P127" s="44" t="s">
        <v>570</v>
      </c>
      <c r="Q127" s="44" t="s">
        <v>570</v>
      </c>
      <c r="R127" s="43" t="s">
        <v>6888</v>
      </c>
      <c r="S127" s="44" t="s">
        <v>570</v>
      </c>
      <c r="T127" s="44" t="s">
        <v>570</v>
      </c>
      <c r="U127" s="45" t="s">
        <v>40</v>
      </c>
      <c r="V127" s="43" t="s">
        <v>6889</v>
      </c>
      <c r="W127" s="44" t="s">
        <v>570</v>
      </c>
      <c r="X127" s="44" t="s">
        <v>570</v>
      </c>
      <c r="Y127" s="45" t="s">
        <v>37</v>
      </c>
      <c r="Z127" s="65"/>
      <c r="AA127" s="65"/>
      <c r="AB127" s="808" t="s">
        <v>6890</v>
      </c>
      <c r="AC127" s="808" t="s">
        <v>2416</v>
      </c>
      <c r="AD127" s="1077" t="s">
        <v>6891</v>
      </c>
      <c r="AE127" s="36"/>
      <c r="AF127" s="36"/>
      <c r="AG127" s="36"/>
    </row>
    <row r="128">
      <c r="A128" s="991" t="s">
        <v>6892</v>
      </c>
      <c r="B128" s="808" t="s">
        <v>2140</v>
      </c>
      <c r="C128" s="1096" t="s">
        <v>613</v>
      </c>
      <c r="D128" s="1069">
        <f t="shared" si="7"/>
        <v>15</v>
      </c>
      <c r="E128" s="1102" t="s">
        <v>6594</v>
      </c>
      <c r="F128" s="44" t="s">
        <v>570</v>
      </c>
      <c r="G128" s="44" t="s">
        <v>570</v>
      </c>
      <c r="H128" s="44" t="s">
        <v>570</v>
      </c>
      <c r="I128" s="45" t="s">
        <v>37</v>
      </c>
      <c r="J128" s="44" t="s">
        <v>570</v>
      </c>
      <c r="K128" s="44" t="s">
        <v>570</v>
      </c>
      <c r="L128" s="44" t="s">
        <v>570</v>
      </c>
      <c r="M128" s="44" t="s">
        <v>570</v>
      </c>
      <c r="N128" s="44" t="s">
        <v>570</v>
      </c>
      <c r="O128" s="44" t="s">
        <v>570</v>
      </c>
      <c r="P128" s="44" t="s">
        <v>570</v>
      </c>
      <c r="Q128" s="44" t="s">
        <v>570</v>
      </c>
      <c r="R128" s="44" t="s">
        <v>570</v>
      </c>
      <c r="S128" s="44" t="s">
        <v>570</v>
      </c>
      <c r="T128" s="44" t="s">
        <v>570</v>
      </c>
      <c r="U128" s="44" t="s">
        <v>570</v>
      </c>
      <c r="V128" s="43" t="s">
        <v>6893</v>
      </c>
      <c r="W128" s="44" t="s">
        <v>570</v>
      </c>
      <c r="X128" s="44" t="s">
        <v>570</v>
      </c>
      <c r="Y128" s="45" t="s">
        <v>37</v>
      </c>
      <c r="Z128" s="991" t="s">
        <v>6160</v>
      </c>
      <c r="AA128" s="65"/>
      <c r="AB128" s="808" t="s">
        <v>6894</v>
      </c>
      <c r="AC128" s="808" t="s">
        <v>6895</v>
      </c>
      <c r="AD128" s="1077" t="s">
        <v>6896</v>
      </c>
      <c r="AE128" s="36"/>
      <c r="AF128" s="36"/>
      <c r="AG128" s="36"/>
    </row>
    <row r="129">
      <c r="A129" s="991" t="s">
        <v>6897</v>
      </c>
      <c r="B129" s="808" t="s">
        <v>2140</v>
      </c>
      <c r="C129" s="1096" t="s">
        <v>613</v>
      </c>
      <c r="D129" s="1069">
        <f t="shared" si="7"/>
        <v>55</v>
      </c>
      <c r="E129" s="1102" t="s">
        <v>6594</v>
      </c>
      <c r="F129" s="44" t="s">
        <v>570</v>
      </c>
      <c r="G129" s="45" t="s">
        <v>37</v>
      </c>
      <c r="H129" s="44" t="s">
        <v>570</v>
      </c>
      <c r="I129" s="45" t="s">
        <v>37</v>
      </c>
      <c r="J129" s="44" t="s">
        <v>570</v>
      </c>
      <c r="K129" s="45" t="s">
        <v>40</v>
      </c>
      <c r="L129" s="44" t="s">
        <v>570</v>
      </c>
      <c r="M129" s="45" t="s">
        <v>6898</v>
      </c>
      <c r="N129" s="44" t="s">
        <v>570</v>
      </c>
      <c r="O129" s="43" t="s">
        <v>6773</v>
      </c>
      <c r="P129" s="43" t="s">
        <v>6773</v>
      </c>
      <c r="Q129" s="45" t="s">
        <v>37</v>
      </c>
      <c r="R129" s="43" t="s">
        <v>6899</v>
      </c>
      <c r="S129" s="44" t="s">
        <v>570</v>
      </c>
      <c r="T129" s="44" t="s">
        <v>570</v>
      </c>
      <c r="U129" s="45" t="s">
        <v>40</v>
      </c>
      <c r="V129" s="44" t="s">
        <v>570</v>
      </c>
      <c r="W129" s="43" t="s">
        <v>1431</v>
      </c>
      <c r="X129" s="44" t="s">
        <v>570</v>
      </c>
      <c r="Y129" s="45" t="s">
        <v>37</v>
      </c>
      <c r="Z129" s="65"/>
      <c r="AA129" s="65"/>
      <c r="AB129" s="808" t="s">
        <v>6900</v>
      </c>
      <c r="AC129" s="808" t="s">
        <v>1433</v>
      </c>
      <c r="AD129" s="1077" t="s">
        <v>6901</v>
      </c>
      <c r="AE129" s="36"/>
      <c r="AF129" s="36"/>
      <c r="AG129" s="36"/>
    </row>
    <row r="130">
      <c r="A130" s="991" t="s">
        <v>6902</v>
      </c>
      <c r="B130" s="808" t="s">
        <v>2140</v>
      </c>
      <c r="C130" s="1096" t="s">
        <v>613</v>
      </c>
      <c r="D130" s="1069">
        <f t="shared" si="7"/>
        <v>30</v>
      </c>
      <c r="E130" s="1102" t="s">
        <v>6594</v>
      </c>
      <c r="F130" s="45" t="s">
        <v>37</v>
      </c>
      <c r="G130" s="45" t="s">
        <v>37</v>
      </c>
      <c r="H130" s="44" t="s">
        <v>570</v>
      </c>
      <c r="I130" s="44" t="s">
        <v>570</v>
      </c>
      <c r="J130" s="44" t="s">
        <v>570</v>
      </c>
      <c r="K130" s="45" t="s">
        <v>40</v>
      </c>
      <c r="L130" s="44" t="s">
        <v>570</v>
      </c>
      <c r="M130" s="45" t="s">
        <v>6903</v>
      </c>
      <c r="N130" s="44" t="s">
        <v>570</v>
      </c>
      <c r="O130" s="44" t="s">
        <v>570</v>
      </c>
      <c r="P130" s="44" t="s">
        <v>570</v>
      </c>
      <c r="Q130" s="44" t="s">
        <v>570</v>
      </c>
      <c r="R130" s="44" t="s">
        <v>570</v>
      </c>
      <c r="S130" s="44" t="s">
        <v>570</v>
      </c>
      <c r="T130" s="44" t="s">
        <v>570</v>
      </c>
      <c r="U130" s="45" t="s">
        <v>40</v>
      </c>
      <c r="V130" s="44" t="s">
        <v>570</v>
      </c>
      <c r="W130" s="44" t="s">
        <v>570</v>
      </c>
      <c r="X130" s="44" t="s">
        <v>570</v>
      </c>
      <c r="Y130" s="45" t="s">
        <v>37</v>
      </c>
      <c r="Z130" s="65"/>
      <c r="AA130" s="65"/>
      <c r="AB130" s="808" t="s">
        <v>6904</v>
      </c>
      <c r="AC130" s="808" t="s">
        <v>2282</v>
      </c>
      <c r="AD130" s="1077" t="s">
        <v>2283</v>
      </c>
      <c r="AE130" s="36"/>
      <c r="AF130" s="36"/>
      <c r="AG130" s="36"/>
    </row>
    <row r="131">
      <c r="A131" s="991" t="s">
        <v>6905</v>
      </c>
      <c r="B131" s="808" t="s">
        <v>2140</v>
      </c>
      <c r="C131" s="1096" t="s">
        <v>613</v>
      </c>
      <c r="D131" s="1069">
        <f t="shared" si="7"/>
        <v>50</v>
      </c>
      <c r="E131" s="1102" t="s">
        <v>6594</v>
      </c>
      <c r="F131" s="45" t="s">
        <v>37</v>
      </c>
      <c r="G131" s="45" t="s">
        <v>37</v>
      </c>
      <c r="H131" s="44" t="s">
        <v>570</v>
      </c>
      <c r="I131" s="45" t="s">
        <v>37</v>
      </c>
      <c r="J131" s="44" t="s">
        <v>570</v>
      </c>
      <c r="K131" s="45" t="s">
        <v>40</v>
      </c>
      <c r="L131" s="45" t="s">
        <v>37</v>
      </c>
      <c r="M131" s="45" t="s">
        <v>6906</v>
      </c>
      <c r="N131" s="44" t="s">
        <v>570</v>
      </c>
      <c r="O131" s="44" t="s">
        <v>570</v>
      </c>
      <c r="P131" s="44" t="s">
        <v>570</v>
      </c>
      <c r="Q131" s="44" t="s">
        <v>570</v>
      </c>
      <c r="R131" s="44" t="s">
        <v>570</v>
      </c>
      <c r="S131" s="44" t="s">
        <v>570</v>
      </c>
      <c r="T131" s="44" t="s">
        <v>570</v>
      </c>
      <c r="U131" s="45" t="s">
        <v>40</v>
      </c>
      <c r="V131" s="43" t="s">
        <v>6907</v>
      </c>
      <c r="W131" s="43" t="s">
        <v>2303</v>
      </c>
      <c r="X131" s="44" t="s">
        <v>570</v>
      </c>
      <c r="Y131" s="45" t="s">
        <v>37</v>
      </c>
      <c r="Z131" s="991" t="s">
        <v>6908</v>
      </c>
      <c r="AA131" s="65"/>
      <c r="AB131" s="808" t="s">
        <v>6909</v>
      </c>
      <c r="AC131" s="808" t="s">
        <v>6910</v>
      </c>
      <c r="AD131" s="1077" t="s">
        <v>6911</v>
      </c>
      <c r="AE131" s="36"/>
      <c r="AF131" s="36"/>
      <c r="AG131" s="36"/>
    </row>
    <row r="132">
      <c r="A132" s="991" t="s">
        <v>6912</v>
      </c>
      <c r="B132" s="808" t="s">
        <v>2140</v>
      </c>
      <c r="C132" s="1096" t="s">
        <v>613</v>
      </c>
      <c r="D132" s="1069">
        <f t="shared" si="7"/>
        <v>45</v>
      </c>
      <c r="E132" s="1102" t="s">
        <v>6594</v>
      </c>
      <c r="F132" s="45" t="s">
        <v>37</v>
      </c>
      <c r="G132" s="45" t="s">
        <v>37</v>
      </c>
      <c r="H132" s="44" t="s">
        <v>570</v>
      </c>
      <c r="I132" s="44" t="s">
        <v>570</v>
      </c>
      <c r="J132" s="44" t="s">
        <v>570</v>
      </c>
      <c r="K132" s="45" t="s">
        <v>40</v>
      </c>
      <c r="L132" s="45" t="s">
        <v>37</v>
      </c>
      <c r="M132" s="45" t="s">
        <v>6913</v>
      </c>
      <c r="N132" s="44" t="s">
        <v>570</v>
      </c>
      <c r="O132" s="44" t="s">
        <v>570</v>
      </c>
      <c r="P132" s="44" t="s">
        <v>570</v>
      </c>
      <c r="Q132" s="44" t="s">
        <v>570</v>
      </c>
      <c r="R132" s="44" t="s">
        <v>570</v>
      </c>
      <c r="S132" s="44" t="s">
        <v>570</v>
      </c>
      <c r="T132" s="44" t="s">
        <v>570</v>
      </c>
      <c r="U132" s="45" t="s">
        <v>40</v>
      </c>
      <c r="V132" s="43" t="s">
        <v>6914</v>
      </c>
      <c r="W132" s="43" t="s">
        <v>2197</v>
      </c>
      <c r="X132" s="44" t="s">
        <v>570</v>
      </c>
      <c r="Y132" s="45" t="s">
        <v>37</v>
      </c>
      <c r="Z132" s="65"/>
      <c r="AA132" s="65"/>
      <c r="AB132" s="808" t="s">
        <v>6915</v>
      </c>
      <c r="AC132" s="808" t="s">
        <v>6916</v>
      </c>
      <c r="AD132" s="1077" t="s">
        <v>6917</v>
      </c>
      <c r="AE132" s="36"/>
      <c r="AF132" s="36"/>
      <c r="AG132" s="36"/>
    </row>
    <row r="133">
      <c r="A133" s="991" t="s">
        <v>6918</v>
      </c>
      <c r="B133" s="808" t="s">
        <v>2140</v>
      </c>
      <c r="C133" s="1097" t="s">
        <v>109</v>
      </c>
      <c r="D133" s="1069">
        <f t="shared" si="7"/>
        <v>5</v>
      </c>
      <c r="E133" s="1070">
        <v>42585.0</v>
      </c>
      <c r="F133" s="44" t="s">
        <v>570</v>
      </c>
      <c r="G133" s="44" t="s">
        <v>570</v>
      </c>
      <c r="H133" s="44" t="s">
        <v>570</v>
      </c>
      <c r="I133" s="44" t="s">
        <v>570</v>
      </c>
      <c r="J133" s="44" t="s">
        <v>570</v>
      </c>
      <c r="K133" s="44" t="s">
        <v>570</v>
      </c>
      <c r="L133" s="44" t="s">
        <v>570</v>
      </c>
      <c r="M133" s="44" t="s">
        <v>570</v>
      </c>
      <c r="N133" s="44" t="s">
        <v>570</v>
      </c>
      <c r="O133" s="44" t="s">
        <v>570</v>
      </c>
      <c r="P133" s="44" t="s">
        <v>570</v>
      </c>
      <c r="Q133" s="44" t="s">
        <v>570</v>
      </c>
      <c r="R133" s="44" t="s">
        <v>570</v>
      </c>
      <c r="S133" s="44" t="s">
        <v>570</v>
      </c>
      <c r="T133" s="44" t="s">
        <v>570</v>
      </c>
      <c r="U133" s="44" t="s">
        <v>570</v>
      </c>
      <c r="V133" s="44" t="s">
        <v>570</v>
      </c>
      <c r="W133" s="44" t="s">
        <v>570</v>
      </c>
      <c r="X133" s="44" t="s">
        <v>570</v>
      </c>
      <c r="Y133" s="45" t="s">
        <v>37</v>
      </c>
      <c r="Z133" s="808" t="s">
        <v>6919</v>
      </c>
      <c r="AA133" s="36"/>
      <c r="AB133" s="808" t="s">
        <v>6920</v>
      </c>
      <c r="AC133" s="808" t="s">
        <v>6921</v>
      </c>
      <c r="AD133" s="1077" t="s">
        <v>6922</v>
      </c>
      <c r="AE133" s="36"/>
      <c r="AF133" s="36"/>
      <c r="AG133" s="36"/>
    </row>
    <row r="134">
      <c r="A134" s="991" t="s">
        <v>6923</v>
      </c>
      <c r="B134" s="808" t="s">
        <v>2140</v>
      </c>
      <c r="C134" s="1112" t="s">
        <v>5418</v>
      </c>
      <c r="D134" s="1132">
        <v>0.0</v>
      </c>
      <c r="E134" s="1070">
        <v>42585.0</v>
      </c>
      <c r="F134" s="1113"/>
      <c r="G134" s="1113"/>
      <c r="H134" s="1113"/>
      <c r="I134" s="1113"/>
      <c r="J134" s="1113"/>
      <c r="K134" s="1113"/>
      <c r="L134" s="1113"/>
      <c r="M134" s="1113"/>
      <c r="N134" s="1113"/>
      <c r="O134" s="1113"/>
      <c r="P134" s="1113"/>
      <c r="Q134" s="1113"/>
      <c r="R134" s="1113"/>
      <c r="S134" s="1113"/>
      <c r="T134" s="1113"/>
      <c r="U134" s="1113"/>
      <c r="V134" s="1113"/>
      <c r="W134" s="1113"/>
      <c r="X134" s="1113"/>
      <c r="Y134" s="1113"/>
      <c r="Z134" s="36"/>
      <c r="AA134" s="36"/>
      <c r="AB134" s="1113"/>
      <c r="AC134" s="1113"/>
      <c r="AD134" s="1113"/>
      <c r="AE134" s="36"/>
      <c r="AF134" s="36"/>
      <c r="AG134" s="36"/>
    </row>
    <row r="135">
      <c r="A135" s="991" t="s">
        <v>6924</v>
      </c>
      <c r="B135" s="808" t="s">
        <v>2140</v>
      </c>
      <c r="C135" s="1112" t="s">
        <v>5418</v>
      </c>
      <c r="D135" s="1132">
        <v>0.0</v>
      </c>
      <c r="E135" s="1070">
        <v>42585.0</v>
      </c>
      <c r="F135" s="1113"/>
      <c r="G135" s="1113"/>
      <c r="H135" s="1113"/>
      <c r="I135" s="1113"/>
      <c r="J135" s="1113"/>
      <c r="K135" s="1113"/>
      <c r="L135" s="1113"/>
      <c r="M135" s="1113"/>
      <c r="N135" s="1113"/>
      <c r="O135" s="1113"/>
      <c r="P135" s="1113"/>
      <c r="Q135" s="1113"/>
      <c r="R135" s="1113"/>
      <c r="S135" s="1113"/>
      <c r="T135" s="1113"/>
      <c r="U135" s="1113"/>
      <c r="V135" s="1113"/>
      <c r="W135" s="1113"/>
      <c r="X135" s="1113"/>
      <c r="Y135" s="1113"/>
      <c r="Z135" s="36"/>
      <c r="AA135" s="36"/>
      <c r="AB135" s="1113"/>
      <c r="AC135" s="1113"/>
      <c r="AD135" s="1113"/>
      <c r="AE135" s="36"/>
      <c r="AF135" s="36"/>
      <c r="AG135" s="36"/>
    </row>
    <row r="136">
      <c r="A136" s="991" t="s">
        <v>6925</v>
      </c>
      <c r="B136" s="808" t="s">
        <v>2140</v>
      </c>
      <c r="C136" s="1096" t="s">
        <v>613</v>
      </c>
      <c r="D136" s="1069">
        <f>100-5*COUNTIF(E136:X136,"X*")</f>
        <v>20</v>
      </c>
      <c r="E136" s="1070">
        <v>42585.0</v>
      </c>
      <c r="F136" s="44" t="s">
        <v>570</v>
      </c>
      <c r="G136" s="44" t="s">
        <v>570</v>
      </c>
      <c r="H136" s="44" t="s">
        <v>570</v>
      </c>
      <c r="I136" s="45" t="s">
        <v>37</v>
      </c>
      <c r="J136" s="44" t="s">
        <v>570</v>
      </c>
      <c r="K136" s="44" t="s">
        <v>570</v>
      </c>
      <c r="L136" s="45" t="s">
        <v>37</v>
      </c>
      <c r="M136" s="44" t="s">
        <v>570</v>
      </c>
      <c r="N136" s="44" t="s">
        <v>570</v>
      </c>
      <c r="O136" s="44" t="s">
        <v>570</v>
      </c>
      <c r="P136" s="44" t="s">
        <v>570</v>
      </c>
      <c r="Q136" s="44" t="s">
        <v>570</v>
      </c>
      <c r="R136" s="44" t="s">
        <v>570</v>
      </c>
      <c r="S136" s="44" t="s">
        <v>570</v>
      </c>
      <c r="T136" s="44" t="s">
        <v>570</v>
      </c>
      <c r="U136" s="44" t="s">
        <v>570</v>
      </c>
      <c r="V136" s="43" t="s">
        <v>6926</v>
      </c>
      <c r="W136" s="44" t="s">
        <v>570</v>
      </c>
      <c r="X136" s="44" t="s">
        <v>570</v>
      </c>
      <c r="Y136" s="45" t="s">
        <v>37</v>
      </c>
      <c r="Z136" s="808" t="s">
        <v>6927</v>
      </c>
      <c r="AA136" s="36"/>
      <c r="AB136" s="808" t="s">
        <v>6928</v>
      </c>
      <c r="AC136" s="808" t="s">
        <v>6929</v>
      </c>
      <c r="AD136" s="1077" t="s">
        <v>6930</v>
      </c>
      <c r="AE136" s="36"/>
      <c r="AF136" s="36"/>
      <c r="AG136" s="36"/>
    </row>
    <row r="137">
      <c r="A137" s="991" t="s">
        <v>6931</v>
      </c>
      <c r="B137" s="808" t="s">
        <v>2140</v>
      </c>
      <c r="C137" s="1112" t="s">
        <v>5418</v>
      </c>
      <c r="D137" s="1132">
        <v>0.0</v>
      </c>
      <c r="E137" s="1070">
        <v>42585.0</v>
      </c>
      <c r="F137" s="1113"/>
      <c r="G137" s="1113"/>
      <c r="H137" s="1113"/>
      <c r="I137" s="1113"/>
      <c r="J137" s="1113"/>
      <c r="K137" s="1113"/>
      <c r="L137" s="1113"/>
      <c r="M137" s="1113"/>
      <c r="N137" s="1113"/>
      <c r="O137" s="1113"/>
      <c r="P137" s="1113"/>
      <c r="Q137" s="1113"/>
      <c r="R137" s="1113"/>
      <c r="S137" s="1113"/>
      <c r="T137" s="1113"/>
      <c r="U137" s="1113"/>
      <c r="V137" s="1113"/>
      <c r="W137" s="1113"/>
      <c r="X137" s="1113"/>
      <c r="Y137" s="1113"/>
      <c r="Z137" s="36"/>
      <c r="AA137" s="36"/>
      <c r="AB137" s="1113"/>
      <c r="AC137" s="1113"/>
      <c r="AD137" s="1113"/>
      <c r="AE137" s="36"/>
      <c r="AF137" s="36"/>
      <c r="AG137" s="36"/>
    </row>
    <row r="138">
      <c r="A138" s="991" t="s">
        <v>6932</v>
      </c>
      <c r="B138" s="808" t="s">
        <v>2140</v>
      </c>
      <c r="C138" s="1097" t="s">
        <v>109</v>
      </c>
      <c r="D138" s="1069">
        <f t="shared" ref="D138:D140" si="8">100-5*COUNTIF(E138:X138,"X*")</f>
        <v>10</v>
      </c>
      <c r="E138" s="1070">
        <v>42585.0</v>
      </c>
      <c r="F138" s="44" t="s">
        <v>570</v>
      </c>
      <c r="G138" s="44" t="s">
        <v>570</v>
      </c>
      <c r="H138" s="44" t="s">
        <v>570</v>
      </c>
      <c r="I138" s="44" t="s">
        <v>570</v>
      </c>
      <c r="J138" s="44" t="s">
        <v>570</v>
      </c>
      <c r="K138" s="45" t="s">
        <v>37</v>
      </c>
      <c r="L138" s="44" t="s">
        <v>570</v>
      </c>
      <c r="M138" s="44" t="s">
        <v>570</v>
      </c>
      <c r="N138" s="44" t="s">
        <v>570</v>
      </c>
      <c r="O138" s="44" t="s">
        <v>570</v>
      </c>
      <c r="P138" s="44" t="s">
        <v>570</v>
      </c>
      <c r="Q138" s="44" t="s">
        <v>570</v>
      </c>
      <c r="R138" s="44" t="s">
        <v>570</v>
      </c>
      <c r="S138" s="44" t="s">
        <v>570</v>
      </c>
      <c r="T138" s="44" t="s">
        <v>570</v>
      </c>
      <c r="U138" s="44" t="s">
        <v>570</v>
      </c>
      <c r="V138" s="44" t="s">
        <v>570</v>
      </c>
      <c r="W138" s="44" t="s">
        <v>570</v>
      </c>
      <c r="X138" s="44" t="s">
        <v>570</v>
      </c>
      <c r="Y138" s="44" t="s">
        <v>570</v>
      </c>
      <c r="Z138" s="808" t="s">
        <v>6933</v>
      </c>
      <c r="AA138" s="36"/>
      <c r="AB138" s="808" t="s">
        <v>6934</v>
      </c>
      <c r="AC138" s="36"/>
      <c r="AD138" s="1077" t="s">
        <v>6935</v>
      </c>
      <c r="AE138" s="36"/>
      <c r="AF138" s="36"/>
      <c r="AG138" s="36"/>
    </row>
    <row r="139">
      <c r="A139" s="991" t="s">
        <v>6936</v>
      </c>
      <c r="B139" s="808" t="s">
        <v>2140</v>
      </c>
      <c r="C139" s="1096" t="s">
        <v>613</v>
      </c>
      <c r="D139" s="1069">
        <f t="shared" si="8"/>
        <v>10</v>
      </c>
      <c r="E139" s="1070">
        <v>42585.0</v>
      </c>
      <c r="F139" s="44" t="s">
        <v>570</v>
      </c>
      <c r="G139" s="44" t="s">
        <v>570</v>
      </c>
      <c r="H139" s="44" t="s">
        <v>570</v>
      </c>
      <c r="I139" s="44" t="s">
        <v>570</v>
      </c>
      <c r="J139" s="44" t="s">
        <v>570</v>
      </c>
      <c r="K139" s="45" t="s">
        <v>37</v>
      </c>
      <c r="L139" s="44" t="s">
        <v>570</v>
      </c>
      <c r="M139" s="44" t="s">
        <v>570</v>
      </c>
      <c r="N139" s="44" t="s">
        <v>570</v>
      </c>
      <c r="O139" s="44" t="s">
        <v>570</v>
      </c>
      <c r="P139" s="44" t="s">
        <v>570</v>
      </c>
      <c r="Q139" s="44" t="s">
        <v>570</v>
      </c>
      <c r="R139" s="44" t="s">
        <v>570</v>
      </c>
      <c r="S139" s="44" t="s">
        <v>570</v>
      </c>
      <c r="T139" s="44" t="s">
        <v>570</v>
      </c>
      <c r="U139" s="44" t="s">
        <v>570</v>
      </c>
      <c r="V139" s="44" t="s">
        <v>570</v>
      </c>
      <c r="W139" s="44" t="s">
        <v>570</v>
      </c>
      <c r="X139" s="44" t="s">
        <v>570</v>
      </c>
      <c r="Y139" s="44" t="s">
        <v>570</v>
      </c>
      <c r="Z139" s="808" t="s">
        <v>6937</v>
      </c>
      <c r="AA139" s="36"/>
      <c r="AB139" s="36"/>
      <c r="AC139" s="36"/>
      <c r="AD139" s="1077" t="s">
        <v>6938</v>
      </c>
      <c r="AE139" s="36"/>
      <c r="AF139" s="36"/>
      <c r="AG139" s="36"/>
    </row>
    <row r="140">
      <c r="A140" s="991" t="s">
        <v>6939</v>
      </c>
      <c r="B140" s="808" t="s">
        <v>2140</v>
      </c>
      <c r="C140" s="1097" t="s">
        <v>109</v>
      </c>
      <c r="D140" s="1069">
        <f t="shared" si="8"/>
        <v>5</v>
      </c>
      <c r="E140" s="1070">
        <v>42585.0</v>
      </c>
      <c r="F140" s="44" t="s">
        <v>570</v>
      </c>
      <c r="G140" s="44" t="s">
        <v>570</v>
      </c>
      <c r="H140" s="44" t="s">
        <v>570</v>
      </c>
      <c r="I140" s="44" t="s">
        <v>570</v>
      </c>
      <c r="J140" s="44" t="s">
        <v>570</v>
      </c>
      <c r="K140" s="44" t="s">
        <v>570</v>
      </c>
      <c r="L140" s="44" t="s">
        <v>570</v>
      </c>
      <c r="M140" s="44" t="s">
        <v>570</v>
      </c>
      <c r="N140" s="44" t="s">
        <v>570</v>
      </c>
      <c r="O140" s="44" t="s">
        <v>570</v>
      </c>
      <c r="P140" s="44" t="s">
        <v>570</v>
      </c>
      <c r="Q140" s="44" t="s">
        <v>570</v>
      </c>
      <c r="R140" s="44" t="s">
        <v>570</v>
      </c>
      <c r="S140" s="44" t="s">
        <v>570</v>
      </c>
      <c r="T140" s="44" t="s">
        <v>570</v>
      </c>
      <c r="U140" s="44" t="s">
        <v>570</v>
      </c>
      <c r="V140" s="44" t="s">
        <v>570</v>
      </c>
      <c r="W140" s="44" t="s">
        <v>570</v>
      </c>
      <c r="X140" s="44" t="s">
        <v>570</v>
      </c>
      <c r="Y140" s="45" t="s">
        <v>37</v>
      </c>
      <c r="Z140" s="36"/>
      <c r="AA140" s="36"/>
      <c r="AB140" s="808" t="s">
        <v>6940</v>
      </c>
      <c r="AC140" s="808" t="s">
        <v>6941</v>
      </c>
      <c r="AD140" s="1077" t="s">
        <v>6942</v>
      </c>
      <c r="AE140" s="36"/>
      <c r="AF140" s="36"/>
      <c r="AG140" s="36"/>
    </row>
    <row r="141">
      <c r="A141" s="991" t="s">
        <v>6943</v>
      </c>
      <c r="B141" s="808" t="s">
        <v>2140</v>
      </c>
      <c r="C141" s="1112" t="s">
        <v>5418</v>
      </c>
      <c r="D141" s="1132">
        <v>0.0</v>
      </c>
      <c r="E141" s="1070">
        <v>42585.0</v>
      </c>
      <c r="F141" s="1113"/>
      <c r="G141" s="1113"/>
      <c r="H141" s="1113"/>
      <c r="I141" s="1113"/>
      <c r="J141" s="1113"/>
      <c r="K141" s="1113"/>
      <c r="L141" s="1113"/>
      <c r="M141" s="1113"/>
      <c r="N141" s="1113"/>
      <c r="O141" s="1113"/>
      <c r="P141" s="1113"/>
      <c r="Q141" s="1113"/>
      <c r="R141" s="1113"/>
      <c r="S141" s="1113"/>
      <c r="T141" s="1113"/>
      <c r="U141" s="1113"/>
      <c r="V141" s="1113"/>
      <c r="W141" s="1113"/>
      <c r="X141" s="1113"/>
      <c r="Y141" s="1113"/>
      <c r="Z141" s="36"/>
      <c r="AA141" s="36"/>
      <c r="AB141" s="1113"/>
      <c r="AC141" s="1113"/>
      <c r="AD141" s="1113"/>
      <c r="AE141" s="36"/>
      <c r="AF141" s="36"/>
      <c r="AG141" s="36"/>
    </row>
    <row r="142">
      <c r="A142" s="991" t="s">
        <v>6944</v>
      </c>
      <c r="B142" s="808" t="s">
        <v>2140</v>
      </c>
      <c r="C142" s="1112" t="s">
        <v>5418</v>
      </c>
      <c r="D142" s="1132">
        <v>0.0</v>
      </c>
      <c r="E142" s="1070">
        <v>42585.0</v>
      </c>
      <c r="F142" s="1113"/>
      <c r="G142" s="1113"/>
      <c r="H142" s="1113"/>
      <c r="I142" s="1113"/>
      <c r="J142" s="1113"/>
      <c r="K142" s="1113"/>
      <c r="L142" s="1113"/>
      <c r="M142" s="1113"/>
      <c r="N142" s="1113"/>
      <c r="O142" s="1113"/>
      <c r="P142" s="1113"/>
      <c r="Q142" s="1113"/>
      <c r="R142" s="1113"/>
      <c r="S142" s="1113"/>
      <c r="T142" s="1113"/>
      <c r="U142" s="1113"/>
      <c r="V142" s="1113"/>
      <c r="W142" s="1113"/>
      <c r="X142" s="1113"/>
      <c r="Y142" s="1113"/>
      <c r="Z142" s="36"/>
      <c r="AA142" s="36"/>
      <c r="AB142" s="1113"/>
      <c r="AC142" s="1113"/>
      <c r="AD142" s="1113"/>
      <c r="AE142" s="36"/>
      <c r="AF142" s="36"/>
      <c r="AG142" s="36"/>
    </row>
    <row r="143">
      <c r="A143" s="991" t="s">
        <v>6945</v>
      </c>
      <c r="B143" s="808" t="s">
        <v>2140</v>
      </c>
      <c r="C143" s="1112" t="s">
        <v>5418</v>
      </c>
      <c r="D143" s="1132">
        <v>0.0</v>
      </c>
      <c r="E143" s="1070">
        <v>42585.0</v>
      </c>
      <c r="F143" s="1113"/>
      <c r="G143" s="1113"/>
      <c r="H143" s="1113"/>
      <c r="I143" s="1113"/>
      <c r="J143" s="1113"/>
      <c r="K143" s="1113"/>
      <c r="L143" s="1113"/>
      <c r="M143" s="1113"/>
      <c r="N143" s="1113"/>
      <c r="O143" s="1113"/>
      <c r="P143" s="1113"/>
      <c r="Q143" s="1113"/>
      <c r="R143" s="1113"/>
      <c r="S143" s="1113"/>
      <c r="T143" s="1113"/>
      <c r="U143" s="1113"/>
      <c r="V143" s="1113"/>
      <c r="W143" s="1113"/>
      <c r="X143" s="1113"/>
      <c r="Y143" s="1113"/>
      <c r="Z143" s="36"/>
      <c r="AA143" s="36"/>
      <c r="AB143" s="1113"/>
      <c r="AC143" s="1113"/>
      <c r="AD143" s="1113"/>
      <c r="AE143" s="36"/>
      <c r="AF143" s="36"/>
      <c r="AG143" s="36"/>
    </row>
    <row r="144">
      <c r="A144" s="991" t="s">
        <v>6946</v>
      </c>
      <c r="B144" s="808" t="s">
        <v>2140</v>
      </c>
      <c r="C144" s="1096" t="s">
        <v>613</v>
      </c>
      <c r="D144" s="1069">
        <f>100-5*COUNTIF(E144:X144,"X*")</f>
        <v>10</v>
      </c>
      <c r="E144" s="1070">
        <v>42585.0</v>
      </c>
      <c r="F144" s="44" t="s">
        <v>570</v>
      </c>
      <c r="G144" s="45" t="s">
        <v>37</v>
      </c>
      <c r="H144" s="44" t="s">
        <v>570</v>
      </c>
      <c r="I144" s="44" t="s">
        <v>570</v>
      </c>
      <c r="J144" s="44" t="s">
        <v>570</v>
      </c>
      <c r="K144" s="44" t="s">
        <v>570</v>
      </c>
      <c r="L144" s="44" t="s">
        <v>570</v>
      </c>
      <c r="M144" s="44" t="s">
        <v>570</v>
      </c>
      <c r="N144" s="44" t="s">
        <v>570</v>
      </c>
      <c r="O144" s="44" t="s">
        <v>570</v>
      </c>
      <c r="P144" s="44" t="s">
        <v>570</v>
      </c>
      <c r="Q144" s="44" t="s">
        <v>570</v>
      </c>
      <c r="R144" s="44" t="s">
        <v>570</v>
      </c>
      <c r="S144" s="44" t="s">
        <v>570</v>
      </c>
      <c r="T144" s="44" t="s">
        <v>570</v>
      </c>
      <c r="U144" s="44" t="s">
        <v>570</v>
      </c>
      <c r="V144" s="44" t="s">
        <v>570</v>
      </c>
      <c r="W144" s="44" t="s">
        <v>570</v>
      </c>
      <c r="X144" s="44" t="s">
        <v>570</v>
      </c>
      <c r="Y144" s="45" t="s">
        <v>37</v>
      </c>
      <c r="Z144" s="36"/>
      <c r="AA144" s="36"/>
      <c r="AB144" s="808" t="s">
        <v>6947</v>
      </c>
      <c r="AC144" s="808" t="s">
        <v>6948</v>
      </c>
      <c r="AD144" s="1077" t="s">
        <v>6949</v>
      </c>
      <c r="AE144" s="36"/>
      <c r="AF144" s="36"/>
      <c r="AG144" s="36"/>
    </row>
    <row r="145">
      <c r="A145" s="991" t="s">
        <v>6950</v>
      </c>
      <c r="B145" s="808" t="s">
        <v>2140</v>
      </c>
      <c r="C145" s="1112" t="s">
        <v>5418</v>
      </c>
      <c r="D145" s="1130">
        <v>0.0</v>
      </c>
      <c r="E145" s="1070">
        <v>42585.0</v>
      </c>
      <c r="F145" s="1113"/>
      <c r="G145" s="1113"/>
      <c r="H145" s="1113"/>
      <c r="I145" s="1113"/>
      <c r="J145" s="1113"/>
      <c r="K145" s="1113"/>
      <c r="L145" s="1113"/>
      <c r="M145" s="1113"/>
      <c r="N145" s="1113"/>
      <c r="O145" s="1113"/>
      <c r="P145" s="1113"/>
      <c r="Q145" s="1113"/>
      <c r="R145" s="1113"/>
      <c r="S145" s="1113"/>
      <c r="T145" s="1113"/>
      <c r="U145" s="1113"/>
      <c r="V145" s="1113"/>
      <c r="W145" s="1113"/>
      <c r="X145" s="1113"/>
      <c r="Y145" s="1113"/>
      <c r="Z145" s="36"/>
      <c r="AA145" s="36"/>
      <c r="AB145" s="1113"/>
      <c r="AC145" s="1113"/>
      <c r="AD145" s="1113"/>
      <c r="AE145" s="36"/>
      <c r="AF145" s="36"/>
      <c r="AG145" s="36"/>
    </row>
    <row r="146">
      <c r="A146" s="991" t="s">
        <v>6951</v>
      </c>
      <c r="B146" s="808" t="s">
        <v>2140</v>
      </c>
      <c r="C146" s="1112" t="s">
        <v>5418</v>
      </c>
      <c r="D146" s="1130">
        <v>0.0</v>
      </c>
      <c r="E146" s="1070">
        <v>42585.0</v>
      </c>
      <c r="F146" s="1113"/>
      <c r="G146" s="1113"/>
      <c r="H146" s="1113"/>
      <c r="I146" s="1113"/>
      <c r="J146" s="1113"/>
      <c r="K146" s="1113"/>
      <c r="L146" s="1113"/>
      <c r="M146" s="1113"/>
      <c r="N146" s="1113"/>
      <c r="O146" s="1113"/>
      <c r="P146" s="1113"/>
      <c r="Q146" s="1113"/>
      <c r="R146" s="1113"/>
      <c r="S146" s="1113"/>
      <c r="T146" s="1113"/>
      <c r="U146" s="1113"/>
      <c r="V146" s="1113"/>
      <c r="W146" s="1113"/>
      <c r="X146" s="1113"/>
      <c r="Y146" s="1113"/>
      <c r="Z146" s="36"/>
      <c r="AA146" s="36"/>
      <c r="AB146" s="1113"/>
      <c r="AC146" s="1113"/>
      <c r="AD146" s="1113"/>
      <c r="AE146" s="36"/>
      <c r="AF146" s="36"/>
      <c r="AG146" s="36"/>
    </row>
    <row r="147">
      <c r="A147" s="991" t="s">
        <v>6952</v>
      </c>
      <c r="B147" s="808" t="s">
        <v>2140</v>
      </c>
      <c r="C147" s="1112" t="s">
        <v>5418</v>
      </c>
      <c r="D147" s="1130">
        <v>0.0</v>
      </c>
      <c r="E147" s="1070">
        <v>42585.0</v>
      </c>
      <c r="F147" s="1113"/>
      <c r="G147" s="1113"/>
      <c r="H147" s="1113"/>
      <c r="I147" s="1113"/>
      <c r="J147" s="1113"/>
      <c r="K147" s="1113"/>
      <c r="L147" s="1113"/>
      <c r="M147" s="1113"/>
      <c r="N147" s="1113"/>
      <c r="O147" s="1113"/>
      <c r="P147" s="1113"/>
      <c r="Q147" s="1113"/>
      <c r="R147" s="1113"/>
      <c r="S147" s="1113"/>
      <c r="T147" s="1113"/>
      <c r="U147" s="1113"/>
      <c r="V147" s="1113"/>
      <c r="W147" s="1113"/>
      <c r="X147" s="1113"/>
      <c r="Y147" s="1113"/>
      <c r="Z147" s="36"/>
      <c r="AA147" s="36"/>
      <c r="AB147" s="1113"/>
      <c r="AC147" s="1113"/>
      <c r="AD147" s="1113"/>
      <c r="AE147" s="36"/>
      <c r="AF147" s="36"/>
      <c r="AG147" s="36"/>
    </row>
    <row r="148">
      <c r="A148" s="991" t="s">
        <v>6953</v>
      </c>
      <c r="B148" s="808" t="s">
        <v>2140</v>
      </c>
      <c r="C148" s="1097" t="s">
        <v>109</v>
      </c>
      <c r="D148" s="1069">
        <f>100-5*COUNTIF(E148:X148,"X*")</f>
        <v>5</v>
      </c>
      <c r="E148" s="1070">
        <v>42585.0</v>
      </c>
      <c r="F148" s="44" t="s">
        <v>570</v>
      </c>
      <c r="G148" s="44" t="s">
        <v>570</v>
      </c>
      <c r="H148" s="44" t="s">
        <v>570</v>
      </c>
      <c r="I148" s="44" t="s">
        <v>570</v>
      </c>
      <c r="J148" s="44" t="s">
        <v>570</v>
      </c>
      <c r="K148" s="44" t="s">
        <v>570</v>
      </c>
      <c r="L148" s="44" t="s">
        <v>570</v>
      </c>
      <c r="M148" s="44" t="s">
        <v>570</v>
      </c>
      <c r="N148" s="44" t="s">
        <v>570</v>
      </c>
      <c r="O148" s="44" t="s">
        <v>570</v>
      </c>
      <c r="P148" s="44" t="s">
        <v>570</v>
      </c>
      <c r="Q148" s="44" t="s">
        <v>570</v>
      </c>
      <c r="R148" s="44" t="s">
        <v>570</v>
      </c>
      <c r="S148" s="44" t="s">
        <v>570</v>
      </c>
      <c r="T148" s="44" t="s">
        <v>570</v>
      </c>
      <c r="U148" s="44" t="s">
        <v>570</v>
      </c>
      <c r="V148" s="44" t="s">
        <v>570</v>
      </c>
      <c r="W148" s="44" t="s">
        <v>570</v>
      </c>
      <c r="X148" s="44" t="s">
        <v>570</v>
      </c>
      <c r="Y148" s="45" t="s">
        <v>37</v>
      </c>
      <c r="Z148" s="36"/>
      <c r="AA148" s="36"/>
      <c r="AB148" s="808" t="s">
        <v>6954</v>
      </c>
      <c r="AC148" s="808" t="s">
        <v>6955</v>
      </c>
      <c r="AD148" s="1077" t="s">
        <v>6956</v>
      </c>
      <c r="AE148" s="36"/>
      <c r="AF148" s="36"/>
      <c r="AG148" s="36"/>
    </row>
    <row r="149">
      <c r="A149" s="991" t="s">
        <v>6957</v>
      </c>
      <c r="B149" s="808" t="s">
        <v>2140</v>
      </c>
      <c r="C149" s="1112" t="s">
        <v>5418</v>
      </c>
      <c r="D149" s="1132">
        <v>0.0</v>
      </c>
      <c r="E149" s="1070">
        <v>42585.0</v>
      </c>
      <c r="F149" s="1113"/>
      <c r="G149" s="1113"/>
      <c r="H149" s="1113"/>
      <c r="I149" s="1113"/>
      <c r="J149" s="1113"/>
      <c r="K149" s="1113"/>
      <c r="L149" s="1113"/>
      <c r="M149" s="1113"/>
      <c r="N149" s="1113"/>
      <c r="O149" s="1113"/>
      <c r="P149" s="1113"/>
      <c r="Q149" s="1113"/>
      <c r="R149" s="1113"/>
      <c r="S149" s="1113"/>
      <c r="T149" s="1113"/>
      <c r="U149" s="1113"/>
      <c r="V149" s="1113"/>
      <c r="W149" s="1113"/>
      <c r="X149" s="1113"/>
      <c r="Y149" s="1113"/>
      <c r="Z149" s="36"/>
      <c r="AA149" s="36"/>
      <c r="AB149" s="1113"/>
      <c r="AC149" s="1113"/>
      <c r="AD149" s="1113"/>
      <c r="AE149" s="36"/>
      <c r="AF149" s="36"/>
      <c r="AG149" s="36"/>
    </row>
    <row r="150">
      <c r="A150" s="991" t="s">
        <v>6958</v>
      </c>
      <c r="B150" s="808" t="s">
        <v>2140</v>
      </c>
      <c r="C150" s="1096" t="s">
        <v>613</v>
      </c>
      <c r="D150" s="1069">
        <f t="shared" ref="D150:D152" si="9">100-5*COUNTIF(E150:X150,"X*")</f>
        <v>10</v>
      </c>
      <c r="E150" s="1070">
        <v>42585.0</v>
      </c>
      <c r="F150" s="44" t="s">
        <v>570</v>
      </c>
      <c r="G150" s="45" t="s">
        <v>37</v>
      </c>
      <c r="H150" s="44" t="s">
        <v>570</v>
      </c>
      <c r="I150" s="44" t="s">
        <v>570</v>
      </c>
      <c r="J150" s="44" t="s">
        <v>570</v>
      </c>
      <c r="K150" s="44" t="s">
        <v>570</v>
      </c>
      <c r="L150" s="44" t="s">
        <v>570</v>
      </c>
      <c r="M150" s="44" t="s">
        <v>570</v>
      </c>
      <c r="N150" s="44" t="s">
        <v>570</v>
      </c>
      <c r="O150" s="44" t="s">
        <v>570</v>
      </c>
      <c r="P150" s="44" t="s">
        <v>570</v>
      </c>
      <c r="Q150" s="44" t="s">
        <v>570</v>
      </c>
      <c r="R150" s="44" t="s">
        <v>570</v>
      </c>
      <c r="S150" s="44" t="s">
        <v>570</v>
      </c>
      <c r="T150" s="44" t="s">
        <v>570</v>
      </c>
      <c r="U150" s="44" t="s">
        <v>570</v>
      </c>
      <c r="V150" s="44" t="s">
        <v>570</v>
      </c>
      <c r="W150" s="44" t="s">
        <v>570</v>
      </c>
      <c r="X150" s="44" t="s">
        <v>570</v>
      </c>
      <c r="Y150" s="45" t="s">
        <v>37</v>
      </c>
      <c r="Z150" s="36"/>
      <c r="AA150" s="36"/>
      <c r="AB150" s="808" t="s">
        <v>6959</v>
      </c>
      <c r="AC150" s="808" t="s">
        <v>6960</v>
      </c>
      <c r="AD150" s="1077" t="s">
        <v>6961</v>
      </c>
      <c r="AE150" s="36"/>
      <c r="AF150" s="36"/>
      <c r="AG150" s="36"/>
    </row>
    <row r="151">
      <c r="A151" s="991" t="s">
        <v>6962</v>
      </c>
      <c r="B151" s="808" t="s">
        <v>2140</v>
      </c>
      <c r="C151" s="1096" t="s">
        <v>613</v>
      </c>
      <c r="D151" s="1069">
        <f t="shared" si="9"/>
        <v>5</v>
      </c>
      <c r="E151" s="1070">
        <v>42585.0</v>
      </c>
      <c r="F151" s="44" t="s">
        <v>570</v>
      </c>
      <c r="G151" s="44" t="s">
        <v>570</v>
      </c>
      <c r="H151" s="44" t="s">
        <v>570</v>
      </c>
      <c r="I151" s="44" t="s">
        <v>570</v>
      </c>
      <c r="J151" s="44" t="s">
        <v>570</v>
      </c>
      <c r="K151" s="44" t="s">
        <v>570</v>
      </c>
      <c r="L151" s="44" t="s">
        <v>570</v>
      </c>
      <c r="M151" s="44" t="s">
        <v>570</v>
      </c>
      <c r="N151" s="44" t="s">
        <v>570</v>
      </c>
      <c r="O151" s="44" t="s">
        <v>570</v>
      </c>
      <c r="P151" s="44" t="s">
        <v>570</v>
      </c>
      <c r="Q151" s="44" t="s">
        <v>570</v>
      </c>
      <c r="R151" s="44" t="s">
        <v>570</v>
      </c>
      <c r="S151" s="44" t="s">
        <v>570</v>
      </c>
      <c r="T151" s="44" t="s">
        <v>570</v>
      </c>
      <c r="U151" s="44" t="s">
        <v>570</v>
      </c>
      <c r="V151" s="44" t="s">
        <v>570</v>
      </c>
      <c r="W151" s="44" t="s">
        <v>570</v>
      </c>
      <c r="X151" s="44" t="s">
        <v>570</v>
      </c>
      <c r="Y151" s="44" t="s">
        <v>570</v>
      </c>
      <c r="Z151" s="808" t="s">
        <v>6963</v>
      </c>
      <c r="AA151" s="36"/>
      <c r="AB151" s="808" t="s">
        <v>6964</v>
      </c>
      <c r="AC151" s="36"/>
      <c r="AD151" s="1077" t="s">
        <v>6965</v>
      </c>
      <c r="AE151" s="36"/>
      <c r="AF151" s="36"/>
      <c r="AG151" s="36"/>
    </row>
    <row r="152">
      <c r="A152" s="991" t="s">
        <v>6966</v>
      </c>
      <c r="B152" s="808" t="s">
        <v>2140</v>
      </c>
      <c r="C152" s="1096" t="s">
        <v>613</v>
      </c>
      <c r="D152" s="1069">
        <f t="shared" si="9"/>
        <v>15</v>
      </c>
      <c r="E152" s="1070">
        <v>42585.0</v>
      </c>
      <c r="F152" s="44" t="s">
        <v>570</v>
      </c>
      <c r="G152" s="44" t="s">
        <v>570</v>
      </c>
      <c r="H152" s="44" t="s">
        <v>570</v>
      </c>
      <c r="I152" s="45" t="s">
        <v>37</v>
      </c>
      <c r="J152" s="44" t="s">
        <v>570</v>
      </c>
      <c r="K152" s="45" t="s">
        <v>37</v>
      </c>
      <c r="L152" s="44" t="s">
        <v>570</v>
      </c>
      <c r="M152" s="44" t="s">
        <v>570</v>
      </c>
      <c r="N152" s="44" t="s">
        <v>570</v>
      </c>
      <c r="O152" s="44" t="s">
        <v>570</v>
      </c>
      <c r="P152" s="44" t="s">
        <v>570</v>
      </c>
      <c r="Q152" s="44" t="s">
        <v>570</v>
      </c>
      <c r="R152" s="44" t="s">
        <v>570</v>
      </c>
      <c r="S152" s="44" t="s">
        <v>570</v>
      </c>
      <c r="T152" s="44" t="s">
        <v>570</v>
      </c>
      <c r="U152" s="44" t="s">
        <v>570</v>
      </c>
      <c r="V152" s="44" t="s">
        <v>570</v>
      </c>
      <c r="W152" s="44" t="s">
        <v>570</v>
      </c>
      <c r="X152" s="44" t="s">
        <v>570</v>
      </c>
      <c r="Y152" s="45" t="s">
        <v>37</v>
      </c>
      <c r="Z152" s="808" t="s">
        <v>6440</v>
      </c>
      <c r="AA152" s="36"/>
      <c r="AB152" s="808" t="s">
        <v>6967</v>
      </c>
      <c r="AC152" s="808" t="s">
        <v>6968</v>
      </c>
      <c r="AD152" s="1077" t="s">
        <v>6969</v>
      </c>
      <c r="AE152" s="36"/>
      <c r="AF152" s="36"/>
      <c r="AG152" s="36"/>
    </row>
    <row r="153">
      <c r="A153" s="991" t="s">
        <v>6970</v>
      </c>
      <c r="B153" s="808" t="s">
        <v>2140</v>
      </c>
      <c r="C153" s="1112" t="s">
        <v>5418</v>
      </c>
      <c r="D153" s="1130">
        <v>0.0</v>
      </c>
      <c r="E153" s="1070">
        <v>42585.0</v>
      </c>
      <c r="F153" s="1113"/>
      <c r="G153" s="1113"/>
      <c r="H153" s="1113"/>
      <c r="I153" s="1113"/>
      <c r="J153" s="1113"/>
      <c r="K153" s="1113"/>
      <c r="L153" s="1113"/>
      <c r="M153" s="1113"/>
      <c r="N153" s="1113"/>
      <c r="O153" s="1113"/>
      <c r="P153" s="1113"/>
      <c r="Q153" s="1113"/>
      <c r="R153" s="1113"/>
      <c r="S153" s="1113"/>
      <c r="T153" s="1113"/>
      <c r="U153" s="1113"/>
      <c r="V153" s="1113"/>
      <c r="W153" s="1113"/>
      <c r="X153" s="1113"/>
      <c r="Y153" s="1113"/>
      <c r="Z153" s="36"/>
      <c r="AA153" s="36"/>
      <c r="AB153" s="1113"/>
      <c r="AC153" s="36"/>
      <c r="AD153" s="1113"/>
      <c r="AE153" s="36"/>
      <c r="AF153" s="36"/>
      <c r="AG153" s="36"/>
    </row>
    <row r="154">
      <c r="A154" s="991" t="s">
        <v>6971</v>
      </c>
      <c r="B154" s="808" t="s">
        <v>2140</v>
      </c>
      <c r="C154" s="1096" t="s">
        <v>613</v>
      </c>
      <c r="D154" s="1069">
        <f>100-5*COUNTIF(E154:X154,"X*")</f>
        <v>5</v>
      </c>
      <c r="E154" s="1070">
        <v>42585.0</v>
      </c>
      <c r="F154" s="44" t="s">
        <v>570</v>
      </c>
      <c r="G154" s="44" t="s">
        <v>570</v>
      </c>
      <c r="H154" s="44" t="s">
        <v>570</v>
      </c>
      <c r="I154" s="44" t="s">
        <v>570</v>
      </c>
      <c r="J154" s="44" t="s">
        <v>570</v>
      </c>
      <c r="K154" s="44" t="s">
        <v>570</v>
      </c>
      <c r="L154" s="44" t="s">
        <v>570</v>
      </c>
      <c r="M154" s="44" t="s">
        <v>570</v>
      </c>
      <c r="N154" s="44" t="s">
        <v>570</v>
      </c>
      <c r="O154" s="44" t="s">
        <v>570</v>
      </c>
      <c r="P154" s="44" t="s">
        <v>570</v>
      </c>
      <c r="Q154" s="44" t="s">
        <v>570</v>
      </c>
      <c r="R154" s="44" t="s">
        <v>570</v>
      </c>
      <c r="S154" s="44" t="s">
        <v>570</v>
      </c>
      <c r="T154" s="44" t="s">
        <v>570</v>
      </c>
      <c r="U154" s="44" t="s">
        <v>570</v>
      </c>
      <c r="V154" s="44" t="s">
        <v>570</v>
      </c>
      <c r="W154" s="44" t="s">
        <v>570</v>
      </c>
      <c r="X154" s="44" t="s">
        <v>570</v>
      </c>
      <c r="Y154" s="45" t="s">
        <v>37</v>
      </c>
      <c r="Z154" s="36"/>
      <c r="AA154" s="36"/>
      <c r="AB154" s="808" t="s">
        <v>6972</v>
      </c>
      <c r="AC154" s="808" t="s">
        <v>6973</v>
      </c>
      <c r="AD154" s="1077" t="s">
        <v>6974</v>
      </c>
      <c r="AE154" s="36"/>
      <c r="AF154" s="36"/>
      <c r="AG154" s="36"/>
    </row>
    <row r="155">
      <c r="A155" s="991" t="s">
        <v>6975</v>
      </c>
      <c r="B155" s="808" t="s">
        <v>2140</v>
      </c>
      <c r="C155" s="1112" t="s">
        <v>5418</v>
      </c>
      <c r="D155" s="1130">
        <v>0.0</v>
      </c>
      <c r="E155" s="1070">
        <v>42585.0</v>
      </c>
      <c r="F155" s="1113"/>
      <c r="G155" s="1113"/>
      <c r="H155" s="1113"/>
      <c r="I155" s="1113"/>
      <c r="J155" s="1113"/>
      <c r="K155" s="1113"/>
      <c r="L155" s="1113"/>
      <c r="M155" s="1113"/>
      <c r="N155" s="1113"/>
      <c r="O155" s="1113"/>
      <c r="P155" s="1113"/>
      <c r="Q155" s="1113"/>
      <c r="R155" s="1113"/>
      <c r="S155" s="1113"/>
      <c r="T155" s="1113"/>
      <c r="U155" s="1113"/>
      <c r="V155" s="1113"/>
      <c r="W155" s="1113"/>
      <c r="X155" s="1113"/>
      <c r="Y155" s="1113"/>
      <c r="Z155" s="36"/>
      <c r="AA155" s="36"/>
      <c r="AB155" s="1113"/>
      <c r="AC155" s="36"/>
      <c r="AD155" s="1113"/>
      <c r="AE155" s="36"/>
      <c r="AF155" s="36"/>
      <c r="AG155" s="36"/>
    </row>
    <row r="156">
      <c r="A156" s="991" t="s">
        <v>6976</v>
      </c>
      <c r="B156" s="808" t="s">
        <v>2140</v>
      </c>
      <c r="C156" s="1112" t="s">
        <v>5418</v>
      </c>
      <c r="D156" s="1130">
        <v>0.0</v>
      </c>
      <c r="E156" s="1070">
        <v>42585.0</v>
      </c>
      <c r="F156" s="1113"/>
      <c r="G156" s="1113"/>
      <c r="H156" s="1113"/>
      <c r="I156" s="1113"/>
      <c r="J156" s="1113"/>
      <c r="K156" s="1113"/>
      <c r="L156" s="1113"/>
      <c r="M156" s="1113"/>
      <c r="N156" s="1113"/>
      <c r="O156" s="1113"/>
      <c r="P156" s="1113"/>
      <c r="Q156" s="1113"/>
      <c r="R156" s="1113"/>
      <c r="S156" s="1113"/>
      <c r="T156" s="1113"/>
      <c r="U156" s="1113"/>
      <c r="V156" s="1113"/>
      <c r="W156" s="1113"/>
      <c r="X156" s="1113"/>
      <c r="Y156" s="1113"/>
      <c r="Z156" s="36"/>
      <c r="AA156" s="36"/>
      <c r="AB156" s="1113"/>
      <c r="AC156" s="36"/>
      <c r="AD156" s="1113"/>
      <c r="AE156" s="36"/>
      <c r="AF156" s="36"/>
      <c r="AG156" s="36"/>
    </row>
    <row r="157">
      <c r="A157" s="991" t="s">
        <v>6977</v>
      </c>
      <c r="B157" s="808" t="s">
        <v>2140</v>
      </c>
      <c r="C157" s="1112" t="s">
        <v>5418</v>
      </c>
      <c r="D157" s="1130">
        <v>0.0</v>
      </c>
      <c r="E157" s="1070">
        <v>42585.0</v>
      </c>
      <c r="F157" s="1113"/>
      <c r="G157" s="1113"/>
      <c r="H157" s="1113"/>
      <c r="I157" s="1113"/>
      <c r="J157" s="1113"/>
      <c r="K157" s="1113"/>
      <c r="L157" s="1113"/>
      <c r="M157" s="1113"/>
      <c r="N157" s="1113"/>
      <c r="O157" s="1113"/>
      <c r="P157" s="1113"/>
      <c r="Q157" s="1113"/>
      <c r="R157" s="1113"/>
      <c r="S157" s="1113"/>
      <c r="T157" s="1113"/>
      <c r="U157" s="1113"/>
      <c r="V157" s="1113"/>
      <c r="W157" s="1113"/>
      <c r="X157" s="1113"/>
      <c r="Y157" s="1113"/>
      <c r="Z157" s="36"/>
      <c r="AA157" s="36"/>
      <c r="AB157" s="1113"/>
      <c r="AC157" s="36"/>
      <c r="AD157" s="1113"/>
      <c r="AE157" s="36"/>
      <c r="AF157" s="36"/>
      <c r="AG157" s="36"/>
    </row>
    <row r="158">
      <c r="A158" s="991" t="s">
        <v>6978</v>
      </c>
      <c r="B158" s="808" t="s">
        <v>2140</v>
      </c>
      <c r="C158" s="1112" t="s">
        <v>5418</v>
      </c>
      <c r="D158" s="1130">
        <v>0.0</v>
      </c>
      <c r="E158" s="1070">
        <v>42585.0</v>
      </c>
      <c r="F158" s="1113"/>
      <c r="G158" s="1113"/>
      <c r="H158" s="1113"/>
      <c r="I158" s="1113"/>
      <c r="J158" s="1113"/>
      <c r="K158" s="1113"/>
      <c r="L158" s="1113"/>
      <c r="M158" s="1113"/>
      <c r="N158" s="1113"/>
      <c r="O158" s="1113"/>
      <c r="P158" s="1113"/>
      <c r="Q158" s="1113"/>
      <c r="R158" s="1113"/>
      <c r="S158" s="1113"/>
      <c r="T158" s="1113"/>
      <c r="U158" s="1113"/>
      <c r="V158" s="1113"/>
      <c r="W158" s="1113"/>
      <c r="X158" s="1113"/>
      <c r="Y158" s="1113"/>
      <c r="Z158" s="36"/>
      <c r="AA158" s="36"/>
      <c r="AB158" s="1113"/>
      <c r="AC158" s="36"/>
      <c r="AD158" s="1113"/>
      <c r="AE158" s="36"/>
      <c r="AF158" s="36"/>
      <c r="AG158" s="36"/>
    </row>
    <row r="159">
      <c r="A159" s="991" t="s">
        <v>6979</v>
      </c>
      <c r="B159" s="808" t="s">
        <v>2140</v>
      </c>
      <c r="C159" s="1112" t="s">
        <v>5418</v>
      </c>
      <c r="D159" s="1130">
        <v>0.0</v>
      </c>
      <c r="E159" s="1070">
        <v>42585.0</v>
      </c>
      <c r="F159" s="1113"/>
      <c r="G159" s="1113"/>
      <c r="H159" s="1113"/>
      <c r="I159" s="1113"/>
      <c r="J159" s="1113"/>
      <c r="K159" s="1113"/>
      <c r="L159" s="1113"/>
      <c r="M159" s="1113"/>
      <c r="N159" s="1113"/>
      <c r="O159" s="1113"/>
      <c r="P159" s="1113"/>
      <c r="Q159" s="1113"/>
      <c r="R159" s="1113"/>
      <c r="S159" s="1113"/>
      <c r="T159" s="1113"/>
      <c r="U159" s="1113"/>
      <c r="V159" s="1113"/>
      <c r="W159" s="1113"/>
      <c r="X159" s="1113"/>
      <c r="Y159" s="1113"/>
      <c r="Z159" s="36"/>
      <c r="AA159" s="36"/>
      <c r="AB159" s="1113"/>
      <c r="AC159" s="36"/>
      <c r="AD159" s="1113"/>
      <c r="AE159" s="36"/>
      <c r="AF159" s="36"/>
      <c r="AG159" s="36"/>
    </row>
    <row r="160">
      <c r="A160" s="991" t="s">
        <v>6980</v>
      </c>
      <c r="B160" s="808" t="s">
        <v>2140</v>
      </c>
      <c r="C160" s="1097" t="s">
        <v>109</v>
      </c>
      <c r="D160" s="1069">
        <f>100-5*COUNTIF(E160:Y160,"X*")</f>
        <v>0</v>
      </c>
      <c r="E160" s="1070">
        <v>42585.0</v>
      </c>
      <c r="F160" s="44" t="s">
        <v>570</v>
      </c>
      <c r="G160" s="44" t="s">
        <v>570</v>
      </c>
      <c r="H160" s="44" t="s">
        <v>570</v>
      </c>
      <c r="I160" s="44" t="s">
        <v>570</v>
      </c>
      <c r="J160" s="44" t="s">
        <v>570</v>
      </c>
      <c r="K160" s="44" t="s">
        <v>570</v>
      </c>
      <c r="L160" s="44" t="s">
        <v>570</v>
      </c>
      <c r="M160" s="44" t="s">
        <v>570</v>
      </c>
      <c r="N160" s="44" t="s">
        <v>570</v>
      </c>
      <c r="O160" s="44" t="s">
        <v>570</v>
      </c>
      <c r="P160" s="44" t="s">
        <v>570</v>
      </c>
      <c r="Q160" s="44" t="s">
        <v>570</v>
      </c>
      <c r="R160" s="44" t="s">
        <v>570</v>
      </c>
      <c r="S160" s="44" t="s">
        <v>570</v>
      </c>
      <c r="T160" s="44" t="s">
        <v>570</v>
      </c>
      <c r="U160" s="44" t="s">
        <v>570</v>
      </c>
      <c r="V160" s="44" t="s">
        <v>570</v>
      </c>
      <c r="W160" s="44" t="s">
        <v>570</v>
      </c>
      <c r="X160" s="44" t="s">
        <v>570</v>
      </c>
      <c r="Y160" s="44" t="s">
        <v>570</v>
      </c>
      <c r="Z160" s="36"/>
      <c r="AA160" s="36"/>
      <c r="AB160" s="808" t="s">
        <v>6981</v>
      </c>
      <c r="AC160" s="36"/>
      <c r="AD160" s="1077" t="s">
        <v>6982</v>
      </c>
      <c r="AE160" s="36"/>
      <c r="AF160" s="36"/>
      <c r="AG160" s="36"/>
    </row>
  </sheetData>
  <conditionalFormatting sqref="A1 B1 C1">
    <cfRule type="containsText" dxfId="0" priority="1" operator="containsText" text="parțial">
      <formula>NOT(ISERROR(SEARCH(("parțial"),(A1))))</formula>
    </cfRule>
  </conditionalFormatting>
  <conditionalFormatting sqref="A1 B1 C1">
    <cfRule type="containsText" dxfId="1" priority="2" operator="containsText" text="complet">
      <formula>NOT(ISERROR(SEARCH(("complet"),(A1))))</formula>
    </cfRule>
  </conditionalFormatting>
  <hyperlinks>
    <hyperlink r:id="rId2" ref="N2"/>
    <hyperlink r:id="rId3" ref="P2"/>
    <hyperlink r:id="rId4" ref="R2"/>
    <hyperlink r:id="rId5" ref="S2"/>
    <hyperlink r:id="rId6" ref="AD2"/>
    <hyperlink r:id="rId7" ref="AE2"/>
    <hyperlink r:id="rId8" ref="AB3"/>
    <hyperlink r:id="rId9" ref="AC3"/>
    <hyperlink r:id="rId10" ref="AD3"/>
    <hyperlink r:id="rId11" ref="J4"/>
    <hyperlink r:id="rId12" ref="AD4"/>
    <hyperlink r:id="rId13" ref="J5"/>
    <hyperlink r:id="rId14" ref="N5"/>
    <hyperlink r:id="rId15" ref="O5"/>
    <hyperlink r:id="rId16" ref="AD5"/>
    <hyperlink r:id="rId17" ref="V6"/>
    <hyperlink r:id="rId18" ref="AD6"/>
    <hyperlink r:id="rId19" ref="N7"/>
    <hyperlink r:id="rId20" ref="AD7"/>
    <hyperlink r:id="rId21" ref="AC9"/>
    <hyperlink r:id="rId22" ref="AD9"/>
    <hyperlink r:id="rId23" ref="AD10"/>
    <hyperlink r:id="rId24" ref="AD11"/>
    <hyperlink r:id="rId25" ref="AD12"/>
    <hyperlink r:id="rId26" ref="AD13"/>
    <hyperlink r:id="rId27" ref="AD14"/>
    <hyperlink r:id="rId28" ref="W15"/>
    <hyperlink r:id="rId29" ref="X15"/>
    <hyperlink r:id="rId30" ref="AD15"/>
    <hyperlink r:id="rId31" ref="N16"/>
    <hyperlink r:id="rId32" ref="P16"/>
    <hyperlink r:id="rId33" ref="R16"/>
    <hyperlink r:id="rId34" ref="V16"/>
    <hyperlink r:id="rId35" ref="AD16"/>
    <hyperlink r:id="rId36" ref="W17"/>
    <hyperlink r:id="rId37" ref="AD17"/>
    <hyperlink r:id="rId38" ref="J18"/>
    <hyperlink r:id="rId39" ref="N18"/>
    <hyperlink r:id="rId40" ref="V18"/>
    <hyperlink r:id="rId41" ref="AD18"/>
    <hyperlink r:id="rId42" ref="AD19"/>
    <hyperlink r:id="rId43" ref="J20"/>
    <hyperlink r:id="rId44" ref="N20"/>
    <hyperlink r:id="rId45" ref="P20"/>
    <hyperlink r:id="rId46" ref="V20"/>
    <hyperlink r:id="rId47" ref="AD20"/>
    <hyperlink r:id="rId48" ref="AD21"/>
    <hyperlink r:id="rId49" ref="AD22"/>
    <hyperlink r:id="rId50" ref="AD23"/>
    <hyperlink r:id="rId51" ref="J24"/>
    <hyperlink r:id="rId52" ref="V24"/>
    <hyperlink r:id="rId53" ref="W24"/>
    <hyperlink r:id="rId54" ref="AD24"/>
    <hyperlink r:id="rId55" ref="N25"/>
    <hyperlink r:id="rId56" ref="O25"/>
    <hyperlink r:id="rId57" ref="R25"/>
    <hyperlink r:id="rId58" ref="V25"/>
    <hyperlink r:id="rId59" ref="AD25"/>
    <hyperlink r:id="rId60" ref="N26"/>
    <hyperlink r:id="rId61" ref="V26"/>
    <hyperlink r:id="rId62" ref="AD26"/>
    <hyperlink r:id="rId63" ref="AD27"/>
    <hyperlink r:id="rId64" ref="J28"/>
    <hyperlink r:id="rId65" ref="V28"/>
    <hyperlink r:id="rId66" ref="AD28"/>
    <hyperlink r:id="rId67" ref="V29"/>
    <hyperlink r:id="rId68" ref="W29"/>
    <hyperlink r:id="rId69" ref="AD29"/>
    <hyperlink r:id="rId70" ref="AD30"/>
    <hyperlink r:id="rId71" ref="AD31"/>
    <hyperlink r:id="rId72" ref="N32"/>
    <hyperlink r:id="rId73" ref="AD32"/>
    <hyperlink r:id="rId74" ref="V33"/>
    <hyperlink r:id="rId75" ref="AD33"/>
    <hyperlink r:id="rId76" ref="N34"/>
    <hyperlink r:id="rId77" ref="P34"/>
    <hyperlink r:id="rId78" ref="V34"/>
    <hyperlink r:id="rId79" ref="W34"/>
    <hyperlink r:id="rId80" ref="X34"/>
    <hyperlink r:id="rId81" ref="AD34"/>
    <hyperlink r:id="rId82" ref="W35"/>
    <hyperlink r:id="rId83" ref="AD35"/>
    <hyperlink r:id="rId84" ref="J36"/>
    <hyperlink r:id="rId85" ref="N36"/>
    <hyperlink r:id="rId86" ref="R36"/>
    <hyperlink r:id="rId87" ref="V36"/>
    <hyperlink r:id="rId88" ref="X36"/>
    <hyperlink r:id="rId89" ref="AD36"/>
    <hyperlink r:id="rId90" ref="AD37"/>
    <hyperlink r:id="rId91" ref="J38"/>
    <hyperlink r:id="rId92" ref="N38"/>
    <hyperlink r:id="rId93" ref="W38"/>
    <hyperlink r:id="rId94" ref="AD38"/>
    <hyperlink r:id="rId95" ref="J39"/>
    <hyperlink r:id="rId96" ref="AD39"/>
    <hyperlink r:id="rId97" ref="N40"/>
    <hyperlink r:id="rId98" ref="O40"/>
    <hyperlink r:id="rId99" ref="P40"/>
    <hyperlink r:id="rId100" ref="R40"/>
    <hyperlink r:id="rId101" ref="V40"/>
    <hyperlink r:id="rId102" ref="W40"/>
    <hyperlink r:id="rId103" ref="AD40"/>
    <hyperlink r:id="rId104" ref="J41"/>
    <hyperlink r:id="rId105" ref="V41"/>
    <hyperlink r:id="rId106" ref="AD41"/>
    <hyperlink r:id="rId107" ref="AD42"/>
    <hyperlink r:id="rId108" ref="J43"/>
    <hyperlink r:id="rId109" ref="N43"/>
    <hyperlink r:id="rId110" ref="R43"/>
    <hyperlink r:id="rId111" ref="S43"/>
    <hyperlink r:id="rId112" ref="V43"/>
    <hyperlink r:id="rId113" ref="W43"/>
    <hyperlink r:id="rId114" ref="AD43"/>
    <hyperlink r:id="rId115" ref="N44"/>
    <hyperlink r:id="rId116" ref="P44"/>
    <hyperlink r:id="rId117" ref="W44"/>
    <hyperlink r:id="rId118" ref="AD44"/>
    <hyperlink r:id="rId119" ref="J45"/>
    <hyperlink r:id="rId120" ref="N45"/>
    <hyperlink r:id="rId121" ref="AD45"/>
    <hyperlink r:id="rId122" ref="V46"/>
    <hyperlink r:id="rId123" ref="W46"/>
    <hyperlink r:id="rId124" ref="AD46"/>
    <hyperlink r:id="rId125" ref="AD47"/>
    <hyperlink r:id="rId126" ref="W48"/>
    <hyperlink r:id="rId127" ref="AD48"/>
    <hyperlink r:id="rId128" ref="N49"/>
    <hyperlink r:id="rId129" ref="AD49"/>
    <hyperlink r:id="rId130" ref="V50"/>
    <hyperlink r:id="rId131" ref="AD50"/>
    <hyperlink r:id="rId132" ref="N51"/>
    <hyperlink r:id="rId133" ref="AD51"/>
    <hyperlink r:id="rId134" ref="AD52"/>
    <hyperlink r:id="rId135" ref="AE52"/>
    <hyperlink r:id="rId136" ref="AD53"/>
    <hyperlink r:id="rId137" ref="AD54"/>
    <hyperlink r:id="rId138" ref="N55"/>
    <hyperlink r:id="rId139" ref="W55"/>
    <hyperlink r:id="rId140" ref="AD55"/>
    <hyperlink r:id="rId141" ref="J56"/>
    <hyperlink r:id="rId142" ref="N56"/>
    <hyperlink r:id="rId143" ref="O56"/>
    <hyperlink r:id="rId144" ref="P56"/>
    <hyperlink r:id="rId145" ref="R56"/>
    <hyperlink r:id="rId146" ref="S56"/>
    <hyperlink r:id="rId147" ref="T56"/>
    <hyperlink r:id="rId148" ref="AD56"/>
    <hyperlink r:id="rId149" ref="AC57"/>
    <hyperlink r:id="rId150" ref="AD57"/>
    <hyperlink r:id="rId151" ref="AD58"/>
    <hyperlink r:id="rId152" ref="AD60"/>
    <hyperlink r:id="rId153" ref="AD61"/>
    <hyperlink r:id="rId154" ref="AD62"/>
    <hyperlink r:id="rId155" ref="AD63"/>
    <hyperlink r:id="rId156" ref="AD64"/>
    <hyperlink r:id="rId157" ref="Q65"/>
    <hyperlink r:id="rId158" ref="AC65"/>
    <hyperlink r:id="rId159" ref="AD65"/>
    <hyperlink r:id="rId160" ref="V66"/>
    <hyperlink r:id="rId161" ref="AD66"/>
    <hyperlink r:id="rId162" ref="V67"/>
    <hyperlink r:id="rId163" ref="AD67"/>
    <hyperlink r:id="rId164" ref="B68"/>
    <hyperlink r:id="rId165" ref="AD68"/>
    <hyperlink r:id="rId166" ref="N69"/>
    <hyperlink r:id="rId167" ref="AD69"/>
    <hyperlink r:id="rId168" ref="B70"/>
    <hyperlink r:id="rId169" ref="AD71"/>
    <hyperlink r:id="rId170" ref="N72"/>
    <hyperlink r:id="rId171" ref="Q72"/>
    <hyperlink r:id="rId172" ref="V72"/>
    <hyperlink r:id="rId173" ref="AC72"/>
    <hyperlink r:id="rId174" ref="AD72"/>
    <hyperlink r:id="rId175" ref="N73"/>
    <hyperlink r:id="rId176" ref="AD73"/>
    <hyperlink r:id="rId177" ref="N74"/>
    <hyperlink r:id="rId178" ref="P74"/>
    <hyperlink r:id="rId179" ref="R74"/>
    <hyperlink r:id="rId180" ref="V74"/>
    <hyperlink r:id="rId181" ref="W74"/>
    <hyperlink r:id="rId182" ref="AD74"/>
    <hyperlink r:id="rId183" ref="W75"/>
    <hyperlink r:id="rId184" ref="AD75"/>
    <hyperlink r:id="rId185" ref="J77"/>
    <hyperlink r:id="rId186" ref="N77"/>
    <hyperlink r:id="rId187" ref="P77"/>
    <hyperlink r:id="rId188" ref="R77"/>
    <hyperlink r:id="rId189" ref="S77"/>
    <hyperlink r:id="rId190" ref="V77"/>
    <hyperlink r:id="rId191" ref="W77"/>
    <hyperlink r:id="rId192" ref="AD77"/>
    <hyperlink r:id="rId193" ref="AD78"/>
    <hyperlink r:id="rId194" ref="N79"/>
    <hyperlink r:id="rId195" ref="R79"/>
    <hyperlink r:id="rId196" ref="S79"/>
    <hyperlink r:id="rId197" ref="V79"/>
    <hyperlink r:id="rId198" ref="W79"/>
    <hyperlink r:id="rId199" ref="AD79"/>
    <hyperlink r:id="rId200" ref="N80"/>
    <hyperlink r:id="rId201" ref="AD80"/>
    <hyperlink r:id="rId202" ref="AD81"/>
    <hyperlink r:id="rId203" ref="N82"/>
    <hyperlink r:id="rId204" ref="R82"/>
    <hyperlink r:id="rId205" ref="V82"/>
    <hyperlink r:id="rId206" ref="AD82"/>
    <hyperlink r:id="rId207" ref="N83"/>
    <hyperlink r:id="rId208" ref="AD83"/>
    <hyperlink r:id="rId209" ref="V84"/>
    <hyperlink r:id="rId210" ref="AD84"/>
    <hyperlink r:id="rId211" ref="N85"/>
    <hyperlink r:id="rId212" ref="O85"/>
    <hyperlink r:id="rId213" ref="V85"/>
    <hyperlink r:id="rId214" ref="AD85"/>
    <hyperlink r:id="rId215" ref="N86"/>
    <hyperlink r:id="rId216" ref="T86"/>
    <hyperlink r:id="rId217" ref="V86"/>
    <hyperlink r:id="rId218" ref="AD86"/>
    <hyperlink r:id="rId219" ref="V87"/>
    <hyperlink r:id="rId220" ref="AD87"/>
    <hyperlink r:id="rId221" ref="V88"/>
    <hyperlink r:id="rId222" ref="AD88"/>
    <hyperlink r:id="rId223" ref="AD89"/>
    <hyperlink r:id="rId224" ref="N90"/>
    <hyperlink r:id="rId225" ref="AD90"/>
    <hyperlink r:id="rId226" ref="N91"/>
    <hyperlink r:id="rId227" ref="V91"/>
    <hyperlink r:id="rId228" ref="AD91"/>
    <hyperlink r:id="rId229" ref="R92"/>
    <hyperlink r:id="rId230" ref="S92"/>
    <hyperlink r:id="rId231" ref="T92"/>
    <hyperlink r:id="rId232" ref="V92"/>
    <hyperlink r:id="rId233" ref="AD92"/>
    <hyperlink r:id="rId234" ref="N93"/>
    <hyperlink r:id="rId235" ref="O93"/>
    <hyperlink r:id="rId236" ref="V93"/>
    <hyperlink r:id="rId237" ref="W93"/>
    <hyperlink r:id="rId238" ref="AD93"/>
    <hyperlink r:id="rId239" ref="N94"/>
    <hyperlink r:id="rId240" ref="O94"/>
    <hyperlink r:id="rId241" ref="V94"/>
    <hyperlink r:id="rId242" ref="AD94"/>
    <hyperlink r:id="rId243" ref="J95"/>
    <hyperlink r:id="rId244" ref="N95"/>
    <hyperlink r:id="rId245" ref="V95"/>
    <hyperlink r:id="rId246" ref="W95"/>
    <hyperlink r:id="rId247" ref="AD95"/>
    <hyperlink r:id="rId248" ref="N96"/>
    <hyperlink r:id="rId249" ref="S96"/>
    <hyperlink r:id="rId250" ref="V96"/>
    <hyperlink r:id="rId251" ref="W96"/>
    <hyperlink r:id="rId252" ref="AD96"/>
    <hyperlink r:id="rId253" ref="V97"/>
    <hyperlink r:id="rId254" ref="AD97"/>
    <hyperlink r:id="rId255" ref="AD98"/>
    <hyperlink r:id="rId256" ref="J99"/>
    <hyperlink r:id="rId257" ref="V99"/>
    <hyperlink r:id="rId258" ref="W99"/>
    <hyperlink r:id="rId259" ref="AD99"/>
    <hyperlink r:id="rId260" ref="V100"/>
    <hyperlink r:id="rId261" ref="AD100"/>
    <hyperlink r:id="rId262" ref="N101"/>
    <hyperlink r:id="rId263" ref="V101"/>
    <hyperlink r:id="rId264" ref="AD101"/>
    <hyperlink r:id="rId265" ref="V102"/>
    <hyperlink r:id="rId266" ref="W102"/>
    <hyperlink r:id="rId267" ref="AD102"/>
    <hyperlink r:id="rId268" ref="AD103"/>
    <hyperlink r:id="rId269" ref="V104"/>
    <hyperlink r:id="rId270" ref="AD104"/>
    <hyperlink r:id="rId271" ref="N105"/>
    <hyperlink r:id="rId272" ref="V105"/>
    <hyperlink r:id="rId273" ref="AD105"/>
    <hyperlink r:id="rId274" ref="N106"/>
    <hyperlink r:id="rId275" ref="V106"/>
    <hyperlink r:id="rId276" ref="AD106"/>
    <hyperlink r:id="rId277" ref="V107"/>
    <hyperlink r:id="rId278" ref="AD107"/>
    <hyperlink r:id="rId279" ref="V108"/>
    <hyperlink r:id="rId280" ref="AD108"/>
    <hyperlink r:id="rId281" ref="V109"/>
    <hyperlink r:id="rId282" ref="AD109"/>
    <hyperlink r:id="rId283" ref="N110"/>
    <hyperlink r:id="rId284" ref="O110"/>
    <hyperlink r:id="rId285" ref="P110"/>
    <hyperlink r:id="rId286" ref="S110"/>
    <hyperlink r:id="rId287" ref="T110"/>
    <hyperlink r:id="rId288" ref="V110"/>
    <hyperlink r:id="rId289" ref="AD110"/>
    <hyperlink r:id="rId290" ref="AD111"/>
    <hyperlink r:id="rId291" ref="N112"/>
    <hyperlink r:id="rId292" ref="V112"/>
    <hyperlink r:id="rId293" ref="W112"/>
    <hyperlink r:id="rId294" ref="AD112"/>
    <hyperlink r:id="rId295" ref="V113"/>
    <hyperlink r:id="rId296" ref="AD113"/>
    <hyperlink r:id="rId297" ref="V114"/>
    <hyperlink r:id="rId298" ref="AD114"/>
    <hyperlink r:id="rId299" ref="R115"/>
    <hyperlink r:id="rId300" ref="V115"/>
    <hyperlink r:id="rId301" ref="W115"/>
    <hyperlink r:id="rId302" ref="AD115"/>
    <hyperlink r:id="rId303" ref="O116"/>
    <hyperlink r:id="rId304" ref="V116"/>
    <hyperlink r:id="rId305" ref="W116"/>
    <hyperlink r:id="rId306" ref="AD116"/>
    <hyperlink r:id="rId307" ref="N117"/>
    <hyperlink r:id="rId308" ref="AD117"/>
    <hyperlink r:id="rId309" ref="V118"/>
    <hyperlink r:id="rId310" ref="AD118"/>
    <hyperlink r:id="rId311" ref="V119"/>
    <hyperlink r:id="rId312" ref="W119"/>
    <hyperlink r:id="rId313" ref="AD119"/>
    <hyperlink r:id="rId314" ref="N120"/>
    <hyperlink r:id="rId315" ref="V120"/>
    <hyperlink r:id="rId316" ref="AD120"/>
    <hyperlink r:id="rId317" ref="AD121"/>
    <hyperlink r:id="rId318" ref="N122"/>
    <hyperlink r:id="rId319" ref="O122"/>
    <hyperlink r:id="rId320" ref="V122"/>
    <hyperlink r:id="rId321" ref="AD122"/>
    <hyperlink r:id="rId322" ref="AD123"/>
    <hyperlink r:id="rId323" ref="V124"/>
    <hyperlink r:id="rId324" ref="W124"/>
    <hyperlink r:id="rId325" ref="AD124"/>
    <hyperlink r:id="rId326" ref="O125"/>
    <hyperlink r:id="rId327" ref="AD125"/>
    <hyperlink r:id="rId328" ref="N126"/>
    <hyperlink r:id="rId329" ref="O126"/>
    <hyperlink r:id="rId330" ref="R126"/>
    <hyperlink r:id="rId331" ref="S126"/>
    <hyperlink r:id="rId332" ref="V126"/>
    <hyperlink r:id="rId333" ref="AD126"/>
    <hyperlink r:id="rId334" ref="N127"/>
    <hyperlink r:id="rId335" ref="R127"/>
    <hyperlink r:id="rId336" ref="V127"/>
    <hyperlink r:id="rId337" ref="AD127"/>
    <hyperlink r:id="rId338" ref="V128"/>
    <hyperlink r:id="rId339" ref="AD128"/>
    <hyperlink r:id="rId340" ref="O129"/>
    <hyperlink r:id="rId341" ref="P129"/>
    <hyperlink r:id="rId342" ref="R129"/>
    <hyperlink r:id="rId343" ref="W129"/>
    <hyperlink r:id="rId344" ref="AD129"/>
    <hyperlink r:id="rId345" ref="AD130"/>
    <hyperlink r:id="rId346" ref="V131"/>
    <hyperlink r:id="rId347" ref="W131"/>
    <hyperlink r:id="rId348" ref="AD131"/>
    <hyperlink r:id="rId349" ref="V132"/>
    <hyperlink r:id="rId350" ref="W132"/>
    <hyperlink r:id="rId351" ref="AD132"/>
    <hyperlink r:id="rId352" ref="AD133"/>
    <hyperlink r:id="rId353" ref="V136"/>
    <hyperlink r:id="rId354" ref="AD136"/>
    <hyperlink r:id="rId355" ref="AD138"/>
    <hyperlink r:id="rId356" ref="AD139"/>
    <hyperlink r:id="rId357" ref="AD140"/>
    <hyperlink r:id="rId358" ref="AD144"/>
    <hyperlink r:id="rId359" ref="AD148"/>
    <hyperlink r:id="rId360" ref="AD150"/>
    <hyperlink r:id="rId361" ref="AD151"/>
    <hyperlink r:id="rId362" ref="AD152"/>
    <hyperlink r:id="rId363" ref="AD154"/>
    <hyperlink r:id="rId364" ref="AD160"/>
  </hyperlinks>
  <drawing r:id="rId365"/>
  <legacyDrawing r:id="rId366"/>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xSplit="5.0" ySplit="1.0" topLeftCell="F2" activePane="bottomRight" state="frozen"/>
      <selection activeCell="F1" sqref="F1" pane="topRight"/>
      <selection activeCell="A2" sqref="A2" pane="bottomLeft"/>
      <selection activeCell="F2" sqref="F2" pane="bottomRight"/>
    </sheetView>
  </sheetViews>
  <sheetFormatPr customHeight="1" defaultColWidth="14.43" defaultRowHeight="15.75"/>
  <cols>
    <col customWidth="1" min="1" max="1" width="19.71"/>
    <col customWidth="1" min="2" max="2" width="17.29"/>
    <col customWidth="1" min="3" max="3" width="14.43"/>
    <col customWidth="1" min="5" max="5" width="18.14"/>
    <col customWidth="1" min="6" max="6" width="15.0"/>
    <col customWidth="1" min="7" max="7" width="16.71"/>
    <col customWidth="1" min="8" max="8" width="16.86"/>
    <col customWidth="1" min="9" max="9" width="16.29"/>
    <col customWidth="1" min="10" max="10" width="25.29"/>
    <col customWidth="1" min="11" max="11" width="14.14"/>
    <col customWidth="1" min="12" max="12" width="16.29"/>
    <col customWidth="1" min="13" max="13" width="18.29"/>
    <col customWidth="1" min="14" max="14" width="16.14"/>
    <col customWidth="1" min="15" max="15" width="14.86"/>
    <col customWidth="1" min="16" max="16" width="15.71"/>
    <col customWidth="1" min="17" max="17" width="16.57"/>
    <col customWidth="1" min="18" max="18" width="14.71"/>
    <col customWidth="1" min="19" max="19" width="14.14"/>
    <col customWidth="1" min="20" max="20" width="14.43"/>
    <col customWidth="1" min="21" max="21" width="17.57"/>
    <col customWidth="1" min="22" max="22" width="15.71"/>
    <col customWidth="1" min="23" max="23" width="15.86"/>
    <col customWidth="1" min="24" max="24" width="14.71"/>
    <col customWidth="1" min="25" max="25" width="18.86"/>
    <col customWidth="1" min="26" max="26" width="25.29"/>
    <col customWidth="1" min="27" max="27" width="20.29"/>
    <col customWidth="1" min="28" max="28" width="30.86"/>
    <col customWidth="1" min="29" max="29" width="25.43"/>
    <col customWidth="1" min="30" max="30" width="29.86"/>
    <col customWidth="1" min="31" max="31" width="30.14"/>
    <col customWidth="1" min="32" max="32" width="18.71"/>
    <col customWidth="1" min="33" max="33" width="16.71"/>
  </cols>
  <sheetData>
    <row r="1">
      <c r="A1" s="537" t="s">
        <v>547</v>
      </c>
      <c r="B1" s="537" t="s">
        <v>1</v>
      </c>
      <c r="C1" s="537" t="s">
        <v>948</v>
      </c>
      <c r="D1" s="1133" t="s">
        <v>549</v>
      </c>
      <c r="E1" s="819" t="s">
        <v>4</v>
      </c>
      <c r="F1" s="820" t="s">
        <v>5</v>
      </c>
      <c r="G1" s="820" t="s">
        <v>6</v>
      </c>
      <c r="H1" s="821" t="s">
        <v>7</v>
      </c>
      <c r="I1" s="820" t="s">
        <v>8</v>
      </c>
      <c r="J1" s="821" t="s">
        <v>9</v>
      </c>
      <c r="K1" s="820" t="s">
        <v>10</v>
      </c>
      <c r="L1" s="820" t="s">
        <v>11</v>
      </c>
      <c r="M1" s="820" t="s">
        <v>12</v>
      </c>
      <c r="N1" s="821" t="s">
        <v>13</v>
      </c>
      <c r="O1" s="821" t="s">
        <v>14</v>
      </c>
      <c r="P1" s="821" t="s">
        <v>15</v>
      </c>
      <c r="Q1" s="820" t="s">
        <v>16</v>
      </c>
      <c r="R1" s="821" t="s">
        <v>17</v>
      </c>
      <c r="S1" s="821" t="s">
        <v>18</v>
      </c>
      <c r="T1" s="821" t="s">
        <v>6983</v>
      </c>
      <c r="U1" s="820" t="s">
        <v>20</v>
      </c>
      <c r="V1" s="821" t="s">
        <v>21</v>
      </c>
      <c r="W1" s="821" t="s">
        <v>22</v>
      </c>
      <c r="X1" s="821" t="s">
        <v>23</v>
      </c>
      <c r="Y1" s="820" t="s">
        <v>24</v>
      </c>
      <c r="Z1" s="537" t="s">
        <v>2850</v>
      </c>
      <c r="AA1" s="537" t="s">
        <v>4176</v>
      </c>
      <c r="AB1" s="508" t="s">
        <v>553</v>
      </c>
      <c r="AC1" s="508" t="s">
        <v>28</v>
      </c>
      <c r="AD1" s="508" t="s">
        <v>3682</v>
      </c>
      <c r="AE1" s="823" t="s">
        <v>2460</v>
      </c>
      <c r="AF1" s="823" t="s">
        <v>2461</v>
      </c>
      <c r="AG1" s="823" t="s">
        <v>2462</v>
      </c>
      <c r="AH1" s="1134"/>
      <c r="AI1" s="1134"/>
      <c r="AJ1" s="1134"/>
      <c r="AK1" s="1134"/>
      <c r="AL1" s="1134"/>
      <c r="AM1" s="1134"/>
      <c r="AN1" s="1134"/>
      <c r="AO1" s="1134"/>
      <c r="AP1" s="1134"/>
      <c r="AQ1" s="1134"/>
      <c r="AR1" s="1134"/>
      <c r="AS1" s="1134"/>
      <c r="AT1" s="1134"/>
      <c r="AU1" s="1134"/>
    </row>
    <row r="2">
      <c r="A2" s="1135" t="s">
        <v>6984</v>
      </c>
      <c r="B2" s="958" t="s">
        <v>555</v>
      </c>
      <c r="C2" s="528" t="s">
        <v>57</v>
      </c>
      <c r="D2" s="519">
        <f t="shared" ref="D2:D4" si="1">100-5*COUNTIF(F2:Y2,"X*")</f>
        <v>40</v>
      </c>
      <c r="E2" s="1136">
        <v>42577.0</v>
      </c>
      <c r="F2" s="458" t="s">
        <v>40</v>
      </c>
      <c r="G2" s="457" t="s">
        <v>42</v>
      </c>
      <c r="H2" s="521" t="s">
        <v>42</v>
      </c>
      <c r="I2" s="458" t="s">
        <v>40</v>
      </c>
      <c r="J2" s="521" t="s">
        <v>42</v>
      </c>
      <c r="K2" s="458" t="s">
        <v>40</v>
      </c>
      <c r="L2" s="458" t="s">
        <v>40</v>
      </c>
      <c r="M2" s="458" t="s">
        <v>6985</v>
      </c>
      <c r="N2" s="521" t="s">
        <v>42</v>
      </c>
      <c r="O2" s="521" t="s">
        <v>42</v>
      </c>
      <c r="P2" s="458" t="s">
        <v>40</v>
      </c>
      <c r="Q2" s="521" t="s">
        <v>42</v>
      </c>
      <c r="R2" s="521" t="s">
        <v>42</v>
      </c>
      <c r="S2" s="521" t="s">
        <v>42</v>
      </c>
      <c r="T2" s="521" t="s">
        <v>42</v>
      </c>
      <c r="U2" s="458" t="s">
        <v>40</v>
      </c>
      <c r="V2" s="521" t="s">
        <v>42</v>
      </c>
      <c r="W2" s="521" t="s">
        <v>42</v>
      </c>
      <c r="X2" s="521" t="s">
        <v>42</v>
      </c>
      <c r="Y2" s="458" t="s">
        <v>40</v>
      </c>
      <c r="Z2" s="528" t="s">
        <v>6986</v>
      </c>
      <c r="AA2" s="528" t="s">
        <v>6987</v>
      </c>
      <c r="AB2" s="441" t="s">
        <v>6988</v>
      </c>
      <c r="AC2" s="441" t="s">
        <v>6989</v>
      </c>
      <c r="AD2" s="829" t="s">
        <v>6990</v>
      </c>
      <c r="AE2" s="1137" t="s">
        <v>6991</v>
      </c>
      <c r="AF2" s="858">
        <v>1.0</v>
      </c>
      <c r="AG2" s="858">
        <v>1.0</v>
      </c>
      <c r="AH2" s="1134"/>
      <c r="AI2" s="1134"/>
      <c r="AJ2" s="1134"/>
      <c r="AK2" s="1134"/>
      <c r="AL2" s="1134"/>
      <c r="AM2" s="1134"/>
      <c r="AN2" s="1134"/>
      <c r="AO2" s="1134"/>
      <c r="AP2" s="1134"/>
      <c r="AQ2" s="1134"/>
      <c r="AR2" s="1134"/>
      <c r="AS2" s="1134"/>
      <c r="AT2" s="1134"/>
      <c r="AU2" s="1134"/>
    </row>
    <row r="3">
      <c r="A3" s="537" t="s">
        <v>6992</v>
      </c>
      <c r="B3" s="551" t="s">
        <v>2140</v>
      </c>
      <c r="C3" s="872" t="s">
        <v>613</v>
      </c>
      <c r="D3" s="519">
        <f t="shared" si="1"/>
        <v>50</v>
      </c>
      <c r="E3" s="1136">
        <v>42577.0</v>
      </c>
      <c r="F3" s="458" t="s">
        <v>40</v>
      </c>
      <c r="G3" s="457" t="s">
        <v>42</v>
      </c>
      <c r="H3" s="457" t="s">
        <v>42</v>
      </c>
      <c r="I3" s="458" t="s">
        <v>40</v>
      </c>
      <c r="J3" s="521" t="s">
        <v>42</v>
      </c>
      <c r="K3" s="458" t="s">
        <v>40</v>
      </c>
      <c r="L3" s="458" t="s">
        <v>40</v>
      </c>
      <c r="M3" s="521" t="s">
        <v>42</v>
      </c>
      <c r="N3" s="533" t="s">
        <v>6993</v>
      </c>
      <c r="O3" s="521" t="s">
        <v>42</v>
      </c>
      <c r="P3" s="533" t="s">
        <v>6994</v>
      </c>
      <c r="Q3" s="521" t="s">
        <v>42</v>
      </c>
      <c r="R3" s="533" t="s">
        <v>6995</v>
      </c>
      <c r="S3" s="521" t="s">
        <v>42</v>
      </c>
      <c r="T3" s="521" t="s">
        <v>42</v>
      </c>
      <c r="U3" s="458" t="s">
        <v>40</v>
      </c>
      <c r="V3" s="533" t="s">
        <v>6996</v>
      </c>
      <c r="W3" s="521" t="s">
        <v>42</v>
      </c>
      <c r="X3" s="521" t="s">
        <v>42</v>
      </c>
      <c r="Y3" s="458" t="s">
        <v>4388</v>
      </c>
      <c r="Z3" s="528" t="s">
        <v>6997</v>
      </c>
      <c r="AA3" s="528" t="s">
        <v>6987</v>
      </c>
      <c r="AB3" s="553" t="s">
        <v>6998</v>
      </c>
      <c r="AC3" s="667" t="s">
        <v>6999</v>
      </c>
      <c r="AD3" s="513" t="s">
        <v>7000</v>
      </c>
      <c r="AE3" s="528" t="s">
        <v>310</v>
      </c>
      <c r="AF3" s="858" t="s">
        <v>310</v>
      </c>
      <c r="AG3" s="858" t="s">
        <v>310</v>
      </c>
      <c r="AH3" s="1134"/>
      <c r="AI3" s="1134"/>
      <c r="AJ3" s="1134"/>
      <c r="AK3" s="1134"/>
      <c r="AL3" s="1134"/>
      <c r="AM3" s="1134"/>
      <c r="AN3" s="1134"/>
      <c r="AO3" s="1134"/>
      <c r="AP3" s="1134"/>
      <c r="AQ3" s="1134"/>
      <c r="AR3" s="1134"/>
      <c r="AS3" s="1134"/>
      <c r="AT3" s="1134"/>
      <c r="AU3" s="1134"/>
    </row>
    <row r="4">
      <c r="A4" s="537" t="s">
        <v>7001</v>
      </c>
      <c r="B4" s="551" t="s">
        <v>2140</v>
      </c>
      <c r="C4" s="864" t="s">
        <v>109</v>
      </c>
      <c r="D4" s="519">
        <f t="shared" si="1"/>
        <v>15</v>
      </c>
      <c r="E4" s="1136">
        <v>42577.0</v>
      </c>
      <c r="F4" s="457" t="s">
        <v>42</v>
      </c>
      <c r="G4" s="457" t="s">
        <v>42</v>
      </c>
      <c r="H4" s="457" t="s">
        <v>42</v>
      </c>
      <c r="I4" s="457" t="s">
        <v>42</v>
      </c>
      <c r="J4" s="457" t="s">
        <v>42</v>
      </c>
      <c r="K4" s="458" t="s">
        <v>40</v>
      </c>
      <c r="L4" s="457" t="s">
        <v>42</v>
      </c>
      <c r="M4" s="457" t="s">
        <v>42</v>
      </c>
      <c r="N4" s="457" t="s">
        <v>42</v>
      </c>
      <c r="O4" s="457" t="s">
        <v>42</v>
      </c>
      <c r="P4" s="458" t="s">
        <v>40</v>
      </c>
      <c r="Q4" s="457" t="s">
        <v>42</v>
      </c>
      <c r="R4" s="457" t="s">
        <v>42</v>
      </c>
      <c r="S4" s="457" t="s">
        <v>42</v>
      </c>
      <c r="T4" s="457" t="s">
        <v>42</v>
      </c>
      <c r="U4" s="457" t="s">
        <v>42</v>
      </c>
      <c r="V4" s="457" t="s">
        <v>42</v>
      </c>
      <c r="W4" s="457" t="s">
        <v>42</v>
      </c>
      <c r="X4" s="457" t="s">
        <v>42</v>
      </c>
      <c r="Y4" s="458" t="s">
        <v>4388</v>
      </c>
      <c r="Z4" s="528" t="s">
        <v>7002</v>
      </c>
      <c r="AA4" s="667" t="s">
        <v>7003</v>
      </c>
      <c r="AB4" s="553" t="s">
        <v>7004</v>
      </c>
      <c r="AC4" s="667" t="s">
        <v>7005</v>
      </c>
      <c r="AD4" s="513" t="s">
        <v>7006</v>
      </c>
      <c r="AE4" s="528" t="s">
        <v>310</v>
      </c>
      <c r="AF4" s="858" t="s">
        <v>310</v>
      </c>
      <c r="AG4" s="858" t="s">
        <v>310</v>
      </c>
      <c r="AH4" s="1134"/>
      <c r="AI4" s="1134"/>
      <c r="AJ4" s="1134"/>
      <c r="AK4" s="1134"/>
      <c r="AL4" s="1134"/>
      <c r="AM4" s="1134"/>
      <c r="AN4" s="1134"/>
      <c r="AO4" s="1134"/>
      <c r="AP4" s="1134"/>
      <c r="AQ4" s="1134"/>
      <c r="AR4" s="1134"/>
      <c r="AS4" s="1134"/>
      <c r="AT4" s="1134"/>
      <c r="AU4" s="1134"/>
    </row>
    <row r="5">
      <c r="A5" s="537" t="s">
        <v>7007</v>
      </c>
      <c r="B5" s="551" t="s">
        <v>2140</v>
      </c>
      <c r="C5" s="1138" t="s">
        <v>910</v>
      </c>
      <c r="D5" s="519">
        <v>0.0</v>
      </c>
      <c r="E5" s="1136">
        <v>41846.0</v>
      </c>
      <c r="F5" s="555"/>
      <c r="G5" s="555"/>
      <c r="H5" s="555"/>
      <c r="I5" s="555"/>
      <c r="J5" s="555"/>
      <c r="K5" s="555"/>
      <c r="L5" s="555"/>
      <c r="M5" s="555"/>
      <c r="N5" s="555"/>
      <c r="O5" s="555"/>
      <c r="P5" s="555"/>
      <c r="Q5" s="555"/>
      <c r="R5" s="555"/>
      <c r="S5" s="555"/>
      <c r="T5" s="555"/>
      <c r="U5" s="555"/>
      <c r="V5" s="555"/>
      <c r="W5" s="555"/>
      <c r="X5" s="555"/>
      <c r="Y5" s="555"/>
      <c r="Z5" s="555" t="s">
        <v>7008</v>
      </c>
      <c r="AA5" s="551"/>
      <c r="AB5" s="1139"/>
      <c r="AC5" s="525"/>
      <c r="AD5" s="513" t="s">
        <v>7009</v>
      </c>
      <c r="AE5" s="528" t="s">
        <v>310</v>
      </c>
      <c r="AF5" s="858" t="s">
        <v>310</v>
      </c>
      <c r="AG5" s="858" t="s">
        <v>310</v>
      </c>
      <c r="AH5" s="1134"/>
      <c r="AI5" s="1134"/>
      <c r="AJ5" s="1134"/>
      <c r="AK5" s="1134"/>
      <c r="AL5" s="1134"/>
      <c r="AM5" s="1134"/>
      <c r="AN5" s="1134"/>
      <c r="AO5" s="1134"/>
      <c r="AP5" s="1134"/>
      <c r="AQ5" s="1134"/>
      <c r="AR5" s="1134"/>
      <c r="AS5" s="1134"/>
      <c r="AT5" s="1134"/>
      <c r="AU5" s="1134"/>
    </row>
    <row r="6">
      <c r="A6" s="537" t="s">
        <v>7010</v>
      </c>
      <c r="B6" s="551" t="s">
        <v>2140</v>
      </c>
      <c r="C6" s="864" t="s">
        <v>109</v>
      </c>
      <c r="D6" s="519">
        <f>100-5*COUNTIF(F6:Y6,"X*")</f>
        <v>20</v>
      </c>
      <c r="E6" s="1136">
        <v>41846.0</v>
      </c>
      <c r="F6" s="458" t="s">
        <v>40</v>
      </c>
      <c r="G6" s="458" t="s">
        <v>40</v>
      </c>
      <c r="H6" s="521" t="s">
        <v>42</v>
      </c>
      <c r="I6" s="521" t="s">
        <v>42</v>
      </c>
      <c r="J6" s="521" t="s">
        <v>42</v>
      </c>
      <c r="K6" s="521" t="s">
        <v>42</v>
      </c>
      <c r="L6" s="521" t="s">
        <v>42</v>
      </c>
      <c r="M6" s="521" t="s">
        <v>42</v>
      </c>
      <c r="N6" s="521" t="s">
        <v>42</v>
      </c>
      <c r="O6" s="521" t="s">
        <v>42</v>
      </c>
      <c r="P6" s="521" t="s">
        <v>42</v>
      </c>
      <c r="Q6" s="521" t="s">
        <v>42</v>
      </c>
      <c r="R6" s="521" t="s">
        <v>42</v>
      </c>
      <c r="S6" s="521" t="s">
        <v>42</v>
      </c>
      <c r="T6" s="521" t="s">
        <v>42</v>
      </c>
      <c r="U6" s="458" t="s">
        <v>40</v>
      </c>
      <c r="V6" s="521" t="s">
        <v>42</v>
      </c>
      <c r="W6" s="521" t="s">
        <v>42</v>
      </c>
      <c r="X6" s="521" t="s">
        <v>42</v>
      </c>
      <c r="Y6" s="458" t="s">
        <v>4388</v>
      </c>
      <c r="Z6" s="528" t="s">
        <v>7011</v>
      </c>
      <c r="AA6" s="903"/>
      <c r="AB6" s="441" t="s">
        <v>7012</v>
      </c>
      <c r="AC6" s="441" t="s">
        <v>7013</v>
      </c>
      <c r="AD6" s="513" t="s">
        <v>7014</v>
      </c>
      <c r="AE6" s="528" t="s">
        <v>310</v>
      </c>
      <c r="AF6" s="858" t="s">
        <v>310</v>
      </c>
      <c r="AG6" s="858" t="s">
        <v>310</v>
      </c>
      <c r="AH6" s="1134"/>
      <c r="AI6" s="1134"/>
      <c r="AJ6" s="1134"/>
      <c r="AK6" s="1134"/>
      <c r="AL6" s="1134"/>
      <c r="AM6" s="1134"/>
      <c r="AN6" s="1134"/>
      <c r="AO6" s="1134"/>
      <c r="AP6" s="1134"/>
      <c r="AQ6" s="1134"/>
      <c r="AR6" s="1134"/>
      <c r="AS6" s="1134"/>
      <c r="AT6" s="1134"/>
      <c r="AU6" s="1134"/>
    </row>
    <row r="7">
      <c r="A7" s="537" t="s">
        <v>7015</v>
      </c>
      <c r="B7" s="551" t="s">
        <v>2140</v>
      </c>
      <c r="C7" s="882" t="s">
        <v>7016</v>
      </c>
      <c r="D7" s="519">
        <v>0.0</v>
      </c>
      <c r="E7" s="1136">
        <v>41846.0</v>
      </c>
      <c r="F7" s="1140"/>
      <c r="G7" s="1140"/>
      <c r="H7" s="1140"/>
      <c r="I7" s="1140"/>
      <c r="J7" s="1140"/>
      <c r="K7" s="1140"/>
      <c r="L7" s="1140"/>
      <c r="M7" s="1140"/>
      <c r="N7" s="1140"/>
      <c r="O7" s="1140"/>
      <c r="P7" s="1140"/>
      <c r="Q7" s="1140"/>
      <c r="R7" s="1140"/>
      <c r="S7" s="1140"/>
      <c r="T7" s="1140"/>
      <c r="U7" s="1140"/>
      <c r="V7" s="1140"/>
      <c r="W7" s="1140"/>
      <c r="X7" s="1140"/>
      <c r="Y7" s="1140"/>
      <c r="Z7" s="903"/>
      <c r="AA7" s="528" t="s">
        <v>3789</v>
      </c>
      <c r="AB7" s="839"/>
      <c r="AC7" s="441"/>
      <c r="AD7" s="839"/>
      <c r="AE7" s="528" t="s">
        <v>310</v>
      </c>
      <c r="AF7" s="858" t="s">
        <v>310</v>
      </c>
      <c r="AG7" s="858" t="s">
        <v>310</v>
      </c>
      <c r="AH7" s="1134"/>
      <c r="AI7" s="1134"/>
      <c r="AJ7" s="1134"/>
      <c r="AK7" s="1134"/>
      <c r="AL7" s="1134"/>
      <c r="AM7" s="1134"/>
      <c r="AN7" s="1134"/>
      <c r="AO7" s="1134"/>
      <c r="AP7" s="1134"/>
      <c r="AQ7" s="1134"/>
      <c r="AR7" s="1134"/>
      <c r="AS7" s="1134"/>
      <c r="AT7" s="1134"/>
      <c r="AU7" s="1134"/>
    </row>
    <row r="8">
      <c r="A8" s="537" t="s">
        <v>7017</v>
      </c>
      <c r="B8" s="551" t="s">
        <v>2140</v>
      </c>
      <c r="C8" s="872" t="s">
        <v>613</v>
      </c>
      <c r="D8" s="519">
        <f t="shared" ref="D8:D15" si="2">100-5*COUNTIF(F8:Y8,"X*")</f>
        <v>35</v>
      </c>
      <c r="E8" s="1136">
        <v>41846.0</v>
      </c>
      <c r="F8" s="458" t="s">
        <v>40</v>
      </c>
      <c r="G8" s="458" t="s">
        <v>40</v>
      </c>
      <c r="H8" s="521" t="s">
        <v>42</v>
      </c>
      <c r="I8" s="521" t="s">
        <v>42</v>
      </c>
      <c r="J8" s="521" t="s">
        <v>42</v>
      </c>
      <c r="K8" s="458" t="s">
        <v>40</v>
      </c>
      <c r="L8" s="521" t="s">
        <v>42</v>
      </c>
      <c r="M8" s="521" t="s">
        <v>42</v>
      </c>
      <c r="N8" s="521" t="s">
        <v>42</v>
      </c>
      <c r="O8" s="521" t="s">
        <v>42</v>
      </c>
      <c r="P8" s="521" t="s">
        <v>42</v>
      </c>
      <c r="Q8" s="521" t="s">
        <v>42</v>
      </c>
      <c r="R8" s="467" t="s">
        <v>7018</v>
      </c>
      <c r="S8" s="521" t="s">
        <v>42</v>
      </c>
      <c r="T8" s="521" t="s">
        <v>42</v>
      </c>
      <c r="U8" s="458" t="s">
        <v>40</v>
      </c>
      <c r="V8" s="533" t="s">
        <v>7019</v>
      </c>
      <c r="W8" s="521" t="s">
        <v>42</v>
      </c>
      <c r="X8" s="521" t="s">
        <v>42</v>
      </c>
      <c r="Y8" s="458" t="s">
        <v>4388</v>
      </c>
      <c r="Z8" s="528" t="s">
        <v>7020</v>
      </c>
      <c r="AA8" s="858"/>
      <c r="AB8" s="667" t="s">
        <v>7021</v>
      </c>
      <c r="AC8" s="667" t="s">
        <v>7022</v>
      </c>
      <c r="AD8" s="513" t="s">
        <v>7023</v>
      </c>
      <c r="AE8" s="528" t="s">
        <v>310</v>
      </c>
      <c r="AF8" s="858" t="s">
        <v>310</v>
      </c>
      <c r="AG8" s="858" t="s">
        <v>310</v>
      </c>
      <c r="AH8" s="1134"/>
      <c r="AI8" s="1134"/>
      <c r="AJ8" s="1134"/>
      <c r="AK8" s="1134"/>
      <c r="AL8" s="1134"/>
      <c r="AM8" s="1134"/>
      <c r="AN8" s="1134"/>
      <c r="AO8" s="1134"/>
      <c r="AP8" s="1134"/>
      <c r="AQ8" s="1134"/>
      <c r="AR8" s="1134"/>
      <c r="AS8" s="1134"/>
      <c r="AT8" s="1134"/>
      <c r="AU8" s="1134"/>
    </row>
    <row r="9">
      <c r="A9" s="537" t="s">
        <v>7024</v>
      </c>
      <c r="B9" s="551" t="s">
        <v>2140</v>
      </c>
      <c r="C9" s="872" t="s">
        <v>591</v>
      </c>
      <c r="D9" s="519">
        <f t="shared" si="2"/>
        <v>20</v>
      </c>
      <c r="E9" s="1136">
        <v>41848.0</v>
      </c>
      <c r="F9" s="521" t="s">
        <v>42</v>
      </c>
      <c r="G9" s="521" t="s">
        <v>42</v>
      </c>
      <c r="H9" s="521" t="s">
        <v>42</v>
      </c>
      <c r="I9" s="521" t="s">
        <v>42</v>
      </c>
      <c r="J9" s="521" t="s">
        <v>42</v>
      </c>
      <c r="K9" s="458" t="s">
        <v>40</v>
      </c>
      <c r="L9" s="458" t="s">
        <v>40</v>
      </c>
      <c r="M9" s="521" t="s">
        <v>42</v>
      </c>
      <c r="N9" s="521" t="s">
        <v>42</v>
      </c>
      <c r="O9" s="521" t="s">
        <v>42</v>
      </c>
      <c r="P9" s="521" t="s">
        <v>42</v>
      </c>
      <c r="Q9" s="521" t="s">
        <v>42</v>
      </c>
      <c r="R9" s="521" t="s">
        <v>42</v>
      </c>
      <c r="S9" s="521" t="s">
        <v>42</v>
      </c>
      <c r="T9" s="521" t="s">
        <v>42</v>
      </c>
      <c r="U9" s="458" t="s">
        <v>40</v>
      </c>
      <c r="V9" s="521" t="s">
        <v>42</v>
      </c>
      <c r="W9" s="521" t="s">
        <v>42</v>
      </c>
      <c r="X9" s="521" t="s">
        <v>42</v>
      </c>
      <c r="Y9" s="458" t="s">
        <v>4388</v>
      </c>
      <c r="Z9" s="528" t="s">
        <v>7025</v>
      </c>
      <c r="AA9" s="528"/>
      <c r="AB9" s="487"/>
      <c r="AC9" s="667" t="s">
        <v>7026</v>
      </c>
      <c r="AD9" s="513" t="s">
        <v>7027</v>
      </c>
      <c r="AE9" s="528" t="s">
        <v>310</v>
      </c>
      <c r="AF9" s="858" t="s">
        <v>310</v>
      </c>
      <c r="AG9" s="858" t="s">
        <v>310</v>
      </c>
      <c r="AH9" s="1134"/>
      <c r="AI9" s="1134"/>
      <c r="AJ9" s="1134"/>
      <c r="AK9" s="1134"/>
      <c r="AL9" s="1134"/>
      <c r="AM9" s="1134"/>
      <c r="AN9" s="1134"/>
      <c r="AO9" s="1134"/>
      <c r="AP9" s="1134"/>
      <c r="AQ9" s="1134"/>
      <c r="AR9" s="1134"/>
      <c r="AS9" s="1134"/>
      <c r="AT9" s="1134"/>
      <c r="AU9" s="1134"/>
    </row>
    <row r="10">
      <c r="A10" s="537" t="s">
        <v>7028</v>
      </c>
      <c r="B10" s="551" t="s">
        <v>2140</v>
      </c>
      <c r="C10" s="872" t="s">
        <v>591</v>
      </c>
      <c r="D10" s="519">
        <f t="shared" si="2"/>
        <v>20</v>
      </c>
      <c r="E10" s="1136">
        <v>42579.0</v>
      </c>
      <c r="F10" s="521" t="s">
        <v>42</v>
      </c>
      <c r="G10" s="521" t="s">
        <v>42</v>
      </c>
      <c r="H10" s="521" t="s">
        <v>42</v>
      </c>
      <c r="I10" s="521" t="s">
        <v>42</v>
      </c>
      <c r="J10" s="521" t="s">
        <v>42</v>
      </c>
      <c r="K10" s="458" t="s">
        <v>40</v>
      </c>
      <c r="L10" s="458" t="s">
        <v>40</v>
      </c>
      <c r="M10" s="521" t="s">
        <v>42</v>
      </c>
      <c r="N10" s="521" t="s">
        <v>42</v>
      </c>
      <c r="O10" s="521" t="s">
        <v>42</v>
      </c>
      <c r="P10" s="521" t="s">
        <v>42</v>
      </c>
      <c r="Q10" s="521" t="s">
        <v>42</v>
      </c>
      <c r="R10" s="521" t="s">
        <v>42</v>
      </c>
      <c r="S10" s="521" t="s">
        <v>42</v>
      </c>
      <c r="T10" s="521" t="s">
        <v>42</v>
      </c>
      <c r="U10" s="458" t="s">
        <v>40</v>
      </c>
      <c r="V10" s="521" t="s">
        <v>42</v>
      </c>
      <c r="W10" s="521" t="s">
        <v>42</v>
      </c>
      <c r="X10" s="521" t="s">
        <v>42</v>
      </c>
      <c r="Y10" s="458" t="s">
        <v>40</v>
      </c>
      <c r="Z10" s="528" t="s">
        <v>7029</v>
      </c>
      <c r="AA10" s="528" t="s">
        <v>7030</v>
      </c>
      <c r="AB10" s="1141"/>
      <c r="AC10" s="830"/>
      <c r="AD10" s="513" t="s">
        <v>7031</v>
      </c>
      <c r="AE10" s="528" t="s">
        <v>310</v>
      </c>
      <c r="AF10" s="858" t="s">
        <v>310</v>
      </c>
      <c r="AG10" s="858" t="s">
        <v>310</v>
      </c>
      <c r="AH10" s="1134"/>
      <c r="AI10" s="1134"/>
      <c r="AJ10" s="1134"/>
      <c r="AK10" s="1134"/>
      <c r="AL10" s="1134"/>
      <c r="AM10" s="1134"/>
      <c r="AN10" s="1134"/>
      <c r="AO10" s="1134"/>
      <c r="AP10" s="1134"/>
      <c r="AQ10" s="1134"/>
      <c r="AR10" s="1134"/>
      <c r="AS10" s="1134"/>
      <c r="AT10" s="1134"/>
      <c r="AU10" s="1134"/>
    </row>
    <row r="11">
      <c r="A11" s="537" t="s">
        <v>7032</v>
      </c>
      <c r="B11" s="528" t="s">
        <v>7033</v>
      </c>
      <c r="C11" s="1142" t="s">
        <v>109</v>
      </c>
      <c r="D11" s="519">
        <f t="shared" si="2"/>
        <v>10</v>
      </c>
      <c r="E11" s="1136">
        <v>42579.0</v>
      </c>
      <c r="F11" s="521" t="s">
        <v>42</v>
      </c>
      <c r="G11" s="521" t="s">
        <v>42</v>
      </c>
      <c r="H11" s="521" t="s">
        <v>42</v>
      </c>
      <c r="I11" s="521" t="s">
        <v>42</v>
      </c>
      <c r="J11" s="521" t="s">
        <v>42</v>
      </c>
      <c r="K11" s="521" t="s">
        <v>42</v>
      </c>
      <c r="L11" s="521" t="s">
        <v>42</v>
      </c>
      <c r="M11" s="521" t="s">
        <v>42</v>
      </c>
      <c r="N11" s="521" t="s">
        <v>42</v>
      </c>
      <c r="O11" s="521" t="s">
        <v>42</v>
      </c>
      <c r="P11" s="521" t="s">
        <v>42</v>
      </c>
      <c r="Q11" s="521" t="s">
        <v>42</v>
      </c>
      <c r="R11" s="521" t="s">
        <v>42</v>
      </c>
      <c r="S11" s="521" t="s">
        <v>42</v>
      </c>
      <c r="T11" s="521" t="s">
        <v>42</v>
      </c>
      <c r="U11" s="458" t="s">
        <v>40</v>
      </c>
      <c r="V11" s="521" t="s">
        <v>42</v>
      </c>
      <c r="W11" s="521" t="s">
        <v>42</v>
      </c>
      <c r="X11" s="521" t="s">
        <v>42</v>
      </c>
      <c r="Y11" s="458" t="s">
        <v>4388</v>
      </c>
      <c r="Z11" s="1143" t="s">
        <v>834</v>
      </c>
      <c r="AA11" s="528"/>
      <c r="AB11" s="667" t="s">
        <v>7034</v>
      </c>
      <c r="AC11" s="835" t="s">
        <v>7035</v>
      </c>
      <c r="AD11" s="513" t="s">
        <v>7036</v>
      </c>
      <c r="AE11" s="528" t="s">
        <v>310</v>
      </c>
      <c r="AF11" s="858" t="s">
        <v>310</v>
      </c>
      <c r="AG11" s="858" t="s">
        <v>310</v>
      </c>
      <c r="AH11" s="1134"/>
      <c r="AI11" s="1134"/>
      <c r="AJ11" s="1134"/>
      <c r="AK11" s="1134"/>
      <c r="AL11" s="1134"/>
      <c r="AM11" s="1134"/>
      <c r="AN11" s="1134"/>
      <c r="AO11" s="1134"/>
      <c r="AP11" s="1134"/>
      <c r="AQ11" s="1134"/>
      <c r="AR11" s="1134"/>
      <c r="AS11" s="1134"/>
      <c r="AT11" s="1134"/>
      <c r="AU11" s="1134"/>
    </row>
    <row r="12">
      <c r="A12" s="537" t="s">
        <v>7037</v>
      </c>
      <c r="B12" s="858" t="s">
        <v>7038</v>
      </c>
      <c r="C12" s="872" t="s">
        <v>613</v>
      </c>
      <c r="D12" s="519">
        <f t="shared" si="2"/>
        <v>15</v>
      </c>
      <c r="E12" s="1136">
        <v>42579.0</v>
      </c>
      <c r="F12" s="457" t="s">
        <v>42</v>
      </c>
      <c r="G12" s="521" t="s">
        <v>42</v>
      </c>
      <c r="H12" s="521" t="s">
        <v>42</v>
      </c>
      <c r="I12" s="458" t="s">
        <v>40</v>
      </c>
      <c r="J12" s="521" t="s">
        <v>42</v>
      </c>
      <c r="K12" s="521" t="s">
        <v>42</v>
      </c>
      <c r="L12" s="458" t="s">
        <v>40</v>
      </c>
      <c r="M12" s="521" t="s">
        <v>42</v>
      </c>
      <c r="N12" s="521" t="s">
        <v>42</v>
      </c>
      <c r="O12" s="521" t="s">
        <v>42</v>
      </c>
      <c r="P12" s="521" t="s">
        <v>42</v>
      </c>
      <c r="Q12" s="521" t="s">
        <v>42</v>
      </c>
      <c r="R12" s="521" t="s">
        <v>42</v>
      </c>
      <c r="S12" s="521" t="s">
        <v>42</v>
      </c>
      <c r="T12" s="521" t="s">
        <v>42</v>
      </c>
      <c r="U12" s="521" t="s">
        <v>42</v>
      </c>
      <c r="V12" s="521" t="s">
        <v>42</v>
      </c>
      <c r="W12" s="521" t="s">
        <v>42</v>
      </c>
      <c r="X12" s="521" t="s">
        <v>42</v>
      </c>
      <c r="Y12" s="458" t="s">
        <v>40</v>
      </c>
      <c r="Z12" s="528" t="s">
        <v>7039</v>
      </c>
      <c r="AA12" s="858"/>
      <c r="AB12" s="830" t="s">
        <v>7040</v>
      </c>
      <c r="AC12" s="667" t="s">
        <v>7041</v>
      </c>
      <c r="AD12" s="513" t="s">
        <v>7042</v>
      </c>
      <c r="AE12" s="528" t="s">
        <v>310</v>
      </c>
      <c r="AF12" s="858" t="s">
        <v>310</v>
      </c>
      <c r="AG12" s="858" t="s">
        <v>310</v>
      </c>
      <c r="AH12" s="1134"/>
      <c r="AI12" s="1134"/>
      <c r="AJ12" s="1134"/>
      <c r="AK12" s="1134"/>
      <c r="AL12" s="1134"/>
      <c r="AM12" s="1134"/>
      <c r="AN12" s="1134"/>
      <c r="AO12" s="1134"/>
      <c r="AP12" s="1134"/>
      <c r="AQ12" s="1134"/>
      <c r="AR12" s="1134"/>
      <c r="AS12" s="1134"/>
      <c r="AT12" s="1134"/>
      <c r="AU12" s="1134"/>
    </row>
    <row r="13">
      <c r="A13" s="537" t="s">
        <v>7043</v>
      </c>
      <c r="B13" s="858" t="s">
        <v>7038</v>
      </c>
      <c r="C13" s="872" t="s">
        <v>591</v>
      </c>
      <c r="D13" s="519">
        <f t="shared" si="2"/>
        <v>15</v>
      </c>
      <c r="E13" s="1136">
        <v>42579.0</v>
      </c>
      <c r="F13" s="521" t="s">
        <v>42</v>
      </c>
      <c r="G13" s="521" t="s">
        <v>42</v>
      </c>
      <c r="H13" s="521" t="s">
        <v>42</v>
      </c>
      <c r="I13" s="457" t="s">
        <v>42</v>
      </c>
      <c r="J13" s="521" t="s">
        <v>42</v>
      </c>
      <c r="K13" s="521" t="s">
        <v>42</v>
      </c>
      <c r="L13" s="458" t="s">
        <v>40</v>
      </c>
      <c r="M13" s="521" t="s">
        <v>42</v>
      </c>
      <c r="N13" s="521" t="s">
        <v>42</v>
      </c>
      <c r="O13" s="521" t="s">
        <v>42</v>
      </c>
      <c r="P13" s="521" t="s">
        <v>42</v>
      </c>
      <c r="Q13" s="521" t="s">
        <v>42</v>
      </c>
      <c r="R13" s="521" t="s">
        <v>42</v>
      </c>
      <c r="S13" s="521" t="s">
        <v>42</v>
      </c>
      <c r="T13" s="521" t="s">
        <v>42</v>
      </c>
      <c r="U13" s="458" t="s">
        <v>40</v>
      </c>
      <c r="V13" s="521" t="s">
        <v>42</v>
      </c>
      <c r="W13" s="521" t="s">
        <v>42</v>
      </c>
      <c r="X13" s="521" t="s">
        <v>42</v>
      </c>
      <c r="Y13" s="458" t="s">
        <v>40</v>
      </c>
      <c r="Z13" s="528" t="s">
        <v>7044</v>
      </c>
      <c r="AA13" s="858"/>
      <c r="AB13" s="667" t="s">
        <v>7045</v>
      </c>
      <c r="AC13" s="667" t="s">
        <v>7046</v>
      </c>
      <c r="AD13" s="513" t="s">
        <v>7047</v>
      </c>
      <c r="AE13" s="528" t="s">
        <v>310</v>
      </c>
      <c r="AF13" s="858" t="s">
        <v>310</v>
      </c>
      <c r="AG13" s="858" t="s">
        <v>310</v>
      </c>
      <c r="AH13" s="1134"/>
      <c r="AI13" s="1134"/>
      <c r="AJ13" s="1134"/>
      <c r="AK13" s="1134"/>
      <c r="AL13" s="1134"/>
      <c r="AM13" s="1134"/>
      <c r="AN13" s="1134"/>
      <c r="AO13" s="1134"/>
      <c r="AP13" s="1134"/>
      <c r="AQ13" s="1134"/>
      <c r="AR13" s="1134"/>
      <c r="AS13" s="1134"/>
      <c r="AT13" s="1134"/>
      <c r="AU13" s="1134"/>
    </row>
    <row r="14">
      <c r="A14" s="537" t="s">
        <v>7048</v>
      </c>
      <c r="B14" s="858" t="s">
        <v>7038</v>
      </c>
      <c r="C14" s="872" t="s">
        <v>591</v>
      </c>
      <c r="D14" s="519">
        <f t="shared" si="2"/>
        <v>45</v>
      </c>
      <c r="E14" s="1136">
        <v>42579.0</v>
      </c>
      <c r="F14" s="458" t="s">
        <v>40</v>
      </c>
      <c r="G14" s="521" t="s">
        <v>42</v>
      </c>
      <c r="H14" s="521" t="s">
        <v>42</v>
      </c>
      <c r="I14" s="521" t="s">
        <v>42</v>
      </c>
      <c r="J14" s="521" t="s">
        <v>42</v>
      </c>
      <c r="K14" s="458" t="s">
        <v>40</v>
      </c>
      <c r="L14" s="534" t="s">
        <v>40</v>
      </c>
      <c r="M14" s="521" t="s">
        <v>42</v>
      </c>
      <c r="N14" s="534" t="s">
        <v>7049</v>
      </c>
      <c r="O14" s="521" t="s">
        <v>42</v>
      </c>
      <c r="P14" s="521" t="s">
        <v>42</v>
      </c>
      <c r="Q14" s="458" t="s">
        <v>40</v>
      </c>
      <c r="R14" s="534" t="s">
        <v>7050</v>
      </c>
      <c r="S14" s="521" t="s">
        <v>42</v>
      </c>
      <c r="T14" s="521" t="s">
        <v>42</v>
      </c>
      <c r="U14" s="458" t="s">
        <v>40</v>
      </c>
      <c r="V14" s="533" t="s">
        <v>7051</v>
      </c>
      <c r="W14" s="534" t="s">
        <v>42</v>
      </c>
      <c r="X14" s="534" t="s">
        <v>42</v>
      </c>
      <c r="Y14" s="458" t="s">
        <v>40</v>
      </c>
      <c r="Z14" s="528" t="s">
        <v>7052</v>
      </c>
      <c r="AA14" s="858"/>
      <c r="AB14" s="1141"/>
      <c r="AC14" s="830"/>
      <c r="AD14" s="513" t="s">
        <v>7053</v>
      </c>
      <c r="AE14" s="528" t="s">
        <v>310</v>
      </c>
      <c r="AF14" s="858" t="s">
        <v>310</v>
      </c>
      <c r="AG14" s="858" t="s">
        <v>310</v>
      </c>
      <c r="AH14" s="1134"/>
      <c r="AI14" s="1134"/>
      <c r="AJ14" s="1134"/>
      <c r="AK14" s="1134"/>
      <c r="AL14" s="1134"/>
      <c r="AM14" s="1134"/>
      <c r="AN14" s="1134"/>
      <c r="AO14" s="1134"/>
      <c r="AP14" s="1134"/>
      <c r="AQ14" s="1134"/>
      <c r="AR14" s="1134"/>
      <c r="AS14" s="1134"/>
      <c r="AT14" s="1134"/>
      <c r="AU14" s="1134"/>
    </row>
    <row r="15">
      <c r="A15" s="1144" t="s">
        <v>7054</v>
      </c>
      <c r="B15" s="528" t="s">
        <v>7055</v>
      </c>
      <c r="C15" s="864" t="s">
        <v>109</v>
      </c>
      <c r="D15" s="1145">
        <f t="shared" si="2"/>
        <v>15</v>
      </c>
      <c r="E15" s="1146">
        <v>42590.0</v>
      </c>
      <c r="F15" s="521" t="s">
        <v>42</v>
      </c>
      <c r="G15" s="521" t="s">
        <v>42</v>
      </c>
      <c r="H15" s="521" t="s">
        <v>42</v>
      </c>
      <c r="I15" s="521" t="s">
        <v>42</v>
      </c>
      <c r="J15" s="521" t="s">
        <v>42</v>
      </c>
      <c r="K15" s="458" t="s">
        <v>40</v>
      </c>
      <c r="L15" s="458" t="s">
        <v>40</v>
      </c>
      <c r="M15" s="521" t="s">
        <v>42</v>
      </c>
      <c r="N15" s="521" t="s">
        <v>42</v>
      </c>
      <c r="O15" s="521" t="s">
        <v>42</v>
      </c>
      <c r="P15" s="521" t="s">
        <v>42</v>
      </c>
      <c r="Q15" s="521" t="s">
        <v>42</v>
      </c>
      <c r="R15" s="521" t="s">
        <v>42</v>
      </c>
      <c r="S15" s="521" t="s">
        <v>42</v>
      </c>
      <c r="T15" s="521" t="s">
        <v>42</v>
      </c>
      <c r="U15" s="521" t="s">
        <v>42</v>
      </c>
      <c r="V15" s="521" t="s">
        <v>42</v>
      </c>
      <c r="W15" s="521" t="s">
        <v>42</v>
      </c>
      <c r="X15" s="521" t="s">
        <v>42</v>
      </c>
      <c r="Y15" s="458" t="s">
        <v>40</v>
      </c>
      <c r="Z15" s="858"/>
      <c r="AA15" s="858"/>
      <c r="AB15" s="513" t="s">
        <v>7056</v>
      </c>
      <c r="AC15" s="513" t="s">
        <v>7056</v>
      </c>
      <c r="AD15" s="513" t="s">
        <v>7056</v>
      </c>
      <c r="AE15" s="528" t="s">
        <v>310</v>
      </c>
      <c r="AF15" s="858" t="s">
        <v>310</v>
      </c>
      <c r="AG15" s="858" t="s">
        <v>310</v>
      </c>
      <c r="AH15" s="1134"/>
      <c r="AI15" s="1134"/>
      <c r="AJ15" s="1134"/>
      <c r="AK15" s="1134"/>
      <c r="AL15" s="1134"/>
      <c r="AM15" s="1134"/>
      <c r="AN15" s="1134"/>
      <c r="AO15" s="1134"/>
      <c r="AP15" s="1134"/>
      <c r="AQ15" s="1134"/>
      <c r="AR15" s="1134"/>
      <c r="AS15" s="1134"/>
      <c r="AT15" s="1134"/>
      <c r="AU15" s="1134"/>
    </row>
    <row r="16">
      <c r="A16" s="501" t="s">
        <v>7057</v>
      </c>
      <c r="B16" s="858"/>
      <c r="C16" s="864" t="s">
        <v>7058</v>
      </c>
      <c r="D16" s="519"/>
      <c r="E16" s="1146"/>
      <c r="F16" s="521"/>
      <c r="G16" s="521"/>
      <c r="H16" s="521"/>
      <c r="I16" s="521"/>
      <c r="J16" s="521"/>
      <c r="K16" s="458"/>
      <c r="L16" s="458"/>
      <c r="M16" s="521"/>
      <c r="N16" s="521"/>
      <c r="O16" s="521"/>
      <c r="P16" s="521"/>
      <c r="Q16" s="521"/>
      <c r="R16" s="521"/>
      <c r="S16" s="521"/>
      <c r="T16" s="521"/>
      <c r="U16" s="521"/>
      <c r="V16" s="521"/>
      <c r="W16" s="521"/>
      <c r="X16" s="521"/>
      <c r="Y16" s="458"/>
      <c r="Z16" s="858"/>
      <c r="AA16" s="858"/>
      <c r="AB16" s="441"/>
      <c r="AC16" s="441"/>
      <c r="AD16" s="441"/>
      <c r="AE16" s="528"/>
      <c r="AF16" s="858"/>
      <c r="AG16" s="858"/>
      <c r="AH16" s="1134"/>
      <c r="AI16" s="1134"/>
      <c r="AJ16" s="1134"/>
      <c r="AK16" s="1134"/>
      <c r="AL16" s="1134"/>
      <c r="AM16" s="1134"/>
      <c r="AN16" s="1134"/>
      <c r="AO16" s="1134"/>
      <c r="AP16" s="1134"/>
      <c r="AQ16" s="1134"/>
      <c r="AR16" s="1134"/>
      <c r="AS16" s="1134"/>
      <c r="AT16" s="1134"/>
      <c r="AU16" s="1134"/>
    </row>
    <row r="17">
      <c r="A17" s="872" t="s">
        <v>7059</v>
      </c>
      <c r="F17" s="907"/>
      <c r="G17" s="907"/>
      <c r="H17" s="907"/>
      <c r="I17" s="907"/>
      <c r="J17" s="907"/>
      <c r="K17" s="907"/>
      <c r="L17" s="907"/>
      <c r="M17" s="907"/>
      <c r="N17" s="907"/>
      <c r="O17" s="907"/>
      <c r="P17" s="907"/>
      <c r="Q17" s="907"/>
      <c r="R17" s="907"/>
      <c r="S17" s="907"/>
      <c r="T17" s="907"/>
      <c r="U17" s="907"/>
      <c r="V17" s="907"/>
      <c r="W17" s="907"/>
      <c r="X17" s="907"/>
      <c r="Y17" s="907"/>
      <c r="Z17" s="907"/>
      <c r="AA17" s="907"/>
      <c r="AB17" s="839"/>
      <c r="AC17" s="839"/>
      <c r="AD17" s="839"/>
      <c r="AE17" s="907"/>
      <c r="AF17" s="907"/>
      <c r="AG17" s="907"/>
      <c r="AH17" s="1134"/>
      <c r="AI17" s="1134"/>
      <c r="AJ17" s="1134"/>
      <c r="AK17" s="1134"/>
      <c r="AL17" s="1134"/>
      <c r="AM17" s="1134"/>
      <c r="AN17" s="1134"/>
      <c r="AO17" s="1134"/>
      <c r="AP17" s="1134"/>
      <c r="AQ17" s="1134"/>
      <c r="AR17" s="1134"/>
      <c r="AS17" s="1134"/>
      <c r="AT17" s="1134"/>
      <c r="AU17" s="1134"/>
    </row>
    <row r="18">
      <c r="A18" s="463" t="s">
        <v>7060</v>
      </c>
      <c r="B18" s="525" t="s">
        <v>2140</v>
      </c>
      <c r="C18" s="872" t="s">
        <v>591</v>
      </c>
      <c r="D18" s="1145">
        <f t="shared" ref="D18:D24" si="3">100-5*COUNTIF(F18:Y18,"X*")</f>
        <v>35</v>
      </c>
      <c r="E18" s="1136">
        <v>42579.0</v>
      </c>
      <c r="F18" s="458" t="s">
        <v>40</v>
      </c>
      <c r="G18" s="521" t="s">
        <v>42</v>
      </c>
      <c r="H18" s="521" t="s">
        <v>42</v>
      </c>
      <c r="I18" s="458" t="s">
        <v>40</v>
      </c>
      <c r="J18" s="521" t="s">
        <v>42</v>
      </c>
      <c r="K18" s="458" t="s">
        <v>40</v>
      </c>
      <c r="L18" s="521" t="s">
        <v>42</v>
      </c>
      <c r="M18" s="521" t="s">
        <v>42</v>
      </c>
      <c r="N18" s="898" t="s">
        <v>7061</v>
      </c>
      <c r="O18" s="521" t="s">
        <v>42</v>
      </c>
      <c r="P18" s="521" t="s">
        <v>42</v>
      </c>
      <c r="Q18" s="521" t="s">
        <v>42</v>
      </c>
      <c r="R18" s="521" t="s">
        <v>42</v>
      </c>
      <c r="S18" s="898" t="s">
        <v>7062</v>
      </c>
      <c r="T18" s="521" t="s">
        <v>42</v>
      </c>
      <c r="U18" s="458" t="s">
        <v>40</v>
      </c>
      <c r="V18" s="521" t="s">
        <v>42</v>
      </c>
      <c r="W18" s="521" t="s">
        <v>42</v>
      </c>
      <c r="X18" s="521" t="s">
        <v>42</v>
      </c>
      <c r="Y18" s="458" t="s">
        <v>40</v>
      </c>
      <c r="Z18" s="907"/>
      <c r="AA18" s="907"/>
      <c r="AB18" s="830" t="s">
        <v>7063</v>
      </c>
      <c r="AC18" s="441" t="s">
        <v>7064</v>
      </c>
      <c r="AD18" s="829" t="s">
        <v>7065</v>
      </c>
      <c r="AE18" s="907"/>
      <c r="AF18" s="907"/>
      <c r="AG18" s="907"/>
      <c r="AH18" s="1134"/>
      <c r="AI18" s="1134"/>
      <c r="AJ18" s="1134"/>
      <c r="AK18" s="1134"/>
      <c r="AL18" s="1134"/>
      <c r="AM18" s="1134"/>
      <c r="AN18" s="1134"/>
      <c r="AO18" s="1134"/>
      <c r="AP18" s="1134"/>
      <c r="AQ18" s="1134"/>
      <c r="AR18" s="1134"/>
      <c r="AS18" s="1134"/>
      <c r="AT18" s="1134"/>
      <c r="AU18" s="1134"/>
    </row>
    <row r="19">
      <c r="A19" s="848" t="s">
        <v>7066</v>
      </c>
      <c r="B19" s="525" t="s">
        <v>2140</v>
      </c>
      <c r="C19" s="872" t="s">
        <v>591</v>
      </c>
      <c r="D19" s="1145">
        <f t="shared" si="3"/>
        <v>20</v>
      </c>
      <c r="E19" s="1136">
        <v>42579.0</v>
      </c>
      <c r="F19" s="458" t="s">
        <v>40</v>
      </c>
      <c r="G19" s="521" t="s">
        <v>42</v>
      </c>
      <c r="H19" s="521" t="s">
        <v>42</v>
      </c>
      <c r="I19" s="521" t="s">
        <v>42</v>
      </c>
      <c r="J19" s="521" t="s">
        <v>42</v>
      </c>
      <c r="K19" s="458" t="s">
        <v>40</v>
      </c>
      <c r="L19" s="521" t="s">
        <v>42</v>
      </c>
      <c r="M19" s="521" t="s">
        <v>42</v>
      </c>
      <c r="N19" s="521" t="s">
        <v>42</v>
      </c>
      <c r="O19" s="521" t="s">
        <v>42</v>
      </c>
      <c r="P19" s="521" t="s">
        <v>42</v>
      </c>
      <c r="Q19" s="521" t="s">
        <v>42</v>
      </c>
      <c r="R19" s="521" t="s">
        <v>42</v>
      </c>
      <c r="S19" s="521" t="s">
        <v>42</v>
      </c>
      <c r="T19" s="521" t="s">
        <v>42</v>
      </c>
      <c r="U19" s="458" t="s">
        <v>40</v>
      </c>
      <c r="V19" s="521" t="s">
        <v>42</v>
      </c>
      <c r="W19" s="521" t="s">
        <v>42</v>
      </c>
      <c r="X19" s="521" t="s">
        <v>42</v>
      </c>
      <c r="Y19" s="458" t="s">
        <v>40</v>
      </c>
      <c r="Z19" s="907"/>
      <c r="AA19" s="907"/>
      <c r="AB19" s="553" t="s">
        <v>7067</v>
      </c>
      <c r="AC19" s="835" t="s">
        <v>7068</v>
      </c>
      <c r="AD19" s="829" t="s">
        <v>7069</v>
      </c>
      <c r="AE19" s="907"/>
      <c r="AF19" s="907"/>
      <c r="AG19" s="907"/>
      <c r="AH19" s="1134"/>
      <c r="AI19" s="1134"/>
      <c r="AJ19" s="1134"/>
      <c r="AK19" s="1134"/>
      <c r="AL19" s="1134"/>
      <c r="AM19" s="1134"/>
      <c r="AN19" s="1134"/>
      <c r="AO19" s="1134"/>
      <c r="AP19" s="1134"/>
      <c r="AQ19" s="1134"/>
      <c r="AR19" s="1134"/>
      <c r="AS19" s="1134"/>
      <c r="AT19" s="1134"/>
      <c r="AU19" s="1134"/>
    </row>
    <row r="20">
      <c r="A20" s="848" t="s">
        <v>7070</v>
      </c>
      <c r="B20" s="525" t="s">
        <v>2140</v>
      </c>
      <c r="C20" s="872" t="s">
        <v>591</v>
      </c>
      <c r="D20" s="1145">
        <f t="shared" si="3"/>
        <v>40</v>
      </c>
      <c r="E20" s="1136">
        <v>42579.0</v>
      </c>
      <c r="F20" s="458" t="s">
        <v>40</v>
      </c>
      <c r="G20" s="521" t="s">
        <v>42</v>
      </c>
      <c r="H20" s="521" t="s">
        <v>42</v>
      </c>
      <c r="I20" s="521" t="s">
        <v>42</v>
      </c>
      <c r="J20" s="521" t="s">
        <v>42</v>
      </c>
      <c r="K20" s="458" t="s">
        <v>40</v>
      </c>
      <c r="L20" s="521" t="s">
        <v>42</v>
      </c>
      <c r="M20" s="521" t="s">
        <v>42</v>
      </c>
      <c r="N20" s="898" t="s">
        <v>7071</v>
      </c>
      <c r="O20" s="898" t="s">
        <v>7072</v>
      </c>
      <c r="P20" s="898" t="s">
        <v>7073</v>
      </c>
      <c r="Q20" s="521" t="s">
        <v>42</v>
      </c>
      <c r="R20" s="521" t="s">
        <v>42</v>
      </c>
      <c r="S20" s="521" t="s">
        <v>42</v>
      </c>
      <c r="T20" s="533" t="s">
        <v>7074</v>
      </c>
      <c r="U20" s="458" t="s">
        <v>40</v>
      </c>
      <c r="V20" s="521" t="s">
        <v>42</v>
      </c>
      <c r="W20" s="521" t="s">
        <v>42</v>
      </c>
      <c r="X20" s="521" t="s">
        <v>42</v>
      </c>
      <c r="Y20" s="458" t="s">
        <v>40</v>
      </c>
      <c r="Z20" s="907"/>
      <c r="AA20" s="907"/>
      <c r="AB20" s="830" t="s">
        <v>7075</v>
      </c>
      <c r="AC20" s="1147" t="s">
        <v>7076</v>
      </c>
      <c r="AD20" s="829" t="s">
        <v>7077</v>
      </c>
      <c r="AE20" s="907"/>
      <c r="AF20" s="907"/>
      <c r="AG20" s="907"/>
      <c r="AH20" s="1134"/>
      <c r="AI20" s="1134"/>
      <c r="AJ20" s="1134"/>
      <c r="AK20" s="1134"/>
      <c r="AL20" s="1134"/>
      <c r="AM20" s="1134"/>
      <c r="AN20" s="1134"/>
      <c r="AO20" s="1134"/>
      <c r="AP20" s="1134"/>
      <c r="AQ20" s="1134"/>
      <c r="AR20" s="1134"/>
      <c r="AS20" s="1134"/>
      <c r="AT20" s="1134"/>
      <c r="AU20" s="1134"/>
    </row>
    <row r="21">
      <c r="A21" s="848" t="s">
        <v>7078</v>
      </c>
      <c r="B21" s="525" t="s">
        <v>2140</v>
      </c>
      <c r="C21" s="872" t="s">
        <v>591</v>
      </c>
      <c r="D21" s="1145">
        <f t="shared" si="3"/>
        <v>35</v>
      </c>
      <c r="E21" s="1136">
        <v>42579.0</v>
      </c>
      <c r="F21" s="458" t="s">
        <v>40</v>
      </c>
      <c r="G21" s="521" t="s">
        <v>42</v>
      </c>
      <c r="H21" s="521" t="s">
        <v>42</v>
      </c>
      <c r="I21" s="1148" t="s">
        <v>4578</v>
      </c>
      <c r="J21" s="521" t="s">
        <v>42</v>
      </c>
      <c r="K21" s="458" t="s">
        <v>40</v>
      </c>
      <c r="L21" s="458" t="s">
        <v>40</v>
      </c>
      <c r="M21" s="521" t="s">
        <v>42</v>
      </c>
      <c r="N21" s="521" t="s">
        <v>42</v>
      </c>
      <c r="O21" s="521" t="s">
        <v>42</v>
      </c>
      <c r="P21" s="898" t="s">
        <v>7079</v>
      </c>
      <c r="Q21" s="521" t="s">
        <v>42</v>
      </c>
      <c r="R21" s="521" t="s">
        <v>42</v>
      </c>
      <c r="S21" s="521" t="s">
        <v>42</v>
      </c>
      <c r="T21" s="521" t="s">
        <v>42</v>
      </c>
      <c r="U21" s="458" t="s">
        <v>40</v>
      </c>
      <c r="V21" s="898" t="s">
        <v>7080</v>
      </c>
      <c r="W21" s="521" t="s">
        <v>42</v>
      </c>
      <c r="X21" s="521" t="s">
        <v>42</v>
      </c>
      <c r="Y21" s="458" t="s">
        <v>40</v>
      </c>
      <c r="Z21" s="907"/>
      <c r="AA21" s="907"/>
      <c r="AB21" s="839"/>
      <c r="AC21" s="855" t="s">
        <v>7081</v>
      </c>
      <c r="AD21" s="829" t="s">
        <v>7080</v>
      </c>
      <c r="AE21" s="907"/>
      <c r="AF21" s="907"/>
      <c r="AG21" s="907"/>
      <c r="AH21" s="1134"/>
      <c r="AI21" s="1134"/>
      <c r="AJ21" s="1134"/>
      <c r="AK21" s="1134"/>
      <c r="AL21" s="1134"/>
      <c r="AM21" s="1134"/>
      <c r="AN21" s="1134"/>
      <c r="AO21" s="1134"/>
      <c r="AP21" s="1134"/>
      <c r="AQ21" s="1134"/>
      <c r="AR21" s="1134"/>
      <c r="AS21" s="1134"/>
      <c r="AT21" s="1134"/>
      <c r="AU21" s="1134"/>
    </row>
    <row r="22">
      <c r="A22" s="848" t="s">
        <v>7082</v>
      </c>
      <c r="B22" s="525" t="s">
        <v>2140</v>
      </c>
      <c r="C22" s="872" t="s">
        <v>591</v>
      </c>
      <c r="D22" s="1145">
        <f t="shared" si="3"/>
        <v>35</v>
      </c>
      <c r="E22" s="1136">
        <v>42579.0</v>
      </c>
      <c r="F22" s="458" t="s">
        <v>40</v>
      </c>
      <c r="G22" s="521" t="s">
        <v>42</v>
      </c>
      <c r="H22" s="521" t="s">
        <v>42</v>
      </c>
      <c r="I22" s="458" t="s">
        <v>40</v>
      </c>
      <c r="J22" s="521" t="s">
        <v>42</v>
      </c>
      <c r="K22" s="458" t="s">
        <v>40</v>
      </c>
      <c r="L22" s="458" t="s">
        <v>40</v>
      </c>
      <c r="M22" s="521" t="s">
        <v>42</v>
      </c>
      <c r="N22" s="521" t="s">
        <v>42</v>
      </c>
      <c r="O22" s="521" t="s">
        <v>42</v>
      </c>
      <c r="P22" s="898" t="s">
        <v>7083</v>
      </c>
      <c r="Q22" s="521" t="s">
        <v>42</v>
      </c>
      <c r="R22" s="521" t="s">
        <v>42</v>
      </c>
      <c r="S22" s="521" t="s">
        <v>42</v>
      </c>
      <c r="T22" s="521" t="s">
        <v>42</v>
      </c>
      <c r="U22" s="458" t="s">
        <v>40</v>
      </c>
      <c r="V22" s="521" t="s">
        <v>42</v>
      </c>
      <c r="W22" s="521" t="s">
        <v>42</v>
      </c>
      <c r="X22" s="521" t="s">
        <v>42</v>
      </c>
      <c r="Y22" s="458" t="s">
        <v>40</v>
      </c>
      <c r="Z22" s="907"/>
      <c r="AA22" s="907"/>
      <c r="AB22" s="1149" t="s">
        <v>7084</v>
      </c>
      <c r="AC22" s="667" t="s">
        <v>7085</v>
      </c>
      <c r="AD22" s="829" t="s">
        <v>7086</v>
      </c>
      <c r="AE22" s="907"/>
      <c r="AF22" s="907"/>
      <c r="AG22" s="907"/>
      <c r="AH22" s="1134"/>
      <c r="AI22" s="1134"/>
      <c r="AJ22" s="1134"/>
      <c r="AK22" s="1134"/>
      <c r="AL22" s="1134"/>
      <c r="AM22" s="1134"/>
      <c r="AN22" s="1134"/>
      <c r="AO22" s="1134"/>
      <c r="AP22" s="1134"/>
      <c r="AQ22" s="1134"/>
      <c r="AR22" s="1134"/>
      <c r="AS22" s="1134"/>
      <c r="AT22" s="1134"/>
      <c r="AU22" s="1134"/>
    </row>
    <row r="23">
      <c r="A23" s="848" t="s">
        <v>7087</v>
      </c>
      <c r="B23" s="525" t="s">
        <v>2140</v>
      </c>
      <c r="C23" s="872" t="s">
        <v>591</v>
      </c>
      <c r="D23" s="1145">
        <f t="shared" si="3"/>
        <v>40</v>
      </c>
      <c r="E23" s="1136">
        <v>42579.0</v>
      </c>
      <c r="F23" s="458" t="s">
        <v>40</v>
      </c>
      <c r="G23" s="521" t="s">
        <v>42</v>
      </c>
      <c r="H23" s="521" t="s">
        <v>42</v>
      </c>
      <c r="I23" s="521" t="s">
        <v>42</v>
      </c>
      <c r="J23" s="521" t="s">
        <v>42</v>
      </c>
      <c r="K23" s="458" t="s">
        <v>40</v>
      </c>
      <c r="L23" s="458" t="s">
        <v>40</v>
      </c>
      <c r="M23" s="521" t="s">
        <v>42</v>
      </c>
      <c r="N23" s="898" t="s">
        <v>7088</v>
      </c>
      <c r="O23" s="898" t="s">
        <v>7089</v>
      </c>
      <c r="P23" s="521" t="s">
        <v>42</v>
      </c>
      <c r="Q23" s="521" t="s">
        <v>42</v>
      </c>
      <c r="R23" s="521" t="s">
        <v>42</v>
      </c>
      <c r="S23" s="521" t="s">
        <v>42</v>
      </c>
      <c r="T23" s="521" t="s">
        <v>42</v>
      </c>
      <c r="U23" s="458" t="s">
        <v>4204</v>
      </c>
      <c r="V23" s="898" t="s">
        <v>7090</v>
      </c>
      <c r="W23" s="521" t="s">
        <v>42</v>
      </c>
      <c r="X23" s="521" t="s">
        <v>42</v>
      </c>
      <c r="Y23" s="458" t="s">
        <v>40</v>
      </c>
      <c r="Z23" s="907"/>
      <c r="AA23" s="907"/>
      <c r="AB23" s="441" t="s">
        <v>7091</v>
      </c>
      <c r="AC23" s="667" t="s">
        <v>7092</v>
      </c>
      <c r="AD23" s="829" t="s">
        <v>7093</v>
      </c>
      <c r="AE23" s="907"/>
      <c r="AF23" s="907"/>
      <c r="AG23" s="907"/>
      <c r="AH23" s="1134"/>
      <c r="AI23" s="1134"/>
      <c r="AJ23" s="1134"/>
      <c r="AK23" s="1134"/>
      <c r="AL23" s="1134"/>
      <c r="AM23" s="1134"/>
      <c r="AN23" s="1134"/>
      <c r="AO23" s="1134"/>
      <c r="AP23" s="1134"/>
      <c r="AQ23" s="1134"/>
      <c r="AR23" s="1134"/>
      <c r="AS23" s="1134"/>
      <c r="AT23" s="1134"/>
      <c r="AU23" s="1134"/>
    </row>
    <row r="24">
      <c r="A24" s="463" t="s">
        <v>7094</v>
      </c>
      <c r="B24" s="525" t="s">
        <v>2140</v>
      </c>
      <c r="C24" s="856" t="s">
        <v>36</v>
      </c>
      <c r="D24" s="1145">
        <f t="shared" si="3"/>
        <v>80</v>
      </c>
      <c r="E24" s="1136">
        <v>42579.0</v>
      </c>
      <c r="F24" s="458" t="s">
        <v>40</v>
      </c>
      <c r="G24" s="521" t="s">
        <v>42</v>
      </c>
      <c r="H24" s="521" t="s">
        <v>42</v>
      </c>
      <c r="I24" s="521" t="s">
        <v>42</v>
      </c>
      <c r="J24" s="533" t="s">
        <v>7095</v>
      </c>
      <c r="K24" s="458" t="s">
        <v>40</v>
      </c>
      <c r="L24" s="458" t="s">
        <v>40</v>
      </c>
      <c r="M24" s="458" t="s">
        <v>40</v>
      </c>
      <c r="N24" s="898" t="s">
        <v>7096</v>
      </c>
      <c r="O24" s="898" t="s">
        <v>7096</v>
      </c>
      <c r="P24" s="898" t="s">
        <v>7096</v>
      </c>
      <c r="Q24" s="458" t="s">
        <v>40</v>
      </c>
      <c r="R24" s="898" t="s">
        <v>7096</v>
      </c>
      <c r="S24" s="898" t="s">
        <v>7096</v>
      </c>
      <c r="T24" s="898" t="s">
        <v>7096</v>
      </c>
      <c r="U24" s="458" t="s">
        <v>40</v>
      </c>
      <c r="V24" s="898" t="s">
        <v>7097</v>
      </c>
      <c r="W24" s="898" t="s">
        <v>7096</v>
      </c>
      <c r="X24" s="521" t="s">
        <v>42</v>
      </c>
      <c r="Y24" s="458" t="s">
        <v>40</v>
      </c>
      <c r="Z24" s="907"/>
      <c r="AA24" s="907"/>
      <c r="AB24" s="667" t="s">
        <v>7098</v>
      </c>
      <c r="AC24" s="667" t="s">
        <v>7099</v>
      </c>
      <c r="AD24" s="836" t="s">
        <v>7100</v>
      </c>
      <c r="AE24" s="907"/>
      <c r="AF24" s="907"/>
      <c r="AG24" s="907"/>
      <c r="AH24" s="1134"/>
      <c r="AI24" s="1134"/>
      <c r="AJ24" s="1134"/>
      <c r="AK24" s="1134"/>
      <c r="AL24" s="1134"/>
      <c r="AM24" s="1134"/>
      <c r="AN24" s="1134"/>
      <c r="AO24" s="1134"/>
      <c r="AP24" s="1134"/>
      <c r="AQ24" s="1134"/>
      <c r="AR24" s="1134"/>
      <c r="AS24" s="1134"/>
      <c r="AT24" s="1134"/>
      <c r="AU24" s="1134"/>
    </row>
    <row r="25">
      <c r="A25" s="848" t="s">
        <v>7101</v>
      </c>
      <c r="B25" s="525" t="s">
        <v>2140</v>
      </c>
      <c r="C25" s="555" t="s">
        <v>4380</v>
      </c>
      <c r="D25" s="1145"/>
      <c r="E25" s="1136">
        <v>42579.0</v>
      </c>
      <c r="F25" s="470"/>
      <c r="G25" s="470"/>
      <c r="H25" s="470"/>
      <c r="I25" s="470"/>
      <c r="J25" s="470"/>
      <c r="K25" s="470"/>
      <c r="L25" s="470"/>
      <c r="M25" s="470"/>
      <c r="N25" s="470"/>
      <c r="O25" s="470"/>
      <c r="P25" s="470"/>
      <c r="Q25" s="470"/>
      <c r="R25" s="470"/>
      <c r="S25" s="470"/>
      <c r="T25" s="470"/>
      <c r="U25" s="470"/>
      <c r="V25" s="470"/>
      <c r="W25" s="470"/>
      <c r="X25" s="470"/>
      <c r="Y25" s="470"/>
      <c r="Z25" s="889"/>
      <c r="AA25" s="889"/>
      <c r="AB25" s="1150"/>
      <c r="AC25" s="839"/>
      <c r="AD25" s="839"/>
      <c r="AE25" s="907"/>
      <c r="AF25" s="907"/>
      <c r="AG25" s="907"/>
      <c r="AH25" s="1134"/>
      <c r="AI25" s="1134"/>
      <c r="AJ25" s="1134"/>
      <c r="AK25" s="1134"/>
      <c r="AL25" s="1134"/>
      <c r="AM25" s="1134"/>
      <c r="AN25" s="1134"/>
      <c r="AO25" s="1134"/>
      <c r="AP25" s="1134"/>
      <c r="AQ25" s="1134"/>
      <c r="AR25" s="1134"/>
      <c r="AS25" s="1134"/>
      <c r="AT25" s="1134"/>
      <c r="AU25" s="1134"/>
    </row>
    <row r="26">
      <c r="A26" s="848" t="s">
        <v>7102</v>
      </c>
      <c r="B26" s="525" t="s">
        <v>2140</v>
      </c>
      <c r="C26" s="872" t="s">
        <v>591</v>
      </c>
      <c r="D26" s="1145">
        <f t="shared" ref="D26:D30" si="4">100-5*COUNTIF(F26:Y26,"X*")</f>
        <v>30</v>
      </c>
      <c r="E26" s="1136">
        <v>42579.0</v>
      </c>
      <c r="F26" s="458" t="s">
        <v>40</v>
      </c>
      <c r="G26" s="521" t="s">
        <v>42</v>
      </c>
      <c r="H26" s="521" t="s">
        <v>42</v>
      </c>
      <c r="I26" s="521" t="s">
        <v>42</v>
      </c>
      <c r="J26" s="521" t="s">
        <v>42</v>
      </c>
      <c r="K26" s="458" t="s">
        <v>40</v>
      </c>
      <c r="L26" s="521" t="s">
        <v>42</v>
      </c>
      <c r="M26" s="521" t="s">
        <v>42</v>
      </c>
      <c r="N26" s="898" t="s">
        <v>7103</v>
      </c>
      <c r="O26" s="898" t="s">
        <v>7103</v>
      </c>
      <c r="P26" s="521" t="s">
        <v>42</v>
      </c>
      <c r="Q26" s="521" t="s">
        <v>42</v>
      </c>
      <c r="R26" s="521" t="s">
        <v>42</v>
      </c>
      <c r="S26" s="521" t="s">
        <v>42</v>
      </c>
      <c r="T26" s="521" t="s">
        <v>42</v>
      </c>
      <c r="U26" s="458" t="s">
        <v>4204</v>
      </c>
      <c r="V26" s="521" t="s">
        <v>42</v>
      </c>
      <c r="W26" s="521" t="s">
        <v>42</v>
      </c>
      <c r="X26" s="521" t="s">
        <v>42</v>
      </c>
      <c r="Y26" s="458" t="s">
        <v>40</v>
      </c>
      <c r="Z26" s="907"/>
      <c r="AA26" s="907"/>
      <c r="AB26" s="441" t="s">
        <v>7104</v>
      </c>
      <c r="AC26" s="667" t="s">
        <v>7105</v>
      </c>
      <c r="AD26" s="829" t="s">
        <v>7106</v>
      </c>
      <c r="AE26" s="907"/>
      <c r="AF26" s="907"/>
      <c r="AG26" s="907"/>
      <c r="AH26" s="1134"/>
      <c r="AI26" s="1134"/>
      <c r="AJ26" s="1134"/>
      <c r="AK26" s="1134"/>
      <c r="AL26" s="1134"/>
      <c r="AM26" s="1134"/>
      <c r="AN26" s="1134"/>
      <c r="AO26" s="1134"/>
      <c r="AP26" s="1134"/>
      <c r="AQ26" s="1134"/>
      <c r="AR26" s="1134"/>
      <c r="AS26" s="1134"/>
      <c r="AT26" s="1134"/>
      <c r="AU26" s="1134"/>
    </row>
    <row r="27">
      <c r="A27" s="848" t="s">
        <v>7107</v>
      </c>
      <c r="B27" s="525" t="s">
        <v>2140</v>
      </c>
      <c r="C27" s="872" t="s">
        <v>591</v>
      </c>
      <c r="D27" s="1145">
        <f t="shared" si="4"/>
        <v>40</v>
      </c>
      <c r="E27" s="1136">
        <v>42580.0</v>
      </c>
      <c r="F27" s="458" t="s">
        <v>40</v>
      </c>
      <c r="G27" s="521" t="s">
        <v>42</v>
      </c>
      <c r="H27" s="521" t="s">
        <v>42</v>
      </c>
      <c r="I27" s="521" t="s">
        <v>42</v>
      </c>
      <c r="J27" s="521" t="s">
        <v>42</v>
      </c>
      <c r="K27" s="458" t="s">
        <v>40</v>
      </c>
      <c r="L27" s="521" t="s">
        <v>42</v>
      </c>
      <c r="M27" s="521" t="s">
        <v>42</v>
      </c>
      <c r="N27" s="898" t="s">
        <v>7108</v>
      </c>
      <c r="O27" s="898" t="s">
        <v>7108</v>
      </c>
      <c r="P27" s="521" t="s">
        <v>42</v>
      </c>
      <c r="Q27" s="521" t="s">
        <v>42</v>
      </c>
      <c r="R27" s="521" t="s">
        <v>42</v>
      </c>
      <c r="S27" s="521" t="s">
        <v>42</v>
      </c>
      <c r="T27" s="534" t="s">
        <v>7109</v>
      </c>
      <c r="U27" s="458" t="s">
        <v>4204</v>
      </c>
      <c r="V27" s="458" t="s">
        <v>40</v>
      </c>
      <c r="W27" s="521" t="s">
        <v>42</v>
      </c>
      <c r="X27" s="521" t="s">
        <v>42</v>
      </c>
      <c r="Y27" s="458" t="s">
        <v>40</v>
      </c>
      <c r="Z27" s="907"/>
      <c r="AA27" s="907"/>
      <c r="AB27" s="513" t="s">
        <v>7110</v>
      </c>
      <c r="AC27" s="441" t="s">
        <v>7111</v>
      </c>
      <c r="AD27" s="829" t="s">
        <v>7108</v>
      </c>
      <c r="AE27" s="907"/>
      <c r="AF27" s="907"/>
      <c r="AG27" s="907"/>
      <c r="AH27" s="1134"/>
      <c r="AI27" s="1134"/>
      <c r="AJ27" s="1134"/>
      <c r="AK27" s="1134"/>
      <c r="AL27" s="1134"/>
      <c r="AM27" s="1134"/>
      <c r="AN27" s="1134"/>
      <c r="AO27" s="1134"/>
      <c r="AP27" s="1134"/>
      <c r="AQ27" s="1134"/>
      <c r="AR27" s="1134"/>
      <c r="AS27" s="1134"/>
      <c r="AT27" s="1134"/>
      <c r="AU27" s="1134"/>
    </row>
    <row r="28">
      <c r="A28" s="848" t="s">
        <v>7112</v>
      </c>
      <c r="B28" s="525" t="s">
        <v>2140</v>
      </c>
      <c r="C28" s="856" t="s">
        <v>36</v>
      </c>
      <c r="D28" s="1145">
        <f t="shared" si="4"/>
        <v>60</v>
      </c>
      <c r="E28" s="1136">
        <v>42580.0</v>
      </c>
      <c r="F28" s="458" t="s">
        <v>40</v>
      </c>
      <c r="G28" s="521" t="s">
        <v>42</v>
      </c>
      <c r="H28" s="521" t="s">
        <v>42</v>
      </c>
      <c r="I28" s="458" t="s">
        <v>40</v>
      </c>
      <c r="J28" s="467" t="s">
        <v>7113</v>
      </c>
      <c r="K28" s="458" t="s">
        <v>40</v>
      </c>
      <c r="L28" s="458" t="s">
        <v>40</v>
      </c>
      <c r="M28" s="458" t="s">
        <v>40</v>
      </c>
      <c r="N28" s="898" t="s">
        <v>7114</v>
      </c>
      <c r="O28" s="920" t="s">
        <v>7115</v>
      </c>
      <c r="P28" s="898" t="s">
        <v>7116</v>
      </c>
      <c r="Q28" s="521" t="s">
        <v>42</v>
      </c>
      <c r="R28" s="521" t="s">
        <v>42</v>
      </c>
      <c r="S28" s="521" t="s">
        <v>42</v>
      </c>
      <c r="T28" s="521" t="s">
        <v>42</v>
      </c>
      <c r="U28" s="458" t="s">
        <v>40</v>
      </c>
      <c r="V28" s="898" t="s">
        <v>7117</v>
      </c>
      <c r="W28" s="521" t="s">
        <v>42</v>
      </c>
      <c r="X28" s="521" t="s">
        <v>42</v>
      </c>
      <c r="Y28" s="458" t="s">
        <v>40</v>
      </c>
      <c r="Z28" s="907"/>
      <c r="AA28" s="907"/>
      <c r="AB28" s="667" t="s">
        <v>7118</v>
      </c>
      <c r="AC28" s="667" t="s">
        <v>7119</v>
      </c>
      <c r="AD28" s="829" t="s">
        <v>7120</v>
      </c>
      <c r="AE28" s="907"/>
      <c r="AF28" s="907"/>
      <c r="AG28" s="907"/>
      <c r="AH28" s="1134"/>
      <c r="AI28" s="1134"/>
      <c r="AJ28" s="1134"/>
      <c r="AK28" s="1134"/>
      <c r="AL28" s="1134"/>
      <c r="AM28" s="1134"/>
      <c r="AN28" s="1134"/>
      <c r="AO28" s="1134"/>
      <c r="AP28" s="1134"/>
      <c r="AQ28" s="1134"/>
      <c r="AR28" s="1134"/>
      <c r="AS28" s="1134"/>
      <c r="AT28" s="1134"/>
      <c r="AU28" s="1134"/>
    </row>
    <row r="29">
      <c r="A29" s="463" t="s">
        <v>7121</v>
      </c>
      <c r="B29" s="525" t="s">
        <v>2140</v>
      </c>
      <c r="C29" s="872" t="s">
        <v>591</v>
      </c>
      <c r="D29" s="1145">
        <f t="shared" si="4"/>
        <v>40</v>
      </c>
      <c r="E29" s="1136">
        <v>42580.0</v>
      </c>
      <c r="F29" s="458" t="s">
        <v>40</v>
      </c>
      <c r="G29" s="521" t="s">
        <v>42</v>
      </c>
      <c r="H29" s="521" t="s">
        <v>42</v>
      </c>
      <c r="I29" s="458" t="s">
        <v>40</v>
      </c>
      <c r="J29" s="521" t="s">
        <v>42</v>
      </c>
      <c r="K29" s="458" t="s">
        <v>40</v>
      </c>
      <c r="L29" s="458" t="s">
        <v>40</v>
      </c>
      <c r="M29" s="458" t="s">
        <v>40</v>
      </c>
      <c r="N29" s="898" t="s">
        <v>7122</v>
      </c>
      <c r="O29" s="521" t="s">
        <v>42</v>
      </c>
      <c r="P29" s="521" t="s">
        <v>42</v>
      </c>
      <c r="Q29" s="521" t="s">
        <v>42</v>
      </c>
      <c r="R29" s="521" t="s">
        <v>42</v>
      </c>
      <c r="S29" s="521" t="s">
        <v>42</v>
      </c>
      <c r="T29" s="521" t="s">
        <v>42</v>
      </c>
      <c r="U29" s="458" t="s">
        <v>40</v>
      </c>
      <c r="V29" s="521" t="s">
        <v>42</v>
      </c>
      <c r="W29" s="521" t="s">
        <v>42</v>
      </c>
      <c r="X29" s="521" t="s">
        <v>42</v>
      </c>
      <c r="Y29" s="458" t="s">
        <v>40</v>
      </c>
      <c r="Z29" s="907"/>
      <c r="AA29" s="907"/>
      <c r="AB29" s="836" t="s">
        <v>7123</v>
      </c>
      <c r="AC29" s="667" t="s">
        <v>7124</v>
      </c>
      <c r="AD29" s="829" t="s">
        <v>7125</v>
      </c>
      <c r="AE29" s="907"/>
      <c r="AF29" s="907"/>
      <c r="AG29" s="907"/>
      <c r="AH29" s="1134"/>
      <c r="AI29" s="1134"/>
      <c r="AJ29" s="1134"/>
      <c r="AK29" s="1134"/>
      <c r="AL29" s="1134"/>
      <c r="AM29" s="1134"/>
      <c r="AN29" s="1134"/>
      <c r="AO29" s="1134"/>
      <c r="AP29" s="1134"/>
      <c r="AQ29" s="1134"/>
      <c r="AR29" s="1134"/>
      <c r="AS29" s="1134"/>
      <c r="AT29" s="1134"/>
      <c r="AU29" s="1134"/>
    </row>
    <row r="30">
      <c r="A30" s="848" t="s">
        <v>7126</v>
      </c>
      <c r="B30" s="525" t="s">
        <v>2140</v>
      </c>
      <c r="C30" s="856" t="s">
        <v>36</v>
      </c>
      <c r="D30" s="1145">
        <f t="shared" si="4"/>
        <v>65</v>
      </c>
      <c r="E30" s="1136">
        <v>42580.0</v>
      </c>
      <c r="F30" s="458" t="s">
        <v>40</v>
      </c>
      <c r="G30" s="521" t="s">
        <v>42</v>
      </c>
      <c r="H30" s="521" t="s">
        <v>42</v>
      </c>
      <c r="I30" s="458" t="s">
        <v>40</v>
      </c>
      <c r="J30" s="467" t="s">
        <v>7127</v>
      </c>
      <c r="K30" s="458" t="s">
        <v>40</v>
      </c>
      <c r="L30" s="458" t="s">
        <v>40</v>
      </c>
      <c r="M30" s="458" t="s">
        <v>40</v>
      </c>
      <c r="N30" s="898" t="s">
        <v>7128</v>
      </c>
      <c r="O30" s="521" t="s">
        <v>42</v>
      </c>
      <c r="P30" s="898" t="s">
        <v>7129</v>
      </c>
      <c r="Q30" s="458" t="s">
        <v>40</v>
      </c>
      <c r="R30" s="898" t="s">
        <v>7130</v>
      </c>
      <c r="S30" s="521" t="s">
        <v>42</v>
      </c>
      <c r="T30" s="521" t="s">
        <v>42</v>
      </c>
      <c r="U30" s="458" t="s">
        <v>4204</v>
      </c>
      <c r="V30" s="521" t="s">
        <v>42</v>
      </c>
      <c r="W30" s="467" t="s">
        <v>7131</v>
      </c>
      <c r="X30" s="521" t="s">
        <v>42</v>
      </c>
      <c r="Y30" s="458" t="s">
        <v>40</v>
      </c>
      <c r="Z30" s="907"/>
      <c r="AA30" s="907"/>
      <c r="AB30" s="553" t="s">
        <v>7132</v>
      </c>
      <c r="AC30" s="667" t="s">
        <v>7133</v>
      </c>
      <c r="AD30" s="829" t="s">
        <v>7134</v>
      </c>
      <c r="AE30" s="907"/>
      <c r="AF30" s="907"/>
      <c r="AG30" s="907"/>
      <c r="AH30" s="1134"/>
      <c r="AI30" s="1134"/>
      <c r="AJ30" s="1134"/>
      <c r="AK30" s="1134"/>
      <c r="AL30" s="1134"/>
      <c r="AM30" s="1134"/>
      <c r="AN30" s="1134"/>
      <c r="AO30" s="1134"/>
      <c r="AP30" s="1134"/>
      <c r="AQ30" s="1134"/>
      <c r="AR30" s="1134"/>
      <c r="AS30" s="1134"/>
      <c r="AT30" s="1134"/>
      <c r="AU30" s="1134"/>
    </row>
    <row r="31">
      <c r="A31" s="848" t="s">
        <v>7135</v>
      </c>
      <c r="B31" s="525" t="s">
        <v>2140</v>
      </c>
      <c r="C31" s="546" t="s">
        <v>7136</v>
      </c>
      <c r="D31" s="1151">
        <v>0.0</v>
      </c>
      <c r="E31" s="1136">
        <v>42580.0</v>
      </c>
      <c r="F31" s="470"/>
      <c r="G31" s="555"/>
      <c r="H31" s="555"/>
      <c r="I31" s="889"/>
      <c r="J31" s="555"/>
      <c r="K31" s="555"/>
      <c r="L31" s="555"/>
      <c r="M31" s="555"/>
      <c r="N31" s="889"/>
      <c r="O31" s="889"/>
      <c r="P31" s="889"/>
      <c r="Q31" s="889"/>
      <c r="R31" s="889"/>
      <c r="S31" s="889"/>
      <c r="T31" s="555"/>
      <c r="U31" s="555"/>
      <c r="V31" s="889"/>
      <c r="W31" s="555"/>
      <c r="X31" s="555"/>
      <c r="Y31" s="470" t="s">
        <v>40</v>
      </c>
      <c r="Z31" s="889"/>
      <c r="AA31" s="907"/>
      <c r="AB31" s="441" t="s">
        <v>7137</v>
      </c>
      <c r="AC31" s="441" t="s">
        <v>7138</v>
      </c>
      <c r="AD31" s="829" t="s">
        <v>7139</v>
      </c>
      <c r="AE31" s="907"/>
      <c r="AF31" s="907"/>
      <c r="AG31" s="907"/>
      <c r="AH31" s="1134"/>
      <c r="AI31" s="1134"/>
      <c r="AJ31" s="1134"/>
      <c r="AK31" s="1134"/>
      <c r="AL31" s="1134"/>
      <c r="AM31" s="1134"/>
      <c r="AN31" s="1134"/>
      <c r="AO31" s="1134"/>
      <c r="AP31" s="1134"/>
      <c r="AQ31" s="1134"/>
      <c r="AR31" s="1134"/>
      <c r="AS31" s="1134"/>
      <c r="AT31" s="1134"/>
      <c r="AU31" s="1134"/>
    </row>
    <row r="32">
      <c r="A32" s="463" t="s">
        <v>7140</v>
      </c>
      <c r="B32" s="525" t="s">
        <v>2140</v>
      </c>
      <c r="C32" s="872" t="s">
        <v>591</v>
      </c>
      <c r="D32" s="1145">
        <f t="shared" ref="D32:D43" si="5">100-5*COUNTIF(F32:Y32,"X*")</f>
        <v>70</v>
      </c>
      <c r="E32" s="1136">
        <v>42580.0</v>
      </c>
      <c r="F32" s="458" t="s">
        <v>40</v>
      </c>
      <c r="G32" s="458" t="s">
        <v>40</v>
      </c>
      <c r="H32" s="521" t="s">
        <v>42</v>
      </c>
      <c r="I32" s="458" t="s">
        <v>40</v>
      </c>
      <c r="J32" s="521" t="s">
        <v>42</v>
      </c>
      <c r="K32" s="458" t="s">
        <v>40</v>
      </c>
      <c r="L32" s="458" t="s">
        <v>40</v>
      </c>
      <c r="M32" s="458" t="s">
        <v>40</v>
      </c>
      <c r="N32" s="898" t="s">
        <v>7141</v>
      </c>
      <c r="O32" s="898" t="s">
        <v>7142</v>
      </c>
      <c r="P32" s="898" t="s">
        <v>7143</v>
      </c>
      <c r="Q32" s="458" t="s">
        <v>40</v>
      </c>
      <c r="R32" s="521" t="s">
        <v>42</v>
      </c>
      <c r="S32" s="521" t="s">
        <v>42</v>
      </c>
      <c r="T32" s="521" t="s">
        <v>42</v>
      </c>
      <c r="U32" s="458" t="s">
        <v>4402</v>
      </c>
      <c r="V32" s="898" t="s">
        <v>7144</v>
      </c>
      <c r="W32" s="467" t="s">
        <v>7144</v>
      </c>
      <c r="X32" s="521" t="s">
        <v>42</v>
      </c>
      <c r="Y32" s="458" t="s">
        <v>40</v>
      </c>
      <c r="Z32" s="907"/>
      <c r="AA32" s="907"/>
      <c r="AB32" s="553" t="s">
        <v>7145</v>
      </c>
      <c r="AC32" s="667" t="s">
        <v>7146</v>
      </c>
      <c r="AD32" s="829" t="s">
        <v>7147</v>
      </c>
      <c r="AE32" s="907"/>
      <c r="AF32" s="907"/>
      <c r="AG32" s="907"/>
      <c r="AH32" s="1134"/>
      <c r="AI32" s="1134"/>
      <c r="AJ32" s="1134"/>
      <c r="AK32" s="1134"/>
      <c r="AL32" s="1134"/>
      <c r="AM32" s="1134"/>
      <c r="AN32" s="1134"/>
      <c r="AO32" s="1134"/>
      <c r="AP32" s="1134"/>
      <c r="AQ32" s="1134"/>
      <c r="AR32" s="1134"/>
      <c r="AS32" s="1134"/>
      <c r="AT32" s="1134"/>
      <c r="AU32" s="1134"/>
    </row>
    <row r="33">
      <c r="A33" s="848" t="s">
        <v>7148</v>
      </c>
      <c r="B33" s="525" t="s">
        <v>2140</v>
      </c>
      <c r="C33" s="872" t="s">
        <v>591</v>
      </c>
      <c r="D33" s="1145">
        <f t="shared" si="5"/>
        <v>40</v>
      </c>
      <c r="E33" s="1136">
        <v>42580.0</v>
      </c>
      <c r="F33" s="458" t="s">
        <v>40</v>
      </c>
      <c r="G33" s="521" t="s">
        <v>42</v>
      </c>
      <c r="H33" s="521" t="s">
        <v>42</v>
      </c>
      <c r="I33" s="458" t="s">
        <v>40</v>
      </c>
      <c r="J33" s="521" t="s">
        <v>42</v>
      </c>
      <c r="K33" s="458" t="s">
        <v>40</v>
      </c>
      <c r="L33" s="458" t="s">
        <v>40</v>
      </c>
      <c r="M33" s="521" t="s">
        <v>42</v>
      </c>
      <c r="N33" s="898" t="s">
        <v>7149</v>
      </c>
      <c r="O33" s="898" t="s">
        <v>7149</v>
      </c>
      <c r="P33" s="521" t="s">
        <v>42</v>
      </c>
      <c r="Q33" s="521" t="s">
        <v>42</v>
      </c>
      <c r="R33" s="521" t="s">
        <v>42</v>
      </c>
      <c r="S33" s="521" t="s">
        <v>42</v>
      </c>
      <c r="T33" s="521" t="s">
        <v>42</v>
      </c>
      <c r="U33" s="458" t="s">
        <v>4402</v>
      </c>
      <c r="V33" s="521" t="s">
        <v>42</v>
      </c>
      <c r="W33" s="521" t="s">
        <v>42</v>
      </c>
      <c r="X33" s="521" t="s">
        <v>42</v>
      </c>
      <c r="Y33" s="458" t="s">
        <v>4388</v>
      </c>
      <c r="Z33" s="907"/>
      <c r="AA33" s="907"/>
      <c r="AB33" s="836" t="s">
        <v>7150</v>
      </c>
      <c r="AC33" s="667" t="s">
        <v>7151</v>
      </c>
      <c r="AD33" s="829" t="s">
        <v>7152</v>
      </c>
      <c r="AE33" s="907"/>
      <c r="AF33" s="907"/>
      <c r="AG33" s="907"/>
      <c r="AH33" s="1134"/>
      <c r="AI33" s="1134"/>
      <c r="AJ33" s="1134"/>
      <c r="AK33" s="1134"/>
      <c r="AL33" s="1134"/>
      <c r="AM33" s="1134"/>
      <c r="AN33" s="1134"/>
      <c r="AO33" s="1134"/>
      <c r="AP33" s="1134"/>
      <c r="AQ33" s="1134"/>
      <c r="AR33" s="1134"/>
      <c r="AS33" s="1134"/>
      <c r="AT33" s="1134"/>
      <c r="AU33" s="1134"/>
    </row>
    <row r="34">
      <c r="A34" s="463" t="s">
        <v>7153</v>
      </c>
      <c r="B34" s="525" t="s">
        <v>2140</v>
      </c>
      <c r="C34" s="872" t="s">
        <v>591</v>
      </c>
      <c r="D34" s="1145">
        <f t="shared" si="5"/>
        <v>45</v>
      </c>
      <c r="E34" s="1136">
        <v>42580.0</v>
      </c>
      <c r="F34" s="458" t="s">
        <v>40</v>
      </c>
      <c r="G34" s="521" t="s">
        <v>42</v>
      </c>
      <c r="H34" s="521" t="s">
        <v>42</v>
      </c>
      <c r="I34" s="458" t="s">
        <v>40</v>
      </c>
      <c r="J34" s="521" t="s">
        <v>42</v>
      </c>
      <c r="K34" s="521" t="s">
        <v>42</v>
      </c>
      <c r="L34" s="458" t="s">
        <v>40</v>
      </c>
      <c r="M34" s="1152" t="s">
        <v>7154</v>
      </c>
      <c r="N34" s="898" t="s">
        <v>7155</v>
      </c>
      <c r="O34" s="521" t="s">
        <v>42</v>
      </c>
      <c r="P34" s="898" t="s">
        <v>7156</v>
      </c>
      <c r="Q34" s="521" t="s">
        <v>42</v>
      </c>
      <c r="R34" s="521" t="s">
        <v>42</v>
      </c>
      <c r="S34" s="521" t="s">
        <v>42</v>
      </c>
      <c r="T34" s="521" t="s">
        <v>42</v>
      </c>
      <c r="U34" s="458" t="s">
        <v>40</v>
      </c>
      <c r="V34" s="898" t="s">
        <v>7157</v>
      </c>
      <c r="W34" s="521" t="s">
        <v>42</v>
      </c>
      <c r="X34" s="521" t="s">
        <v>42</v>
      </c>
      <c r="Y34" s="458" t="s">
        <v>40</v>
      </c>
      <c r="Z34" s="907"/>
      <c r="AA34" s="907"/>
      <c r="AB34" s="836" t="s">
        <v>7158</v>
      </c>
      <c r="AC34" s="667" t="s">
        <v>7159</v>
      </c>
      <c r="AD34" s="829" t="s">
        <v>7160</v>
      </c>
      <c r="AE34" s="907"/>
      <c r="AF34" s="907"/>
      <c r="AG34" s="907"/>
      <c r="AH34" s="1134"/>
      <c r="AI34" s="1134"/>
      <c r="AJ34" s="1134"/>
      <c r="AK34" s="1134"/>
      <c r="AL34" s="1134"/>
      <c r="AM34" s="1134"/>
      <c r="AN34" s="1134"/>
      <c r="AO34" s="1134"/>
      <c r="AP34" s="1134"/>
      <c r="AQ34" s="1134"/>
      <c r="AR34" s="1134"/>
      <c r="AS34" s="1134"/>
      <c r="AT34" s="1134"/>
      <c r="AU34" s="1134"/>
    </row>
    <row r="35">
      <c r="A35" s="463" t="s">
        <v>7161</v>
      </c>
      <c r="B35" s="525" t="s">
        <v>2140</v>
      </c>
      <c r="C35" s="872" t="s">
        <v>591</v>
      </c>
      <c r="D35" s="1145">
        <f t="shared" si="5"/>
        <v>60</v>
      </c>
      <c r="E35" s="1136">
        <v>42580.0</v>
      </c>
      <c r="F35" s="458" t="s">
        <v>40</v>
      </c>
      <c r="G35" s="458" t="s">
        <v>7162</v>
      </c>
      <c r="H35" s="521" t="s">
        <v>42</v>
      </c>
      <c r="I35" s="458" t="s">
        <v>40</v>
      </c>
      <c r="J35" s="521" t="s">
        <v>42</v>
      </c>
      <c r="K35" s="458" t="s">
        <v>40</v>
      </c>
      <c r="L35" s="458" t="s">
        <v>40</v>
      </c>
      <c r="M35" s="458" t="s">
        <v>40</v>
      </c>
      <c r="N35" s="920" t="s">
        <v>7163</v>
      </c>
      <c r="O35" s="920" t="s">
        <v>7164</v>
      </c>
      <c r="P35" s="521" t="s">
        <v>1551</v>
      </c>
      <c r="Q35" s="521" t="s">
        <v>42</v>
      </c>
      <c r="R35" s="521" t="s">
        <v>726</v>
      </c>
      <c r="S35" s="521" t="s">
        <v>726</v>
      </c>
      <c r="T35" s="521" t="s">
        <v>726</v>
      </c>
      <c r="U35" s="458" t="s">
        <v>40</v>
      </c>
      <c r="V35" s="898" t="s">
        <v>7165</v>
      </c>
      <c r="W35" s="467" t="s">
        <v>7166</v>
      </c>
      <c r="X35" s="521" t="s">
        <v>42</v>
      </c>
      <c r="Y35" s="458" t="s">
        <v>40</v>
      </c>
      <c r="Z35" s="907"/>
      <c r="AA35" s="907"/>
      <c r="AB35" s="441" t="s">
        <v>7167</v>
      </c>
      <c r="AC35" s="528" t="s">
        <v>7168</v>
      </c>
      <c r="AD35" s="829" t="s">
        <v>7169</v>
      </c>
      <c r="AE35" s="907"/>
      <c r="AF35" s="907"/>
      <c r="AG35" s="907"/>
      <c r="AH35" s="1134"/>
      <c r="AI35" s="1134"/>
      <c r="AJ35" s="1134"/>
      <c r="AK35" s="1134"/>
      <c r="AL35" s="1134"/>
      <c r="AM35" s="1134"/>
      <c r="AN35" s="1134"/>
      <c r="AO35" s="1134"/>
      <c r="AP35" s="1134"/>
      <c r="AQ35" s="1134"/>
      <c r="AR35" s="1134"/>
      <c r="AS35" s="1134"/>
      <c r="AT35" s="1134"/>
      <c r="AU35" s="1134"/>
    </row>
    <row r="36">
      <c r="A36" s="463" t="s">
        <v>7170</v>
      </c>
      <c r="B36" s="525" t="s">
        <v>2140</v>
      </c>
      <c r="C36" s="872" t="s">
        <v>591</v>
      </c>
      <c r="D36" s="1145">
        <f t="shared" si="5"/>
        <v>50</v>
      </c>
      <c r="E36" s="1136">
        <v>42580.0</v>
      </c>
      <c r="F36" s="458" t="s">
        <v>40</v>
      </c>
      <c r="G36" s="521" t="s">
        <v>42</v>
      </c>
      <c r="H36" s="521" t="s">
        <v>42</v>
      </c>
      <c r="I36" s="1153"/>
      <c r="J36" s="521" t="s">
        <v>42</v>
      </c>
      <c r="K36" s="458" t="s">
        <v>40</v>
      </c>
      <c r="L36" s="458" t="s">
        <v>40</v>
      </c>
      <c r="M36" s="521" t="s">
        <v>42</v>
      </c>
      <c r="N36" s="898" t="s">
        <v>7171</v>
      </c>
      <c r="O36" s="898" t="s">
        <v>7171</v>
      </c>
      <c r="P36" s="898" t="s">
        <v>7171</v>
      </c>
      <c r="Q36" s="521" t="s">
        <v>42</v>
      </c>
      <c r="R36" s="521" t="s">
        <v>42</v>
      </c>
      <c r="S36" s="521" t="s">
        <v>42</v>
      </c>
      <c r="T36" s="521" t="s">
        <v>42</v>
      </c>
      <c r="U36" s="458" t="s">
        <v>40</v>
      </c>
      <c r="V36" s="898" t="s">
        <v>7172</v>
      </c>
      <c r="W36" s="521" t="s">
        <v>42</v>
      </c>
      <c r="X36" s="521" t="s">
        <v>42</v>
      </c>
      <c r="Y36" s="458" t="s">
        <v>40</v>
      </c>
      <c r="Z36" s="907"/>
      <c r="AA36" s="907"/>
      <c r="AB36" s="1154" t="s">
        <v>7173</v>
      </c>
      <c r="AC36" s="1155" t="s">
        <v>7174</v>
      </c>
      <c r="AD36" s="829" t="s">
        <v>7175</v>
      </c>
      <c r="AE36" s="907"/>
      <c r="AF36" s="907"/>
      <c r="AG36" s="907"/>
      <c r="AH36" s="1134"/>
      <c r="AI36" s="1134"/>
      <c r="AJ36" s="1134"/>
      <c r="AK36" s="1134"/>
      <c r="AL36" s="1134"/>
      <c r="AM36" s="1134"/>
      <c r="AN36" s="1134"/>
      <c r="AO36" s="1134"/>
      <c r="AP36" s="1134"/>
      <c r="AQ36" s="1134"/>
      <c r="AR36" s="1134"/>
      <c r="AS36" s="1134"/>
      <c r="AT36" s="1134"/>
      <c r="AU36" s="1134"/>
    </row>
    <row r="37">
      <c r="A37" s="463" t="s">
        <v>7176</v>
      </c>
      <c r="B37" s="525" t="s">
        <v>2140</v>
      </c>
      <c r="C37" s="872" t="s">
        <v>591</v>
      </c>
      <c r="D37" s="1145">
        <f t="shared" si="5"/>
        <v>30</v>
      </c>
      <c r="E37" s="1136">
        <v>42580.0</v>
      </c>
      <c r="F37" s="458" t="s">
        <v>40</v>
      </c>
      <c r="G37" s="521" t="s">
        <v>42</v>
      </c>
      <c r="H37" s="521" t="s">
        <v>42</v>
      </c>
      <c r="I37" s="521" t="s">
        <v>42</v>
      </c>
      <c r="J37" s="521" t="s">
        <v>42</v>
      </c>
      <c r="K37" s="521" t="s">
        <v>42</v>
      </c>
      <c r="L37" s="521" t="s">
        <v>42</v>
      </c>
      <c r="M37" s="521" t="s">
        <v>42</v>
      </c>
      <c r="N37" s="898" t="s">
        <v>7177</v>
      </c>
      <c r="O37" s="898" t="s">
        <v>7178</v>
      </c>
      <c r="P37" s="898" t="s">
        <v>7179</v>
      </c>
      <c r="Q37" s="521" t="s">
        <v>42</v>
      </c>
      <c r="R37" s="521" t="s">
        <v>42</v>
      </c>
      <c r="S37" s="521" t="s">
        <v>42</v>
      </c>
      <c r="T37" s="521" t="s">
        <v>42</v>
      </c>
      <c r="U37" s="458" t="s">
        <v>40</v>
      </c>
      <c r="V37" s="521" t="s">
        <v>42</v>
      </c>
      <c r="W37" s="521" t="s">
        <v>42</v>
      </c>
      <c r="X37" s="521" t="s">
        <v>42</v>
      </c>
      <c r="Y37" s="458" t="s">
        <v>40</v>
      </c>
      <c r="Z37" s="907"/>
      <c r="AA37" s="907"/>
      <c r="AB37" s="835" t="s">
        <v>7180</v>
      </c>
      <c r="AC37" s="667" t="s">
        <v>7181</v>
      </c>
      <c r="AD37" s="829" t="s">
        <v>7182</v>
      </c>
      <c r="AE37" s="907"/>
      <c r="AF37" s="907"/>
      <c r="AG37" s="907"/>
      <c r="AH37" s="1134"/>
      <c r="AI37" s="1134"/>
      <c r="AJ37" s="1134"/>
      <c r="AK37" s="1134"/>
      <c r="AL37" s="1134"/>
      <c r="AM37" s="1134"/>
      <c r="AN37" s="1134"/>
      <c r="AO37" s="1134"/>
      <c r="AP37" s="1134"/>
      <c r="AQ37" s="1134"/>
      <c r="AR37" s="1134"/>
      <c r="AS37" s="1134"/>
      <c r="AT37" s="1134"/>
      <c r="AU37" s="1134"/>
    </row>
    <row r="38">
      <c r="A38" s="463" t="s">
        <v>7183</v>
      </c>
      <c r="B38" s="525" t="s">
        <v>2140</v>
      </c>
      <c r="C38" s="872" t="s">
        <v>591</v>
      </c>
      <c r="D38" s="1145">
        <f t="shared" si="5"/>
        <v>45</v>
      </c>
      <c r="E38" s="1136">
        <v>42580.0</v>
      </c>
      <c r="F38" s="458" t="s">
        <v>40</v>
      </c>
      <c r="G38" s="458" t="s">
        <v>7184</v>
      </c>
      <c r="H38" s="521" t="s">
        <v>42</v>
      </c>
      <c r="I38" s="521" t="s">
        <v>7185</v>
      </c>
      <c r="J38" s="521" t="s">
        <v>42</v>
      </c>
      <c r="K38" s="521" t="s">
        <v>42</v>
      </c>
      <c r="L38" s="458" t="s">
        <v>40</v>
      </c>
      <c r="M38" s="458" t="s">
        <v>40</v>
      </c>
      <c r="N38" s="898" t="s">
        <v>7186</v>
      </c>
      <c r="O38" s="521" t="s">
        <v>42</v>
      </c>
      <c r="P38" s="898" t="s">
        <v>7187</v>
      </c>
      <c r="Q38" s="521" t="s">
        <v>42</v>
      </c>
      <c r="R38" s="521" t="s">
        <v>42</v>
      </c>
      <c r="S38" s="521" t="s">
        <v>42</v>
      </c>
      <c r="T38" s="521" t="s">
        <v>42</v>
      </c>
      <c r="U38" s="458" t="s">
        <v>40</v>
      </c>
      <c r="V38" s="898" t="s">
        <v>7188</v>
      </c>
      <c r="W38" s="521" t="s">
        <v>42</v>
      </c>
      <c r="X38" s="521" t="s">
        <v>42</v>
      </c>
      <c r="Y38" s="458" t="s">
        <v>40</v>
      </c>
      <c r="Z38" s="907"/>
      <c r="AA38" s="907"/>
      <c r="AB38" s="829" t="s">
        <v>7189</v>
      </c>
      <c r="AC38" s="441" t="s">
        <v>7190</v>
      </c>
      <c r="AD38" s="829" t="s">
        <v>7191</v>
      </c>
      <c r="AE38" s="907"/>
      <c r="AF38" s="907"/>
      <c r="AG38" s="907"/>
      <c r="AH38" s="1134"/>
      <c r="AI38" s="1134"/>
      <c r="AJ38" s="1134"/>
      <c r="AK38" s="1134"/>
      <c r="AL38" s="1134"/>
      <c r="AM38" s="1134"/>
      <c r="AN38" s="1134"/>
      <c r="AO38" s="1134"/>
      <c r="AP38" s="1134"/>
      <c r="AQ38" s="1134"/>
      <c r="AR38" s="1134"/>
      <c r="AS38" s="1134"/>
      <c r="AT38" s="1134"/>
      <c r="AU38" s="1134"/>
    </row>
    <row r="39">
      <c r="A39" s="463" t="s">
        <v>7192</v>
      </c>
      <c r="B39" s="525" t="s">
        <v>2140</v>
      </c>
      <c r="C39" s="872" t="s">
        <v>591</v>
      </c>
      <c r="D39" s="1145">
        <f t="shared" si="5"/>
        <v>30</v>
      </c>
      <c r="E39" s="1136">
        <v>42580.0</v>
      </c>
      <c r="F39" s="458" t="s">
        <v>40</v>
      </c>
      <c r="G39" s="521" t="s">
        <v>42</v>
      </c>
      <c r="H39" s="521" t="s">
        <v>42</v>
      </c>
      <c r="I39" s="521" t="s">
        <v>42</v>
      </c>
      <c r="J39" s="521" t="s">
        <v>42</v>
      </c>
      <c r="K39" s="458" t="s">
        <v>40</v>
      </c>
      <c r="L39" s="458" t="s">
        <v>40</v>
      </c>
      <c r="M39" s="458" t="s">
        <v>40</v>
      </c>
      <c r="N39" s="521" t="s">
        <v>42</v>
      </c>
      <c r="O39" s="521" t="s">
        <v>42</v>
      </c>
      <c r="P39" s="521" t="s">
        <v>42</v>
      </c>
      <c r="Q39" s="521" t="s">
        <v>42</v>
      </c>
      <c r="R39" s="521" t="s">
        <v>42</v>
      </c>
      <c r="S39" s="521" t="s">
        <v>42</v>
      </c>
      <c r="T39" s="521" t="s">
        <v>42</v>
      </c>
      <c r="U39" s="458" t="s">
        <v>40</v>
      </c>
      <c r="V39" s="521" t="s">
        <v>42</v>
      </c>
      <c r="W39" s="521" t="s">
        <v>42</v>
      </c>
      <c r="X39" s="521" t="s">
        <v>42</v>
      </c>
      <c r="Y39" s="458" t="s">
        <v>40</v>
      </c>
      <c r="Z39" s="907"/>
      <c r="AA39" s="907"/>
      <c r="AB39" s="836" t="s">
        <v>7193</v>
      </c>
      <c r="AC39" s="667" t="s">
        <v>7194</v>
      </c>
      <c r="AD39" s="836" t="s">
        <v>7193</v>
      </c>
      <c r="AE39" s="907"/>
      <c r="AF39" s="907"/>
      <c r="AG39" s="907"/>
      <c r="AH39" s="1134"/>
      <c r="AI39" s="1134"/>
      <c r="AJ39" s="1134"/>
      <c r="AK39" s="1134"/>
      <c r="AL39" s="1134"/>
      <c r="AM39" s="1134"/>
      <c r="AN39" s="1134"/>
      <c r="AO39" s="1134"/>
      <c r="AP39" s="1134"/>
      <c r="AQ39" s="1134"/>
      <c r="AR39" s="1134"/>
      <c r="AS39" s="1134"/>
      <c r="AT39" s="1134"/>
      <c r="AU39" s="1134"/>
    </row>
    <row r="40">
      <c r="A40" s="463" t="s">
        <v>7195</v>
      </c>
      <c r="B40" s="525" t="s">
        <v>2140</v>
      </c>
      <c r="C40" s="864" t="s">
        <v>109</v>
      </c>
      <c r="D40" s="1145">
        <f t="shared" si="5"/>
        <v>30</v>
      </c>
      <c r="E40" s="1136">
        <v>42580.0</v>
      </c>
      <c r="F40" s="458" t="s">
        <v>40</v>
      </c>
      <c r="G40" s="521" t="s">
        <v>42</v>
      </c>
      <c r="H40" s="521" t="s">
        <v>42</v>
      </c>
      <c r="I40" s="521" t="s">
        <v>7185</v>
      </c>
      <c r="J40" s="521" t="s">
        <v>42</v>
      </c>
      <c r="K40" s="521" t="s">
        <v>42</v>
      </c>
      <c r="L40" s="521" t="s">
        <v>42</v>
      </c>
      <c r="M40" s="521" t="s">
        <v>42</v>
      </c>
      <c r="N40" s="898" t="s">
        <v>7196</v>
      </c>
      <c r="O40" s="898" t="s">
        <v>7196</v>
      </c>
      <c r="P40" s="521" t="s">
        <v>42</v>
      </c>
      <c r="Q40" s="521" t="s">
        <v>42</v>
      </c>
      <c r="R40" s="521" t="s">
        <v>42</v>
      </c>
      <c r="S40" s="521" t="s">
        <v>42</v>
      </c>
      <c r="T40" s="521" t="s">
        <v>42</v>
      </c>
      <c r="U40" s="458" t="s">
        <v>4402</v>
      </c>
      <c r="V40" s="920" t="s">
        <v>7197</v>
      </c>
      <c r="W40" s="521" t="s">
        <v>42</v>
      </c>
      <c r="X40" s="521" t="s">
        <v>42</v>
      </c>
      <c r="Y40" s="458" t="s">
        <v>40</v>
      </c>
      <c r="Z40" s="907"/>
      <c r="AA40" s="907"/>
      <c r="AB40" s="829" t="s">
        <v>7198</v>
      </c>
      <c r="AC40" s="441" t="s">
        <v>7199</v>
      </c>
      <c r="AD40" s="829" t="s">
        <v>7200</v>
      </c>
      <c r="AE40" s="907"/>
      <c r="AF40" s="907"/>
      <c r="AG40" s="907"/>
      <c r="AH40" s="1134"/>
      <c r="AI40" s="1134"/>
      <c r="AJ40" s="1134"/>
      <c r="AK40" s="1134"/>
      <c r="AL40" s="1134"/>
      <c r="AM40" s="1134"/>
      <c r="AN40" s="1134"/>
      <c r="AO40" s="1134"/>
      <c r="AP40" s="1134"/>
      <c r="AQ40" s="1134"/>
      <c r="AR40" s="1134"/>
      <c r="AS40" s="1134"/>
      <c r="AT40" s="1134"/>
      <c r="AU40" s="1134"/>
    </row>
    <row r="41">
      <c r="A41" s="463" t="s">
        <v>7201</v>
      </c>
      <c r="B41" s="525" t="s">
        <v>2140</v>
      </c>
      <c r="C41" s="872" t="s">
        <v>591</v>
      </c>
      <c r="D41" s="1145">
        <f t="shared" si="5"/>
        <v>45</v>
      </c>
      <c r="E41" s="1136">
        <v>42580.0</v>
      </c>
      <c r="F41" s="458" t="s">
        <v>40</v>
      </c>
      <c r="G41" s="521" t="s">
        <v>42</v>
      </c>
      <c r="H41" s="521" t="s">
        <v>42</v>
      </c>
      <c r="I41" s="1153"/>
      <c r="J41" s="521" t="s">
        <v>42</v>
      </c>
      <c r="K41" s="458" t="s">
        <v>40</v>
      </c>
      <c r="L41" s="521" t="s">
        <v>42</v>
      </c>
      <c r="M41" s="521" t="s">
        <v>42</v>
      </c>
      <c r="N41" s="898" t="s">
        <v>7202</v>
      </c>
      <c r="O41" s="920" t="s">
        <v>7203</v>
      </c>
      <c r="P41" s="521" t="s">
        <v>42</v>
      </c>
      <c r="Q41" s="458" t="s">
        <v>40</v>
      </c>
      <c r="R41" s="521" t="s">
        <v>42</v>
      </c>
      <c r="S41" s="521" t="s">
        <v>42</v>
      </c>
      <c r="T41" s="521" t="s">
        <v>42</v>
      </c>
      <c r="U41" s="458" t="s">
        <v>40</v>
      </c>
      <c r="V41" s="467" t="s">
        <v>7204</v>
      </c>
      <c r="W41" s="521" t="s">
        <v>42</v>
      </c>
      <c r="X41" s="521" t="s">
        <v>42</v>
      </c>
      <c r="Y41" s="458" t="s">
        <v>40</v>
      </c>
      <c r="Z41" s="907"/>
      <c r="AA41" s="907"/>
      <c r="AB41" s="667" t="s">
        <v>7205</v>
      </c>
      <c r="AC41" s="892" t="s">
        <v>7206</v>
      </c>
      <c r="AD41" s="829" t="s">
        <v>7207</v>
      </c>
      <c r="AE41" s="907"/>
      <c r="AF41" s="907"/>
      <c r="AG41" s="907"/>
      <c r="AH41" s="1134"/>
      <c r="AI41" s="1134"/>
      <c r="AJ41" s="1134"/>
      <c r="AK41" s="1134"/>
      <c r="AL41" s="1134"/>
      <c r="AM41" s="1134"/>
      <c r="AN41" s="1134"/>
      <c r="AO41" s="1134"/>
      <c r="AP41" s="1134"/>
      <c r="AQ41" s="1134"/>
      <c r="AR41" s="1134"/>
      <c r="AS41" s="1134"/>
      <c r="AT41" s="1134"/>
      <c r="AU41" s="1134"/>
    </row>
    <row r="42">
      <c r="A42" s="848" t="s">
        <v>7208</v>
      </c>
      <c r="B42" s="525" t="s">
        <v>2140</v>
      </c>
      <c r="C42" s="872" t="s">
        <v>591</v>
      </c>
      <c r="D42" s="1145">
        <f t="shared" si="5"/>
        <v>20</v>
      </c>
      <c r="E42" s="1136">
        <v>42580.0</v>
      </c>
      <c r="F42" s="458" t="s">
        <v>40</v>
      </c>
      <c r="G42" s="521" t="s">
        <v>42</v>
      </c>
      <c r="H42" s="521" t="s">
        <v>42</v>
      </c>
      <c r="I42" s="521" t="s">
        <v>42</v>
      </c>
      <c r="J42" s="521" t="s">
        <v>42</v>
      </c>
      <c r="K42" s="521" t="s">
        <v>42</v>
      </c>
      <c r="L42" s="521" t="s">
        <v>42</v>
      </c>
      <c r="M42" s="521" t="s">
        <v>42</v>
      </c>
      <c r="N42" s="521" t="s">
        <v>42</v>
      </c>
      <c r="O42" s="521" t="s">
        <v>42</v>
      </c>
      <c r="P42" s="521" t="s">
        <v>42</v>
      </c>
      <c r="Q42" s="521" t="s">
        <v>42</v>
      </c>
      <c r="R42" s="521" t="s">
        <v>42</v>
      </c>
      <c r="S42" s="521" t="s">
        <v>42</v>
      </c>
      <c r="T42" s="521" t="s">
        <v>42</v>
      </c>
      <c r="U42" s="458" t="s">
        <v>40</v>
      </c>
      <c r="V42" s="898" t="s">
        <v>7209</v>
      </c>
      <c r="W42" s="521" t="s">
        <v>42</v>
      </c>
      <c r="X42" s="521" t="s">
        <v>42</v>
      </c>
      <c r="Y42" s="458" t="s">
        <v>40</v>
      </c>
      <c r="Z42" s="907"/>
      <c r="AA42" s="907"/>
      <c r="AB42" s="667" t="s">
        <v>7210</v>
      </c>
      <c r="AC42" s="667" t="s">
        <v>7211</v>
      </c>
      <c r="AD42" s="829" t="s">
        <v>7212</v>
      </c>
      <c r="AE42" s="907"/>
      <c r="AF42" s="907"/>
      <c r="AG42" s="907"/>
      <c r="AH42" s="1134"/>
      <c r="AI42" s="1134"/>
      <c r="AJ42" s="1134"/>
      <c r="AK42" s="1134"/>
      <c r="AL42" s="1134"/>
      <c r="AM42" s="1134"/>
      <c r="AN42" s="1134"/>
      <c r="AO42" s="1134"/>
      <c r="AP42" s="1134"/>
      <c r="AQ42" s="1134"/>
      <c r="AR42" s="1134"/>
      <c r="AS42" s="1134"/>
      <c r="AT42" s="1134"/>
      <c r="AU42" s="1134"/>
    </row>
    <row r="43">
      <c r="A43" s="848" t="s">
        <v>7213</v>
      </c>
      <c r="B43" s="525" t="s">
        <v>2140</v>
      </c>
      <c r="C43" s="864" t="s">
        <v>109</v>
      </c>
      <c r="D43" s="1145">
        <f t="shared" si="5"/>
        <v>30</v>
      </c>
      <c r="E43" s="1136">
        <v>42583.0</v>
      </c>
      <c r="F43" s="458" t="s">
        <v>40</v>
      </c>
      <c r="G43" s="458" t="s">
        <v>7184</v>
      </c>
      <c r="H43" s="521" t="s">
        <v>42</v>
      </c>
      <c r="I43" s="521" t="s">
        <v>4578</v>
      </c>
      <c r="J43" s="521" t="s">
        <v>42</v>
      </c>
      <c r="K43" s="458" t="s">
        <v>40</v>
      </c>
      <c r="L43" s="458" t="s">
        <v>40</v>
      </c>
      <c r="M43" s="521" t="s">
        <v>42</v>
      </c>
      <c r="N43" s="521" t="s">
        <v>42</v>
      </c>
      <c r="O43" s="521" t="s">
        <v>42</v>
      </c>
      <c r="P43" s="521" t="s">
        <v>42</v>
      </c>
      <c r="Q43" s="521" t="s">
        <v>42</v>
      </c>
      <c r="R43" s="521" t="s">
        <v>42</v>
      </c>
      <c r="S43" s="521" t="s">
        <v>42</v>
      </c>
      <c r="T43" s="521" t="s">
        <v>42</v>
      </c>
      <c r="U43" s="458" t="s">
        <v>40</v>
      </c>
      <c r="V43" s="521" t="s">
        <v>42</v>
      </c>
      <c r="W43" s="521" t="s">
        <v>42</v>
      </c>
      <c r="X43" s="521" t="s">
        <v>42</v>
      </c>
      <c r="Y43" s="458" t="s">
        <v>4388</v>
      </c>
      <c r="Z43" s="907"/>
      <c r="AA43" s="907"/>
      <c r="AB43" s="667" t="s">
        <v>7214</v>
      </c>
      <c r="AC43" s="667" t="s">
        <v>7215</v>
      </c>
      <c r="AD43" s="829" t="s">
        <v>7216</v>
      </c>
      <c r="AE43" s="907"/>
      <c r="AF43" s="907"/>
      <c r="AG43" s="907"/>
      <c r="AH43" s="1134"/>
      <c r="AI43" s="1134"/>
      <c r="AJ43" s="1134"/>
      <c r="AK43" s="1134"/>
      <c r="AL43" s="1134"/>
      <c r="AM43" s="1134"/>
      <c r="AN43" s="1134"/>
      <c r="AO43" s="1134"/>
      <c r="AP43" s="1134"/>
      <c r="AQ43" s="1134"/>
      <c r="AR43" s="1134"/>
      <c r="AS43" s="1134"/>
      <c r="AT43" s="1134"/>
      <c r="AU43" s="1134"/>
    </row>
    <row r="44">
      <c r="A44" s="463" t="s">
        <v>7217</v>
      </c>
      <c r="B44" s="525" t="s">
        <v>2140</v>
      </c>
      <c r="C44" s="546" t="s">
        <v>4380</v>
      </c>
      <c r="D44" s="546"/>
      <c r="E44" s="1136">
        <v>42583.0</v>
      </c>
      <c r="F44" s="546"/>
      <c r="G44" s="546"/>
      <c r="H44" s="546"/>
      <c r="I44" s="546"/>
      <c r="J44" s="546"/>
      <c r="K44" s="546"/>
      <c r="L44" s="546"/>
      <c r="M44" s="546"/>
      <c r="N44" s="1156"/>
      <c r="O44" s="1156"/>
      <c r="P44" s="1156"/>
      <c r="Q44" s="546"/>
      <c r="R44" s="546"/>
      <c r="S44" s="546"/>
      <c r="T44" s="546"/>
      <c r="U44" s="546"/>
      <c r="V44" s="546"/>
      <c r="W44" s="546"/>
      <c r="X44" s="546"/>
      <c r="Y44" s="546"/>
      <c r="Z44" s="907"/>
      <c r="AA44" s="907"/>
      <c r="AB44" s="839"/>
      <c r="AC44" s="835"/>
      <c r="AD44" s="839"/>
      <c r="AE44" s="907"/>
      <c r="AF44" s="907"/>
      <c r="AG44" s="907"/>
      <c r="AH44" s="1134"/>
      <c r="AI44" s="1134"/>
      <c r="AJ44" s="1134"/>
      <c r="AK44" s="1134"/>
      <c r="AL44" s="1134"/>
      <c r="AM44" s="1134"/>
      <c r="AN44" s="1134"/>
      <c r="AO44" s="1134"/>
      <c r="AP44" s="1134"/>
      <c r="AQ44" s="1134"/>
      <c r="AR44" s="1134"/>
      <c r="AS44" s="1134"/>
      <c r="AT44" s="1134"/>
      <c r="AU44" s="1134"/>
    </row>
    <row r="45">
      <c r="A45" s="463" t="s">
        <v>7218</v>
      </c>
      <c r="B45" s="525" t="s">
        <v>2140</v>
      </c>
      <c r="C45" s="546" t="s">
        <v>4380</v>
      </c>
      <c r="D45" s="546"/>
      <c r="E45" s="1136">
        <v>42583.0</v>
      </c>
      <c r="F45" s="546"/>
      <c r="G45" s="546"/>
      <c r="H45" s="546"/>
      <c r="I45" s="546"/>
      <c r="J45" s="546"/>
      <c r="K45" s="546"/>
      <c r="L45" s="546"/>
      <c r="M45" s="546"/>
      <c r="N45" s="546"/>
      <c r="O45" s="546"/>
      <c r="P45" s="546"/>
      <c r="Q45" s="546"/>
      <c r="R45" s="546"/>
      <c r="S45" s="546"/>
      <c r="T45" s="546"/>
      <c r="U45" s="546"/>
      <c r="V45" s="546"/>
      <c r="W45" s="546"/>
      <c r="X45" s="546"/>
      <c r="Y45" s="546"/>
      <c r="Z45" s="907"/>
      <c r="AA45" s="907"/>
      <c r="AB45" s="839"/>
      <c r="AC45" s="835"/>
      <c r="AD45" s="839"/>
      <c r="AE45" s="907"/>
      <c r="AF45" s="907"/>
      <c r="AG45" s="907"/>
      <c r="AH45" s="1134"/>
      <c r="AI45" s="1134"/>
      <c r="AJ45" s="1134"/>
      <c r="AK45" s="1134"/>
      <c r="AL45" s="1134"/>
      <c r="AM45" s="1134"/>
      <c r="AN45" s="1134"/>
      <c r="AO45" s="1134"/>
      <c r="AP45" s="1134"/>
      <c r="AQ45" s="1134"/>
      <c r="AR45" s="1134"/>
      <c r="AS45" s="1134"/>
      <c r="AT45" s="1134"/>
      <c r="AU45" s="1134"/>
    </row>
    <row r="46">
      <c r="A46" s="848" t="s">
        <v>7219</v>
      </c>
      <c r="B46" s="525" t="s">
        <v>2140</v>
      </c>
      <c r="C46" s="872" t="s">
        <v>591</v>
      </c>
      <c r="D46" s="1145">
        <f t="shared" ref="D46:D59" si="6">100-5*COUNTIF(F46:Y46,"X*")</f>
        <v>35</v>
      </c>
      <c r="E46" s="1136">
        <v>42583.0</v>
      </c>
      <c r="F46" s="458" t="s">
        <v>40</v>
      </c>
      <c r="G46" s="521" t="s">
        <v>42</v>
      </c>
      <c r="H46" s="521" t="s">
        <v>42</v>
      </c>
      <c r="I46" s="458" t="s">
        <v>40</v>
      </c>
      <c r="J46" s="521" t="s">
        <v>42</v>
      </c>
      <c r="K46" s="458" t="s">
        <v>40</v>
      </c>
      <c r="L46" s="458" t="s">
        <v>40</v>
      </c>
      <c r="M46" s="521" t="s">
        <v>42</v>
      </c>
      <c r="N46" s="521" t="s">
        <v>42</v>
      </c>
      <c r="O46" s="521" t="s">
        <v>42</v>
      </c>
      <c r="P46" s="521" t="s">
        <v>42</v>
      </c>
      <c r="Q46" s="521" t="s">
        <v>42</v>
      </c>
      <c r="R46" s="521" t="s">
        <v>42</v>
      </c>
      <c r="S46" s="521" t="s">
        <v>42</v>
      </c>
      <c r="T46" s="521" t="s">
        <v>42</v>
      </c>
      <c r="U46" s="458" t="s">
        <v>4204</v>
      </c>
      <c r="V46" s="898" t="s">
        <v>7220</v>
      </c>
      <c r="W46" s="521" t="s">
        <v>42</v>
      </c>
      <c r="X46" s="521" t="s">
        <v>42</v>
      </c>
      <c r="Y46" s="458" t="s">
        <v>40</v>
      </c>
      <c r="Z46" s="907"/>
      <c r="AA46" s="907"/>
      <c r="AB46" s="667" t="s">
        <v>7221</v>
      </c>
      <c r="AC46" s="667" t="s">
        <v>7222</v>
      </c>
      <c r="AD46" s="829" t="s">
        <v>7223</v>
      </c>
      <c r="AE46" s="907"/>
      <c r="AF46" s="907"/>
      <c r="AG46" s="907"/>
      <c r="AH46" s="1134"/>
      <c r="AI46" s="1134"/>
      <c r="AJ46" s="1134"/>
      <c r="AK46" s="1134"/>
      <c r="AL46" s="1134"/>
      <c r="AM46" s="1134"/>
      <c r="AN46" s="1134"/>
      <c r="AO46" s="1134"/>
      <c r="AP46" s="1134"/>
      <c r="AQ46" s="1134"/>
      <c r="AR46" s="1134"/>
      <c r="AS46" s="1134"/>
      <c r="AT46" s="1134"/>
      <c r="AU46" s="1134"/>
    </row>
    <row r="47">
      <c r="A47" s="848" t="s">
        <v>7224</v>
      </c>
      <c r="B47" s="525" t="s">
        <v>2140</v>
      </c>
      <c r="C47" s="872" t="s">
        <v>591</v>
      </c>
      <c r="D47" s="1145">
        <f t="shared" si="6"/>
        <v>25</v>
      </c>
      <c r="E47" s="1136">
        <v>42583.0</v>
      </c>
      <c r="F47" s="458" t="s">
        <v>40</v>
      </c>
      <c r="G47" s="521" t="s">
        <v>42</v>
      </c>
      <c r="H47" s="521" t="s">
        <v>42</v>
      </c>
      <c r="I47" s="521" t="s">
        <v>4578</v>
      </c>
      <c r="J47" s="521" t="s">
        <v>42</v>
      </c>
      <c r="K47" s="458" t="s">
        <v>40</v>
      </c>
      <c r="L47" s="458" t="s">
        <v>40</v>
      </c>
      <c r="M47" s="521" t="s">
        <v>42</v>
      </c>
      <c r="N47" s="521" t="s">
        <v>42</v>
      </c>
      <c r="O47" s="521" t="s">
        <v>42</v>
      </c>
      <c r="P47" s="521" t="s">
        <v>42</v>
      </c>
      <c r="Q47" s="521" t="s">
        <v>42</v>
      </c>
      <c r="R47" s="521" t="s">
        <v>42</v>
      </c>
      <c r="S47" s="521" t="s">
        <v>42</v>
      </c>
      <c r="T47" s="521" t="s">
        <v>42</v>
      </c>
      <c r="U47" s="458" t="s">
        <v>4204</v>
      </c>
      <c r="V47" s="521" t="s">
        <v>42</v>
      </c>
      <c r="W47" s="521" t="s">
        <v>42</v>
      </c>
      <c r="X47" s="521" t="s">
        <v>42</v>
      </c>
      <c r="Y47" s="458" t="s">
        <v>40</v>
      </c>
      <c r="Z47" s="907"/>
      <c r="AA47" s="907"/>
      <c r="AB47" s="830" t="s">
        <v>7225</v>
      </c>
      <c r="AC47" s="667" t="s">
        <v>7226</v>
      </c>
      <c r="AD47" s="829" t="s">
        <v>7227</v>
      </c>
      <c r="AE47" s="907"/>
      <c r="AF47" s="907"/>
      <c r="AG47" s="907"/>
      <c r="AH47" s="1134"/>
      <c r="AI47" s="1134"/>
      <c r="AJ47" s="1134"/>
      <c r="AK47" s="1134"/>
      <c r="AL47" s="1134"/>
      <c r="AM47" s="1134"/>
      <c r="AN47" s="1134"/>
      <c r="AO47" s="1134"/>
      <c r="AP47" s="1134"/>
      <c r="AQ47" s="1134"/>
      <c r="AR47" s="1134"/>
      <c r="AS47" s="1134"/>
      <c r="AT47" s="1134"/>
      <c r="AU47" s="1134"/>
    </row>
    <row r="48">
      <c r="A48" s="848" t="s">
        <v>7228</v>
      </c>
      <c r="B48" s="525" t="s">
        <v>2140</v>
      </c>
      <c r="C48" s="872" t="s">
        <v>591</v>
      </c>
      <c r="D48" s="1145">
        <f t="shared" si="6"/>
        <v>25</v>
      </c>
      <c r="E48" s="1136">
        <v>42583.0</v>
      </c>
      <c r="F48" s="458" t="s">
        <v>40</v>
      </c>
      <c r="G48" s="521" t="s">
        <v>42</v>
      </c>
      <c r="H48" s="521" t="s">
        <v>42</v>
      </c>
      <c r="I48" s="521" t="s">
        <v>4578</v>
      </c>
      <c r="J48" s="521" t="s">
        <v>42</v>
      </c>
      <c r="K48" s="458" t="s">
        <v>40</v>
      </c>
      <c r="L48" s="458" t="s">
        <v>40</v>
      </c>
      <c r="M48" s="521" t="s">
        <v>42</v>
      </c>
      <c r="N48" s="521" t="s">
        <v>42</v>
      </c>
      <c r="O48" s="521" t="s">
        <v>42</v>
      </c>
      <c r="P48" s="521" t="s">
        <v>42</v>
      </c>
      <c r="Q48" s="521" t="s">
        <v>42</v>
      </c>
      <c r="R48" s="521" t="s">
        <v>42</v>
      </c>
      <c r="S48" s="521" t="s">
        <v>42</v>
      </c>
      <c r="T48" s="521" t="s">
        <v>42</v>
      </c>
      <c r="U48" s="458" t="s">
        <v>4204</v>
      </c>
      <c r="V48" s="521" t="s">
        <v>42</v>
      </c>
      <c r="W48" s="521" t="s">
        <v>42</v>
      </c>
      <c r="X48" s="521" t="s">
        <v>42</v>
      </c>
      <c r="Y48" s="458" t="s">
        <v>40</v>
      </c>
      <c r="Z48" s="907"/>
      <c r="AA48" s="907"/>
      <c r="AB48" s="835" t="s">
        <v>7229</v>
      </c>
      <c r="AC48" s="667" t="s">
        <v>7230</v>
      </c>
      <c r="AD48" s="829" t="s">
        <v>7231</v>
      </c>
      <c r="AE48" s="907"/>
      <c r="AF48" s="907"/>
      <c r="AG48" s="907"/>
      <c r="AH48" s="1134"/>
      <c r="AI48" s="1134"/>
      <c r="AJ48" s="1134"/>
      <c r="AK48" s="1134"/>
      <c r="AL48" s="1134"/>
      <c r="AM48" s="1134"/>
      <c r="AN48" s="1134"/>
      <c r="AO48" s="1134"/>
      <c r="AP48" s="1134"/>
      <c r="AQ48" s="1134"/>
      <c r="AR48" s="1134"/>
      <c r="AS48" s="1134"/>
      <c r="AT48" s="1134"/>
      <c r="AU48" s="1134"/>
    </row>
    <row r="49">
      <c r="A49" s="463" t="s">
        <v>7232</v>
      </c>
      <c r="B49" s="525" t="s">
        <v>2140</v>
      </c>
      <c r="C49" s="872" t="s">
        <v>591</v>
      </c>
      <c r="D49" s="1145">
        <f t="shared" si="6"/>
        <v>45</v>
      </c>
      <c r="E49" s="1136">
        <v>42583.0</v>
      </c>
      <c r="F49" s="458" t="s">
        <v>40</v>
      </c>
      <c r="G49" s="521" t="s">
        <v>42</v>
      </c>
      <c r="H49" s="521" t="s">
        <v>42</v>
      </c>
      <c r="I49" s="458" t="s">
        <v>40</v>
      </c>
      <c r="J49" s="521" t="s">
        <v>42</v>
      </c>
      <c r="K49" s="458" t="s">
        <v>40</v>
      </c>
      <c r="L49" s="458" t="s">
        <v>40</v>
      </c>
      <c r="M49" s="458" t="s">
        <v>40</v>
      </c>
      <c r="N49" s="521" t="s">
        <v>42</v>
      </c>
      <c r="O49" s="521" t="s">
        <v>42</v>
      </c>
      <c r="P49" s="521" t="s">
        <v>42</v>
      </c>
      <c r="Q49" s="521" t="s">
        <v>42</v>
      </c>
      <c r="R49" s="521" t="s">
        <v>42</v>
      </c>
      <c r="S49" s="521" t="s">
        <v>42</v>
      </c>
      <c r="T49" s="521" t="s">
        <v>42</v>
      </c>
      <c r="U49" s="458" t="s">
        <v>40</v>
      </c>
      <c r="V49" s="898" t="s">
        <v>7233</v>
      </c>
      <c r="W49" s="467" t="s">
        <v>7234</v>
      </c>
      <c r="X49" s="521" t="s">
        <v>42</v>
      </c>
      <c r="Y49" s="458" t="s">
        <v>40</v>
      </c>
      <c r="Z49" s="907"/>
      <c r="AA49" s="907"/>
      <c r="AB49" s="829" t="s">
        <v>7235</v>
      </c>
      <c r="AC49" s="441" t="s">
        <v>7236</v>
      </c>
      <c r="AD49" s="829" t="s">
        <v>7237</v>
      </c>
      <c r="AE49" s="907"/>
      <c r="AF49" s="907"/>
      <c r="AG49" s="907"/>
      <c r="AH49" s="1134"/>
      <c r="AI49" s="1134"/>
      <c r="AJ49" s="1134"/>
      <c r="AK49" s="1134"/>
      <c r="AL49" s="1134"/>
      <c r="AM49" s="1134"/>
      <c r="AN49" s="1134"/>
      <c r="AO49" s="1134"/>
      <c r="AP49" s="1134"/>
      <c r="AQ49" s="1134"/>
      <c r="AR49" s="1134"/>
      <c r="AS49" s="1134"/>
      <c r="AT49" s="1134"/>
      <c r="AU49" s="1134"/>
    </row>
    <row r="50">
      <c r="A50" s="848" t="s">
        <v>7238</v>
      </c>
      <c r="B50" s="525" t="s">
        <v>2140</v>
      </c>
      <c r="C50" s="872" t="s">
        <v>591</v>
      </c>
      <c r="D50" s="1145">
        <f t="shared" si="6"/>
        <v>35</v>
      </c>
      <c r="E50" s="1136">
        <v>42583.0</v>
      </c>
      <c r="F50" s="458" t="s">
        <v>40</v>
      </c>
      <c r="G50" s="521" t="s">
        <v>42</v>
      </c>
      <c r="H50" s="521" t="s">
        <v>42</v>
      </c>
      <c r="I50" s="458" t="s">
        <v>40</v>
      </c>
      <c r="J50" s="521" t="s">
        <v>42</v>
      </c>
      <c r="K50" s="458" t="s">
        <v>40</v>
      </c>
      <c r="L50" s="458" t="s">
        <v>40</v>
      </c>
      <c r="M50" s="521" t="s">
        <v>42</v>
      </c>
      <c r="N50" s="898" t="s">
        <v>7239</v>
      </c>
      <c r="O50" s="521" t="s">
        <v>42</v>
      </c>
      <c r="P50" s="521" t="s">
        <v>42</v>
      </c>
      <c r="Q50" s="521" t="s">
        <v>42</v>
      </c>
      <c r="R50" s="521" t="s">
        <v>42</v>
      </c>
      <c r="S50" s="521" t="s">
        <v>42</v>
      </c>
      <c r="T50" s="521" t="s">
        <v>42</v>
      </c>
      <c r="U50" s="458" t="s">
        <v>40</v>
      </c>
      <c r="V50" s="521" t="s">
        <v>42</v>
      </c>
      <c r="W50" s="521" t="s">
        <v>42</v>
      </c>
      <c r="X50" s="521" t="s">
        <v>42</v>
      </c>
      <c r="Y50" s="458" t="s">
        <v>40</v>
      </c>
      <c r="Z50" s="907"/>
      <c r="AA50" s="907"/>
      <c r="AB50" s="1157" t="s">
        <v>7240</v>
      </c>
      <c r="AC50" s="1157" t="s">
        <v>7241</v>
      </c>
      <c r="AD50" s="829" t="s">
        <v>7242</v>
      </c>
      <c r="AE50" s="907"/>
      <c r="AF50" s="907"/>
      <c r="AG50" s="907"/>
      <c r="AH50" s="1134"/>
      <c r="AI50" s="1134"/>
      <c r="AJ50" s="1134"/>
      <c r="AK50" s="1134"/>
      <c r="AL50" s="1134"/>
      <c r="AM50" s="1134"/>
      <c r="AN50" s="1134"/>
      <c r="AO50" s="1134"/>
      <c r="AP50" s="1134"/>
      <c r="AQ50" s="1134"/>
      <c r="AR50" s="1134"/>
      <c r="AS50" s="1134"/>
      <c r="AT50" s="1134"/>
      <c r="AU50" s="1134"/>
    </row>
    <row r="51">
      <c r="A51" s="463" t="s">
        <v>7243</v>
      </c>
      <c r="B51" s="525" t="s">
        <v>2140</v>
      </c>
      <c r="C51" s="872" t="s">
        <v>591</v>
      </c>
      <c r="D51" s="1145">
        <f t="shared" si="6"/>
        <v>35</v>
      </c>
      <c r="E51" s="1136">
        <v>42583.0</v>
      </c>
      <c r="F51" s="458" t="s">
        <v>40</v>
      </c>
      <c r="G51" s="521" t="s">
        <v>42</v>
      </c>
      <c r="H51" s="521" t="s">
        <v>42</v>
      </c>
      <c r="I51" s="521" t="s">
        <v>4578</v>
      </c>
      <c r="J51" s="521" t="s">
        <v>42</v>
      </c>
      <c r="K51" s="521" t="s">
        <v>42</v>
      </c>
      <c r="L51" s="458" t="s">
        <v>40</v>
      </c>
      <c r="M51" s="521" t="s">
        <v>42</v>
      </c>
      <c r="N51" s="898" t="s">
        <v>7244</v>
      </c>
      <c r="O51" s="898" t="s">
        <v>7245</v>
      </c>
      <c r="P51" s="521" t="s">
        <v>42</v>
      </c>
      <c r="Q51" s="458" t="s">
        <v>40</v>
      </c>
      <c r="R51" s="521" t="s">
        <v>42</v>
      </c>
      <c r="S51" s="521" t="s">
        <v>42</v>
      </c>
      <c r="T51" s="521" t="s">
        <v>42</v>
      </c>
      <c r="U51" s="458" t="s">
        <v>40</v>
      </c>
      <c r="V51" s="521" t="s">
        <v>42</v>
      </c>
      <c r="W51" s="521" t="s">
        <v>42</v>
      </c>
      <c r="X51" s="521" t="s">
        <v>42</v>
      </c>
      <c r="Y51" s="458" t="s">
        <v>40</v>
      </c>
      <c r="Z51" s="907"/>
      <c r="AA51" s="907"/>
      <c r="AB51" s="1158" t="s">
        <v>7246</v>
      </c>
      <c r="AC51" s="1159" t="s">
        <v>7247</v>
      </c>
      <c r="AD51" s="829" t="s">
        <v>7248</v>
      </c>
      <c r="AE51" s="907"/>
      <c r="AF51" s="907"/>
      <c r="AG51" s="907"/>
      <c r="AH51" s="1134"/>
      <c r="AI51" s="1134"/>
      <c r="AJ51" s="1134"/>
      <c r="AK51" s="1134"/>
      <c r="AL51" s="1134"/>
      <c r="AM51" s="1134"/>
      <c r="AN51" s="1134"/>
      <c r="AO51" s="1134"/>
      <c r="AP51" s="1134"/>
      <c r="AQ51" s="1134"/>
      <c r="AR51" s="1134"/>
      <c r="AS51" s="1134"/>
      <c r="AT51" s="1134"/>
      <c r="AU51" s="1134"/>
    </row>
    <row r="52">
      <c r="A52" s="848" t="s">
        <v>7249</v>
      </c>
      <c r="B52" s="525" t="s">
        <v>2140</v>
      </c>
      <c r="C52" s="872" t="s">
        <v>591</v>
      </c>
      <c r="D52" s="1145">
        <f t="shared" si="6"/>
        <v>25</v>
      </c>
      <c r="E52" s="1136">
        <v>42583.0</v>
      </c>
      <c r="F52" s="458" t="s">
        <v>40</v>
      </c>
      <c r="G52" s="521" t="s">
        <v>42</v>
      </c>
      <c r="H52" s="521" t="s">
        <v>42</v>
      </c>
      <c r="I52" s="521" t="s">
        <v>4578</v>
      </c>
      <c r="J52" s="521" t="s">
        <v>42</v>
      </c>
      <c r="K52" s="458" t="s">
        <v>40</v>
      </c>
      <c r="L52" s="458" t="s">
        <v>40</v>
      </c>
      <c r="M52" s="521" t="s">
        <v>42</v>
      </c>
      <c r="N52" s="521" t="s">
        <v>42</v>
      </c>
      <c r="O52" s="521" t="s">
        <v>42</v>
      </c>
      <c r="P52" s="521" t="s">
        <v>42</v>
      </c>
      <c r="Q52" s="521" t="s">
        <v>42</v>
      </c>
      <c r="R52" s="521" t="s">
        <v>42</v>
      </c>
      <c r="S52" s="521" t="s">
        <v>42</v>
      </c>
      <c r="T52" s="521" t="s">
        <v>42</v>
      </c>
      <c r="U52" s="521" t="s">
        <v>42</v>
      </c>
      <c r="V52" s="898" t="s">
        <v>7250</v>
      </c>
      <c r="W52" s="521" t="s">
        <v>42</v>
      </c>
      <c r="X52" s="521" t="s">
        <v>42</v>
      </c>
      <c r="Y52" s="458" t="s">
        <v>40</v>
      </c>
      <c r="Z52" s="907"/>
      <c r="AA52" s="907"/>
      <c r="AB52" s="829" t="s">
        <v>7251</v>
      </c>
      <c r="AC52" s="667" t="s">
        <v>7252</v>
      </c>
      <c r="AD52" s="829" t="s">
        <v>7253</v>
      </c>
      <c r="AE52" s="907"/>
      <c r="AF52" s="907"/>
      <c r="AG52" s="907"/>
      <c r="AH52" s="1134"/>
      <c r="AI52" s="1134"/>
      <c r="AJ52" s="1134"/>
      <c r="AK52" s="1134"/>
      <c r="AL52" s="1134"/>
      <c r="AM52" s="1134"/>
      <c r="AN52" s="1134"/>
      <c r="AO52" s="1134"/>
      <c r="AP52" s="1134"/>
      <c r="AQ52" s="1134"/>
      <c r="AR52" s="1134"/>
      <c r="AS52" s="1134"/>
      <c r="AT52" s="1134"/>
      <c r="AU52" s="1134"/>
    </row>
    <row r="53">
      <c r="A53" s="463" t="s">
        <v>7254</v>
      </c>
      <c r="B53" s="525" t="s">
        <v>2140</v>
      </c>
      <c r="C53" s="864" t="s">
        <v>109</v>
      </c>
      <c r="D53" s="1145">
        <f t="shared" si="6"/>
        <v>30</v>
      </c>
      <c r="E53" s="1136">
        <v>42583.0</v>
      </c>
      <c r="F53" s="458" t="s">
        <v>40</v>
      </c>
      <c r="G53" s="521" t="s">
        <v>42</v>
      </c>
      <c r="H53" s="521" t="s">
        <v>42</v>
      </c>
      <c r="I53" s="521" t="s">
        <v>42</v>
      </c>
      <c r="J53" s="521" t="s">
        <v>42</v>
      </c>
      <c r="K53" s="458" t="s">
        <v>40</v>
      </c>
      <c r="L53" s="458" t="s">
        <v>40</v>
      </c>
      <c r="M53" s="458" t="s">
        <v>40</v>
      </c>
      <c r="N53" s="521" t="s">
        <v>42</v>
      </c>
      <c r="O53" s="521" t="s">
        <v>42</v>
      </c>
      <c r="P53" s="521" t="s">
        <v>42</v>
      </c>
      <c r="Q53" s="521" t="s">
        <v>42</v>
      </c>
      <c r="R53" s="521" t="s">
        <v>42</v>
      </c>
      <c r="S53" s="521" t="s">
        <v>42</v>
      </c>
      <c r="T53" s="521" t="s">
        <v>42</v>
      </c>
      <c r="U53" s="458" t="s">
        <v>40</v>
      </c>
      <c r="V53" s="521" t="s">
        <v>42</v>
      </c>
      <c r="W53" s="521" t="s">
        <v>42</v>
      </c>
      <c r="X53" s="521" t="s">
        <v>42</v>
      </c>
      <c r="Y53" s="458" t="s">
        <v>40</v>
      </c>
      <c r="Z53" s="907"/>
      <c r="AA53" s="907"/>
      <c r="AB53" s="667" t="s">
        <v>7255</v>
      </c>
      <c r="AC53" s="667" t="s">
        <v>7256</v>
      </c>
      <c r="AD53" s="829" t="s">
        <v>7257</v>
      </c>
      <c r="AE53" s="907"/>
      <c r="AF53" s="907"/>
      <c r="AG53" s="907"/>
      <c r="AH53" s="1134"/>
      <c r="AI53" s="1134"/>
      <c r="AJ53" s="1134"/>
      <c r="AK53" s="1134"/>
      <c r="AL53" s="1134"/>
      <c r="AM53" s="1134"/>
      <c r="AN53" s="1134"/>
      <c r="AO53" s="1134"/>
      <c r="AP53" s="1134"/>
      <c r="AQ53" s="1134"/>
      <c r="AR53" s="1134"/>
      <c r="AS53" s="1134"/>
      <c r="AT53" s="1134"/>
      <c r="AU53" s="1134"/>
    </row>
    <row r="54">
      <c r="A54" s="463" t="s">
        <v>7258</v>
      </c>
      <c r="B54" s="525" t="s">
        <v>2140</v>
      </c>
      <c r="C54" s="872" t="s">
        <v>591</v>
      </c>
      <c r="D54" s="1145">
        <f t="shared" si="6"/>
        <v>50</v>
      </c>
      <c r="E54" s="1136">
        <v>42583.0</v>
      </c>
      <c r="F54" s="458" t="s">
        <v>40</v>
      </c>
      <c r="G54" s="521" t="s">
        <v>42</v>
      </c>
      <c r="H54" s="521" t="s">
        <v>42</v>
      </c>
      <c r="I54" s="458" t="s">
        <v>40</v>
      </c>
      <c r="J54" s="521" t="s">
        <v>42</v>
      </c>
      <c r="K54" s="458" t="s">
        <v>40</v>
      </c>
      <c r="L54" s="458" t="s">
        <v>40</v>
      </c>
      <c r="M54" s="458" t="s">
        <v>40</v>
      </c>
      <c r="N54" s="898" t="s">
        <v>7259</v>
      </c>
      <c r="O54" s="898" t="s">
        <v>7259</v>
      </c>
      <c r="P54" s="521" t="s">
        <v>42</v>
      </c>
      <c r="Q54" s="521" t="s">
        <v>42</v>
      </c>
      <c r="R54" s="898" t="s">
        <v>7260</v>
      </c>
      <c r="S54" s="521" t="s">
        <v>42</v>
      </c>
      <c r="T54" s="521" t="s">
        <v>42</v>
      </c>
      <c r="U54" s="458" t="s">
        <v>40</v>
      </c>
      <c r="V54" s="521" t="s">
        <v>42</v>
      </c>
      <c r="W54" s="521" t="s">
        <v>42</v>
      </c>
      <c r="X54" s="521" t="s">
        <v>42</v>
      </c>
      <c r="Y54" s="458" t="s">
        <v>40</v>
      </c>
      <c r="Z54" s="907"/>
      <c r="AA54" s="907"/>
      <c r="AB54" s="1154" t="s">
        <v>7261</v>
      </c>
      <c r="AC54" s="1155" t="s">
        <v>7262</v>
      </c>
      <c r="AD54" s="829" t="s">
        <v>7263</v>
      </c>
      <c r="AE54" s="907"/>
      <c r="AF54" s="907"/>
      <c r="AG54" s="907"/>
      <c r="AH54" s="1134"/>
      <c r="AI54" s="1134"/>
      <c r="AJ54" s="1134"/>
      <c r="AK54" s="1134"/>
      <c r="AL54" s="1134"/>
      <c r="AM54" s="1134"/>
      <c r="AN54" s="1134"/>
      <c r="AO54" s="1134"/>
      <c r="AP54" s="1134"/>
      <c r="AQ54" s="1134"/>
      <c r="AR54" s="1134"/>
      <c r="AS54" s="1134"/>
      <c r="AT54" s="1134"/>
      <c r="AU54" s="1134"/>
    </row>
    <row r="55">
      <c r="A55" s="848" t="s">
        <v>7264</v>
      </c>
      <c r="B55" s="525" t="s">
        <v>2140</v>
      </c>
      <c r="C55" s="872" t="s">
        <v>591</v>
      </c>
      <c r="D55" s="1145">
        <f t="shared" si="6"/>
        <v>55</v>
      </c>
      <c r="E55" s="1136">
        <v>42583.0</v>
      </c>
      <c r="F55" s="458" t="s">
        <v>40</v>
      </c>
      <c r="G55" s="521" t="s">
        <v>42</v>
      </c>
      <c r="H55" s="521" t="s">
        <v>42</v>
      </c>
      <c r="I55" s="521" t="s">
        <v>42</v>
      </c>
      <c r="J55" s="521" t="s">
        <v>42</v>
      </c>
      <c r="K55" s="458" t="s">
        <v>40</v>
      </c>
      <c r="L55" s="458" t="s">
        <v>40</v>
      </c>
      <c r="M55" s="458" t="s">
        <v>40</v>
      </c>
      <c r="N55" s="898" t="s">
        <v>7265</v>
      </c>
      <c r="O55" s="920" t="s">
        <v>7266</v>
      </c>
      <c r="P55" s="898" t="s">
        <v>7267</v>
      </c>
      <c r="Q55" s="458" t="s">
        <v>40</v>
      </c>
      <c r="R55" s="521" t="s">
        <v>42</v>
      </c>
      <c r="S55" s="521" t="s">
        <v>42</v>
      </c>
      <c r="T55" s="521" t="s">
        <v>42</v>
      </c>
      <c r="U55" s="458" t="s">
        <v>40</v>
      </c>
      <c r="V55" s="898" t="s">
        <v>7268</v>
      </c>
      <c r="W55" s="521" t="s">
        <v>42</v>
      </c>
      <c r="X55" s="521" t="s">
        <v>42</v>
      </c>
      <c r="Y55" s="458" t="s">
        <v>40</v>
      </c>
      <c r="Z55" s="907"/>
      <c r="AA55" s="907"/>
      <c r="AB55" s="667" t="s">
        <v>7269</v>
      </c>
      <c r="AC55" s="667" t="s">
        <v>7270</v>
      </c>
      <c r="AD55" s="829" t="s">
        <v>7271</v>
      </c>
      <c r="AE55" s="907"/>
      <c r="AF55" s="907"/>
      <c r="AG55" s="907"/>
      <c r="AH55" s="1134"/>
      <c r="AI55" s="1134"/>
      <c r="AJ55" s="1134"/>
      <c r="AK55" s="1134"/>
      <c r="AL55" s="1134"/>
      <c r="AM55" s="1134"/>
      <c r="AN55" s="1134"/>
      <c r="AO55" s="1134"/>
      <c r="AP55" s="1134"/>
      <c r="AQ55" s="1134"/>
      <c r="AR55" s="1134"/>
      <c r="AS55" s="1134"/>
      <c r="AT55" s="1134"/>
      <c r="AU55" s="1134"/>
    </row>
    <row r="56">
      <c r="A56" s="848" t="s">
        <v>7272</v>
      </c>
      <c r="B56" s="525" t="s">
        <v>2140</v>
      </c>
      <c r="C56" s="872" t="s">
        <v>591</v>
      </c>
      <c r="D56" s="1145">
        <f t="shared" si="6"/>
        <v>50</v>
      </c>
      <c r="E56" s="1136">
        <v>42583.0</v>
      </c>
      <c r="F56" s="458" t="s">
        <v>40</v>
      </c>
      <c r="G56" s="521" t="s">
        <v>42</v>
      </c>
      <c r="H56" s="521" t="s">
        <v>42</v>
      </c>
      <c r="I56" s="458" t="s">
        <v>40</v>
      </c>
      <c r="J56" s="521" t="s">
        <v>42</v>
      </c>
      <c r="K56" s="458" t="s">
        <v>40</v>
      </c>
      <c r="L56" s="458" t="s">
        <v>40</v>
      </c>
      <c r="M56" s="521" t="s">
        <v>42</v>
      </c>
      <c r="N56" s="898" t="s">
        <v>7273</v>
      </c>
      <c r="O56" s="467" t="s">
        <v>7274</v>
      </c>
      <c r="P56" s="521" t="s">
        <v>42</v>
      </c>
      <c r="Q56" s="458" t="s">
        <v>40</v>
      </c>
      <c r="R56" s="521" t="s">
        <v>42</v>
      </c>
      <c r="S56" s="521" t="s">
        <v>42</v>
      </c>
      <c r="T56" s="521" t="s">
        <v>42</v>
      </c>
      <c r="U56" s="458" t="s">
        <v>40</v>
      </c>
      <c r="V56" s="898" t="s">
        <v>7275</v>
      </c>
      <c r="W56" s="521" t="s">
        <v>42</v>
      </c>
      <c r="X56" s="521" t="s">
        <v>42</v>
      </c>
      <c r="Y56" s="458" t="s">
        <v>40</v>
      </c>
      <c r="Z56" s="907"/>
      <c r="AA56" s="907"/>
      <c r="AB56" s="835" t="s">
        <v>7276</v>
      </c>
      <c r="AC56" s="667" t="s">
        <v>7277</v>
      </c>
      <c r="AD56" s="829" t="s">
        <v>7278</v>
      </c>
      <c r="AE56" s="907"/>
      <c r="AF56" s="907"/>
      <c r="AG56" s="907"/>
      <c r="AH56" s="1134"/>
      <c r="AI56" s="1134"/>
      <c r="AJ56" s="1134"/>
      <c r="AK56" s="1134"/>
      <c r="AL56" s="1134"/>
      <c r="AM56" s="1134"/>
      <c r="AN56" s="1134"/>
      <c r="AO56" s="1134"/>
      <c r="AP56" s="1134"/>
      <c r="AQ56" s="1134"/>
      <c r="AR56" s="1134"/>
      <c r="AS56" s="1134"/>
      <c r="AT56" s="1134"/>
      <c r="AU56" s="1134"/>
    </row>
    <row r="57">
      <c r="A57" s="848" t="s">
        <v>7279</v>
      </c>
      <c r="B57" s="525" t="s">
        <v>2140</v>
      </c>
      <c r="C57" s="872" t="s">
        <v>591</v>
      </c>
      <c r="D57" s="1145">
        <f t="shared" si="6"/>
        <v>45</v>
      </c>
      <c r="E57" s="1136">
        <v>42583.0</v>
      </c>
      <c r="F57" s="458" t="s">
        <v>40</v>
      </c>
      <c r="G57" s="521" t="s">
        <v>42</v>
      </c>
      <c r="H57" s="521" t="s">
        <v>42</v>
      </c>
      <c r="I57" s="458" t="s">
        <v>40</v>
      </c>
      <c r="J57" s="521" t="s">
        <v>42</v>
      </c>
      <c r="K57" s="458" t="s">
        <v>40</v>
      </c>
      <c r="L57" s="458" t="s">
        <v>40</v>
      </c>
      <c r="M57" s="458" t="s">
        <v>40</v>
      </c>
      <c r="N57" s="898" t="s">
        <v>7280</v>
      </c>
      <c r="O57" s="898" t="s">
        <v>7281</v>
      </c>
      <c r="P57" s="521" t="s">
        <v>42</v>
      </c>
      <c r="Q57" s="521" t="s">
        <v>42</v>
      </c>
      <c r="R57" s="521" t="s">
        <v>42</v>
      </c>
      <c r="S57" s="521" t="s">
        <v>42</v>
      </c>
      <c r="T57" s="521" t="s">
        <v>42</v>
      </c>
      <c r="U57" s="458" t="s">
        <v>40</v>
      </c>
      <c r="V57" s="521" t="s">
        <v>42</v>
      </c>
      <c r="W57" s="521" t="s">
        <v>42</v>
      </c>
      <c r="X57" s="521" t="s">
        <v>42</v>
      </c>
      <c r="Y57" s="458" t="s">
        <v>40</v>
      </c>
      <c r="Z57" s="907"/>
      <c r="AA57" s="907"/>
      <c r="AB57" s="829" t="s">
        <v>7282</v>
      </c>
      <c r="AC57" s="441" t="s">
        <v>7283</v>
      </c>
      <c r="AD57" s="829" t="s">
        <v>7284</v>
      </c>
      <c r="AE57" s="907"/>
      <c r="AF57" s="907"/>
      <c r="AG57" s="907"/>
      <c r="AH57" s="1134"/>
      <c r="AI57" s="1134"/>
      <c r="AJ57" s="1134"/>
      <c r="AK57" s="1134"/>
      <c r="AL57" s="1134"/>
      <c r="AM57" s="1134"/>
      <c r="AN57" s="1134"/>
      <c r="AO57" s="1134"/>
      <c r="AP57" s="1134"/>
      <c r="AQ57" s="1134"/>
      <c r="AR57" s="1134"/>
      <c r="AS57" s="1134"/>
      <c r="AT57" s="1134"/>
      <c r="AU57" s="1134"/>
    </row>
    <row r="58">
      <c r="A58" s="848" t="s">
        <v>7285</v>
      </c>
      <c r="B58" s="525" t="s">
        <v>2140</v>
      </c>
      <c r="C58" s="872" t="s">
        <v>591</v>
      </c>
      <c r="D58" s="1145">
        <f t="shared" si="6"/>
        <v>65</v>
      </c>
      <c r="E58" s="1136">
        <v>42583.0</v>
      </c>
      <c r="F58" s="458" t="s">
        <v>40</v>
      </c>
      <c r="G58" s="521" t="s">
        <v>42</v>
      </c>
      <c r="H58" s="521" t="s">
        <v>42</v>
      </c>
      <c r="I58" s="458" t="s">
        <v>40</v>
      </c>
      <c r="J58" s="521" t="s">
        <v>42</v>
      </c>
      <c r="K58" s="458" t="s">
        <v>40</v>
      </c>
      <c r="L58" s="458" t="s">
        <v>40</v>
      </c>
      <c r="M58" s="458" t="s">
        <v>40</v>
      </c>
      <c r="N58" s="898" t="s">
        <v>7286</v>
      </c>
      <c r="O58" s="521" t="s">
        <v>42</v>
      </c>
      <c r="P58" s="898" t="s">
        <v>7287</v>
      </c>
      <c r="Q58" s="458" t="s">
        <v>40</v>
      </c>
      <c r="R58" s="898" t="s">
        <v>7288</v>
      </c>
      <c r="S58" s="521" t="s">
        <v>42</v>
      </c>
      <c r="T58" s="521" t="s">
        <v>42</v>
      </c>
      <c r="U58" s="458" t="s">
        <v>40</v>
      </c>
      <c r="V58" s="898" t="s">
        <v>7289</v>
      </c>
      <c r="W58" s="467" t="s">
        <v>7290</v>
      </c>
      <c r="X58" s="521" t="s">
        <v>42</v>
      </c>
      <c r="Y58" s="458" t="s">
        <v>40</v>
      </c>
      <c r="Z58" s="907"/>
      <c r="AA58" s="907"/>
      <c r="AB58" s="836" t="s">
        <v>7291</v>
      </c>
      <c r="AC58" s="1157" t="s">
        <v>7292</v>
      </c>
      <c r="AD58" s="829" t="s">
        <v>7293</v>
      </c>
      <c r="AE58" s="907"/>
      <c r="AF58" s="907"/>
      <c r="AG58" s="907"/>
      <c r="AH58" s="1134"/>
      <c r="AI58" s="1134"/>
      <c r="AJ58" s="1134"/>
      <c r="AK58" s="1134"/>
      <c r="AL58" s="1134"/>
      <c r="AM58" s="1134"/>
      <c r="AN58" s="1134"/>
      <c r="AO58" s="1134"/>
      <c r="AP58" s="1134"/>
      <c r="AQ58" s="1134"/>
      <c r="AR58" s="1134"/>
      <c r="AS58" s="1134"/>
      <c r="AT58" s="1134"/>
      <c r="AU58" s="1134"/>
    </row>
    <row r="59">
      <c r="A59" s="463" t="s">
        <v>7294</v>
      </c>
      <c r="B59" s="525" t="s">
        <v>2140</v>
      </c>
      <c r="C59" s="872" t="s">
        <v>591</v>
      </c>
      <c r="D59" s="1145">
        <f t="shared" si="6"/>
        <v>35</v>
      </c>
      <c r="E59" s="1136">
        <v>42583.0</v>
      </c>
      <c r="F59" s="458" t="s">
        <v>40</v>
      </c>
      <c r="G59" s="521" t="s">
        <v>42</v>
      </c>
      <c r="H59" s="521" t="s">
        <v>42</v>
      </c>
      <c r="I59" s="458" t="s">
        <v>40</v>
      </c>
      <c r="J59" s="521" t="s">
        <v>42</v>
      </c>
      <c r="K59" s="458" t="s">
        <v>40</v>
      </c>
      <c r="L59" s="458" t="s">
        <v>40</v>
      </c>
      <c r="M59" s="458" t="s">
        <v>40</v>
      </c>
      <c r="N59" s="521" t="s">
        <v>42</v>
      </c>
      <c r="O59" s="521" t="s">
        <v>42</v>
      </c>
      <c r="P59" s="521" t="s">
        <v>42</v>
      </c>
      <c r="Q59" s="521" t="s">
        <v>42</v>
      </c>
      <c r="R59" s="521" t="s">
        <v>42</v>
      </c>
      <c r="S59" s="521" t="s">
        <v>42</v>
      </c>
      <c r="T59" s="521" t="s">
        <v>42</v>
      </c>
      <c r="U59" s="458" t="s">
        <v>40</v>
      </c>
      <c r="V59" s="521" t="s">
        <v>42</v>
      </c>
      <c r="W59" s="521" t="s">
        <v>42</v>
      </c>
      <c r="X59" s="521" t="s">
        <v>42</v>
      </c>
      <c r="Y59" s="458" t="s">
        <v>40</v>
      </c>
      <c r="Z59" s="907"/>
      <c r="AA59" s="907"/>
      <c r="AB59" s="836" t="s">
        <v>7295</v>
      </c>
      <c r="AC59" s="667" t="s">
        <v>7296</v>
      </c>
      <c r="AD59" s="829" t="s">
        <v>7297</v>
      </c>
      <c r="AE59" s="907"/>
      <c r="AF59" s="907"/>
      <c r="AG59" s="907"/>
      <c r="AH59" s="1134"/>
      <c r="AI59" s="1134"/>
      <c r="AJ59" s="1134"/>
      <c r="AK59" s="1134"/>
      <c r="AL59" s="1134"/>
      <c r="AM59" s="1134"/>
      <c r="AN59" s="1134"/>
      <c r="AO59" s="1134"/>
      <c r="AP59" s="1134"/>
      <c r="AQ59" s="1134"/>
      <c r="AR59" s="1134"/>
      <c r="AS59" s="1134"/>
      <c r="AT59" s="1134"/>
      <c r="AU59" s="1134"/>
    </row>
    <row r="60">
      <c r="A60" s="464" t="s">
        <v>7298</v>
      </c>
      <c r="F60" s="917"/>
      <c r="G60" s="917"/>
      <c r="H60" s="917"/>
      <c r="I60" s="917"/>
      <c r="J60" s="917"/>
      <c r="K60" s="917"/>
      <c r="L60" s="917"/>
      <c r="M60" s="917"/>
      <c r="N60" s="917"/>
      <c r="O60" s="917"/>
      <c r="P60" s="917"/>
      <c r="Q60" s="917"/>
      <c r="R60" s="917"/>
      <c r="S60" s="917"/>
      <c r="T60" s="917"/>
      <c r="U60" s="917"/>
      <c r="V60" s="917"/>
      <c r="W60" s="917"/>
      <c r="X60" s="917"/>
      <c r="Y60" s="917"/>
      <c r="Z60" s="907"/>
      <c r="AA60" s="907"/>
      <c r="AB60" s="903"/>
      <c r="AC60" s="903"/>
      <c r="AD60" s="903"/>
      <c r="AE60" s="907"/>
      <c r="AF60" s="907"/>
      <c r="AG60" s="907"/>
      <c r="AH60" s="1134"/>
      <c r="AI60" s="1134"/>
      <c r="AJ60" s="1134"/>
      <c r="AK60" s="1134"/>
      <c r="AL60" s="1134"/>
      <c r="AM60" s="1134"/>
      <c r="AN60" s="1134"/>
      <c r="AO60" s="1134"/>
      <c r="AP60" s="1134"/>
      <c r="AQ60" s="1134"/>
      <c r="AR60" s="1134"/>
      <c r="AS60" s="1134"/>
      <c r="AT60" s="1134"/>
      <c r="AU60" s="1134"/>
    </row>
    <row r="61">
      <c r="A61" s="463" t="s">
        <v>7299</v>
      </c>
      <c r="B61" s="441" t="s">
        <v>7300</v>
      </c>
      <c r="C61" s="864" t="s">
        <v>109</v>
      </c>
      <c r="D61" s="1145">
        <f t="shared" ref="D61:D71" si="7">100-5*COUNTIF(F61:Y61,"X*")</f>
        <v>25</v>
      </c>
      <c r="E61" s="1146">
        <v>42587.0</v>
      </c>
      <c r="F61" s="458" t="s">
        <v>40</v>
      </c>
      <c r="G61" s="521" t="s">
        <v>42</v>
      </c>
      <c r="H61" s="521" t="s">
        <v>7301</v>
      </c>
      <c r="I61" s="521" t="s">
        <v>7302</v>
      </c>
      <c r="J61" s="521" t="s">
        <v>42</v>
      </c>
      <c r="K61" s="458" t="s">
        <v>40</v>
      </c>
      <c r="L61" s="521" t="s">
        <v>42</v>
      </c>
      <c r="M61" s="521" t="s">
        <v>42</v>
      </c>
      <c r="N61" s="521" t="s">
        <v>42</v>
      </c>
      <c r="O61" s="521" t="s">
        <v>42</v>
      </c>
      <c r="P61" s="521" t="s">
        <v>42</v>
      </c>
      <c r="Q61" s="521" t="s">
        <v>42</v>
      </c>
      <c r="R61" s="521" t="s">
        <v>42</v>
      </c>
      <c r="S61" s="521" t="s">
        <v>42</v>
      </c>
      <c r="T61" s="521" t="s">
        <v>42</v>
      </c>
      <c r="U61" s="458" t="s">
        <v>40</v>
      </c>
      <c r="V61" s="467" t="s">
        <v>7303</v>
      </c>
      <c r="W61" s="521" t="s">
        <v>42</v>
      </c>
      <c r="X61" s="521" t="s">
        <v>42</v>
      </c>
      <c r="Y61" s="458" t="s">
        <v>40</v>
      </c>
      <c r="Z61" s="907"/>
      <c r="AA61" s="907"/>
      <c r="AB61" s="1160" t="s">
        <v>7304</v>
      </c>
      <c r="AC61" s="1161" t="s">
        <v>7305</v>
      </c>
      <c r="AD61" s="829" t="s">
        <v>7306</v>
      </c>
      <c r="AE61" s="907"/>
      <c r="AF61" s="907"/>
      <c r="AG61" s="907"/>
      <c r="AH61" s="1134"/>
      <c r="AI61" s="1134"/>
      <c r="AJ61" s="1134"/>
      <c r="AK61" s="1134"/>
      <c r="AL61" s="1134"/>
      <c r="AM61" s="1134"/>
      <c r="AN61" s="1134"/>
      <c r="AO61" s="1134"/>
      <c r="AP61" s="1134"/>
      <c r="AQ61" s="1134"/>
      <c r="AR61" s="1134"/>
      <c r="AS61" s="1134"/>
      <c r="AT61" s="1134"/>
      <c r="AU61" s="1134"/>
    </row>
    <row r="62">
      <c r="A62" s="463" t="s">
        <v>7307</v>
      </c>
      <c r="B62" s="441" t="s">
        <v>7300</v>
      </c>
      <c r="C62" s="864" t="s">
        <v>109</v>
      </c>
      <c r="D62" s="1145">
        <f t="shared" si="7"/>
        <v>25</v>
      </c>
      <c r="E62" s="1146">
        <v>42587.0</v>
      </c>
      <c r="F62" s="458" t="s">
        <v>40</v>
      </c>
      <c r="G62" s="458" t="s">
        <v>3917</v>
      </c>
      <c r="H62" s="521" t="s">
        <v>42</v>
      </c>
      <c r="I62" s="521" t="s">
        <v>42</v>
      </c>
      <c r="J62" s="521" t="s">
        <v>42</v>
      </c>
      <c r="K62" s="458" t="s">
        <v>40</v>
      </c>
      <c r="L62" s="521" t="s">
        <v>42</v>
      </c>
      <c r="M62" s="521" t="s">
        <v>42</v>
      </c>
      <c r="N62" s="521" t="s">
        <v>42</v>
      </c>
      <c r="O62" s="521" t="s">
        <v>42</v>
      </c>
      <c r="P62" s="521" t="s">
        <v>42</v>
      </c>
      <c r="Q62" s="521" t="s">
        <v>42</v>
      </c>
      <c r="R62" s="521" t="s">
        <v>42</v>
      </c>
      <c r="S62" s="521" t="s">
        <v>42</v>
      </c>
      <c r="T62" s="521" t="s">
        <v>42</v>
      </c>
      <c r="U62" s="458" t="s">
        <v>40</v>
      </c>
      <c r="V62" s="521" t="s">
        <v>42</v>
      </c>
      <c r="W62" s="521" t="s">
        <v>42</v>
      </c>
      <c r="X62" s="521" t="s">
        <v>42</v>
      </c>
      <c r="Y62" s="458" t="s">
        <v>40</v>
      </c>
      <c r="Z62" s="907"/>
      <c r="AA62" s="907"/>
      <c r="AB62" s="1162" t="s">
        <v>7308</v>
      </c>
      <c r="AC62" s="1162" t="s">
        <v>7309</v>
      </c>
      <c r="AD62" s="829" t="s">
        <v>7310</v>
      </c>
      <c r="AE62" s="907"/>
      <c r="AF62" s="907"/>
      <c r="AG62" s="907"/>
      <c r="AH62" s="1134"/>
      <c r="AI62" s="1134"/>
      <c r="AJ62" s="1134"/>
      <c r="AK62" s="1134"/>
      <c r="AL62" s="1134"/>
      <c r="AM62" s="1134"/>
      <c r="AN62" s="1134"/>
      <c r="AO62" s="1134"/>
      <c r="AP62" s="1134"/>
      <c r="AQ62" s="1134"/>
      <c r="AR62" s="1134"/>
      <c r="AS62" s="1134"/>
      <c r="AT62" s="1134"/>
      <c r="AU62" s="1134"/>
    </row>
    <row r="63">
      <c r="A63" s="463" t="s">
        <v>7311</v>
      </c>
      <c r="B63" s="441" t="s">
        <v>7300</v>
      </c>
      <c r="C63" s="872" t="s">
        <v>591</v>
      </c>
      <c r="D63" s="1145">
        <f t="shared" si="7"/>
        <v>30</v>
      </c>
      <c r="E63" s="1146">
        <v>42587.0</v>
      </c>
      <c r="F63" s="458" t="s">
        <v>40</v>
      </c>
      <c r="G63" s="521" t="s">
        <v>765</v>
      </c>
      <c r="H63" s="521" t="s">
        <v>42</v>
      </c>
      <c r="I63" s="521" t="s">
        <v>42</v>
      </c>
      <c r="J63" s="521" t="s">
        <v>42</v>
      </c>
      <c r="K63" s="458" t="s">
        <v>40</v>
      </c>
      <c r="L63" s="521" t="s">
        <v>42</v>
      </c>
      <c r="M63" s="521" t="s">
        <v>42</v>
      </c>
      <c r="N63" s="467" t="s">
        <v>7312</v>
      </c>
      <c r="O63" s="467" t="s">
        <v>7312</v>
      </c>
      <c r="P63" s="521" t="s">
        <v>42</v>
      </c>
      <c r="Q63" s="521" t="s">
        <v>42</v>
      </c>
      <c r="R63" s="521" t="s">
        <v>42</v>
      </c>
      <c r="S63" s="521" t="s">
        <v>42</v>
      </c>
      <c r="T63" s="521" t="s">
        <v>42</v>
      </c>
      <c r="U63" s="458" t="s">
        <v>40</v>
      </c>
      <c r="V63" s="521" t="s">
        <v>42</v>
      </c>
      <c r="W63" s="521" t="s">
        <v>42</v>
      </c>
      <c r="X63" s="521" t="s">
        <v>42</v>
      </c>
      <c r="Y63" s="458" t="s">
        <v>40</v>
      </c>
      <c r="Z63" s="907"/>
      <c r="AA63" s="907"/>
      <c r="AB63" s="1163" t="s">
        <v>7313</v>
      </c>
      <c r="AC63" s="1163" t="s">
        <v>7314</v>
      </c>
      <c r="AD63" s="829" t="s">
        <v>7315</v>
      </c>
      <c r="AE63" s="907"/>
      <c r="AF63" s="907"/>
      <c r="AG63" s="907"/>
      <c r="AH63" s="1134"/>
      <c r="AI63" s="1134"/>
      <c r="AJ63" s="1134"/>
      <c r="AK63" s="1134"/>
      <c r="AL63" s="1134"/>
      <c r="AM63" s="1134"/>
      <c r="AN63" s="1134"/>
      <c r="AO63" s="1134"/>
      <c r="AP63" s="1134"/>
      <c r="AQ63" s="1134"/>
      <c r="AR63" s="1134"/>
      <c r="AS63" s="1134"/>
      <c r="AT63" s="1134"/>
      <c r="AU63" s="1134"/>
    </row>
    <row r="64">
      <c r="A64" s="463" t="s">
        <v>7316</v>
      </c>
      <c r="B64" s="441" t="s">
        <v>7300</v>
      </c>
      <c r="C64" s="872" t="s">
        <v>591</v>
      </c>
      <c r="D64" s="1145">
        <f t="shared" si="7"/>
        <v>35</v>
      </c>
      <c r="E64" s="1146">
        <v>42587.0</v>
      </c>
      <c r="F64" s="458" t="s">
        <v>40</v>
      </c>
      <c r="G64" s="521" t="s">
        <v>42</v>
      </c>
      <c r="H64" s="521" t="s">
        <v>42</v>
      </c>
      <c r="I64" s="458" t="s">
        <v>40</v>
      </c>
      <c r="J64" s="521" t="s">
        <v>42</v>
      </c>
      <c r="K64" s="458" t="s">
        <v>40</v>
      </c>
      <c r="L64" s="521" t="s">
        <v>42</v>
      </c>
      <c r="M64" s="521" t="s">
        <v>42</v>
      </c>
      <c r="N64" s="521" t="s">
        <v>42</v>
      </c>
      <c r="O64" s="521" t="s">
        <v>42</v>
      </c>
      <c r="P64" s="467" t="s">
        <v>7317</v>
      </c>
      <c r="Q64" s="521" t="s">
        <v>42</v>
      </c>
      <c r="R64" s="467" t="s">
        <v>7318</v>
      </c>
      <c r="S64" s="521" t="s">
        <v>42</v>
      </c>
      <c r="T64" s="521" t="s">
        <v>42</v>
      </c>
      <c r="U64" s="458" t="s">
        <v>40</v>
      </c>
      <c r="V64" s="521" t="s">
        <v>42</v>
      </c>
      <c r="W64" s="521" t="s">
        <v>42</v>
      </c>
      <c r="X64" s="521" t="s">
        <v>42</v>
      </c>
      <c r="Y64" s="458" t="s">
        <v>40</v>
      </c>
      <c r="Z64" s="907"/>
      <c r="AA64" s="907"/>
      <c r="AB64" s="858" t="s">
        <v>7319</v>
      </c>
      <c r="AC64" s="858" t="s">
        <v>7320</v>
      </c>
      <c r="AD64" s="829" t="s">
        <v>7321</v>
      </c>
      <c r="AE64" s="907"/>
      <c r="AF64" s="907"/>
      <c r="AG64" s="907"/>
      <c r="AH64" s="1134"/>
      <c r="AI64" s="1134"/>
      <c r="AJ64" s="1134"/>
      <c r="AK64" s="1134"/>
      <c r="AL64" s="1134"/>
      <c r="AM64" s="1134"/>
      <c r="AN64" s="1134"/>
      <c r="AO64" s="1134"/>
      <c r="AP64" s="1134"/>
      <c r="AQ64" s="1134"/>
      <c r="AR64" s="1134"/>
      <c r="AS64" s="1134"/>
      <c r="AT64" s="1134"/>
      <c r="AU64" s="1134"/>
    </row>
    <row r="65">
      <c r="A65" s="463" t="s">
        <v>7322</v>
      </c>
      <c r="B65" s="441" t="s">
        <v>7300</v>
      </c>
      <c r="C65" s="872" t="s">
        <v>591</v>
      </c>
      <c r="D65" s="1145">
        <f t="shared" si="7"/>
        <v>20</v>
      </c>
      <c r="E65" s="1146">
        <v>42587.0</v>
      </c>
      <c r="F65" s="458" t="s">
        <v>40</v>
      </c>
      <c r="G65" s="458" t="s">
        <v>40</v>
      </c>
      <c r="H65" s="521" t="s">
        <v>42</v>
      </c>
      <c r="I65" s="521" t="s">
        <v>42</v>
      </c>
      <c r="J65" s="521" t="s">
        <v>42</v>
      </c>
      <c r="K65" s="521" t="s">
        <v>42</v>
      </c>
      <c r="L65" s="521" t="s">
        <v>42</v>
      </c>
      <c r="M65" s="521" t="s">
        <v>42</v>
      </c>
      <c r="N65" s="521" t="s">
        <v>42</v>
      </c>
      <c r="O65" s="521" t="s">
        <v>42</v>
      </c>
      <c r="P65" s="521" t="s">
        <v>42</v>
      </c>
      <c r="Q65" s="521" t="s">
        <v>42</v>
      </c>
      <c r="R65" s="521" t="s">
        <v>42</v>
      </c>
      <c r="S65" s="521" t="s">
        <v>42</v>
      </c>
      <c r="T65" s="521" t="s">
        <v>42</v>
      </c>
      <c r="U65" s="458" t="s">
        <v>40</v>
      </c>
      <c r="V65" s="521" t="s">
        <v>42</v>
      </c>
      <c r="W65" s="521" t="s">
        <v>42</v>
      </c>
      <c r="X65" s="521" t="s">
        <v>42</v>
      </c>
      <c r="Y65" s="458" t="s">
        <v>40</v>
      </c>
      <c r="Z65" s="907"/>
      <c r="AA65" s="907"/>
      <c r="AB65" s="1164" t="s">
        <v>7323</v>
      </c>
      <c r="AC65" s="473" t="s">
        <v>7324</v>
      </c>
      <c r="AD65" s="829" t="s">
        <v>7325</v>
      </c>
      <c r="AE65" s="907"/>
      <c r="AF65" s="907"/>
      <c r="AG65" s="907"/>
      <c r="AH65" s="1134"/>
      <c r="AI65" s="1134"/>
      <c r="AJ65" s="1134"/>
      <c r="AK65" s="1134"/>
      <c r="AL65" s="1134"/>
      <c r="AM65" s="1134"/>
      <c r="AN65" s="1134"/>
      <c r="AO65" s="1134"/>
      <c r="AP65" s="1134"/>
      <c r="AQ65" s="1134"/>
      <c r="AR65" s="1134"/>
      <c r="AS65" s="1134"/>
      <c r="AT65" s="1134"/>
      <c r="AU65" s="1134"/>
    </row>
    <row r="66">
      <c r="A66" s="463" t="s">
        <v>7326</v>
      </c>
      <c r="B66" s="441" t="s">
        <v>7300</v>
      </c>
      <c r="C66" s="872" t="s">
        <v>591</v>
      </c>
      <c r="D66" s="1145">
        <f t="shared" si="7"/>
        <v>35</v>
      </c>
      <c r="E66" s="1146">
        <v>42587.0</v>
      </c>
      <c r="F66" s="521" t="s">
        <v>42</v>
      </c>
      <c r="G66" s="521" t="s">
        <v>42</v>
      </c>
      <c r="H66" s="521" t="s">
        <v>42</v>
      </c>
      <c r="I66" s="458" t="s">
        <v>40</v>
      </c>
      <c r="J66" s="521" t="s">
        <v>42</v>
      </c>
      <c r="K66" s="458" t="s">
        <v>40</v>
      </c>
      <c r="L66" s="521" t="s">
        <v>42</v>
      </c>
      <c r="M66" s="521" t="s">
        <v>42</v>
      </c>
      <c r="N66" s="467" t="s">
        <v>7327</v>
      </c>
      <c r="O66" s="467" t="s">
        <v>7328</v>
      </c>
      <c r="P66" s="467" t="s">
        <v>7329</v>
      </c>
      <c r="Q66" s="521" t="s">
        <v>42</v>
      </c>
      <c r="R66" s="521" t="s">
        <v>42</v>
      </c>
      <c r="S66" s="521" t="s">
        <v>42</v>
      </c>
      <c r="T66" s="521" t="s">
        <v>42</v>
      </c>
      <c r="U66" s="458" t="s">
        <v>40</v>
      </c>
      <c r="V66" s="521" t="s">
        <v>42</v>
      </c>
      <c r="W66" s="521" t="s">
        <v>42</v>
      </c>
      <c r="X66" s="521" t="s">
        <v>42</v>
      </c>
      <c r="Y66" s="458" t="s">
        <v>40</v>
      </c>
      <c r="Z66" s="907"/>
      <c r="AA66" s="907"/>
      <c r="AB66" s="835" t="s">
        <v>7330</v>
      </c>
      <c r="AC66" s="1165" t="s">
        <v>7331</v>
      </c>
      <c r="AD66" s="829" t="s">
        <v>7332</v>
      </c>
      <c r="AE66" s="907"/>
      <c r="AF66" s="907"/>
      <c r="AG66" s="907"/>
      <c r="AH66" s="1134"/>
      <c r="AI66" s="1134"/>
      <c r="AJ66" s="1134"/>
      <c r="AK66" s="1134"/>
      <c r="AL66" s="1134"/>
      <c r="AM66" s="1134"/>
      <c r="AN66" s="1134"/>
      <c r="AO66" s="1134"/>
      <c r="AP66" s="1134"/>
      <c r="AQ66" s="1134"/>
      <c r="AR66" s="1134"/>
      <c r="AS66" s="1134"/>
      <c r="AT66" s="1134"/>
      <c r="AU66" s="1134"/>
    </row>
    <row r="67">
      <c r="A67" s="463" t="s">
        <v>7333</v>
      </c>
      <c r="B67" s="441" t="s">
        <v>7300</v>
      </c>
      <c r="C67" s="872" t="s">
        <v>591</v>
      </c>
      <c r="D67" s="1145">
        <f t="shared" si="7"/>
        <v>65</v>
      </c>
      <c r="E67" s="1146">
        <v>42587.0</v>
      </c>
      <c r="F67" s="458" t="s">
        <v>40</v>
      </c>
      <c r="G67" s="458" t="s">
        <v>40</v>
      </c>
      <c r="H67" s="521" t="s">
        <v>42</v>
      </c>
      <c r="I67" s="458" t="s">
        <v>40</v>
      </c>
      <c r="J67" s="521" t="s">
        <v>42</v>
      </c>
      <c r="K67" s="458" t="s">
        <v>40</v>
      </c>
      <c r="L67" s="521" t="s">
        <v>42</v>
      </c>
      <c r="M67" s="458" t="s">
        <v>40</v>
      </c>
      <c r="N67" s="467" t="s">
        <v>7334</v>
      </c>
      <c r="O67" s="467" t="s">
        <v>7334</v>
      </c>
      <c r="P67" s="467" t="s">
        <v>7334</v>
      </c>
      <c r="Q67" s="521" t="s">
        <v>42</v>
      </c>
      <c r="R67" s="521" t="s">
        <v>42</v>
      </c>
      <c r="S67" s="467" t="s">
        <v>7335</v>
      </c>
      <c r="T67" s="521" t="s">
        <v>42</v>
      </c>
      <c r="U67" s="458" t="s">
        <v>40</v>
      </c>
      <c r="V67" s="467" t="s">
        <v>7336</v>
      </c>
      <c r="W67" s="521" t="s">
        <v>42</v>
      </c>
      <c r="X67" s="467" t="s">
        <v>7337</v>
      </c>
      <c r="Y67" s="458" t="s">
        <v>40</v>
      </c>
      <c r="Z67" s="907"/>
      <c r="AA67" s="907"/>
      <c r="AB67" s="473" t="s">
        <v>7338</v>
      </c>
      <c r="AC67" s="1166" t="s">
        <v>7339</v>
      </c>
      <c r="AD67" s="829" t="s">
        <v>7340</v>
      </c>
      <c r="AE67" s="907"/>
      <c r="AF67" s="907"/>
      <c r="AG67" s="907"/>
      <c r="AH67" s="1134"/>
      <c r="AI67" s="1134"/>
      <c r="AJ67" s="1134"/>
      <c r="AK67" s="1134"/>
      <c r="AL67" s="1134"/>
      <c r="AM67" s="1134"/>
      <c r="AN67" s="1134"/>
      <c r="AO67" s="1134"/>
      <c r="AP67" s="1134"/>
      <c r="AQ67" s="1134"/>
      <c r="AR67" s="1134"/>
      <c r="AS67" s="1134"/>
      <c r="AT67" s="1134"/>
      <c r="AU67" s="1134"/>
    </row>
    <row r="68">
      <c r="A68" s="463" t="s">
        <v>7341</v>
      </c>
      <c r="B68" s="441" t="s">
        <v>7300</v>
      </c>
      <c r="C68" s="864" t="s">
        <v>109</v>
      </c>
      <c r="D68" s="1145">
        <f t="shared" si="7"/>
        <v>0</v>
      </c>
      <c r="E68" s="1146">
        <v>42587.0</v>
      </c>
      <c r="F68" s="521" t="s">
        <v>42</v>
      </c>
      <c r="G68" s="521" t="s">
        <v>42</v>
      </c>
      <c r="H68" s="521" t="s">
        <v>42</v>
      </c>
      <c r="I68" s="521" t="s">
        <v>42</v>
      </c>
      <c r="J68" s="521" t="s">
        <v>42</v>
      </c>
      <c r="K68" s="521" t="s">
        <v>42</v>
      </c>
      <c r="L68" s="521" t="s">
        <v>42</v>
      </c>
      <c r="M68" s="521" t="s">
        <v>42</v>
      </c>
      <c r="N68" s="521" t="s">
        <v>42</v>
      </c>
      <c r="O68" s="521" t="s">
        <v>42</v>
      </c>
      <c r="P68" s="521" t="s">
        <v>42</v>
      </c>
      <c r="Q68" s="521" t="s">
        <v>42</v>
      </c>
      <c r="R68" s="521" t="s">
        <v>42</v>
      </c>
      <c r="S68" s="521" t="s">
        <v>42</v>
      </c>
      <c r="T68" s="521" t="s">
        <v>42</v>
      </c>
      <c r="U68" s="521" t="s">
        <v>42</v>
      </c>
      <c r="V68" s="521" t="s">
        <v>42</v>
      </c>
      <c r="W68" s="521" t="s">
        <v>42</v>
      </c>
      <c r="X68" s="521" t="s">
        <v>42</v>
      </c>
      <c r="Y68" s="521" t="s">
        <v>42</v>
      </c>
      <c r="Z68" s="907"/>
      <c r="AA68" s="907"/>
      <c r="AB68" s="903"/>
      <c r="AC68" s="903"/>
      <c r="AD68" s="903"/>
      <c r="AE68" s="907"/>
      <c r="AF68" s="907"/>
      <c r="AG68" s="907"/>
      <c r="AH68" s="1134"/>
      <c r="AI68" s="1134"/>
      <c r="AJ68" s="1134"/>
      <c r="AK68" s="1134"/>
      <c r="AL68" s="1134"/>
      <c r="AM68" s="1134"/>
      <c r="AN68" s="1134"/>
      <c r="AO68" s="1134"/>
      <c r="AP68" s="1134"/>
      <c r="AQ68" s="1134"/>
      <c r="AR68" s="1134"/>
      <c r="AS68" s="1134"/>
      <c r="AT68" s="1134"/>
      <c r="AU68" s="1134"/>
    </row>
    <row r="69">
      <c r="A69" s="463" t="s">
        <v>7342</v>
      </c>
      <c r="B69" s="441" t="s">
        <v>7300</v>
      </c>
      <c r="C69" s="864" t="s">
        <v>109</v>
      </c>
      <c r="D69" s="1145">
        <f t="shared" si="7"/>
        <v>5</v>
      </c>
      <c r="E69" s="1146">
        <v>42587.0</v>
      </c>
      <c r="F69" s="521" t="s">
        <v>42</v>
      </c>
      <c r="G69" s="521" t="s">
        <v>42</v>
      </c>
      <c r="H69" s="521" t="s">
        <v>42</v>
      </c>
      <c r="I69" s="521" t="s">
        <v>42</v>
      </c>
      <c r="J69" s="521" t="s">
        <v>42</v>
      </c>
      <c r="K69" s="521" t="s">
        <v>42</v>
      </c>
      <c r="L69" s="521" t="s">
        <v>42</v>
      </c>
      <c r="M69" s="521" t="s">
        <v>42</v>
      </c>
      <c r="N69" s="521" t="s">
        <v>42</v>
      </c>
      <c r="O69" s="521" t="s">
        <v>42</v>
      </c>
      <c r="P69" s="521" t="s">
        <v>42</v>
      </c>
      <c r="Q69" s="521" t="s">
        <v>42</v>
      </c>
      <c r="R69" s="521" t="s">
        <v>42</v>
      </c>
      <c r="S69" s="521" t="s">
        <v>42</v>
      </c>
      <c r="T69" s="521" t="s">
        <v>42</v>
      </c>
      <c r="U69" s="521" t="s">
        <v>42</v>
      </c>
      <c r="V69" s="521" t="s">
        <v>42</v>
      </c>
      <c r="W69" s="521" t="s">
        <v>42</v>
      </c>
      <c r="X69" s="521" t="s">
        <v>42</v>
      </c>
      <c r="Y69" s="458" t="s">
        <v>40</v>
      </c>
      <c r="Z69" s="907"/>
      <c r="AA69" s="907"/>
      <c r="AB69" s="1167" t="s">
        <v>7343</v>
      </c>
      <c r="AC69" s="1168" t="s">
        <v>7344</v>
      </c>
      <c r="AD69" s="829" t="s">
        <v>7345</v>
      </c>
      <c r="AE69" s="907"/>
      <c r="AF69" s="907"/>
      <c r="AG69" s="907"/>
      <c r="AH69" s="1134"/>
      <c r="AI69" s="1134"/>
      <c r="AJ69" s="1134"/>
      <c r="AK69" s="1134"/>
      <c r="AL69" s="1134"/>
      <c r="AM69" s="1134"/>
      <c r="AN69" s="1134"/>
      <c r="AO69" s="1134"/>
      <c r="AP69" s="1134"/>
      <c r="AQ69" s="1134"/>
      <c r="AR69" s="1134"/>
      <c r="AS69" s="1134"/>
      <c r="AT69" s="1134"/>
      <c r="AU69" s="1134"/>
    </row>
    <row r="70">
      <c r="A70" s="463" t="s">
        <v>7346</v>
      </c>
      <c r="B70" s="441" t="s">
        <v>7300</v>
      </c>
      <c r="C70" s="872" t="s">
        <v>591</v>
      </c>
      <c r="D70" s="1145">
        <f t="shared" si="7"/>
        <v>15</v>
      </c>
      <c r="E70" s="1146">
        <v>42587.0</v>
      </c>
      <c r="F70" s="521" t="s">
        <v>42</v>
      </c>
      <c r="G70" s="521" t="s">
        <v>42</v>
      </c>
      <c r="H70" s="521" t="s">
        <v>42</v>
      </c>
      <c r="I70" s="458" t="s">
        <v>40</v>
      </c>
      <c r="J70" s="521" t="s">
        <v>42</v>
      </c>
      <c r="K70" s="521" t="s">
        <v>42</v>
      </c>
      <c r="L70" s="521" t="s">
        <v>42</v>
      </c>
      <c r="M70" s="521" t="s">
        <v>42</v>
      </c>
      <c r="N70" s="521" t="s">
        <v>42</v>
      </c>
      <c r="O70" s="521" t="s">
        <v>42</v>
      </c>
      <c r="P70" s="521" t="s">
        <v>42</v>
      </c>
      <c r="Q70" s="521" t="s">
        <v>42</v>
      </c>
      <c r="R70" s="521" t="s">
        <v>42</v>
      </c>
      <c r="S70" s="521" t="s">
        <v>42</v>
      </c>
      <c r="T70" s="521" t="s">
        <v>42</v>
      </c>
      <c r="U70" s="458" t="s">
        <v>40</v>
      </c>
      <c r="V70" s="521" t="s">
        <v>42</v>
      </c>
      <c r="W70" s="521" t="s">
        <v>42</v>
      </c>
      <c r="X70" s="521" t="s">
        <v>42</v>
      </c>
      <c r="Y70" s="458" t="s">
        <v>40</v>
      </c>
      <c r="Z70" s="907"/>
      <c r="AA70" s="907"/>
      <c r="AB70" s="903"/>
      <c r="AC70" s="1169" t="s">
        <v>7347</v>
      </c>
      <c r="AD70" s="829" t="s">
        <v>7348</v>
      </c>
      <c r="AE70" s="907"/>
      <c r="AF70" s="907"/>
      <c r="AG70" s="907"/>
      <c r="AH70" s="1134"/>
      <c r="AI70" s="1134"/>
      <c r="AJ70" s="1134"/>
      <c r="AK70" s="1134"/>
      <c r="AL70" s="1134"/>
      <c r="AM70" s="1134"/>
      <c r="AN70" s="1134"/>
      <c r="AO70" s="1134"/>
      <c r="AP70" s="1134"/>
      <c r="AQ70" s="1134"/>
      <c r="AR70" s="1134"/>
      <c r="AS70" s="1134"/>
      <c r="AT70" s="1134"/>
      <c r="AU70" s="1134"/>
    </row>
    <row r="71">
      <c r="A71" s="463" t="s">
        <v>7349</v>
      </c>
      <c r="B71" s="441" t="s">
        <v>7300</v>
      </c>
      <c r="C71" s="872" t="s">
        <v>591</v>
      </c>
      <c r="D71" s="1145">
        <f t="shared" si="7"/>
        <v>25</v>
      </c>
      <c r="E71" s="1146">
        <v>42587.0</v>
      </c>
      <c r="F71" s="521" t="s">
        <v>42</v>
      </c>
      <c r="G71" s="521" t="s">
        <v>42</v>
      </c>
      <c r="H71" s="521" t="s">
        <v>42</v>
      </c>
      <c r="I71" s="458" t="s">
        <v>40</v>
      </c>
      <c r="J71" s="521" t="s">
        <v>42</v>
      </c>
      <c r="K71" s="458" t="s">
        <v>40</v>
      </c>
      <c r="L71" s="521" t="s">
        <v>42</v>
      </c>
      <c r="M71" s="521" t="s">
        <v>42</v>
      </c>
      <c r="N71" s="521" t="s">
        <v>42</v>
      </c>
      <c r="O71" s="521" t="s">
        <v>42</v>
      </c>
      <c r="P71" s="521" t="s">
        <v>42</v>
      </c>
      <c r="Q71" s="458" t="s">
        <v>40</v>
      </c>
      <c r="R71" s="521" t="s">
        <v>42</v>
      </c>
      <c r="S71" s="521" t="s">
        <v>42</v>
      </c>
      <c r="T71" s="521" t="s">
        <v>42</v>
      </c>
      <c r="U71" s="458" t="s">
        <v>40</v>
      </c>
      <c r="V71" s="521" t="s">
        <v>42</v>
      </c>
      <c r="W71" s="521" t="s">
        <v>42</v>
      </c>
      <c r="X71" s="521" t="s">
        <v>42</v>
      </c>
      <c r="Y71" s="458" t="s">
        <v>40</v>
      </c>
      <c r="Z71" s="907"/>
      <c r="AA71" s="907"/>
      <c r="AB71" s="903"/>
      <c r="AC71" s="562" t="s">
        <v>7350</v>
      </c>
      <c r="AD71" s="1170" t="s">
        <v>7351</v>
      </c>
      <c r="AE71" s="907"/>
      <c r="AF71" s="907"/>
      <c r="AG71" s="907"/>
      <c r="AH71" s="1134"/>
      <c r="AI71" s="1134"/>
      <c r="AJ71" s="1134"/>
      <c r="AK71" s="1134"/>
      <c r="AL71" s="1134"/>
      <c r="AM71" s="1134"/>
      <c r="AN71" s="1134"/>
      <c r="AO71" s="1134"/>
      <c r="AP71" s="1134"/>
      <c r="AQ71" s="1134"/>
      <c r="AR71" s="1134"/>
      <c r="AS71" s="1134"/>
      <c r="AT71" s="1134"/>
      <c r="AU71" s="1134"/>
    </row>
    <row r="72">
      <c r="A72" s="463" t="s">
        <v>7352</v>
      </c>
      <c r="B72" s="441" t="s">
        <v>7300</v>
      </c>
      <c r="C72" s="887" t="s">
        <v>7353</v>
      </c>
      <c r="D72" s="1145"/>
      <c r="E72" s="1146">
        <v>42587.0</v>
      </c>
      <c r="F72" s="555" t="s">
        <v>42</v>
      </c>
      <c r="G72" s="555"/>
      <c r="H72" s="555"/>
      <c r="I72" s="555"/>
      <c r="J72" s="555"/>
      <c r="K72" s="555"/>
      <c r="L72" s="555"/>
      <c r="M72" s="555"/>
      <c r="N72" s="555"/>
      <c r="O72" s="555"/>
      <c r="P72" s="555"/>
      <c r="Q72" s="555"/>
      <c r="R72" s="555"/>
      <c r="S72" s="555"/>
      <c r="T72" s="555"/>
      <c r="U72" s="555"/>
      <c r="V72" s="555"/>
      <c r="W72" s="555"/>
      <c r="X72" s="555"/>
      <c r="Y72" s="889"/>
      <c r="Z72" s="889"/>
      <c r="AA72" s="889"/>
      <c r="AB72" s="1171"/>
      <c r="AC72" s="1171"/>
      <c r="AD72" s="1171"/>
      <c r="AE72" s="907"/>
      <c r="AF72" s="907"/>
      <c r="AG72" s="907"/>
      <c r="AH72" s="1134"/>
      <c r="AI72" s="1134"/>
      <c r="AJ72" s="1134"/>
      <c r="AK72" s="1134"/>
      <c r="AL72" s="1134"/>
      <c r="AM72" s="1134"/>
      <c r="AN72" s="1134"/>
      <c r="AO72" s="1134"/>
      <c r="AP72" s="1134"/>
      <c r="AQ72" s="1134"/>
      <c r="AR72" s="1134"/>
      <c r="AS72" s="1134"/>
      <c r="AT72" s="1134"/>
      <c r="AU72" s="1134"/>
    </row>
    <row r="73">
      <c r="A73" s="463" t="s">
        <v>7354</v>
      </c>
      <c r="B73" s="441" t="s">
        <v>7300</v>
      </c>
      <c r="C73" s="864" t="s">
        <v>109</v>
      </c>
      <c r="D73" s="1145">
        <f t="shared" ref="D73:D77" si="8">100-5*COUNTIF(F73:Y73,"X*")</f>
        <v>15</v>
      </c>
      <c r="E73" s="1146">
        <v>42590.0</v>
      </c>
      <c r="F73" s="521" t="s">
        <v>42</v>
      </c>
      <c r="G73" s="521" t="s">
        <v>42</v>
      </c>
      <c r="H73" s="521" t="s">
        <v>42</v>
      </c>
      <c r="I73" s="521" t="s">
        <v>7355</v>
      </c>
      <c r="J73" s="521" t="s">
        <v>42</v>
      </c>
      <c r="K73" s="458" t="s">
        <v>40</v>
      </c>
      <c r="L73" s="521" t="s">
        <v>42</v>
      </c>
      <c r="M73" s="521" t="s">
        <v>42</v>
      </c>
      <c r="N73" s="521" t="s">
        <v>42</v>
      </c>
      <c r="O73" s="521" t="s">
        <v>42</v>
      </c>
      <c r="P73" s="521" t="s">
        <v>42</v>
      </c>
      <c r="Q73" s="521" t="s">
        <v>42</v>
      </c>
      <c r="R73" s="521" t="s">
        <v>42</v>
      </c>
      <c r="S73" s="521" t="s">
        <v>42</v>
      </c>
      <c r="T73" s="521" t="s">
        <v>42</v>
      </c>
      <c r="U73" s="458" t="s">
        <v>40</v>
      </c>
      <c r="V73" s="521" t="s">
        <v>42</v>
      </c>
      <c r="W73" s="521" t="s">
        <v>42</v>
      </c>
      <c r="X73" s="521" t="s">
        <v>42</v>
      </c>
      <c r="Y73" s="865" t="s">
        <v>7356</v>
      </c>
      <c r="Z73" s="907"/>
      <c r="AA73" s="907"/>
      <c r="AB73" s="903"/>
      <c r="AC73" s="1172">
        <v>2.42312818E8</v>
      </c>
      <c r="AD73" s="829" t="s">
        <v>7357</v>
      </c>
      <c r="AE73" s="907"/>
      <c r="AF73" s="907"/>
      <c r="AG73" s="907"/>
      <c r="AH73" s="1134"/>
      <c r="AI73" s="1134"/>
      <c r="AJ73" s="1134"/>
      <c r="AK73" s="1134"/>
      <c r="AL73" s="1134"/>
      <c r="AM73" s="1134"/>
      <c r="AN73" s="1134"/>
      <c r="AO73" s="1134"/>
      <c r="AP73" s="1134"/>
      <c r="AQ73" s="1134"/>
      <c r="AR73" s="1134"/>
      <c r="AS73" s="1134"/>
      <c r="AT73" s="1134"/>
      <c r="AU73" s="1134"/>
    </row>
    <row r="74">
      <c r="A74" s="463" t="s">
        <v>7358</v>
      </c>
      <c r="B74" s="441" t="s">
        <v>7300</v>
      </c>
      <c r="C74" s="864" t="s">
        <v>109</v>
      </c>
      <c r="D74" s="1145">
        <f t="shared" si="8"/>
        <v>10</v>
      </c>
      <c r="E74" s="1146">
        <v>42590.0</v>
      </c>
      <c r="F74" s="521" t="s">
        <v>42</v>
      </c>
      <c r="G74" s="521" t="s">
        <v>42</v>
      </c>
      <c r="H74" s="521" t="s">
        <v>42</v>
      </c>
      <c r="I74" s="521" t="s">
        <v>42</v>
      </c>
      <c r="J74" s="521" t="s">
        <v>42</v>
      </c>
      <c r="K74" s="458" t="s">
        <v>40</v>
      </c>
      <c r="L74" s="521" t="s">
        <v>42</v>
      </c>
      <c r="M74" s="521" t="s">
        <v>42</v>
      </c>
      <c r="N74" s="521" t="s">
        <v>42</v>
      </c>
      <c r="O74" s="521" t="s">
        <v>42</v>
      </c>
      <c r="P74" s="521" t="s">
        <v>42</v>
      </c>
      <c r="Q74" s="521" t="s">
        <v>42</v>
      </c>
      <c r="R74" s="521" t="s">
        <v>42</v>
      </c>
      <c r="S74" s="521" t="s">
        <v>42</v>
      </c>
      <c r="T74" s="521" t="s">
        <v>42</v>
      </c>
      <c r="U74" s="521" t="s">
        <v>42</v>
      </c>
      <c r="V74" s="521" t="s">
        <v>42</v>
      </c>
      <c r="W74" s="521" t="s">
        <v>42</v>
      </c>
      <c r="X74" s="521" t="s">
        <v>42</v>
      </c>
      <c r="Y74" s="458" t="s">
        <v>40</v>
      </c>
      <c r="Z74" s="907"/>
      <c r="AA74" s="907"/>
      <c r="AB74" s="1170" t="s">
        <v>7359</v>
      </c>
      <c r="AC74" s="1168" t="s">
        <v>7360</v>
      </c>
      <c r="AD74" s="829" t="s">
        <v>7361</v>
      </c>
      <c r="AE74" s="907"/>
      <c r="AF74" s="907"/>
      <c r="AG74" s="907"/>
      <c r="AH74" s="1134"/>
      <c r="AI74" s="1134"/>
      <c r="AJ74" s="1134"/>
      <c r="AK74" s="1134"/>
      <c r="AL74" s="1134"/>
      <c r="AM74" s="1134"/>
      <c r="AN74" s="1134"/>
      <c r="AO74" s="1134"/>
      <c r="AP74" s="1134"/>
      <c r="AQ74" s="1134"/>
      <c r="AR74" s="1134"/>
      <c r="AS74" s="1134"/>
      <c r="AT74" s="1134"/>
      <c r="AU74" s="1134"/>
    </row>
    <row r="75">
      <c r="A75" s="463" t="s">
        <v>7362</v>
      </c>
      <c r="B75" s="441" t="s">
        <v>7300</v>
      </c>
      <c r="C75" s="872" t="s">
        <v>591</v>
      </c>
      <c r="D75" s="1145">
        <f t="shared" si="8"/>
        <v>25</v>
      </c>
      <c r="E75" s="1146">
        <v>42590.0</v>
      </c>
      <c r="F75" s="458" t="s">
        <v>40</v>
      </c>
      <c r="G75" s="521" t="s">
        <v>42</v>
      </c>
      <c r="H75" s="521" t="s">
        <v>42</v>
      </c>
      <c r="I75" s="458" t="s">
        <v>40</v>
      </c>
      <c r="J75" s="521" t="s">
        <v>42</v>
      </c>
      <c r="K75" s="458" t="s">
        <v>40</v>
      </c>
      <c r="L75" s="521" t="s">
        <v>42</v>
      </c>
      <c r="M75" s="521" t="s">
        <v>42</v>
      </c>
      <c r="N75" s="521" t="s">
        <v>42</v>
      </c>
      <c r="O75" s="521" t="s">
        <v>42</v>
      </c>
      <c r="P75" s="521" t="s">
        <v>42</v>
      </c>
      <c r="Q75" s="521" t="s">
        <v>42</v>
      </c>
      <c r="R75" s="521" t="s">
        <v>42</v>
      </c>
      <c r="S75" s="521" t="s">
        <v>42</v>
      </c>
      <c r="T75" s="521" t="s">
        <v>42</v>
      </c>
      <c r="U75" s="458" t="s">
        <v>4204</v>
      </c>
      <c r="V75" s="521" t="s">
        <v>42</v>
      </c>
      <c r="W75" s="521" t="s">
        <v>42</v>
      </c>
      <c r="X75" s="521" t="s">
        <v>42</v>
      </c>
      <c r="Y75" s="458" t="s">
        <v>40</v>
      </c>
      <c r="Z75" s="907"/>
      <c r="AA75" s="907"/>
      <c r="AB75" s="562" t="s">
        <v>7363</v>
      </c>
      <c r="AC75" s="1168" t="s">
        <v>7364</v>
      </c>
      <c r="AD75" s="903"/>
      <c r="AE75" s="907"/>
      <c r="AF75" s="907"/>
      <c r="AG75" s="907"/>
      <c r="AH75" s="1134"/>
      <c r="AI75" s="1134"/>
      <c r="AJ75" s="1134"/>
      <c r="AK75" s="1134"/>
      <c r="AL75" s="1134"/>
      <c r="AM75" s="1134"/>
      <c r="AN75" s="1134"/>
      <c r="AO75" s="1134"/>
      <c r="AP75" s="1134"/>
      <c r="AQ75" s="1134"/>
      <c r="AR75" s="1134"/>
      <c r="AS75" s="1134"/>
      <c r="AT75" s="1134"/>
      <c r="AU75" s="1134"/>
    </row>
    <row r="76">
      <c r="A76" s="463" t="s">
        <v>7365</v>
      </c>
      <c r="B76" s="441" t="s">
        <v>7300</v>
      </c>
      <c r="C76" s="872" t="s">
        <v>591</v>
      </c>
      <c r="D76" s="1145">
        <f t="shared" si="8"/>
        <v>30</v>
      </c>
      <c r="E76" s="1146">
        <v>42590.0</v>
      </c>
      <c r="F76" s="458" t="s">
        <v>40</v>
      </c>
      <c r="G76" s="521" t="s">
        <v>42</v>
      </c>
      <c r="H76" s="521" t="s">
        <v>42</v>
      </c>
      <c r="I76" s="458" t="s">
        <v>40</v>
      </c>
      <c r="J76" s="521" t="s">
        <v>42</v>
      </c>
      <c r="K76" s="458" t="s">
        <v>40</v>
      </c>
      <c r="L76" s="458" t="s">
        <v>40</v>
      </c>
      <c r="M76" s="521" t="s">
        <v>42</v>
      </c>
      <c r="N76" s="521" t="s">
        <v>42</v>
      </c>
      <c r="O76" s="521" t="s">
        <v>42</v>
      </c>
      <c r="P76" s="521" t="s">
        <v>42</v>
      </c>
      <c r="Q76" s="521" t="s">
        <v>42</v>
      </c>
      <c r="R76" s="521" t="s">
        <v>42</v>
      </c>
      <c r="S76" s="521" t="s">
        <v>42</v>
      </c>
      <c r="T76" s="521" t="s">
        <v>42</v>
      </c>
      <c r="U76" s="458" t="s">
        <v>40</v>
      </c>
      <c r="V76" s="521" t="s">
        <v>42</v>
      </c>
      <c r="W76" s="521" t="s">
        <v>42</v>
      </c>
      <c r="X76" s="521" t="s">
        <v>42</v>
      </c>
      <c r="Y76" s="458" t="s">
        <v>40</v>
      </c>
      <c r="Z76" s="907"/>
      <c r="AA76" s="907"/>
      <c r="AB76" s="1173" t="s">
        <v>7366</v>
      </c>
      <c r="AC76" s="1168" t="s">
        <v>7367</v>
      </c>
      <c r="AD76" s="829" t="s">
        <v>7152</v>
      </c>
      <c r="AE76" s="907"/>
      <c r="AF76" s="907"/>
      <c r="AG76" s="907"/>
      <c r="AH76" s="1134"/>
      <c r="AI76" s="1134"/>
      <c r="AJ76" s="1134"/>
      <c r="AK76" s="1134"/>
      <c r="AL76" s="1134"/>
      <c r="AM76" s="1134"/>
      <c r="AN76" s="1134"/>
      <c r="AO76" s="1134"/>
      <c r="AP76" s="1134"/>
      <c r="AQ76" s="1134"/>
      <c r="AR76" s="1134"/>
      <c r="AS76" s="1134"/>
      <c r="AT76" s="1134"/>
      <c r="AU76" s="1134"/>
    </row>
    <row r="77">
      <c r="A77" s="463" t="s">
        <v>7368</v>
      </c>
      <c r="B77" s="441" t="s">
        <v>7300</v>
      </c>
      <c r="C77" s="872" t="s">
        <v>591</v>
      </c>
      <c r="D77" s="1145">
        <f t="shared" si="8"/>
        <v>35</v>
      </c>
      <c r="E77" s="1146">
        <v>42590.0</v>
      </c>
      <c r="F77" s="458" t="s">
        <v>40</v>
      </c>
      <c r="G77" s="521" t="s">
        <v>42</v>
      </c>
      <c r="H77" s="521" t="s">
        <v>42</v>
      </c>
      <c r="I77" s="458" t="s">
        <v>40</v>
      </c>
      <c r="J77" s="521" t="s">
        <v>42</v>
      </c>
      <c r="K77" s="458" t="s">
        <v>40</v>
      </c>
      <c r="L77" s="521" t="s">
        <v>42</v>
      </c>
      <c r="M77" s="521" t="s">
        <v>42</v>
      </c>
      <c r="N77" s="467" t="s">
        <v>7369</v>
      </c>
      <c r="O77" s="521" t="s">
        <v>42</v>
      </c>
      <c r="P77" s="521" t="s">
        <v>42</v>
      </c>
      <c r="Q77" s="521" t="s">
        <v>42</v>
      </c>
      <c r="R77" s="521" t="s">
        <v>42</v>
      </c>
      <c r="S77" s="521" t="s">
        <v>42</v>
      </c>
      <c r="T77" s="521" t="s">
        <v>42</v>
      </c>
      <c r="U77" s="458" t="s">
        <v>40</v>
      </c>
      <c r="V77" s="467" t="s">
        <v>7370</v>
      </c>
      <c r="W77" s="521" t="s">
        <v>42</v>
      </c>
      <c r="X77" s="521" t="s">
        <v>42</v>
      </c>
      <c r="Y77" s="458" t="s">
        <v>40</v>
      </c>
      <c r="Z77" s="907"/>
      <c r="AA77" s="907"/>
      <c r="AB77" s="528" t="s">
        <v>7371</v>
      </c>
      <c r="AC77" s="1174" t="s">
        <v>7372</v>
      </c>
      <c r="AD77" s="829" t="s">
        <v>7373</v>
      </c>
      <c r="AE77" s="907"/>
      <c r="AF77" s="907"/>
      <c r="AG77" s="907"/>
      <c r="AH77" s="1134"/>
      <c r="AI77" s="1134"/>
      <c r="AJ77" s="1134"/>
      <c r="AK77" s="1134"/>
      <c r="AL77" s="1134"/>
      <c r="AM77" s="1134"/>
      <c r="AN77" s="1134"/>
      <c r="AO77" s="1134"/>
      <c r="AP77" s="1134"/>
      <c r="AQ77" s="1134"/>
      <c r="AR77" s="1134"/>
      <c r="AS77" s="1134"/>
      <c r="AT77" s="1134"/>
      <c r="AU77" s="1134"/>
    </row>
    <row r="78">
      <c r="A78" s="463" t="s">
        <v>7374</v>
      </c>
      <c r="B78" s="441" t="s">
        <v>7300</v>
      </c>
      <c r="C78" s="555" t="s">
        <v>7375</v>
      </c>
      <c r="D78" s="1145"/>
      <c r="E78" s="1146">
        <v>42590.0</v>
      </c>
      <c r="F78" s="555"/>
      <c r="G78" s="555"/>
      <c r="H78" s="555"/>
      <c r="I78" s="555"/>
      <c r="J78" s="555"/>
      <c r="K78" s="555"/>
      <c r="L78" s="555"/>
      <c r="M78" s="555"/>
      <c r="N78" s="555"/>
      <c r="O78" s="555"/>
      <c r="P78" s="555"/>
      <c r="Q78" s="555"/>
      <c r="R78" s="555"/>
      <c r="S78" s="555"/>
      <c r="T78" s="555"/>
      <c r="U78" s="555"/>
      <c r="V78" s="555"/>
      <c r="W78" s="555"/>
      <c r="X78" s="555"/>
      <c r="Y78" s="889"/>
      <c r="Z78" s="889"/>
      <c r="AA78" s="907"/>
      <c r="AB78" s="903"/>
      <c r="AC78" s="1175" t="s">
        <v>7376</v>
      </c>
      <c r="AD78" s="903"/>
      <c r="AE78" s="907"/>
      <c r="AF78" s="907"/>
      <c r="AG78" s="907"/>
      <c r="AH78" s="1134"/>
      <c r="AI78" s="1134"/>
      <c r="AJ78" s="1134"/>
      <c r="AK78" s="1134"/>
      <c r="AL78" s="1134"/>
      <c r="AM78" s="1134"/>
      <c r="AN78" s="1134"/>
      <c r="AO78" s="1134"/>
      <c r="AP78" s="1134"/>
      <c r="AQ78" s="1134"/>
      <c r="AR78" s="1134"/>
      <c r="AS78" s="1134"/>
      <c r="AT78" s="1134"/>
      <c r="AU78" s="1134"/>
    </row>
    <row r="79">
      <c r="A79" s="463" t="s">
        <v>7377</v>
      </c>
      <c r="B79" s="441" t="s">
        <v>7300</v>
      </c>
      <c r="C79" s="887" t="s">
        <v>7353</v>
      </c>
      <c r="D79" s="1145">
        <f t="shared" ref="D79:D84" si="9">100-5*COUNTIF(F79:Y79,"X*")</f>
        <v>100</v>
      </c>
      <c r="E79" s="1146">
        <v>42590.0</v>
      </c>
      <c r="F79" s="555"/>
      <c r="G79" s="555"/>
      <c r="H79" s="555"/>
      <c r="I79" s="555"/>
      <c r="J79" s="555"/>
      <c r="K79" s="555"/>
      <c r="L79" s="555"/>
      <c r="M79" s="555"/>
      <c r="N79" s="555"/>
      <c r="O79" s="555"/>
      <c r="P79" s="555"/>
      <c r="Q79" s="555"/>
      <c r="R79" s="555"/>
      <c r="S79" s="555"/>
      <c r="T79" s="555"/>
      <c r="U79" s="555"/>
      <c r="V79" s="555"/>
      <c r="W79" s="555"/>
      <c r="X79" s="555"/>
      <c r="Y79" s="889"/>
      <c r="Z79" s="889"/>
      <c r="AA79" s="907"/>
      <c r="AB79" s="903"/>
      <c r="AC79" s="903"/>
      <c r="AD79" s="903"/>
      <c r="AE79" s="907"/>
      <c r="AF79" s="907"/>
      <c r="AG79" s="907"/>
      <c r="AH79" s="1134"/>
      <c r="AI79" s="1134"/>
      <c r="AJ79" s="1134"/>
      <c r="AK79" s="1134"/>
      <c r="AL79" s="1134"/>
      <c r="AM79" s="1134"/>
      <c r="AN79" s="1134"/>
      <c r="AO79" s="1134"/>
      <c r="AP79" s="1134"/>
      <c r="AQ79" s="1134"/>
      <c r="AR79" s="1134"/>
      <c r="AS79" s="1134"/>
      <c r="AT79" s="1134"/>
      <c r="AU79" s="1134"/>
    </row>
    <row r="80">
      <c r="A80" s="463" t="s">
        <v>7378</v>
      </c>
      <c r="B80" s="441" t="s">
        <v>7300</v>
      </c>
      <c r="C80" s="872" t="s">
        <v>591</v>
      </c>
      <c r="D80" s="1145">
        <f t="shared" si="9"/>
        <v>20</v>
      </c>
      <c r="E80" s="1146">
        <v>42590.0</v>
      </c>
      <c r="F80" s="458" t="s">
        <v>40</v>
      </c>
      <c r="G80" s="521" t="s">
        <v>42</v>
      </c>
      <c r="H80" s="521" t="s">
        <v>42</v>
      </c>
      <c r="I80" s="521" t="s">
        <v>42</v>
      </c>
      <c r="J80" s="521" t="s">
        <v>42</v>
      </c>
      <c r="K80" s="458" t="s">
        <v>40</v>
      </c>
      <c r="L80" s="521" t="s">
        <v>42</v>
      </c>
      <c r="M80" s="521" t="s">
        <v>42</v>
      </c>
      <c r="N80" s="521" t="s">
        <v>42</v>
      </c>
      <c r="O80" s="521" t="s">
        <v>42</v>
      </c>
      <c r="P80" s="521" t="s">
        <v>42</v>
      </c>
      <c r="Q80" s="521" t="s">
        <v>42</v>
      </c>
      <c r="R80" s="521" t="s">
        <v>42</v>
      </c>
      <c r="S80" s="521" t="s">
        <v>42</v>
      </c>
      <c r="T80" s="521" t="s">
        <v>42</v>
      </c>
      <c r="U80" s="458" t="s">
        <v>40</v>
      </c>
      <c r="V80" s="521" t="s">
        <v>42</v>
      </c>
      <c r="W80" s="521" t="s">
        <v>42</v>
      </c>
      <c r="X80" s="521" t="s">
        <v>42</v>
      </c>
      <c r="Y80" s="458" t="s">
        <v>40</v>
      </c>
      <c r="Z80" s="907"/>
      <c r="AA80" s="907"/>
      <c r="AB80" s="829" t="s">
        <v>7379</v>
      </c>
      <c r="AC80" s="829" t="s">
        <v>7379</v>
      </c>
      <c r="AD80" s="829" t="s">
        <v>7380</v>
      </c>
      <c r="AE80" s="907"/>
      <c r="AF80" s="907"/>
      <c r="AG80" s="907"/>
      <c r="AH80" s="1134"/>
      <c r="AI80" s="1134"/>
      <c r="AJ80" s="1134"/>
      <c r="AK80" s="1134"/>
      <c r="AL80" s="1134"/>
      <c r="AM80" s="1134"/>
      <c r="AN80" s="1134"/>
      <c r="AO80" s="1134"/>
      <c r="AP80" s="1134"/>
      <c r="AQ80" s="1134"/>
      <c r="AR80" s="1134"/>
      <c r="AS80" s="1134"/>
      <c r="AT80" s="1134"/>
      <c r="AU80" s="1134"/>
    </row>
    <row r="81">
      <c r="A81" s="463" t="s">
        <v>7381</v>
      </c>
      <c r="B81" s="441" t="s">
        <v>7300</v>
      </c>
      <c r="C81" s="872" t="s">
        <v>591</v>
      </c>
      <c r="D81" s="1145">
        <f t="shared" si="9"/>
        <v>30</v>
      </c>
      <c r="E81" s="1146">
        <v>42590.0</v>
      </c>
      <c r="F81" s="458" t="s">
        <v>40</v>
      </c>
      <c r="G81" s="521" t="s">
        <v>42</v>
      </c>
      <c r="H81" s="521" t="s">
        <v>42</v>
      </c>
      <c r="I81" s="458" t="s">
        <v>40</v>
      </c>
      <c r="J81" s="521" t="s">
        <v>42</v>
      </c>
      <c r="K81" s="458" t="s">
        <v>40</v>
      </c>
      <c r="L81" s="521" t="s">
        <v>42</v>
      </c>
      <c r="M81" s="521" t="s">
        <v>42</v>
      </c>
      <c r="N81" s="521" t="s">
        <v>42</v>
      </c>
      <c r="O81" s="521" t="s">
        <v>42</v>
      </c>
      <c r="P81" s="521" t="s">
        <v>42</v>
      </c>
      <c r="Q81" s="521" t="s">
        <v>42</v>
      </c>
      <c r="R81" s="521" t="s">
        <v>42</v>
      </c>
      <c r="S81" s="521" t="s">
        <v>42</v>
      </c>
      <c r="T81" s="521" t="s">
        <v>42</v>
      </c>
      <c r="U81" s="458" t="s">
        <v>40</v>
      </c>
      <c r="V81" s="1176" t="s">
        <v>7382</v>
      </c>
      <c r="W81" s="521" t="s">
        <v>42</v>
      </c>
      <c r="X81" s="521" t="s">
        <v>42</v>
      </c>
      <c r="Y81" s="458" t="s">
        <v>40</v>
      </c>
      <c r="Z81" s="907"/>
      <c r="AA81" s="907"/>
      <c r="AB81" s="1177" t="s">
        <v>7383</v>
      </c>
      <c r="AC81" s="1178" t="s">
        <v>7384</v>
      </c>
      <c r="AD81" s="829" t="s">
        <v>7385</v>
      </c>
      <c r="AE81" s="907"/>
      <c r="AF81" s="907"/>
      <c r="AG81" s="907"/>
      <c r="AH81" s="1134"/>
      <c r="AI81" s="1134"/>
      <c r="AJ81" s="1134"/>
      <c r="AK81" s="1134"/>
      <c r="AL81" s="1134"/>
      <c r="AM81" s="1134"/>
      <c r="AN81" s="1134"/>
      <c r="AO81" s="1134"/>
      <c r="AP81" s="1134"/>
      <c r="AQ81" s="1134"/>
      <c r="AR81" s="1134"/>
      <c r="AS81" s="1134"/>
      <c r="AT81" s="1134"/>
      <c r="AU81" s="1134"/>
    </row>
    <row r="82">
      <c r="A82" s="463" t="s">
        <v>7386</v>
      </c>
      <c r="B82" s="441" t="s">
        <v>7300</v>
      </c>
      <c r="C82" s="872" t="s">
        <v>591</v>
      </c>
      <c r="D82" s="1145">
        <f t="shared" si="9"/>
        <v>20</v>
      </c>
      <c r="E82" s="1146">
        <v>42590.0</v>
      </c>
      <c r="F82" s="458" t="s">
        <v>40</v>
      </c>
      <c r="G82" s="521" t="s">
        <v>42</v>
      </c>
      <c r="H82" s="521" t="s">
        <v>42</v>
      </c>
      <c r="I82" s="521" t="s">
        <v>42</v>
      </c>
      <c r="J82" s="521" t="s">
        <v>42</v>
      </c>
      <c r="K82" s="458" t="s">
        <v>40</v>
      </c>
      <c r="L82" s="521" t="s">
        <v>42</v>
      </c>
      <c r="M82" s="521" t="s">
        <v>42</v>
      </c>
      <c r="N82" s="521" t="s">
        <v>42</v>
      </c>
      <c r="O82" s="521" t="s">
        <v>42</v>
      </c>
      <c r="P82" s="521" t="s">
        <v>42</v>
      </c>
      <c r="Q82" s="521" t="s">
        <v>42</v>
      </c>
      <c r="R82" s="521" t="s">
        <v>42</v>
      </c>
      <c r="S82" s="521" t="s">
        <v>42</v>
      </c>
      <c r="T82" s="521" t="s">
        <v>42</v>
      </c>
      <c r="U82" s="458" t="s">
        <v>40</v>
      </c>
      <c r="V82" s="521" t="s">
        <v>42</v>
      </c>
      <c r="W82" s="521" t="s">
        <v>42</v>
      </c>
      <c r="X82" s="521" t="s">
        <v>42</v>
      </c>
      <c r="Y82" s="458" t="s">
        <v>40</v>
      </c>
      <c r="Z82" s="907"/>
      <c r="AA82" s="907"/>
      <c r="AB82" s="1179" t="s">
        <v>7193</v>
      </c>
      <c r="AC82" s="903"/>
      <c r="AD82" s="829" t="s">
        <v>7387</v>
      </c>
      <c r="AE82" s="907"/>
      <c r="AF82" s="907"/>
      <c r="AG82" s="907"/>
      <c r="AH82" s="1134"/>
      <c r="AI82" s="1134"/>
      <c r="AJ82" s="1134"/>
      <c r="AK82" s="1134"/>
      <c r="AL82" s="1134"/>
      <c r="AM82" s="1134"/>
      <c r="AN82" s="1134"/>
      <c r="AO82" s="1134"/>
      <c r="AP82" s="1134"/>
      <c r="AQ82" s="1134"/>
      <c r="AR82" s="1134"/>
      <c r="AS82" s="1134"/>
      <c r="AT82" s="1134"/>
      <c r="AU82" s="1134"/>
    </row>
    <row r="83">
      <c r="A83" s="463" t="s">
        <v>7388</v>
      </c>
      <c r="B83" s="441" t="s">
        <v>7300</v>
      </c>
      <c r="C83" s="872" t="s">
        <v>591</v>
      </c>
      <c r="D83" s="1145">
        <f t="shared" si="9"/>
        <v>15</v>
      </c>
      <c r="E83" s="1146">
        <v>42590.0</v>
      </c>
      <c r="F83" s="458" t="s">
        <v>40</v>
      </c>
      <c r="G83" s="521" t="s">
        <v>42</v>
      </c>
      <c r="H83" s="521" t="s">
        <v>42</v>
      </c>
      <c r="I83" s="521" t="s">
        <v>42</v>
      </c>
      <c r="J83" s="521" t="s">
        <v>42</v>
      </c>
      <c r="K83" s="458" t="s">
        <v>40</v>
      </c>
      <c r="L83" s="521" t="s">
        <v>42</v>
      </c>
      <c r="M83" s="521" t="s">
        <v>42</v>
      </c>
      <c r="N83" s="521" t="s">
        <v>42</v>
      </c>
      <c r="O83" s="521" t="s">
        <v>42</v>
      </c>
      <c r="P83" s="521" t="s">
        <v>42</v>
      </c>
      <c r="Q83" s="521" t="s">
        <v>42</v>
      </c>
      <c r="R83" s="521" t="s">
        <v>42</v>
      </c>
      <c r="S83" s="521" t="s">
        <v>42</v>
      </c>
      <c r="T83" s="521" t="s">
        <v>42</v>
      </c>
      <c r="U83" s="521" t="s">
        <v>42</v>
      </c>
      <c r="V83" s="521" t="s">
        <v>42</v>
      </c>
      <c r="W83" s="521" t="s">
        <v>42</v>
      </c>
      <c r="X83" s="521" t="s">
        <v>42</v>
      </c>
      <c r="Y83" s="458" t="s">
        <v>40</v>
      </c>
      <c r="Z83" s="907"/>
      <c r="AA83" s="907"/>
      <c r="AB83" s="562" t="s">
        <v>7389</v>
      </c>
      <c r="AC83" s="1180" t="s">
        <v>7390</v>
      </c>
      <c r="AD83" s="513" t="s">
        <v>7391</v>
      </c>
      <c r="AE83" s="907"/>
      <c r="AF83" s="907"/>
      <c r="AG83" s="907"/>
      <c r="AH83" s="1134"/>
      <c r="AI83" s="1134"/>
      <c r="AJ83" s="1134"/>
      <c r="AK83" s="1134"/>
      <c r="AL83" s="1134"/>
      <c r="AM83" s="1134"/>
      <c r="AN83" s="1134"/>
      <c r="AO83" s="1134"/>
      <c r="AP83" s="1134"/>
      <c r="AQ83" s="1134"/>
      <c r="AR83" s="1134"/>
      <c r="AS83" s="1134"/>
      <c r="AT83" s="1134"/>
      <c r="AU83" s="1134"/>
    </row>
    <row r="84">
      <c r="A84" s="463" t="s">
        <v>7392</v>
      </c>
      <c r="B84" s="441" t="s">
        <v>7300</v>
      </c>
      <c r="C84" s="872" t="s">
        <v>591</v>
      </c>
      <c r="D84" s="1145">
        <f t="shared" si="9"/>
        <v>45</v>
      </c>
      <c r="E84" s="1146">
        <v>42590.0</v>
      </c>
      <c r="F84" s="458" t="s">
        <v>40</v>
      </c>
      <c r="G84" s="521" t="s">
        <v>42</v>
      </c>
      <c r="H84" s="521" t="s">
        <v>42</v>
      </c>
      <c r="I84" s="458" t="s">
        <v>40</v>
      </c>
      <c r="J84" s="521" t="s">
        <v>42</v>
      </c>
      <c r="K84" s="458" t="s">
        <v>40</v>
      </c>
      <c r="L84" s="521" t="s">
        <v>42</v>
      </c>
      <c r="M84" s="521" t="s">
        <v>42</v>
      </c>
      <c r="N84" s="467" t="s">
        <v>7393</v>
      </c>
      <c r="O84" s="521" t="s">
        <v>42</v>
      </c>
      <c r="P84" s="521" t="s">
        <v>42</v>
      </c>
      <c r="Q84" s="458" t="s">
        <v>40</v>
      </c>
      <c r="R84" s="467" t="s">
        <v>7394</v>
      </c>
      <c r="S84" s="521" t="s">
        <v>42</v>
      </c>
      <c r="T84" s="521" t="s">
        <v>42</v>
      </c>
      <c r="U84" s="458" t="s">
        <v>40</v>
      </c>
      <c r="V84" s="467" t="s">
        <v>7395</v>
      </c>
      <c r="W84" s="521" t="s">
        <v>42</v>
      </c>
      <c r="X84" s="521" t="s">
        <v>42</v>
      </c>
      <c r="Y84" s="458" t="s">
        <v>40</v>
      </c>
      <c r="Z84" s="907"/>
      <c r="AA84" s="907"/>
      <c r="AB84" s="858" t="s">
        <v>7396</v>
      </c>
      <c r="AC84" s="1181">
        <v>2.43234786E8</v>
      </c>
      <c r="AD84" s="829" t="s">
        <v>7397</v>
      </c>
      <c r="AE84" s="907"/>
      <c r="AF84" s="907"/>
      <c r="AG84" s="907"/>
      <c r="AH84" s="1134"/>
      <c r="AI84" s="1134"/>
      <c r="AJ84" s="1134"/>
      <c r="AK84" s="1134"/>
      <c r="AL84" s="1134"/>
      <c r="AM84" s="1134"/>
      <c r="AN84" s="1134"/>
      <c r="AO84" s="1134"/>
      <c r="AP84" s="1134"/>
      <c r="AQ84" s="1134"/>
      <c r="AR84" s="1134"/>
      <c r="AS84" s="1134"/>
      <c r="AT84" s="1134"/>
      <c r="AU84" s="1134"/>
    </row>
    <row r="85">
      <c r="A85" s="463" t="s">
        <v>7398</v>
      </c>
      <c r="B85" s="441" t="s">
        <v>7300</v>
      </c>
      <c r="C85" s="555" t="s">
        <v>7399</v>
      </c>
      <c r="D85" s="1145"/>
      <c r="E85" s="1146">
        <v>42590.0</v>
      </c>
      <c r="F85" s="555"/>
      <c r="G85" s="555"/>
      <c r="H85" s="555"/>
      <c r="I85" s="555"/>
      <c r="J85" s="555"/>
      <c r="K85" s="555"/>
      <c r="L85" s="555"/>
      <c r="M85" s="555"/>
      <c r="N85" s="555"/>
      <c r="O85" s="555"/>
      <c r="P85" s="555"/>
      <c r="Q85" s="555"/>
      <c r="R85" s="555"/>
      <c r="S85" s="555"/>
      <c r="T85" s="555"/>
      <c r="U85" s="555"/>
      <c r="V85" s="555"/>
      <c r="W85" s="555"/>
      <c r="X85" s="555"/>
      <c r="Y85" s="889"/>
      <c r="Z85" s="889"/>
      <c r="AA85" s="889"/>
      <c r="AB85" s="903"/>
      <c r="AC85" s="903"/>
      <c r="AD85" s="903"/>
      <c r="AE85" s="907"/>
      <c r="AF85" s="907"/>
      <c r="AG85" s="907"/>
      <c r="AH85" s="1134"/>
      <c r="AI85" s="1134"/>
      <c r="AJ85" s="1134"/>
      <c r="AK85" s="1134"/>
      <c r="AL85" s="1134"/>
      <c r="AM85" s="1134"/>
      <c r="AN85" s="1134"/>
      <c r="AO85" s="1134"/>
      <c r="AP85" s="1134"/>
      <c r="AQ85" s="1134"/>
      <c r="AR85" s="1134"/>
      <c r="AS85" s="1134"/>
      <c r="AT85" s="1134"/>
      <c r="AU85" s="1134"/>
    </row>
    <row r="86">
      <c r="A86" s="463" t="s">
        <v>7400</v>
      </c>
      <c r="B86" s="441" t="s">
        <v>7300</v>
      </c>
      <c r="C86" s="872" t="s">
        <v>591</v>
      </c>
      <c r="D86" s="1145">
        <f t="shared" ref="D86:D88" si="10">100-5*COUNTIF(F86:Y86,"X*")</f>
        <v>15</v>
      </c>
      <c r="E86" s="1146">
        <v>42590.0</v>
      </c>
      <c r="F86" s="458" t="s">
        <v>40</v>
      </c>
      <c r="G86" s="521" t="s">
        <v>42</v>
      </c>
      <c r="H86" s="521" t="s">
        <v>42</v>
      </c>
      <c r="I86" s="521" t="s">
        <v>42</v>
      </c>
      <c r="J86" s="521" t="s">
        <v>42</v>
      </c>
      <c r="K86" s="458" t="s">
        <v>40</v>
      </c>
      <c r="L86" s="521" t="s">
        <v>42</v>
      </c>
      <c r="M86" s="521" t="s">
        <v>42</v>
      </c>
      <c r="N86" s="521" t="s">
        <v>42</v>
      </c>
      <c r="O86" s="521" t="s">
        <v>42</v>
      </c>
      <c r="P86" s="521" t="s">
        <v>42</v>
      </c>
      <c r="Q86" s="521" t="s">
        <v>42</v>
      </c>
      <c r="R86" s="521" t="s">
        <v>42</v>
      </c>
      <c r="S86" s="521" t="s">
        <v>42</v>
      </c>
      <c r="T86" s="521" t="s">
        <v>42</v>
      </c>
      <c r="U86" s="521" t="s">
        <v>42</v>
      </c>
      <c r="V86" s="521" t="s">
        <v>42</v>
      </c>
      <c r="W86" s="521" t="s">
        <v>42</v>
      </c>
      <c r="X86" s="521" t="s">
        <v>42</v>
      </c>
      <c r="Y86" s="458" t="s">
        <v>40</v>
      </c>
      <c r="Z86" s="907"/>
      <c r="AA86" s="907"/>
      <c r="AB86" s="513" t="s">
        <v>7401</v>
      </c>
      <c r="AC86" s="1169" t="s">
        <v>7402</v>
      </c>
      <c r="AD86" s="829" t="s">
        <v>7403</v>
      </c>
      <c r="AE86" s="907"/>
      <c r="AF86" s="907"/>
      <c r="AG86" s="907"/>
      <c r="AH86" s="1134"/>
      <c r="AI86" s="1134"/>
      <c r="AJ86" s="1134"/>
      <c r="AK86" s="1134"/>
      <c r="AL86" s="1134"/>
      <c r="AM86" s="1134"/>
      <c r="AN86" s="1134"/>
      <c r="AO86" s="1134"/>
      <c r="AP86" s="1134"/>
      <c r="AQ86" s="1134"/>
      <c r="AR86" s="1134"/>
      <c r="AS86" s="1134"/>
      <c r="AT86" s="1134"/>
      <c r="AU86" s="1134"/>
    </row>
    <row r="87">
      <c r="A87" s="463" t="s">
        <v>7404</v>
      </c>
      <c r="B87" s="441" t="s">
        <v>7300</v>
      </c>
      <c r="C87" s="872" t="s">
        <v>591</v>
      </c>
      <c r="D87" s="1145">
        <f t="shared" si="10"/>
        <v>20</v>
      </c>
      <c r="E87" s="1146">
        <v>42590.0</v>
      </c>
      <c r="F87" s="458" t="s">
        <v>40</v>
      </c>
      <c r="G87" s="521" t="s">
        <v>42</v>
      </c>
      <c r="H87" s="521" t="s">
        <v>42</v>
      </c>
      <c r="I87" s="521" t="s">
        <v>42</v>
      </c>
      <c r="J87" s="521" t="s">
        <v>42</v>
      </c>
      <c r="K87" s="458" t="s">
        <v>40</v>
      </c>
      <c r="L87" s="521" t="s">
        <v>42</v>
      </c>
      <c r="M87" s="521" t="s">
        <v>42</v>
      </c>
      <c r="N87" s="521" t="s">
        <v>42</v>
      </c>
      <c r="O87" s="521" t="s">
        <v>42</v>
      </c>
      <c r="P87" s="521" t="s">
        <v>42</v>
      </c>
      <c r="Q87" s="521" t="s">
        <v>42</v>
      </c>
      <c r="R87" s="521" t="s">
        <v>42</v>
      </c>
      <c r="S87" s="521" t="s">
        <v>42</v>
      </c>
      <c r="T87" s="521" t="s">
        <v>42</v>
      </c>
      <c r="U87" s="458" t="s">
        <v>40</v>
      </c>
      <c r="V87" s="521" t="s">
        <v>42</v>
      </c>
      <c r="W87" s="521" t="s">
        <v>42</v>
      </c>
      <c r="X87" s="521" t="s">
        <v>42</v>
      </c>
      <c r="Y87" s="458" t="s">
        <v>40</v>
      </c>
      <c r="Z87" s="907"/>
      <c r="AA87" s="907"/>
      <c r="AB87" s="1182" t="s">
        <v>7405</v>
      </c>
      <c r="AC87" s="1168" t="s">
        <v>7406</v>
      </c>
      <c r="AD87" s="829" t="s">
        <v>7407</v>
      </c>
      <c r="AE87" s="907"/>
      <c r="AF87" s="907"/>
      <c r="AG87" s="907"/>
      <c r="AH87" s="1134"/>
      <c r="AI87" s="1134"/>
      <c r="AJ87" s="1134"/>
      <c r="AK87" s="1134"/>
      <c r="AL87" s="1134"/>
      <c r="AM87" s="1134"/>
      <c r="AN87" s="1134"/>
      <c r="AO87" s="1134"/>
      <c r="AP87" s="1134"/>
      <c r="AQ87" s="1134"/>
      <c r="AR87" s="1134"/>
      <c r="AS87" s="1134"/>
      <c r="AT87" s="1134"/>
      <c r="AU87" s="1134"/>
    </row>
    <row r="88">
      <c r="A88" s="463" t="s">
        <v>7408</v>
      </c>
      <c r="B88" s="441" t="s">
        <v>7300</v>
      </c>
      <c r="C88" s="864" t="s">
        <v>109</v>
      </c>
      <c r="D88" s="1145">
        <f t="shared" si="10"/>
        <v>5</v>
      </c>
      <c r="E88" s="1146">
        <v>42590.0</v>
      </c>
      <c r="F88" s="521" t="s">
        <v>42</v>
      </c>
      <c r="G88" s="521" t="s">
        <v>42</v>
      </c>
      <c r="H88" s="521" t="s">
        <v>42</v>
      </c>
      <c r="I88" s="521" t="s">
        <v>42</v>
      </c>
      <c r="J88" s="521" t="s">
        <v>42</v>
      </c>
      <c r="K88" s="521" t="s">
        <v>42</v>
      </c>
      <c r="L88" s="521" t="s">
        <v>42</v>
      </c>
      <c r="M88" s="521" t="s">
        <v>42</v>
      </c>
      <c r="N88" s="521" t="s">
        <v>42</v>
      </c>
      <c r="O88" s="521" t="s">
        <v>42</v>
      </c>
      <c r="P88" s="521" t="s">
        <v>42</v>
      </c>
      <c r="Q88" s="521" t="s">
        <v>42</v>
      </c>
      <c r="R88" s="521" t="s">
        <v>42</v>
      </c>
      <c r="S88" s="521" t="s">
        <v>42</v>
      </c>
      <c r="T88" s="521" t="s">
        <v>42</v>
      </c>
      <c r="U88" s="521" t="s">
        <v>42</v>
      </c>
      <c r="V88" s="521" t="s">
        <v>42</v>
      </c>
      <c r="W88" s="521" t="s">
        <v>42</v>
      </c>
      <c r="X88" s="521" t="s">
        <v>42</v>
      </c>
      <c r="Y88" s="458" t="s">
        <v>40</v>
      </c>
      <c r="Z88" s="907"/>
      <c r="AA88" s="907"/>
      <c r="AB88" s="903"/>
      <c r="AC88" s="1183" t="s">
        <v>7409</v>
      </c>
      <c r="AD88" s="1170" t="s">
        <v>7410</v>
      </c>
      <c r="AE88" s="907"/>
      <c r="AF88" s="907"/>
      <c r="AG88" s="907"/>
      <c r="AH88" s="1134"/>
      <c r="AI88" s="1134"/>
      <c r="AJ88" s="1134"/>
      <c r="AK88" s="1134"/>
      <c r="AL88" s="1134"/>
      <c r="AM88" s="1134"/>
      <c r="AN88" s="1134"/>
      <c r="AO88" s="1134"/>
      <c r="AP88" s="1134"/>
      <c r="AQ88" s="1134"/>
      <c r="AR88" s="1134"/>
      <c r="AS88" s="1134"/>
      <c r="AT88" s="1134"/>
      <c r="AU88" s="1134"/>
    </row>
    <row r="89">
      <c r="A89" s="463" t="s">
        <v>7411</v>
      </c>
      <c r="B89" s="441" t="s">
        <v>7300</v>
      </c>
      <c r="C89" s="887" t="s">
        <v>7412</v>
      </c>
      <c r="D89" s="1145"/>
      <c r="E89" s="1146">
        <v>42590.0</v>
      </c>
      <c r="F89" s="555"/>
      <c r="G89" s="555"/>
      <c r="H89" s="555"/>
      <c r="I89" s="555"/>
      <c r="J89" s="555"/>
      <c r="K89" s="555"/>
      <c r="L89" s="555"/>
      <c r="M89" s="555"/>
      <c r="N89" s="555"/>
      <c r="O89" s="555"/>
      <c r="P89" s="555"/>
      <c r="Q89" s="555"/>
      <c r="R89" s="555"/>
      <c r="S89" s="555"/>
      <c r="T89" s="555"/>
      <c r="U89" s="555"/>
      <c r="V89" s="555"/>
      <c r="W89" s="555"/>
      <c r="X89" s="555"/>
      <c r="Y89" s="889"/>
      <c r="Z89" s="889"/>
      <c r="AA89" s="889"/>
      <c r="AB89" s="903"/>
      <c r="AC89" s="562" t="s">
        <v>7413</v>
      </c>
      <c r="AD89" s="829" t="s">
        <v>7414</v>
      </c>
      <c r="AE89" s="907"/>
      <c r="AF89" s="907"/>
      <c r="AG89" s="907"/>
      <c r="AH89" s="1134"/>
      <c r="AI89" s="1134"/>
      <c r="AJ89" s="1134"/>
      <c r="AK89" s="1134"/>
      <c r="AL89" s="1134"/>
      <c r="AM89" s="1134"/>
      <c r="AN89" s="1134"/>
      <c r="AO89" s="1134"/>
      <c r="AP89" s="1134"/>
      <c r="AQ89" s="1134"/>
      <c r="AR89" s="1134"/>
      <c r="AS89" s="1134"/>
      <c r="AT89" s="1134"/>
      <c r="AU89" s="1134"/>
    </row>
    <row r="90">
      <c r="A90" s="463" t="s">
        <v>7415</v>
      </c>
      <c r="B90" s="441" t="s">
        <v>7300</v>
      </c>
      <c r="C90" s="872" t="s">
        <v>591</v>
      </c>
      <c r="D90" s="1145">
        <f t="shared" ref="D90:D94" si="11">100-5*COUNTIF(F90:Y90,"X*")</f>
        <v>20</v>
      </c>
      <c r="E90" s="1146">
        <v>42590.0</v>
      </c>
      <c r="F90" s="458" t="s">
        <v>40</v>
      </c>
      <c r="G90" s="521" t="s">
        <v>42</v>
      </c>
      <c r="H90" s="521" t="s">
        <v>42</v>
      </c>
      <c r="I90" s="521" t="s">
        <v>42</v>
      </c>
      <c r="J90" s="521" t="s">
        <v>42</v>
      </c>
      <c r="K90" s="458" t="s">
        <v>40</v>
      </c>
      <c r="L90" s="521" t="s">
        <v>42</v>
      </c>
      <c r="M90" s="521" t="s">
        <v>42</v>
      </c>
      <c r="N90" s="521" t="s">
        <v>42</v>
      </c>
      <c r="O90" s="521" t="s">
        <v>42</v>
      </c>
      <c r="P90" s="521" t="s">
        <v>42</v>
      </c>
      <c r="Q90" s="521" t="s">
        <v>42</v>
      </c>
      <c r="R90" s="521" t="s">
        <v>42</v>
      </c>
      <c r="S90" s="521" t="s">
        <v>42</v>
      </c>
      <c r="T90" s="521" t="s">
        <v>42</v>
      </c>
      <c r="U90" s="458" t="s">
        <v>4204</v>
      </c>
      <c r="V90" s="521" t="s">
        <v>42</v>
      </c>
      <c r="W90" s="521" t="s">
        <v>42</v>
      </c>
      <c r="X90" s="521" t="s">
        <v>42</v>
      </c>
      <c r="Y90" s="458" t="s">
        <v>40</v>
      </c>
      <c r="Z90" s="907"/>
      <c r="AA90" s="907"/>
      <c r="AB90" s="903"/>
      <c r="AC90" s="903"/>
      <c r="AD90" s="903"/>
      <c r="AE90" s="907"/>
      <c r="AF90" s="907"/>
      <c r="AG90" s="907"/>
      <c r="AH90" s="1134"/>
      <c r="AI90" s="1134"/>
      <c r="AJ90" s="1134"/>
      <c r="AK90" s="1134"/>
      <c r="AL90" s="1134"/>
      <c r="AM90" s="1134"/>
      <c r="AN90" s="1134"/>
      <c r="AO90" s="1134"/>
      <c r="AP90" s="1134"/>
      <c r="AQ90" s="1134"/>
      <c r="AR90" s="1134"/>
      <c r="AS90" s="1134"/>
      <c r="AT90" s="1134"/>
      <c r="AU90" s="1134"/>
    </row>
    <row r="91">
      <c r="A91" s="463" t="s">
        <v>7416</v>
      </c>
      <c r="B91" s="441" t="s">
        <v>7300</v>
      </c>
      <c r="C91" s="872" t="s">
        <v>591</v>
      </c>
      <c r="D91" s="1145">
        <f t="shared" si="11"/>
        <v>20</v>
      </c>
      <c r="E91" s="1146">
        <v>42590.0</v>
      </c>
      <c r="F91" s="458" t="s">
        <v>40</v>
      </c>
      <c r="G91" s="521" t="s">
        <v>42</v>
      </c>
      <c r="H91" s="521" t="s">
        <v>42</v>
      </c>
      <c r="I91" s="458" t="s">
        <v>40</v>
      </c>
      <c r="J91" s="521" t="s">
        <v>42</v>
      </c>
      <c r="K91" s="458" t="s">
        <v>40</v>
      </c>
      <c r="L91" s="521" t="s">
        <v>42</v>
      </c>
      <c r="M91" s="521" t="s">
        <v>42</v>
      </c>
      <c r="N91" s="521" t="s">
        <v>42</v>
      </c>
      <c r="O91" s="521" t="s">
        <v>42</v>
      </c>
      <c r="P91" s="521" t="s">
        <v>42</v>
      </c>
      <c r="Q91" s="521" t="s">
        <v>42</v>
      </c>
      <c r="R91" s="521" t="s">
        <v>42</v>
      </c>
      <c r="S91" s="521" t="s">
        <v>42</v>
      </c>
      <c r="T91" s="521" t="s">
        <v>42</v>
      </c>
      <c r="U91" s="521" t="s">
        <v>42</v>
      </c>
      <c r="V91" s="521" t="s">
        <v>42</v>
      </c>
      <c r="W91" s="521" t="s">
        <v>42</v>
      </c>
      <c r="X91" s="521" t="s">
        <v>42</v>
      </c>
      <c r="Y91" s="458" t="s">
        <v>40</v>
      </c>
      <c r="Z91" s="907"/>
      <c r="AA91" s="907"/>
      <c r="AB91" s="858" t="s">
        <v>7417</v>
      </c>
      <c r="AC91" s="858" t="s">
        <v>7418</v>
      </c>
      <c r="AD91" s="829" t="s">
        <v>7419</v>
      </c>
      <c r="AE91" s="907"/>
      <c r="AF91" s="907"/>
      <c r="AG91" s="907"/>
      <c r="AH91" s="1134"/>
      <c r="AI91" s="1134"/>
      <c r="AJ91" s="1134"/>
      <c r="AK91" s="1134"/>
      <c r="AL91" s="1134"/>
      <c r="AM91" s="1134"/>
      <c r="AN91" s="1134"/>
      <c r="AO91" s="1134"/>
      <c r="AP91" s="1134"/>
      <c r="AQ91" s="1134"/>
      <c r="AR91" s="1134"/>
      <c r="AS91" s="1134"/>
      <c r="AT91" s="1134"/>
      <c r="AU91" s="1134"/>
    </row>
    <row r="92">
      <c r="A92" s="463" t="s">
        <v>7420</v>
      </c>
      <c r="B92" s="441" t="s">
        <v>7300</v>
      </c>
      <c r="C92" s="1138" t="s">
        <v>7421</v>
      </c>
      <c r="D92" s="1145">
        <f t="shared" si="11"/>
        <v>100</v>
      </c>
      <c r="E92" s="1146">
        <v>42590.0</v>
      </c>
      <c r="F92" s="1138"/>
      <c r="G92" s="1138"/>
      <c r="H92" s="1138"/>
      <c r="I92" s="1138"/>
      <c r="J92" s="1138"/>
      <c r="K92" s="1138"/>
      <c r="L92" s="1138"/>
      <c r="M92" s="1138"/>
      <c r="N92" s="1138"/>
      <c r="O92" s="1138"/>
      <c r="P92" s="1138"/>
      <c r="Q92" s="1138"/>
      <c r="R92" s="1138"/>
      <c r="S92" s="1138"/>
      <c r="T92" s="1138"/>
      <c r="U92" s="1138"/>
      <c r="V92" s="1138"/>
      <c r="W92" s="1138"/>
      <c r="X92" s="1138"/>
      <c r="Y92" s="1184"/>
      <c r="Z92" s="1184"/>
      <c r="AA92" s="1184"/>
      <c r="AB92" s="903"/>
      <c r="AC92" s="903"/>
      <c r="AD92" s="903"/>
      <c r="AE92" s="907"/>
      <c r="AF92" s="907"/>
      <c r="AG92" s="907"/>
      <c r="AH92" s="1134"/>
      <c r="AI92" s="1134"/>
      <c r="AJ92" s="1134"/>
      <c r="AK92" s="1134"/>
      <c r="AL92" s="1134"/>
      <c r="AM92" s="1134"/>
      <c r="AN92" s="1134"/>
      <c r="AO92" s="1134"/>
      <c r="AP92" s="1134"/>
      <c r="AQ92" s="1134"/>
      <c r="AR92" s="1134"/>
      <c r="AS92" s="1134"/>
      <c r="AT92" s="1134"/>
      <c r="AU92" s="1134"/>
    </row>
    <row r="93">
      <c r="A93" s="463" t="s">
        <v>7422</v>
      </c>
      <c r="B93" s="441" t="s">
        <v>7300</v>
      </c>
      <c r="C93" s="872" t="s">
        <v>591</v>
      </c>
      <c r="D93" s="1145">
        <f t="shared" si="11"/>
        <v>20</v>
      </c>
      <c r="E93" s="1146">
        <v>42590.0</v>
      </c>
      <c r="F93" s="458" t="s">
        <v>40</v>
      </c>
      <c r="G93" s="521" t="s">
        <v>42</v>
      </c>
      <c r="H93" s="521" t="s">
        <v>42</v>
      </c>
      <c r="I93" s="521" t="s">
        <v>42</v>
      </c>
      <c r="J93" s="521" t="s">
        <v>42</v>
      </c>
      <c r="K93" s="458" t="s">
        <v>40</v>
      </c>
      <c r="L93" s="521" t="s">
        <v>42</v>
      </c>
      <c r="M93" s="521" t="s">
        <v>42</v>
      </c>
      <c r="N93" s="521" t="s">
        <v>42</v>
      </c>
      <c r="O93" s="521" t="s">
        <v>42</v>
      </c>
      <c r="P93" s="521" t="s">
        <v>42</v>
      </c>
      <c r="Q93" s="521" t="s">
        <v>42</v>
      </c>
      <c r="R93" s="521" t="s">
        <v>42</v>
      </c>
      <c r="S93" s="521" t="s">
        <v>42</v>
      </c>
      <c r="T93" s="521" t="s">
        <v>42</v>
      </c>
      <c r="U93" s="458" t="s">
        <v>4204</v>
      </c>
      <c r="V93" s="521" t="s">
        <v>42</v>
      </c>
      <c r="W93" s="521" t="s">
        <v>42</v>
      </c>
      <c r="X93" s="521" t="s">
        <v>42</v>
      </c>
      <c r="Y93" s="458" t="s">
        <v>40</v>
      </c>
      <c r="Z93" s="907"/>
      <c r="AA93" s="907"/>
      <c r="AB93" s="829" t="s">
        <v>7423</v>
      </c>
      <c r="AC93" s="1185" t="s">
        <v>7424</v>
      </c>
      <c r="AD93" s="829" t="s">
        <v>7425</v>
      </c>
      <c r="AE93" s="907"/>
      <c r="AF93" s="907"/>
      <c r="AG93" s="907"/>
      <c r="AH93" s="1134"/>
      <c r="AI93" s="1134"/>
      <c r="AJ93" s="1134"/>
      <c r="AK93" s="1134"/>
      <c r="AL93" s="1134"/>
      <c r="AM93" s="1134"/>
      <c r="AN93" s="1134"/>
      <c r="AO93" s="1134"/>
      <c r="AP93" s="1134"/>
      <c r="AQ93" s="1134"/>
      <c r="AR93" s="1134"/>
      <c r="AS93" s="1134"/>
      <c r="AT93" s="1134"/>
      <c r="AU93" s="1134"/>
    </row>
    <row r="94">
      <c r="A94" s="463" t="s">
        <v>7426</v>
      </c>
      <c r="B94" s="441" t="s">
        <v>7300</v>
      </c>
      <c r="C94" s="872" t="s">
        <v>591</v>
      </c>
      <c r="D94" s="1145">
        <f t="shared" si="11"/>
        <v>20</v>
      </c>
      <c r="E94" s="1146">
        <v>42590.0</v>
      </c>
      <c r="F94" s="458" t="s">
        <v>40</v>
      </c>
      <c r="G94" s="521" t="s">
        <v>42</v>
      </c>
      <c r="H94" s="521" t="s">
        <v>42</v>
      </c>
      <c r="I94" s="458" t="s">
        <v>40</v>
      </c>
      <c r="J94" s="521" t="s">
        <v>42</v>
      </c>
      <c r="K94" s="458" t="s">
        <v>40</v>
      </c>
      <c r="L94" s="521" t="s">
        <v>42</v>
      </c>
      <c r="M94" s="521" t="s">
        <v>42</v>
      </c>
      <c r="N94" s="521" t="s">
        <v>42</v>
      </c>
      <c r="O94" s="521" t="s">
        <v>42</v>
      </c>
      <c r="P94" s="521" t="s">
        <v>42</v>
      </c>
      <c r="Q94" s="521" t="s">
        <v>42</v>
      </c>
      <c r="R94" s="521" t="s">
        <v>42</v>
      </c>
      <c r="S94" s="521" t="s">
        <v>42</v>
      </c>
      <c r="T94" s="521" t="s">
        <v>42</v>
      </c>
      <c r="U94" s="521" t="s">
        <v>42</v>
      </c>
      <c r="V94" s="521" t="s">
        <v>42</v>
      </c>
      <c r="W94" s="521" t="s">
        <v>42</v>
      </c>
      <c r="X94" s="521" t="s">
        <v>42</v>
      </c>
      <c r="Y94" s="458" t="s">
        <v>40</v>
      </c>
      <c r="Z94" s="907"/>
      <c r="AA94" s="907"/>
      <c r="AB94" s="1186" t="s">
        <v>7427</v>
      </c>
      <c r="AC94" s="1187" t="s">
        <v>7428</v>
      </c>
      <c r="AD94" s="829" t="s">
        <v>7429</v>
      </c>
      <c r="AE94" s="907"/>
      <c r="AF94" s="907"/>
      <c r="AG94" s="907"/>
      <c r="AH94" s="1134"/>
      <c r="AI94" s="1134"/>
      <c r="AJ94" s="1134"/>
      <c r="AK94" s="1134"/>
      <c r="AL94" s="1134"/>
      <c r="AM94" s="1134"/>
      <c r="AN94" s="1134"/>
      <c r="AO94" s="1134"/>
      <c r="AP94" s="1134"/>
      <c r="AQ94" s="1134"/>
      <c r="AR94" s="1134"/>
      <c r="AS94" s="1134"/>
      <c r="AT94" s="1134"/>
      <c r="AU94" s="1134"/>
    </row>
    <row r="95">
      <c r="A95" s="463" t="s">
        <v>7430</v>
      </c>
      <c r="B95" s="441" t="s">
        <v>7300</v>
      </c>
      <c r="C95" s="555" t="s">
        <v>7431</v>
      </c>
      <c r="D95" s="1145"/>
      <c r="E95" s="1146">
        <v>42590.0</v>
      </c>
      <c r="F95" s="1138"/>
      <c r="G95" s="1138"/>
      <c r="H95" s="1138"/>
      <c r="I95" s="1138"/>
      <c r="J95" s="1138"/>
      <c r="K95" s="1138"/>
      <c r="L95" s="1138"/>
      <c r="M95" s="1138"/>
      <c r="N95" s="1138"/>
      <c r="O95" s="1138"/>
      <c r="P95" s="1138"/>
      <c r="Q95" s="1138"/>
      <c r="R95" s="1138"/>
      <c r="S95" s="1138"/>
      <c r="T95" s="1138"/>
      <c r="U95" s="1138"/>
      <c r="V95" s="1138"/>
      <c r="W95" s="1138"/>
      <c r="X95" s="1138"/>
      <c r="Y95" s="1184"/>
      <c r="Z95" s="1184"/>
      <c r="AA95" s="1184"/>
      <c r="AB95" s="1188"/>
      <c r="AC95" s="1189" t="s">
        <v>7432</v>
      </c>
      <c r="AD95" s="829" t="s">
        <v>7433</v>
      </c>
      <c r="AE95" s="907"/>
      <c r="AF95" s="907"/>
      <c r="AG95" s="907"/>
      <c r="AH95" s="1134"/>
      <c r="AI95" s="1134"/>
      <c r="AJ95" s="1134"/>
      <c r="AK95" s="1134"/>
      <c r="AL95" s="1134"/>
      <c r="AM95" s="1134"/>
      <c r="AN95" s="1134"/>
      <c r="AO95" s="1134"/>
      <c r="AP95" s="1134"/>
      <c r="AQ95" s="1134"/>
      <c r="AR95" s="1134"/>
      <c r="AS95" s="1134"/>
      <c r="AT95" s="1134"/>
      <c r="AU95" s="1134"/>
    </row>
    <row r="96">
      <c r="A96" s="463" t="s">
        <v>7434</v>
      </c>
      <c r="B96" s="441" t="s">
        <v>7300</v>
      </c>
      <c r="C96" s="872" t="s">
        <v>591</v>
      </c>
      <c r="D96" s="1145">
        <f t="shared" ref="D96:D97" si="12">100-5*COUNTIF(F96:Y96,"X*")</f>
        <v>25</v>
      </c>
      <c r="E96" s="1146">
        <v>42590.0</v>
      </c>
      <c r="F96" s="458" t="s">
        <v>40</v>
      </c>
      <c r="G96" s="521" t="s">
        <v>42</v>
      </c>
      <c r="H96" s="521" t="s">
        <v>42</v>
      </c>
      <c r="I96" s="521" t="s">
        <v>42</v>
      </c>
      <c r="J96" s="521" t="s">
        <v>42</v>
      </c>
      <c r="K96" s="458" t="s">
        <v>40</v>
      </c>
      <c r="L96" s="521" t="s">
        <v>42</v>
      </c>
      <c r="M96" s="521" t="s">
        <v>42</v>
      </c>
      <c r="N96" s="467" t="s">
        <v>7435</v>
      </c>
      <c r="O96" s="521" t="s">
        <v>42</v>
      </c>
      <c r="P96" s="521" t="s">
        <v>42</v>
      </c>
      <c r="Q96" s="521" t="s">
        <v>42</v>
      </c>
      <c r="R96" s="521" t="s">
        <v>42</v>
      </c>
      <c r="S96" s="467" t="s">
        <v>7436</v>
      </c>
      <c r="T96" s="521" t="s">
        <v>42</v>
      </c>
      <c r="U96" s="521" t="s">
        <v>42</v>
      </c>
      <c r="V96" s="521" t="s">
        <v>42</v>
      </c>
      <c r="W96" s="521" t="s">
        <v>42</v>
      </c>
      <c r="X96" s="521" t="s">
        <v>42</v>
      </c>
      <c r="Y96" s="458" t="s">
        <v>40</v>
      </c>
      <c r="Z96" s="907"/>
      <c r="AA96" s="907"/>
      <c r="AB96" s="1179" t="s">
        <v>7437</v>
      </c>
      <c r="AC96" s="1186" t="s">
        <v>7438</v>
      </c>
      <c r="AD96" s="829" t="s">
        <v>7439</v>
      </c>
      <c r="AE96" s="907"/>
      <c r="AF96" s="907"/>
      <c r="AG96" s="907"/>
      <c r="AH96" s="1134"/>
      <c r="AI96" s="1134"/>
      <c r="AJ96" s="1134"/>
      <c r="AK96" s="1134"/>
      <c r="AL96" s="1134"/>
      <c r="AM96" s="1134"/>
      <c r="AN96" s="1134"/>
      <c r="AO96" s="1134"/>
      <c r="AP96" s="1134"/>
      <c r="AQ96" s="1134"/>
      <c r="AR96" s="1134"/>
      <c r="AS96" s="1134"/>
      <c r="AT96" s="1134"/>
      <c r="AU96" s="1134"/>
    </row>
    <row r="97">
      <c r="A97" s="463" t="s">
        <v>7440</v>
      </c>
      <c r="B97" s="441" t="s">
        <v>7300</v>
      </c>
      <c r="C97" s="872" t="s">
        <v>591</v>
      </c>
      <c r="D97" s="1145">
        <f t="shared" si="12"/>
        <v>15</v>
      </c>
      <c r="E97" s="1146">
        <v>42590.0</v>
      </c>
      <c r="F97" s="458" t="s">
        <v>40</v>
      </c>
      <c r="G97" s="521" t="s">
        <v>42</v>
      </c>
      <c r="H97" s="521" t="s">
        <v>42</v>
      </c>
      <c r="I97" s="521" t="s">
        <v>42</v>
      </c>
      <c r="J97" s="521" t="s">
        <v>42</v>
      </c>
      <c r="K97" s="458" t="s">
        <v>40</v>
      </c>
      <c r="L97" s="521" t="s">
        <v>42</v>
      </c>
      <c r="M97" s="521" t="s">
        <v>42</v>
      </c>
      <c r="N97" s="521" t="s">
        <v>42</v>
      </c>
      <c r="O97" s="521" t="s">
        <v>42</v>
      </c>
      <c r="P97" s="521" t="s">
        <v>42</v>
      </c>
      <c r="Q97" s="521" t="s">
        <v>42</v>
      </c>
      <c r="R97" s="521" t="s">
        <v>42</v>
      </c>
      <c r="S97" s="521" t="s">
        <v>42</v>
      </c>
      <c r="T97" s="521" t="s">
        <v>42</v>
      </c>
      <c r="U97" s="521" t="s">
        <v>42</v>
      </c>
      <c r="V97" s="521" t="s">
        <v>42</v>
      </c>
      <c r="W97" s="521" t="s">
        <v>42</v>
      </c>
      <c r="X97" s="521" t="s">
        <v>42</v>
      </c>
      <c r="Y97" s="458" t="s">
        <v>4410</v>
      </c>
      <c r="Z97" s="907"/>
      <c r="AA97" s="907"/>
      <c r="AB97" s="903"/>
      <c r="AC97" s="1190" t="s">
        <v>7441</v>
      </c>
      <c r="AD97" s="829" t="s">
        <v>7442</v>
      </c>
      <c r="AE97" s="907"/>
      <c r="AF97" s="907"/>
      <c r="AG97" s="907"/>
      <c r="AH97" s="1134"/>
      <c r="AI97" s="1134"/>
      <c r="AJ97" s="1134"/>
      <c r="AK97" s="1134"/>
      <c r="AL97" s="1134"/>
      <c r="AM97" s="1134"/>
      <c r="AN97" s="1134"/>
      <c r="AO97" s="1134"/>
      <c r="AP97" s="1134"/>
      <c r="AQ97" s="1134"/>
      <c r="AR97" s="1134"/>
      <c r="AS97" s="1134"/>
      <c r="AT97" s="1134"/>
      <c r="AU97" s="1134"/>
    </row>
    <row r="98">
      <c r="A98" s="463" t="s">
        <v>7443</v>
      </c>
      <c r="B98" s="441" t="s">
        <v>7300</v>
      </c>
      <c r="C98" s="887" t="s">
        <v>7353</v>
      </c>
      <c r="D98" s="1191"/>
      <c r="E98" s="1146">
        <v>42590.0</v>
      </c>
      <c r="F98" s="555"/>
      <c r="G98" s="555"/>
      <c r="H98" s="555"/>
      <c r="I98" s="555"/>
      <c r="J98" s="555"/>
      <c r="K98" s="555"/>
      <c r="L98" s="555"/>
      <c r="M98" s="555"/>
      <c r="N98" s="555"/>
      <c r="O98" s="555"/>
      <c r="P98" s="555"/>
      <c r="Q98" s="555"/>
      <c r="R98" s="555"/>
      <c r="S98" s="555"/>
      <c r="T98" s="555"/>
      <c r="U98" s="555"/>
      <c r="V98" s="555"/>
      <c r="W98" s="555"/>
      <c r="X98" s="555"/>
      <c r="Y98" s="889"/>
      <c r="Z98" s="889"/>
      <c r="AA98" s="889"/>
      <c r="AB98" s="903"/>
      <c r="AC98" s="903"/>
      <c r="AD98" s="903"/>
      <c r="AE98" s="907"/>
      <c r="AF98" s="907"/>
      <c r="AG98" s="907"/>
      <c r="AH98" s="1134"/>
      <c r="AI98" s="1134"/>
      <c r="AJ98" s="1134"/>
      <c r="AK98" s="1134"/>
      <c r="AL98" s="1134"/>
      <c r="AM98" s="1134"/>
      <c r="AN98" s="1134"/>
      <c r="AO98" s="1134"/>
      <c r="AP98" s="1134"/>
      <c r="AQ98" s="1134"/>
      <c r="AR98" s="1134"/>
      <c r="AS98" s="1134"/>
      <c r="AT98" s="1134"/>
      <c r="AU98" s="1134"/>
    </row>
    <row r="99">
      <c r="A99" s="463" t="s">
        <v>7444</v>
      </c>
      <c r="B99" s="441" t="s">
        <v>7300</v>
      </c>
      <c r="C99" s="872" t="s">
        <v>591</v>
      </c>
      <c r="D99" s="1145">
        <f t="shared" ref="D99:D101" si="13">100-5*COUNTIF(F99:Y99,"X*")</f>
        <v>20</v>
      </c>
      <c r="E99" s="1146">
        <v>42590.0</v>
      </c>
      <c r="F99" s="458" t="s">
        <v>40</v>
      </c>
      <c r="G99" s="521" t="s">
        <v>42</v>
      </c>
      <c r="H99" s="521" t="s">
        <v>42</v>
      </c>
      <c r="I99" s="521" t="s">
        <v>42</v>
      </c>
      <c r="J99" s="521" t="s">
        <v>42</v>
      </c>
      <c r="K99" s="458" t="s">
        <v>40</v>
      </c>
      <c r="L99" s="521" t="s">
        <v>42</v>
      </c>
      <c r="M99" s="521" t="s">
        <v>42</v>
      </c>
      <c r="N99" s="521" t="s">
        <v>42</v>
      </c>
      <c r="O99" s="521" t="s">
        <v>42</v>
      </c>
      <c r="P99" s="521" t="s">
        <v>42</v>
      </c>
      <c r="Q99" s="521" t="s">
        <v>42</v>
      </c>
      <c r="R99" s="521" t="s">
        <v>42</v>
      </c>
      <c r="S99" s="521" t="s">
        <v>42</v>
      </c>
      <c r="T99" s="521" t="s">
        <v>42</v>
      </c>
      <c r="U99" s="458" t="s">
        <v>40</v>
      </c>
      <c r="V99" s="521" t="s">
        <v>42</v>
      </c>
      <c r="W99" s="521" t="s">
        <v>42</v>
      </c>
      <c r="X99" s="521" t="s">
        <v>42</v>
      </c>
      <c r="Y99" s="458" t="s">
        <v>40</v>
      </c>
      <c r="Z99" s="907"/>
      <c r="AA99" s="907"/>
      <c r="AB99" s="513" t="s">
        <v>7445</v>
      </c>
      <c r="AC99" s="1169" t="s">
        <v>7446</v>
      </c>
      <c r="AD99" s="829" t="s">
        <v>7447</v>
      </c>
      <c r="AE99" s="907"/>
      <c r="AF99" s="907"/>
      <c r="AG99" s="907"/>
      <c r="AH99" s="1134"/>
      <c r="AI99" s="1134"/>
      <c r="AJ99" s="1134"/>
      <c r="AK99" s="1134"/>
      <c r="AL99" s="1134"/>
      <c r="AM99" s="1134"/>
      <c r="AN99" s="1134"/>
      <c r="AO99" s="1134"/>
      <c r="AP99" s="1134"/>
      <c r="AQ99" s="1134"/>
      <c r="AR99" s="1134"/>
      <c r="AS99" s="1134"/>
      <c r="AT99" s="1134"/>
      <c r="AU99" s="1134"/>
    </row>
    <row r="100">
      <c r="A100" s="463" t="s">
        <v>7448</v>
      </c>
      <c r="B100" s="441" t="s">
        <v>7300</v>
      </c>
      <c r="C100" s="872" t="s">
        <v>591</v>
      </c>
      <c r="D100" s="1145">
        <f t="shared" si="13"/>
        <v>10</v>
      </c>
      <c r="E100" s="1146">
        <v>42590.0</v>
      </c>
      <c r="F100" s="521" t="s">
        <v>42</v>
      </c>
      <c r="G100" s="521" t="s">
        <v>42</v>
      </c>
      <c r="H100" s="521" t="s">
        <v>42</v>
      </c>
      <c r="I100" s="458" t="s">
        <v>40</v>
      </c>
      <c r="J100" s="521" t="s">
        <v>42</v>
      </c>
      <c r="K100" s="521" t="s">
        <v>42</v>
      </c>
      <c r="L100" s="521" t="s">
        <v>42</v>
      </c>
      <c r="M100" s="521" t="s">
        <v>42</v>
      </c>
      <c r="N100" s="521" t="s">
        <v>42</v>
      </c>
      <c r="O100" s="521" t="s">
        <v>42</v>
      </c>
      <c r="P100" s="521" t="s">
        <v>42</v>
      </c>
      <c r="Q100" s="521" t="s">
        <v>42</v>
      </c>
      <c r="R100" s="521" t="s">
        <v>42</v>
      </c>
      <c r="S100" s="521" t="s">
        <v>42</v>
      </c>
      <c r="T100" s="521" t="s">
        <v>42</v>
      </c>
      <c r="U100" s="458" t="s">
        <v>4204</v>
      </c>
      <c r="V100" s="521" t="s">
        <v>42</v>
      </c>
      <c r="W100" s="521" t="s">
        <v>42</v>
      </c>
      <c r="X100" s="521" t="s">
        <v>42</v>
      </c>
      <c r="Y100" s="521" t="s">
        <v>42</v>
      </c>
      <c r="Z100" s="907"/>
      <c r="AA100" s="907"/>
      <c r="AB100" s="513" t="s">
        <v>7449</v>
      </c>
      <c r="AC100" s="903"/>
      <c r="AD100" s="829" t="s">
        <v>7450</v>
      </c>
      <c r="AE100" s="907"/>
      <c r="AF100" s="907"/>
      <c r="AG100" s="907"/>
      <c r="AH100" s="1134"/>
      <c r="AI100" s="1134"/>
      <c r="AJ100" s="1134"/>
      <c r="AK100" s="1134"/>
      <c r="AL100" s="1134"/>
      <c r="AM100" s="1134"/>
      <c r="AN100" s="1134"/>
      <c r="AO100" s="1134"/>
      <c r="AP100" s="1134"/>
      <c r="AQ100" s="1134"/>
      <c r="AR100" s="1134"/>
      <c r="AS100" s="1134"/>
      <c r="AT100" s="1134"/>
      <c r="AU100" s="1134"/>
    </row>
    <row r="101">
      <c r="A101" s="463" t="s">
        <v>7451</v>
      </c>
      <c r="B101" s="441" t="s">
        <v>7300</v>
      </c>
      <c r="C101" s="872" t="s">
        <v>591</v>
      </c>
      <c r="D101" s="1145">
        <f t="shared" si="13"/>
        <v>20</v>
      </c>
      <c r="E101" s="1146">
        <v>42590.0</v>
      </c>
      <c r="F101" s="458" t="s">
        <v>40</v>
      </c>
      <c r="G101" s="521" t="s">
        <v>42</v>
      </c>
      <c r="H101" s="521" t="s">
        <v>42</v>
      </c>
      <c r="I101" s="521" t="s">
        <v>42</v>
      </c>
      <c r="J101" s="521" t="s">
        <v>42</v>
      </c>
      <c r="K101" s="458" t="s">
        <v>40</v>
      </c>
      <c r="L101" s="521" t="s">
        <v>42</v>
      </c>
      <c r="M101" s="521" t="s">
        <v>42</v>
      </c>
      <c r="N101" s="521" t="s">
        <v>42</v>
      </c>
      <c r="O101" s="521" t="s">
        <v>42</v>
      </c>
      <c r="P101" s="521" t="s">
        <v>42</v>
      </c>
      <c r="Q101" s="521" t="s">
        <v>42</v>
      </c>
      <c r="R101" s="521" t="s">
        <v>42</v>
      </c>
      <c r="S101" s="521" t="s">
        <v>42</v>
      </c>
      <c r="T101" s="521" t="s">
        <v>42</v>
      </c>
      <c r="U101" s="458" t="s">
        <v>40</v>
      </c>
      <c r="V101" s="521" t="s">
        <v>42</v>
      </c>
      <c r="W101" s="521" t="s">
        <v>42</v>
      </c>
      <c r="X101" s="521" t="s">
        <v>42</v>
      </c>
      <c r="Y101" s="458" t="s">
        <v>40</v>
      </c>
      <c r="Z101" s="907"/>
      <c r="AA101" s="907"/>
      <c r="AB101" s="1192" t="s">
        <v>7452</v>
      </c>
      <c r="AC101" s="1193" t="s">
        <v>7453</v>
      </c>
      <c r="AD101" s="829" t="s">
        <v>7454</v>
      </c>
      <c r="AE101" s="907"/>
      <c r="AF101" s="907"/>
      <c r="AG101" s="907"/>
      <c r="AH101" s="1134"/>
      <c r="AI101" s="1134"/>
      <c r="AJ101" s="1134"/>
      <c r="AK101" s="1134"/>
      <c r="AL101" s="1134"/>
      <c r="AM101" s="1134"/>
      <c r="AN101" s="1134"/>
      <c r="AO101" s="1134"/>
      <c r="AP101" s="1134"/>
      <c r="AQ101" s="1134"/>
      <c r="AR101" s="1134"/>
      <c r="AS101" s="1134"/>
      <c r="AT101" s="1134"/>
      <c r="AU101" s="1134"/>
    </row>
    <row r="102">
      <c r="A102" s="1194" t="s">
        <v>7455</v>
      </c>
      <c r="D102" s="1195"/>
      <c r="E102" s="917"/>
      <c r="F102" s="518"/>
      <c r="G102" s="518"/>
      <c r="H102" s="518"/>
      <c r="I102" s="518"/>
      <c r="J102" s="518"/>
      <c r="K102" s="518"/>
      <c r="L102" s="518"/>
      <c r="M102" s="518"/>
      <c r="N102" s="518"/>
      <c r="O102" s="518"/>
      <c r="P102" s="518"/>
      <c r="Q102" s="518"/>
      <c r="R102" s="518"/>
      <c r="S102" s="518"/>
      <c r="T102" s="518"/>
      <c r="U102" s="518"/>
      <c r="V102" s="518"/>
      <c r="W102" s="518"/>
      <c r="X102" s="518"/>
      <c r="Y102" s="917"/>
      <c r="Z102" s="907"/>
      <c r="AA102" s="907"/>
      <c r="AB102" s="903"/>
      <c r="AC102" s="903"/>
      <c r="AD102" s="903"/>
      <c r="AE102" s="907"/>
      <c r="AF102" s="907"/>
      <c r="AG102" s="907"/>
      <c r="AH102" s="1134"/>
      <c r="AI102" s="1134"/>
      <c r="AJ102" s="1134"/>
      <c r="AK102" s="1134"/>
      <c r="AL102" s="1134"/>
      <c r="AM102" s="1134"/>
      <c r="AN102" s="1134"/>
      <c r="AO102" s="1134"/>
      <c r="AP102" s="1134"/>
      <c r="AQ102" s="1134"/>
      <c r="AR102" s="1134"/>
      <c r="AS102" s="1134"/>
      <c r="AT102" s="1134"/>
      <c r="AU102" s="1134"/>
    </row>
    <row r="103">
      <c r="A103" s="463" t="s">
        <v>7456</v>
      </c>
      <c r="B103" s="441" t="s">
        <v>7457</v>
      </c>
      <c r="C103" s="864" t="s">
        <v>109</v>
      </c>
      <c r="D103" s="1145">
        <f t="shared" ref="D103:D124" si="14">100-5*COUNTIF(F103:Y103,"X*")</f>
        <v>25</v>
      </c>
      <c r="E103" s="1146">
        <v>42590.0</v>
      </c>
      <c r="F103" s="521" t="s">
        <v>42</v>
      </c>
      <c r="G103" s="521" t="s">
        <v>42</v>
      </c>
      <c r="H103" s="521" t="s">
        <v>42</v>
      </c>
      <c r="I103" s="521" t="s">
        <v>42</v>
      </c>
      <c r="J103" s="521" t="s">
        <v>42</v>
      </c>
      <c r="K103" s="458" t="s">
        <v>40</v>
      </c>
      <c r="L103" s="458" t="s">
        <v>40</v>
      </c>
      <c r="M103" s="521" t="s">
        <v>42</v>
      </c>
      <c r="N103" s="521" t="s">
        <v>42</v>
      </c>
      <c r="O103" s="521" t="s">
        <v>42</v>
      </c>
      <c r="P103" s="467" t="s">
        <v>7458</v>
      </c>
      <c r="Q103" s="521" t="s">
        <v>42</v>
      </c>
      <c r="R103" s="521" t="s">
        <v>42</v>
      </c>
      <c r="S103" s="521" t="s">
        <v>42</v>
      </c>
      <c r="T103" s="521" t="s">
        <v>42</v>
      </c>
      <c r="U103" s="458" t="s">
        <v>4204</v>
      </c>
      <c r="V103" s="521" t="s">
        <v>42</v>
      </c>
      <c r="W103" s="521" t="s">
        <v>42</v>
      </c>
      <c r="X103" s="521" t="s">
        <v>42</v>
      </c>
      <c r="Y103" s="458" t="s">
        <v>4573</v>
      </c>
      <c r="Z103" s="907"/>
      <c r="AA103" s="907"/>
      <c r="AB103" s="858" t="s">
        <v>7459</v>
      </c>
      <c r="AC103" s="1196" t="s">
        <v>7460</v>
      </c>
      <c r="AD103" s="829" t="s">
        <v>7461</v>
      </c>
      <c r="AE103" s="907"/>
      <c r="AF103" s="907"/>
      <c r="AG103" s="907"/>
      <c r="AH103" s="1134"/>
      <c r="AI103" s="1134"/>
      <c r="AJ103" s="1134"/>
      <c r="AK103" s="1134"/>
      <c r="AL103" s="1134"/>
      <c r="AM103" s="1134"/>
      <c r="AN103" s="1134"/>
      <c r="AO103" s="1134"/>
      <c r="AP103" s="1134"/>
      <c r="AQ103" s="1134"/>
      <c r="AR103" s="1134"/>
      <c r="AS103" s="1134"/>
      <c r="AT103" s="1134"/>
      <c r="AU103" s="1134"/>
    </row>
    <row r="104">
      <c r="A104" s="463" t="s">
        <v>7462</v>
      </c>
      <c r="B104" s="441" t="s">
        <v>7457</v>
      </c>
      <c r="C104" s="864" t="s">
        <v>109</v>
      </c>
      <c r="D104" s="1145">
        <f t="shared" si="14"/>
        <v>0</v>
      </c>
      <c r="E104" s="1146">
        <v>42590.0</v>
      </c>
      <c r="F104" s="521" t="s">
        <v>42</v>
      </c>
      <c r="G104" s="521" t="s">
        <v>42</v>
      </c>
      <c r="H104" s="521" t="s">
        <v>42</v>
      </c>
      <c r="I104" s="521" t="s">
        <v>42</v>
      </c>
      <c r="J104" s="521" t="s">
        <v>42</v>
      </c>
      <c r="K104" s="521" t="s">
        <v>42</v>
      </c>
      <c r="L104" s="521" t="s">
        <v>42</v>
      </c>
      <c r="M104" s="521" t="s">
        <v>42</v>
      </c>
      <c r="N104" s="521" t="s">
        <v>42</v>
      </c>
      <c r="O104" s="521" t="s">
        <v>42</v>
      </c>
      <c r="P104" s="521" t="s">
        <v>42</v>
      </c>
      <c r="Q104" s="521" t="s">
        <v>42</v>
      </c>
      <c r="R104" s="521" t="s">
        <v>42</v>
      </c>
      <c r="S104" s="521" t="s">
        <v>42</v>
      </c>
      <c r="T104" s="521" t="s">
        <v>42</v>
      </c>
      <c r="U104" s="521" t="s">
        <v>42</v>
      </c>
      <c r="V104" s="521" t="s">
        <v>42</v>
      </c>
      <c r="W104" s="521" t="s">
        <v>42</v>
      </c>
      <c r="X104" s="521" t="s">
        <v>42</v>
      </c>
      <c r="Y104" s="521" t="s">
        <v>42</v>
      </c>
      <c r="Z104" s="907"/>
      <c r="AA104" s="907"/>
      <c r="AB104" s="1168" t="s">
        <v>7463</v>
      </c>
      <c r="AC104" s="1168" t="s">
        <v>7464</v>
      </c>
      <c r="AD104" s="513" t="s">
        <v>7465</v>
      </c>
      <c r="AE104" s="907"/>
      <c r="AF104" s="907"/>
      <c r="AG104" s="907"/>
      <c r="AH104" s="1134"/>
      <c r="AI104" s="1134"/>
      <c r="AJ104" s="1134"/>
      <c r="AK104" s="1134"/>
      <c r="AL104" s="1134"/>
      <c r="AM104" s="1134"/>
      <c r="AN104" s="1134"/>
      <c r="AO104" s="1134"/>
      <c r="AP104" s="1134"/>
      <c r="AQ104" s="1134"/>
      <c r="AR104" s="1134"/>
      <c r="AS104" s="1134"/>
      <c r="AT104" s="1134"/>
      <c r="AU104" s="1134"/>
    </row>
    <row r="105">
      <c r="A105" s="463" t="s">
        <v>7466</v>
      </c>
      <c r="B105" s="441" t="s">
        <v>7457</v>
      </c>
      <c r="C105" s="864" t="s">
        <v>109</v>
      </c>
      <c r="D105" s="1145">
        <f t="shared" si="14"/>
        <v>30</v>
      </c>
      <c r="E105" s="1146">
        <v>42590.0</v>
      </c>
      <c r="F105" s="458" t="s">
        <v>40</v>
      </c>
      <c r="G105" s="458" t="s">
        <v>3917</v>
      </c>
      <c r="H105" s="521" t="s">
        <v>42</v>
      </c>
      <c r="I105" s="521" t="s">
        <v>42</v>
      </c>
      <c r="J105" s="521" t="s">
        <v>42</v>
      </c>
      <c r="K105" s="458" t="s">
        <v>40</v>
      </c>
      <c r="L105" s="458" t="s">
        <v>40</v>
      </c>
      <c r="M105" s="521" t="s">
        <v>42</v>
      </c>
      <c r="N105" s="521" t="s">
        <v>42</v>
      </c>
      <c r="O105" s="521" t="s">
        <v>42</v>
      </c>
      <c r="P105" s="521" t="s">
        <v>42</v>
      </c>
      <c r="Q105" s="521" t="s">
        <v>42</v>
      </c>
      <c r="R105" s="521" t="s">
        <v>42</v>
      </c>
      <c r="S105" s="521" t="s">
        <v>42</v>
      </c>
      <c r="T105" s="521" t="s">
        <v>42</v>
      </c>
      <c r="U105" s="458" t="s">
        <v>40</v>
      </c>
      <c r="V105" s="521" t="s">
        <v>42</v>
      </c>
      <c r="W105" s="521" t="s">
        <v>42</v>
      </c>
      <c r="X105" s="521" t="s">
        <v>42</v>
      </c>
      <c r="Y105" s="458" t="s">
        <v>40</v>
      </c>
      <c r="Z105" s="907"/>
      <c r="AA105" s="907"/>
      <c r="AB105" s="1197" t="s">
        <v>7467</v>
      </c>
      <c r="AC105" s="1197" t="s">
        <v>7468</v>
      </c>
      <c r="AD105" s="829" t="s">
        <v>7469</v>
      </c>
      <c r="AE105" s="907"/>
      <c r="AF105" s="907"/>
      <c r="AG105" s="907"/>
      <c r="AH105" s="1134"/>
      <c r="AI105" s="1134"/>
      <c r="AJ105" s="1134"/>
      <c r="AK105" s="1134"/>
      <c r="AL105" s="1134"/>
      <c r="AM105" s="1134"/>
      <c r="AN105" s="1134"/>
      <c r="AO105" s="1134"/>
      <c r="AP105" s="1134"/>
      <c r="AQ105" s="1134"/>
      <c r="AR105" s="1134"/>
      <c r="AS105" s="1134"/>
      <c r="AT105" s="1134"/>
      <c r="AU105" s="1134"/>
    </row>
    <row r="106">
      <c r="A106" s="463" t="s">
        <v>7470</v>
      </c>
      <c r="B106" s="441" t="s">
        <v>7457</v>
      </c>
      <c r="C106" s="864" t="s">
        <v>109</v>
      </c>
      <c r="D106" s="1145">
        <f t="shared" si="14"/>
        <v>30</v>
      </c>
      <c r="E106" s="1146">
        <v>42590.0</v>
      </c>
      <c r="F106" s="458" t="s">
        <v>40</v>
      </c>
      <c r="G106" s="521" t="s">
        <v>42</v>
      </c>
      <c r="H106" s="521" t="s">
        <v>42</v>
      </c>
      <c r="I106" s="458" t="s">
        <v>40</v>
      </c>
      <c r="J106" s="521" t="s">
        <v>42</v>
      </c>
      <c r="K106" s="458" t="s">
        <v>40</v>
      </c>
      <c r="L106" s="458" t="s">
        <v>40</v>
      </c>
      <c r="M106" s="521" t="s">
        <v>42</v>
      </c>
      <c r="N106" s="521" t="s">
        <v>42</v>
      </c>
      <c r="O106" s="521" t="s">
        <v>42</v>
      </c>
      <c r="P106" s="521" t="s">
        <v>42</v>
      </c>
      <c r="Q106" s="521" t="s">
        <v>42</v>
      </c>
      <c r="R106" s="521" t="s">
        <v>42</v>
      </c>
      <c r="S106" s="521" t="s">
        <v>42</v>
      </c>
      <c r="T106" s="521" t="s">
        <v>42</v>
      </c>
      <c r="U106" s="458" t="s">
        <v>40</v>
      </c>
      <c r="V106" s="521" t="s">
        <v>42</v>
      </c>
      <c r="W106" s="521" t="s">
        <v>42</v>
      </c>
      <c r="X106" s="521" t="s">
        <v>42</v>
      </c>
      <c r="Y106" s="458" t="s">
        <v>40</v>
      </c>
      <c r="Z106" s="907"/>
      <c r="AA106" s="907"/>
      <c r="AB106" s="562" t="s">
        <v>7471</v>
      </c>
      <c r="AC106" s="562" t="s">
        <v>7472</v>
      </c>
      <c r="AD106" s="829" t="s">
        <v>7473</v>
      </c>
      <c r="AE106" s="907"/>
      <c r="AF106" s="907"/>
      <c r="AG106" s="907"/>
      <c r="AH106" s="1134"/>
      <c r="AI106" s="1134"/>
      <c r="AJ106" s="1134"/>
      <c r="AK106" s="1134"/>
      <c r="AL106" s="1134"/>
      <c r="AM106" s="1134"/>
      <c r="AN106" s="1134"/>
      <c r="AO106" s="1134"/>
      <c r="AP106" s="1134"/>
      <c r="AQ106" s="1134"/>
      <c r="AR106" s="1134"/>
      <c r="AS106" s="1134"/>
      <c r="AT106" s="1134"/>
      <c r="AU106" s="1134"/>
    </row>
    <row r="107">
      <c r="A107" s="463" t="s">
        <v>7474</v>
      </c>
      <c r="B107" s="441" t="s">
        <v>7457</v>
      </c>
      <c r="C107" s="864" t="s">
        <v>109</v>
      </c>
      <c r="D107" s="1145">
        <f t="shared" si="14"/>
        <v>30</v>
      </c>
      <c r="E107" s="1146">
        <v>42590.0</v>
      </c>
      <c r="F107" s="521" t="s">
        <v>42</v>
      </c>
      <c r="G107" s="521" t="s">
        <v>42</v>
      </c>
      <c r="H107" s="521" t="s">
        <v>42</v>
      </c>
      <c r="I107" s="521" t="s">
        <v>42</v>
      </c>
      <c r="J107" s="521" t="s">
        <v>42</v>
      </c>
      <c r="K107" s="521" t="s">
        <v>42</v>
      </c>
      <c r="L107" s="521" t="s">
        <v>42</v>
      </c>
      <c r="M107" s="521" t="s">
        <v>42</v>
      </c>
      <c r="N107" s="521" t="s">
        <v>42</v>
      </c>
      <c r="O107" s="467" t="s">
        <v>7475</v>
      </c>
      <c r="P107" s="467" t="s">
        <v>7476</v>
      </c>
      <c r="Q107" s="458" t="s">
        <v>40</v>
      </c>
      <c r="R107" s="521" t="s">
        <v>42</v>
      </c>
      <c r="S107" s="521" t="s">
        <v>42</v>
      </c>
      <c r="T107" s="521" t="s">
        <v>42</v>
      </c>
      <c r="U107" s="458" t="s">
        <v>40</v>
      </c>
      <c r="V107" s="467" t="s">
        <v>7477</v>
      </c>
      <c r="W107" s="521" t="s">
        <v>42</v>
      </c>
      <c r="X107" s="521" t="s">
        <v>42</v>
      </c>
      <c r="Y107" s="458" t="s">
        <v>40</v>
      </c>
      <c r="Z107" s="907"/>
      <c r="AA107" s="907"/>
      <c r="AB107" s="1186" t="s">
        <v>7478</v>
      </c>
      <c r="AC107" s="1186" t="s">
        <v>7479</v>
      </c>
      <c r="AD107" s="829" t="s">
        <v>7480</v>
      </c>
      <c r="AE107" s="907"/>
      <c r="AF107" s="907"/>
      <c r="AG107" s="907"/>
      <c r="AH107" s="1134"/>
      <c r="AI107" s="1134"/>
      <c r="AJ107" s="1134"/>
      <c r="AK107" s="1134"/>
      <c r="AL107" s="1134"/>
      <c r="AM107" s="1134"/>
      <c r="AN107" s="1134"/>
      <c r="AO107" s="1134"/>
      <c r="AP107" s="1134"/>
      <c r="AQ107" s="1134"/>
      <c r="AR107" s="1134"/>
      <c r="AS107" s="1134"/>
      <c r="AT107" s="1134"/>
      <c r="AU107" s="1134"/>
    </row>
    <row r="108">
      <c r="A108" s="463" t="s">
        <v>7481</v>
      </c>
      <c r="B108" s="441" t="s">
        <v>7457</v>
      </c>
      <c r="C108" s="864" t="s">
        <v>109</v>
      </c>
      <c r="D108" s="1145">
        <f t="shared" si="14"/>
        <v>30</v>
      </c>
      <c r="E108" s="1146">
        <v>42590.0</v>
      </c>
      <c r="F108" s="458" t="s">
        <v>40</v>
      </c>
      <c r="G108" s="521" t="s">
        <v>42</v>
      </c>
      <c r="H108" s="521" t="s">
        <v>42</v>
      </c>
      <c r="I108" s="458" t="s">
        <v>40</v>
      </c>
      <c r="J108" s="521" t="s">
        <v>42</v>
      </c>
      <c r="K108" s="521" t="s">
        <v>42</v>
      </c>
      <c r="L108" s="458" t="s">
        <v>40</v>
      </c>
      <c r="M108" s="521" t="s">
        <v>42</v>
      </c>
      <c r="N108" s="521" t="s">
        <v>42</v>
      </c>
      <c r="O108" s="521" t="s">
        <v>42</v>
      </c>
      <c r="P108" s="521" t="s">
        <v>42</v>
      </c>
      <c r="Q108" s="458" t="s">
        <v>40</v>
      </c>
      <c r="R108" s="521" t="s">
        <v>42</v>
      </c>
      <c r="S108" s="521" t="s">
        <v>42</v>
      </c>
      <c r="T108" s="521" t="s">
        <v>42</v>
      </c>
      <c r="U108" s="458" t="s">
        <v>40</v>
      </c>
      <c r="V108" s="521" t="s">
        <v>42</v>
      </c>
      <c r="W108" s="521" t="s">
        <v>42</v>
      </c>
      <c r="X108" s="521" t="s">
        <v>42</v>
      </c>
      <c r="Y108" s="458" t="s">
        <v>40</v>
      </c>
      <c r="Z108" s="907"/>
      <c r="AA108" s="907"/>
      <c r="AB108" s="1168" t="s">
        <v>7482</v>
      </c>
      <c r="AC108" s="1169" t="s">
        <v>7483</v>
      </c>
      <c r="AD108" s="829" t="s">
        <v>7484</v>
      </c>
      <c r="AE108" s="907"/>
      <c r="AF108" s="907"/>
      <c r="AG108" s="907"/>
      <c r="AH108" s="1134"/>
      <c r="AI108" s="1134"/>
      <c r="AJ108" s="1134"/>
      <c r="AK108" s="1134"/>
      <c r="AL108" s="1134"/>
      <c r="AM108" s="1134"/>
      <c r="AN108" s="1134"/>
      <c r="AO108" s="1134"/>
      <c r="AP108" s="1134"/>
      <c r="AQ108" s="1134"/>
      <c r="AR108" s="1134"/>
      <c r="AS108" s="1134"/>
      <c r="AT108" s="1134"/>
      <c r="AU108" s="1134"/>
    </row>
    <row r="109">
      <c r="A109" s="463" t="s">
        <v>7485</v>
      </c>
      <c r="B109" s="441" t="s">
        <v>7457</v>
      </c>
      <c r="C109" s="864" t="s">
        <v>109</v>
      </c>
      <c r="D109" s="1145">
        <f t="shared" si="14"/>
        <v>40</v>
      </c>
      <c r="E109" s="1146">
        <v>42590.0</v>
      </c>
      <c r="F109" s="458" t="s">
        <v>40</v>
      </c>
      <c r="G109" s="458" t="s">
        <v>40</v>
      </c>
      <c r="H109" s="521" t="s">
        <v>42</v>
      </c>
      <c r="I109" s="458" t="s">
        <v>40</v>
      </c>
      <c r="J109" s="521" t="s">
        <v>42</v>
      </c>
      <c r="K109" s="458" t="s">
        <v>40</v>
      </c>
      <c r="L109" s="458" t="s">
        <v>40</v>
      </c>
      <c r="M109" s="521" t="s">
        <v>42</v>
      </c>
      <c r="N109" s="521" t="s">
        <v>42</v>
      </c>
      <c r="O109" s="521" t="s">
        <v>42</v>
      </c>
      <c r="P109" s="467" t="s">
        <v>7486</v>
      </c>
      <c r="Q109" s="521" t="s">
        <v>42</v>
      </c>
      <c r="R109" s="521" t="s">
        <v>42</v>
      </c>
      <c r="S109" s="521" t="s">
        <v>42</v>
      </c>
      <c r="T109" s="521" t="s">
        <v>42</v>
      </c>
      <c r="U109" s="458" t="s">
        <v>40</v>
      </c>
      <c r="V109" s="521" t="s">
        <v>42</v>
      </c>
      <c r="W109" s="521" t="s">
        <v>42</v>
      </c>
      <c r="X109" s="521" t="s">
        <v>42</v>
      </c>
      <c r="Y109" s="458" t="s">
        <v>40</v>
      </c>
      <c r="Z109" s="907"/>
      <c r="AA109" s="907"/>
      <c r="AB109" s="1170" t="s">
        <v>7487</v>
      </c>
      <c r="AC109" s="1168" t="s">
        <v>7488</v>
      </c>
      <c r="AD109" s="1170" t="s">
        <v>7489</v>
      </c>
      <c r="AE109" s="907"/>
      <c r="AF109" s="907"/>
      <c r="AG109" s="907"/>
      <c r="AH109" s="1134"/>
      <c r="AI109" s="1134"/>
      <c r="AJ109" s="1134"/>
      <c r="AK109" s="1134"/>
      <c r="AL109" s="1134"/>
      <c r="AM109" s="1134"/>
      <c r="AN109" s="1134"/>
      <c r="AO109" s="1134"/>
      <c r="AP109" s="1134"/>
      <c r="AQ109" s="1134"/>
      <c r="AR109" s="1134"/>
      <c r="AS109" s="1134"/>
      <c r="AT109" s="1134"/>
      <c r="AU109" s="1134"/>
    </row>
    <row r="110">
      <c r="A110" s="463" t="s">
        <v>7490</v>
      </c>
      <c r="B110" s="441" t="s">
        <v>7457</v>
      </c>
      <c r="C110" s="864" t="s">
        <v>109</v>
      </c>
      <c r="D110" s="1145">
        <f t="shared" si="14"/>
        <v>30</v>
      </c>
      <c r="E110" s="1146">
        <v>42590.0</v>
      </c>
      <c r="F110" s="458" t="s">
        <v>40</v>
      </c>
      <c r="G110" s="521" t="s">
        <v>42</v>
      </c>
      <c r="H110" s="521" t="s">
        <v>42</v>
      </c>
      <c r="I110" s="458" t="s">
        <v>40</v>
      </c>
      <c r="J110" s="521" t="s">
        <v>42</v>
      </c>
      <c r="K110" s="458" t="s">
        <v>40</v>
      </c>
      <c r="L110" s="458" t="s">
        <v>40</v>
      </c>
      <c r="M110" s="521" t="s">
        <v>42</v>
      </c>
      <c r="N110" s="521" t="s">
        <v>42</v>
      </c>
      <c r="O110" s="521" t="s">
        <v>42</v>
      </c>
      <c r="P110" s="521" t="s">
        <v>42</v>
      </c>
      <c r="Q110" s="521" t="s">
        <v>42</v>
      </c>
      <c r="R110" s="521" t="s">
        <v>42</v>
      </c>
      <c r="S110" s="521" t="s">
        <v>42</v>
      </c>
      <c r="T110" s="521" t="s">
        <v>42</v>
      </c>
      <c r="U110" s="458" t="s">
        <v>40</v>
      </c>
      <c r="V110" s="521" t="s">
        <v>42</v>
      </c>
      <c r="W110" s="521" t="s">
        <v>42</v>
      </c>
      <c r="X110" s="521" t="s">
        <v>42</v>
      </c>
      <c r="Y110" s="458" t="s">
        <v>40</v>
      </c>
      <c r="Z110" s="907"/>
      <c r="AA110" s="907"/>
      <c r="AB110" s="1168" t="s">
        <v>7491</v>
      </c>
      <c r="AC110" s="1168" t="s">
        <v>7492</v>
      </c>
      <c r="AD110" s="829" t="s">
        <v>7493</v>
      </c>
      <c r="AE110" s="907"/>
      <c r="AF110" s="907"/>
      <c r="AG110" s="907"/>
      <c r="AH110" s="1134"/>
      <c r="AI110" s="1134"/>
      <c r="AJ110" s="1134"/>
      <c r="AK110" s="1134"/>
      <c r="AL110" s="1134"/>
      <c r="AM110" s="1134"/>
      <c r="AN110" s="1134"/>
      <c r="AO110" s="1134"/>
      <c r="AP110" s="1134"/>
      <c r="AQ110" s="1134"/>
      <c r="AR110" s="1134"/>
      <c r="AS110" s="1134"/>
      <c r="AT110" s="1134"/>
      <c r="AU110" s="1134"/>
    </row>
    <row r="111">
      <c r="A111" s="463" t="s">
        <v>7494</v>
      </c>
      <c r="B111" s="441" t="s">
        <v>7457</v>
      </c>
      <c r="C111" s="864" t="s">
        <v>109</v>
      </c>
      <c r="D111" s="1145">
        <f t="shared" si="14"/>
        <v>20</v>
      </c>
      <c r="E111" s="1146">
        <v>42590.0</v>
      </c>
      <c r="F111" s="521" t="s">
        <v>42</v>
      </c>
      <c r="G111" s="521" t="s">
        <v>42</v>
      </c>
      <c r="H111" s="521" t="s">
        <v>42</v>
      </c>
      <c r="I111" s="521" t="s">
        <v>42</v>
      </c>
      <c r="J111" s="521" t="s">
        <v>42</v>
      </c>
      <c r="K111" s="458" t="s">
        <v>40</v>
      </c>
      <c r="L111" s="458" t="s">
        <v>40</v>
      </c>
      <c r="M111" s="521" t="s">
        <v>42</v>
      </c>
      <c r="N111" s="521" t="s">
        <v>42</v>
      </c>
      <c r="O111" s="521" t="s">
        <v>42</v>
      </c>
      <c r="P111" s="521" t="s">
        <v>42</v>
      </c>
      <c r="Q111" s="521" t="s">
        <v>42</v>
      </c>
      <c r="R111" s="521" t="s">
        <v>42</v>
      </c>
      <c r="S111" s="521" t="s">
        <v>42</v>
      </c>
      <c r="T111" s="521" t="s">
        <v>42</v>
      </c>
      <c r="U111" s="458" t="s">
        <v>4204</v>
      </c>
      <c r="V111" s="521" t="s">
        <v>42</v>
      </c>
      <c r="W111" s="521" t="s">
        <v>42</v>
      </c>
      <c r="X111" s="521" t="s">
        <v>42</v>
      </c>
      <c r="Y111" s="458" t="s">
        <v>40</v>
      </c>
      <c r="Z111" s="907"/>
      <c r="AA111" s="907"/>
      <c r="AB111" s="562" t="s">
        <v>7495</v>
      </c>
      <c r="AC111" s="562" t="s">
        <v>7496</v>
      </c>
      <c r="AD111" s="1198" t="s">
        <v>7497</v>
      </c>
      <c r="AE111" s="907"/>
      <c r="AF111" s="907"/>
      <c r="AG111" s="907"/>
      <c r="AH111" s="1134"/>
      <c r="AI111" s="1134"/>
      <c r="AJ111" s="1134"/>
      <c r="AK111" s="1134"/>
      <c r="AL111" s="1134"/>
      <c r="AM111" s="1134"/>
      <c r="AN111" s="1134"/>
      <c r="AO111" s="1134"/>
      <c r="AP111" s="1134"/>
      <c r="AQ111" s="1134"/>
      <c r="AR111" s="1134"/>
      <c r="AS111" s="1134"/>
      <c r="AT111" s="1134"/>
      <c r="AU111" s="1134"/>
    </row>
    <row r="112">
      <c r="A112" s="463" t="s">
        <v>7498</v>
      </c>
      <c r="B112" s="441" t="s">
        <v>7457</v>
      </c>
      <c r="C112" s="864" t="s">
        <v>109</v>
      </c>
      <c r="D112" s="1145">
        <f t="shared" si="14"/>
        <v>25</v>
      </c>
      <c r="E112" s="1146">
        <v>42590.0</v>
      </c>
      <c r="F112" s="458" t="s">
        <v>40</v>
      </c>
      <c r="G112" s="521" t="s">
        <v>42</v>
      </c>
      <c r="H112" s="521" t="s">
        <v>42</v>
      </c>
      <c r="I112" s="458" t="s">
        <v>40</v>
      </c>
      <c r="J112" s="521" t="s">
        <v>42</v>
      </c>
      <c r="K112" s="521" t="s">
        <v>42</v>
      </c>
      <c r="L112" s="458" t="s">
        <v>40</v>
      </c>
      <c r="M112" s="521" t="s">
        <v>42</v>
      </c>
      <c r="N112" s="521" t="s">
        <v>42</v>
      </c>
      <c r="O112" s="521" t="s">
        <v>42</v>
      </c>
      <c r="P112" s="521" t="s">
        <v>42</v>
      </c>
      <c r="Q112" s="521" t="s">
        <v>42</v>
      </c>
      <c r="R112" s="521" t="s">
        <v>42</v>
      </c>
      <c r="S112" s="521" t="s">
        <v>42</v>
      </c>
      <c r="T112" s="521" t="s">
        <v>42</v>
      </c>
      <c r="U112" s="458" t="s">
        <v>40</v>
      </c>
      <c r="V112" s="521" t="s">
        <v>42</v>
      </c>
      <c r="W112" s="521" t="s">
        <v>42</v>
      </c>
      <c r="X112" s="521" t="s">
        <v>42</v>
      </c>
      <c r="Y112" s="458" t="s">
        <v>40</v>
      </c>
      <c r="Z112" s="907"/>
      <c r="AA112" s="907"/>
      <c r="AB112" s="829" t="s">
        <v>7499</v>
      </c>
      <c r="AC112" s="829" t="s">
        <v>7499</v>
      </c>
      <c r="AD112" s="829" t="s">
        <v>7499</v>
      </c>
      <c r="AE112" s="907"/>
      <c r="AF112" s="907"/>
      <c r="AG112" s="907"/>
      <c r="AH112" s="1134"/>
      <c r="AI112" s="1134"/>
      <c r="AJ112" s="1134"/>
      <c r="AK112" s="1134"/>
      <c r="AL112" s="1134"/>
      <c r="AM112" s="1134"/>
      <c r="AN112" s="1134"/>
      <c r="AO112" s="1134"/>
      <c r="AP112" s="1134"/>
      <c r="AQ112" s="1134"/>
      <c r="AR112" s="1134"/>
      <c r="AS112" s="1134"/>
      <c r="AT112" s="1134"/>
      <c r="AU112" s="1134"/>
    </row>
    <row r="113">
      <c r="A113" s="463" t="s">
        <v>7500</v>
      </c>
      <c r="B113" s="441" t="s">
        <v>7457</v>
      </c>
      <c r="C113" s="864" t="s">
        <v>109</v>
      </c>
      <c r="D113" s="1145">
        <f t="shared" si="14"/>
        <v>15</v>
      </c>
      <c r="E113" s="1146">
        <v>42590.0</v>
      </c>
      <c r="F113" s="521" t="s">
        <v>42</v>
      </c>
      <c r="G113" s="521" t="s">
        <v>42</v>
      </c>
      <c r="H113" s="521" t="s">
        <v>42</v>
      </c>
      <c r="I113" s="521" t="s">
        <v>42</v>
      </c>
      <c r="J113" s="521" t="s">
        <v>42</v>
      </c>
      <c r="K113" s="521" t="s">
        <v>42</v>
      </c>
      <c r="L113" s="458" t="s">
        <v>40</v>
      </c>
      <c r="M113" s="521" t="s">
        <v>42</v>
      </c>
      <c r="N113" s="521" t="s">
        <v>42</v>
      </c>
      <c r="O113" s="521" t="s">
        <v>42</v>
      </c>
      <c r="P113" s="521" t="s">
        <v>42</v>
      </c>
      <c r="Q113" s="521" t="s">
        <v>42</v>
      </c>
      <c r="R113" s="521" t="s">
        <v>42</v>
      </c>
      <c r="S113" s="521" t="s">
        <v>42</v>
      </c>
      <c r="T113" s="521" t="s">
        <v>42</v>
      </c>
      <c r="U113" s="458" t="s">
        <v>40</v>
      </c>
      <c r="V113" s="521" t="s">
        <v>42</v>
      </c>
      <c r="W113" s="521" t="s">
        <v>42</v>
      </c>
      <c r="X113" s="521" t="s">
        <v>42</v>
      </c>
      <c r="Y113" s="458" t="s">
        <v>40</v>
      </c>
      <c r="Z113" s="907"/>
      <c r="AA113" s="907"/>
      <c r="AB113" s="513" t="s">
        <v>7501</v>
      </c>
      <c r="AC113" s="1168" t="s">
        <v>7502</v>
      </c>
      <c r="AD113" s="829" t="s">
        <v>7503</v>
      </c>
      <c r="AE113" s="907"/>
      <c r="AF113" s="907"/>
      <c r="AG113" s="907"/>
      <c r="AH113" s="1134"/>
      <c r="AI113" s="1134"/>
      <c r="AJ113" s="1134"/>
      <c r="AK113" s="1134"/>
      <c r="AL113" s="1134"/>
      <c r="AM113" s="1134"/>
      <c r="AN113" s="1134"/>
      <c r="AO113" s="1134"/>
      <c r="AP113" s="1134"/>
      <c r="AQ113" s="1134"/>
      <c r="AR113" s="1134"/>
      <c r="AS113" s="1134"/>
      <c r="AT113" s="1134"/>
      <c r="AU113" s="1134"/>
    </row>
    <row r="114">
      <c r="A114" s="463" t="s">
        <v>7504</v>
      </c>
      <c r="B114" s="441" t="s">
        <v>7457</v>
      </c>
      <c r="C114" s="864" t="s">
        <v>109</v>
      </c>
      <c r="D114" s="1145">
        <f t="shared" si="14"/>
        <v>5</v>
      </c>
      <c r="E114" s="1146">
        <v>42590.0</v>
      </c>
      <c r="F114" s="521" t="s">
        <v>42</v>
      </c>
      <c r="G114" s="521" t="s">
        <v>42</v>
      </c>
      <c r="H114" s="521" t="s">
        <v>42</v>
      </c>
      <c r="I114" s="521" t="s">
        <v>42</v>
      </c>
      <c r="J114" s="521" t="s">
        <v>42</v>
      </c>
      <c r="K114" s="521" t="s">
        <v>42</v>
      </c>
      <c r="L114" s="521" t="s">
        <v>42</v>
      </c>
      <c r="M114" s="521" t="s">
        <v>42</v>
      </c>
      <c r="N114" s="521" t="s">
        <v>42</v>
      </c>
      <c r="O114" s="521" t="s">
        <v>42</v>
      </c>
      <c r="P114" s="521" t="s">
        <v>42</v>
      </c>
      <c r="Q114" s="521" t="s">
        <v>42</v>
      </c>
      <c r="R114" s="521" t="s">
        <v>42</v>
      </c>
      <c r="S114" s="521" t="s">
        <v>42</v>
      </c>
      <c r="T114" s="521" t="s">
        <v>42</v>
      </c>
      <c r="U114" s="521" t="s">
        <v>42</v>
      </c>
      <c r="V114" s="521" t="s">
        <v>42</v>
      </c>
      <c r="W114" s="521" t="s">
        <v>42</v>
      </c>
      <c r="X114" s="521" t="s">
        <v>42</v>
      </c>
      <c r="Y114" s="458" t="s">
        <v>40</v>
      </c>
      <c r="Z114" s="907"/>
      <c r="AA114" s="907"/>
      <c r="AB114" s="1199" t="s">
        <v>7505</v>
      </c>
      <c r="AC114" s="1199" t="s">
        <v>7506</v>
      </c>
      <c r="AD114" s="829" t="s">
        <v>7507</v>
      </c>
      <c r="AE114" s="907"/>
      <c r="AF114" s="907"/>
      <c r="AG114" s="907"/>
      <c r="AH114" s="1134"/>
      <c r="AI114" s="1134"/>
      <c r="AJ114" s="1134"/>
      <c r="AK114" s="1134"/>
      <c r="AL114" s="1134"/>
      <c r="AM114" s="1134"/>
      <c r="AN114" s="1134"/>
      <c r="AO114" s="1134"/>
      <c r="AP114" s="1134"/>
      <c r="AQ114" s="1134"/>
      <c r="AR114" s="1134"/>
      <c r="AS114" s="1134"/>
      <c r="AT114" s="1134"/>
      <c r="AU114" s="1134"/>
    </row>
    <row r="115">
      <c r="A115" s="463" t="s">
        <v>7508</v>
      </c>
      <c r="B115" s="441" t="s">
        <v>7457</v>
      </c>
      <c r="C115" s="864" t="s">
        <v>109</v>
      </c>
      <c r="D115" s="1145">
        <f t="shared" si="14"/>
        <v>5</v>
      </c>
      <c r="E115" s="1146">
        <v>42590.0</v>
      </c>
      <c r="F115" s="521" t="s">
        <v>42</v>
      </c>
      <c r="G115" s="521" t="s">
        <v>42</v>
      </c>
      <c r="H115" s="521" t="s">
        <v>42</v>
      </c>
      <c r="I115" s="521" t="s">
        <v>42</v>
      </c>
      <c r="J115" s="521" t="s">
        <v>42</v>
      </c>
      <c r="K115" s="521" t="s">
        <v>42</v>
      </c>
      <c r="L115" s="521" t="s">
        <v>42</v>
      </c>
      <c r="M115" s="521" t="s">
        <v>42</v>
      </c>
      <c r="N115" s="521" t="s">
        <v>42</v>
      </c>
      <c r="O115" s="521" t="s">
        <v>42</v>
      </c>
      <c r="P115" s="521" t="s">
        <v>42</v>
      </c>
      <c r="Q115" s="521" t="s">
        <v>42</v>
      </c>
      <c r="R115" s="521" t="s">
        <v>42</v>
      </c>
      <c r="S115" s="521" t="s">
        <v>42</v>
      </c>
      <c r="T115" s="521" t="s">
        <v>42</v>
      </c>
      <c r="U115" s="521" t="s">
        <v>42</v>
      </c>
      <c r="V115" s="521" t="s">
        <v>42</v>
      </c>
      <c r="W115" s="521" t="s">
        <v>42</v>
      </c>
      <c r="X115" s="521" t="s">
        <v>42</v>
      </c>
      <c r="Y115" s="458" t="s">
        <v>40</v>
      </c>
      <c r="Z115" s="907"/>
      <c r="AA115" s="907"/>
      <c r="AB115" s="1200" t="s">
        <v>7509</v>
      </c>
      <c r="AC115" s="1199" t="s">
        <v>7510</v>
      </c>
      <c r="AD115" s="829" t="s">
        <v>7511</v>
      </c>
      <c r="AE115" s="907"/>
      <c r="AF115" s="907"/>
      <c r="AG115" s="907"/>
      <c r="AH115" s="1134"/>
      <c r="AI115" s="1134"/>
      <c r="AJ115" s="1134"/>
      <c r="AK115" s="1134"/>
      <c r="AL115" s="1134"/>
      <c r="AM115" s="1134"/>
      <c r="AN115" s="1134"/>
      <c r="AO115" s="1134"/>
      <c r="AP115" s="1134"/>
      <c r="AQ115" s="1134"/>
      <c r="AR115" s="1134"/>
      <c r="AS115" s="1134"/>
      <c r="AT115" s="1134"/>
      <c r="AU115" s="1134"/>
    </row>
    <row r="116">
      <c r="A116" s="463" t="s">
        <v>7512</v>
      </c>
      <c r="B116" s="441" t="s">
        <v>7457</v>
      </c>
      <c r="C116" s="864" t="s">
        <v>109</v>
      </c>
      <c r="D116" s="1145">
        <f t="shared" si="14"/>
        <v>40</v>
      </c>
      <c r="E116" s="1146">
        <v>42590.0</v>
      </c>
      <c r="F116" s="458" t="s">
        <v>40</v>
      </c>
      <c r="G116" s="521" t="s">
        <v>42</v>
      </c>
      <c r="H116" s="521" t="s">
        <v>42</v>
      </c>
      <c r="I116" s="458" t="s">
        <v>40</v>
      </c>
      <c r="J116" s="467" t="s">
        <v>7513</v>
      </c>
      <c r="K116" s="458" t="s">
        <v>40</v>
      </c>
      <c r="L116" s="458" t="s">
        <v>40</v>
      </c>
      <c r="M116" s="521" t="s">
        <v>42</v>
      </c>
      <c r="N116" s="521" t="s">
        <v>42</v>
      </c>
      <c r="O116" s="521" t="s">
        <v>42</v>
      </c>
      <c r="P116" s="467" t="s">
        <v>7514</v>
      </c>
      <c r="Q116" s="521" t="s">
        <v>42</v>
      </c>
      <c r="R116" s="521" t="s">
        <v>42</v>
      </c>
      <c r="S116" s="521" t="s">
        <v>42</v>
      </c>
      <c r="T116" s="521" t="s">
        <v>42</v>
      </c>
      <c r="U116" s="458" t="s">
        <v>40</v>
      </c>
      <c r="V116" s="521" t="s">
        <v>42</v>
      </c>
      <c r="W116" s="521" t="s">
        <v>42</v>
      </c>
      <c r="X116" s="521" t="s">
        <v>42</v>
      </c>
      <c r="Y116" s="458" t="s">
        <v>40</v>
      </c>
      <c r="Z116" s="907"/>
      <c r="AA116" s="907"/>
      <c r="AB116" s="1179" t="s">
        <v>7515</v>
      </c>
      <c r="AC116" s="1186" t="s">
        <v>7516</v>
      </c>
      <c r="AD116" s="829" t="s">
        <v>7517</v>
      </c>
      <c r="AE116" s="907"/>
      <c r="AF116" s="907"/>
      <c r="AG116" s="907"/>
      <c r="AH116" s="1134"/>
      <c r="AI116" s="1134"/>
      <c r="AJ116" s="1134"/>
      <c r="AK116" s="1134"/>
      <c r="AL116" s="1134"/>
      <c r="AM116" s="1134"/>
      <c r="AN116" s="1134"/>
      <c r="AO116" s="1134"/>
      <c r="AP116" s="1134"/>
      <c r="AQ116" s="1134"/>
      <c r="AR116" s="1134"/>
      <c r="AS116" s="1134"/>
      <c r="AT116" s="1134"/>
      <c r="AU116" s="1134"/>
    </row>
    <row r="117">
      <c r="A117" s="463" t="s">
        <v>7518</v>
      </c>
      <c r="B117" s="441" t="s">
        <v>7457</v>
      </c>
      <c r="C117" s="864" t="s">
        <v>109</v>
      </c>
      <c r="D117" s="1145">
        <f t="shared" si="14"/>
        <v>25</v>
      </c>
      <c r="E117" s="1146">
        <v>42590.0</v>
      </c>
      <c r="F117" s="521" t="s">
        <v>42</v>
      </c>
      <c r="G117" s="521" t="s">
        <v>42</v>
      </c>
      <c r="H117" s="521" t="s">
        <v>42</v>
      </c>
      <c r="I117" s="458" t="s">
        <v>40</v>
      </c>
      <c r="J117" s="521" t="s">
        <v>42</v>
      </c>
      <c r="K117" s="458" t="s">
        <v>40</v>
      </c>
      <c r="L117" s="458" t="s">
        <v>40</v>
      </c>
      <c r="M117" s="521" t="s">
        <v>42</v>
      </c>
      <c r="N117" s="521" t="s">
        <v>42</v>
      </c>
      <c r="O117" s="521" t="s">
        <v>42</v>
      </c>
      <c r="P117" s="521" t="s">
        <v>42</v>
      </c>
      <c r="Q117" s="521" t="s">
        <v>42</v>
      </c>
      <c r="R117" s="521" t="s">
        <v>42</v>
      </c>
      <c r="S117" s="521" t="s">
        <v>42</v>
      </c>
      <c r="T117" s="521" t="s">
        <v>42</v>
      </c>
      <c r="U117" s="458" t="s">
        <v>40</v>
      </c>
      <c r="V117" s="521" t="s">
        <v>42</v>
      </c>
      <c r="W117" s="521" t="s">
        <v>42</v>
      </c>
      <c r="X117" s="521" t="s">
        <v>42</v>
      </c>
      <c r="Y117" s="458" t="s">
        <v>40</v>
      </c>
      <c r="Z117" s="907"/>
      <c r="AA117" s="907"/>
      <c r="AB117" s="1170" t="s">
        <v>7519</v>
      </c>
      <c r="AC117" s="562">
        <v>2.12422713E8</v>
      </c>
      <c r="AD117" s="829" t="s">
        <v>7520</v>
      </c>
      <c r="AE117" s="907"/>
      <c r="AF117" s="907"/>
      <c r="AG117" s="907"/>
      <c r="AH117" s="1134"/>
      <c r="AI117" s="1134"/>
      <c r="AJ117" s="1134"/>
      <c r="AK117" s="1134"/>
      <c r="AL117" s="1134"/>
      <c r="AM117" s="1134"/>
      <c r="AN117" s="1134"/>
      <c r="AO117" s="1134"/>
      <c r="AP117" s="1134"/>
      <c r="AQ117" s="1134"/>
      <c r="AR117" s="1134"/>
      <c r="AS117" s="1134"/>
      <c r="AT117" s="1134"/>
      <c r="AU117" s="1134"/>
    </row>
    <row r="118">
      <c r="A118" s="463" t="s">
        <v>7521</v>
      </c>
      <c r="B118" s="441" t="s">
        <v>7457</v>
      </c>
      <c r="C118" s="864" t="s">
        <v>109</v>
      </c>
      <c r="D118" s="1145">
        <f t="shared" si="14"/>
        <v>30</v>
      </c>
      <c r="E118" s="1146">
        <v>42590.0</v>
      </c>
      <c r="F118" s="521" t="s">
        <v>42</v>
      </c>
      <c r="G118" s="521" t="s">
        <v>42</v>
      </c>
      <c r="H118" s="521" t="s">
        <v>42</v>
      </c>
      <c r="I118" s="458" t="s">
        <v>40</v>
      </c>
      <c r="J118" s="521" t="s">
        <v>42</v>
      </c>
      <c r="K118" s="458" t="s">
        <v>40</v>
      </c>
      <c r="L118" s="458" t="s">
        <v>40</v>
      </c>
      <c r="M118" s="521" t="s">
        <v>42</v>
      </c>
      <c r="N118" s="521" t="s">
        <v>42</v>
      </c>
      <c r="O118" s="521" t="s">
        <v>42</v>
      </c>
      <c r="P118" s="521" t="s">
        <v>42</v>
      </c>
      <c r="Q118" s="521" t="s">
        <v>42</v>
      </c>
      <c r="R118" s="521" t="s">
        <v>42</v>
      </c>
      <c r="S118" s="521" t="s">
        <v>42</v>
      </c>
      <c r="T118" s="521" t="s">
        <v>42</v>
      </c>
      <c r="U118" s="458" t="s">
        <v>40</v>
      </c>
      <c r="V118" s="467" t="s">
        <v>7522</v>
      </c>
      <c r="W118" s="521" t="s">
        <v>42</v>
      </c>
      <c r="X118" s="521" t="s">
        <v>42</v>
      </c>
      <c r="Y118" s="458" t="s">
        <v>40</v>
      </c>
      <c r="Z118" s="907"/>
      <c r="AA118" s="907"/>
      <c r="AB118" s="829" t="s">
        <v>7523</v>
      </c>
      <c r="AC118" s="903"/>
      <c r="AD118" s="829" t="s">
        <v>7524</v>
      </c>
      <c r="AE118" s="907"/>
      <c r="AF118" s="907"/>
      <c r="AG118" s="907"/>
      <c r="AH118" s="1134"/>
      <c r="AI118" s="1134"/>
      <c r="AJ118" s="1134"/>
      <c r="AK118" s="1134"/>
      <c r="AL118" s="1134"/>
      <c r="AM118" s="1134"/>
      <c r="AN118" s="1134"/>
      <c r="AO118" s="1134"/>
      <c r="AP118" s="1134"/>
      <c r="AQ118" s="1134"/>
      <c r="AR118" s="1134"/>
      <c r="AS118" s="1134"/>
      <c r="AT118" s="1134"/>
      <c r="AU118" s="1134"/>
    </row>
    <row r="119">
      <c r="A119" s="463" t="s">
        <v>7525</v>
      </c>
      <c r="B119" s="441" t="s">
        <v>7457</v>
      </c>
      <c r="C119" s="864" t="s">
        <v>109</v>
      </c>
      <c r="D119" s="1145">
        <f t="shared" si="14"/>
        <v>25</v>
      </c>
      <c r="E119" s="1146">
        <v>42590.0</v>
      </c>
      <c r="F119" s="458" t="s">
        <v>40</v>
      </c>
      <c r="G119" s="521" t="s">
        <v>42</v>
      </c>
      <c r="H119" s="521" t="s">
        <v>42</v>
      </c>
      <c r="I119" s="521" t="s">
        <v>42</v>
      </c>
      <c r="J119" s="521" t="s">
        <v>42</v>
      </c>
      <c r="K119" s="458" t="s">
        <v>40</v>
      </c>
      <c r="L119" s="458" t="s">
        <v>40</v>
      </c>
      <c r="M119" s="521" t="s">
        <v>42</v>
      </c>
      <c r="N119" s="521" t="s">
        <v>42</v>
      </c>
      <c r="O119" s="521" t="s">
        <v>42</v>
      </c>
      <c r="P119" s="521" t="s">
        <v>42</v>
      </c>
      <c r="Q119" s="521" t="s">
        <v>42</v>
      </c>
      <c r="R119" s="521" t="s">
        <v>42</v>
      </c>
      <c r="S119" s="521" t="s">
        <v>42</v>
      </c>
      <c r="T119" s="521" t="s">
        <v>42</v>
      </c>
      <c r="U119" s="458" t="s">
        <v>40</v>
      </c>
      <c r="V119" s="521" t="s">
        <v>42</v>
      </c>
      <c r="W119" s="521" t="s">
        <v>42</v>
      </c>
      <c r="X119" s="521" t="s">
        <v>42</v>
      </c>
      <c r="Y119" s="458" t="s">
        <v>40</v>
      </c>
      <c r="Z119" s="907"/>
      <c r="AA119" s="907"/>
      <c r="AB119" s="1179" t="s">
        <v>7526</v>
      </c>
      <c r="AC119" s="1201" t="s">
        <v>7527</v>
      </c>
      <c r="AD119" s="829" t="s">
        <v>7528</v>
      </c>
      <c r="AE119" s="907"/>
      <c r="AF119" s="907"/>
      <c r="AG119" s="907"/>
      <c r="AH119" s="1134"/>
      <c r="AI119" s="1134"/>
      <c r="AJ119" s="1134"/>
      <c r="AK119" s="1134"/>
      <c r="AL119" s="1134"/>
      <c r="AM119" s="1134"/>
      <c r="AN119" s="1134"/>
      <c r="AO119" s="1134"/>
      <c r="AP119" s="1134"/>
      <c r="AQ119" s="1134"/>
      <c r="AR119" s="1134"/>
      <c r="AS119" s="1134"/>
      <c r="AT119" s="1134"/>
      <c r="AU119" s="1134"/>
    </row>
    <row r="120">
      <c r="A120" s="463" t="s">
        <v>7529</v>
      </c>
      <c r="B120" s="441" t="s">
        <v>7457</v>
      </c>
      <c r="C120" s="864" t="s">
        <v>109</v>
      </c>
      <c r="D120" s="1145">
        <f t="shared" si="14"/>
        <v>30</v>
      </c>
      <c r="E120" s="1146">
        <v>42590.0</v>
      </c>
      <c r="F120" s="458" t="s">
        <v>40</v>
      </c>
      <c r="G120" s="521" t="s">
        <v>42</v>
      </c>
      <c r="H120" s="521" t="s">
        <v>42</v>
      </c>
      <c r="I120" s="458" t="s">
        <v>40</v>
      </c>
      <c r="J120" s="521" t="s">
        <v>42</v>
      </c>
      <c r="K120" s="458" t="s">
        <v>40</v>
      </c>
      <c r="L120" s="458" t="s">
        <v>40</v>
      </c>
      <c r="M120" s="521" t="s">
        <v>42</v>
      </c>
      <c r="N120" s="521" t="s">
        <v>42</v>
      </c>
      <c r="O120" s="521" t="s">
        <v>42</v>
      </c>
      <c r="P120" s="521" t="s">
        <v>42</v>
      </c>
      <c r="Q120" s="521" t="s">
        <v>42</v>
      </c>
      <c r="R120" s="521" t="s">
        <v>42</v>
      </c>
      <c r="S120" s="521" t="s">
        <v>42</v>
      </c>
      <c r="T120" s="521" t="s">
        <v>42</v>
      </c>
      <c r="U120" s="458" t="s">
        <v>40</v>
      </c>
      <c r="V120" s="521" t="s">
        <v>42</v>
      </c>
      <c r="W120" s="521" t="s">
        <v>42</v>
      </c>
      <c r="X120" s="521" t="s">
        <v>42</v>
      </c>
      <c r="Y120" s="458" t="s">
        <v>40</v>
      </c>
      <c r="Z120" s="907"/>
      <c r="AA120" s="907"/>
      <c r="AB120" s="562" t="s">
        <v>7530</v>
      </c>
      <c r="AC120" s="1168" t="s">
        <v>7531</v>
      </c>
      <c r="AD120" s="829" t="s">
        <v>7532</v>
      </c>
      <c r="AE120" s="907"/>
      <c r="AF120" s="907"/>
      <c r="AG120" s="907"/>
      <c r="AH120" s="1134"/>
      <c r="AI120" s="1134"/>
      <c r="AJ120" s="1134"/>
      <c r="AK120" s="1134"/>
      <c r="AL120" s="1134"/>
      <c r="AM120" s="1134"/>
      <c r="AN120" s="1134"/>
      <c r="AO120" s="1134"/>
      <c r="AP120" s="1134"/>
      <c r="AQ120" s="1134"/>
      <c r="AR120" s="1134"/>
      <c r="AS120" s="1134"/>
      <c r="AT120" s="1134"/>
      <c r="AU120" s="1134"/>
    </row>
    <row r="121">
      <c r="A121" s="463" t="s">
        <v>7533</v>
      </c>
      <c r="B121" s="441" t="s">
        <v>7457</v>
      </c>
      <c r="C121" s="864" t="s">
        <v>109</v>
      </c>
      <c r="D121" s="1145">
        <f t="shared" si="14"/>
        <v>35</v>
      </c>
      <c r="E121" s="1146">
        <v>42590.0</v>
      </c>
      <c r="F121" s="521" t="s">
        <v>42</v>
      </c>
      <c r="G121" s="521" t="s">
        <v>42</v>
      </c>
      <c r="H121" s="521" t="s">
        <v>42</v>
      </c>
      <c r="I121" s="458" t="s">
        <v>40</v>
      </c>
      <c r="J121" s="521" t="s">
        <v>42</v>
      </c>
      <c r="K121" s="458" t="s">
        <v>40</v>
      </c>
      <c r="L121" s="458" t="s">
        <v>40</v>
      </c>
      <c r="M121" s="521" t="s">
        <v>42</v>
      </c>
      <c r="N121" s="467" t="s">
        <v>7534</v>
      </c>
      <c r="O121" s="521" t="s">
        <v>42</v>
      </c>
      <c r="P121" s="521" t="s">
        <v>42</v>
      </c>
      <c r="Q121" s="521" t="s">
        <v>42</v>
      </c>
      <c r="R121" s="521" t="s">
        <v>42</v>
      </c>
      <c r="S121" s="521" t="s">
        <v>42</v>
      </c>
      <c r="T121" s="521" t="s">
        <v>42</v>
      </c>
      <c r="U121" s="458" t="s">
        <v>40</v>
      </c>
      <c r="V121" s="467" t="s">
        <v>7534</v>
      </c>
      <c r="W121" s="521" t="s">
        <v>42</v>
      </c>
      <c r="X121" s="521" t="s">
        <v>42</v>
      </c>
      <c r="Y121" s="458" t="s">
        <v>40</v>
      </c>
      <c r="Z121" s="907"/>
      <c r="AA121" s="907"/>
      <c r="AB121" s="858" t="s">
        <v>7535</v>
      </c>
      <c r="AC121" s="1168" t="s">
        <v>7536</v>
      </c>
      <c r="AD121" s="829" t="s">
        <v>7537</v>
      </c>
      <c r="AE121" s="907"/>
      <c r="AF121" s="907"/>
      <c r="AG121" s="907"/>
      <c r="AH121" s="1134"/>
      <c r="AI121" s="1134"/>
      <c r="AJ121" s="1134"/>
      <c r="AK121" s="1134"/>
      <c r="AL121" s="1134"/>
      <c r="AM121" s="1134"/>
      <c r="AN121" s="1134"/>
      <c r="AO121" s="1134"/>
      <c r="AP121" s="1134"/>
      <c r="AQ121" s="1134"/>
      <c r="AR121" s="1134"/>
      <c r="AS121" s="1134"/>
      <c r="AT121" s="1134"/>
      <c r="AU121" s="1134"/>
    </row>
    <row r="122">
      <c r="A122" s="463" t="s">
        <v>7538</v>
      </c>
      <c r="B122" s="441" t="s">
        <v>7457</v>
      </c>
      <c r="C122" s="864" t="s">
        <v>109</v>
      </c>
      <c r="D122" s="1145">
        <f t="shared" si="14"/>
        <v>30</v>
      </c>
      <c r="E122" s="1146">
        <v>42590.0</v>
      </c>
      <c r="F122" s="521" t="s">
        <v>42</v>
      </c>
      <c r="G122" s="521" t="s">
        <v>42</v>
      </c>
      <c r="H122" s="521" t="s">
        <v>42</v>
      </c>
      <c r="I122" s="458" t="s">
        <v>40</v>
      </c>
      <c r="J122" s="521" t="s">
        <v>42</v>
      </c>
      <c r="K122" s="458" t="s">
        <v>40</v>
      </c>
      <c r="L122" s="458" t="s">
        <v>40</v>
      </c>
      <c r="M122" s="521" t="s">
        <v>42</v>
      </c>
      <c r="N122" s="467" t="s">
        <v>7539</v>
      </c>
      <c r="O122" s="521" t="s">
        <v>42</v>
      </c>
      <c r="P122" s="521" t="s">
        <v>42</v>
      </c>
      <c r="Q122" s="521" t="s">
        <v>42</v>
      </c>
      <c r="R122" s="521" t="s">
        <v>42</v>
      </c>
      <c r="S122" s="521" t="s">
        <v>42</v>
      </c>
      <c r="T122" s="521" t="s">
        <v>42</v>
      </c>
      <c r="U122" s="458" t="s">
        <v>40</v>
      </c>
      <c r="V122" s="521" t="s">
        <v>42</v>
      </c>
      <c r="W122" s="521" t="s">
        <v>42</v>
      </c>
      <c r="X122" s="521" t="s">
        <v>42</v>
      </c>
      <c r="Y122" s="458" t="s">
        <v>40</v>
      </c>
      <c r="Z122" s="907"/>
      <c r="AA122" s="907"/>
      <c r="AB122" s="1168" t="s">
        <v>7540</v>
      </c>
      <c r="AC122" s="1168" t="s">
        <v>7541</v>
      </c>
      <c r="AD122" s="829" t="s">
        <v>7542</v>
      </c>
      <c r="AE122" s="907"/>
      <c r="AF122" s="907"/>
      <c r="AG122" s="907"/>
      <c r="AH122" s="1134"/>
      <c r="AI122" s="1134"/>
      <c r="AJ122" s="1134"/>
      <c r="AK122" s="1134"/>
      <c r="AL122" s="1134"/>
      <c r="AM122" s="1134"/>
      <c r="AN122" s="1134"/>
      <c r="AO122" s="1134"/>
      <c r="AP122" s="1134"/>
      <c r="AQ122" s="1134"/>
      <c r="AR122" s="1134"/>
      <c r="AS122" s="1134"/>
      <c r="AT122" s="1134"/>
      <c r="AU122" s="1134"/>
    </row>
    <row r="123">
      <c r="A123" s="463" t="s">
        <v>7543</v>
      </c>
      <c r="B123" s="441" t="s">
        <v>7457</v>
      </c>
      <c r="C123" s="864" t="s">
        <v>109</v>
      </c>
      <c r="D123" s="1145">
        <f t="shared" si="14"/>
        <v>30</v>
      </c>
      <c r="E123" s="1146">
        <v>42590.0</v>
      </c>
      <c r="F123" s="521" t="s">
        <v>42</v>
      </c>
      <c r="G123" s="521" t="s">
        <v>42</v>
      </c>
      <c r="H123" s="521" t="s">
        <v>42</v>
      </c>
      <c r="I123" s="458" t="s">
        <v>40</v>
      </c>
      <c r="J123" s="521" t="s">
        <v>42</v>
      </c>
      <c r="K123" s="458" t="s">
        <v>40</v>
      </c>
      <c r="L123" s="458" t="s">
        <v>40</v>
      </c>
      <c r="M123" s="521" t="s">
        <v>42</v>
      </c>
      <c r="N123" s="521" t="s">
        <v>42</v>
      </c>
      <c r="O123" s="521" t="s">
        <v>42</v>
      </c>
      <c r="P123" s="467" t="s">
        <v>7544</v>
      </c>
      <c r="Q123" s="521" t="s">
        <v>42</v>
      </c>
      <c r="R123" s="521" t="s">
        <v>42</v>
      </c>
      <c r="S123" s="521" t="s">
        <v>42</v>
      </c>
      <c r="T123" s="521" t="s">
        <v>42</v>
      </c>
      <c r="U123" s="458" t="s">
        <v>40</v>
      </c>
      <c r="V123" s="521" t="s">
        <v>42</v>
      </c>
      <c r="W123" s="521" t="s">
        <v>42</v>
      </c>
      <c r="X123" s="521" t="s">
        <v>42</v>
      </c>
      <c r="Y123" s="458" t="s">
        <v>40</v>
      </c>
      <c r="Z123" s="907"/>
      <c r="AA123" s="907"/>
      <c r="AB123" s="1202" t="s">
        <v>7545</v>
      </c>
      <c r="AC123" s="474" t="s">
        <v>7546</v>
      </c>
      <c r="AD123" s="829" t="s">
        <v>7547</v>
      </c>
      <c r="AE123" s="907"/>
      <c r="AF123" s="907"/>
      <c r="AG123" s="907"/>
      <c r="AH123" s="1134"/>
      <c r="AI123" s="1134"/>
      <c r="AJ123" s="1134"/>
      <c r="AK123" s="1134"/>
      <c r="AL123" s="1134"/>
      <c r="AM123" s="1134"/>
      <c r="AN123" s="1134"/>
      <c r="AO123" s="1134"/>
      <c r="AP123" s="1134"/>
      <c r="AQ123" s="1134"/>
      <c r="AR123" s="1134"/>
      <c r="AS123" s="1134"/>
      <c r="AT123" s="1134"/>
      <c r="AU123" s="1134"/>
    </row>
    <row r="124">
      <c r="A124" s="463" t="s">
        <v>7548</v>
      </c>
      <c r="B124" s="441" t="s">
        <v>7457</v>
      </c>
      <c r="C124" s="864" t="s">
        <v>109</v>
      </c>
      <c r="D124" s="1145">
        <f t="shared" si="14"/>
        <v>40</v>
      </c>
      <c r="E124" s="1146">
        <v>42590.0</v>
      </c>
      <c r="F124" s="458" t="s">
        <v>40</v>
      </c>
      <c r="G124" s="521" t="s">
        <v>42</v>
      </c>
      <c r="H124" s="521" t="s">
        <v>42</v>
      </c>
      <c r="I124" s="458" t="s">
        <v>40</v>
      </c>
      <c r="J124" s="521" t="s">
        <v>42</v>
      </c>
      <c r="K124" s="458" t="s">
        <v>40</v>
      </c>
      <c r="L124" s="458" t="s">
        <v>40</v>
      </c>
      <c r="M124" s="521" t="s">
        <v>42</v>
      </c>
      <c r="N124" s="467" t="s">
        <v>7549</v>
      </c>
      <c r="O124" s="521" t="s">
        <v>42</v>
      </c>
      <c r="P124" s="521" t="s">
        <v>42</v>
      </c>
      <c r="Q124" s="458" t="s">
        <v>40</v>
      </c>
      <c r="R124" s="521" t="s">
        <v>42</v>
      </c>
      <c r="S124" s="521" t="s">
        <v>42</v>
      </c>
      <c r="T124" s="521" t="s">
        <v>42</v>
      </c>
      <c r="U124" s="458" t="s">
        <v>40</v>
      </c>
      <c r="V124" s="521" t="s">
        <v>42</v>
      </c>
      <c r="W124" s="521" t="s">
        <v>42</v>
      </c>
      <c r="X124" s="521" t="s">
        <v>42</v>
      </c>
      <c r="Y124" s="458" t="s">
        <v>40</v>
      </c>
      <c r="Z124" s="907"/>
      <c r="AA124" s="907"/>
      <c r="AB124" s="903"/>
      <c r="AC124" s="1168" t="s">
        <v>7550</v>
      </c>
      <c r="AD124" s="829" t="s">
        <v>7551</v>
      </c>
      <c r="AE124" s="907"/>
      <c r="AF124" s="907"/>
      <c r="AG124" s="907"/>
      <c r="AH124" s="1134"/>
      <c r="AI124" s="1134"/>
      <c r="AJ124" s="1134"/>
      <c r="AK124" s="1134"/>
      <c r="AL124" s="1134"/>
      <c r="AM124" s="1134"/>
      <c r="AN124" s="1134"/>
      <c r="AO124" s="1134"/>
      <c r="AP124" s="1134"/>
      <c r="AQ124" s="1134"/>
      <c r="AR124" s="1134"/>
      <c r="AS124" s="1134"/>
      <c r="AT124" s="1134"/>
      <c r="AU124" s="1134"/>
    </row>
    <row r="125">
      <c r="A125" s="463" t="s">
        <v>7552</v>
      </c>
      <c r="B125" s="441" t="s">
        <v>7457</v>
      </c>
      <c r="C125" s="521" t="s">
        <v>4380</v>
      </c>
      <c r="D125" s="1191"/>
      <c r="E125" s="1146">
        <v>42590.0</v>
      </c>
      <c r="F125" s="555"/>
      <c r="G125" s="555"/>
      <c r="H125" s="555"/>
      <c r="I125" s="555"/>
      <c r="J125" s="555"/>
      <c r="K125" s="555"/>
      <c r="L125" s="555"/>
      <c r="M125" s="555"/>
      <c r="N125" s="555"/>
      <c r="O125" s="555"/>
      <c r="P125" s="555"/>
      <c r="Q125" s="555"/>
      <c r="R125" s="555"/>
      <c r="S125" s="555"/>
      <c r="T125" s="555"/>
      <c r="U125" s="555"/>
      <c r="V125" s="555"/>
      <c r="W125" s="555"/>
      <c r="X125" s="555"/>
      <c r="Y125" s="889"/>
      <c r="Z125" s="907"/>
      <c r="AA125" s="907"/>
      <c r="AB125" s="903"/>
      <c r="AC125" s="903"/>
      <c r="AD125" s="903"/>
      <c r="AE125" s="907"/>
      <c r="AF125" s="907"/>
      <c r="AG125" s="907"/>
      <c r="AH125" s="1134"/>
      <c r="AI125" s="1134"/>
      <c r="AJ125" s="1134"/>
      <c r="AK125" s="1134"/>
      <c r="AL125" s="1134"/>
      <c r="AM125" s="1134"/>
      <c r="AN125" s="1134"/>
      <c r="AO125" s="1134"/>
      <c r="AP125" s="1134"/>
      <c r="AQ125" s="1134"/>
      <c r="AR125" s="1134"/>
      <c r="AS125" s="1134"/>
      <c r="AT125" s="1134"/>
      <c r="AU125" s="1134"/>
    </row>
    <row r="126">
      <c r="A126" s="463" t="s">
        <v>7553</v>
      </c>
      <c r="B126" s="441" t="s">
        <v>7457</v>
      </c>
      <c r="C126" s="864" t="s">
        <v>109</v>
      </c>
      <c r="D126" s="1145">
        <f t="shared" ref="D126:D136" si="15">100-5*COUNTIF(F126:Y126,"X*")</f>
        <v>25</v>
      </c>
      <c r="E126" s="1146">
        <v>42590.0</v>
      </c>
      <c r="F126" s="458" t="s">
        <v>40</v>
      </c>
      <c r="G126" s="521" t="s">
        <v>42</v>
      </c>
      <c r="H126" s="521" t="s">
        <v>42</v>
      </c>
      <c r="I126" s="521" t="s">
        <v>42</v>
      </c>
      <c r="J126" s="521" t="s">
        <v>42</v>
      </c>
      <c r="K126" s="458" t="s">
        <v>40</v>
      </c>
      <c r="L126" s="458" t="s">
        <v>40</v>
      </c>
      <c r="M126" s="521" t="s">
        <v>42</v>
      </c>
      <c r="N126" s="521" t="s">
        <v>42</v>
      </c>
      <c r="O126" s="521" t="s">
        <v>42</v>
      </c>
      <c r="P126" s="521" t="s">
        <v>42</v>
      </c>
      <c r="Q126" s="521" t="s">
        <v>42</v>
      </c>
      <c r="R126" s="521" t="s">
        <v>42</v>
      </c>
      <c r="S126" s="521" t="s">
        <v>42</v>
      </c>
      <c r="T126" s="521" t="s">
        <v>42</v>
      </c>
      <c r="U126" s="458" t="s">
        <v>40</v>
      </c>
      <c r="V126" s="521" t="s">
        <v>42</v>
      </c>
      <c r="W126" s="521" t="s">
        <v>42</v>
      </c>
      <c r="X126" s="521" t="s">
        <v>42</v>
      </c>
      <c r="Y126" s="458" t="s">
        <v>40</v>
      </c>
      <c r="Z126" s="907"/>
      <c r="AA126" s="907"/>
      <c r="AB126" s="562" t="s">
        <v>7554</v>
      </c>
      <c r="AC126" s="1168" t="s">
        <v>7555</v>
      </c>
      <c r="AD126" s="829" t="s">
        <v>7556</v>
      </c>
      <c r="AE126" s="907"/>
      <c r="AF126" s="907"/>
      <c r="AG126" s="907"/>
      <c r="AH126" s="1134"/>
      <c r="AI126" s="1134"/>
      <c r="AJ126" s="1134"/>
      <c r="AK126" s="1134"/>
      <c r="AL126" s="1134"/>
      <c r="AM126" s="1134"/>
      <c r="AN126" s="1134"/>
      <c r="AO126" s="1134"/>
      <c r="AP126" s="1134"/>
      <c r="AQ126" s="1134"/>
      <c r="AR126" s="1134"/>
      <c r="AS126" s="1134"/>
      <c r="AT126" s="1134"/>
      <c r="AU126" s="1134"/>
    </row>
    <row r="127">
      <c r="A127" s="463" t="s">
        <v>7557</v>
      </c>
      <c r="B127" s="441" t="s">
        <v>7457</v>
      </c>
      <c r="C127" s="864" t="s">
        <v>109</v>
      </c>
      <c r="D127" s="1145">
        <f t="shared" si="15"/>
        <v>30</v>
      </c>
      <c r="E127" s="1146">
        <v>42590.0</v>
      </c>
      <c r="F127" s="458" t="s">
        <v>40</v>
      </c>
      <c r="G127" s="521" t="s">
        <v>42</v>
      </c>
      <c r="H127" s="521" t="s">
        <v>42</v>
      </c>
      <c r="I127" s="521" t="s">
        <v>42</v>
      </c>
      <c r="J127" s="521" t="s">
        <v>42</v>
      </c>
      <c r="K127" s="458" t="s">
        <v>40</v>
      </c>
      <c r="L127" s="458" t="s">
        <v>40</v>
      </c>
      <c r="M127" s="521" t="s">
        <v>42</v>
      </c>
      <c r="N127" s="521" t="s">
        <v>42</v>
      </c>
      <c r="O127" s="521" t="s">
        <v>42</v>
      </c>
      <c r="P127" s="521" t="s">
        <v>42</v>
      </c>
      <c r="Q127" s="521" t="s">
        <v>42</v>
      </c>
      <c r="R127" s="521" t="s">
        <v>42</v>
      </c>
      <c r="S127" s="521" t="s">
        <v>42</v>
      </c>
      <c r="T127" s="521" t="s">
        <v>42</v>
      </c>
      <c r="U127" s="458" t="s">
        <v>40</v>
      </c>
      <c r="V127" s="467" t="s">
        <v>7558</v>
      </c>
      <c r="W127" s="521" t="s">
        <v>42</v>
      </c>
      <c r="X127" s="521" t="s">
        <v>42</v>
      </c>
      <c r="Y127" s="458" t="s">
        <v>40</v>
      </c>
      <c r="Z127" s="907"/>
      <c r="AA127" s="907"/>
      <c r="AB127" s="1168" t="s">
        <v>7559</v>
      </c>
      <c r="AC127" s="1168" t="s">
        <v>7560</v>
      </c>
      <c r="AD127" s="829" t="s">
        <v>7561</v>
      </c>
      <c r="AE127" s="907"/>
      <c r="AF127" s="907"/>
      <c r="AG127" s="907"/>
      <c r="AH127" s="1134"/>
      <c r="AI127" s="1134"/>
      <c r="AJ127" s="1134"/>
      <c r="AK127" s="1134"/>
      <c r="AL127" s="1134"/>
      <c r="AM127" s="1134"/>
      <c r="AN127" s="1134"/>
      <c r="AO127" s="1134"/>
      <c r="AP127" s="1134"/>
      <c r="AQ127" s="1134"/>
      <c r="AR127" s="1134"/>
      <c r="AS127" s="1134"/>
      <c r="AT127" s="1134"/>
      <c r="AU127" s="1134"/>
    </row>
    <row r="128">
      <c r="A128" s="463" t="s">
        <v>7562</v>
      </c>
      <c r="B128" s="441" t="s">
        <v>7457</v>
      </c>
      <c r="C128" s="864" t="s">
        <v>109</v>
      </c>
      <c r="D128" s="1145">
        <f t="shared" si="15"/>
        <v>30</v>
      </c>
      <c r="E128" s="1146">
        <v>42590.0</v>
      </c>
      <c r="F128" s="521" t="s">
        <v>42</v>
      </c>
      <c r="G128" s="521" t="s">
        <v>42</v>
      </c>
      <c r="H128" s="521" t="s">
        <v>42</v>
      </c>
      <c r="I128" s="458" t="s">
        <v>40</v>
      </c>
      <c r="J128" s="521" t="s">
        <v>42</v>
      </c>
      <c r="K128" s="458" t="s">
        <v>40</v>
      </c>
      <c r="L128" s="458" t="s">
        <v>40</v>
      </c>
      <c r="M128" s="521" t="s">
        <v>42</v>
      </c>
      <c r="N128" s="467" t="s">
        <v>7563</v>
      </c>
      <c r="O128" s="521" t="s">
        <v>42</v>
      </c>
      <c r="P128" s="521" t="s">
        <v>42</v>
      </c>
      <c r="Q128" s="521" t="s">
        <v>42</v>
      </c>
      <c r="R128" s="521" t="s">
        <v>42</v>
      </c>
      <c r="S128" s="521" t="s">
        <v>42</v>
      </c>
      <c r="T128" s="521" t="s">
        <v>42</v>
      </c>
      <c r="U128" s="458" t="s">
        <v>40</v>
      </c>
      <c r="V128" s="521" t="s">
        <v>42</v>
      </c>
      <c r="W128" s="521" t="s">
        <v>42</v>
      </c>
      <c r="X128" s="521" t="s">
        <v>42</v>
      </c>
      <c r="Y128" s="458" t="s">
        <v>40</v>
      </c>
      <c r="Z128" s="907"/>
      <c r="AA128" s="907"/>
      <c r="AB128" s="858" t="s">
        <v>7564</v>
      </c>
      <c r="AC128" s="1168" t="s">
        <v>7565</v>
      </c>
      <c r="AD128" s="1170" t="s">
        <v>7566</v>
      </c>
      <c r="AE128" s="907"/>
      <c r="AF128" s="907"/>
      <c r="AG128" s="907"/>
      <c r="AH128" s="1134"/>
      <c r="AI128" s="1134"/>
      <c r="AJ128" s="1134"/>
      <c r="AK128" s="1134"/>
      <c r="AL128" s="1134"/>
      <c r="AM128" s="1134"/>
      <c r="AN128" s="1134"/>
      <c r="AO128" s="1134"/>
      <c r="AP128" s="1134"/>
      <c r="AQ128" s="1134"/>
      <c r="AR128" s="1134"/>
      <c r="AS128" s="1134"/>
      <c r="AT128" s="1134"/>
      <c r="AU128" s="1134"/>
    </row>
    <row r="129">
      <c r="A129" s="463" t="s">
        <v>7567</v>
      </c>
      <c r="B129" s="441" t="s">
        <v>7457</v>
      </c>
      <c r="C129" s="864" t="s">
        <v>109</v>
      </c>
      <c r="D129" s="1145">
        <f t="shared" si="15"/>
        <v>20</v>
      </c>
      <c r="E129" s="1146">
        <v>42590.0</v>
      </c>
      <c r="F129" s="458" t="s">
        <v>40</v>
      </c>
      <c r="G129" s="458" t="s">
        <v>40</v>
      </c>
      <c r="H129" s="521" t="s">
        <v>42</v>
      </c>
      <c r="I129" s="521" t="s">
        <v>42</v>
      </c>
      <c r="J129" s="521" t="s">
        <v>42</v>
      </c>
      <c r="K129" s="521" t="s">
        <v>42</v>
      </c>
      <c r="L129" s="521" t="s">
        <v>42</v>
      </c>
      <c r="M129" s="521" t="s">
        <v>42</v>
      </c>
      <c r="N129" s="521" t="s">
        <v>42</v>
      </c>
      <c r="O129" s="521" t="s">
        <v>42</v>
      </c>
      <c r="P129" s="521" t="s">
        <v>42</v>
      </c>
      <c r="Q129" s="521" t="s">
        <v>42</v>
      </c>
      <c r="R129" s="521" t="s">
        <v>42</v>
      </c>
      <c r="S129" s="521" t="s">
        <v>42</v>
      </c>
      <c r="T129" s="521" t="s">
        <v>42</v>
      </c>
      <c r="U129" s="458" t="s">
        <v>4204</v>
      </c>
      <c r="V129" s="521" t="s">
        <v>42</v>
      </c>
      <c r="W129" s="521" t="s">
        <v>42</v>
      </c>
      <c r="X129" s="521" t="s">
        <v>42</v>
      </c>
      <c r="Y129" s="458" t="s">
        <v>40</v>
      </c>
      <c r="Z129" s="907"/>
      <c r="AA129" s="907"/>
      <c r="AB129" s="1203" t="s">
        <v>7568</v>
      </c>
      <c r="AC129" s="562" t="s">
        <v>7569</v>
      </c>
      <c r="AD129" s="1170" t="s">
        <v>7570</v>
      </c>
      <c r="AE129" s="907"/>
      <c r="AF129" s="907"/>
      <c r="AG129" s="907"/>
      <c r="AH129" s="1134"/>
      <c r="AI129" s="1134"/>
      <c r="AJ129" s="1134"/>
      <c r="AK129" s="1134"/>
      <c r="AL129" s="1134"/>
      <c r="AM129" s="1134"/>
      <c r="AN129" s="1134"/>
      <c r="AO129" s="1134"/>
      <c r="AP129" s="1134"/>
      <c r="AQ129" s="1134"/>
      <c r="AR129" s="1134"/>
      <c r="AS129" s="1134"/>
      <c r="AT129" s="1134"/>
      <c r="AU129" s="1134"/>
    </row>
    <row r="130">
      <c r="A130" s="463" t="s">
        <v>7571</v>
      </c>
      <c r="B130" s="441" t="s">
        <v>7457</v>
      </c>
      <c r="C130" s="864" t="s">
        <v>109</v>
      </c>
      <c r="D130" s="1145">
        <f t="shared" si="15"/>
        <v>30</v>
      </c>
      <c r="E130" s="1146">
        <v>42590.0</v>
      </c>
      <c r="F130" s="521" t="s">
        <v>42</v>
      </c>
      <c r="G130" s="521" t="s">
        <v>42</v>
      </c>
      <c r="H130" s="521" t="s">
        <v>42</v>
      </c>
      <c r="I130" s="458" t="s">
        <v>40</v>
      </c>
      <c r="J130" s="521" t="s">
        <v>42</v>
      </c>
      <c r="K130" s="458" t="s">
        <v>40</v>
      </c>
      <c r="L130" s="458" t="s">
        <v>40</v>
      </c>
      <c r="M130" s="521" t="s">
        <v>42</v>
      </c>
      <c r="N130" s="521" t="s">
        <v>42</v>
      </c>
      <c r="O130" s="521" t="s">
        <v>42</v>
      </c>
      <c r="P130" s="467" t="s">
        <v>7572</v>
      </c>
      <c r="Q130" s="521" t="s">
        <v>42</v>
      </c>
      <c r="R130" s="521" t="s">
        <v>42</v>
      </c>
      <c r="S130" s="521" t="s">
        <v>42</v>
      </c>
      <c r="T130" s="521" t="s">
        <v>42</v>
      </c>
      <c r="U130" s="458" t="s">
        <v>40</v>
      </c>
      <c r="V130" s="521" t="s">
        <v>42</v>
      </c>
      <c r="W130" s="521" t="s">
        <v>42</v>
      </c>
      <c r="X130" s="521" t="s">
        <v>42</v>
      </c>
      <c r="Y130" s="458" t="s">
        <v>40</v>
      </c>
      <c r="Z130" s="907"/>
      <c r="AA130" s="907"/>
      <c r="AB130" s="1179" t="s">
        <v>7573</v>
      </c>
      <c r="AC130" s="570" t="s">
        <v>7574</v>
      </c>
      <c r="AD130" s="829" t="s">
        <v>7575</v>
      </c>
      <c r="AE130" s="907"/>
      <c r="AF130" s="907"/>
      <c r="AG130" s="907"/>
      <c r="AH130" s="1134"/>
      <c r="AI130" s="1134"/>
      <c r="AJ130" s="1134"/>
      <c r="AK130" s="1134"/>
      <c r="AL130" s="1134"/>
      <c r="AM130" s="1134"/>
      <c r="AN130" s="1134"/>
      <c r="AO130" s="1134"/>
      <c r="AP130" s="1134"/>
      <c r="AQ130" s="1134"/>
      <c r="AR130" s="1134"/>
      <c r="AS130" s="1134"/>
      <c r="AT130" s="1134"/>
      <c r="AU130" s="1134"/>
    </row>
    <row r="131">
      <c r="A131" s="463" t="s">
        <v>7576</v>
      </c>
      <c r="B131" s="441" t="s">
        <v>7457</v>
      </c>
      <c r="C131" s="864" t="s">
        <v>109</v>
      </c>
      <c r="D131" s="1145">
        <f t="shared" si="15"/>
        <v>25</v>
      </c>
      <c r="E131" s="1146">
        <v>42590.0</v>
      </c>
      <c r="F131" s="521" t="s">
        <v>42</v>
      </c>
      <c r="G131" s="521" t="s">
        <v>42</v>
      </c>
      <c r="H131" s="521" t="s">
        <v>42</v>
      </c>
      <c r="I131" s="458" t="s">
        <v>40</v>
      </c>
      <c r="J131" s="521" t="s">
        <v>42</v>
      </c>
      <c r="K131" s="521" t="s">
        <v>42</v>
      </c>
      <c r="L131" s="521" t="s">
        <v>42</v>
      </c>
      <c r="M131" s="521" t="s">
        <v>42</v>
      </c>
      <c r="N131" s="521" t="s">
        <v>42</v>
      </c>
      <c r="O131" s="467" t="s">
        <v>7577</v>
      </c>
      <c r="P131" s="467" t="s">
        <v>7578</v>
      </c>
      <c r="Q131" s="521" t="s">
        <v>42</v>
      </c>
      <c r="R131" s="521" t="s">
        <v>42</v>
      </c>
      <c r="S131" s="521" t="s">
        <v>42</v>
      </c>
      <c r="T131" s="521" t="s">
        <v>42</v>
      </c>
      <c r="U131" s="458" t="s">
        <v>4204</v>
      </c>
      <c r="V131" s="521" t="s">
        <v>42</v>
      </c>
      <c r="W131" s="521" t="s">
        <v>42</v>
      </c>
      <c r="X131" s="521" t="s">
        <v>42</v>
      </c>
      <c r="Y131" s="458" t="s">
        <v>40</v>
      </c>
      <c r="Z131" s="907"/>
      <c r="AA131" s="907"/>
      <c r="AB131" s="858" t="s">
        <v>7579</v>
      </c>
      <c r="AC131" s="1204" t="s">
        <v>7580</v>
      </c>
      <c r="AD131" s="829" t="s">
        <v>7581</v>
      </c>
      <c r="AE131" s="907"/>
      <c r="AF131" s="907"/>
      <c r="AG131" s="907"/>
      <c r="AH131" s="1134"/>
      <c r="AI131" s="1134"/>
      <c r="AJ131" s="1134"/>
      <c r="AK131" s="1134"/>
      <c r="AL131" s="1134"/>
      <c r="AM131" s="1134"/>
      <c r="AN131" s="1134"/>
      <c r="AO131" s="1134"/>
      <c r="AP131" s="1134"/>
      <c r="AQ131" s="1134"/>
      <c r="AR131" s="1134"/>
      <c r="AS131" s="1134"/>
      <c r="AT131" s="1134"/>
      <c r="AU131" s="1134"/>
    </row>
    <row r="132">
      <c r="A132" s="463" t="s">
        <v>7582</v>
      </c>
      <c r="B132" s="441" t="s">
        <v>7457</v>
      </c>
      <c r="C132" s="864" t="s">
        <v>109</v>
      </c>
      <c r="D132" s="1145">
        <f t="shared" si="15"/>
        <v>35</v>
      </c>
      <c r="E132" s="1146">
        <v>42590.0</v>
      </c>
      <c r="F132" s="521" t="s">
        <v>42</v>
      </c>
      <c r="G132" s="458" t="s">
        <v>40</v>
      </c>
      <c r="H132" s="521" t="s">
        <v>42</v>
      </c>
      <c r="I132" s="458" t="s">
        <v>40</v>
      </c>
      <c r="J132" s="521" t="s">
        <v>42</v>
      </c>
      <c r="K132" s="458" t="s">
        <v>40</v>
      </c>
      <c r="L132" s="458" t="s">
        <v>40</v>
      </c>
      <c r="M132" s="521" t="s">
        <v>42</v>
      </c>
      <c r="N132" s="521" t="s">
        <v>42</v>
      </c>
      <c r="O132" s="521" t="s">
        <v>42</v>
      </c>
      <c r="P132" s="467" t="s">
        <v>7583</v>
      </c>
      <c r="Q132" s="521" t="s">
        <v>42</v>
      </c>
      <c r="R132" s="521" t="s">
        <v>42</v>
      </c>
      <c r="S132" s="521" t="s">
        <v>42</v>
      </c>
      <c r="T132" s="521" t="s">
        <v>42</v>
      </c>
      <c r="U132" s="458" t="s">
        <v>40</v>
      </c>
      <c r="V132" s="521" t="s">
        <v>42</v>
      </c>
      <c r="W132" s="521" t="s">
        <v>42</v>
      </c>
      <c r="X132" s="521" t="s">
        <v>42</v>
      </c>
      <c r="Y132" s="458" t="s">
        <v>40</v>
      </c>
      <c r="Z132" s="907"/>
      <c r="AA132" s="907"/>
      <c r="AB132" s="1179" t="s">
        <v>7584</v>
      </c>
      <c r="AC132" s="1186" t="s">
        <v>7585</v>
      </c>
      <c r="AD132" s="829" t="s">
        <v>7586</v>
      </c>
      <c r="AE132" s="907"/>
      <c r="AF132" s="907"/>
      <c r="AG132" s="907"/>
      <c r="AH132" s="1134"/>
      <c r="AI132" s="1134"/>
      <c r="AJ132" s="1134"/>
      <c r="AK132" s="1134"/>
      <c r="AL132" s="1134"/>
      <c r="AM132" s="1134"/>
      <c r="AN132" s="1134"/>
      <c r="AO132" s="1134"/>
      <c r="AP132" s="1134"/>
      <c r="AQ132" s="1134"/>
      <c r="AR132" s="1134"/>
      <c r="AS132" s="1134"/>
      <c r="AT132" s="1134"/>
      <c r="AU132" s="1134"/>
    </row>
    <row r="133">
      <c r="A133" s="463" t="s">
        <v>7587</v>
      </c>
      <c r="B133" s="441" t="s">
        <v>7457</v>
      </c>
      <c r="C133" s="864" t="s">
        <v>109</v>
      </c>
      <c r="D133" s="1145">
        <f t="shared" si="15"/>
        <v>25</v>
      </c>
      <c r="E133" s="1146">
        <v>42590.0</v>
      </c>
      <c r="F133" s="521" t="s">
        <v>42</v>
      </c>
      <c r="G133" s="458" t="s">
        <v>40</v>
      </c>
      <c r="H133" s="521" t="s">
        <v>42</v>
      </c>
      <c r="I133" s="521" t="s">
        <v>42</v>
      </c>
      <c r="J133" s="521" t="s">
        <v>42</v>
      </c>
      <c r="K133" s="458" t="s">
        <v>40</v>
      </c>
      <c r="L133" s="458" t="s">
        <v>40</v>
      </c>
      <c r="M133" s="521" t="s">
        <v>42</v>
      </c>
      <c r="N133" s="521" t="s">
        <v>42</v>
      </c>
      <c r="O133" s="521" t="s">
        <v>42</v>
      </c>
      <c r="P133" s="521" t="s">
        <v>42</v>
      </c>
      <c r="Q133" s="521" t="s">
        <v>42</v>
      </c>
      <c r="R133" s="521" t="s">
        <v>42</v>
      </c>
      <c r="S133" s="521" t="s">
        <v>42</v>
      </c>
      <c r="T133" s="521" t="s">
        <v>42</v>
      </c>
      <c r="U133" s="458" t="s">
        <v>40</v>
      </c>
      <c r="V133" s="521" t="s">
        <v>42</v>
      </c>
      <c r="W133" s="521" t="s">
        <v>42</v>
      </c>
      <c r="X133" s="521" t="s">
        <v>42</v>
      </c>
      <c r="Y133" s="458" t="s">
        <v>40</v>
      </c>
      <c r="Z133" s="907"/>
      <c r="AA133" s="907"/>
      <c r="AB133" s="1168" t="s">
        <v>7588</v>
      </c>
      <c r="AC133" s="562" t="s">
        <v>7589</v>
      </c>
      <c r="AD133" s="829" t="s">
        <v>7590</v>
      </c>
      <c r="AE133" s="907"/>
      <c r="AF133" s="907"/>
      <c r="AG133" s="907"/>
      <c r="AH133" s="1134"/>
      <c r="AI133" s="1134"/>
      <c r="AJ133" s="1134"/>
      <c r="AK133" s="1134"/>
      <c r="AL133" s="1134"/>
      <c r="AM133" s="1134"/>
      <c r="AN133" s="1134"/>
      <c r="AO133" s="1134"/>
      <c r="AP133" s="1134"/>
      <c r="AQ133" s="1134"/>
      <c r="AR133" s="1134"/>
      <c r="AS133" s="1134"/>
      <c r="AT133" s="1134"/>
      <c r="AU133" s="1134"/>
    </row>
    <row r="134">
      <c r="A134" s="463" t="s">
        <v>7591</v>
      </c>
      <c r="B134" s="441" t="s">
        <v>7457</v>
      </c>
      <c r="C134" s="864" t="s">
        <v>109</v>
      </c>
      <c r="D134" s="1145">
        <f t="shared" si="15"/>
        <v>15</v>
      </c>
      <c r="E134" s="1146">
        <v>42590.0</v>
      </c>
      <c r="F134" s="521" t="s">
        <v>42</v>
      </c>
      <c r="G134" s="521" t="s">
        <v>42</v>
      </c>
      <c r="H134" s="521" t="s">
        <v>42</v>
      </c>
      <c r="I134" s="521" t="s">
        <v>42</v>
      </c>
      <c r="J134" s="521" t="s">
        <v>42</v>
      </c>
      <c r="K134" s="458" t="s">
        <v>40</v>
      </c>
      <c r="L134" s="521" t="s">
        <v>42</v>
      </c>
      <c r="M134" s="521" t="s">
        <v>42</v>
      </c>
      <c r="N134" s="521" t="s">
        <v>42</v>
      </c>
      <c r="O134" s="521" t="s">
        <v>42</v>
      </c>
      <c r="P134" s="521" t="s">
        <v>42</v>
      </c>
      <c r="Q134" s="521" t="s">
        <v>42</v>
      </c>
      <c r="R134" s="521" t="s">
        <v>42</v>
      </c>
      <c r="S134" s="521" t="s">
        <v>42</v>
      </c>
      <c r="T134" s="521" t="s">
        <v>42</v>
      </c>
      <c r="U134" s="458" t="s">
        <v>4204</v>
      </c>
      <c r="V134" s="521" t="s">
        <v>42</v>
      </c>
      <c r="W134" s="521" t="s">
        <v>42</v>
      </c>
      <c r="X134" s="521" t="s">
        <v>42</v>
      </c>
      <c r="Y134" s="458" t="s">
        <v>40</v>
      </c>
      <c r="Z134" s="907"/>
      <c r="AA134" s="907"/>
      <c r="AB134" s="903"/>
      <c r="AC134" s="562" t="s">
        <v>7592</v>
      </c>
      <c r="AD134" s="829" t="s">
        <v>7593</v>
      </c>
      <c r="AE134" s="907"/>
      <c r="AF134" s="907"/>
      <c r="AG134" s="907"/>
      <c r="AH134" s="1134"/>
      <c r="AI134" s="1134"/>
      <c r="AJ134" s="1134"/>
      <c r="AK134" s="1134"/>
      <c r="AL134" s="1134"/>
      <c r="AM134" s="1134"/>
      <c r="AN134" s="1134"/>
      <c r="AO134" s="1134"/>
      <c r="AP134" s="1134"/>
      <c r="AQ134" s="1134"/>
      <c r="AR134" s="1134"/>
      <c r="AS134" s="1134"/>
      <c r="AT134" s="1134"/>
      <c r="AU134" s="1134"/>
    </row>
    <row r="135">
      <c r="A135" s="463" t="s">
        <v>7594</v>
      </c>
      <c r="B135" s="441" t="s">
        <v>7457</v>
      </c>
      <c r="C135" s="864" t="s">
        <v>109</v>
      </c>
      <c r="D135" s="1145">
        <f t="shared" si="15"/>
        <v>15</v>
      </c>
      <c r="E135" s="1146">
        <v>42590.0</v>
      </c>
      <c r="F135" s="521" t="s">
        <v>42</v>
      </c>
      <c r="G135" s="521" t="s">
        <v>42</v>
      </c>
      <c r="H135" s="521" t="s">
        <v>42</v>
      </c>
      <c r="I135" s="521" t="s">
        <v>42</v>
      </c>
      <c r="J135" s="521" t="s">
        <v>42</v>
      </c>
      <c r="K135" s="521" t="s">
        <v>42</v>
      </c>
      <c r="L135" s="521" t="s">
        <v>42</v>
      </c>
      <c r="M135" s="521" t="s">
        <v>42</v>
      </c>
      <c r="N135" s="521" t="s">
        <v>42</v>
      </c>
      <c r="O135" s="521" t="s">
        <v>42</v>
      </c>
      <c r="P135" s="467" t="s">
        <v>7595</v>
      </c>
      <c r="Q135" s="521" t="s">
        <v>42</v>
      </c>
      <c r="R135" s="521" t="s">
        <v>42</v>
      </c>
      <c r="S135" s="521" t="s">
        <v>42</v>
      </c>
      <c r="T135" s="521" t="s">
        <v>42</v>
      </c>
      <c r="U135" s="458" t="s">
        <v>40</v>
      </c>
      <c r="V135" s="521" t="s">
        <v>42</v>
      </c>
      <c r="W135" s="521" t="s">
        <v>42</v>
      </c>
      <c r="X135" s="521" t="s">
        <v>42</v>
      </c>
      <c r="Y135" s="458" t="s">
        <v>40</v>
      </c>
      <c r="Z135" s="907"/>
      <c r="AA135" s="907"/>
      <c r="AB135" s="1170" t="s">
        <v>7596</v>
      </c>
      <c r="AC135" s="1205" t="s">
        <v>7597</v>
      </c>
      <c r="AD135" s="829" t="s">
        <v>7598</v>
      </c>
      <c r="AE135" s="907"/>
      <c r="AF135" s="907"/>
      <c r="AG135" s="907"/>
      <c r="AH135" s="1134"/>
      <c r="AI135" s="1134"/>
      <c r="AJ135" s="1134"/>
      <c r="AK135" s="1134"/>
      <c r="AL135" s="1134"/>
      <c r="AM135" s="1134"/>
      <c r="AN135" s="1134"/>
      <c r="AO135" s="1134"/>
      <c r="AP135" s="1134"/>
      <c r="AQ135" s="1134"/>
      <c r="AR135" s="1134"/>
      <c r="AS135" s="1134"/>
      <c r="AT135" s="1134"/>
      <c r="AU135" s="1134"/>
    </row>
    <row r="136">
      <c r="A136" s="463" t="s">
        <v>7599</v>
      </c>
      <c r="B136" s="441" t="s">
        <v>7457</v>
      </c>
      <c r="C136" s="872" t="s">
        <v>591</v>
      </c>
      <c r="D136" s="1145">
        <f t="shared" si="15"/>
        <v>35</v>
      </c>
      <c r="E136" s="1146">
        <v>42590.0</v>
      </c>
      <c r="F136" s="458" t="s">
        <v>40</v>
      </c>
      <c r="G136" s="521" t="s">
        <v>42</v>
      </c>
      <c r="H136" s="521" t="s">
        <v>42</v>
      </c>
      <c r="I136" s="458" t="s">
        <v>40</v>
      </c>
      <c r="J136" s="521" t="s">
        <v>42</v>
      </c>
      <c r="K136" s="458" t="s">
        <v>40</v>
      </c>
      <c r="L136" s="458" t="s">
        <v>40</v>
      </c>
      <c r="M136" s="521" t="s">
        <v>42</v>
      </c>
      <c r="N136" s="521" t="s">
        <v>42</v>
      </c>
      <c r="O136" s="521" t="s">
        <v>42</v>
      </c>
      <c r="P136" s="467" t="s">
        <v>7600</v>
      </c>
      <c r="Q136" s="521" t="s">
        <v>42</v>
      </c>
      <c r="R136" s="521" t="s">
        <v>42</v>
      </c>
      <c r="S136" s="521" t="s">
        <v>42</v>
      </c>
      <c r="T136" s="521" t="s">
        <v>42</v>
      </c>
      <c r="U136" s="458" t="s">
        <v>40</v>
      </c>
      <c r="V136" s="521" t="s">
        <v>42</v>
      </c>
      <c r="W136" s="521" t="s">
        <v>42</v>
      </c>
      <c r="X136" s="521" t="s">
        <v>42</v>
      </c>
      <c r="Y136" s="458" t="s">
        <v>40</v>
      </c>
      <c r="Z136" s="907"/>
      <c r="AA136" s="907"/>
      <c r="AB136" s="903"/>
      <c r="AC136" s="1206" t="s">
        <v>7601</v>
      </c>
      <c r="AD136" s="829" t="s">
        <v>7602</v>
      </c>
      <c r="AE136" s="907"/>
      <c r="AF136" s="907"/>
      <c r="AG136" s="907"/>
      <c r="AH136" s="1134"/>
      <c r="AI136" s="1134"/>
      <c r="AJ136" s="1134"/>
      <c r="AK136" s="1134"/>
      <c r="AL136" s="1134"/>
      <c r="AM136" s="1134"/>
      <c r="AN136" s="1134"/>
      <c r="AO136" s="1134"/>
      <c r="AP136" s="1134"/>
      <c r="AQ136" s="1134"/>
      <c r="AR136" s="1134"/>
      <c r="AS136" s="1134"/>
      <c r="AT136" s="1134"/>
      <c r="AU136" s="1134"/>
    </row>
    <row r="137">
      <c r="A137" s="463" t="s">
        <v>7603</v>
      </c>
      <c r="B137" s="441" t="s">
        <v>7457</v>
      </c>
      <c r="C137" s="872" t="s">
        <v>591</v>
      </c>
      <c r="D137" s="1145"/>
      <c r="E137" s="1146">
        <v>42590.0</v>
      </c>
      <c r="F137" s="521" t="s">
        <v>42</v>
      </c>
      <c r="G137" s="458" t="s">
        <v>4147</v>
      </c>
      <c r="H137" s="521" t="s">
        <v>42</v>
      </c>
      <c r="I137" s="458" t="s">
        <v>40</v>
      </c>
      <c r="J137" s="521" t="s">
        <v>2055</v>
      </c>
      <c r="K137" s="458" t="s">
        <v>40</v>
      </c>
      <c r="L137" s="458" t="s">
        <v>40</v>
      </c>
      <c r="M137" s="521" t="s">
        <v>42</v>
      </c>
      <c r="N137" s="533" t="s">
        <v>7604</v>
      </c>
      <c r="O137" s="521" t="s">
        <v>42</v>
      </c>
      <c r="P137" s="521" t="s">
        <v>42</v>
      </c>
      <c r="Q137" s="458" t="s">
        <v>40</v>
      </c>
      <c r="R137" s="521" t="s">
        <v>42</v>
      </c>
      <c r="S137" s="521" t="s">
        <v>42</v>
      </c>
      <c r="T137" s="521" t="s">
        <v>42</v>
      </c>
      <c r="U137" s="458" t="s">
        <v>40</v>
      </c>
      <c r="V137" s="521" t="s">
        <v>42</v>
      </c>
      <c r="W137" s="521" t="s">
        <v>42</v>
      </c>
      <c r="X137" s="521" t="s">
        <v>42</v>
      </c>
      <c r="Y137" s="458" t="s">
        <v>40</v>
      </c>
      <c r="Z137" s="907"/>
      <c r="AA137" s="907"/>
      <c r="AB137" s="1207" t="s">
        <v>7605</v>
      </c>
      <c r="AC137" s="1207" t="s">
        <v>7606</v>
      </c>
      <c r="AD137" s="1137" t="s">
        <v>7607</v>
      </c>
      <c r="AE137" s="907"/>
      <c r="AF137" s="907"/>
      <c r="AG137" s="907"/>
      <c r="AH137" s="1134"/>
      <c r="AI137" s="1134"/>
      <c r="AJ137" s="1134"/>
      <c r="AK137" s="1134"/>
      <c r="AL137" s="1134"/>
      <c r="AM137" s="1134"/>
      <c r="AN137" s="1134"/>
      <c r="AO137" s="1134"/>
      <c r="AP137" s="1134"/>
      <c r="AQ137" s="1134"/>
      <c r="AR137" s="1134"/>
      <c r="AS137" s="1134"/>
      <c r="AT137" s="1134"/>
      <c r="AU137" s="1134"/>
    </row>
    <row r="138">
      <c r="A138" s="463" t="s">
        <v>7608</v>
      </c>
      <c r="B138" s="441" t="s">
        <v>7457</v>
      </c>
      <c r="C138" s="864" t="s">
        <v>109</v>
      </c>
      <c r="D138" s="1145">
        <f t="shared" ref="D138:D141" si="16">100-5*COUNTIF(F138:Y138,"X*")</f>
        <v>35</v>
      </c>
      <c r="E138" s="1146">
        <v>42590.0</v>
      </c>
      <c r="F138" s="521" t="s">
        <v>42</v>
      </c>
      <c r="G138" s="458" t="s">
        <v>4147</v>
      </c>
      <c r="H138" s="521" t="s">
        <v>42</v>
      </c>
      <c r="I138" s="458" t="s">
        <v>40</v>
      </c>
      <c r="J138" s="521" t="s">
        <v>2055</v>
      </c>
      <c r="K138" s="458" t="s">
        <v>40</v>
      </c>
      <c r="L138" s="458" t="s">
        <v>40</v>
      </c>
      <c r="M138" s="521" t="s">
        <v>42</v>
      </c>
      <c r="N138" s="521" t="s">
        <v>42</v>
      </c>
      <c r="O138" s="521" t="s">
        <v>42</v>
      </c>
      <c r="P138" s="521" t="s">
        <v>42</v>
      </c>
      <c r="Q138" s="458" t="s">
        <v>40</v>
      </c>
      <c r="R138" s="521" t="s">
        <v>42</v>
      </c>
      <c r="S138" s="521" t="s">
        <v>42</v>
      </c>
      <c r="T138" s="521" t="s">
        <v>42</v>
      </c>
      <c r="U138" s="458" t="s">
        <v>40</v>
      </c>
      <c r="V138" s="521" t="s">
        <v>42</v>
      </c>
      <c r="W138" s="521" t="s">
        <v>42</v>
      </c>
      <c r="X138" s="521" t="s">
        <v>42</v>
      </c>
      <c r="Y138" s="458" t="s">
        <v>40</v>
      </c>
      <c r="Z138" s="907"/>
      <c r="AA138" s="907"/>
      <c r="AB138" s="1208" t="s">
        <v>7609</v>
      </c>
      <c r="AC138" s="858" t="s">
        <v>7610</v>
      </c>
      <c r="AD138" s="1137" t="s">
        <v>7611</v>
      </c>
      <c r="AE138" s="907"/>
      <c r="AF138" s="907"/>
      <c r="AG138" s="907"/>
      <c r="AH138" s="1134"/>
      <c r="AI138" s="1134"/>
      <c r="AJ138" s="1134"/>
      <c r="AK138" s="1134"/>
      <c r="AL138" s="1134"/>
      <c r="AM138" s="1134"/>
      <c r="AN138" s="1134"/>
      <c r="AO138" s="1134"/>
      <c r="AP138" s="1134"/>
      <c r="AQ138" s="1134"/>
      <c r="AR138" s="1134"/>
      <c r="AS138" s="1134"/>
      <c r="AT138" s="1134"/>
      <c r="AU138" s="1134"/>
    </row>
    <row r="139">
      <c r="A139" s="463" t="s">
        <v>7612</v>
      </c>
      <c r="B139" s="441" t="s">
        <v>7457</v>
      </c>
      <c r="C139" s="864" t="s">
        <v>109</v>
      </c>
      <c r="D139" s="1145">
        <f t="shared" si="16"/>
        <v>35</v>
      </c>
      <c r="E139" s="1146">
        <v>42590.0</v>
      </c>
      <c r="F139" s="458" t="s">
        <v>40</v>
      </c>
      <c r="G139" s="458" t="s">
        <v>2202</v>
      </c>
      <c r="H139" s="521" t="s">
        <v>42</v>
      </c>
      <c r="I139" s="521" t="s">
        <v>7613</v>
      </c>
      <c r="J139" s="521" t="s">
        <v>2055</v>
      </c>
      <c r="K139" s="458" t="s">
        <v>40</v>
      </c>
      <c r="L139" s="458" t="s">
        <v>40</v>
      </c>
      <c r="M139" s="521" t="s">
        <v>42</v>
      </c>
      <c r="N139" s="521" t="s">
        <v>42</v>
      </c>
      <c r="O139" s="533" t="s">
        <v>7614</v>
      </c>
      <c r="P139" s="533" t="s">
        <v>7615</v>
      </c>
      <c r="Q139" s="521" t="s">
        <v>7616</v>
      </c>
      <c r="R139" s="521" t="s">
        <v>42</v>
      </c>
      <c r="S139" s="521" t="s">
        <v>42</v>
      </c>
      <c r="T139" s="521" t="s">
        <v>42</v>
      </c>
      <c r="U139" s="521" t="s">
        <v>42</v>
      </c>
      <c r="V139" s="521" t="s">
        <v>42</v>
      </c>
      <c r="W139" s="521" t="s">
        <v>42</v>
      </c>
      <c r="X139" s="521" t="s">
        <v>42</v>
      </c>
      <c r="Y139" s="458" t="s">
        <v>40</v>
      </c>
      <c r="Z139" s="907"/>
      <c r="AA139" s="907"/>
      <c r="AB139" s="858" t="s">
        <v>7617</v>
      </c>
      <c r="AC139" s="858" t="s">
        <v>7618</v>
      </c>
      <c r="AD139" s="1137" t="s">
        <v>7619</v>
      </c>
      <c r="AE139" s="907"/>
      <c r="AF139" s="907"/>
      <c r="AG139" s="907"/>
      <c r="AH139" s="1134"/>
      <c r="AI139" s="1134"/>
      <c r="AJ139" s="1134"/>
      <c r="AK139" s="1134"/>
      <c r="AL139" s="1134"/>
      <c r="AM139" s="1134"/>
      <c r="AN139" s="1134"/>
      <c r="AO139" s="1134"/>
      <c r="AP139" s="1134"/>
      <c r="AQ139" s="1134"/>
      <c r="AR139" s="1134"/>
      <c r="AS139" s="1134"/>
      <c r="AT139" s="1134"/>
      <c r="AU139" s="1134"/>
    </row>
    <row r="140">
      <c r="A140" s="463" t="s">
        <v>7620</v>
      </c>
      <c r="B140" s="441" t="s">
        <v>7457</v>
      </c>
      <c r="C140" s="864" t="s">
        <v>109</v>
      </c>
      <c r="D140" s="1145">
        <f t="shared" si="16"/>
        <v>20</v>
      </c>
      <c r="E140" s="1146">
        <v>42590.0</v>
      </c>
      <c r="F140" s="458" t="s">
        <v>40</v>
      </c>
      <c r="G140" s="458" t="s">
        <v>4147</v>
      </c>
      <c r="H140" s="521" t="s">
        <v>42</v>
      </c>
      <c r="I140" s="521" t="s">
        <v>7613</v>
      </c>
      <c r="J140" s="521" t="s">
        <v>2055</v>
      </c>
      <c r="K140" s="458" t="s">
        <v>40</v>
      </c>
      <c r="L140" s="521" t="s">
        <v>42</v>
      </c>
      <c r="M140" s="521" t="s">
        <v>42</v>
      </c>
      <c r="N140" s="521" t="s">
        <v>42</v>
      </c>
      <c r="O140" s="521" t="s">
        <v>42</v>
      </c>
      <c r="P140" s="521" t="s">
        <v>42</v>
      </c>
      <c r="Q140" s="521" t="s">
        <v>42</v>
      </c>
      <c r="R140" s="521" t="s">
        <v>42</v>
      </c>
      <c r="S140" s="521" t="s">
        <v>42</v>
      </c>
      <c r="T140" s="521" t="s">
        <v>42</v>
      </c>
      <c r="U140" s="521" t="s">
        <v>4617</v>
      </c>
      <c r="V140" s="521" t="s">
        <v>42</v>
      </c>
      <c r="W140" s="521" t="s">
        <v>42</v>
      </c>
      <c r="X140" s="521" t="s">
        <v>42</v>
      </c>
      <c r="Y140" s="458" t="s">
        <v>40</v>
      </c>
      <c r="Z140" s="907"/>
      <c r="AA140" s="907"/>
      <c r="AB140" s="903"/>
      <c r="AC140" s="858" t="s">
        <v>7621</v>
      </c>
      <c r="AD140" s="1137" t="s">
        <v>7622</v>
      </c>
      <c r="AE140" s="907"/>
      <c r="AF140" s="907"/>
      <c r="AG140" s="907"/>
      <c r="AH140" s="1134"/>
      <c r="AI140" s="1134"/>
      <c r="AJ140" s="1134"/>
      <c r="AK140" s="1134"/>
      <c r="AL140" s="1134"/>
      <c r="AM140" s="1134"/>
      <c r="AN140" s="1134"/>
      <c r="AO140" s="1134"/>
      <c r="AP140" s="1134"/>
      <c r="AQ140" s="1134"/>
      <c r="AR140" s="1134"/>
      <c r="AS140" s="1134"/>
      <c r="AT140" s="1134"/>
      <c r="AU140" s="1134"/>
    </row>
    <row r="141">
      <c r="A141" s="463" t="s">
        <v>7623</v>
      </c>
      <c r="B141" s="441" t="s">
        <v>7457</v>
      </c>
      <c r="C141" s="864" t="s">
        <v>109</v>
      </c>
      <c r="D141" s="1145">
        <f t="shared" si="16"/>
        <v>40</v>
      </c>
      <c r="E141" s="1146">
        <v>42590.0</v>
      </c>
      <c r="F141" s="458" t="s">
        <v>40</v>
      </c>
      <c r="G141" s="458" t="s">
        <v>4147</v>
      </c>
      <c r="H141" s="521" t="s">
        <v>42</v>
      </c>
      <c r="I141" s="458" t="s">
        <v>40</v>
      </c>
      <c r="J141" s="521" t="s">
        <v>2055</v>
      </c>
      <c r="K141" s="458" t="s">
        <v>40</v>
      </c>
      <c r="L141" s="458" t="s">
        <v>40</v>
      </c>
      <c r="M141" s="521" t="s">
        <v>42</v>
      </c>
      <c r="N141" s="533" t="s">
        <v>7624</v>
      </c>
      <c r="O141" s="521" t="s">
        <v>42</v>
      </c>
      <c r="P141" s="533" t="s">
        <v>7624</v>
      </c>
      <c r="Q141" s="521" t="s">
        <v>42</v>
      </c>
      <c r="R141" s="521" t="s">
        <v>42</v>
      </c>
      <c r="S141" s="521" t="s">
        <v>4954</v>
      </c>
      <c r="T141" s="521" t="s">
        <v>42</v>
      </c>
      <c r="U141" s="521" t="s">
        <v>42</v>
      </c>
      <c r="V141" s="521" t="s">
        <v>42</v>
      </c>
      <c r="W141" s="521" t="s">
        <v>42</v>
      </c>
      <c r="X141" s="521" t="s">
        <v>42</v>
      </c>
      <c r="Y141" s="458" t="s">
        <v>40</v>
      </c>
      <c r="Z141" s="907"/>
      <c r="AA141" s="907"/>
      <c r="AB141" s="858" t="s">
        <v>7625</v>
      </c>
      <c r="AC141" s="858" t="s">
        <v>7626</v>
      </c>
      <c r="AD141" s="1137" t="s">
        <v>7624</v>
      </c>
      <c r="AE141" s="907"/>
      <c r="AF141" s="907"/>
      <c r="AG141" s="907"/>
      <c r="AH141" s="1134"/>
      <c r="AI141" s="1134"/>
      <c r="AJ141" s="1134"/>
      <c r="AK141" s="1134"/>
      <c r="AL141" s="1134"/>
      <c r="AM141" s="1134"/>
      <c r="AN141" s="1134"/>
      <c r="AO141" s="1134"/>
      <c r="AP141" s="1134"/>
      <c r="AQ141" s="1134"/>
      <c r="AR141" s="1134"/>
      <c r="AS141" s="1134"/>
      <c r="AT141" s="1134"/>
      <c r="AU141" s="1134"/>
    </row>
    <row r="142">
      <c r="A142" s="463" t="s">
        <v>7627</v>
      </c>
      <c r="B142" s="441" t="s">
        <v>7457</v>
      </c>
      <c r="C142" s="864" t="s">
        <v>4606</v>
      </c>
      <c r="D142" s="1191"/>
      <c r="E142" s="1146">
        <v>42590.0</v>
      </c>
      <c r="F142" s="555"/>
      <c r="G142" s="555"/>
      <c r="H142" s="555"/>
      <c r="I142" s="555"/>
      <c r="J142" s="555"/>
      <c r="K142" s="555"/>
      <c r="L142" s="555"/>
      <c r="M142" s="555"/>
      <c r="N142" s="555"/>
      <c r="O142" s="555"/>
      <c r="P142" s="555"/>
      <c r="Q142" s="555"/>
      <c r="R142" s="555"/>
      <c r="S142" s="555"/>
      <c r="T142" s="555"/>
      <c r="U142" s="555"/>
      <c r="V142" s="555"/>
      <c r="W142" s="555"/>
      <c r="X142" s="555"/>
      <c r="Y142" s="470"/>
      <c r="Z142" s="889"/>
      <c r="AA142" s="889"/>
      <c r="AB142" s="1171"/>
      <c r="AC142" s="1171"/>
      <c r="AD142" s="1171"/>
      <c r="AE142" s="907"/>
      <c r="AF142" s="907"/>
      <c r="AG142" s="907"/>
      <c r="AH142" s="1134"/>
      <c r="AI142" s="1134"/>
      <c r="AJ142" s="1134"/>
      <c r="AK142" s="1134"/>
      <c r="AL142" s="1134"/>
      <c r="AM142" s="1134"/>
      <c r="AN142" s="1134"/>
      <c r="AO142" s="1134"/>
      <c r="AP142" s="1134"/>
      <c r="AQ142" s="1134"/>
      <c r="AR142" s="1134"/>
      <c r="AS142" s="1134"/>
      <c r="AT142" s="1134"/>
      <c r="AU142" s="1134"/>
    </row>
    <row r="143">
      <c r="A143" s="463" t="s">
        <v>7628</v>
      </c>
      <c r="B143" s="441" t="s">
        <v>7457</v>
      </c>
      <c r="C143" s="864" t="s">
        <v>109</v>
      </c>
      <c r="D143" s="1145">
        <f t="shared" ref="D143:D149" si="17">100-5*COUNTIF(F143:Y143,"X*")</f>
        <v>30</v>
      </c>
      <c r="E143" s="1146">
        <v>42590.0</v>
      </c>
      <c r="F143" s="458" t="s">
        <v>40</v>
      </c>
      <c r="G143" s="458" t="s">
        <v>4147</v>
      </c>
      <c r="H143" s="521" t="s">
        <v>42</v>
      </c>
      <c r="I143" s="458" t="s">
        <v>40</v>
      </c>
      <c r="J143" s="521" t="s">
        <v>2055</v>
      </c>
      <c r="K143" s="521" t="s">
        <v>42</v>
      </c>
      <c r="L143" s="458" t="s">
        <v>40</v>
      </c>
      <c r="M143" s="521" t="s">
        <v>42</v>
      </c>
      <c r="N143" s="521" t="s">
        <v>4954</v>
      </c>
      <c r="O143" s="521" t="s">
        <v>42</v>
      </c>
      <c r="P143" s="521" t="s">
        <v>7616</v>
      </c>
      <c r="Q143" s="521" t="s">
        <v>42</v>
      </c>
      <c r="R143" s="521" t="s">
        <v>42</v>
      </c>
      <c r="S143" s="521" t="s">
        <v>42</v>
      </c>
      <c r="T143" s="521" t="s">
        <v>42</v>
      </c>
      <c r="U143" s="458" t="s">
        <v>40</v>
      </c>
      <c r="V143" s="521" t="s">
        <v>42</v>
      </c>
      <c r="W143" s="521" t="s">
        <v>42</v>
      </c>
      <c r="X143" s="521" t="s">
        <v>42</v>
      </c>
      <c r="Y143" s="458" t="s">
        <v>40</v>
      </c>
      <c r="Z143" s="907"/>
      <c r="AA143" s="865" t="s">
        <v>7629</v>
      </c>
      <c r="AB143" s="858" t="s">
        <v>7630</v>
      </c>
      <c r="AC143" s="858" t="s">
        <v>7631</v>
      </c>
      <c r="AD143" s="1137" t="s">
        <v>7632</v>
      </c>
      <c r="AE143" s="907"/>
      <c r="AF143" s="907"/>
      <c r="AG143" s="907"/>
      <c r="AH143" s="1134"/>
      <c r="AI143" s="1134"/>
      <c r="AJ143" s="1134"/>
      <c r="AK143" s="1134"/>
      <c r="AL143" s="1134"/>
      <c r="AM143" s="1134"/>
      <c r="AN143" s="1134"/>
      <c r="AO143" s="1134"/>
      <c r="AP143" s="1134"/>
      <c r="AQ143" s="1134"/>
      <c r="AR143" s="1134"/>
      <c r="AS143" s="1134"/>
      <c r="AT143" s="1134"/>
      <c r="AU143" s="1134"/>
    </row>
    <row r="144">
      <c r="A144" s="463" t="s">
        <v>7633</v>
      </c>
      <c r="B144" s="441" t="s">
        <v>7457</v>
      </c>
      <c r="C144" s="864" t="s">
        <v>109</v>
      </c>
      <c r="D144" s="1145">
        <f t="shared" si="17"/>
        <v>30</v>
      </c>
      <c r="E144" s="1146">
        <v>42590.0</v>
      </c>
      <c r="F144" s="521" t="s">
        <v>42</v>
      </c>
      <c r="G144" s="458" t="s">
        <v>4147</v>
      </c>
      <c r="H144" s="521" t="s">
        <v>42</v>
      </c>
      <c r="I144" s="458" t="s">
        <v>40</v>
      </c>
      <c r="J144" s="521" t="s">
        <v>42</v>
      </c>
      <c r="K144" s="458" t="s">
        <v>40</v>
      </c>
      <c r="L144" s="458" t="s">
        <v>40</v>
      </c>
      <c r="M144" s="521" t="s">
        <v>42</v>
      </c>
      <c r="N144" s="521" t="s">
        <v>42</v>
      </c>
      <c r="O144" s="521" t="s">
        <v>42</v>
      </c>
      <c r="P144" s="521" t="s">
        <v>42</v>
      </c>
      <c r="Q144" s="521" t="s">
        <v>42</v>
      </c>
      <c r="R144" s="521" t="s">
        <v>42</v>
      </c>
      <c r="S144" s="521" t="s">
        <v>42</v>
      </c>
      <c r="T144" s="521" t="s">
        <v>42</v>
      </c>
      <c r="U144" s="458" t="s">
        <v>40</v>
      </c>
      <c r="V144" s="521" t="s">
        <v>42</v>
      </c>
      <c r="W144" s="521" t="s">
        <v>42</v>
      </c>
      <c r="X144" s="521" t="s">
        <v>42</v>
      </c>
      <c r="Y144" s="458" t="s">
        <v>40</v>
      </c>
      <c r="Z144" s="907"/>
      <c r="AA144" s="907"/>
      <c r="AB144" s="1209" t="s">
        <v>7634</v>
      </c>
      <c r="AC144" s="858" t="s">
        <v>7635</v>
      </c>
      <c r="AD144" s="1137" t="s">
        <v>7636</v>
      </c>
      <c r="AE144" s="907"/>
      <c r="AF144" s="907"/>
      <c r="AG144" s="907"/>
      <c r="AH144" s="1134"/>
      <c r="AI144" s="1134"/>
      <c r="AJ144" s="1134"/>
      <c r="AK144" s="1134"/>
      <c r="AL144" s="1134"/>
      <c r="AM144" s="1134"/>
      <c r="AN144" s="1134"/>
      <c r="AO144" s="1134"/>
      <c r="AP144" s="1134"/>
      <c r="AQ144" s="1134"/>
      <c r="AR144" s="1134"/>
      <c r="AS144" s="1134"/>
      <c r="AT144" s="1134"/>
      <c r="AU144" s="1134"/>
    </row>
    <row r="145">
      <c r="A145" s="463" t="s">
        <v>7637</v>
      </c>
      <c r="B145" s="441" t="s">
        <v>7457</v>
      </c>
      <c r="C145" s="864" t="s">
        <v>109</v>
      </c>
      <c r="D145" s="1145">
        <f t="shared" si="17"/>
        <v>45</v>
      </c>
      <c r="E145" s="1146">
        <v>42590.0</v>
      </c>
      <c r="F145" s="521" t="s">
        <v>42</v>
      </c>
      <c r="G145" s="458" t="s">
        <v>4147</v>
      </c>
      <c r="H145" s="521" t="s">
        <v>42</v>
      </c>
      <c r="I145" s="458" t="s">
        <v>40</v>
      </c>
      <c r="J145" s="521" t="s">
        <v>2055</v>
      </c>
      <c r="K145" s="458" t="s">
        <v>40</v>
      </c>
      <c r="L145" s="458" t="s">
        <v>40</v>
      </c>
      <c r="M145" s="521" t="s">
        <v>42</v>
      </c>
      <c r="N145" s="521" t="s">
        <v>42</v>
      </c>
      <c r="O145" s="533" t="s">
        <v>7638</v>
      </c>
      <c r="P145" s="533" t="s">
        <v>7639</v>
      </c>
      <c r="Q145" s="521" t="s">
        <v>7640</v>
      </c>
      <c r="R145" s="521" t="s">
        <v>42</v>
      </c>
      <c r="S145" s="521" t="s">
        <v>42</v>
      </c>
      <c r="T145" s="533" t="s">
        <v>7641</v>
      </c>
      <c r="U145" s="458" t="s">
        <v>40</v>
      </c>
      <c r="V145" s="521" t="s">
        <v>42</v>
      </c>
      <c r="W145" s="521" t="s">
        <v>42</v>
      </c>
      <c r="X145" s="521" t="s">
        <v>42</v>
      </c>
      <c r="Y145" s="458" t="s">
        <v>40</v>
      </c>
      <c r="Z145" s="907"/>
      <c r="AA145" s="907"/>
      <c r="AB145" s="858" t="s">
        <v>7642</v>
      </c>
      <c r="AC145" s="858" t="s">
        <v>7643</v>
      </c>
      <c r="AD145" s="1137" t="s">
        <v>7644</v>
      </c>
      <c r="AE145" s="907"/>
      <c r="AF145" s="907"/>
      <c r="AG145" s="907"/>
      <c r="AH145" s="1134"/>
      <c r="AI145" s="1134"/>
      <c r="AJ145" s="1134"/>
      <c r="AK145" s="1134"/>
      <c r="AL145" s="1134"/>
      <c r="AM145" s="1134"/>
      <c r="AN145" s="1134"/>
      <c r="AO145" s="1134"/>
      <c r="AP145" s="1134"/>
      <c r="AQ145" s="1134"/>
      <c r="AR145" s="1134"/>
      <c r="AS145" s="1134"/>
      <c r="AT145" s="1134"/>
      <c r="AU145" s="1134"/>
    </row>
    <row r="146">
      <c r="A146" s="463" t="s">
        <v>7645</v>
      </c>
      <c r="B146" s="441" t="s">
        <v>7457</v>
      </c>
      <c r="C146" s="864" t="s">
        <v>109</v>
      </c>
      <c r="D146" s="1145">
        <f t="shared" si="17"/>
        <v>35</v>
      </c>
      <c r="E146" s="1146">
        <v>42590.0</v>
      </c>
      <c r="F146" s="458" t="s">
        <v>40</v>
      </c>
      <c r="G146" s="521" t="s">
        <v>42</v>
      </c>
      <c r="H146" s="521" t="s">
        <v>42</v>
      </c>
      <c r="I146" s="458" t="s">
        <v>40</v>
      </c>
      <c r="J146" s="521" t="s">
        <v>2055</v>
      </c>
      <c r="K146" s="458" t="s">
        <v>40</v>
      </c>
      <c r="L146" s="458" t="s">
        <v>40</v>
      </c>
      <c r="M146" s="521" t="s">
        <v>42</v>
      </c>
      <c r="N146" s="521" t="s">
        <v>42</v>
      </c>
      <c r="O146" s="521" t="s">
        <v>42</v>
      </c>
      <c r="P146" s="521" t="s">
        <v>42</v>
      </c>
      <c r="Q146" s="521" t="s">
        <v>42</v>
      </c>
      <c r="R146" s="521" t="s">
        <v>42</v>
      </c>
      <c r="S146" s="521" t="s">
        <v>42</v>
      </c>
      <c r="T146" s="521" t="s">
        <v>42</v>
      </c>
      <c r="U146" s="458" t="s">
        <v>40</v>
      </c>
      <c r="V146" s="533" t="s">
        <v>7646</v>
      </c>
      <c r="W146" s="521" t="s">
        <v>42</v>
      </c>
      <c r="X146" s="521" t="s">
        <v>42</v>
      </c>
      <c r="Y146" s="458" t="s">
        <v>40</v>
      </c>
      <c r="Z146" s="907"/>
      <c r="AA146" s="907"/>
      <c r="AB146" s="858" t="s">
        <v>7647</v>
      </c>
      <c r="AC146" s="858" t="s">
        <v>7648</v>
      </c>
      <c r="AD146" s="1137" t="s">
        <v>7649</v>
      </c>
      <c r="AE146" s="907"/>
      <c r="AF146" s="907"/>
      <c r="AG146" s="907"/>
      <c r="AH146" s="1134"/>
      <c r="AI146" s="1134"/>
      <c r="AJ146" s="1134"/>
      <c r="AK146" s="1134"/>
      <c r="AL146" s="1134"/>
      <c r="AM146" s="1134"/>
      <c r="AN146" s="1134"/>
      <c r="AO146" s="1134"/>
      <c r="AP146" s="1134"/>
      <c r="AQ146" s="1134"/>
      <c r="AR146" s="1134"/>
      <c r="AS146" s="1134"/>
      <c r="AT146" s="1134"/>
      <c r="AU146" s="1134"/>
    </row>
    <row r="147">
      <c r="A147" s="463" t="s">
        <v>7650</v>
      </c>
      <c r="B147" s="441" t="s">
        <v>7457</v>
      </c>
      <c r="C147" s="864" t="s">
        <v>109</v>
      </c>
      <c r="D147" s="1145">
        <f t="shared" si="17"/>
        <v>30</v>
      </c>
      <c r="E147" s="1146">
        <v>42590.0</v>
      </c>
      <c r="F147" s="458" t="s">
        <v>40</v>
      </c>
      <c r="G147" s="458" t="s">
        <v>4147</v>
      </c>
      <c r="H147" s="521" t="s">
        <v>42</v>
      </c>
      <c r="I147" s="521" t="s">
        <v>42</v>
      </c>
      <c r="J147" s="521" t="s">
        <v>2055</v>
      </c>
      <c r="K147" s="458" t="s">
        <v>40</v>
      </c>
      <c r="L147" s="458" t="s">
        <v>40</v>
      </c>
      <c r="M147" s="521" t="s">
        <v>42</v>
      </c>
      <c r="N147" s="521" t="s">
        <v>42</v>
      </c>
      <c r="O147" s="521" t="s">
        <v>42</v>
      </c>
      <c r="P147" s="521" t="s">
        <v>42</v>
      </c>
      <c r="Q147" s="521" t="s">
        <v>42</v>
      </c>
      <c r="R147" s="521" t="s">
        <v>42</v>
      </c>
      <c r="S147" s="521" t="s">
        <v>42</v>
      </c>
      <c r="T147" s="521" t="s">
        <v>42</v>
      </c>
      <c r="U147" s="458" t="s">
        <v>40</v>
      </c>
      <c r="V147" s="521" t="s">
        <v>42</v>
      </c>
      <c r="W147" s="521" t="s">
        <v>42</v>
      </c>
      <c r="X147" s="521" t="s">
        <v>42</v>
      </c>
      <c r="Y147" s="458" t="s">
        <v>40</v>
      </c>
      <c r="Z147" s="907"/>
      <c r="AA147" s="865" t="s">
        <v>7651</v>
      </c>
      <c r="AB147" s="858" t="s">
        <v>7652</v>
      </c>
      <c r="AC147" s="858" t="s">
        <v>7653</v>
      </c>
      <c r="AD147" s="1137" t="s">
        <v>7654</v>
      </c>
      <c r="AE147" s="907"/>
      <c r="AF147" s="907"/>
      <c r="AG147" s="907"/>
      <c r="AH147" s="1134"/>
      <c r="AI147" s="1134"/>
      <c r="AJ147" s="1134"/>
      <c r="AK147" s="1134"/>
      <c r="AL147" s="1134"/>
      <c r="AM147" s="1134"/>
      <c r="AN147" s="1134"/>
      <c r="AO147" s="1134"/>
      <c r="AP147" s="1134"/>
      <c r="AQ147" s="1134"/>
      <c r="AR147" s="1134"/>
      <c r="AS147" s="1134"/>
      <c r="AT147" s="1134"/>
      <c r="AU147" s="1134"/>
    </row>
    <row r="148">
      <c r="A148" s="463" t="s">
        <v>7655</v>
      </c>
      <c r="B148" s="441" t="s">
        <v>7457</v>
      </c>
      <c r="C148" s="864" t="s">
        <v>109</v>
      </c>
      <c r="D148" s="1145">
        <f t="shared" si="17"/>
        <v>20</v>
      </c>
      <c r="E148" s="1146">
        <v>42590.0</v>
      </c>
      <c r="F148" s="521" t="s">
        <v>42</v>
      </c>
      <c r="G148" s="458" t="s">
        <v>4147</v>
      </c>
      <c r="H148" s="521" t="s">
        <v>42</v>
      </c>
      <c r="I148" s="521" t="s">
        <v>42</v>
      </c>
      <c r="J148" s="521" t="s">
        <v>2055</v>
      </c>
      <c r="K148" s="521" t="s">
        <v>42</v>
      </c>
      <c r="L148" s="458" t="s">
        <v>40</v>
      </c>
      <c r="M148" s="521" t="s">
        <v>42</v>
      </c>
      <c r="N148" s="521" t="s">
        <v>42</v>
      </c>
      <c r="O148" s="521" t="s">
        <v>42</v>
      </c>
      <c r="P148" s="521" t="s">
        <v>42</v>
      </c>
      <c r="Q148" s="458" t="s">
        <v>40</v>
      </c>
      <c r="R148" s="521" t="s">
        <v>42</v>
      </c>
      <c r="S148" s="521" t="s">
        <v>42</v>
      </c>
      <c r="T148" s="521" t="s">
        <v>42</v>
      </c>
      <c r="U148" s="521" t="s">
        <v>42</v>
      </c>
      <c r="V148" s="521" t="s">
        <v>42</v>
      </c>
      <c r="W148" s="521" t="s">
        <v>42</v>
      </c>
      <c r="X148" s="521" t="s">
        <v>42</v>
      </c>
      <c r="Y148" s="458" t="s">
        <v>40</v>
      </c>
      <c r="Z148" s="907"/>
      <c r="AA148" s="907"/>
      <c r="AB148" s="858" t="s">
        <v>7656</v>
      </c>
      <c r="AC148" s="858" t="s">
        <v>7657</v>
      </c>
      <c r="AD148" s="1137" t="s">
        <v>7658</v>
      </c>
      <c r="AE148" s="907"/>
      <c r="AF148" s="907"/>
      <c r="AG148" s="907"/>
      <c r="AH148" s="1134"/>
      <c r="AI148" s="1134"/>
      <c r="AJ148" s="1134"/>
      <c r="AK148" s="1134"/>
      <c r="AL148" s="1134"/>
      <c r="AM148" s="1134"/>
      <c r="AN148" s="1134"/>
      <c r="AO148" s="1134"/>
      <c r="AP148" s="1134"/>
      <c r="AQ148" s="1134"/>
      <c r="AR148" s="1134"/>
      <c r="AS148" s="1134"/>
      <c r="AT148" s="1134"/>
      <c r="AU148" s="1134"/>
    </row>
    <row r="149">
      <c r="A149" s="463" t="s">
        <v>7659</v>
      </c>
      <c r="B149" s="441" t="s">
        <v>7457</v>
      </c>
      <c r="C149" s="864" t="s">
        <v>109</v>
      </c>
      <c r="D149" s="1145">
        <f t="shared" si="17"/>
        <v>35</v>
      </c>
      <c r="E149" s="1146">
        <v>42590.0</v>
      </c>
      <c r="F149" s="458" t="s">
        <v>40</v>
      </c>
      <c r="G149" s="458" t="s">
        <v>4147</v>
      </c>
      <c r="H149" s="521" t="s">
        <v>42</v>
      </c>
      <c r="I149" s="458" t="s">
        <v>40</v>
      </c>
      <c r="J149" s="521" t="s">
        <v>2055</v>
      </c>
      <c r="K149" s="458" t="s">
        <v>40</v>
      </c>
      <c r="L149" s="458" t="s">
        <v>40</v>
      </c>
      <c r="M149" s="521" t="s">
        <v>42</v>
      </c>
      <c r="N149" s="521" t="s">
        <v>7660</v>
      </c>
      <c r="O149" s="521" t="s">
        <v>42</v>
      </c>
      <c r="P149" s="521" t="s">
        <v>42</v>
      </c>
      <c r="Q149" s="521" t="s">
        <v>42</v>
      </c>
      <c r="R149" s="521" t="s">
        <v>42</v>
      </c>
      <c r="S149" s="521" t="s">
        <v>42</v>
      </c>
      <c r="T149" s="521" t="s">
        <v>42</v>
      </c>
      <c r="U149" s="458" t="s">
        <v>40</v>
      </c>
      <c r="V149" s="521" t="s">
        <v>42</v>
      </c>
      <c r="W149" s="521" t="s">
        <v>42</v>
      </c>
      <c r="X149" s="521" t="s">
        <v>42</v>
      </c>
      <c r="Y149" s="458" t="s">
        <v>40</v>
      </c>
      <c r="Z149" s="907"/>
      <c r="AA149" s="907"/>
      <c r="AB149" s="858" t="s">
        <v>7661</v>
      </c>
      <c r="AC149" s="858" t="s">
        <v>7662</v>
      </c>
      <c r="AD149" s="1137" t="s">
        <v>7663</v>
      </c>
      <c r="AE149" s="907"/>
      <c r="AF149" s="907"/>
      <c r="AG149" s="907"/>
      <c r="AH149" s="1134"/>
      <c r="AI149" s="1134"/>
      <c r="AJ149" s="1134"/>
      <c r="AK149" s="1134"/>
      <c r="AL149" s="1134"/>
      <c r="AM149" s="1134"/>
      <c r="AN149" s="1134"/>
      <c r="AO149" s="1134"/>
      <c r="AP149" s="1134"/>
      <c r="AQ149" s="1134"/>
      <c r="AR149" s="1134"/>
      <c r="AS149" s="1134"/>
      <c r="AT149" s="1134"/>
      <c r="AU149" s="1134"/>
    </row>
    <row r="150">
      <c r="A150" s="850" t="s">
        <v>7664</v>
      </c>
      <c r="B150" s="850" t="s">
        <v>7457</v>
      </c>
      <c r="C150" s="1138" t="s">
        <v>7665</v>
      </c>
      <c r="D150" s="1210"/>
      <c r="E150" s="1211"/>
      <c r="F150" s="1138"/>
      <c r="G150" s="1138"/>
      <c r="H150" s="1138"/>
      <c r="I150" s="1138"/>
      <c r="J150" s="1138"/>
      <c r="K150" s="1138"/>
      <c r="L150" s="1138"/>
      <c r="M150" s="1138"/>
      <c r="N150" s="1138"/>
      <c r="O150" s="1138"/>
      <c r="P150" s="1138"/>
      <c r="Q150" s="1138"/>
      <c r="R150" s="1138"/>
      <c r="S150" s="1138"/>
      <c r="T150" s="1138"/>
      <c r="U150" s="1138"/>
      <c r="V150" s="1138"/>
      <c r="W150" s="1138"/>
      <c r="X150" s="1138"/>
      <c r="Y150" s="850"/>
      <c r="Z150" s="1184"/>
      <c r="AA150" s="1184"/>
      <c r="AB150" s="903"/>
      <c r="AC150" s="903"/>
      <c r="AD150" s="903"/>
      <c r="AE150" s="907"/>
      <c r="AF150" s="907"/>
      <c r="AG150" s="907"/>
      <c r="AH150" s="1134"/>
      <c r="AI150" s="1134"/>
      <c r="AJ150" s="1134"/>
      <c r="AK150" s="1134"/>
      <c r="AL150" s="1134"/>
      <c r="AM150" s="1134"/>
      <c r="AN150" s="1134"/>
      <c r="AO150" s="1134"/>
      <c r="AP150" s="1134"/>
      <c r="AQ150" s="1134"/>
      <c r="AR150" s="1134"/>
      <c r="AS150" s="1134"/>
      <c r="AT150" s="1134"/>
      <c r="AU150" s="1134"/>
    </row>
    <row r="151">
      <c r="A151" s="463" t="s">
        <v>7666</v>
      </c>
      <c r="B151" s="441" t="s">
        <v>7457</v>
      </c>
      <c r="C151" s="864" t="s">
        <v>109</v>
      </c>
      <c r="D151" s="1145">
        <f t="shared" ref="D151:D157" si="18">100-5*COUNTIF(F151:Y151,"X*")</f>
        <v>40</v>
      </c>
      <c r="E151" s="1146">
        <v>42590.0</v>
      </c>
      <c r="F151" s="458" t="s">
        <v>40</v>
      </c>
      <c r="G151" s="458" t="s">
        <v>2202</v>
      </c>
      <c r="H151" s="521" t="s">
        <v>42</v>
      </c>
      <c r="I151" s="458" t="s">
        <v>40</v>
      </c>
      <c r="J151" s="521" t="s">
        <v>2055</v>
      </c>
      <c r="K151" s="458" t="s">
        <v>40</v>
      </c>
      <c r="L151" s="521" t="s">
        <v>42</v>
      </c>
      <c r="M151" s="521" t="s">
        <v>42</v>
      </c>
      <c r="N151" s="521" t="s">
        <v>42</v>
      </c>
      <c r="O151" s="533" t="s">
        <v>7667</v>
      </c>
      <c r="P151" s="521" t="s">
        <v>7668</v>
      </c>
      <c r="Q151" s="521" t="s">
        <v>42</v>
      </c>
      <c r="R151" s="521" t="s">
        <v>42</v>
      </c>
      <c r="S151" s="521" t="s">
        <v>42</v>
      </c>
      <c r="T151" s="521" t="s">
        <v>42</v>
      </c>
      <c r="U151" s="458" t="s">
        <v>40</v>
      </c>
      <c r="V151" s="533" t="s">
        <v>7669</v>
      </c>
      <c r="W151" s="521" t="s">
        <v>42</v>
      </c>
      <c r="X151" s="521" t="s">
        <v>42</v>
      </c>
      <c r="Y151" s="458" t="s">
        <v>40</v>
      </c>
      <c r="Z151" s="907"/>
      <c r="AA151" s="907"/>
      <c r="AB151" s="903"/>
      <c r="AC151" s="858" t="s">
        <v>7670</v>
      </c>
      <c r="AD151" s="1137" t="s">
        <v>7671</v>
      </c>
      <c r="AE151" s="907"/>
      <c r="AF151" s="907"/>
      <c r="AG151" s="907"/>
      <c r="AH151" s="1134"/>
      <c r="AI151" s="1134"/>
      <c r="AJ151" s="1134"/>
      <c r="AK151" s="1134"/>
      <c r="AL151" s="1134"/>
      <c r="AM151" s="1134"/>
      <c r="AN151" s="1134"/>
      <c r="AO151" s="1134"/>
      <c r="AP151" s="1134"/>
      <c r="AQ151" s="1134"/>
      <c r="AR151" s="1134"/>
      <c r="AS151" s="1134"/>
      <c r="AT151" s="1134"/>
      <c r="AU151" s="1134"/>
    </row>
    <row r="152">
      <c r="A152" s="463" t="s">
        <v>7672</v>
      </c>
      <c r="B152" s="441" t="s">
        <v>7457</v>
      </c>
      <c r="C152" s="864" t="s">
        <v>109</v>
      </c>
      <c r="D152" s="1145">
        <f t="shared" si="18"/>
        <v>50</v>
      </c>
      <c r="E152" s="1146">
        <v>42590.0</v>
      </c>
      <c r="F152" s="458" t="s">
        <v>40</v>
      </c>
      <c r="G152" s="458" t="s">
        <v>4147</v>
      </c>
      <c r="H152" s="521" t="s">
        <v>42</v>
      </c>
      <c r="I152" s="458" t="s">
        <v>40</v>
      </c>
      <c r="J152" s="521" t="s">
        <v>2055</v>
      </c>
      <c r="K152" s="458" t="s">
        <v>40</v>
      </c>
      <c r="L152" s="458" t="s">
        <v>40</v>
      </c>
      <c r="M152" s="521" t="s">
        <v>42</v>
      </c>
      <c r="N152" s="533" t="s">
        <v>7673</v>
      </c>
      <c r="O152" s="521" t="s">
        <v>42</v>
      </c>
      <c r="P152" s="533" t="s">
        <v>7674</v>
      </c>
      <c r="Q152" s="521" t="s">
        <v>42</v>
      </c>
      <c r="R152" s="521" t="s">
        <v>42</v>
      </c>
      <c r="S152" s="521" t="s">
        <v>4954</v>
      </c>
      <c r="T152" s="521" t="s">
        <v>42</v>
      </c>
      <c r="U152" s="458" t="s">
        <v>40</v>
      </c>
      <c r="V152" s="533" t="s">
        <v>7675</v>
      </c>
      <c r="W152" s="521" t="s">
        <v>42</v>
      </c>
      <c r="X152" s="521" t="s">
        <v>42</v>
      </c>
      <c r="Y152" s="458" t="s">
        <v>40</v>
      </c>
      <c r="Z152" s="907"/>
      <c r="AA152" s="865" t="s">
        <v>7676</v>
      </c>
      <c r="AB152" s="528" t="s">
        <v>7677</v>
      </c>
      <c r="AC152" s="528" t="s">
        <v>7678</v>
      </c>
      <c r="AD152" s="1137" t="s">
        <v>7679</v>
      </c>
      <c r="AE152" s="907"/>
      <c r="AF152" s="907"/>
      <c r="AG152" s="907"/>
      <c r="AH152" s="1134"/>
      <c r="AI152" s="1134"/>
      <c r="AJ152" s="1134"/>
      <c r="AK152" s="1134"/>
      <c r="AL152" s="1134"/>
      <c r="AM152" s="1134"/>
      <c r="AN152" s="1134"/>
      <c r="AO152" s="1134"/>
      <c r="AP152" s="1134"/>
      <c r="AQ152" s="1134"/>
      <c r="AR152" s="1134"/>
      <c r="AS152" s="1134"/>
      <c r="AT152" s="1134"/>
      <c r="AU152" s="1134"/>
    </row>
    <row r="153">
      <c r="A153" s="463" t="s">
        <v>7680</v>
      </c>
      <c r="B153" s="441" t="s">
        <v>7457</v>
      </c>
      <c r="C153" s="864" t="s">
        <v>109</v>
      </c>
      <c r="D153" s="1145">
        <f t="shared" si="18"/>
        <v>35</v>
      </c>
      <c r="E153" s="1146">
        <v>42590.0</v>
      </c>
      <c r="F153" s="458" t="s">
        <v>40</v>
      </c>
      <c r="G153" s="458" t="s">
        <v>4147</v>
      </c>
      <c r="H153" s="521" t="s">
        <v>42</v>
      </c>
      <c r="I153" s="458" t="s">
        <v>40</v>
      </c>
      <c r="J153" s="521" t="s">
        <v>42</v>
      </c>
      <c r="K153" s="521" t="s">
        <v>42</v>
      </c>
      <c r="L153" s="521" t="s">
        <v>42</v>
      </c>
      <c r="M153" s="521" t="s">
        <v>42</v>
      </c>
      <c r="N153" s="521" t="s">
        <v>42</v>
      </c>
      <c r="O153" s="533" t="s">
        <v>7681</v>
      </c>
      <c r="P153" s="521" t="s">
        <v>42</v>
      </c>
      <c r="Q153" s="458" t="s">
        <v>40</v>
      </c>
      <c r="R153" s="521" t="s">
        <v>42</v>
      </c>
      <c r="S153" s="521" t="s">
        <v>42</v>
      </c>
      <c r="T153" s="521" t="s">
        <v>42</v>
      </c>
      <c r="U153" s="458" t="s">
        <v>40</v>
      </c>
      <c r="V153" s="521" t="s">
        <v>42</v>
      </c>
      <c r="W153" s="521" t="s">
        <v>42</v>
      </c>
      <c r="X153" s="521" t="s">
        <v>42</v>
      </c>
      <c r="Y153" s="458" t="s">
        <v>40</v>
      </c>
      <c r="Z153" s="907"/>
      <c r="AA153" s="907"/>
      <c r="AB153" s="858" t="s">
        <v>7682</v>
      </c>
      <c r="AC153" s="858" t="s">
        <v>7683</v>
      </c>
      <c r="AD153" s="1137" t="s">
        <v>7684</v>
      </c>
      <c r="AE153" s="907"/>
      <c r="AF153" s="907"/>
      <c r="AG153" s="907"/>
      <c r="AH153" s="1134"/>
      <c r="AI153" s="1134"/>
      <c r="AJ153" s="1134"/>
      <c r="AK153" s="1134"/>
      <c r="AL153" s="1134"/>
      <c r="AM153" s="1134"/>
      <c r="AN153" s="1134"/>
      <c r="AO153" s="1134"/>
      <c r="AP153" s="1134"/>
      <c r="AQ153" s="1134"/>
      <c r="AR153" s="1134"/>
      <c r="AS153" s="1134"/>
      <c r="AT153" s="1134"/>
      <c r="AU153" s="1134"/>
    </row>
    <row r="154">
      <c r="A154" s="463" t="s">
        <v>7685</v>
      </c>
      <c r="B154" s="441" t="s">
        <v>7457</v>
      </c>
      <c r="C154" s="864" t="s">
        <v>109</v>
      </c>
      <c r="D154" s="1145">
        <f t="shared" si="18"/>
        <v>40</v>
      </c>
      <c r="E154" s="1146">
        <v>42590.0</v>
      </c>
      <c r="F154" s="458" t="s">
        <v>40</v>
      </c>
      <c r="G154" s="458" t="s">
        <v>4147</v>
      </c>
      <c r="H154" s="521" t="s">
        <v>42</v>
      </c>
      <c r="I154" s="458" t="s">
        <v>40</v>
      </c>
      <c r="J154" s="521" t="s">
        <v>42</v>
      </c>
      <c r="K154" s="458" t="s">
        <v>40</v>
      </c>
      <c r="L154" s="458" t="s">
        <v>40</v>
      </c>
      <c r="M154" s="521" t="s">
        <v>42</v>
      </c>
      <c r="N154" s="521" t="s">
        <v>42</v>
      </c>
      <c r="O154" s="521" t="s">
        <v>42</v>
      </c>
      <c r="P154" s="533" t="s">
        <v>7686</v>
      </c>
      <c r="Q154" s="521" t="s">
        <v>42</v>
      </c>
      <c r="R154" s="521" t="s">
        <v>42</v>
      </c>
      <c r="S154" s="521" t="s">
        <v>42</v>
      </c>
      <c r="T154" s="521" t="s">
        <v>42</v>
      </c>
      <c r="U154" s="458" t="s">
        <v>40</v>
      </c>
      <c r="V154" s="521" t="s">
        <v>42</v>
      </c>
      <c r="W154" s="521" t="s">
        <v>42</v>
      </c>
      <c r="X154" s="521" t="s">
        <v>42</v>
      </c>
      <c r="Y154" s="458" t="s">
        <v>40</v>
      </c>
      <c r="Z154" s="907"/>
      <c r="AA154" s="865" t="s">
        <v>7687</v>
      </c>
      <c r="AB154" s="858" t="s">
        <v>7688</v>
      </c>
      <c r="AC154" s="528" t="s">
        <v>7689</v>
      </c>
      <c r="AD154" s="1137" t="s">
        <v>7690</v>
      </c>
      <c r="AE154" s="907"/>
      <c r="AF154" s="907"/>
      <c r="AG154" s="907"/>
      <c r="AH154" s="1134"/>
      <c r="AI154" s="1134"/>
      <c r="AJ154" s="1134"/>
      <c r="AK154" s="1134"/>
      <c r="AL154" s="1134"/>
      <c r="AM154" s="1134"/>
      <c r="AN154" s="1134"/>
      <c r="AO154" s="1134"/>
      <c r="AP154" s="1134"/>
      <c r="AQ154" s="1134"/>
      <c r="AR154" s="1134"/>
      <c r="AS154" s="1134"/>
      <c r="AT154" s="1134"/>
      <c r="AU154" s="1134"/>
    </row>
    <row r="155">
      <c r="A155" s="463" t="s">
        <v>7691</v>
      </c>
      <c r="B155" s="441" t="s">
        <v>7457</v>
      </c>
      <c r="C155" s="864" t="s">
        <v>109</v>
      </c>
      <c r="D155" s="1145">
        <f t="shared" si="18"/>
        <v>30</v>
      </c>
      <c r="E155" s="1146">
        <v>42590.0</v>
      </c>
      <c r="F155" s="458" t="s">
        <v>40</v>
      </c>
      <c r="G155" s="458" t="s">
        <v>4147</v>
      </c>
      <c r="H155" s="521" t="s">
        <v>42</v>
      </c>
      <c r="I155" s="458" t="s">
        <v>40</v>
      </c>
      <c r="J155" s="521" t="s">
        <v>2055</v>
      </c>
      <c r="K155" s="458" t="s">
        <v>40</v>
      </c>
      <c r="L155" s="521" t="s">
        <v>42</v>
      </c>
      <c r="M155" s="521" t="s">
        <v>42</v>
      </c>
      <c r="N155" s="521" t="s">
        <v>42</v>
      </c>
      <c r="O155" s="521" t="s">
        <v>42</v>
      </c>
      <c r="P155" s="521" t="s">
        <v>42</v>
      </c>
      <c r="Q155" s="521" t="s">
        <v>42</v>
      </c>
      <c r="R155" s="521" t="s">
        <v>42</v>
      </c>
      <c r="S155" s="521" t="s">
        <v>42</v>
      </c>
      <c r="T155" s="521" t="s">
        <v>42</v>
      </c>
      <c r="U155" s="458" t="s">
        <v>40</v>
      </c>
      <c r="V155" s="521" t="s">
        <v>42</v>
      </c>
      <c r="W155" s="521" t="s">
        <v>42</v>
      </c>
      <c r="X155" s="521" t="s">
        <v>42</v>
      </c>
      <c r="Y155" s="458" t="s">
        <v>40</v>
      </c>
      <c r="Z155" s="907"/>
      <c r="AA155" s="907"/>
      <c r="AB155" s="1212" t="s">
        <v>7692</v>
      </c>
      <c r="AC155" s="858" t="s">
        <v>7693</v>
      </c>
      <c r="AD155" s="1137" t="s">
        <v>7694</v>
      </c>
      <c r="AE155" s="907"/>
      <c r="AF155" s="907"/>
      <c r="AG155" s="907"/>
      <c r="AH155" s="1134"/>
      <c r="AI155" s="1134"/>
      <c r="AJ155" s="1134"/>
      <c r="AK155" s="1134"/>
      <c r="AL155" s="1134"/>
      <c r="AM155" s="1134"/>
      <c r="AN155" s="1134"/>
      <c r="AO155" s="1134"/>
      <c r="AP155" s="1134"/>
      <c r="AQ155" s="1134"/>
      <c r="AR155" s="1134"/>
      <c r="AS155" s="1134"/>
      <c r="AT155" s="1134"/>
      <c r="AU155" s="1134"/>
    </row>
    <row r="156">
      <c r="A156" s="463" t="s">
        <v>7695</v>
      </c>
      <c r="B156" s="441" t="s">
        <v>7457</v>
      </c>
      <c r="C156" s="864" t="s">
        <v>109</v>
      </c>
      <c r="D156" s="1145">
        <f t="shared" si="18"/>
        <v>25</v>
      </c>
      <c r="E156" s="1146">
        <v>42590.0</v>
      </c>
      <c r="F156" s="458" t="s">
        <v>40</v>
      </c>
      <c r="G156" s="458" t="s">
        <v>4147</v>
      </c>
      <c r="H156" s="521" t="s">
        <v>42</v>
      </c>
      <c r="I156" s="521" t="s">
        <v>42</v>
      </c>
      <c r="J156" s="521" t="s">
        <v>2055</v>
      </c>
      <c r="K156" s="458" t="s">
        <v>40</v>
      </c>
      <c r="L156" s="458" t="s">
        <v>40</v>
      </c>
      <c r="M156" s="521" t="s">
        <v>42</v>
      </c>
      <c r="N156" s="521" t="s">
        <v>42</v>
      </c>
      <c r="O156" s="521" t="s">
        <v>42</v>
      </c>
      <c r="P156" s="521" t="s">
        <v>42</v>
      </c>
      <c r="Q156" s="521" t="s">
        <v>42</v>
      </c>
      <c r="R156" s="521" t="s">
        <v>42</v>
      </c>
      <c r="S156" s="521" t="s">
        <v>42</v>
      </c>
      <c r="T156" s="521" t="s">
        <v>42</v>
      </c>
      <c r="U156" s="521" t="s">
        <v>42</v>
      </c>
      <c r="V156" s="521" t="s">
        <v>42</v>
      </c>
      <c r="W156" s="521" t="s">
        <v>42</v>
      </c>
      <c r="X156" s="521" t="s">
        <v>42</v>
      </c>
      <c r="Y156" s="458" t="s">
        <v>40</v>
      </c>
      <c r="Z156" s="907"/>
      <c r="AA156" s="867" t="s">
        <v>7696</v>
      </c>
      <c r="AB156" s="1213" t="s">
        <v>7697</v>
      </c>
      <c r="AC156" s="858" t="s">
        <v>7698</v>
      </c>
      <c r="AD156" s="1137" t="s">
        <v>7699</v>
      </c>
      <c r="AE156" s="907"/>
      <c r="AF156" s="907"/>
      <c r="AG156" s="907"/>
      <c r="AH156" s="1134"/>
      <c r="AI156" s="1134"/>
      <c r="AJ156" s="1134"/>
      <c r="AK156" s="1134"/>
      <c r="AL156" s="1134"/>
      <c r="AM156" s="1134"/>
      <c r="AN156" s="1134"/>
      <c r="AO156" s="1134"/>
      <c r="AP156" s="1134"/>
      <c r="AQ156" s="1134"/>
      <c r="AR156" s="1134"/>
      <c r="AS156" s="1134"/>
      <c r="AT156" s="1134"/>
      <c r="AU156" s="1134"/>
    </row>
    <row r="157">
      <c r="A157" s="463" t="s">
        <v>7700</v>
      </c>
      <c r="B157" s="441" t="s">
        <v>7457</v>
      </c>
      <c r="C157" s="864" t="s">
        <v>109</v>
      </c>
      <c r="D157" s="1145">
        <f t="shared" si="18"/>
        <v>40</v>
      </c>
      <c r="E157" s="1146">
        <v>42590.0</v>
      </c>
      <c r="F157" s="458" t="s">
        <v>40</v>
      </c>
      <c r="G157" s="458" t="s">
        <v>4147</v>
      </c>
      <c r="H157" s="521" t="s">
        <v>42</v>
      </c>
      <c r="I157" s="521" t="s">
        <v>42</v>
      </c>
      <c r="J157" s="521" t="s">
        <v>42</v>
      </c>
      <c r="K157" s="458" t="s">
        <v>40</v>
      </c>
      <c r="L157" s="458" t="s">
        <v>40</v>
      </c>
      <c r="M157" s="521" t="s">
        <v>42</v>
      </c>
      <c r="N157" s="521" t="s">
        <v>4954</v>
      </c>
      <c r="O157" s="521" t="s">
        <v>42</v>
      </c>
      <c r="P157" s="521" t="s">
        <v>42</v>
      </c>
      <c r="Q157" s="458" t="s">
        <v>40</v>
      </c>
      <c r="R157" s="521" t="s">
        <v>42</v>
      </c>
      <c r="S157" s="521" t="s">
        <v>42</v>
      </c>
      <c r="T157" s="521" t="s">
        <v>42</v>
      </c>
      <c r="U157" s="458" t="s">
        <v>40</v>
      </c>
      <c r="V157" s="533" t="s">
        <v>7701</v>
      </c>
      <c r="W157" s="521" t="s">
        <v>42</v>
      </c>
      <c r="X157" s="521" t="s">
        <v>42</v>
      </c>
      <c r="Y157" s="458" t="s">
        <v>40</v>
      </c>
      <c r="Z157" s="907"/>
      <c r="AA157" s="865" t="s">
        <v>7702</v>
      </c>
      <c r="AB157" s="858" t="s">
        <v>7703</v>
      </c>
      <c r="AC157" s="528" t="s">
        <v>7704</v>
      </c>
      <c r="AD157" s="1137" t="s">
        <v>7705</v>
      </c>
      <c r="AE157" s="907"/>
      <c r="AF157" s="907"/>
      <c r="AG157" s="907"/>
      <c r="AH157" s="1134"/>
      <c r="AI157" s="1134"/>
      <c r="AJ157" s="1134"/>
      <c r="AK157" s="1134"/>
      <c r="AL157" s="1134"/>
      <c r="AM157" s="1134"/>
      <c r="AN157" s="1134"/>
      <c r="AO157" s="1134"/>
      <c r="AP157" s="1134"/>
      <c r="AQ157" s="1134"/>
      <c r="AR157" s="1134"/>
      <c r="AS157" s="1134"/>
      <c r="AT157" s="1134"/>
      <c r="AU157" s="1134"/>
    </row>
    <row r="158">
      <c r="A158" s="463" t="s">
        <v>7706</v>
      </c>
      <c r="B158" s="441" t="s">
        <v>7457</v>
      </c>
      <c r="C158" s="1138" t="s">
        <v>7707</v>
      </c>
      <c r="D158" s="1214"/>
      <c r="E158" s="1215"/>
      <c r="F158" s="546"/>
      <c r="G158" s="546"/>
      <c r="H158" s="546"/>
      <c r="I158" s="546"/>
      <c r="J158" s="546"/>
      <c r="K158" s="546"/>
      <c r="L158" s="546"/>
      <c r="M158" s="546"/>
      <c r="N158" s="546"/>
      <c r="O158" s="546"/>
      <c r="P158" s="546"/>
      <c r="Q158" s="546"/>
      <c r="R158" s="546"/>
      <c r="S158" s="546"/>
      <c r="T158" s="546"/>
      <c r="U158" s="546"/>
      <c r="V158" s="546"/>
      <c r="W158" s="546"/>
      <c r="X158" s="546"/>
      <c r="Y158" s="479"/>
      <c r="Z158" s="907"/>
      <c r="AA158" s="907"/>
      <c r="AB158" s="903"/>
      <c r="AC158" s="903"/>
      <c r="AD158" s="903"/>
      <c r="AE158" s="907"/>
      <c r="AF158" s="907"/>
      <c r="AG158" s="907"/>
      <c r="AH158" s="1134"/>
      <c r="AI158" s="1134"/>
      <c r="AJ158" s="1134"/>
      <c r="AK158" s="1134"/>
      <c r="AL158" s="1134"/>
      <c r="AM158" s="1134"/>
      <c r="AN158" s="1134"/>
      <c r="AO158" s="1134"/>
      <c r="AP158" s="1134"/>
      <c r="AQ158" s="1134"/>
      <c r="AR158" s="1134"/>
      <c r="AS158" s="1134"/>
      <c r="AT158" s="1134"/>
      <c r="AU158" s="1134"/>
    </row>
    <row r="159">
      <c r="A159" s="463" t="s">
        <v>7708</v>
      </c>
      <c r="B159" s="441" t="s">
        <v>7457</v>
      </c>
      <c r="C159" s="864" t="s">
        <v>109</v>
      </c>
      <c r="D159" s="1145">
        <f t="shared" ref="D159:D213" si="19">100-5*COUNTIF(F159:Y159,"X*")</f>
        <v>40</v>
      </c>
      <c r="E159" s="1146">
        <v>42590.0</v>
      </c>
      <c r="F159" s="458" t="s">
        <v>40</v>
      </c>
      <c r="G159" s="458" t="s">
        <v>5121</v>
      </c>
      <c r="H159" s="521" t="s">
        <v>42</v>
      </c>
      <c r="I159" s="458" t="s">
        <v>40</v>
      </c>
      <c r="J159" s="521" t="s">
        <v>42</v>
      </c>
      <c r="K159" s="458" t="s">
        <v>40</v>
      </c>
      <c r="L159" s="458" t="s">
        <v>40</v>
      </c>
      <c r="M159" s="534" t="s">
        <v>7709</v>
      </c>
      <c r="N159" s="521" t="s">
        <v>42</v>
      </c>
      <c r="O159" s="521" t="s">
        <v>42</v>
      </c>
      <c r="P159" s="521" t="s">
        <v>42</v>
      </c>
      <c r="Q159" s="521" t="s">
        <v>42</v>
      </c>
      <c r="R159" s="521" t="s">
        <v>42</v>
      </c>
      <c r="S159" s="521" t="s">
        <v>42</v>
      </c>
      <c r="T159" s="521" t="s">
        <v>42</v>
      </c>
      <c r="U159" s="458" t="s">
        <v>40</v>
      </c>
      <c r="V159" s="521" t="s">
        <v>42</v>
      </c>
      <c r="W159" s="521" t="s">
        <v>42</v>
      </c>
      <c r="X159" s="521" t="s">
        <v>42</v>
      </c>
      <c r="Y159" s="458" t="s">
        <v>40</v>
      </c>
      <c r="Z159" s="907"/>
      <c r="AA159" s="907"/>
      <c r="AB159" s="858" t="s">
        <v>7710</v>
      </c>
      <c r="AC159" s="858" t="s">
        <v>7711</v>
      </c>
      <c r="AD159" s="1137" t="s">
        <v>7712</v>
      </c>
      <c r="AE159" s="907"/>
      <c r="AF159" s="907"/>
      <c r="AG159" s="907"/>
      <c r="AH159" s="1134"/>
      <c r="AI159" s="1134"/>
      <c r="AJ159" s="1134"/>
      <c r="AK159" s="1134"/>
      <c r="AL159" s="1134"/>
      <c r="AM159" s="1134"/>
      <c r="AN159" s="1134"/>
      <c r="AO159" s="1134"/>
      <c r="AP159" s="1134"/>
      <c r="AQ159" s="1134"/>
      <c r="AR159" s="1134"/>
      <c r="AS159" s="1134"/>
      <c r="AT159" s="1134"/>
      <c r="AU159" s="1134"/>
    </row>
    <row r="160">
      <c r="A160" s="463" t="s">
        <v>7713</v>
      </c>
      <c r="B160" s="441" t="s">
        <v>7457</v>
      </c>
      <c r="C160" s="864" t="s">
        <v>109</v>
      </c>
      <c r="D160" s="1145">
        <f t="shared" si="19"/>
        <v>30</v>
      </c>
      <c r="E160" s="1146">
        <v>42590.0</v>
      </c>
      <c r="F160" s="521" t="s">
        <v>42</v>
      </c>
      <c r="G160" s="458" t="s">
        <v>4147</v>
      </c>
      <c r="H160" s="521" t="s">
        <v>42</v>
      </c>
      <c r="I160" s="458" t="s">
        <v>40</v>
      </c>
      <c r="J160" s="521" t="s">
        <v>2055</v>
      </c>
      <c r="K160" s="458" t="s">
        <v>40</v>
      </c>
      <c r="L160" s="458" t="s">
        <v>40</v>
      </c>
      <c r="M160" s="521" t="s">
        <v>42</v>
      </c>
      <c r="N160" s="521" t="s">
        <v>4954</v>
      </c>
      <c r="O160" s="521" t="s">
        <v>42</v>
      </c>
      <c r="P160" s="521" t="s">
        <v>42</v>
      </c>
      <c r="Q160" s="521" t="s">
        <v>42</v>
      </c>
      <c r="R160" s="521" t="s">
        <v>4954</v>
      </c>
      <c r="S160" s="521" t="s">
        <v>42</v>
      </c>
      <c r="T160" s="521" t="s">
        <v>42</v>
      </c>
      <c r="U160" s="458" t="s">
        <v>40</v>
      </c>
      <c r="V160" s="521" t="s">
        <v>42</v>
      </c>
      <c r="W160" s="521" t="s">
        <v>42</v>
      </c>
      <c r="X160" s="521" t="s">
        <v>42</v>
      </c>
      <c r="Y160" s="458" t="s">
        <v>40</v>
      </c>
      <c r="Z160" s="907"/>
      <c r="AA160" s="907"/>
      <c r="AB160" s="858" t="s">
        <v>7714</v>
      </c>
      <c r="AC160" s="858" t="s">
        <v>7715</v>
      </c>
      <c r="AD160" s="1137" t="s">
        <v>7716</v>
      </c>
      <c r="AE160" s="907"/>
      <c r="AF160" s="907"/>
      <c r="AG160" s="907"/>
      <c r="AH160" s="1134"/>
      <c r="AI160" s="1134"/>
      <c r="AJ160" s="1134"/>
      <c r="AK160" s="1134"/>
      <c r="AL160" s="1134"/>
      <c r="AM160" s="1134"/>
      <c r="AN160" s="1134"/>
      <c r="AO160" s="1134"/>
      <c r="AP160" s="1134"/>
      <c r="AQ160" s="1134"/>
      <c r="AR160" s="1134"/>
      <c r="AS160" s="1134"/>
      <c r="AT160" s="1134"/>
      <c r="AU160" s="1134"/>
    </row>
    <row r="161">
      <c r="A161" s="463" t="s">
        <v>7717</v>
      </c>
      <c r="B161" s="441" t="s">
        <v>7457</v>
      </c>
      <c r="C161" s="864" t="s">
        <v>109</v>
      </c>
      <c r="D161" s="1145">
        <f t="shared" si="19"/>
        <v>35</v>
      </c>
      <c r="E161" s="1146">
        <v>42590.0</v>
      </c>
      <c r="F161" s="458" t="s">
        <v>40</v>
      </c>
      <c r="G161" s="458" t="s">
        <v>4147</v>
      </c>
      <c r="H161" s="521" t="s">
        <v>42</v>
      </c>
      <c r="I161" s="458" t="s">
        <v>40</v>
      </c>
      <c r="J161" s="521" t="s">
        <v>2055</v>
      </c>
      <c r="K161" s="458" t="s">
        <v>40</v>
      </c>
      <c r="L161" s="458" t="s">
        <v>40</v>
      </c>
      <c r="M161" s="521" t="s">
        <v>42</v>
      </c>
      <c r="N161" s="521" t="s">
        <v>42</v>
      </c>
      <c r="O161" s="521" t="s">
        <v>42</v>
      </c>
      <c r="P161" s="521" t="s">
        <v>42</v>
      </c>
      <c r="Q161" s="521" t="s">
        <v>42</v>
      </c>
      <c r="R161" s="521" t="s">
        <v>42</v>
      </c>
      <c r="S161" s="521" t="s">
        <v>42</v>
      </c>
      <c r="T161" s="521" t="s">
        <v>42</v>
      </c>
      <c r="U161" s="458" t="s">
        <v>40</v>
      </c>
      <c r="V161" s="521" t="s">
        <v>42</v>
      </c>
      <c r="W161" s="521" t="s">
        <v>42</v>
      </c>
      <c r="X161" s="521" t="s">
        <v>42</v>
      </c>
      <c r="Y161" s="458" t="s">
        <v>40</v>
      </c>
      <c r="Z161" s="907"/>
      <c r="AA161" s="907"/>
      <c r="AB161" s="903"/>
      <c r="AC161" s="858" t="s">
        <v>7718</v>
      </c>
      <c r="AD161" s="1137" t="s">
        <v>7719</v>
      </c>
      <c r="AE161" s="907"/>
      <c r="AF161" s="907"/>
      <c r="AG161" s="907"/>
      <c r="AH161" s="1134"/>
      <c r="AI161" s="1134"/>
      <c r="AJ161" s="1134"/>
      <c r="AK161" s="1134"/>
      <c r="AL161" s="1134"/>
      <c r="AM161" s="1134"/>
      <c r="AN161" s="1134"/>
      <c r="AO161" s="1134"/>
      <c r="AP161" s="1134"/>
      <c r="AQ161" s="1134"/>
      <c r="AR161" s="1134"/>
      <c r="AS161" s="1134"/>
      <c r="AT161" s="1134"/>
      <c r="AU161" s="1134"/>
    </row>
    <row r="162">
      <c r="A162" s="463" t="s">
        <v>7720</v>
      </c>
      <c r="B162" s="441" t="s">
        <v>7457</v>
      </c>
      <c r="C162" s="864" t="s">
        <v>109</v>
      </c>
      <c r="D162" s="1145">
        <f t="shared" si="19"/>
        <v>20</v>
      </c>
      <c r="E162" s="1216">
        <v>42590.0</v>
      </c>
      <c r="F162" s="458" t="s">
        <v>40</v>
      </c>
      <c r="G162" s="521" t="s">
        <v>42</v>
      </c>
      <c r="H162" s="521" t="s">
        <v>42</v>
      </c>
      <c r="I162" s="521" t="s">
        <v>42</v>
      </c>
      <c r="J162" s="521" t="s">
        <v>42</v>
      </c>
      <c r="K162" s="458" t="s">
        <v>40</v>
      </c>
      <c r="L162" s="521" t="s">
        <v>42</v>
      </c>
      <c r="M162" s="521" t="s">
        <v>42</v>
      </c>
      <c r="N162" s="521" t="s">
        <v>42</v>
      </c>
      <c r="O162" s="521" t="s">
        <v>42</v>
      </c>
      <c r="P162" s="521" t="s">
        <v>42</v>
      </c>
      <c r="Q162" s="521" t="s">
        <v>42</v>
      </c>
      <c r="R162" s="521" t="s">
        <v>42</v>
      </c>
      <c r="S162" s="521" t="s">
        <v>42</v>
      </c>
      <c r="T162" s="521" t="s">
        <v>42</v>
      </c>
      <c r="U162" s="521" t="s">
        <v>42</v>
      </c>
      <c r="V162" s="533" t="s">
        <v>7721</v>
      </c>
      <c r="W162" s="521" t="s">
        <v>42</v>
      </c>
      <c r="X162" s="521" t="s">
        <v>42</v>
      </c>
      <c r="Y162" s="458" t="s">
        <v>40</v>
      </c>
      <c r="Z162" s="907"/>
      <c r="AA162" s="907"/>
      <c r="AB162" s="903"/>
      <c r="AC162" s="858" t="s">
        <v>7722</v>
      </c>
      <c r="AD162" s="1137" t="s">
        <v>7723</v>
      </c>
      <c r="AE162" s="907"/>
      <c r="AF162" s="907"/>
      <c r="AG162" s="907"/>
      <c r="AH162" s="1134"/>
      <c r="AI162" s="1134"/>
      <c r="AJ162" s="1134"/>
      <c r="AK162" s="1134"/>
      <c r="AL162" s="1134"/>
      <c r="AM162" s="1134"/>
      <c r="AN162" s="1134"/>
      <c r="AO162" s="1134"/>
      <c r="AP162" s="1134"/>
      <c r="AQ162" s="1134"/>
      <c r="AR162" s="1134"/>
      <c r="AS162" s="1134"/>
      <c r="AT162" s="1134"/>
      <c r="AU162" s="1134"/>
    </row>
    <row r="163">
      <c r="A163" s="463" t="s">
        <v>7724</v>
      </c>
      <c r="B163" s="441" t="s">
        <v>7457</v>
      </c>
      <c r="C163" s="864" t="s">
        <v>109</v>
      </c>
      <c r="D163" s="1145">
        <f t="shared" si="19"/>
        <v>25</v>
      </c>
      <c r="E163" s="1216">
        <v>42590.0</v>
      </c>
      <c r="F163" s="458" t="s">
        <v>40</v>
      </c>
      <c r="G163" s="521" t="s">
        <v>42</v>
      </c>
      <c r="H163" s="521" t="s">
        <v>42</v>
      </c>
      <c r="I163" s="458" t="s">
        <v>40</v>
      </c>
      <c r="J163" s="521" t="s">
        <v>42</v>
      </c>
      <c r="K163" s="521" t="s">
        <v>42</v>
      </c>
      <c r="L163" s="458" t="s">
        <v>40</v>
      </c>
      <c r="M163" s="521" t="s">
        <v>42</v>
      </c>
      <c r="N163" s="521" t="s">
        <v>42</v>
      </c>
      <c r="O163" s="521" t="s">
        <v>42</v>
      </c>
      <c r="P163" s="521" t="s">
        <v>42</v>
      </c>
      <c r="Q163" s="521" t="s">
        <v>42</v>
      </c>
      <c r="R163" s="521" t="s">
        <v>42</v>
      </c>
      <c r="S163" s="521" t="s">
        <v>42</v>
      </c>
      <c r="T163" s="521" t="s">
        <v>42</v>
      </c>
      <c r="U163" s="458" t="s">
        <v>40</v>
      </c>
      <c r="V163" s="521" t="s">
        <v>42</v>
      </c>
      <c r="W163" s="521" t="s">
        <v>42</v>
      </c>
      <c r="X163" s="521" t="s">
        <v>42</v>
      </c>
      <c r="Y163" s="458" t="s">
        <v>40</v>
      </c>
      <c r="Z163" s="907"/>
      <c r="AA163" s="907"/>
      <c r="AB163" s="858" t="s">
        <v>7725</v>
      </c>
      <c r="AC163" s="858" t="s">
        <v>7726</v>
      </c>
      <c r="AD163" s="1137" t="s">
        <v>7727</v>
      </c>
      <c r="AE163" s="907"/>
      <c r="AF163" s="907"/>
      <c r="AG163" s="907"/>
      <c r="AH163" s="1134"/>
      <c r="AI163" s="1134"/>
      <c r="AJ163" s="1134"/>
      <c r="AK163" s="1134"/>
      <c r="AL163" s="1134"/>
      <c r="AM163" s="1134"/>
      <c r="AN163" s="1134"/>
      <c r="AO163" s="1134"/>
      <c r="AP163" s="1134"/>
      <c r="AQ163" s="1134"/>
      <c r="AR163" s="1134"/>
      <c r="AS163" s="1134"/>
      <c r="AT163" s="1134"/>
      <c r="AU163" s="1134"/>
    </row>
    <row r="164">
      <c r="A164" s="463" t="s">
        <v>7728</v>
      </c>
      <c r="B164" s="441" t="s">
        <v>7457</v>
      </c>
      <c r="C164" s="864" t="s">
        <v>109</v>
      </c>
      <c r="D164" s="1145">
        <f t="shared" si="19"/>
        <v>20</v>
      </c>
      <c r="E164" s="1216">
        <v>42590.0</v>
      </c>
      <c r="F164" s="458" t="s">
        <v>40</v>
      </c>
      <c r="G164" s="521" t="s">
        <v>42</v>
      </c>
      <c r="H164" s="521" t="s">
        <v>42</v>
      </c>
      <c r="I164" s="521" t="s">
        <v>42</v>
      </c>
      <c r="J164" s="521" t="s">
        <v>2055</v>
      </c>
      <c r="K164" s="458" t="s">
        <v>40</v>
      </c>
      <c r="L164" s="521" t="s">
        <v>42</v>
      </c>
      <c r="M164" s="521" t="s">
        <v>42</v>
      </c>
      <c r="N164" s="521" t="s">
        <v>42</v>
      </c>
      <c r="O164" s="521" t="s">
        <v>42</v>
      </c>
      <c r="P164" s="521" t="s">
        <v>42</v>
      </c>
      <c r="Q164" s="521" t="s">
        <v>42</v>
      </c>
      <c r="R164" s="521" t="s">
        <v>42</v>
      </c>
      <c r="S164" s="521" t="s">
        <v>42</v>
      </c>
      <c r="T164" s="521" t="s">
        <v>42</v>
      </c>
      <c r="U164" s="458" t="s">
        <v>40</v>
      </c>
      <c r="V164" s="521" t="s">
        <v>42</v>
      </c>
      <c r="W164" s="521" t="s">
        <v>42</v>
      </c>
      <c r="X164" s="521" t="s">
        <v>42</v>
      </c>
      <c r="Y164" s="458" t="s">
        <v>40</v>
      </c>
      <c r="Z164" s="907"/>
      <c r="AA164" s="907"/>
      <c r="AB164" s="528" t="s">
        <v>7729</v>
      </c>
      <c r="AC164" s="858" t="s">
        <v>7730</v>
      </c>
      <c r="AD164" s="1137" t="s">
        <v>7731</v>
      </c>
      <c r="AE164" s="907"/>
      <c r="AF164" s="907"/>
      <c r="AG164" s="907"/>
      <c r="AH164" s="1134"/>
      <c r="AI164" s="1134"/>
      <c r="AJ164" s="1134"/>
      <c r="AK164" s="1134"/>
      <c r="AL164" s="1134"/>
      <c r="AM164" s="1134"/>
      <c r="AN164" s="1134"/>
      <c r="AO164" s="1134"/>
      <c r="AP164" s="1134"/>
      <c r="AQ164" s="1134"/>
      <c r="AR164" s="1134"/>
      <c r="AS164" s="1134"/>
      <c r="AT164" s="1134"/>
      <c r="AU164" s="1134"/>
    </row>
    <row r="165">
      <c r="A165" s="463" t="s">
        <v>7732</v>
      </c>
      <c r="B165" s="441" t="s">
        <v>7457</v>
      </c>
      <c r="C165" s="864" t="s">
        <v>109</v>
      </c>
      <c r="D165" s="1145">
        <f t="shared" si="19"/>
        <v>25</v>
      </c>
      <c r="E165" s="1216">
        <v>42590.0</v>
      </c>
      <c r="F165" s="458" t="s">
        <v>40</v>
      </c>
      <c r="G165" s="521" t="s">
        <v>42</v>
      </c>
      <c r="H165" s="521" t="s">
        <v>42</v>
      </c>
      <c r="I165" s="521" t="s">
        <v>42</v>
      </c>
      <c r="J165" s="521" t="s">
        <v>42</v>
      </c>
      <c r="K165" s="521" t="s">
        <v>42</v>
      </c>
      <c r="L165" s="458" t="s">
        <v>40</v>
      </c>
      <c r="M165" s="521" t="s">
        <v>42</v>
      </c>
      <c r="N165" s="533" t="s">
        <v>7733</v>
      </c>
      <c r="O165" s="521" t="s">
        <v>42</v>
      </c>
      <c r="P165" s="521" t="s">
        <v>42</v>
      </c>
      <c r="Q165" s="521" t="s">
        <v>42</v>
      </c>
      <c r="R165" s="521" t="s">
        <v>42</v>
      </c>
      <c r="S165" s="521" t="s">
        <v>42</v>
      </c>
      <c r="T165" s="521" t="s">
        <v>42</v>
      </c>
      <c r="U165" s="458" t="s">
        <v>40</v>
      </c>
      <c r="V165" s="521" t="s">
        <v>42</v>
      </c>
      <c r="W165" s="521" t="s">
        <v>42</v>
      </c>
      <c r="X165" s="521" t="s">
        <v>42</v>
      </c>
      <c r="Y165" s="458" t="s">
        <v>40</v>
      </c>
      <c r="Z165" s="907"/>
      <c r="AA165" s="907"/>
      <c r="AB165" s="858" t="s">
        <v>7734</v>
      </c>
      <c r="AC165" s="858" t="s">
        <v>7735</v>
      </c>
      <c r="AD165" s="1137" t="s">
        <v>7736</v>
      </c>
      <c r="AE165" s="907"/>
      <c r="AF165" s="907"/>
      <c r="AG165" s="907"/>
      <c r="AH165" s="1134"/>
      <c r="AI165" s="1134"/>
      <c r="AJ165" s="1134"/>
      <c r="AK165" s="1134"/>
      <c r="AL165" s="1134"/>
      <c r="AM165" s="1134"/>
      <c r="AN165" s="1134"/>
      <c r="AO165" s="1134"/>
      <c r="AP165" s="1134"/>
      <c r="AQ165" s="1134"/>
      <c r="AR165" s="1134"/>
      <c r="AS165" s="1134"/>
      <c r="AT165" s="1134"/>
      <c r="AU165" s="1134"/>
    </row>
    <row r="166">
      <c r="A166" s="463" t="s">
        <v>7737</v>
      </c>
      <c r="B166" s="441" t="s">
        <v>7457</v>
      </c>
      <c r="C166" s="864" t="s">
        <v>109</v>
      </c>
      <c r="D166" s="1145">
        <f t="shared" si="19"/>
        <v>30</v>
      </c>
      <c r="E166" s="1216">
        <v>42590.0</v>
      </c>
      <c r="F166" s="458" t="s">
        <v>40</v>
      </c>
      <c r="G166" s="458" t="s">
        <v>7738</v>
      </c>
      <c r="H166" s="521" t="s">
        <v>42</v>
      </c>
      <c r="I166" s="521" t="s">
        <v>42</v>
      </c>
      <c r="J166" s="521" t="s">
        <v>42</v>
      </c>
      <c r="K166" s="521" t="s">
        <v>42</v>
      </c>
      <c r="L166" s="458" t="s">
        <v>40</v>
      </c>
      <c r="M166" s="521" t="s">
        <v>42</v>
      </c>
      <c r="N166" s="533" t="s">
        <v>7739</v>
      </c>
      <c r="O166" s="521" t="s">
        <v>42</v>
      </c>
      <c r="P166" s="521" t="s">
        <v>42</v>
      </c>
      <c r="Q166" s="521" t="s">
        <v>42</v>
      </c>
      <c r="R166" s="521" t="s">
        <v>42</v>
      </c>
      <c r="S166" s="521" t="s">
        <v>42</v>
      </c>
      <c r="T166" s="521" t="s">
        <v>42</v>
      </c>
      <c r="U166" s="458" t="s">
        <v>40</v>
      </c>
      <c r="V166" s="521" t="s">
        <v>42</v>
      </c>
      <c r="W166" s="521" t="s">
        <v>42</v>
      </c>
      <c r="X166" s="521" t="s">
        <v>42</v>
      </c>
      <c r="Y166" s="458" t="s">
        <v>40</v>
      </c>
      <c r="Z166" s="907"/>
      <c r="AA166" s="907"/>
      <c r="AB166" s="858" t="s">
        <v>7740</v>
      </c>
      <c r="AC166" s="858" t="s">
        <v>7741</v>
      </c>
      <c r="AD166" s="1137" t="s">
        <v>7742</v>
      </c>
      <c r="AE166" s="907"/>
      <c r="AF166" s="907"/>
      <c r="AG166" s="907"/>
      <c r="AH166" s="1134"/>
      <c r="AI166" s="1134"/>
      <c r="AJ166" s="1134"/>
      <c r="AK166" s="1134"/>
      <c r="AL166" s="1134"/>
      <c r="AM166" s="1134"/>
      <c r="AN166" s="1134"/>
      <c r="AO166" s="1134"/>
      <c r="AP166" s="1134"/>
      <c r="AQ166" s="1134"/>
      <c r="AR166" s="1134"/>
      <c r="AS166" s="1134"/>
      <c r="AT166" s="1134"/>
      <c r="AU166" s="1134"/>
    </row>
    <row r="167">
      <c r="A167" s="463" t="s">
        <v>7743</v>
      </c>
      <c r="B167" s="441" t="s">
        <v>7457</v>
      </c>
      <c r="C167" s="864" t="s">
        <v>109</v>
      </c>
      <c r="D167" s="1145">
        <f t="shared" si="19"/>
        <v>30</v>
      </c>
      <c r="E167" s="1216">
        <v>42590.0</v>
      </c>
      <c r="F167" s="458" t="s">
        <v>40</v>
      </c>
      <c r="G167" s="521" t="s">
        <v>42</v>
      </c>
      <c r="H167" s="521" t="s">
        <v>42</v>
      </c>
      <c r="I167" s="458" t="s">
        <v>40</v>
      </c>
      <c r="J167" s="521" t="s">
        <v>42</v>
      </c>
      <c r="K167" s="458" t="s">
        <v>40</v>
      </c>
      <c r="L167" s="521" t="s">
        <v>42</v>
      </c>
      <c r="M167" s="521" t="s">
        <v>42</v>
      </c>
      <c r="N167" s="533" t="s">
        <v>7744</v>
      </c>
      <c r="O167" s="521" t="s">
        <v>42</v>
      </c>
      <c r="P167" s="521" t="s">
        <v>42</v>
      </c>
      <c r="Q167" s="521" t="s">
        <v>42</v>
      </c>
      <c r="R167" s="521" t="s">
        <v>42</v>
      </c>
      <c r="S167" s="521" t="s">
        <v>42</v>
      </c>
      <c r="T167" s="521" t="s">
        <v>42</v>
      </c>
      <c r="U167" s="458" t="s">
        <v>40</v>
      </c>
      <c r="V167" s="521" t="s">
        <v>42</v>
      </c>
      <c r="W167" s="521" t="s">
        <v>42</v>
      </c>
      <c r="X167" s="521" t="s">
        <v>42</v>
      </c>
      <c r="Y167" s="458" t="s">
        <v>40</v>
      </c>
      <c r="Z167" s="907"/>
      <c r="AA167" s="907"/>
      <c r="AB167" s="903"/>
      <c r="AC167" s="858">
        <v>2.6521524E8</v>
      </c>
      <c r="AD167" s="1137" t="s">
        <v>7745</v>
      </c>
      <c r="AE167" s="907"/>
      <c r="AF167" s="907"/>
      <c r="AG167" s="907"/>
      <c r="AH167" s="1134"/>
      <c r="AI167" s="1134"/>
      <c r="AJ167" s="1134"/>
      <c r="AK167" s="1134"/>
      <c r="AL167" s="1134"/>
      <c r="AM167" s="1134"/>
      <c r="AN167" s="1134"/>
      <c r="AO167" s="1134"/>
      <c r="AP167" s="1134"/>
      <c r="AQ167" s="1134"/>
      <c r="AR167" s="1134"/>
      <c r="AS167" s="1134"/>
      <c r="AT167" s="1134"/>
      <c r="AU167" s="1134"/>
    </row>
    <row r="168">
      <c r="A168" s="463" t="s">
        <v>7746</v>
      </c>
      <c r="B168" s="441" t="s">
        <v>7457</v>
      </c>
      <c r="C168" s="864" t="s">
        <v>109</v>
      </c>
      <c r="D168" s="1145">
        <f t="shared" si="19"/>
        <v>35</v>
      </c>
      <c r="E168" s="1216">
        <v>42590.0</v>
      </c>
      <c r="F168" s="458" t="s">
        <v>40</v>
      </c>
      <c r="G168" s="521" t="s">
        <v>42</v>
      </c>
      <c r="H168" s="521" t="s">
        <v>42</v>
      </c>
      <c r="I168" s="458" t="s">
        <v>40</v>
      </c>
      <c r="J168" s="521" t="s">
        <v>42</v>
      </c>
      <c r="K168" s="458" t="s">
        <v>40</v>
      </c>
      <c r="L168" s="458" t="s">
        <v>40</v>
      </c>
      <c r="M168" s="521" t="s">
        <v>42</v>
      </c>
      <c r="N168" s="521" t="s">
        <v>42</v>
      </c>
      <c r="O168" s="521" t="s">
        <v>42</v>
      </c>
      <c r="P168" s="521" t="s">
        <v>42</v>
      </c>
      <c r="Q168" s="521" t="s">
        <v>42</v>
      </c>
      <c r="R168" s="521" t="s">
        <v>42</v>
      </c>
      <c r="S168" s="521" t="s">
        <v>42</v>
      </c>
      <c r="T168" s="521" t="s">
        <v>42</v>
      </c>
      <c r="U168" s="458" t="s">
        <v>40</v>
      </c>
      <c r="V168" s="533" t="s">
        <v>7747</v>
      </c>
      <c r="W168" s="521" t="s">
        <v>42</v>
      </c>
      <c r="X168" s="521" t="s">
        <v>42</v>
      </c>
      <c r="Y168" s="458" t="s">
        <v>40</v>
      </c>
      <c r="Z168" s="907"/>
      <c r="AA168" s="907"/>
      <c r="AB168" s="858" t="s">
        <v>7748</v>
      </c>
      <c r="AC168" s="528" t="s">
        <v>7749</v>
      </c>
      <c r="AD168" s="1137" t="s">
        <v>7750</v>
      </c>
      <c r="AE168" s="907"/>
      <c r="AF168" s="907"/>
      <c r="AG168" s="907"/>
      <c r="AH168" s="1134"/>
      <c r="AI168" s="1134"/>
      <c r="AJ168" s="1134"/>
      <c r="AK168" s="1134"/>
      <c r="AL168" s="1134"/>
      <c r="AM168" s="1134"/>
      <c r="AN168" s="1134"/>
      <c r="AO168" s="1134"/>
      <c r="AP168" s="1134"/>
      <c r="AQ168" s="1134"/>
      <c r="AR168" s="1134"/>
      <c r="AS168" s="1134"/>
      <c r="AT168" s="1134"/>
      <c r="AU168" s="1134"/>
    </row>
    <row r="169">
      <c r="A169" s="463" t="s">
        <v>7751</v>
      </c>
      <c r="B169" s="441" t="s">
        <v>7457</v>
      </c>
      <c r="C169" s="864" t="s">
        <v>109</v>
      </c>
      <c r="D169" s="1145">
        <f t="shared" si="19"/>
        <v>15</v>
      </c>
      <c r="E169" s="1216">
        <v>42590.0</v>
      </c>
      <c r="F169" s="458" t="s">
        <v>40</v>
      </c>
      <c r="G169" s="458" t="s">
        <v>7738</v>
      </c>
      <c r="H169" s="521" t="s">
        <v>42</v>
      </c>
      <c r="I169" s="521" t="s">
        <v>42</v>
      </c>
      <c r="J169" s="521" t="s">
        <v>42</v>
      </c>
      <c r="K169" s="521" t="s">
        <v>42</v>
      </c>
      <c r="L169" s="521" t="s">
        <v>42</v>
      </c>
      <c r="M169" s="521" t="s">
        <v>42</v>
      </c>
      <c r="N169" s="521" t="s">
        <v>42</v>
      </c>
      <c r="O169" s="521" t="s">
        <v>42</v>
      </c>
      <c r="P169" s="521" t="s">
        <v>42</v>
      </c>
      <c r="Q169" s="521" t="s">
        <v>42</v>
      </c>
      <c r="R169" s="521" t="s">
        <v>42</v>
      </c>
      <c r="S169" s="521" t="s">
        <v>42</v>
      </c>
      <c r="T169" s="521" t="s">
        <v>42</v>
      </c>
      <c r="U169" s="521" t="s">
        <v>42</v>
      </c>
      <c r="V169" s="521" t="s">
        <v>42</v>
      </c>
      <c r="W169" s="521" t="s">
        <v>42</v>
      </c>
      <c r="X169" s="521" t="s">
        <v>42</v>
      </c>
      <c r="Y169" s="458" t="s">
        <v>40</v>
      </c>
      <c r="Z169" s="907"/>
      <c r="AA169" s="907"/>
      <c r="AB169" s="1217" t="s">
        <v>7752</v>
      </c>
      <c r="AC169" s="858" t="s">
        <v>7753</v>
      </c>
      <c r="AD169" s="1137" t="s">
        <v>7754</v>
      </c>
      <c r="AE169" s="907"/>
      <c r="AF169" s="907"/>
      <c r="AG169" s="907"/>
      <c r="AH169" s="1134"/>
      <c r="AI169" s="1134"/>
      <c r="AJ169" s="1134"/>
      <c r="AK169" s="1134"/>
      <c r="AL169" s="1134"/>
      <c r="AM169" s="1134"/>
      <c r="AN169" s="1134"/>
      <c r="AO169" s="1134"/>
      <c r="AP169" s="1134"/>
      <c r="AQ169" s="1134"/>
      <c r="AR169" s="1134"/>
      <c r="AS169" s="1134"/>
      <c r="AT169" s="1134"/>
      <c r="AU169" s="1134"/>
    </row>
    <row r="170">
      <c r="A170" s="463" t="s">
        <v>7755</v>
      </c>
      <c r="B170" s="1218" t="s">
        <v>7756</v>
      </c>
      <c r="C170" s="864" t="s">
        <v>109</v>
      </c>
      <c r="D170" s="1145">
        <f t="shared" si="19"/>
        <v>55</v>
      </c>
      <c r="E170" s="1216">
        <v>42587.0</v>
      </c>
      <c r="F170" s="458" t="s">
        <v>40</v>
      </c>
      <c r="G170" s="458" t="s">
        <v>7738</v>
      </c>
      <c r="H170" s="521" t="s">
        <v>42</v>
      </c>
      <c r="I170" s="458" t="s">
        <v>40</v>
      </c>
      <c r="J170" s="521" t="s">
        <v>2055</v>
      </c>
      <c r="K170" s="458" t="s">
        <v>40</v>
      </c>
      <c r="L170" s="458" t="s">
        <v>40</v>
      </c>
      <c r="M170" s="534" t="s">
        <v>7757</v>
      </c>
      <c r="N170" s="521" t="s">
        <v>42</v>
      </c>
      <c r="O170" s="533" t="s">
        <v>7758</v>
      </c>
      <c r="P170" s="521" t="s">
        <v>42</v>
      </c>
      <c r="Q170" s="458" t="s">
        <v>40</v>
      </c>
      <c r="R170" s="521" t="s">
        <v>42</v>
      </c>
      <c r="S170" s="521" t="s">
        <v>42</v>
      </c>
      <c r="T170" s="521" t="s">
        <v>42</v>
      </c>
      <c r="U170" s="458" t="s">
        <v>40</v>
      </c>
      <c r="V170" s="533" t="s">
        <v>7759</v>
      </c>
      <c r="W170" s="521" t="s">
        <v>42</v>
      </c>
      <c r="X170" s="521" t="s">
        <v>42</v>
      </c>
      <c r="Y170" s="458" t="s">
        <v>40</v>
      </c>
      <c r="Z170" s="865" t="s">
        <v>7760</v>
      </c>
      <c r="AA170" s="867" t="s">
        <v>7761</v>
      </c>
      <c r="AB170" s="858" t="s">
        <v>7762</v>
      </c>
      <c r="AC170" s="1181">
        <v>3.72309129E8</v>
      </c>
      <c r="AD170" s="1137" t="s">
        <v>7763</v>
      </c>
      <c r="AE170" s="907"/>
      <c r="AF170" s="907"/>
      <c r="AG170" s="907"/>
      <c r="AH170" s="1134"/>
      <c r="AI170" s="1134"/>
      <c r="AJ170" s="1134"/>
      <c r="AK170" s="1134"/>
      <c r="AL170" s="1134"/>
      <c r="AM170" s="1134"/>
      <c r="AN170" s="1134"/>
      <c r="AO170" s="1134"/>
      <c r="AP170" s="1134"/>
      <c r="AQ170" s="1134"/>
      <c r="AR170" s="1134"/>
      <c r="AS170" s="1134"/>
      <c r="AT170" s="1134"/>
      <c r="AU170" s="1134"/>
    </row>
    <row r="171">
      <c r="A171" s="463" t="s">
        <v>7764</v>
      </c>
      <c r="B171" s="858" t="s">
        <v>7765</v>
      </c>
      <c r="C171" s="864" t="s">
        <v>109</v>
      </c>
      <c r="D171" s="1145">
        <f t="shared" si="19"/>
        <v>55</v>
      </c>
      <c r="E171" s="1216">
        <v>42587.0</v>
      </c>
      <c r="F171" s="458" t="s">
        <v>40</v>
      </c>
      <c r="G171" s="458" t="s">
        <v>7766</v>
      </c>
      <c r="H171" s="521" t="s">
        <v>42</v>
      </c>
      <c r="I171" s="458" t="s">
        <v>40</v>
      </c>
      <c r="J171" s="521" t="s">
        <v>2055</v>
      </c>
      <c r="K171" s="458" t="s">
        <v>40</v>
      </c>
      <c r="L171" s="458" t="s">
        <v>40</v>
      </c>
      <c r="M171" s="534" t="s">
        <v>7767</v>
      </c>
      <c r="N171" s="533" t="s">
        <v>7768</v>
      </c>
      <c r="O171" s="521" t="s">
        <v>42</v>
      </c>
      <c r="P171" s="521" t="s">
        <v>42</v>
      </c>
      <c r="Q171" s="521" t="s">
        <v>42</v>
      </c>
      <c r="R171" s="521" t="s">
        <v>42</v>
      </c>
      <c r="S171" s="521" t="s">
        <v>42</v>
      </c>
      <c r="T171" s="521" t="s">
        <v>42</v>
      </c>
      <c r="U171" s="458" t="s">
        <v>40</v>
      </c>
      <c r="V171" s="533" t="s">
        <v>7769</v>
      </c>
      <c r="W171" s="533" t="s">
        <v>7770</v>
      </c>
      <c r="X171" s="521" t="s">
        <v>42</v>
      </c>
      <c r="Y171" s="458" t="s">
        <v>40</v>
      </c>
      <c r="Z171" s="907"/>
      <c r="AA171" s="907"/>
      <c r="AB171" s="1219" t="s">
        <v>7771</v>
      </c>
      <c r="AC171" s="858" t="s">
        <v>7772</v>
      </c>
      <c r="AD171" s="1220" t="s">
        <v>7773</v>
      </c>
      <c r="AE171" s="907"/>
      <c r="AF171" s="907"/>
      <c r="AG171" s="907"/>
      <c r="AH171" s="1134"/>
      <c r="AI171" s="1134"/>
      <c r="AJ171" s="1134"/>
      <c r="AK171" s="1134"/>
      <c r="AL171" s="1134"/>
      <c r="AM171" s="1134"/>
      <c r="AN171" s="1134"/>
      <c r="AO171" s="1134"/>
      <c r="AP171" s="1134"/>
      <c r="AQ171" s="1134"/>
      <c r="AR171" s="1134"/>
      <c r="AS171" s="1134"/>
      <c r="AT171" s="1134"/>
      <c r="AU171" s="1134"/>
    </row>
    <row r="172">
      <c r="A172" s="848" t="s">
        <v>7774</v>
      </c>
      <c r="B172" s="858" t="s">
        <v>7765</v>
      </c>
      <c r="C172" s="864" t="s">
        <v>109</v>
      </c>
      <c r="D172" s="1145">
        <f t="shared" si="19"/>
        <v>40</v>
      </c>
      <c r="E172" s="1216">
        <v>42587.0</v>
      </c>
      <c r="F172" s="458" t="s">
        <v>40</v>
      </c>
      <c r="G172" s="458" t="s">
        <v>7738</v>
      </c>
      <c r="H172" s="521" t="s">
        <v>42</v>
      </c>
      <c r="I172" s="458" t="s">
        <v>40</v>
      </c>
      <c r="J172" s="521" t="s">
        <v>2055</v>
      </c>
      <c r="K172" s="458" t="s">
        <v>40</v>
      </c>
      <c r="L172" s="458" t="s">
        <v>40</v>
      </c>
      <c r="M172" s="521" t="s">
        <v>42</v>
      </c>
      <c r="N172" s="533" t="s">
        <v>7775</v>
      </c>
      <c r="O172" s="521" t="s">
        <v>42</v>
      </c>
      <c r="P172" s="521" t="s">
        <v>42</v>
      </c>
      <c r="Q172" s="521" t="s">
        <v>42</v>
      </c>
      <c r="R172" s="521" t="s">
        <v>42</v>
      </c>
      <c r="S172" s="521" t="s">
        <v>42</v>
      </c>
      <c r="T172" s="521" t="s">
        <v>42</v>
      </c>
      <c r="U172" s="458" t="s">
        <v>40</v>
      </c>
      <c r="V172" s="521" t="s">
        <v>42</v>
      </c>
      <c r="W172" s="521" t="s">
        <v>42</v>
      </c>
      <c r="X172" s="521" t="s">
        <v>42</v>
      </c>
      <c r="Y172" s="458" t="s">
        <v>40</v>
      </c>
      <c r="Z172" s="907"/>
      <c r="AA172" s="907"/>
      <c r="AB172" s="1219" t="s">
        <v>7776</v>
      </c>
      <c r="AC172" s="1221" t="s">
        <v>7777</v>
      </c>
      <c r="AD172" s="1220" t="s">
        <v>7778</v>
      </c>
      <c r="AE172" s="907"/>
      <c r="AF172" s="907"/>
      <c r="AG172" s="907"/>
      <c r="AH172" s="1134"/>
      <c r="AI172" s="1134"/>
      <c r="AJ172" s="1134"/>
      <c r="AK172" s="1134"/>
      <c r="AL172" s="1134"/>
      <c r="AM172" s="1134"/>
      <c r="AN172" s="1134"/>
      <c r="AO172" s="1134"/>
      <c r="AP172" s="1134"/>
      <c r="AQ172" s="1134"/>
      <c r="AR172" s="1134"/>
      <c r="AS172" s="1134"/>
      <c r="AT172" s="1134"/>
      <c r="AU172" s="1134"/>
    </row>
    <row r="173">
      <c r="A173" s="848" t="s">
        <v>7779</v>
      </c>
      <c r="B173" s="858" t="s">
        <v>7765</v>
      </c>
      <c r="C173" s="856" t="s">
        <v>36</v>
      </c>
      <c r="D173" s="1145">
        <f t="shared" si="19"/>
        <v>80</v>
      </c>
      <c r="E173" s="1216">
        <v>42587.0</v>
      </c>
      <c r="F173" s="458" t="s">
        <v>40</v>
      </c>
      <c r="G173" s="458" t="s">
        <v>7738</v>
      </c>
      <c r="H173" s="521" t="s">
        <v>42</v>
      </c>
      <c r="I173" s="458" t="s">
        <v>40</v>
      </c>
      <c r="J173" s="521" t="s">
        <v>2055</v>
      </c>
      <c r="K173" s="458" t="s">
        <v>40</v>
      </c>
      <c r="L173" s="458" t="s">
        <v>40</v>
      </c>
      <c r="M173" s="534" t="s">
        <v>7780</v>
      </c>
      <c r="N173" s="533" t="s">
        <v>7781</v>
      </c>
      <c r="O173" s="533" t="s">
        <v>7782</v>
      </c>
      <c r="P173" s="533" t="s">
        <v>7783</v>
      </c>
      <c r="Q173" s="458" t="s">
        <v>40</v>
      </c>
      <c r="R173" s="533" t="s">
        <v>7784</v>
      </c>
      <c r="S173" s="533" t="s">
        <v>7785</v>
      </c>
      <c r="T173" s="521" t="s">
        <v>42</v>
      </c>
      <c r="U173" s="458" t="s">
        <v>40</v>
      </c>
      <c r="V173" s="533" t="s">
        <v>7786</v>
      </c>
      <c r="W173" s="533" t="s">
        <v>7787</v>
      </c>
      <c r="X173" s="521" t="s">
        <v>42</v>
      </c>
      <c r="Y173" s="458" t="s">
        <v>40</v>
      </c>
      <c r="Z173" s="907"/>
      <c r="AA173" s="867" t="s">
        <v>7788</v>
      </c>
      <c r="AB173" s="1222" t="s">
        <v>7789</v>
      </c>
      <c r="AC173" s="1223" t="s">
        <v>7790</v>
      </c>
      <c r="AD173" s="1220" t="s">
        <v>7791</v>
      </c>
      <c r="AE173" s="907"/>
      <c r="AF173" s="907"/>
      <c r="AG173" s="907"/>
      <c r="AH173" s="1134"/>
      <c r="AI173" s="1134"/>
      <c r="AJ173" s="1134"/>
      <c r="AK173" s="1134"/>
      <c r="AL173" s="1134"/>
      <c r="AM173" s="1134"/>
      <c r="AN173" s="1134"/>
      <c r="AO173" s="1134"/>
      <c r="AP173" s="1134"/>
      <c r="AQ173" s="1134"/>
      <c r="AR173" s="1134"/>
      <c r="AS173" s="1134"/>
      <c r="AT173" s="1134"/>
      <c r="AU173" s="1134"/>
    </row>
    <row r="174">
      <c r="A174" s="848" t="s">
        <v>7792</v>
      </c>
      <c r="B174" s="858" t="s">
        <v>7765</v>
      </c>
      <c r="C174" s="864" t="s">
        <v>109</v>
      </c>
      <c r="D174" s="1145">
        <f t="shared" si="19"/>
        <v>50</v>
      </c>
      <c r="E174" s="1216">
        <v>42587.0</v>
      </c>
      <c r="F174" s="458" t="s">
        <v>40</v>
      </c>
      <c r="G174" s="458" t="s">
        <v>7738</v>
      </c>
      <c r="H174" s="521" t="s">
        <v>42</v>
      </c>
      <c r="I174" s="458" t="s">
        <v>40</v>
      </c>
      <c r="J174" s="521" t="s">
        <v>2055</v>
      </c>
      <c r="K174" s="458" t="s">
        <v>40</v>
      </c>
      <c r="L174" s="458" t="s">
        <v>40</v>
      </c>
      <c r="M174" s="534" t="s">
        <v>7793</v>
      </c>
      <c r="N174" s="533" t="s">
        <v>7794</v>
      </c>
      <c r="O174" s="521" t="s">
        <v>42</v>
      </c>
      <c r="P174" s="521" t="s">
        <v>42</v>
      </c>
      <c r="Q174" s="458" t="s">
        <v>40</v>
      </c>
      <c r="R174" s="521" t="s">
        <v>42</v>
      </c>
      <c r="S174" s="521" t="s">
        <v>42</v>
      </c>
      <c r="T174" s="521" t="s">
        <v>42</v>
      </c>
      <c r="U174" s="458" t="s">
        <v>40</v>
      </c>
      <c r="V174" s="521" t="s">
        <v>42</v>
      </c>
      <c r="W174" s="521" t="s">
        <v>42</v>
      </c>
      <c r="X174" s="521" t="s">
        <v>42</v>
      </c>
      <c r="Y174" s="458" t="s">
        <v>40</v>
      </c>
      <c r="Z174" s="907"/>
      <c r="AA174" s="907"/>
      <c r="AB174" s="1222" t="s">
        <v>7795</v>
      </c>
      <c r="AC174" s="1223" t="s">
        <v>7796</v>
      </c>
      <c r="AD174" s="1220" t="s">
        <v>7797</v>
      </c>
      <c r="AE174" s="907"/>
      <c r="AF174" s="907"/>
      <c r="AG174" s="907"/>
      <c r="AH174" s="1134"/>
      <c r="AI174" s="1134"/>
      <c r="AJ174" s="1134"/>
      <c r="AK174" s="1134"/>
      <c r="AL174" s="1134"/>
      <c r="AM174" s="1134"/>
      <c r="AN174" s="1134"/>
      <c r="AO174" s="1134"/>
      <c r="AP174" s="1134"/>
      <c r="AQ174" s="1134"/>
      <c r="AR174" s="1134"/>
      <c r="AS174" s="1134"/>
      <c r="AT174" s="1134"/>
      <c r="AU174" s="1134"/>
    </row>
    <row r="175">
      <c r="A175" s="848" t="s">
        <v>7798</v>
      </c>
      <c r="B175" s="858" t="s">
        <v>7765</v>
      </c>
      <c r="C175" s="864" t="s">
        <v>109</v>
      </c>
      <c r="D175" s="1145">
        <f t="shared" si="19"/>
        <v>50</v>
      </c>
      <c r="E175" s="1216">
        <v>42587.0</v>
      </c>
      <c r="F175" s="458" t="s">
        <v>40</v>
      </c>
      <c r="G175" s="458" t="s">
        <v>7738</v>
      </c>
      <c r="H175" s="521" t="s">
        <v>42</v>
      </c>
      <c r="I175" s="458" t="s">
        <v>40</v>
      </c>
      <c r="J175" s="521" t="s">
        <v>2055</v>
      </c>
      <c r="K175" s="458" t="s">
        <v>40</v>
      </c>
      <c r="L175" s="458" t="s">
        <v>40</v>
      </c>
      <c r="M175" s="534"/>
      <c r="N175" s="533" t="s">
        <v>7799</v>
      </c>
      <c r="O175" s="521" t="s">
        <v>42</v>
      </c>
      <c r="P175" s="521" t="s">
        <v>42</v>
      </c>
      <c r="Q175" s="458" t="s">
        <v>40</v>
      </c>
      <c r="R175" s="521" t="s">
        <v>42</v>
      </c>
      <c r="S175" s="521" t="s">
        <v>42</v>
      </c>
      <c r="T175" s="521" t="s">
        <v>42</v>
      </c>
      <c r="U175" s="458" t="s">
        <v>40</v>
      </c>
      <c r="V175" s="521" t="s">
        <v>42</v>
      </c>
      <c r="W175" s="521" t="s">
        <v>42</v>
      </c>
      <c r="X175" s="521" t="s">
        <v>42</v>
      </c>
      <c r="Y175" s="458" t="s">
        <v>40</v>
      </c>
      <c r="Z175" s="907"/>
      <c r="AA175" s="907"/>
      <c r="AB175" s="1224" t="s">
        <v>7800</v>
      </c>
      <c r="AC175" s="1223" t="s">
        <v>7801</v>
      </c>
      <c r="AD175" s="1220" t="s">
        <v>7802</v>
      </c>
      <c r="AE175" s="907"/>
      <c r="AF175" s="907"/>
      <c r="AG175" s="907"/>
      <c r="AH175" s="1134"/>
      <c r="AI175" s="1134"/>
      <c r="AJ175" s="1134"/>
      <c r="AK175" s="1134"/>
      <c r="AL175" s="1134"/>
      <c r="AM175" s="1134"/>
      <c r="AN175" s="1134"/>
      <c r="AO175" s="1134"/>
      <c r="AP175" s="1134"/>
      <c r="AQ175" s="1134"/>
      <c r="AR175" s="1134"/>
      <c r="AS175" s="1134"/>
      <c r="AT175" s="1134"/>
      <c r="AU175" s="1134"/>
    </row>
    <row r="176">
      <c r="A176" s="848" t="s">
        <v>7803</v>
      </c>
      <c r="B176" s="858" t="s">
        <v>7765</v>
      </c>
      <c r="C176" s="856" t="s">
        <v>36</v>
      </c>
      <c r="D176" s="1145">
        <f t="shared" si="19"/>
        <v>80</v>
      </c>
      <c r="E176" s="1216">
        <v>42587.0</v>
      </c>
      <c r="F176" s="458" t="s">
        <v>40</v>
      </c>
      <c r="G176" s="458" t="s">
        <v>7738</v>
      </c>
      <c r="H176" s="521" t="s">
        <v>42</v>
      </c>
      <c r="I176" s="458" t="s">
        <v>40</v>
      </c>
      <c r="J176" s="533" t="s">
        <v>7804</v>
      </c>
      <c r="K176" s="458" t="s">
        <v>40</v>
      </c>
      <c r="L176" s="458" t="s">
        <v>40</v>
      </c>
      <c r="M176" s="534" t="s">
        <v>7805</v>
      </c>
      <c r="N176" s="533" t="s">
        <v>7806</v>
      </c>
      <c r="O176" s="414" t="s">
        <v>7807</v>
      </c>
      <c r="P176" s="533" t="s">
        <v>7808</v>
      </c>
      <c r="Q176" s="458" t="s">
        <v>40</v>
      </c>
      <c r="R176" s="533" t="s">
        <v>7809</v>
      </c>
      <c r="S176" s="521" t="s">
        <v>5316</v>
      </c>
      <c r="T176" s="521" t="s">
        <v>42</v>
      </c>
      <c r="U176" s="458" t="s">
        <v>40</v>
      </c>
      <c r="V176" s="533" t="s">
        <v>7810</v>
      </c>
      <c r="W176" s="533" t="s">
        <v>7811</v>
      </c>
      <c r="X176" s="521" t="s">
        <v>42</v>
      </c>
      <c r="Y176" s="458" t="s">
        <v>40</v>
      </c>
      <c r="Z176" s="907"/>
      <c r="AA176" s="907"/>
      <c r="AB176" s="858" t="s">
        <v>7812</v>
      </c>
      <c r="AC176" s="858" t="s">
        <v>7813</v>
      </c>
      <c r="AD176" s="1220" t="s">
        <v>7814</v>
      </c>
      <c r="AE176" s="907"/>
      <c r="AF176" s="907"/>
      <c r="AG176" s="907"/>
      <c r="AH176" s="1134"/>
      <c r="AI176" s="1134"/>
      <c r="AJ176" s="1134"/>
      <c r="AK176" s="1134"/>
      <c r="AL176" s="1134"/>
      <c r="AM176" s="1134"/>
      <c r="AN176" s="1134"/>
      <c r="AO176" s="1134"/>
      <c r="AP176" s="1134"/>
      <c r="AQ176" s="1134"/>
      <c r="AR176" s="1134"/>
      <c r="AS176" s="1134"/>
      <c r="AT176" s="1134"/>
      <c r="AU176" s="1134"/>
    </row>
    <row r="177">
      <c r="A177" s="463" t="s">
        <v>7815</v>
      </c>
      <c r="B177" s="858" t="s">
        <v>7765</v>
      </c>
      <c r="C177" s="864" t="s">
        <v>109</v>
      </c>
      <c r="D177" s="1145">
        <f t="shared" si="19"/>
        <v>55</v>
      </c>
      <c r="E177" s="1216">
        <v>42587.0</v>
      </c>
      <c r="F177" s="458" t="s">
        <v>40</v>
      </c>
      <c r="G177" s="458" t="s">
        <v>7738</v>
      </c>
      <c r="H177" s="521" t="s">
        <v>42</v>
      </c>
      <c r="I177" s="458" t="s">
        <v>40</v>
      </c>
      <c r="J177" s="521" t="s">
        <v>2055</v>
      </c>
      <c r="K177" s="458" t="s">
        <v>40</v>
      </c>
      <c r="L177" s="458" t="s">
        <v>40</v>
      </c>
      <c r="M177" s="521" t="s">
        <v>42</v>
      </c>
      <c r="N177" s="533" t="s">
        <v>7816</v>
      </c>
      <c r="O177" s="533" t="s">
        <v>7817</v>
      </c>
      <c r="P177" s="521" t="s">
        <v>42</v>
      </c>
      <c r="Q177" s="458" t="s">
        <v>40</v>
      </c>
      <c r="R177" s="521" t="s">
        <v>42</v>
      </c>
      <c r="S177" s="521" t="s">
        <v>42</v>
      </c>
      <c r="T177" s="521" t="s">
        <v>42</v>
      </c>
      <c r="U177" s="458" t="s">
        <v>40</v>
      </c>
      <c r="V177" s="533" t="s">
        <v>7817</v>
      </c>
      <c r="W177" s="521" t="s">
        <v>42</v>
      </c>
      <c r="X177" s="521" t="s">
        <v>42</v>
      </c>
      <c r="Y177" s="458" t="s">
        <v>40</v>
      </c>
      <c r="Z177" s="907"/>
      <c r="AA177" s="907"/>
      <c r="AB177" s="858" t="s">
        <v>7818</v>
      </c>
      <c r="AC177" s="858" t="s">
        <v>7819</v>
      </c>
      <c r="AD177" s="1220" t="s">
        <v>7820</v>
      </c>
      <c r="AE177" s="907"/>
      <c r="AF177" s="907"/>
      <c r="AG177" s="907"/>
      <c r="AH177" s="1134"/>
      <c r="AI177" s="1134"/>
      <c r="AJ177" s="1134"/>
      <c r="AK177" s="1134"/>
      <c r="AL177" s="1134"/>
      <c r="AM177" s="1134"/>
      <c r="AN177" s="1134"/>
      <c r="AO177" s="1134"/>
      <c r="AP177" s="1134"/>
      <c r="AQ177" s="1134"/>
      <c r="AR177" s="1134"/>
      <c r="AS177" s="1134"/>
      <c r="AT177" s="1134"/>
      <c r="AU177" s="1134"/>
    </row>
    <row r="178">
      <c r="A178" s="848" t="s">
        <v>7821</v>
      </c>
      <c r="B178" s="858" t="s">
        <v>7765</v>
      </c>
      <c r="C178" s="864" t="s">
        <v>109</v>
      </c>
      <c r="D178" s="1145">
        <f t="shared" si="19"/>
        <v>35</v>
      </c>
      <c r="E178" s="1216">
        <v>42587.0</v>
      </c>
      <c r="F178" s="458" t="s">
        <v>40</v>
      </c>
      <c r="G178" s="458" t="s">
        <v>7738</v>
      </c>
      <c r="H178" s="521" t="s">
        <v>42</v>
      </c>
      <c r="I178" s="458" t="s">
        <v>40</v>
      </c>
      <c r="J178" s="521" t="s">
        <v>2055</v>
      </c>
      <c r="K178" s="458" t="s">
        <v>40</v>
      </c>
      <c r="L178" s="458" t="s">
        <v>40</v>
      </c>
      <c r="M178" s="521" t="s">
        <v>42</v>
      </c>
      <c r="N178" s="521" t="s">
        <v>4954</v>
      </c>
      <c r="O178" s="521" t="s">
        <v>42</v>
      </c>
      <c r="P178" s="521" t="s">
        <v>42</v>
      </c>
      <c r="Q178" s="521" t="s">
        <v>42</v>
      </c>
      <c r="R178" s="521" t="s">
        <v>42</v>
      </c>
      <c r="S178" s="521" t="s">
        <v>42</v>
      </c>
      <c r="T178" s="521" t="s">
        <v>42</v>
      </c>
      <c r="U178" s="458" t="s">
        <v>40</v>
      </c>
      <c r="V178" s="521" t="s">
        <v>42</v>
      </c>
      <c r="W178" s="521" t="s">
        <v>42</v>
      </c>
      <c r="X178" s="521" t="s">
        <v>42</v>
      </c>
      <c r="Y178" s="458" t="s">
        <v>40</v>
      </c>
      <c r="Z178" s="907"/>
      <c r="AA178" s="907"/>
      <c r="AB178" s="858" t="s">
        <v>7822</v>
      </c>
      <c r="AC178" s="858" t="s">
        <v>7823</v>
      </c>
      <c r="AD178" s="1220" t="s">
        <v>7824</v>
      </c>
      <c r="AE178" s="907"/>
      <c r="AF178" s="907"/>
      <c r="AG178" s="907"/>
      <c r="AH178" s="1134"/>
      <c r="AI178" s="1134"/>
      <c r="AJ178" s="1134"/>
      <c r="AK178" s="1134"/>
      <c r="AL178" s="1134"/>
      <c r="AM178" s="1134"/>
      <c r="AN178" s="1134"/>
      <c r="AO178" s="1134"/>
      <c r="AP178" s="1134"/>
      <c r="AQ178" s="1134"/>
      <c r="AR178" s="1134"/>
      <c r="AS178" s="1134"/>
      <c r="AT178" s="1134"/>
      <c r="AU178" s="1134"/>
    </row>
    <row r="179">
      <c r="A179" s="848" t="s">
        <v>7825</v>
      </c>
      <c r="B179" s="858" t="s">
        <v>7765</v>
      </c>
      <c r="C179" s="864" t="s">
        <v>109</v>
      </c>
      <c r="D179" s="1145">
        <f t="shared" si="19"/>
        <v>55</v>
      </c>
      <c r="E179" s="1216">
        <v>42587.0</v>
      </c>
      <c r="F179" s="458" t="s">
        <v>40</v>
      </c>
      <c r="G179" s="458" t="s">
        <v>7738</v>
      </c>
      <c r="H179" s="521" t="s">
        <v>42</v>
      </c>
      <c r="I179" s="458" t="s">
        <v>40</v>
      </c>
      <c r="J179" s="521" t="s">
        <v>2055</v>
      </c>
      <c r="K179" s="458" t="s">
        <v>40</v>
      </c>
      <c r="L179" s="458" t="s">
        <v>40</v>
      </c>
      <c r="M179" s="521" t="s">
        <v>42</v>
      </c>
      <c r="N179" s="533" t="s">
        <v>7826</v>
      </c>
      <c r="O179" s="533" t="s">
        <v>7827</v>
      </c>
      <c r="P179" s="521" t="s">
        <v>7828</v>
      </c>
      <c r="Q179" s="458" t="s">
        <v>40</v>
      </c>
      <c r="R179" s="521" t="s">
        <v>42</v>
      </c>
      <c r="S179" s="521" t="s">
        <v>42</v>
      </c>
      <c r="T179" s="521" t="s">
        <v>42</v>
      </c>
      <c r="U179" s="458" t="s">
        <v>40</v>
      </c>
      <c r="V179" s="533" t="s">
        <v>7829</v>
      </c>
      <c r="W179" s="521" t="s">
        <v>42</v>
      </c>
      <c r="X179" s="521" t="s">
        <v>42</v>
      </c>
      <c r="Y179" s="458" t="s">
        <v>40</v>
      </c>
      <c r="Z179" s="907"/>
      <c r="AA179" s="907"/>
      <c r="AB179" s="858" t="s">
        <v>7830</v>
      </c>
      <c r="AC179" s="1221" t="s">
        <v>7831</v>
      </c>
      <c r="AD179" s="1220" t="s">
        <v>7832</v>
      </c>
      <c r="AE179" s="681"/>
      <c r="AF179" s="907"/>
      <c r="AG179" s="907"/>
      <c r="AH179" s="1134"/>
      <c r="AI179" s="1134"/>
      <c r="AJ179" s="1134"/>
      <c r="AK179" s="1134"/>
      <c r="AL179" s="1134"/>
      <c r="AM179" s="1134"/>
      <c r="AN179" s="1134"/>
      <c r="AO179" s="1134"/>
      <c r="AP179" s="1134"/>
      <c r="AQ179" s="1134"/>
      <c r="AR179" s="1134"/>
      <c r="AS179" s="1134"/>
      <c r="AT179" s="1134"/>
      <c r="AU179" s="1134"/>
    </row>
    <row r="180">
      <c r="A180" s="848" t="s">
        <v>7833</v>
      </c>
      <c r="B180" s="858" t="s">
        <v>7765</v>
      </c>
      <c r="C180" s="864" t="s">
        <v>109</v>
      </c>
      <c r="D180" s="1145">
        <f t="shared" si="19"/>
        <v>50</v>
      </c>
      <c r="E180" s="1216">
        <v>42587.0</v>
      </c>
      <c r="F180" s="458" t="s">
        <v>40</v>
      </c>
      <c r="G180" s="458" t="s">
        <v>7738</v>
      </c>
      <c r="H180" s="521" t="s">
        <v>42</v>
      </c>
      <c r="I180" s="458" t="s">
        <v>40</v>
      </c>
      <c r="J180" s="521" t="s">
        <v>2055</v>
      </c>
      <c r="K180" s="458" t="s">
        <v>40</v>
      </c>
      <c r="L180" s="458" t="s">
        <v>40</v>
      </c>
      <c r="M180" s="521" t="s">
        <v>42</v>
      </c>
      <c r="N180" s="533" t="s">
        <v>7834</v>
      </c>
      <c r="O180" s="521" t="s">
        <v>42</v>
      </c>
      <c r="P180" s="521" t="s">
        <v>42</v>
      </c>
      <c r="Q180" s="458" t="s">
        <v>40</v>
      </c>
      <c r="R180" s="521" t="s">
        <v>42</v>
      </c>
      <c r="S180" s="521" t="s">
        <v>42</v>
      </c>
      <c r="T180" s="521" t="s">
        <v>42</v>
      </c>
      <c r="U180" s="458" t="s">
        <v>40</v>
      </c>
      <c r="V180" s="533" t="s">
        <v>7835</v>
      </c>
      <c r="W180" s="521" t="s">
        <v>42</v>
      </c>
      <c r="X180" s="521" t="s">
        <v>42</v>
      </c>
      <c r="Y180" s="458" t="s">
        <v>40</v>
      </c>
      <c r="Z180" s="907"/>
      <c r="AA180" s="907"/>
      <c r="AB180" s="858" t="s">
        <v>7836</v>
      </c>
      <c r="AC180" s="1221" t="s">
        <v>7837</v>
      </c>
      <c r="AD180" s="1220" t="s">
        <v>7838</v>
      </c>
      <c r="AE180" s="907"/>
      <c r="AF180" s="907"/>
      <c r="AG180" s="907"/>
      <c r="AH180" s="1134"/>
      <c r="AI180" s="1134"/>
      <c r="AJ180" s="1134"/>
      <c r="AK180" s="1134"/>
      <c r="AL180" s="1134"/>
      <c r="AM180" s="1134"/>
      <c r="AN180" s="1134"/>
      <c r="AO180" s="1134"/>
      <c r="AP180" s="1134"/>
      <c r="AQ180" s="1134"/>
      <c r="AR180" s="1134"/>
      <c r="AS180" s="1134"/>
      <c r="AT180" s="1134"/>
      <c r="AU180" s="1134"/>
    </row>
    <row r="181">
      <c r="A181" s="848" t="s">
        <v>7839</v>
      </c>
      <c r="B181" s="858" t="s">
        <v>7765</v>
      </c>
      <c r="C181" s="864" t="s">
        <v>109</v>
      </c>
      <c r="D181" s="1145">
        <f t="shared" si="19"/>
        <v>40</v>
      </c>
      <c r="E181" s="1216">
        <v>42587.0</v>
      </c>
      <c r="F181" s="458" t="s">
        <v>40</v>
      </c>
      <c r="G181" s="458" t="s">
        <v>7738</v>
      </c>
      <c r="H181" s="521" t="s">
        <v>42</v>
      </c>
      <c r="I181" s="458" t="s">
        <v>40</v>
      </c>
      <c r="J181" s="521" t="s">
        <v>2055</v>
      </c>
      <c r="K181" s="458" t="s">
        <v>40</v>
      </c>
      <c r="L181" s="458" t="s">
        <v>40</v>
      </c>
      <c r="M181" s="521" t="s">
        <v>42</v>
      </c>
      <c r="N181" s="521" t="s">
        <v>7840</v>
      </c>
      <c r="O181" s="521" t="s">
        <v>42</v>
      </c>
      <c r="P181" s="521" t="s">
        <v>42</v>
      </c>
      <c r="Q181" s="458" t="s">
        <v>40</v>
      </c>
      <c r="R181" s="521" t="s">
        <v>42</v>
      </c>
      <c r="S181" s="521" t="s">
        <v>42</v>
      </c>
      <c r="T181" s="521" t="s">
        <v>42</v>
      </c>
      <c r="U181" s="458" t="s">
        <v>40</v>
      </c>
      <c r="V181" s="521" t="s">
        <v>42</v>
      </c>
      <c r="W181" s="521" t="s">
        <v>42</v>
      </c>
      <c r="X181" s="521" t="s">
        <v>42</v>
      </c>
      <c r="Y181" s="458" t="s">
        <v>40</v>
      </c>
      <c r="Z181" s="907"/>
      <c r="AA181" s="907"/>
      <c r="AB181" s="858" t="s">
        <v>7841</v>
      </c>
      <c r="AC181" s="858" t="s">
        <v>7842</v>
      </c>
      <c r="AD181" s="1220" t="s">
        <v>7843</v>
      </c>
      <c r="AE181" s="907"/>
      <c r="AF181" s="907"/>
      <c r="AG181" s="907"/>
      <c r="AH181" s="1134"/>
      <c r="AI181" s="1134"/>
      <c r="AJ181" s="1134"/>
      <c r="AK181" s="1134"/>
      <c r="AL181" s="1134"/>
      <c r="AM181" s="1134"/>
      <c r="AN181" s="1134"/>
      <c r="AO181" s="1134"/>
      <c r="AP181" s="1134"/>
      <c r="AQ181" s="1134"/>
      <c r="AR181" s="1134"/>
      <c r="AS181" s="1134"/>
      <c r="AT181" s="1134"/>
      <c r="AU181" s="1134"/>
    </row>
    <row r="182">
      <c r="A182" s="463" t="s">
        <v>7844</v>
      </c>
      <c r="B182" s="858" t="s">
        <v>7765</v>
      </c>
      <c r="C182" s="864" t="s">
        <v>109</v>
      </c>
      <c r="D182" s="1145">
        <f t="shared" si="19"/>
        <v>50</v>
      </c>
      <c r="E182" s="1216">
        <v>42587.0</v>
      </c>
      <c r="F182" s="458" t="s">
        <v>40</v>
      </c>
      <c r="G182" s="458" t="s">
        <v>7738</v>
      </c>
      <c r="H182" s="521" t="s">
        <v>42</v>
      </c>
      <c r="I182" s="458" t="s">
        <v>40</v>
      </c>
      <c r="J182" s="521" t="s">
        <v>2055</v>
      </c>
      <c r="K182" s="458" t="s">
        <v>40</v>
      </c>
      <c r="L182" s="458" t="s">
        <v>40</v>
      </c>
      <c r="M182" s="521" t="s">
        <v>42</v>
      </c>
      <c r="N182" s="533" t="s">
        <v>7845</v>
      </c>
      <c r="O182" s="533" t="s">
        <v>7846</v>
      </c>
      <c r="P182" s="521" t="s">
        <v>42</v>
      </c>
      <c r="Q182" s="521" t="s">
        <v>42</v>
      </c>
      <c r="R182" s="521" t="s">
        <v>42</v>
      </c>
      <c r="S182" s="521" t="s">
        <v>42</v>
      </c>
      <c r="T182" s="521" t="s">
        <v>42</v>
      </c>
      <c r="U182" s="458" t="s">
        <v>40</v>
      </c>
      <c r="V182" s="533" t="s">
        <v>7847</v>
      </c>
      <c r="W182" s="521" t="s">
        <v>42</v>
      </c>
      <c r="X182" s="521" t="s">
        <v>42</v>
      </c>
      <c r="Y182" s="458" t="s">
        <v>40</v>
      </c>
      <c r="Z182" s="907"/>
      <c r="AA182" s="907"/>
      <c r="AB182" s="858" t="s">
        <v>7848</v>
      </c>
      <c r="AC182" s="858" t="s">
        <v>7849</v>
      </c>
      <c r="AD182" s="1220" t="s">
        <v>7850</v>
      </c>
      <c r="AE182" s="907"/>
      <c r="AF182" s="907"/>
      <c r="AG182" s="907"/>
      <c r="AH182" s="1134"/>
      <c r="AI182" s="1134"/>
      <c r="AJ182" s="1134"/>
      <c r="AK182" s="1134"/>
      <c r="AL182" s="1134"/>
      <c r="AM182" s="1134"/>
      <c r="AN182" s="1134"/>
      <c r="AO182" s="1134"/>
      <c r="AP182" s="1134"/>
      <c r="AQ182" s="1134"/>
      <c r="AR182" s="1134"/>
      <c r="AS182" s="1134"/>
      <c r="AT182" s="1134"/>
      <c r="AU182" s="1134"/>
    </row>
    <row r="183">
      <c r="A183" s="848" t="s">
        <v>7851</v>
      </c>
      <c r="B183" s="858" t="s">
        <v>7765</v>
      </c>
      <c r="C183" s="864" t="s">
        <v>109</v>
      </c>
      <c r="D183" s="1145">
        <f t="shared" si="19"/>
        <v>45</v>
      </c>
      <c r="E183" s="1216">
        <v>42587.0</v>
      </c>
      <c r="F183" s="458" t="s">
        <v>40</v>
      </c>
      <c r="G183" s="458" t="s">
        <v>7738</v>
      </c>
      <c r="H183" s="521" t="s">
        <v>42</v>
      </c>
      <c r="I183" s="458" t="s">
        <v>40</v>
      </c>
      <c r="J183" s="521" t="s">
        <v>2055</v>
      </c>
      <c r="K183" s="458" t="s">
        <v>40</v>
      </c>
      <c r="L183" s="458" t="s">
        <v>40</v>
      </c>
      <c r="M183" s="521" t="s">
        <v>42</v>
      </c>
      <c r="N183" s="521" t="s">
        <v>7852</v>
      </c>
      <c r="O183" s="1225" t="s">
        <v>7853</v>
      </c>
      <c r="P183" s="521" t="s">
        <v>42</v>
      </c>
      <c r="Q183" s="458" t="s">
        <v>40</v>
      </c>
      <c r="R183" s="521" t="s">
        <v>42</v>
      </c>
      <c r="S183" s="521" t="s">
        <v>42</v>
      </c>
      <c r="T183" s="521" t="s">
        <v>42</v>
      </c>
      <c r="U183" s="458" t="s">
        <v>40</v>
      </c>
      <c r="V183" s="521" t="s">
        <v>42</v>
      </c>
      <c r="W183" s="521" t="s">
        <v>42</v>
      </c>
      <c r="X183" s="521" t="s">
        <v>42</v>
      </c>
      <c r="Y183" s="458" t="s">
        <v>40</v>
      </c>
      <c r="Z183" s="907"/>
      <c r="AA183" s="907"/>
      <c r="AB183" s="1219" t="s">
        <v>7854</v>
      </c>
      <c r="AC183" s="858" t="s">
        <v>7855</v>
      </c>
      <c r="AD183" s="1220" t="s">
        <v>7856</v>
      </c>
      <c r="AE183" s="681"/>
      <c r="AF183" s="907"/>
      <c r="AG183" s="907"/>
      <c r="AH183" s="1134"/>
      <c r="AI183" s="1134"/>
      <c r="AJ183" s="1134"/>
      <c r="AK183" s="1134"/>
      <c r="AL183" s="1134"/>
      <c r="AM183" s="1134"/>
      <c r="AN183" s="1134"/>
      <c r="AO183" s="1134"/>
      <c r="AP183" s="1134"/>
      <c r="AQ183" s="1134"/>
      <c r="AR183" s="1134"/>
      <c r="AS183" s="1134"/>
      <c r="AT183" s="1134"/>
      <c r="AU183" s="1134"/>
    </row>
    <row r="184">
      <c r="A184" s="848" t="s">
        <v>7857</v>
      </c>
      <c r="B184" s="858" t="s">
        <v>7765</v>
      </c>
      <c r="C184" s="864" t="s">
        <v>109</v>
      </c>
      <c r="D184" s="1145">
        <f t="shared" si="19"/>
        <v>50</v>
      </c>
      <c r="E184" s="1216">
        <v>42587.0</v>
      </c>
      <c r="F184" s="458" t="s">
        <v>40</v>
      </c>
      <c r="G184" s="458" t="s">
        <v>7738</v>
      </c>
      <c r="H184" s="521" t="s">
        <v>42</v>
      </c>
      <c r="I184" s="458" t="s">
        <v>40</v>
      </c>
      <c r="J184" s="521" t="s">
        <v>2055</v>
      </c>
      <c r="K184" s="458" t="s">
        <v>40</v>
      </c>
      <c r="L184" s="458" t="s">
        <v>40</v>
      </c>
      <c r="M184" s="521" t="s">
        <v>42</v>
      </c>
      <c r="N184" s="533" t="s">
        <v>7858</v>
      </c>
      <c r="O184" s="533" t="s">
        <v>7859</v>
      </c>
      <c r="P184" s="521" t="s">
        <v>42</v>
      </c>
      <c r="Q184" s="458" t="s">
        <v>40</v>
      </c>
      <c r="R184" s="521" t="s">
        <v>42</v>
      </c>
      <c r="S184" s="521" t="s">
        <v>42</v>
      </c>
      <c r="T184" s="521" t="s">
        <v>42</v>
      </c>
      <c r="U184" s="458" t="s">
        <v>40</v>
      </c>
      <c r="V184" s="521" t="s">
        <v>42</v>
      </c>
      <c r="W184" s="521" t="s">
        <v>42</v>
      </c>
      <c r="X184" s="521" t="s">
        <v>42</v>
      </c>
      <c r="Y184" s="458" t="s">
        <v>40</v>
      </c>
      <c r="Z184" s="907"/>
      <c r="AA184" s="867" t="s">
        <v>7860</v>
      </c>
      <c r="AB184" s="1222" t="s">
        <v>7861</v>
      </c>
      <c r="AC184" s="1226" t="s">
        <v>7862</v>
      </c>
      <c r="AD184" s="1220" t="s">
        <v>7863</v>
      </c>
      <c r="AE184" s="907"/>
      <c r="AF184" s="907"/>
      <c r="AG184" s="907"/>
      <c r="AH184" s="1134"/>
      <c r="AI184" s="1134"/>
      <c r="AJ184" s="1134"/>
      <c r="AK184" s="1134"/>
      <c r="AL184" s="1134"/>
      <c r="AM184" s="1134"/>
      <c r="AN184" s="1134"/>
      <c r="AO184" s="1134"/>
      <c r="AP184" s="1134"/>
      <c r="AQ184" s="1134"/>
      <c r="AR184" s="1134"/>
      <c r="AS184" s="1134"/>
      <c r="AT184" s="1134"/>
      <c r="AU184" s="1134"/>
    </row>
    <row r="185">
      <c r="A185" s="1227" t="s">
        <v>7864</v>
      </c>
      <c r="B185" s="858" t="s">
        <v>7765</v>
      </c>
      <c r="C185" s="864" t="s">
        <v>109</v>
      </c>
      <c r="D185" s="1145">
        <f t="shared" si="19"/>
        <v>45</v>
      </c>
      <c r="E185" s="1216">
        <v>42587.0</v>
      </c>
      <c r="F185" s="458" t="s">
        <v>40</v>
      </c>
      <c r="G185" s="458" t="s">
        <v>2202</v>
      </c>
      <c r="H185" s="521" t="s">
        <v>42</v>
      </c>
      <c r="I185" s="458" t="s">
        <v>40</v>
      </c>
      <c r="J185" s="521" t="s">
        <v>2055</v>
      </c>
      <c r="K185" s="458" t="s">
        <v>40</v>
      </c>
      <c r="L185" s="458" t="s">
        <v>40</v>
      </c>
      <c r="M185" s="521" t="s">
        <v>42</v>
      </c>
      <c r="N185" s="533" t="s">
        <v>7865</v>
      </c>
      <c r="O185" s="521" t="s">
        <v>42</v>
      </c>
      <c r="P185" s="521" t="s">
        <v>42</v>
      </c>
      <c r="Q185" s="521" t="s">
        <v>42</v>
      </c>
      <c r="R185" s="521" t="s">
        <v>42</v>
      </c>
      <c r="S185" s="521" t="s">
        <v>42</v>
      </c>
      <c r="T185" s="521" t="s">
        <v>42</v>
      </c>
      <c r="U185" s="458" t="s">
        <v>40</v>
      </c>
      <c r="V185" s="533" t="s">
        <v>7866</v>
      </c>
      <c r="W185" s="521" t="s">
        <v>42</v>
      </c>
      <c r="X185" s="521" t="s">
        <v>42</v>
      </c>
      <c r="Y185" s="458" t="s">
        <v>40</v>
      </c>
      <c r="Z185" s="907"/>
      <c r="AA185" s="907"/>
      <c r="AB185" s="1222" t="s">
        <v>7867</v>
      </c>
      <c r="AC185" s="1226" t="s">
        <v>7868</v>
      </c>
      <c r="AD185" s="1220" t="s">
        <v>7869</v>
      </c>
      <c r="AE185" s="907"/>
      <c r="AF185" s="907"/>
      <c r="AG185" s="907"/>
      <c r="AH185" s="1134"/>
      <c r="AI185" s="1134"/>
      <c r="AJ185" s="1134"/>
      <c r="AK185" s="1134"/>
      <c r="AL185" s="1134"/>
      <c r="AM185" s="1134"/>
      <c r="AN185" s="1134"/>
      <c r="AO185" s="1134"/>
      <c r="AP185" s="1134"/>
      <c r="AQ185" s="1134"/>
      <c r="AR185" s="1134"/>
      <c r="AS185" s="1134"/>
      <c r="AT185" s="1134"/>
      <c r="AU185" s="1134"/>
    </row>
    <row r="186">
      <c r="A186" s="848" t="s">
        <v>7870</v>
      </c>
      <c r="B186" s="858" t="s">
        <v>7765</v>
      </c>
      <c r="C186" s="864" t="s">
        <v>109</v>
      </c>
      <c r="D186" s="1145">
        <f t="shared" si="19"/>
        <v>40</v>
      </c>
      <c r="E186" s="1216">
        <v>42587.0</v>
      </c>
      <c r="F186" s="458" t="s">
        <v>40</v>
      </c>
      <c r="G186" s="458" t="s">
        <v>7738</v>
      </c>
      <c r="H186" s="521" t="s">
        <v>42</v>
      </c>
      <c r="I186" s="458" t="s">
        <v>40</v>
      </c>
      <c r="J186" s="521" t="s">
        <v>2055</v>
      </c>
      <c r="K186" s="458" t="s">
        <v>40</v>
      </c>
      <c r="L186" s="458" t="s">
        <v>40</v>
      </c>
      <c r="M186" s="521" t="s">
        <v>42</v>
      </c>
      <c r="N186" s="533" t="s">
        <v>7871</v>
      </c>
      <c r="O186" s="521" t="s">
        <v>42</v>
      </c>
      <c r="P186" s="521" t="s">
        <v>42</v>
      </c>
      <c r="Q186" s="521" t="s">
        <v>42</v>
      </c>
      <c r="R186" s="521" t="s">
        <v>42</v>
      </c>
      <c r="S186" s="521" t="s">
        <v>42</v>
      </c>
      <c r="T186" s="521" t="s">
        <v>42</v>
      </c>
      <c r="U186" s="458" t="s">
        <v>40</v>
      </c>
      <c r="V186" s="521" t="s">
        <v>42</v>
      </c>
      <c r="W186" s="521" t="s">
        <v>42</v>
      </c>
      <c r="X186" s="521" t="s">
        <v>42</v>
      </c>
      <c r="Y186" s="458" t="s">
        <v>40</v>
      </c>
      <c r="Z186" s="907"/>
      <c r="AA186" s="907"/>
      <c r="AB186" s="1222" t="s">
        <v>7872</v>
      </c>
      <c r="AC186" s="1226" t="s">
        <v>7873</v>
      </c>
      <c r="AD186" s="1220" t="s">
        <v>7874</v>
      </c>
      <c r="AE186" s="907"/>
      <c r="AF186" s="907"/>
      <c r="AG186" s="907"/>
      <c r="AH186" s="1134"/>
      <c r="AI186" s="1134"/>
      <c r="AJ186" s="1134"/>
      <c r="AK186" s="1134"/>
      <c r="AL186" s="1134"/>
      <c r="AM186" s="1134"/>
      <c r="AN186" s="1134"/>
      <c r="AO186" s="1134"/>
      <c r="AP186" s="1134"/>
      <c r="AQ186" s="1134"/>
      <c r="AR186" s="1134"/>
      <c r="AS186" s="1134"/>
      <c r="AT186" s="1134"/>
      <c r="AU186" s="1134"/>
    </row>
    <row r="187">
      <c r="A187" s="575" t="s">
        <v>7875</v>
      </c>
      <c r="B187" s="858" t="s">
        <v>7765</v>
      </c>
      <c r="C187" s="864" t="s">
        <v>109</v>
      </c>
      <c r="D187" s="1145">
        <f t="shared" si="19"/>
        <v>40</v>
      </c>
      <c r="E187" s="1216">
        <v>42587.0</v>
      </c>
      <c r="F187" s="458" t="s">
        <v>40</v>
      </c>
      <c r="G187" s="458" t="s">
        <v>7738</v>
      </c>
      <c r="H187" s="521" t="s">
        <v>42</v>
      </c>
      <c r="I187" s="458" t="s">
        <v>40</v>
      </c>
      <c r="J187" s="521" t="s">
        <v>2055</v>
      </c>
      <c r="K187" s="458" t="s">
        <v>40</v>
      </c>
      <c r="L187" s="458" t="s">
        <v>40</v>
      </c>
      <c r="M187" s="521" t="s">
        <v>42</v>
      </c>
      <c r="N187" s="521" t="s">
        <v>42</v>
      </c>
      <c r="O187" s="521" t="s">
        <v>42</v>
      </c>
      <c r="P187" s="521" t="s">
        <v>42</v>
      </c>
      <c r="Q187" s="458" t="s">
        <v>40</v>
      </c>
      <c r="R187" s="521" t="s">
        <v>42</v>
      </c>
      <c r="S187" s="521" t="s">
        <v>42</v>
      </c>
      <c r="T187" s="521" t="s">
        <v>42</v>
      </c>
      <c r="U187" s="458" t="s">
        <v>40</v>
      </c>
      <c r="V187" s="521" t="s">
        <v>42</v>
      </c>
      <c r="W187" s="521" t="s">
        <v>42</v>
      </c>
      <c r="X187" s="521" t="s">
        <v>42</v>
      </c>
      <c r="Y187" s="458" t="s">
        <v>40</v>
      </c>
      <c r="Z187" s="907"/>
      <c r="AA187" s="907"/>
      <c r="AB187" s="1222" t="s">
        <v>7876</v>
      </c>
      <c r="AC187" s="1226" t="s">
        <v>7877</v>
      </c>
      <c r="AD187" s="1220" t="s">
        <v>7878</v>
      </c>
      <c r="AE187" s="907"/>
      <c r="AF187" s="907"/>
      <c r="AG187" s="907"/>
      <c r="AH187" s="1134"/>
      <c r="AI187" s="1134"/>
      <c r="AJ187" s="1134"/>
      <c r="AK187" s="1134"/>
      <c r="AL187" s="1134"/>
      <c r="AM187" s="1134"/>
      <c r="AN187" s="1134"/>
      <c r="AO187" s="1134"/>
      <c r="AP187" s="1134"/>
      <c r="AQ187" s="1134"/>
      <c r="AR187" s="1134"/>
      <c r="AS187" s="1134"/>
      <c r="AT187" s="1134"/>
      <c r="AU187" s="1134"/>
    </row>
    <row r="188">
      <c r="A188" s="463" t="s">
        <v>7879</v>
      </c>
      <c r="B188" s="858" t="s">
        <v>7765</v>
      </c>
      <c r="C188" s="856" t="s">
        <v>36</v>
      </c>
      <c r="D188" s="1145">
        <f t="shared" si="19"/>
        <v>65</v>
      </c>
      <c r="E188" s="1216">
        <v>42587.0</v>
      </c>
      <c r="F188" s="458" t="s">
        <v>40</v>
      </c>
      <c r="G188" s="458" t="s">
        <v>7738</v>
      </c>
      <c r="H188" s="521" t="s">
        <v>42</v>
      </c>
      <c r="I188" s="458" t="s">
        <v>40</v>
      </c>
      <c r="J188" s="521" t="s">
        <v>2055</v>
      </c>
      <c r="K188" s="458" t="s">
        <v>40</v>
      </c>
      <c r="L188" s="458" t="s">
        <v>40</v>
      </c>
      <c r="M188" s="534" t="s">
        <v>7880</v>
      </c>
      <c r="N188" s="533" t="s">
        <v>7881</v>
      </c>
      <c r="O188" s="533" t="s">
        <v>7882</v>
      </c>
      <c r="P188" s="521" t="s">
        <v>42</v>
      </c>
      <c r="Q188" s="458" t="s">
        <v>40</v>
      </c>
      <c r="R188" s="521" t="s">
        <v>42</v>
      </c>
      <c r="S188" s="533" t="s">
        <v>7883</v>
      </c>
      <c r="T188" s="521" t="s">
        <v>42</v>
      </c>
      <c r="U188" s="458" t="s">
        <v>40</v>
      </c>
      <c r="V188" s="521" t="s">
        <v>4617</v>
      </c>
      <c r="W188" s="533" t="s">
        <v>7884</v>
      </c>
      <c r="X188" s="521" t="s">
        <v>42</v>
      </c>
      <c r="Y188" s="458" t="s">
        <v>40</v>
      </c>
      <c r="Z188" s="907"/>
      <c r="AA188" s="907"/>
      <c r="AB188" s="1222" t="s">
        <v>7885</v>
      </c>
      <c r="AC188" s="1226" t="s">
        <v>7886</v>
      </c>
      <c r="AD188" s="1220" t="s">
        <v>7887</v>
      </c>
      <c r="AE188" s="907"/>
      <c r="AF188" s="907"/>
      <c r="AG188" s="907"/>
      <c r="AH188" s="1134"/>
      <c r="AI188" s="1134"/>
      <c r="AJ188" s="1134"/>
      <c r="AK188" s="1134"/>
      <c r="AL188" s="1134"/>
      <c r="AM188" s="1134"/>
      <c r="AN188" s="1134"/>
      <c r="AO188" s="1134"/>
      <c r="AP188" s="1134"/>
      <c r="AQ188" s="1134"/>
      <c r="AR188" s="1134"/>
      <c r="AS188" s="1134"/>
      <c r="AT188" s="1134"/>
      <c r="AU188" s="1134"/>
    </row>
    <row r="189">
      <c r="A189" s="463" t="s">
        <v>7888</v>
      </c>
      <c r="B189" s="858" t="s">
        <v>7765</v>
      </c>
      <c r="C189" s="864" t="s">
        <v>109</v>
      </c>
      <c r="D189" s="1145">
        <f t="shared" si="19"/>
        <v>55</v>
      </c>
      <c r="E189" s="1216">
        <v>42587.0</v>
      </c>
      <c r="F189" s="458" t="s">
        <v>40</v>
      </c>
      <c r="G189" s="458" t="s">
        <v>7738</v>
      </c>
      <c r="H189" s="521" t="s">
        <v>42</v>
      </c>
      <c r="I189" s="458" t="s">
        <v>40</v>
      </c>
      <c r="J189" s="521" t="s">
        <v>2055</v>
      </c>
      <c r="K189" s="458" t="s">
        <v>40</v>
      </c>
      <c r="L189" s="458" t="s">
        <v>40</v>
      </c>
      <c r="M189" s="521" t="s">
        <v>42</v>
      </c>
      <c r="N189" s="533" t="s">
        <v>7889</v>
      </c>
      <c r="O189" s="533" t="s">
        <v>7890</v>
      </c>
      <c r="P189" s="521" t="s">
        <v>42</v>
      </c>
      <c r="Q189" s="458" t="s">
        <v>40</v>
      </c>
      <c r="R189" s="521" t="s">
        <v>7891</v>
      </c>
      <c r="S189" s="521" t="s">
        <v>42</v>
      </c>
      <c r="T189" s="521" t="s">
        <v>42</v>
      </c>
      <c r="U189" s="458" t="s">
        <v>40</v>
      </c>
      <c r="V189" s="533" t="s">
        <v>7892</v>
      </c>
      <c r="W189" s="521" t="s">
        <v>42</v>
      </c>
      <c r="X189" s="521" t="s">
        <v>42</v>
      </c>
      <c r="Y189" s="458" t="s">
        <v>40</v>
      </c>
      <c r="Z189" s="907"/>
      <c r="AA189" s="867" t="s">
        <v>7893</v>
      </c>
      <c r="AB189" s="1222" t="s">
        <v>7894</v>
      </c>
      <c r="AC189" s="1226" t="s">
        <v>7895</v>
      </c>
      <c r="AD189" s="1220" t="s">
        <v>7896</v>
      </c>
      <c r="AE189" s="907"/>
      <c r="AF189" s="907"/>
      <c r="AG189" s="907"/>
      <c r="AH189" s="1134"/>
      <c r="AI189" s="1134"/>
      <c r="AJ189" s="1134"/>
      <c r="AK189" s="1134"/>
      <c r="AL189" s="1134"/>
      <c r="AM189" s="1134"/>
      <c r="AN189" s="1134"/>
      <c r="AO189" s="1134"/>
      <c r="AP189" s="1134"/>
      <c r="AQ189" s="1134"/>
      <c r="AR189" s="1134"/>
      <c r="AS189" s="1134"/>
      <c r="AT189" s="1134"/>
      <c r="AU189" s="1134"/>
    </row>
    <row r="190">
      <c r="A190" s="463" t="s">
        <v>7897</v>
      </c>
      <c r="B190" s="858" t="s">
        <v>7765</v>
      </c>
      <c r="C190" s="864" t="s">
        <v>109</v>
      </c>
      <c r="D190" s="1145">
        <f t="shared" si="19"/>
        <v>40</v>
      </c>
      <c r="E190" s="1216">
        <v>42587.0</v>
      </c>
      <c r="F190" s="458" t="s">
        <v>40</v>
      </c>
      <c r="G190" s="458" t="s">
        <v>7738</v>
      </c>
      <c r="H190" s="521" t="s">
        <v>42</v>
      </c>
      <c r="I190" s="458" t="s">
        <v>40</v>
      </c>
      <c r="J190" s="521" t="s">
        <v>2055</v>
      </c>
      <c r="K190" s="458" t="s">
        <v>40</v>
      </c>
      <c r="L190" s="458" t="s">
        <v>40</v>
      </c>
      <c r="M190" s="521" t="s">
        <v>42</v>
      </c>
      <c r="N190" s="521" t="s">
        <v>42</v>
      </c>
      <c r="O190" s="521" t="s">
        <v>42</v>
      </c>
      <c r="P190" s="521" t="s">
        <v>42</v>
      </c>
      <c r="Q190" s="458" t="s">
        <v>40</v>
      </c>
      <c r="R190" s="521" t="s">
        <v>42</v>
      </c>
      <c r="S190" s="521" t="s">
        <v>42</v>
      </c>
      <c r="T190" s="521" t="s">
        <v>42</v>
      </c>
      <c r="U190" s="458" t="s">
        <v>40</v>
      </c>
      <c r="V190" s="521" t="s">
        <v>42</v>
      </c>
      <c r="W190" s="521" t="s">
        <v>42</v>
      </c>
      <c r="X190" s="521" t="s">
        <v>42</v>
      </c>
      <c r="Y190" s="458" t="s">
        <v>40</v>
      </c>
      <c r="Z190" s="907"/>
      <c r="AA190" s="907"/>
      <c r="AB190" s="1222" t="s">
        <v>7898</v>
      </c>
      <c r="AC190" s="1226" t="s">
        <v>7899</v>
      </c>
      <c r="AD190" s="1220" t="s">
        <v>7900</v>
      </c>
      <c r="AE190" s="907"/>
      <c r="AF190" s="907"/>
      <c r="AG190" s="907"/>
      <c r="AH190" s="1134"/>
      <c r="AI190" s="1134"/>
      <c r="AJ190" s="1134"/>
      <c r="AK190" s="1134"/>
      <c r="AL190" s="1134"/>
      <c r="AM190" s="1134"/>
      <c r="AN190" s="1134"/>
      <c r="AO190" s="1134"/>
      <c r="AP190" s="1134"/>
      <c r="AQ190" s="1134"/>
      <c r="AR190" s="1134"/>
      <c r="AS190" s="1134"/>
      <c r="AT190" s="1134"/>
      <c r="AU190" s="1134"/>
    </row>
    <row r="191">
      <c r="A191" s="463" t="s">
        <v>7901</v>
      </c>
      <c r="B191" s="858" t="s">
        <v>7765</v>
      </c>
      <c r="C191" s="864" t="s">
        <v>109</v>
      </c>
      <c r="D191" s="1145">
        <f t="shared" si="19"/>
        <v>50</v>
      </c>
      <c r="E191" s="1216">
        <v>42587.0</v>
      </c>
      <c r="F191" s="458" t="s">
        <v>40</v>
      </c>
      <c r="G191" s="458" t="s">
        <v>7738</v>
      </c>
      <c r="H191" s="521" t="s">
        <v>42</v>
      </c>
      <c r="I191" s="458" t="s">
        <v>40</v>
      </c>
      <c r="J191" s="521" t="s">
        <v>2055</v>
      </c>
      <c r="K191" s="458" t="s">
        <v>40</v>
      </c>
      <c r="L191" s="458" t="s">
        <v>40</v>
      </c>
      <c r="M191" s="534" t="s">
        <v>7902</v>
      </c>
      <c r="N191" s="533" t="s">
        <v>7903</v>
      </c>
      <c r="O191" s="521" t="s">
        <v>42</v>
      </c>
      <c r="P191" s="521" t="s">
        <v>42</v>
      </c>
      <c r="Q191" s="458" t="s">
        <v>40</v>
      </c>
      <c r="R191" s="521" t="s">
        <v>42</v>
      </c>
      <c r="S191" s="521" t="s">
        <v>42</v>
      </c>
      <c r="T191" s="521" t="s">
        <v>42</v>
      </c>
      <c r="U191" s="458" t="s">
        <v>40</v>
      </c>
      <c r="V191" s="521" t="s">
        <v>42</v>
      </c>
      <c r="W191" s="521" t="s">
        <v>42</v>
      </c>
      <c r="X191" s="521" t="s">
        <v>42</v>
      </c>
      <c r="Y191" s="458" t="s">
        <v>40</v>
      </c>
      <c r="Z191" s="907"/>
      <c r="AA191" s="907"/>
      <c r="AB191" s="1222" t="s">
        <v>7904</v>
      </c>
      <c r="AC191" s="1226" t="s">
        <v>7905</v>
      </c>
      <c r="AD191" s="1220" t="s">
        <v>7906</v>
      </c>
      <c r="AE191" s="907"/>
      <c r="AF191" s="907"/>
      <c r="AG191" s="907"/>
      <c r="AH191" s="1134"/>
      <c r="AI191" s="1134"/>
      <c r="AJ191" s="1134"/>
      <c r="AK191" s="1134"/>
      <c r="AL191" s="1134"/>
      <c r="AM191" s="1134"/>
      <c r="AN191" s="1134"/>
      <c r="AO191" s="1134"/>
      <c r="AP191" s="1134"/>
      <c r="AQ191" s="1134"/>
      <c r="AR191" s="1134"/>
      <c r="AS191" s="1134"/>
      <c r="AT191" s="1134"/>
      <c r="AU191" s="1134"/>
    </row>
    <row r="192">
      <c r="A192" s="463" t="s">
        <v>7907</v>
      </c>
      <c r="B192" s="858" t="s">
        <v>7765</v>
      </c>
      <c r="C192" s="864" t="s">
        <v>109</v>
      </c>
      <c r="D192" s="1145">
        <f t="shared" si="19"/>
        <v>45</v>
      </c>
      <c r="E192" s="1216">
        <v>42587.0</v>
      </c>
      <c r="F192" s="458" t="s">
        <v>40</v>
      </c>
      <c r="G192" s="458" t="s">
        <v>7738</v>
      </c>
      <c r="H192" s="521" t="s">
        <v>42</v>
      </c>
      <c r="I192" s="458" t="s">
        <v>40</v>
      </c>
      <c r="J192" s="521" t="s">
        <v>2055</v>
      </c>
      <c r="K192" s="458" t="s">
        <v>40</v>
      </c>
      <c r="L192" s="458" t="s">
        <v>40</v>
      </c>
      <c r="M192" s="521" t="s">
        <v>42</v>
      </c>
      <c r="N192" s="533" t="s">
        <v>7908</v>
      </c>
      <c r="O192" s="521" t="s">
        <v>42</v>
      </c>
      <c r="P192" s="521" t="s">
        <v>42</v>
      </c>
      <c r="Q192" s="521" t="s">
        <v>4617</v>
      </c>
      <c r="R192" s="521" t="s">
        <v>42</v>
      </c>
      <c r="S192" s="521" t="s">
        <v>42</v>
      </c>
      <c r="T192" s="521" t="s">
        <v>42</v>
      </c>
      <c r="U192" s="458" t="s">
        <v>40</v>
      </c>
      <c r="V192" s="533" t="s">
        <v>7909</v>
      </c>
      <c r="W192" s="521" t="s">
        <v>42</v>
      </c>
      <c r="X192" s="521" t="s">
        <v>42</v>
      </c>
      <c r="Y192" s="458" t="s">
        <v>40</v>
      </c>
      <c r="Z192" s="907"/>
      <c r="AA192" s="907"/>
      <c r="AB192" s="1222" t="s">
        <v>7910</v>
      </c>
      <c r="AC192" s="1226" t="s">
        <v>7911</v>
      </c>
      <c r="AD192" s="1220" t="s">
        <v>7912</v>
      </c>
      <c r="AE192" s="907"/>
      <c r="AF192" s="907"/>
      <c r="AG192" s="907"/>
      <c r="AH192" s="1134"/>
      <c r="AI192" s="1134"/>
      <c r="AJ192" s="1134"/>
      <c r="AK192" s="1134"/>
      <c r="AL192" s="1134"/>
      <c r="AM192" s="1134"/>
      <c r="AN192" s="1134"/>
      <c r="AO192" s="1134"/>
      <c r="AP192" s="1134"/>
      <c r="AQ192" s="1134"/>
      <c r="AR192" s="1134"/>
      <c r="AS192" s="1134"/>
      <c r="AT192" s="1134"/>
      <c r="AU192" s="1134"/>
    </row>
    <row r="193">
      <c r="A193" s="463" t="s">
        <v>7913</v>
      </c>
      <c r="B193" s="858" t="s">
        <v>7765</v>
      </c>
      <c r="C193" s="864" t="s">
        <v>109</v>
      </c>
      <c r="D193" s="1145">
        <f t="shared" si="19"/>
        <v>60</v>
      </c>
      <c r="E193" s="1216">
        <v>42587.0</v>
      </c>
      <c r="F193" s="458" t="s">
        <v>40</v>
      </c>
      <c r="G193" s="458" t="s">
        <v>7738</v>
      </c>
      <c r="H193" s="521" t="s">
        <v>42</v>
      </c>
      <c r="I193" s="458" t="s">
        <v>40</v>
      </c>
      <c r="J193" s="521" t="s">
        <v>2055</v>
      </c>
      <c r="K193" s="458" t="s">
        <v>40</v>
      </c>
      <c r="L193" s="458" t="s">
        <v>40</v>
      </c>
      <c r="M193" s="534" t="s">
        <v>7914</v>
      </c>
      <c r="N193" s="533" t="s">
        <v>7915</v>
      </c>
      <c r="O193" s="533" t="s">
        <v>7916</v>
      </c>
      <c r="P193" s="521" t="s">
        <v>42</v>
      </c>
      <c r="Q193" s="458" t="s">
        <v>40</v>
      </c>
      <c r="R193" s="521" t="s">
        <v>42</v>
      </c>
      <c r="S193" s="521" t="s">
        <v>42</v>
      </c>
      <c r="T193" s="521" t="s">
        <v>42</v>
      </c>
      <c r="U193" s="458" t="s">
        <v>40</v>
      </c>
      <c r="V193" s="533" t="s">
        <v>7917</v>
      </c>
      <c r="W193" s="521" t="s">
        <v>42</v>
      </c>
      <c r="X193" s="521" t="s">
        <v>42</v>
      </c>
      <c r="Y193" s="458" t="s">
        <v>40</v>
      </c>
      <c r="Z193" s="907"/>
      <c r="AA193" s="907"/>
      <c r="AB193" s="1222" t="s">
        <v>7918</v>
      </c>
      <c r="AC193" s="1226" t="s">
        <v>7919</v>
      </c>
      <c r="AD193" s="1220" t="s">
        <v>7920</v>
      </c>
      <c r="AE193" s="907"/>
      <c r="AF193" s="907"/>
      <c r="AG193" s="907"/>
      <c r="AH193" s="1134"/>
      <c r="AI193" s="1134"/>
      <c r="AJ193" s="1134"/>
      <c r="AK193" s="1134"/>
      <c r="AL193" s="1134"/>
      <c r="AM193" s="1134"/>
      <c r="AN193" s="1134"/>
      <c r="AO193" s="1134"/>
      <c r="AP193" s="1134"/>
      <c r="AQ193" s="1134"/>
      <c r="AR193" s="1134"/>
      <c r="AS193" s="1134"/>
      <c r="AT193" s="1134"/>
      <c r="AU193" s="1134"/>
    </row>
    <row r="194">
      <c r="A194" s="463" t="s">
        <v>7921</v>
      </c>
      <c r="B194" s="858" t="s">
        <v>7765</v>
      </c>
      <c r="C194" s="864" t="s">
        <v>109</v>
      </c>
      <c r="D194" s="1145">
        <f t="shared" si="19"/>
        <v>50</v>
      </c>
      <c r="E194" s="1216">
        <v>42587.0</v>
      </c>
      <c r="F194" s="458" t="s">
        <v>40</v>
      </c>
      <c r="G194" s="458" t="s">
        <v>7738</v>
      </c>
      <c r="H194" s="521" t="s">
        <v>42</v>
      </c>
      <c r="I194" s="458" t="s">
        <v>40</v>
      </c>
      <c r="J194" s="521" t="s">
        <v>2055</v>
      </c>
      <c r="K194" s="458" t="s">
        <v>40</v>
      </c>
      <c r="L194" s="458" t="s">
        <v>40</v>
      </c>
      <c r="M194" s="521" t="s">
        <v>42</v>
      </c>
      <c r="N194" s="533" t="s">
        <v>7922</v>
      </c>
      <c r="O194" s="521" t="s">
        <v>42</v>
      </c>
      <c r="P194" s="521" t="s">
        <v>42</v>
      </c>
      <c r="Q194" s="458" t="s">
        <v>40</v>
      </c>
      <c r="R194" s="521" t="s">
        <v>42</v>
      </c>
      <c r="S194" s="521" t="s">
        <v>42</v>
      </c>
      <c r="T194" s="521" t="s">
        <v>42</v>
      </c>
      <c r="U194" s="458" t="s">
        <v>40</v>
      </c>
      <c r="V194" s="533" t="s">
        <v>7923</v>
      </c>
      <c r="W194" s="521" t="s">
        <v>42</v>
      </c>
      <c r="X194" s="521" t="s">
        <v>42</v>
      </c>
      <c r="Y194" s="458" t="s">
        <v>40</v>
      </c>
      <c r="Z194" s="907"/>
      <c r="AA194" s="907"/>
      <c r="AB194" s="1222" t="s">
        <v>7924</v>
      </c>
      <c r="AC194" s="1226" t="s">
        <v>7925</v>
      </c>
      <c r="AD194" s="1220" t="s">
        <v>7926</v>
      </c>
      <c r="AE194" s="907"/>
      <c r="AF194" s="907"/>
      <c r="AG194" s="907"/>
      <c r="AH194" s="1134"/>
      <c r="AI194" s="1134"/>
      <c r="AJ194" s="1134"/>
      <c r="AK194" s="1134"/>
      <c r="AL194" s="1134"/>
      <c r="AM194" s="1134"/>
      <c r="AN194" s="1134"/>
      <c r="AO194" s="1134"/>
      <c r="AP194" s="1134"/>
      <c r="AQ194" s="1134"/>
      <c r="AR194" s="1134"/>
      <c r="AS194" s="1134"/>
      <c r="AT194" s="1134"/>
      <c r="AU194" s="1134"/>
    </row>
    <row r="195">
      <c r="A195" s="848" t="s">
        <v>7927</v>
      </c>
      <c r="B195" s="858" t="s">
        <v>7765</v>
      </c>
      <c r="C195" s="864" t="s">
        <v>109</v>
      </c>
      <c r="D195" s="1145">
        <f t="shared" si="19"/>
        <v>35</v>
      </c>
      <c r="E195" s="1216">
        <v>42587.0</v>
      </c>
      <c r="F195" s="458" t="s">
        <v>40</v>
      </c>
      <c r="G195" s="458" t="s">
        <v>7738</v>
      </c>
      <c r="H195" s="521" t="s">
        <v>42</v>
      </c>
      <c r="I195" s="458" t="s">
        <v>40</v>
      </c>
      <c r="J195" s="521" t="s">
        <v>2055</v>
      </c>
      <c r="K195" s="458" t="s">
        <v>40</v>
      </c>
      <c r="L195" s="458" t="s">
        <v>40</v>
      </c>
      <c r="M195" s="521" t="s">
        <v>42</v>
      </c>
      <c r="N195" s="521" t="s">
        <v>42</v>
      </c>
      <c r="O195" s="521" t="s">
        <v>42</v>
      </c>
      <c r="P195" s="521" t="s">
        <v>42</v>
      </c>
      <c r="Q195" s="521" t="s">
        <v>42</v>
      </c>
      <c r="R195" s="521" t="s">
        <v>42</v>
      </c>
      <c r="S195" s="521" t="s">
        <v>42</v>
      </c>
      <c r="T195" s="521" t="s">
        <v>42</v>
      </c>
      <c r="U195" s="458" t="s">
        <v>40</v>
      </c>
      <c r="V195" s="521" t="s">
        <v>42</v>
      </c>
      <c r="W195" s="521" t="s">
        <v>42</v>
      </c>
      <c r="X195" s="521" t="s">
        <v>42</v>
      </c>
      <c r="Y195" s="458" t="s">
        <v>40</v>
      </c>
      <c r="Z195" s="907"/>
      <c r="AA195" s="867" t="s">
        <v>7893</v>
      </c>
      <c r="AB195" s="1222" t="s">
        <v>7928</v>
      </c>
      <c r="AC195" s="1226" t="s">
        <v>7929</v>
      </c>
      <c r="AD195" s="1220" t="s">
        <v>7930</v>
      </c>
      <c r="AE195" s="907"/>
      <c r="AF195" s="907"/>
      <c r="AG195" s="907"/>
      <c r="AH195" s="1134"/>
      <c r="AI195" s="1134"/>
      <c r="AJ195" s="1134"/>
      <c r="AK195" s="1134"/>
      <c r="AL195" s="1134"/>
      <c r="AM195" s="1134"/>
      <c r="AN195" s="1134"/>
      <c r="AO195" s="1134"/>
      <c r="AP195" s="1134"/>
      <c r="AQ195" s="1134"/>
      <c r="AR195" s="1134"/>
      <c r="AS195" s="1134"/>
      <c r="AT195" s="1134"/>
      <c r="AU195" s="1134"/>
    </row>
    <row r="196">
      <c r="A196" s="848" t="s">
        <v>7931</v>
      </c>
      <c r="B196" s="858" t="s">
        <v>7765</v>
      </c>
      <c r="C196" s="864" t="s">
        <v>109</v>
      </c>
      <c r="D196" s="1145">
        <f t="shared" si="19"/>
        <v>45</v>
      </c>
      <c r="E196" s="1216">
        <v>42587.0</v>
      </c>
      <c r="F196" s="458" t="s">
        <v>40</v>
      </c>
      <c r="G196" s="458" t="s">
        <v>7738</v>
      </c>
      <c r="H196" s="521" t="s">
        <v>42</v>
      </c>
      <c r="I196" s="458" t="s">
        <v>40</v>
      </c>
      <c r="J196" s="521" t="s">
        <v>2055</v>
      </c>
      <c r="K196" s="458" t="s">
        <v>40</v>
      </c>
      <c r="L196" s="458" t="s">
        <v>40</v>
      </c>
      <c r="M196" s="534" t="s">
        <v>7932</v>
      </c>
      <c r="N196" s="521" t="s">
        <v>7933</v>
      </c>
      <c r="O196" s="521" t="s">
        <v>42</v>
      </c>
      <c r="P196" s="521" t="s">
        <v>42</v>
      </c>
      <c r="Q196" s="521" t="s">
        <v>42</v>
      </c>
      <c r="R196" s="521" t="s">
        <v>42</v>
      </c>
      <c r="S196" s="521" t="s">
        <v>42</v>
      </c>
      <c r="T196" s="521" t="s">
        <v>42</v>
      </c>
      <c r="U196" s="458" t="s">
        <v>40</v>
      </c>
      <c r="V196" s="534"/>
      <c r="W196" s="521" t="s">
        <v>42</v>
      </c>
      <c r="X196" s="521" t="s">
        <v>42</v>
      </c>
      <c r="Y196" s="458" t="s">
        <v>40</v>
      </c>
      <c r="Z196" s="907"/>
      <c r="AA196" s="907"/>
      <c r="AB196" s="1228" t="s">
        <v>7934</v>
      </c>
      <c r="AC196" s="1226" t="s">
        <v>7935</v>
      </c>
      <c r="AD196" s="1229" t="s">
        <v>7936</v>
      </c>
      <c r="AE196" s="907"/>
      <c r="AF196" s="907"/>
      <c r="AG196" s="907"/>
      <c r="AH196" s="1134"/>
      <c r="AI196" s="1134"/>
      <c r="AJ196" s="1134"/>
      <c r="AK196" s="1134"/>
      <c r="AL196" s="1134"/>
      <c r="AM196" s="1134"/>
      <c r="AN196" s="1134"/>
      <c r="AO196" s="1134"/>
      <c r="AP196" s="1134"/>
      <c r="AQ196" s="1134"/>
      <c r="AR196" s="1134"/>
      <c r="AS196" s="1134"/>
      <c r="AT196" s="1134"/>
      <c r="AU196" s="1134"/>
    </row>
    <row r="197">
      <c r="A197" s="463" t="s">
        <v>7937</v>
      </c>
      <c r="B197" s="858" t="s">
        <v>7765</v>
      </c>
      <c r="C197" s="864" t="s">
        <v>109</v>
      </c>
      <c r="D197" s="1145">
        <f t="shared" si="19"/>
        <v>40</v>
      </c>
      <c r="E197" s="1216">
        <v>42587.0</v>
      </c>
      <c r="F197" s="458" t="s">
        <v>40</v>
      </c>
      <c r="G197" s="458" t="s">
        <v>7738</v>
      </c>
      <c r="H197" s="521" t="s">
        <v>42</v>
      </c>
      <c r="I197" s="458" t="s">
        <v>40</v>
      </c>
      <c r="J197" s="521" t="s">
        <v>2055</v>
      </c>
      <c r="K197" s="458" t="s">
        <v>40</v>
      </c>
      <c r="L197" s="458" t="s">
        <v>40</v>
      </c>
      <c r="M197" s="521" t="s">
        <v>42</v>
      </c>
      <c r="N197" s="533" t="s">
        <v>7938</v>
      </c>
      <c r="O197" s="521" t="s">
        <v>42</v>
      </c>
      <c r="P197" s="521" t="s">
        <v>42</v>
      </c>
      <c r="Q197" s="521" t="s">
        <v>7939</v>
      </c>
      <c r="R197" s="521" t="s">
        <v>42</v>
      </c>
      <c r="S197" s="521" t="s">
        <v>42</v>
      </c>
      <c r="T197" s="521" t="s">
        <v>42</v>
      </c>
      <c r="U197" s="458" t="s">
        <v>40</v>
      </c>
      <c r="V197" s="521" t="s">
        <v>7940</v>
      </c>
      <c r="W197" s="521" t="s">
        <v>42</v>
      </c>
      <c r="X197" s="521" t="s">
        <v>42</v>
      </c>
      <c r="Y197" s="458" t="s">
        <v>40</v>
      </c>
      <c r="Z197" s="907"/>
      <c r="AA197" s="907"/>
      <c r="AB197" s="1222" t="s">
        <v>7941</v>
      </c>
      <c r="AC197" s="1226" t="s">
        <v>7942</v>
      </c>
      <c r="AD197" s="1220" t="s">
        <v>7943</v>
      </c>
      <c r="AE197" s="907"/>
      <c r="AF197" s="907"/>
      <c r="AG197" s="907"/>
      <c r="AH197" s="1134"/>
      <c r="AI197" s="1134"/>
      <c r="AJ197" s="1134"/>
      <c r="AK197" s="1134"/>
      <c r="AL197" s="1134"/>
      <c r="AM197" s="1134"/>
      <c r="AN197" s="1134"/>
      <c r="AO197" s="1134"/>
      <c r="AP197" s="1134"/>
      <c r="AQ197" s="1134"/>
      <c r="AR197" s="1134"/>
      <c r="AS197" s="1134"/>
      <c r="AT197" s="1134"/>
      <c r="AU197" s="1134"/>
    </row>
    <row r="198">
      <c r="A198" s="463" t="s">
        <v>7944</v>
      </c>
      <c r="B198" s="858" t="s">
        <v>7765</v>
      </c>
      <c r="C198" s="864" t="s">
        <v>109</v>
      </c>
      <c r="D198" s="1145">
        <f t="shared" si="19"/>
        <v>50</v>
      </c>
      <c r="E198" s="1216">
        <v>42587.0</v>
      </c>
      <c r="F198" s="458" t="s">
        <v>40</v>
      </c>
      <c r="G198" s="458" t="s">
        <v>7738</v>
      </c>
      <c r="H198" s="533" t="s">
        <v>7945</v>
      </c>
      <c r="I198" s="458" t="s">
        <v>40</v>
      </c>
      <c r="J198" s="521" t="s">
        <v>2055</v>
      </c>
      <c r="K198" s="458" t="s">
        <v>40</v>
      </c>
      <c r="L198" s="458" t="s">
        <v>40</v>
      </c>
      <c r="M198" s="521" t="s">
        <v>42</v>
      </c>
      <c r="N198" s="521" t="s">
        <v>42</v>
      </c>
      <c r="O198" s="533" t="s">
        <v>7946</v>
      </c>
      <c r="P198" s="521" t="s">
        <v>42</v>
      </c>
      <c r="Q198" s="521" t="s">
        <v>42</v>
      </c>
      <c r="R198" s="521" t="s">
        <v>42</v>
      </c>
      <c r="S198" s="521" t="s">
        <v>42</v>
      </c>
      <c r="T198" s="521" t="s">
        <v>42</v>
      </c>
      <c r="U198" s="458" t="s">
        <v>40</v>
      </c>
      <c r="V198" s="533" t="s">
        <v>7947</v>
      </c>
      <c r="W198" s="521" t="s">
        <v>4617</v>
      </c>
      <c r="X198" s="521" t="s">
        <v>42</v>
      </c>
      <c r="Y198" s="458" t="s">
        <v>40</v>
      </c>
      <c r="Z198" s="907"/>
      <c r="AA198" s="907"/>
      <c r="AB198" s="1222" t="s">
        <v>7948</v>
      </c>
      <c r="AC198" s="1226" t="s">
        <v>7949</v>
      </c>
      <c r="AD198" s="1220" t="s">
        <v>7950</v>
      </c>
      <c r="AE198" s="907"/>
      <c r="AF198" s="907"/>
      <c r="AG198" s="907"/>
      <c r="AH198" s="1134"/>
      <c r="AI198" s="1134"/>
      <c r="AJ198" s="1134"/>
      <c r="AK198" s="1134"/>
      <c r="AL198" s="1134"/>
      <c r="AM198" s="1134"/>
      <c r="AN198" s="1134"/>
      <c r="AO198" s="1134"/>
      <c r="AP198" s="1134"/>
      <c r="AQ198" s="1134"/>
      <c r="AR198" s="1134"/>
      <c r="AS198" s="1134"/>
      <c r="AT198" s="1134"/>
      <c r="AU198" s="1134"/>
    </row>
    <row r="199">
      <c r="A199" s="848" t="s">
        <v>7951</v>
      </c>
      <c r="B199" s="858" t="s">
        <v>7765</v>
      </c>
      <c r="C199" s="864" t="s">
        <v>109</v>
      </c>
      <c r="D199" s="1145">
        <f t="shared" si="19"/>
        <v>50</v>
      </c>
      <c r="E199" s="1216">
        <v>42587.0</v>
      </c>
      <c r="F199" s="458" t="s">
        <v>40</v>
      </c>
      <c r="G199" s="458" t="s">
        <v>7738</v>
      </c>
      <c r="H199" s="521" t="s">
        <v>42</v>
      </c>
      <c r="I199" s="458" t="s">
        <v>40</v>
      </c>
      <c r="J199" s="521" t="s">
        <v>2055</v>
      </c>
      <c r="K199" s="458" t="s">
        <v>40</v>
      </c>
      <c r="L199" s="458" t="s">
        <v>40</v>
      </c>
      <c r="M199" s="534" t="s">
        <v>7952</v>
      </c>
      <c r="N199" s="533" t="s">
        <v>7953</v>
      </c>
      <c r="O199" s="521" t="s">
        <v>42</v>
      </c>
      <c r="P199" s="521" t="s">
        <v>42</v>
      </c>
      <c r="Q199" s="458" t="s">
        <v>40</v>
      </c>
      <c r="R199" s="521" t="s">
        <v>42</v>
      </c>
      <c r="S199" s="521" t="s">
        <v>42</v>
      </c>
      <c r="T199" s="521" t="s">
        <v>42</v>
      </c>
      <c r="U199" s="458" t="s">
        <v>40</v>
      </c>
      <c r="V199" s="521" t="s">
        <v>42</v>
      </c>
      <c r="W199" s="521" t="s">
        <v>42</v>
      </c>
      <c r="X199" s="521" t="s">
        <v>42</v>
      </c>
      <c r="Y199" s="458" t="s">
        <v>40</v>
      </c>
      <c r="Z199" s="907"/>
      <c r="AA199" s="571"/>
      <c r="AB199" s="1230" t="s">
        <v>7954</v>
      </c>
      <c r="AC199" s="1226" t="s">
        <v>7955</v>
      </c>
      <c r="AD199" s="1220" t="s">
        <v>7956</v>
      </c>
      <c r="AE199" s="907"/>
      <c r="AF199" s="907"/>
      <c r="AG199" s="907"/>
      <c r="AH199" s="1134"/>
      <c r="AI199" s="1134"/>
      <c r="AJ199" s="1134"/>
      <c r="AK199" s="1134"/>
      <c r="AL199" s="1134"/>
      <c r="AM199" s="1134"/>
      <c r="AN199" s="1134"/>
      <c r="AO199" s="1134"/>
      <c r="AP199" s="1134"/>
      <c r="AQ199" s="1134"/>
      <c r="AR199" s="1134"/>
      <c r="AS199" s="1134"/>
      <c r="AT199" s="1134"/>
      <c r="AU199" s="1134"/>
    </row>
    <row r="200">
      <c r="A200" s="848" t="s">
        <v>7957</v>
      </c>
      <c r="B200" s="858" t="s">
        <v>7765</v>
      </c>
      <c r="C200" s="864" t="s">
        <v>109</v>
      </c>
      <c r="D200" s="1145">
        <f t="shared" si="19"/>
        <v>55</v>
      </c>
      <c r="E200" s="1216">
        <v>42587.0</v>
      </c>
      <c r="F200" s="458" t="s">
        <v>40</v>
      </c>
      <c r="G200" s="458" t="s">
        <v>7738</v>
      </c>
      <c r="H200" s="521" t="s">
        <v>42</v>
      </c>
      <c r="I200" s="458" t="s">
        <v>40</v>
      </c>
      <c r="J200" s="521" t="s">
        <v>2055</v>
      </c>
      <c r="K200" s="458" t="s">
        <v>40</v>
      </c>
      <c r="L200" s="458" t="s">
        <v>40</v>
      </c>
      <c r="M200" s="521" t="s">
        <v>42</v>
      </c>
      <c r="N200" s="533" t="s">
        <v>7958</v>
      </c>
      <c r="O200" s="533" t="s">
        <v>7959</v>
      </c>
      <c r="P200" s="521" t="s">
        <v>42</v>
      </c>
      <c r="Q200" s="458" t="s">
        <v>40</v>
      </c>
      <c r="R200" s="521" t="s">
        <v>42</v>
      </c>
      <c r="S200" s="521" t="s">
        <v>42</v>
      </c>
      <c r="T200" s="521" t="s">
        <v>42</v>
      </c>
      <c r="U200" s="458" t="s">
        <v>40</v>
      </c>
      <c r="V200" s="533" t="s">
        <v>7960</v>
      </c>
      <c r="W200" s="521" t="s">
        <v>42</v>
      </c>
      <c r="X200" s="521" t="s">
        <v>42</v>
      </c>
      <c r="Y200" s="458" t="s">
        <v>40</v>
      </c>
      <c r="Z200" s="907"/>
      <c r="AA200" s="907"/>
      <c r="AB200" s="1222" t="s">
        <v>7961</v>
      </c>
      <c r="AC200" s="1226" t="s">
        <v>7962</v>
      </c>
      <c r="AD200" s="1220" t="s">
        <v>7963</v>
      </c>
      <c r="AE200" s="907"/>
      <c r="AF200" s="907"/>
      <c r="AG200" s="907"/>
      <c r="AH200" s="1134"/>
      <c r="AI200" s="1134"/>
      <c r="AJ200" s="1134"/>
      <c r="AK200" s="1134"/>
      <c r="AL200" s="1134"/>
      <c r="AM200" s="1134"/>
      <c r="AN200" s="1134"/>
      <c r="AO200" s="1134"/>
      <c r="AP200" s="1134"/>
      <c r="AQ200" s="1134"/>
      <c r="AR200" s="1134"/>
      <c r="AS200" s="1134"/>
      <c r="AT200" s="1134"/>
      <c r="AU200" s="1134"/>
    </row>
    <row r="201">
      <c r="A201" s="848" t="s">
        <v>7964</v>
      </c>
      <c r="B201" s="858" t="s">
        <v>7765</v>
      </c>
      <c r="C201" s="864" t="s">
        <v>109</v>
      </c>
      <c r="D201" s="1145">
        <f t="shared" si="19"/>
        <v>50</v>
      </c>
      <c r="E201" s="1216">
        <v>42587.0</v>
      </c>
      <c r="F201" s="458" t="s">
        <v>40</v>
      </c>
      <c r="G201" s="458" t="s">
        <v>7738</v>
      </c>
      <c r="H201" s="521" t="s">
        <v>42</v>
      </c>
      <c r="I201" s="458" t="s">
        <v>40</v>
      </c>
      <c r="J201" s="521" t="s">
        <v>2055</v>
      </c>
      <c r="K201" s="458" t="s">
        <v>40</v>
      </c>
      <c r="L201" s="458" t="s">
        <v>40</v>
      </c>
      <c r="M201" s="521" t="s">
        <v>42</v>
      </c>
      <c r="N201" s="533" t="s">
        <v>7965</v>
      </c>
      <c r="O201" s="533" t="s">
        <v>7966</v>
      </c>
      <c r="P201" s="521" t="s">
        <v>42</v>
      </c>
      <c r="Q201" s="458" t="s">
        <v>40</v>
      </c>
      <c r="R201" s="521" t="s">
        <v>42</v>
      </c>
      <c r="S201" s="521" t="s">
        <v>42</v>
      </c>
      <c r="T201" s="521" t="s">
        <v>42</v>
      </c>
      <c r="U201" s="458" t="s">
        <v>40</v>
      </c>
      <c r="V201" s="521" t="s">
        <v>42</v>
      </c>
      <c r="W201" s="521" t="s">
        <v>42</v>
      </c>
      <c r="X201" s="521" t="s">
        <v>42</v>
      </c>
      <c r="Y201" s="458" t="s">
        <v>40</v>
      </c>
      <c r="Z201" s="907"/>
      <c r="AA201" s="907"/>
      <c r="AB201" s="1222" t="s">
        <v>7967</v>
      </c>
      <c r="AC201" s="1226" t="s">
        <v>7968</v>
      </c>
      <c r="AD201" s="1220" t="s">
        <v>7969</v>
      </c>
      <c r="AE201" s="907"/>
      <c r="AF201" s="907"/>
      <c r="AG201" s="907"/>
      <c r="AH201" s="1134"/>
      <c r="AI201" s="1134"/>
      <c r="AJ201" s="1134"/>
      <c r="AK201" s="1134"/>
      <c r="AL201" s="1134"/>
      <c r="AM201" s="1134"/>
      <c r="AN201" s="1134"/>
      <c r="AO201" s="1134"/>
      <c r="AP201" s="1134"/>
      <c r="AQ201" s="1134"/>
      <c r="AR201" s="1134"/>
      <c r="AS201" s="1134"/>
      <c r="AT201" s="1134"/>
      <c r="AU201" s="1134"/>
    </row>
    <row r="202">
      <c r="A202" s="463" t="s">
        <v>7970</v>
      </c>
      <c r="B202" s="858" t="s">
        <v>7765</v>
      </c>
      <c r="C202" s="864" t="s">
        <v>109</v>
      </c>
      <c r="D202" s="1145">
        <f t="shared" si="19"/>
        <v>60</v>
      </c>
      <c r="E202" s="1216">
        <v>42587.0</v>
      </c>
      <c r="F202" s="458" t="s">
        <v>40</v>
      </c>
      <c r="G202" s="458" t="s">
        <v>7738</v>
      </c>
      <c r="H202" s="521" t="s">
        <v>42</v>
      </c>
      <c r="I202" s="458" t="s">
        <v>40</v>
      </c>
      <c r="J202" s="521" t="s">
        <v>2055</v>
      </c>
      <c r="K202" s="458" t="s">
        <v>40</v>
      </c>
      <c r="L202" s="458" t="s">
        <v>40</v>
      </c>
      <c r="M202" s="521" t="s">
        <v>42</v>
      </c>
      <c r="N202" s="533" t="s">
        <v>7971</v>
      </c>
      <c r="O202" s="533" t="s">
        <v>7972</v>
      </c>
      <c r="P202" s="521" t="s">
        <v>42</v>
      </c>
      <c r="Q202" s="458" t="s">
        <v>40</v>
      </c>
      <c r="R202" s="533" t="s">
        <v>7973</v>
      </c>
      <c r="S202" s="521" t="s">
        <v>42</v>
      </c>
      <c r="T202" s="521" t="s">
        <v>42</v>
      </c>
      <c r="U202" s="458" t="s">
        <v>40</v>
      </c>
      <c r="V202" s="533" t="s">
        <v>7974</v>
      </c>
      <c r="W202" s="521" t="s">
        <v>42</v>
      </c>
      <c r="X202" s="521" t="s">
        <v>42</v>
      </c>
      <c r="Y202" s="458" t="s">
        <v>40</v>
      </c>
      <c r="Z202" s="907"/>
      <c r="AA202" s="907"/>
      <c r="AB202" s="1222" t="s">
        <v>7975</v>
      </c>
      <c r="AC202" s="1226" t="s">
        <v>7976</v>
      </c>
      <c r="AD202" s="1220" t="s">
        <v>7977</v>
      </c>
      <c r="AE202" s="907"/>
      <c r="AF202" s="907"/>
      <c r="AG202" s="907"/>
      <c r="AH202" s="1134"/>
      <c r="AI202" s="1134"/>
      <c r="AJ202" s="1134"/>
      <c r="AK202" s="1134"/>
      <c r="AL202" s="1134"/>
      <c r="AM202" s="1134"/>
      <c r="AN202" s="1134"/>
      <c r="AO202" s="1134"/>
      <c r="AP202" s="1134"/>
      <c r="AQ202" s="1134"/>
      <c r="AR202" s="1134"/>
      <c r="AS202" s="1134"/>
      <c r="AT202" s="1134"/>
      <c r="AU202" s="1134"/>
    </row>
    <row r="203">
      <c r="A203" s="848" t="s">
        <v>7978</v>
      </c>
      <c r="B203" s="858" t="s">
        <v>7765</v>
      </c>
      <c r="C203" s="864" t="s">
        <v>109</v>
      </c>
      <c r="D203" s="1145">
        <f t="shared" si="19"/>
        <v>45</v>
      </c>
      <c r="E203" s="1216">
        <v>42587.0</v>
      </c>
      <c r="F203" s="458" t="s">
        <v>40</v>
      </c>
      <c r="G203" s="458" t="s">
        <v>7738</v>
      </c>
      <c r="H203" s="521" t="s">
        <v>42</v>
      </c>
      <c r="I203" s="458" t="s">
        <v>40</v>
      </c>
      <c r="J203" s="521" t="s">
        <v>2055</v>
      </c>
      <c r="K203" s="458" t="s">
        <v>40</v>
      </c>
      <c r="L203" s="458" t="s">
        <v>40</v>
      </c>
      <c r="M203" s="521" t="s">
        <v>42</v>
      </c>
      <c r="N203" s="533" t="s">
        <v>7979</v>
      </c>
      <c r="O203" s="533" t="s">
        <v>7980</v>
      </c>
      <c r="P203" s="521" t="s">
        <v>42</v>
      </c>
      <c r="Q203" s="521" t="s">
        <v>42</v>
      </c>
      <c r="R203" s="521" t="s">
        <v>42</v>
      </c>
      <c r="S203" s="521" t="s">
        <v>42</v>
      </c>
      <c r="T203" s="521" t="s">
        <v>42</v>
      </c>
      <c r="U203" s="458" t="s">
        <v>40</v>
      </c>
      <c r="V203" s="521" t="s">
        <v>42</v>
      </c>
      <c r="W203" s="521" t="s">
        <v>42</v>
      </c>
      <c r="X203" s="521" t="s">
        <v>42</v>
      </c>
      <c r="Y203" s="458" t="s">
        <v>40</v>
      </c>
      <c r="Z203" s="907"/>
      <c r="AA203" s="907"/>
      <c r="AB203" s="1222" t="s">
        <v>7981</v>
      </c>
      <c r="AC203" s="1226" t="s">
        <v>7982</v>
      </c>
      <c r="AD203" s="1220" t="s">
        <v>7983</v>
      </c>
      <c r="AE203" s="907"/>
      <c r="AF203" s="907"/>
      <c r="AG203" s="907"/>
      <c r="AH203" s="1134"/>
      <c r="AI203" s="1134"/>
      <c r="AJ203" s="1134"/>
      <c r="AK203" s="1134"/>
      <c r="AL203" s="1134"/>
      <c r="AM203" s="1134"/>
      <c r="AN203" s="1134"/>
      <c r="AO203" s="1134"/>
      <c r="AP203" s="1134"/>
      <c r="AQ203" s="1134"/>
      <c r="AR203" s="1134"/>
      <c r="AS203" s="1134"/>
      <c r="AT203" s="1134"/>
      <c r="AU203" s="1134"/>
    </row>
    <row r="204">
      <c r="A204" s="463" t="s">
        <v>7984</v>
      </c>
      <c r="B204" s="858" t="s">
        <v>7765</v>
      </c>
      <c r="C204" s="864" t="s">
        <v>109</v>
      </c>
      <c r="D204" s="1145">
        <f t="shared" si="19"/>
        <v>40</v>
      </c>
      <c r="E204" s="1216">
        <v>42587.0</v>
      </c>
      <c r="F204" s="458" t="s">
        <v>40</v>
      </c>
      <c r="G204" s="458" t="s">
        <v>7738</v>
      </c>
      <c r="H204" s="521" t="s">
        <v>42</v>
      </c>
      <c r="I204" s="458" t="s">
        <v>40</v>
      </c>
      <c r="J204" s="521" t="s">
        <v>2055</v>
      </c>
      <c r="K204" s="458" t="s">
        <v>40</v>
      </c>
      <c r="L204" s="458" t="s">
        <v>40</v>
      </c>
      <c r="M204" s="521" t="s">
        <v>42</v>
      </c>
      <c r="N204" s="521" t="s">
        <v>42</v>
      </c>
      <c r="O204" s="533" t="s">
        <v>7985</v>
      </c>
      <c r="P204" s="521" t="s">
        <v>42</v>
      </c>
      <c r="Q204" s="521" t="s">
        <v>42</v>
      </c>
      <c r="R204" s="521" t="s">
        <v>42</v>
      </c>
      <c r="S204" s="521" t="s">
        <v>42</v>
      </c>
      <c r="T204" s="521" t="s">
        <v>42</v>
      </c>
      <c r="U204" s="458" t="s">
        <v>40</v>
      </c>
      <c r="V204" s="521" t="s">
        <v>42</v>
      </c>
      <c r="W204" s="521" t="s">
        <v>42</v>
      </c>
      <c r="X204" s="521" t="s">
        <v>42</v>
      </c>
      <c r="Y204" s="458" t="s">
        <v>40</v>
      </c>
      <c r="Z204" s="907"/>
      <c r="AA204" s="907"/>
      <c r="AB204" s="1222" t="s">
        <v>7986</v>
      </c>
      <c r="AC204" s="1226" t="s">
        <v>7987</v>
      </c>
      <c r="AD204" s="1220" t="s">
        <v>7988</v>
      </c>
      <c r="AE204" s="907"/>
      <c r="AF204" s="907"/>
      <c r="AG204" s="907"/>
      <c r="AH204" s="1134"/>
      <c r="AI204" s="1134"/>
      <c r="AJ204" s="1134"/>
      <c r="AK204" s="1134"/>
      <c r="AL204" s="1134"/>
      <c r="AM204" s="1134"/>
      <c r="AN204" s="1134"/>
      <c r="AO204" s="1134"/>
      <c r="AP204" s="1134"/>
      <c r="AQ204" s="1134"/>
      <c r="AR204" s="1134"/>
      <c r="AS204" s="1134"/>
      <c r="AT204" s="1134"/>
      <c r="AU204" s="1134"/>
    </row>
    <row r="205">
      <c r="A205" s="848" t="s">
        <v>7989</v>
      </c>
      <c r="B205" s="858" t="s">
        <v>7765</v>
      </c>
      <c r="C205" s="864" t="s">
        <v>109</v>
      </c>
      <c r="D205" s="1145">
        <f t="shared" si="19"/>
        <v>55</v>
      </c>
      <c r="E205" s="1216">
        <v>42587.0</v>
      </c>
      <c r="F205" s="458" t="s">
        <v>40</v>
      </c>
      <c r="G205" s="458" t="s">
        <v>7738</v>
      </c>
      <c r="H205" s="521" t="s">
        <v>42</v>
      </c>
      <c r="I205" s="458" t="s">
        <v>40</v>
      </c>
      <c r="J205" s="521" t="s">
        <v>2055</v>
      </c>
      <c r="K205" s="458" t="s">
        <v>40</v>
      </c>
      <c r="L205" s="458" t="s">
        <v>40</v>
      </c>
      <c r="M205" s="534" t="s">
        <v>7990</v>
      </c>
      <c r="N205" s="533" t="s">
        <v>7991</v>
      </c>
      <c r="O205" s="521" t="s">
        <v>42</v>
      </c>
      <c r="P205" s="521" t="s">
        <v>42</v>
      </c>
      <c r="Q205" s="458" t="s">
        <v>40</v>
      </c>
      <c r="R205" s="521" t="s">
        <v>42</v>
      </c>
      <c r="S205" s="521" t="s">
        <v>42</v>
      </c>
      <c r="T205" s="521" t="s">
        <v>42</v>
      </c>
      <c r="U205" s="458" t="s">
        <v>40</v>
      </c>
      <c r="V205" s="533" t="s">
        <v>7992</v>
      </c>
      <c r="W205" s="521" t="s">
        <v>42</v>
      </c>
      <c r="X205" s="521" t="s">
        <v>42</v>
      </c>
      <c r="Y205" s="458" t="s">
        <v>40</v>
      </c>
      <c r="Z205" s="907"/>
      <c r="AA205" s="907"/>
      <c r="AB205" s="1231" t="s">
        <v>7993</v>
      </c>
      <c r="AC205" s="1226" t="s">
        <v>7994</v>
      </c>
      <c r="AD205" s="1220" t="s">
        <v>7995</v>
      </c>
      <c r="AE205" s="907"/>
      <c r="AF205" s="907"/>
      <c r="AG205" s="907"/>
      <c r="AH205" s="1134"/>
      <c r="AI205" s="1134"/>
      <c r="AJ205" s="1134"/>
      <c r="AK205" s="1134"/>
      <c r="AL205" s="1134"/>
      <c r="AM205" s="1134"/>
      <c r="AN205" s="1134"/>
      <c r="AO205" s="1134"/>
      <c r="AP205" s="1134"/>
      <c r="AQ205" s="1134"/>
      <c r="AR205" s="1134"/>
      <c r="AS205" s="1134"/>
      <c r="AT205" s="1134"/>
      <c r="AU205" s="1134"/>
    </row>
    <row r="206">
      <c r="A206" s="463" t="s">
        <v>7996</v>
      </c>
      <c r="B206" s="858" t="s">
        <v>7765</v>
      </c>
      <c r="C206" s="864" t="s">
        <v>109</v>
      </c>
      <c r="D206" s="1145">
        <f t="shared" si="19"/>
        <v>55</v>
      </c>
      <c r="E206" s="1216">
        <v>42587.0</v>
      </c>
      <c r="F206" s="458" t="s">
        <v>40</v>
      </c>
      <c r="G206" s="458" t="s">
        <v>7738</v>
      </c>
      <c r="H206" s="521" t="s">
        <v>42</v>
      </c>
      <c r="I206" s="458" t="s">
        <v>40</v>
      </c>
      <c r="J206" s="521" t="s">
        <v>2055</v>
      </c>
      <c r="K206" s="458" t="s">
        <v>40</v>
      </c>
      <c r="L206" s="458" t="s">
        <v>40</v>
      </c>
      <c r="M206" s="534" t="s">
        <v>7997</v>
      </c>
      <c r="N206" s="521" t="s">
        <v>42</v>
      </c>
      <c r="O206" s="533" t="s">
        <v>7998</v>
      </c>
      <c r="P206" s="521" t="s">
        <v>42</v>
      </c>
      <c r="Q206" s="458" t="s">
        <v>40</v>
      </c>
      <c r="R206" s="521" t="s">
        <v>42</v>
      </c>
      <c r="S206" s="521" t="s">
        <v>42</v>
      </c>
      <c r="T206" s="521" t="s">
        <v>42</v>
      </c>
      <c r="U206" s="458" t="s">
        <v>40</v>
      </c>
      <c r="V206" s="533" t="s">
        <v>7999</v>
      </c>
      <c r="W206" s="521" t="s">
        <v>42</v>
      </c>
      <c r="X206" s="521" t="s">
        <v>42</v>
      </c>
      <c r="Y206" s="458" t="s">
        <v>40</v>
      </c>
      <c r="Z206" s="907"/>
      <c r="AA206" s="907"/>
      <c r="AB206" s="1222" t="s">
        <v>8000</v>
      </c>
      <c r="AC206" s="1226" t="s">
        <v>8001</v>
      </c>
      <c r="AD206" s="1220" t="s">
        <v>8002</v>
      </c>
      <c r="AE206" s="907"/>
      <c r="AF206" s="907"/>
      <c r="AG206" s="907"/>
      <c r="AH206" s="1134"/>
      <c r="AI206" s="1134"/>
      <c r="AJ206" s="1134"/>
      <c r="AK206" s="1134"/>
      <c r="AL206" s="1134"/>
      <c r="AM206" s="1134"/>
      <c r="AN206" s="1134"/>
      <c r="AO206" s="1134"/>
      <c r="AP206" s="1134"/>
      <c r="AQ206" s="1134"/>
      <c r="AR206" s="1134"/>
      <c r="AS206" s="1134"/>
      <c r="AT206" s="1134"/>
      <c r="AU206" s="1134"/>
    </row>
    <row r="207">
      <c r="A207" s="463" t="s">
        <v>8003</v>
      </c>
      <c r="B207" s="858" t="s">
        <v>7765</v>
      </c>
      <c r="C207" s="864" t="s">
        <v>109</v>
      </c>
      <c r="D207" s="1145">
        <f t="shared" si="19"/>
        <v>50</v>
      </c>
      <c r="E207" s="1216">
        <v>42587.0</v>
      </c>
      <c r="F207" s="458" t="s">
        <v>40</v>
      </c>
      <c r="G207" s="458" t="s">
        <v>7738</v>
      </c>
      <c r="H207" s="521" t="s">
        <v>42</v>
      </c>
      <c r="I207" s="458" t="s">
        <v>40</v>
      </c>
      <c r="J207" s="521" t="s">
        <v>2055</v>
      </c>
      <c r="K207" s="458" t="s">
        <v>40</v>
      </c>
      <c r="L207" s="458" t="s">
        <v>40</v>
      </c>
      <c r="M207" s="521" t="s">
        <v>42</v>
      </c>
      <c r="N207" s="533" t="s">
        <v>8004</v>
      </c>
      <c r="O207" s="533" t="s">
        <v>8005</v>
      </c>
      <c r="P207" s="521" t="s">
        <v>42</v>
      </c>
      <c r="Q207" s="521" t="s">
        <v>42</v>
      </c>
      <c r="R207" s="521" t="s">
        <v>42</v>
      </c>
      <c r="S207" s="521" t="s">
        <v>42</v>
      </c>
      <c r="T207" s="521" t="s">
        <v>42</v>
      </c>
      <c r="U207" s="458" t="s">
        <v>40</v>
      </c>
      <c r="V207" s="533" t="s">
        <v>8006</v>
      </c>
      <c r="W207" s="521" t="s">
        <v>42</v>
      </c>
      <c r="X207" s="521" t="s">
        <v>42</v>
      </c>
      <c r="Y207" s="458" t="s">
        <v>40</v>
      </c>
      <c r="Z207" s="907"/>
      <c r="AA207" s="907"/>
      <c r="AB207" s="1222" t="s">
        <v>8007</v>
      </c>
      <c r="AC207" s="1226" t="s">
        <v>8008</v>
      </c>
      <c r="AD207" s="1220" t="s">
        <v>8009</v>
      </c>
      <c r="AE207" s="907"/>
      <c r="AF207" s="907"/>
      <c r="AG207" s="907"/>
      <c r="AH207" s="1134"/>
      <c r="AI207" s="1134"/>
      <c r="AJ207" s="1134"/>
      <c r="AK207" s="1134"/>
      <c r="AL207" s="1134"/>
      <c r="AM207" s="1134"/>
      <c r="AN207" s="1134"/>
      <c r="AO207" s="1134"/>
      <c r="AP207" s="1134"/>
      <c r="AQ207" s="1134"/>
      <c r="AR207" s="1134"/>
      <c r="AS207" s="1134"/>
      <c r="AT207" s="1134"/>
      <c r="AU207" s="1134"/>
    </row>
    <row r="208">
      <c r="A208" s="848" t="s">
        <v>8010</v>
      </c>
      <c r="B208" s="858" t="s">
        <v>7765</v>
      </c>
      <c r="C208" s="864" t="s">
        <v>109</v>
      </c>
      <c r="D208" s="1145">
        <f t="shared" si="19"/>
        <v>55</v>
      </c>
      <c r="E208" s="1216">
        <v>42587.0</v>
      </c>
      <c r="F208" s="458" t="s">
        <v>40</v>
      </c>
      <c r="G208" s="458" t="s">
        <v>7738</v>
      </c>
      <c r="H208" s="521" t="s">
        <v>42</v>
      </c>
      <c r="I208" s="458" t="s">
        <v>40</v>
      </c>
      <c r="J208" s="521" t="s">
        <v>2055</v>
      </c>
      <c r="K208" s="458" t="s">
        <v>40</v>
      </c>
      <c r="L208" s="458" t="s">
        <v>40</v>
      </c>
      <c r="M208" s="521" t="s">
        <v>42</v>
      </c>
      <c r="N208" s="533" t="s">
        <v>8011</v>
      </c>
      <c r="O208" s="533" t="s">
        <v>8012</v>
      </c>
      <c r="P208" s="521" t="s">
        <v>42</v>
      </c>
      <c r="Q208" s="458" t="s">
        <v>40</v>
      </c>
      <c r="R208" s="533" t="s">
        <v>8013</v>
      </c>
      <c r="S208" s="521" t="s">
        <v>42</v>
      </c>
      <c r="T208" s="521" t="s">
        <v>42</v>
      </c>
      <c r="U208" s="458" t="s">
        <v>40</v>
      </c>
      <c r="V208" s="521" t="s">
        <v>42</v>
      </c>
      <c r="W208" s="521" t="s">
        <v>42</v>
      </c>
      <c r="X208" s="521" t="s">
        <v>42</v>
      </c>
      <c r="Y208" s="458" t="s">
        <v>40</v>
      </c>
      <c r="Z208" s="907"/>
      <c r="AA208" s="907"/>
      <c r="AB208" s="1222" t="s">
        <v>8014</v>
      </c>
      <c r="AC208" s="1226" t="s">
        <v>8015</v>
      </c>
      <c r="AD208" s="1220" t="s">
        <v>8016</v>
      </c>
      <c r="AE208" s="907"/>
      <c r="AF208" s="907"/>
      <c r="AG208" s="907"/>
      <c r="AH208" s="1134"/>
      <c r="AI208" s="1134"/>
      <c r="AJ208" s="1134"/>
      <c r="AK208" s="1134"/>
      <c r="AL208" s="1134"/>
      <c r="AM208" s="1134"/>
      <c r="AN208" s="1134"/>
      <c r="AO208" s="1134"/>
      <c r="AP208" s="1134"/>
      <c r="AQ208" s="1134"/>
      <c r="AR208" s="1134"/>
      <c r="AS208" s="1134"/>
      <c r="AT208" s="1134"/>
      <c r="AU208" s="1134"/>
    </row>
    <row r="209">
      <c r="A209" s="848" t="s">
        <v>8017</v>
      </c>
      <c r="B209" s="858" t="s">
        <v>7765</v>
      </c>
      <c r="C209" s="864" t="s">
        <v>109</v>
      </c>
      <c r="D209" s="1145">
        <f t="shared" si="19"/>
        <v>60</v>
      </c>
      <c r="E209" s="1216">
        <v>42587.0</v>
      </c>
      <c r="F209" s="458" t="s">
        <v>40</v>
      </c>
      <c r="G209" s="458" t="s">
        <v>7738</v>
      </c>
      <c r="H209" s="521" t="s">
        <v>42</v>
      </c>
      <c r="I209" s="458" t="s">
        <v>40</v>
      </c>
      <c r="J209" s="521" t="s">
        <v>2055</v>
      </c>
      <c r="K209" s="458" t="s">
        <v>40</v>
      </c>
      <c r="L209" s="458" t="s">
        <v>40</v>
      </c>
      <c r="M209" s="534" t="s">
        <v>8018</v>
      </c>
      <c r="N209" s="533" t="s">
        <v>8019</v>
      </c>
      <c r="O209" s="533" t="s">
        <v>8020</v>
      </c>
      <c r="P209" s="521" t="s">
        <v>42</v>
      </c>
      <c r="Q209" s="458" t="s">
        <v>8021</v>
      </c>
      <c r="R209" s="521" t="s">
        <v>42</v>
      </c>
      <c r="S209" s="521" t="s">
        <v>42</v>
      </c>
      <c r="T209" s="521" t="s">
        <v>42</v>
      </c>
      <c r="U209" s="458" t="s">
        <v>40</v>
      </c>
      <c r="V209" s="533" t="s">
        <v>8022</v>
      </c>
      <c r="W209" s="521" t="s">
        <v>42</v>
      </c>
      <c r="X209" s="521" t="s">
        <v>42</v>
      </c>
      <c r="Y209" s="458" t="s">
        <v>40</v>
      </c>
      <c r="Z209" s="907"/>
      <c r="AA209" s="907"/>
      <c r="AB209" s="1230" t="s">
        <v>8023</v>
      </c>
      <c r="AC209" s="1226" t="s">
        <v>8024</v>
      </c>
      <c r="AD209" s="1220" t="s">
        <v>8025</v>
      </c>
      <c r="AE209" s="907"/>
      <c r="AF209" s="907"/>
      <c r="AG209" s="907"/>
      <c r="AH209" s="1134"/>
      <c r="AI209" s="1134"/>
      <c r="AJ209" s="1134"/>
      <c r="AK209" s="1134"/>
      <c r="AL209" s="1134"/>
      <c r="AM209" s="1134"/>
      <c r="AN209" s="1134"/>
      <c r="AO209" s="1134"/>
      <c r="AP209" s="1134"/>
      <c r="AQ209" s="1134"/>
      <c r="AR209" s="1134"/>
      <c r="AS209" s="1134"/>
      <c r="AT209" s="1134"/>
      <c r="AU209" s="1134"/>
    </row>
    <row r="210">
      <c r="A210" s="848" t="s">
        <v>8026</v>
      </c>
      <c r="B210" s="858" t="s">
        <v>7765</v>
      </c>
      <c r="C210" s="864" t="s">
        <v>109</v>
      </c>
      <c r="D210" s="1145">
        <f t="shared" si="19"/>
        <v>55</v>
      </c>
      <c r="E210" s="1216">
        <v>42587.0</v>
      </c>
      <c r="F210" s="458" t="s">
        <v>40</v>
      </c>
      <c r="G210" s="458" t="s">
        <v>7738</v>
      </c>
      <c r="H210" s="521" t="s">
        <v>42</v>
      </c>
      <c r="I210" s="458" t="s">
        <v>40</v>
      </c>
      <c r="J210" s="521" t="s">
        <v>2055</v>
      </c>
      <c r="K210" s="458" t="s">
        <v>40</v>
      </c>
      <c r="L210" s="458" t="s">
        <v>40</v>
      </c>
      <c r="M210" s="534" t="s">
        <v>8027</v>
      </c>
      <c r="N210" s="533" t="s">
        <v>8028</v>
      </c>
      <c r="O210" s="533" t="s">
        <v>8029</v>
      </c>
      <c r="P210" s="521" t="s">
        <v>42</v>
      </c>
      <c r="Q210" s="458" t="s">
        <v>40</v>
      </c>
      <c r="R210" s="521" t="s">
        <v>42</v>
      </c>
      <c r="S210" s="521" t="s">
        <v>42</v>
      </c>
      <c r="T210" s="521" t="s">
        <v>42</v>
      </c>
      <c r="U210" s="458" t="s">
        <v>40</v>
      </c>
      <c r="V210" s="521" t="s">
        <v>42</v>
      </c>
      <c r="W210" s="521" t="s">
        <v>42</v>
      </c>
      <c r="X210" s="521" t="s">
        <v>42</v>
      </c>
      <c r="Y210" s="458" t="s">
        <v>40</v>
      </c>
      <c r="Z210" s="907"/>
      <c r="AA210" s="907"/>
      <c r="AB210" s="1222" t="s">
        <v>8030</v>
      </c>
      <c r="AC210" s="1226" t="s">
        <v>8031</v>
      </c>
      <c r="AD210" s="1220" t="s">
        <v>8032</v>
      </c>
      <c r="AE210" s="907"/>
      <c r="AF210" s="907"/>
      <c r="AG210" s="907"/>
      <c r="AH210" s="1134"/>
      <c r="AI210" s="1134"/>
      <c r="AJ210" s="1134"/>
      <c r="AK210" s="1134"/>
      <c r="AL210" s="1134"/>
      <c r="AM210" s="1134"/>
      <c r="AN210" s="1134"/>
      <c r="AO210" s="1134"/>
      <c r="AP210" s="1134"/>
      <c r="AQ210" s="1134"/>
      <c r="AR210" s="1134"/>
      <c r="AS210" s="1134"/>
      <c r="AT210" s="1134"/>
      <c r="AU210" s="1134"/>
    </row>
    <row r="211">
      <c r="A211" s="848" t="s">
        <v>8033</v>
      </c>
      <c r="B211" s="858" t="s">
        <v>7765</v>
      </c>
      <c r="C211" s="864" t="s">
        <v>109</v>
      </c>
      <c r="D211" s="1145">
        <f t="shared" si="19"/>
        <v>50</v>
      </c>
      <c r="E211" s="1216">
        <v>42587.0</v>
      </c>
      <c r="F211" s="458" t="s">
        <v>40</v>
      </c>
      <c r="G211" s="458" t="s">
        <v>7738</v>
      </c>
      <c r="H211" s="521" t="s">
        <v>42</v>
      </c>
      <c r="I211" s="458" t="s">
        <v>40</v>
      </c>
      <c r="J211" s="521" t="s">
        <v>2055</v>
      </c>
      <c r="K211" s="458" t="s">
        <v>40</v>
      </c>
      <c r="L211" s="458" t="s">
        <v>40</v>
      </c>
      <c r="M211" s="521" t="s">
        <v>42</v>
      </c>
      <c r="N211" s="533" t="s">
        <v>8034</v>
      </c>
      <c r="O211" s="533" t="s">
        <v>8035</v>
      </c>
      <c r="P211" s="521" t="s">
        <v>42</v>
      </c>
      <c r="Q211" s="458" t="s">
        <v>8021</v>
      </c>
      <c r="R211" s="521" t="s">
        <v>4954</v>
      </c>
      <c r="S211" s="521" t="s">
        <v>42</v>
      </c>
      <c r="T211" s="521" t="s">
        <v>42</v>
      </c>
      <c r="U211" s="458" t="s">
        <v>40</v>
      </c>
      <c r="V211" s="521" t="s">
        <v>42</v>
      </c>
      <c r="W211" s="521" t="s">
        <v>42</v>
      </c>
      <c r="X211" s="521" t="s">
        <v>42</v>
      </c>
      <c r="Y211" s="458" t="s">
        <v>40</v>
      </c>
      <c r="Z211" s="907"/>
      <c r="AA211" s="867" t="s">
        <v>8036</v>
      </c>
      <c r="AB211" s="1222" t="s">
        <v>8037</v>
      </c>
      <c r="AC211" s="1226" t="s">
        <v>8038</v>
      </c>
      <c r="AD211" s="1220" t="s">
        <v>8039</v>
      </c>
      <c r="AE211" s="907"/>
      <c r="AF211" s="907"/>
      <c r="AG211" s="907"/>
      <c r="AH211" s="1134"/>
      <c r="AI211" s="1134"/>
      <c r="AJ211" s="1134"/>
      <c r="AK211" s="1134"/>
      <c r="AL211" s="1134"/>
      <c r="AM211" s="1134"/>
      <c r="AN211" s="1134"/>
      <c r="AO211" s="1134"/>
      <c r="AP211" s="1134"/>
      <c r="AQ211" s="1134"/>
      <c r="AR211" s="1134"/>
      <c r="AS211" s="1134"/>
      <c r="AT211" s="1134"/>
      <c r="AU211" s="1134"/>
    </row>
    <row r="212">
      <c r="A212" s="463" t="s">
        <v>8040</v>
      </c>
      <c r="B212" s="858" t="s">
        <v>7765</v>
      </c>
      <c r="C212" s="864" t="s">
        <v>109</v>
      </c>
      <c r="D212" s="1145">
        <f t="shared" si="19"/>
        <v>40</v>
      </c>
      <c r="E212" s="1216">
        <v>42587.0</v>
      </c>
      <c r="F212" s="458" t="s">
        <v>40</v>
      </c>
      <c r="G212" s="458" t="s">
        <v>7738</v>
      </c>
      <c r="H212" s="521" t="s">
        <v>42</v>
      </c>
      <c r="I212" s="458" t="s">
        <v>40</v>
      </c>
      <c r="J212" s="521" t="s">
        <v>2055</v>
      </c>
      <c r="K212" s="458" t="s">
        <v>40</v>
      </c>
      <c r="L212" s="458" t="s">
        <v>40</v>
      </c>
      <c r="M212" s="521" t="s">
        <v>42</v>
      </c>
      <c r="N212" s="521" t="s">
        <v>42</v>
      </c>
      <c r="O212" s="521" t="s">
        <v>42</v>
      </c>
      <c r="P212" s="521" t="s">
        <v>42</v>
      </c>
      <c r="Q212" s="458" t="s">
        <v>40</v>
      </c>
      <c r="R212" s="521" t="s">
        <v>42</v>
      </c>
      <c r="S212" s="521" t="s">
        <v>42</v>
      </c>
      <c r="T212" s="521" t="s">
        <v>42</v>
      </c>
      <c r="U212" s="458" t="s">
        <v>40</v>
      </c>
      <c r="V212" s="521" t="s">
        <v>42</v>
      </c>
      <c r="W212" s="521" t="s">
        <v>42</v>
      </c>
      <c r="X212" s="521" t="s">
        <v>42</v>
      </c>
      <c r="Y212" s="458" t="s">
        <v>40</v>
      </c>
      <c r="Z212" s="907"/>
      <c r="AA212" s="865" t="s">
        <v>8041</v>
      </c>
      <c r="AB212" s="1222" t="s">
        <v>8042</v>
      </c>
      <c r="AC212" s="1226" t="s">
        <v>8043</v>
      </c>
      <c r="AD212" s="1220" t="s">
        <v>8044</v>
      </c>
      <c r="AE212" s="907"/>
      <c r="AF212" s="907"/>
      <c r="AG212" s="907"/>
      <c r="AH212" s="1134"/>
      <c r="AI212" s="1134"/>
      <c r="AJ212" s="1134"/>
      <c r="AK212" s="1134"/>
      <c r="AL212" s="1134"/>
      <c r="AM212" s="1134"/>
      <c r="AN212" s="1134"/>
      <c r="AO212" s="1134"/>
      <c r="AP212" s="1134"/>
      <c r="AQ212" s="1134"/>
      <c r="AR212" s="1134"/>
      <c r="AS212" s="1134"/>
      <c r="AT212" s="1134"/>
      <c r="AU212" s="1134"/>
    </row>
    <row r="213">
      <c r="A213" s="1232" t="s">
        <v>8045</v>
      </c>
      <c r="B213" s="858" t="s">
        <v>7765</v>
      </c>
      <c r="C213" s="864" t="s">
        <v>109</v>
      </c>
      <c r="D213" s="1145">
        <f t="shared" si="19"/>
        <v>40</v>
      </c>
      <c r="E213" s="1216">
        <v>42587.0</v>
      </c>
      <c r="F213" s="458" t="s">
        <v>40</v>
      </c>
      <c r="G213" s="458" t="s">
        <v>7738</v>
      </c>
      <c r="H213" s="521" t="s">
        <v>42</v>
      </c>
      <c r="I213" s="458" t="s">
        <v>40</v>
      </c>
      <c r="J213" s="521" t="s">
        <v>2055</v>
      </c>
      <c r="K213" s="458" t="s">
        <v>40</v>
      </c>
      <c r="L213" s="458" t="s">
        <v>40</v>
      </c>
      <c r="M213" s="521" t="s">
        <v>42</v>
      </c>
      <c r="N213" s="533" t="s">
        <v>8046</v>
      </c>
      <c r="O213" s="521" t="s">
        <v>42</v>
      </c>
      <c r="P213" s="521" t="s">
        <v>42</v>
      </c>
      <c r="Q213" s="521" t="s">
        <v>42</v>
      </c>
      <c r="R213" s="521" t="s">
        <v>42</v>
      </c>
      <c r="S213" s="521" t="s">
        <v>42</v>
      </c>
      <c r="T213" s="521" t="s">
        <v>42</v>
      </c>
      <c r="U213" s="458" t="s">
        <v>40</v>
      </c>
      <c r="V213" s="521" t="s">
        <v>42</v>
      </c>
      <c r="W213" s="521" t="s">
        <v>42</v>
      </c>
      <c r="X213" s="521" t="s">
        <v>42</v>
      </c>
      <c r="Y213" s="458" t="s">
        <v>40</v>
      </c>
      <c r="Z213" s="907"/>
      <c r="AA213" s="867" t="s">
        <v>8047</v>
      </c>
      <c r="AB213" s="858" t="s">
        <v>8048</v>
      </c>
      <c r="AC213" s="1233" t="s">
        <v>8049</v>
      </c>
      <c r="AD213" s="1234" t="s">
        <v>8050</v>
      </c>
      <c r="AE213" s="907"/>
      <c r="AF213" s="907"/>
      <c r="AG213" s="907"/>
      <c r="AH213" s="1134"/>
      <c r="AI213" s="1134"/>
      <c r="AJ213" s="1134"/>
      <c r="AK213" s="1134"/>
      <c r="AL213" s="1134"/>
      <c r="AM213" s="1134"/>
      <c r="AN213" s="1134"/>
      <c r="AO213" s="1134"/>
      <c r="AP213" s="1134"/>
      <c r="AQ213" s="1134"/>
      <c r="AR213" s="1134"/>
      <c r="AS213" s="1134"/>
      <c r="AT213" s="1134"/>
      <c r="AU213" s="1134"/>
    </row>
    <row r="214">
      <c r="A214" s="1134"/>
      <c r="B214" s="1134"/>
      <c r="C214" s="1235"/>
      <c r="D214" s="1236"/>
      <c r="E214" s="1134"/>
      <c r="F214" s="1134"/>
      <c r="G214" s="1134"/>
      <c r="H214" s="1134"/>
      <c r="I214" s="1134"/>
      <c r="J214" s="1134"/>
      <c r="K214" s="1134"/>
      <c r="L214" s="1134"/>
      <c r="M214" s="1134"/>
      <c r="N214" s="1134"/>
      <c r="O214" s="1134"/>
      <c r="P214" s="1134"/>
      <c r="Q214" s="1134"/>
      <c r="R214" s="1134"/>
      <c r="S214" s="1134"/>
      <c r="T214" s="1134"/>
      <c r="U214" s="1134"/>
      <c r="V214" s="1134"/>
      <c r="W214" s="1134"/>
      <c r="X214" s="1134"/>
      <c r="Y214" s="1134"/>
      <c r="Z214" s="1134"/>
      <c r="AA214" s="1134"/>
      <c r="AB214" s="1235"/>
      <c r="AC214" s="1235"/>
      <c r="AD214" s="1235"/>
      <c r="AE214" s="1134"/>
      <c r="AF214" s="1134"/>
      <c r="AG214" s="1134"/>
      <c r="AH214" s="1134"/>
      <c r="AI214" s="1134"/>
      <c r="AJ214" s="1134"/>
      <c r="AK214" s="1134"/>
      <c r="AL214" s="1134"/>
      <c r="AM214" s="1134"/>
      <c r="AN214" s="1134"/>
      <c r="AO214" s="1134"/>
      <c r="AP214" s="1134"/>
      <c r="AQ214" s="1134"/>
      <c r="AR214" s="1134"/>
      <c r="AS214" s="1134"/>
      <c r="AT214" s="1134"/>
      <c r="AU214" s="1134"/>
    </row>
    <row r="215">
      <c r="A215" s="1134"/>
      <c r="B215" s="1134"/>
      <c r="C215" s="1235"/>
      <c r="D215" s="1236"/>
      <c r="E215" s="1134"/>
      <c r="F215" s="1134"/>
      <c r="G215" s="1134"/>
      <c r="H215" s="1134"/>
      <c r="I215" s="1134"/>
      <c r="J215" s="1134"/>
      <c r="K215" s="1134"/>
      <c r="L215" s="1134"/>
      <c r="M215" s="1134"/>
      <c r="N215" s="1134"/>
      <c r="O215" s="1134"/>
      <c r="P215" s="1134"/>
      <c r="Q215" s="1134"/>
      <c r="R215" s="1134"/>
      <c r="S215" s="1134"/>
      <c r="T215" s="1134"/>
      <c r="U215" s="1134"/>
      <c r="V215" s="1134"/>
      <c r="W215" s="1134"/>
      <c r="X215" s="1134"/>
      <c r="Y215" s="1134"/>
      <c r="Z215" s="1134"/>
      <c r="AA215" s="1134"/>
      <c r="AB215" s="1235"/>
      <c r="AC215" s="1235"/>
      <c r="AD215" s="1235"/>
      <c r="AE215" s="1134"/>
      <c r="AF215" s="1134"/>
      <c r="AG215" s="1134"/>
      <c r="AH215" s="1134"/>
      <c r="AI215" s="1134"/>
      <c r="AJ215" s="1134"/>
      <c r="AK215" s="1134"/>
      <c r="AL215" s="1134"/>
      <c r="AM215" s="1134"/>
      <c r="AN215" s="1134"/>
      <c r="AO215" s="1134"/>
      <c r="AP215" s="1134"/>
      <c r="AQ215" s="1134"/>
      <c r="AR215" s="1134"/>
      <c r="AS215" s="1134"/>
      <c r="AT215" s="1134"/>
      <c r="AU215" s="1134"/>
    </row>
    <row r="216">
      <c r="A216" s="1134"/>
      <c r="B216" s="1134"/>
      <c r="C216" s="1235"/>
      <c r="D216" s="1236"/>
      <c r="E216" s="1134"/>
      <c r="F216" s="1134"/>
      <c r="G216" s="1134"/>
      <c r="H216" s="1134"/>
      <c r="I216" s="1134"/>
      <c r="J216" s="1134"/>
      <c r="K216" s="1134"/>
      <c r="L216" s="1134"/>
      <c r="M216" s="1134"/>
      <c r="N216" s="1134"/>
      <c r="O216" s="1134"/>
      <c r="P216" s="1134"/>
      <c r="Q216" s="1134"/>
      <c r="R216" s="1134"/>
      <c r="S216" s="1134"/>
      <c r="T216" s="1134"/>
      <c r="U216" s="1134"/>
      <c r="V216" s="1134"/>
      <c r="W216" s="1134"/>
      <c r="X216" s="1134"/>
      <c r="Y216" s="1134"/>
      <c r="Z216" s="1134"/>
      <c r="AA216" s="1134"/>
      <c r="AB216" s="1235"/>
      <c r="AC216" s="1235"/>
      <c r="AD216" s="1235"/>
      <c r="AE216" s="1134"/>
      <c r="AF216" s="1134"/>
      <c r="AG216" s="1134"/>
      <c r="AH216" s="1134"/>
      <c r="AI216" s="1134"/>
      <c r="AJ216" s="1134"/>
      <c r="AK216" s="1134"/>
      <c r="AL216" s="1134"/>
      <c r="AM216" s="1134"/>
      <c r="AN216" s="1134"/>
      <c r="AO216" s="1134"/>
      <c r="AP216" s="1134"/>
      <c r="AQ216" s="1134"/>
      <c r="AR216" s="1134"/>
      <c r="AS216" s="1134"/>
      <c r="AT216" s="1134"/>
      <c r="AU216" s="1134"/>
    </row>
    <row r="217">
      <c r="A217" s="1134"/>
      <c r="B217" s="1134"/>
      <c r="C217" s="1235"/>
      <c r="D217" s="1236"/>
      <c r="E217" s="1134"/>
      <c r="F217" s="1134"/>
      <c r="G217" s="1134"/>
      <c r="H217" s="1134"/>
      <c r="I217" s="1134"/>
      <c r="J217" s="1134"/>
      <c r="K217" s="1134"/>
      <c r="L217" s="1134"/>
      <c r="M217" s="1134"/>
      <c r="N217" s="1134"/>
      <c r="O217" s="1134"/>
      <c r="P217" s="1134"/>
      <c r="Q217" s="1134"/>
      <c r="R217" s="1134"/>
      <c r="S217" s="1134"/>
      <c r="T217" s="1134"/>
      <c r="U217" s="1134"/>
      <c r="V217" s="1134"/>
      <c r="W217" s="1134"/>
      <c r="X217" s="1134"/>
      <c r="Y217" s="1134"/>
      <c r="Z217" s="1134"/>
      <c r="AA217" s="1134"/>
      <c r="AB217" s="1235"/>
      <c r="AC217" s="1235"/>
      <c r="AD217" s="1235"/>
      <c r="AE217" s="1134"/>
      <c r="AF217" s="1134"/>
      <c r="AG217" s="1134"/>
      <c r="AH217" s="1134"/>
      <c r="AI217" s="1134"/>
      <c r="AJ217" s="1134"/>
      <c r="AK217" s="1134"/>
      <c r="AL217" s="1134"/>
      <c r="AM217" s="1134"/>
      <c r="AN217" s="1134"/>
      <c r="AO217" s="1134"/>
      <c r="AP217" s="1134"/>
      <c r="AQ217" s="1134"/>
      <c r="AR217" s="1134"/>
      <c r="AS217" s="1134"/>
      <c r="AT217" s="1134"/>
      <c r="AU217" s="1134"/>
    </row>
    <row r="218">
      <c r="A218" s="1134"/>
      <c r="B218" s="1134"/>
      <c r="C218" s="1235"/>
      <c r="D218" s="1236"/>
      <c r="E218" s="1134"/>
      <c r="F218" s="1134"/>
      <c r="G218" s="1134"/>
      <c r="H218" s="1134"/>
      <c r="I218" s="1134"/>
      <c r="J218" s="1134"/>
      <c r="K218" s="1134"/>
      <c r="L218" s="1134"/>
      <c r="M218" s="1134"/>
      <c r="N218" s="1134"/>
      <c r="O218" s="1134"/>
      <c r="P218" s="1134"/>
      <c r="Q218" s="1134"/>
      <c r="R218" s="1134"/>
      <c r="S218" s="1134"/>
      <c r="T218" s="1134"/>
      <c r="U218" s="1134"/>
      <c r="V218" s="1134"/>
      <c r="W218" s="1134"/>
      <c r="X218" s="1134"/>
      <c r="Y218" s="1134"/>
      <c r="Z218" s="1134"/>
      <c r="AA218" s="1134"/>
      <c r="AB218" s="1235"/>
      <c r="AC218" s="1235"/>
      <c r="AD218" s="1235"/>
      <c r="AE218" s="1134"/>
      <c r="AF218" s="1134"/>
      <c r="AG218" s="1134"/>
      <c r="AH218" s="1134"/>
      <c r="AI218" s="1134"/>
      <c r="AJ218" s="1134"/>
      <c r="AK218" s="1134"/>
      <c r="AL218" s="1134"/>
      <c r="AM218" s="1134"/>
      <c r="AN218" s="1134"/>
      <c r="AO218" s="1134"/>
      <c r="AP218" s="1134"/>
      <c r="AQ218" s="1134"/>
      <c r="AR218" s="1134"/>
      <c r="AS218" s="1134"/>
      <c r="AT218" s="1134"/>
      <c r="AU218" s="1134"/>
    </row>
    <row r="219">
      <c r="A219" s="1134"/>
      <c r="B219" s="1134"/>
      <c r="C219" s="1235"/>
      <c r="D219" s="1236"/>
      <c r="E219" s="1134"/>
      <c r="F219" s="1134"/>
      <c r="G219" s="1134"/>
      <c r="H219" s="1134"/>
      <c r="I219" s="1134"/>
      <c r="J219" s="1134"/>
      <c r="K219" s="1134"/>
      <c r="L219" s="1134"/>
      <c r="M219" s="1134"/>
      <c r="N219" s="1134"/>
      <c r="O219" s="1134"/>
      <c r="P219" s="1134"/>
      <c r="Q219" s="1134"/>
      <c r="R219" s="1134"/>
      <c r="S219" s="1134"/>
      <c r="T219" s="1134"/>
      <c r="U219" s="1134"/>
      <c r="V219" s="1134"/>
      <c r="W219" s="1134"/>
      <c r="X219" s="1134"/>
      <c r="Y219" s="1134"/>
      <c r="Z219" s="1134"/>
      <c r="AA219" s="1134"/>
      <c r="AB219" s="1235"/>
      <c r="AC219" s="1235"/>
      <c r="AD219" s="1235"/>
      <c r="AE219" s="1134"/>
      <c r="AF219" s="1134"/>
      <c r="AG219" s="1134"/>
      <c r="AH219" s="1134"/>
      <c r="AI219" s="1134"/>
      <c r="AJ219" s="1134"/>
      <c r="AK219" s="1134"/>
      <c r="AL219" s="1134"/>
      <c r="AM219" s="1134"/>
      <c r="AN219" s="1134"/>
      <c r="AO219" s="1134"/>
      <c r="AP219" s="1134"/>
      <c r="AQ219" s="1134"/>
      <c r="AR219" s="1134"/>
      <c r="AS219" s="1134"/>
      <c r="AT219" s="1134"/>
      <c r="AU219" s="1134"/>
    </row>
    <row r="220">
      <c r="A220" s="1134"/>
      <c r="B220" s="1134"/>
      <c r="C220" s="1235"/>
      <c r="D220" s="1236"/>
      <c r="E220" s="1134"/>
      <c r="F220" s="1134"/>
      <c r="G220" s="1134"/>
      <c r="H220" s="1134"/>
      <c r="I220" s="1134"/>
      <c r="J220" s="1134"/>
      <c r="K220" s="1134"/>
      <c r="L220" s="1134"/>
      <c r="M220" s="1134"/>
      <c r="N220" s="1134"/>
      <c r="O220" s="1134"/>
      <c r="P220" s="1134"/>
      <c r="Q220" s="1134"/>
      <c r="R220" s="1134"/>
      <c r="S220" s="1134"/>
      <c r="T220" s="1134"/>
      <c r="U220" s="1134"/>
      <c r="V220" s="1134"/>
      <c r="W220" s="1134"/>
      <c r="X220" s="1134"/>
      <c r="Y220" s="1134"/>
      <c r="Z220" s="1134"/>
      <c r="AA220" s="1134"/>
      <c r="AB220" s="1235"/>
      <c r="AC220" s="1235"/>
      <c r="AD220" s="1235"/>
      <c r="AE220" s="1134"/>
      <c r="AF220" s="1134"/>
      <c r="AG220" s="1134"/>
      <c r="AH220" s="1134"/>
      <c r="AI220" s="1134"/>
      <c r="AJ220" s="1134"/>
      <c r="AK220" s="1134"/>
      <c r="AL220" s="1134"/>
      <c r="AM220" s="1134"/>
      <c r="AN220" s="1134"/>
      <c r="AO220" s="1134"/>
      <c r="AP220" s="1134"/>
      <c r="AQ220" s="1134"/>
      <c r="AR220" s="1134"/>
      <c r="AS220" s="1134"/>
      <c r="AT220" s="1134"/>
      <c r="AU220" s="1134"/>
    </row>
    <row r="221">
      <c r="A221" s="1134"/>
      <c r="B221" s="1134"/>
      <c r="C221" s="1235"/>
      <c r="D221" s="1236"/>
      <c r="E221" s="1134"/>
      <c r="F221" s="1134"/>
      <c r="G221" s="1134"/>
      <c r="H221" s="1134"/>
      <c r="I221" s="1134"/>
      <c r="J221" s="1134"/>
      <c r="K221" s="1134"/>
      <c r="L221" s="1134"/>
      <c r="M221" s="1134"/>
      <c r="N221" s="1134"/>
      <c r="O221" s="1134"/>
      <c r="P221" s="1134"/>
      <c r="Q221" s="1134"/>
      <c r="R221" s="1134"/>
      <c r="S221" s="1134"/>
      <c r="T221" s="1134"/>
      <c r="U221" s="1134"/>
      <c r="V221" s="1134"/>
      <c r="W221" s="1134"/>
      <c r="X221" s="1134"/>
      <c r="Y221" s="1134"/>
      <c r="Z221" s="1134"/>
      <c r="AA221" s="1134"/>
      <c r="AB221" s="1235"/>
      <c r="AC221" s="1235"/>
      <c r="AD221" s="1235"/>
      <c r="AE221" s="1134"/>
      <c r="AF221" s="1134"/>
      <c r="AG221" s="1134"/>
      <c r="AH221" s="1134"/>
      <c r="AI221" s="1134"/>
      <c r="AJ221" s="1134"/>
      <c r="AK221" s="1134"/>
      <c r="AL221" s="1134"/>
      <c r="AM221" s="1134"/>
      <c r="AN221" s="1134"/>
      <c r="AO221" s="1134"/>
      <c r="AP221" s="1134"/>
      <c r="AQ221" s="1134"/>
      <c r="AR221" s="1134"/>
      <c r="AS221" s="1134"/>
      <c r="AT221" s="1134"/>
      <c r="AU221" s="1134"/>
    </row>
    <row r="222">
      <c r="A222" s="1134"/>
      <c r="B222" s="1134"/>
      <c r="C222" s="1235"/>
      <c r="D222" s="1236"/>
      <c r="E222" s="1134"/>
      <c r="F222" s="1134"/>
      <c r="G222" s="1134"/>
      <c r="H222" s="1134"/>
      <c r="I222" s="1134"/>
      <c r="J222" s="1134"/>
      <c r="K222" s="1134"/>
      <c r="L222" s="1134"/>
      <c r="M222" s="1134"/>
      <c r="N222" s="1134"/>
      <c r="O222" s="1134"/>
      <c r="P222" s="1134"/>
      <c r="Q222" s="1134"/>
      <c r="R222" s="1134"/>
      <c r="S222" s="1134"/>
      <c r="T222" s="1134"/>
      <c r="U222" s="1134"/>
      <c r="V222" s="1134"/>
      <c r="W222" s="1134"/>
      <c r="X222" s="1134"/>
      <c r="Y222" s="1134"/>
      <c r="Z222" s="1134"/>
      <c r="AA222" s="1134"/>
      <c r="AB222" s="1235"/>
      <c r="AC222" s="1235"/>
      <c r="AD222" s="1235"/>
      <c r="AE222" s="1134"/>
      <c r="AF222" s="1134"/>
      <c r="AG222" s="1134"/>
      <c r="AH222" s="1134"/>
      <c r="AI222" s="1134"/>
      <c r="AJ222" s="1134"/>
      <c r="AK222" s="1134"/>
      <c r="AL222" s="1134"/>
      <c r="AM222" s="1134"/>
      <c r="AN222" s="1134"/>
      <c r="AO222" s="1134"/>
      <c r="AP222" s="1134"/>
      <c r="AQ222" s="1134"/>
      <c r="AR222" s="1134"/>
      <c r="AS222" s="1134"/>
      <c r="AT222" s="1134"/>
      <c r="AU222" s="1134"/>
    </row>
    <row r="223">
      <c r="A223" s="1134"/>
      <c r="B223" s="1134"/>
      <c r="C223" s="1235"/>
      <c r="D223" s="1236"/>
      <c r="E223" s="1134"/>
      <c r="F223" s="1134"/>
      <c r="G223" s="1134"/>
      <c r="H223" s="1134"/>
      <c r="I223" s="1134"/>
      <c r="J223" s="1134"/>
      <c r="K223" s="1134"/>
      <c r="L223" s="1134"/>
      <c r="M223" s="1134"/>
      <c r="N223" s="1134"/>
      <c r="O223" s="1134"/>
      <c r="P223" s="1134"/>
      <c r="Q223" s="1134"/>
      <c r="R223" s="1134"/>
      <c r="S223" s="1134"/>
      <c r="T223" s="1134"/>
      <c r="U223" s="1134"/>
      <c r="V223" s="1134"/>
      <c r="W223" s="1134"/>
      <c r="X223" s="1134"/>
      <c r="Y223" s="1134"/>
      <c r="Z223" s="1134"/>
      <c r="AA223" s="1134"/>
      <c r="AB223" s="1235"/>
      <c r="AC223" s="1235"/>
      <c r="AD223" s="1235"/>
      <c r="AE223" s="1134"/>
      <c r="AF223" s="1134"/>
      <c r="AG223" s="1134"/>
      <c r="AH223" s="1134"/>
      <c r="AI223" s="1134"/>
      <c r="AJ223" s="1134"/>
      <c r="AK223" s="1134"/>
      <c r="AL223" s="1134"/>
      <c r="AM223" s="1134"/>
      <c r="AN223" s="1134"/>
      <c r="AO223" s="1134"/>
      <c r="AP223" s="1134"/>
      <c r="AQ223" s="1134"/>
      <c r="AR223" s="1134"/>
      <c r="AS223" s="1134"/>
      <c r="AT223" s="1134"/>
      <c r="AU223" s="1134"/>
    </row>
    <row r="224">
      <c r="A224" s="1134"/>
      <c r="B224" s="1134"/>
      <c r="C224" s="1235"/>
      <c r="D224" s="1236"/>
      <c r="E224" s="1134"/>
      <c r="F224" s="1134"/>
      <c r="G224" s="1134"/>
      <c r="H224" s="1134"/>
      <c r="I224" s="1134"/>
      <c r="J224" s="1134"/>
      <c r="K224" s="1134"/>
      <c r="L224" s="1134"/>
      <c r="M224" s="1134"/>
      <c r="N224" s="1134"/>
      <c r="O224" s="1134"/>
      <c r="P224" s="1134"/>
      <c r="Q224" s="1134"/>
      <c r="R224" s="1134"/>
      <c r="S224" s="1134"/>
      <c r="T224" s="1134"/>
      <c r="U224" s="1134"/>
      <c r="V224" s="1134"/>
      <c r="W224" s="1134"/>
      <c r="X224" s="1134"/>
      <c r="Y224" s="1134"/>
      <c r="Z224" s="1134"/>
      <c r="AA224" s="1134"/>
      <c r="AB224" s="1235"/>
      <c r="AC224" s="1235"/>
      <c r="AD224" s="1235"/>
      <c r="AE224" s="1134"/>
      <c r="AF224" s="1134"/>
      <c r="AG224" s="1134"/>
      <c r="AH224" s="1134"/>
      <c r="AI224" s="1134"/>
      <c r="AJ224" s="1134"/>
      <c r="AK224" s="1134"/>
      <c r="AL224" s="1134"/>
      <c r="AM224" s="1134"/>
      <c r="AN224" s="1134"/>
      <c r="AO224" s="1134"/>
      <c r="AP224" s="1134"/>
      <c r="AQ224" s="1134"/>
      <c r="AR224" s="1134"/>
      <c r="AS224" s="1134"/>
      <c r="AT224" s="1134"/>
      <c r="AU224" s="1134"/>
    </row>
    <row r="225">
      <c r="A225" s="1134"/>
      <c r="B225" s="1134"/>
      <c r="C225" s="1235"/>
      <c r="D225" s="1236"/>
      <c r="E225" s="1134"/>
      <c r="F225" s="1134"/>
      <c r="G225" s="1134"/>
      <c r="H225" s="1134"/>
      <c r="I225" s="1134"/>
      <c r="J225" s="1134"/>
      <c r="K225" s="1134"/>
      <c r="L225" s="1134"/>
      <c r="M225" s="1134"/>
      <c r="N225" s="1134"/>
      <c r="O225" s="1134"/>
      <c r="P225" s="1134"/>
      <c r="Q225" s="1134"/>
      <c r="R225" s="1134"/>
      <c r="S225" s="1134"/>
      <c r="T225" s="1134"/>
      <c r="U225" s="1134"/>
      <c r="V225" s="1134"/>
      <c r="W225" s="1134"/>
      <c r="X225" s="1134"/>
      <c r="Y225" s="1134"/>
      <c r="Z225" s="1134"/>
      <c r="AA225" s="1134"/>
      <c r="AB225" s="1235"/>
      <c r="AC225" s="1235"/>
      <c r="AD225" s="1235"/>
      <c r="AE225" s="1134"/>
      <c r="AF225" s="1134"/>
      <c r="AG225" s="1134"/>
      <c r="AH225" s="1134"/>
      <c r="AI225" s="1134"/>
      <c r="AJ225" s="1134"/>
      <c r="AK225" s="1134"/>
      <c r="AL225" s="1134"/>
      <c r="AM225" s="1134"/>
      <c r="AN225" s="1134"/>
      <c r="AO225" s="1134"/>
      <c r="AP225" s="1134"/>
      <c r="AQ225" s="1134"/>
      <c r="AR225" s="1134"/>
      <c r="AS225" s="1134"/>
      <c r="AT225" s="1134"/>
      <c r="AU225" s="1134"/>
    </row>
    <row r="226">
      <c r="A226" s="1134"/>
      <c r="B226" s="1134"/>
      <c r="C226" s="1235"/>
      <c r="D226" s="1236"/>
      <c r="E226" s="1134"/>
      <c r="F226" s="1134"/>
      <c r="G226" s="1134"/>
      <c r="H226" s="1134"/>
      <c r="I226" s="1134"/>
      <c r="J226" s="1134"/>
      <c r="K226" s="1134"/>
      <c r="L226" s="1134"/>
      <c r="M226" s="1134"/>
      <c r="N226" s="1134"/>
      <c r="O226" s="1134"/>
      <c r="P226" s="1134"/>
      <c r="Q226" s="1134"/>
      <c r="R226" s="1134"/>
      <c r="S226" s="1134"/>
      <c r="T226" s="1134"/>
      <c r="U226" s="1134"/>
      <c r="V226" s="1134"/>
      <c r="W226" s="1134"/>
      <c r="X226" s="1134"/>
      <c r="Y226" s="1134"/>
      <c r="Z226" s="1134"/>
      <c r="AA226" s="1134"/>
      <c r="AB226" s="1235"/>
      <c r="AC226" s="1235"/>
      <c r="AD226" s="1235"/>
      <c r="AE226" s="1134"/>
      <c r="AF226" s="1134"/>
      <c r="AG226" s="1134"/>
      <c r="AH226" s="1134"/>
      <c r="AI226" s="1134"/>
      <c r="AJ226" s="1134"/>
      <c r="AK226" s="1134"/>
      <c r="AL226" s="1134"/>
      <c r="AM226" s="1134"/>
      <c r="AN226" s="1134"/>
      <c r="AO226" s="1134"/>
      <c r="AP226" s="1134"/>
      <c r="AQ226" s="1134"/>
      <c r="AR226" s="1134"/>
      <c r="AS226" s="1134"/>
      <c r="AT226" s="1134"/>
      <c r="AU226" s="1134"/>
    </row>
    <row r="227">
      <c r="A227" s="1134"/>
      <c r="B227" s="1134"/>
      <c r="C227" s="1235"/>
      <c r="D227" s="1236"/>
      <c r="E227" s="1134"/>
      <c r="F227" s="1134"/>
      <c r="G227" s="1134"/>
      <c r="H227" s="1134"/>
      <c r="I227" s="1134"/>
      <c r="J227" s="1134"/>
      <c r="K227" s="1134"/>
      <c r="L227" s="1134"/>
      <c r="M227" s="1134"/>
      <c r="N227" s="1134"/>
      <c r="O227" s="1134"/>
      <c r="P227" s="1134"/>
      <c r="Q227" s="1134"/>
      <c r="R227" s="1134"/>
      <c r="S227" s="1134"/>
      <c r="T227" s="1134"/>
      <c r="U227" s="1134"/>
      <c r="V227" s="1134"/>
      <c r="W227" s="1134"/>
      <c r="X227" s="1134"/>
      <c r="Y227" s="1134"/>
      <c r="Z227" s="1134"/>
      <c r="AA227" s="1134"/>
      <c r="AB227" s="1235"/>
      <c r="AC227" s="1235"/>
      <c r="AD227" s="1235"/>
      <c r="AE227" s="1134"/>
      <c r="AF227" s="1134"/>
      <c r="AG227" s="1134"/>
      <c r="AH227" s="1134"/>
      <c r="AI227" s="1134"/>
      <c r="AJ227" s="1134"/>
      <c r="AK227" s="1134"/>
      <c r="AL227" s="1134"/>
      <c r="AM227" s="1134"/>
      <c r="AN227" s="1134"/>
      <c r="AO227" s="1134"/>
      <c r="AP227" s="1134"/>
      <c r="AQ227" s="1134"/>
      <c r="AR227" s="1134"/>
      <c r="AS227" s="1134"/>
      <c r="AT227" s="1134"/>
      <c r="AU227" s="1134"/>
    </row>
    <row r="228">
      <c r="A228" s="1134"/>
      <c r="B228" s="1134"/>
      <c r="C228" s="1235"/>
      <c r="D228" s="1236"/>
      <c r="E228" s="1134"/>
      <c r="F228" s="1134"/>
      <c r="G228" s="1134"/>
      <c r="H228" s="1134"/>
      <c r="I228" s="1134"/>
      <c r="J228" s="1134"/>
      <c r="K228" s="1134"/>
      <c r="L228" s="1134"/>
      <c r="M228" s="1134"/>
      <c r="N228" s="1134"/>
      <c r="O228" s="1134"/>
      <c r="P228" s="1134"/>
      <c r="Q228" s="1134"/>
      <c r="R228" s="1134"/>
      <c r="S228" s="1134"/>
      <c r="T228" s="1134"/>
      <c r="U228" s="1134"/>
      <c r="V228" s="1134"/>
      <c r="W228" s="1134"/>
      <c r="X228" s="1134"/>
      <c r="Y228" s="1134"/>
      <c r="Z228" s="1134"/>
      <c r="AA228" s="1134"/>
      <c r="AB228" s="1235"/>
      <c r="AC228" s="1235"/>
      <c r="AD228" s="1235"/>
      <c r="AE228" s="1134"/>
      <c r="AF228" s="1134"/>
      <c r="AG228" s="1134"/>
      <c r="AH228" s="1134"/>
      <c r="AI228" s="1134"/>
      <c r="AJ228" s="1134"/>
      <c r="AK228" s="1134"/>
      <c r="AL228" s="1134"/>
      <c r="AM228" s="1134"/>
      <c r="AN228" s="1134"/>
      <c r="AO228" s="1134"/>
      <c r="AP228" s="1134"/>
      <c r="AQ228" s="1134"/>
      <c r="AR228" s="1134"/>
      <c r="AS228" s="1134"/>
      <c r="AT228" s="1134"/>
      <c r="AU228" s="1134"/>
    </row>
    <row r="229">
      <c r="A229" s="1134"/>
      <c r="B229" s="1134"/>
      <c r="C229" s="1235"/>
      <c r="D229" s="1236"/>
      <c r="E229" s="1134"/>
      <c r="F229" s="1134"/>
      <c r="G229" s="1134"/>
      <c r="H229" s="1134"/>
      <c r="I229" s="1134"/>
      <c r="J229" s="1134"/>
      <c r="K229" s="1134"/>
      <c r="L229" s="1134"/>
      <c r="M229" s="1134"/>
      <c r="N229" s="1134"/>
      <c r="O229" s="1134"/>
      <c r="P229" s="1134"/>
      <c r="Q229" s="1134"/>
      <c r="R229" s="1134"/>
      <c r="S229" s="1134"/>
      <c r="T229" s="1134"/>
      <c r="U229" s="1134"/>
      <c r="V229" s="1134"/>
      <c r="W229" s="1134"/>
      <c r="X229" s="1134"/>
      <c r="Y229" s="1134"/>
      <c r="Z229" s="1134"/>
      <c r="AA229" s="1134"/>
      <c r="AB229" s="1235"/>
      <c r="AC229" s="1235"/>
      <c r="AD229" s="1235"/>
      <c r="AE229" s="1134"/>
      <c r="AF229" s="1134"/>
      <c r="AG229" s="1134"/>
      <c r="AH229" s="1134"/>
      <c r="AI229" s="1134"/>
      <c r="AJ229" s="1134"/>
      <c r="AK229" s="1134"/>
      <c r="AL229" s="1134"/>
      <c r="AM229" s="1134"/>
      <c r="AN229" s="1134"/>
      <c r="AO229" s="1134"/>
      <c r="AP229" s="1134"/>
      <c r="AQ229" s="1134"/>
      <c r="AR229" s="1134"/>
      <c r="AS229" s="1134"/>
      <c r="AT229" s="1134"/>
      <c r="AU229" s="1134"/>
    </row>
    <row r="230">
      <c r="A230" s="1134"/>
      <c r="B230" s="1134"/>
      <c r="C230" s="1235"/>
      <c r="D230" s="1236"/>
      <c r="E230" s="1134"/>
      <c r="F230" s="1134"/>
      <c r="G230" s="1134"/>
      <c r="H230" s="1134"/>
      <c r="I230" s="1134"/>
      <c r="J230" s="1134"/>
      <c r="K230" s="1134"/>
      <c r="L230" s="1134"/>
      <c r="M230" s="1134"/>
      <c r="N230" s="1134"/>
      <c r="O230" s="1134"/>
      <c r="P230" s="1134"/>
      <c r="Q230" s="1134"/>
      <c r="R230" s="1134"/>
      <c r="S230" s="1134"/>
      <c r="T230" s="1134"/>
      <c r="U230" s="1134"/>
      <c r="V230" s="1134"/>
      <c r="W230" s="1134"/>
      <c r="X230" s="1134"/>
      <c r="Y230" s="1134"/>
      <c r="Z230" s="1134"/>
      <c r="AA230" s="1134"/>
      <c r="AB230" s="1235"/>
      <c r="AC230" s="1235"/>
      <c r="AD230" s="1235"/>
      <c r="AE230" s="1134"/>
      <c r="AF230" s="1134"/>
      <c r="AG230" s="1134"/>
      <c r="AH230" s="1134"/>
      <c r="AI230" s="1134"/>
      <c r="AJ230" s="1134"/>
      <c r="AK230" s="1134"/>
      <c r="AL230" s="1134"/>
      <c r="AM230" s="1134"/>
      <c r="AN230" s="1134"/>
      <c r="AO230" s="1134"/>
      <c r="AP230" s="1134"/>
      <c r="AQ230" s="1134"/>
      <c r="AR230" s="1134"/>
      <c r="AS230" s="1134"/>
      <c r="AT230" s="1134"/>
      <c r="AU230" s="1134"/>
    </row>
    <row r="231">
      <c r="A231" s="1134"/>
      <c r="B231" s="1134"/>
      <c r="C231" s="1235"/>
      <c r="D231" s="1236"/>
      <c r="E231" s="1134"/>
      <c r="F231" s="1134"/>
      <c r="G231" s="1134"/>
      <c r="H231" s="1134"/>
      <c r="I231" s="1134"/>
      <c r="J231" s="1134"/>
      <c r="K231" s="1134"/>
      <c r="L231" s="1134"/>
      <c r="M231" s="1134"/>
      <c r="N231" s="1134"/>
      <c r="O231" s="1134"/>
      <c r="P231" s="1134"/>
      <c r="Q231" s="1134"/>
      <c r="R231" s="1134"/>
      <c r="S231" s="1134"/>
      <c r="T231" s="1134"/>
      <c r="U231" s="1134"/>
      <c r="V231" s="1134"/>
      <c r="W231" s="1134"/>
      <c r="X231" s="1134"/>
      <c r="Y231" s="1134"/>
      <c r="Z231" s="1134"/>
      <c r="AA231" s="1134"/>
      <c r="AB231" s="1235"/>
      <c r="AC231" s="1235"/>
      <c r="AD231" s="1235"/>
      <c r="AE231" s="1134"/>
      <c r="AF231" s="1134"/>
      <c r="AG231" s="1134"/>
      <c r="AH231" s="1134"/>
      <c r="AI231" s="1134"/>
      <c r="AJ231" s="1134"/>
      <c r="AK231" s="1134"/>
      <c r="AL231" s="1134"/>
      <c r="AM231" s="1134"/>
      <c r="AN231" s="1134"/>
      <c r="AO231" s="1134"/>
      <c r="AP231" s="1134"/>
      <c r="AQ231" s="1134"/>
      <c r="AR231" s="1134"/>
      <c r="AS231" s="1134"/>
      <c r="AT231" s="1134"/>
      <c r="AU231" s="1134"/>
    </row>
    <row r="232">
      <c r="A232" s="1134"/>
      <c r="B232" s="1134"/>
      <c r="C232" s="1235"/>
      <c r="D232" s="1236"/>
      <c r="E232" s="1134"/>
      <c r="F232" s="1134"/>
      <c r="G232" s="1134"/>
      <c r="H232" s="1134"/>
      <c r="I232" s="1134"/>
      <c r="J232" s="1134"/>
      <c r="K232" s="1134"/>
      <c r="L232" s="1134"/>
      <c r="M232" s="1134"/>
      <c r="N232" s="1134"/>
      <c r="O232" s="1134"/>
      <c r="P232" s="1134"/>
      <c r="Q232" s="1134"/>
      <c r="R232" s="1134"/>
      <c r="S232" s="1134"/>
      <c r="T232" s="1134"/>
      <c r="U232" s="1134"/>
      <c r="V232" s="1134"/>
      <c r="W232" s="1134"/>
      <c r="X232" s="1134"/>
      <c r="Y232" s="1134"/>
      <c r="Z232" s="1134"/>
      <c r="AA232" s="1134"/>
      <c r="AB232" s="1235"/>
      <c r="AC232" s="1235"/>
      <c r="AD232" s="1235"/>
      <c r="AE232" s="1134"/>
      <c r="AF232" s="1134"/>
      <c r="AG232" s="1134"/>
      <c r="AH232" s="1134"/>
      <c r="AI232" s="1134"/>
      <c r="AJ232" s="1134"/>
      <c r="AK232" s="1134"/>
      <c r="AL232" s="1134"/>
      <c r="AM232" s="1134"/>
      <c r="AN232" s="1134"/>
      <c r="AO232" s="1134"/>
      <c r="AP232" s="1134"/>
      <c r="AQ232" s="1134"/>
      <c r="AR232" s="1134"/>
      <c r="AS232" s="1134"/>
      <c r="AT232" s="1134"/>
      <c r="AU232" s="1134"/>
    </row>
    <row r="233">
      <c r="A233" s="1134"/>
      <c r="B233" s="1134"/>
      <c r="C233" s="1235"/>
      <c r="D233" s="1236"/>
      <c r="E233" s="1134"/>
      <c r="F233" s="1134"/>
      <c r="G233" s="1134"/>
      <c r="H233" s="1134"/>
      <c r="I233" s="1134"/>
      <c r="J233" s="1134"/>
      <c r="K233" s="1134"/>
      <c r="L233" s="1134"/>
      <c r="M233" s="1134"/>
      <c r="N233" s="1134"/>
      <c r="O233" s="1134"/>
      <c r="P233" s="1134"/>
      <c r="Q233" s="1134"/>
      <c r="R233" s="1134"/>
      <c r="S233" s="1134"/>
      <c r="T233" s="1134"/>
      <c r="U233" s="1134"/>
      <c r="V233" s="1134"/>
      <c r="W233" s="1134"/>
      <c r="X233" s="1134"/>
      <c r="Y233" s="1134"/>
      <c r="Z233" s="1134"/>
      <c r="AA233" s="1134"/>
      <c r="AB233" s="1235"/>
      <c r="AC233" s="1235"/>
      <c r="AD233" s="1235"/>
      <c r="AE233" s="1134"/>
      <c r="AF233" s="1134"/>
      <c r="AG233" s="1134"/>
      <c r="AH233" s="1134"/>
      <c r="AI233" s="1134"/>
      <c r="AJ233" s="1134"/>
      <c r="AK233" s="1134"/>
      <c r="AL233" s="1134"/>
      <c r="AM233" s="1134"/>
      <c r="AN233" s="1134"/>
      <c r="AO233" s="1134"/>
      <c r="AP233" s="1134"/>
      <c r="AQ233" s="1134"/>
      <c r="AR233" s="1134"/>
      <c r="AS233" s="1134"/>
      <c r="AT233" s="1134"/>
      <c r="AU233" s="1134"/>
    </row>
    <row r="234">
      <c r="A234" s="1134"/>
      <c r="B234" s="1134"/>
      <c r="C234" s="1235"/>
      <c r="D234" s="1236"/>
      <c r="E234" s="1134"/>
      <c r="F234" s="1134"/>
      <c r="G234" s="1134"/>
      <c r="H234" s="1134"/>
      <c r="I234" s="1134"/>
      <c r="J234" s="1134"/>
      <c r="K234" s="1134"/>
      <c r="L234" s="1134"/>
      <c r="M234" s="1134"/>
      <c r="N234" s="1134"/>
      <c r="O234" s="1134"/>
      <c r="P234" s="1134"/>
      <c r="Q234" s="1134"/>
      <c r="R234" s="1134"/>
      <c r="S234" s="1134"/>
      <c r="T234" s="1134"/>
      <c r="U234" s="1134"/>
      <c r="V234" s="1134"/>
      <c r="W234" s="1134"/>
      <c r="X234" s="1134"/>
      <c r="Y234" s="1134"/>
      <c r="Z234" s="1134"/>
      <c r="AA234" s="1134"/>
      <c r="AB234" s="1235"/>
      <c r="AC234" s="1235"/>
      <c r="AD234" s="1235"/>
      <c r="AE234" s="1134"/>
      <c r="AF234" s="1134"/>
      <c r="AG234" s="1134"/>
      <c r="AH234" s="1134"/>
      <c r="AI234" s="1134"/>
      <c r="AJ234" s="1134"/>
      <c r="AK234" s="1134"/>
      <c r="AL234" s="1134"/>
      <c r="AM234" s="1134"/>
      <c r="AN234" s="1134"/>
      <c r="AO234" s="1134"/>
      <c r="AP234" s="1134"/>
      <c r="AQ234" s="1134"/>
      <c r="AR234" s="1134"/>
      <c r="AS234" s="1134"/>
      <c r="AT234" s="1134"/>
      <c r="AU234" s="1134"/>
    </row>
    <row r="235">
      <c r="A235" s="1134"/>
      <c r="B235" s="1134"/>
      <c r="C235" s="1235"/>
      <c r="D235" s="1236"/>
      <c r="E235" s="1134"/>
      <c r="F235" s="1134"/>
      <c r="G235" s="1134"/>
      <c r="H235" s="1134"/>
      <c r="I235" s="1134"/>
      <c r="J235" s="1134"/>
      <c r="K235" s="1134"/>
      <c r="L235" s="1134"/>
      <c r="M235" s="1134"/>
      <c r="N235" s="1134"/>
      <c r="O235" s="1134"/>
      <c r="P235" s="1134"/>
      <c r="Q235" s="1134"/>
      <c r="R235" s="1134"/>
      <c r="S235" s="1134"/>
      <c r="T235" s="1134"/>
      <c r="U235" s="1134"/>
      <c r="V235" s="1134"/>
      <c r="W235" s="1134"/>
      <c r="X235" s="1134"/>
      <c r="Y235" s="1134"/>
      <c r="Z235" s="1134"/>
      <c r="AA235" s="1134"/>
      <c r="AB235" s="1235"/>
      <c r="AC235" s="1235"/>
      <c r="AD235" s="1235"/>
      <c r="AE235" s="1134"/>
      <c r="AF235" s="1134"/>
      <c r="AG235" s="1134"/>
      <c r="AH235" s="1134"/>
      <c r="AI235" s="1134"/>
      <c r="AJ235" s="1134"/>
      <c r="AK235" s="1134"/>
      <c r="AL235" s="1134"/>
      <c r="AM235" s="1134"/>
      <c r="AN235" s="1134"/>
      <c r="AO235" s="1134"/>
      <c r="AP235" s="1134"/>
      <c r="AQ235" s="1134"/>
      <c r="AR235" s="1134"/>
      <c r="AS235" s="1134"/>
      <c r="AT235" s="1134"/>
      <c r="AU235" s="1134"/>
    </row>
    <row r="236">
      <c r="A236" s="1134"/>
      <c r="B236" s="1134"/>
      <c r="C236" s="1235"/>
      <c r="D236" s="1236"/>
      <c r="E236" s="1134"/>
      <c r="F236" s="1134"/>
      <c r="G236" s="1134"/>
      <c r="H236" s="1134"/>
      <c r="I236" s="1134"/>
      <c r="J236" s="1134"/>
      <c r="K236" s="1134"/>
      <c r="L236" s="1134"/>
      <c r="M236" s="1134"/>
      <c r="N236" s="1134"/>
      <c r="O236" s="1134"/>
      <c r="P236" s="1134"/>
      <c r="Q236" s="1134"/>
      <c r="R236" s="1134"/>
      <c r="S236" s="1134"/>
      <c r="T236" s="1134"/>
      <c r="U236" s="1134"/>
      <c r="V236" s="1134"/>
      <c r="W236" s="1134"/>
      <c r="X236" s="1134"/>
      <c r="Y236" s="1134"/>
      <c r="Z236" s="1134"/>
      <c r="AA236" s="1134"/>
      <c r="AB236" s="1235"/>
      <c r="AC236" s="1235"/>
      <c r="AD236" s="1235"/>
      <c r="AE236" s="1134"/>
      <c r="AF236" s="1134"/>
      <c r="AG236" s="1134"/>
      <c r="AH236" s="1134"/>
      <c r="AI236" s="1134"/>
      <c r="AJ236" s="1134"/>
      <c r="AK236" s="1134"/>
      <c r="AL236" s="1134"/>
      <c r="AM236" s="1134"/>
      <c r="AN236" s="1134"/>
      <c r="AO236" s="1134"/>
      <c r="AP236" s="1134"/>
      <c r="AQ236" s="1134"/>
      <c r="AR236" s="1134"/>
      <c r="AS236" s="1134"/>
      <c r="AT236" s="1134"/>
      <c r="AU236" s="1134"/>
    </row>
    <row r="237">
      <c r="A237" s="1134"/>
      <c r="B237" s="1134"/>
      <c r="C237" s="1235"/>
      <c r="D237" s="1236"/>
      <c r="E237" s="1134"/>
      <c r="F237" s="1134"/>
      <c r="G237" s="1134"/>
      <c r="H237" s="1134"/>
      <c r="I237" s="1134"/>
      <c r="J237" s="1134"/>
      <c r="K237" s="1134"/>
      <c r="L237" s="1134"/>
      <c r="M237" s="1134"/>
      <c r="N237" s="1134"/>
      <c r="O237" s="1134"/>
      <c r="P237" s="1134"/>
      <c r="Q237" s="1134"/>
      <c r="R237" s="1134"/>
      <c r="S237" s="1134"/>
      <c r="T237" s="1134"/>
      <c r="U237" s="1134"/>
      <c r="V237" s="1134"/>
      <c r="W237" s="1134"/>
      <c r="X237" s="1134"/>
      <c r="Y237" s="1134"/>
      <c r="Z237" s="1134"/>
      <c r="AA237" s="1134"/>
      <c r="AB237" s="1235"/>
      <c r="AC237" s="1235"/>
      <c r="AD237" s="1235"/>
      <c r="AE237" s="1134"/>
      <c r="AF237" s="1134"/>
      <c r="AG237" s="1134"/>
      <c r="AH237" s="1134"/>
      <c r="AI237" s="1134"/>
      <c r="AJ237" s="1134"/>
      <c r="AK237" s="1134"/>
      <c r="AL237" s="1134"/>
      <c r="AM237" s="1134"/>
      <c r="AN237" s="1134"/>
      <c r="AO237" s="1134"/>
      <c r="AP237" s="1134"/>
      <c r="AQ237" s="1134"/>
      <c r="AR237" s="1134"/>
      <c r="AS237" s="1134"/>
      <c r="AT237" s="1134"/>
      <c r="AU237" s="1134"/>
    </row>
    <row r="238">
      <c r="A238" s="1134"/>
      <c r="B238" s="1134"/>
      <c r="C238" s="1235"/>
      <c r="D238" s="1236"/>
      <c r="E238" s="1134"/>
      <c r="F238" s="1134"/>
      <c r="G238" s="1134"/>
      <c r="H238" s="1134"/>
      <c r="I238" s="1134"/>
      <c r="J238" s="1134"/>
      <c r="K238" s="1134"/>
      <c r="L238" s="1134"/>
      <c r="M238" s="1134"/>
      <c r="N238" s="1134"/>
      <c r="O238" s="1134"/>
      <c r="P238" s="1134"/>
      <c r="Q238" s="1134"/>
      <c r="R238" s="1134"/>
      <c r="S238" s="1134"/>
      <c r="T238" s="1134"/>
      <c r="U238" s="1134"/>
      <c r="V238" s="1134"/>
      <c r="W238" s="1134"/>
      <c r="X238" s="1134"/>
      <c r="Y238" s="1134"/>
      <c r="Z238" s="1134"/>
      <c r="AA238" s="1134"/>
      <c r="AB238" s="1235"/>
      <c r="AC238" s="1235"/>
      <c r="AD238" s="1235"/>
      <c r="AE238" s="1134"/>
      <c r="AF238" s="1134"/>
      <c r="AG238" s="1134"/>
      <c r="AH238" s="1134"/>
      <c r="AI238" s="1134"/>
      <c r="AJ238" s="1134"/>
      <c r="AK238" s="1134"/>
      <c r="AL238" s="1134"/>
      <c r="AM238" s="1134"/>
      <c r="AN238" s="1134"/>
      <c r="AO238" s="1134"/>
      <c r="AP238" s="1134"/>
      <c r="AQ238" s="1134"/>
      <c r="AR238" s="1134"/>
      <c r="AS238" s="1134"/>
      <c r="AT238" s="1134"/>
      <c r="AU238" s="1134"/>
    </row>
    <row r="239">
      <c r="A239" s="1134"/>
      <c r="B239" s="1134"/>
      <c r="C239" s="1235"/>
      <c r="D239" s="1236"/>
      <c r="E239" s="1134"/>
      <c r="F239" s="1134"/>
      <c r="G239" s="1134"/>
      <c r="H239" s="1134"/>
      <c r="I239" s="1134"/>
      <c r="J239" s="1134"/>
      <c r="K239" s="1134"/>
      <c r="L239" s="1134"/>
      <c r="M239" s="1134"/>
      <c r="N239" s="1134"/>
      <c r="O239" s="1134"/>
      <c r="P239" s="1134"/>
      <c r="Q239" s="1134"/>
      <c r="R239" s="1134"/>
      <c r="S239" s="1134"/>
      <c r="T239" s="1134"/>
      <c r="U239" s="1134"/>
      <c r="V239" s="1134"/>
      <c r="W239" s="1134"/>
      <c r="X239" s="1134"/>
      <c r="Y239" s="1134"/>
      <c r="Z239" s="1134"/>
      <c r="AA239" s="1134"/>
      <c r="AB239" s="1235"/>
      <c r="AC239" s="1235"/>
      <c r="AD239" s="1235"/>
      <c r="AE239" s="1134"/>
      <c r="AF239" s="1134"/>
      <c r="AG239" s="1134"/>
      <c r="AH239" s="1134"/>
      <c r="AI239" s="1134"/>
      <c r="AJ239" s="1134"/>
      <c r="AK239" s="1134"/>
      <c r="AL239" s="1134"/>
      <c r="AM239" s="1134"/>
      <c r="AN239" s="1134"/>
      <c r="AO239" s="1134"/>
      <c r="AP239" s="1134"/>
      <c r="AQ239" s="1134"/>
      <c r="AR239" s="1134"/>
      <c r="AS239" s="1134"/>
      <c r="AT239" s="1134"/>
      <c r="AU239" s="1134"/>
    </row>
    <row r="240">
      <c r="A240" s="1134"/>
      <c r="B240" s="1134"/>
      <c r="C240" s="1235"/>
      <c r="D240" s="1236"/>
      <c r="E240" s="1134"/>
      <c r="F240" s="1134"/>
      <c r="G240" s="1134"/>
      <c r="H240" s="1134"/>
      <c r="I240" s="1134"/>
      <c r="J240" s="1134"/>
      <c r="K240" s="1134"/>
      <c r="L240" s="1134"/>
      <c r="M240" s="1134"/>
      <c r="N240" s="1134"/>
      <c r="O240" s="1134"/>
      <c r="P240" s="1134"/>
      <c r="Q240" s="1134"/>
      <c r="R240" s="1134"/>
      <c r="S240" s="1134"/>
      <c r="T240" s="1134"/>
      <c r="U240" s="1134"/>
      <c r="V240" s="1134"/>
      <c r="W240" s="1134"/>
      <c r="X240" s="1134"/>
      <c r="Y240" s="1134"/>
      <c r="Z240" s="1134"/>
      <c r="AA240" s="1134"/>
      <c r="AB240" s="1235"/>
      <c r="AC240" s="1235"/>
      <c r="AD240" s="1235"/>
      <c r="AE240" s="1134"/>
      <c r="AF240" s="1134"/>
      <c r="AG240" s="1134"/>
      <c r="AH240" s="1134"/>
      <c r="AI240" s="1134"/>
      <c r="AJ240" s="1134"/>
      <c r="AK240" s="1134"/>
      <c r="AL240" s="1134"/>
      <c r="AM240" s="1134"/>
      <c r="AN240" s="1134"/>
      <c r="AO240" s="1134"/>
      <c r="AP240" s="1134"/>
      <c r="AQ240" s="1134"/>
      <c r="AR240" s="1134"/>
      <c r="AS240" s="1134"/>
      <c r="AT240" s="1134"/>
      <c r="AU240" s="1134"/>
    </row>
    <row r="241">
      <c r="A241" s="1134"/>
      <c r="B241" s="1134"/>
      <c r="C241" s="1235"/>
      <c r="D241" s="1236"/>
      <c r="E241" s="1134"/>
      <c r="F241" s="1134"/>
      <c r="G241" s="1134"/>
      <c r="H241" s="1134"/>
      <c r="I241" s="1134"/>
      <c r="J241" s="1134"/>
      <c r="K241" s="1134"/>
      <c r="L241" s="1134"/>
      <c r="M241" s="1134"/>
      <c r="N241" s="1134"/>
      <c r="O241" s="1134"/>
      <c r="P241" s="1134"/>
      <c r="Q241" s="1134"/>
      <c r="R241" s="1134"/>
      <c r="S241" s="1134"/>
      <c r="T241" s="1134"/>
      <c r="U241" s="1134"/>
      <c r="V241" s="1134"/>
      <c r="W241" s="1134"/>
      <c r="X241" s="1134"/>
      <c r="Y241" s="1134"/>
      <c r="Z241" s="1134"/>
      <c r="AA241" s="1134"/>
      <c r="AB241" s="1235"/>
      <c r="AC241" s="1235"/>
      <c r="AD241" s="1235"/>
      <c r="AE241" s="1134"/>
      <c r="AF241" s="1134"/>
      <c r="AG241" s="1134"/>
      <c r="AH241" s="1134"/>
      <c r="AI241" s="1134"/>
      <c r="AJ241" s="1134"/>
      <c r="AK241" s="1134"/>
      <c r="AL241" s="1134"/>
      <c r="AM241" s="1134"/>
      <c r="AN241" s="1134"/>
      <c r="AO241" s="1134"/>
      <c r="AP241" s="1134"/>
      <c r="AQ241" s="1134"/>
      <c r="AR241" s="1134"/>
      <c r="AS241" s="1134"/>
      <c r="AT241" s="1134"/>
      <c r="AU241" s="1134"/>
    </row>
    <row r="242">
      <c r="A242" s="1134"/>
      <c r="B242" s="1134"/>
      <c r="C242" s="1235"/>
      <c r="D242" s="1236"/>
      <c r="E242" s="1134"/>
      <c r="F242" s="1134"/>
      <c r="G242" s="1134"/>
      <c r="H242" s="1134"/>
      <c r="I242" s="1134"/>
      <c r="J242" s="1134"/>
      <c r="K242" s="1134"/>
      <c r="L242" s="1134"/>
      <c r="M242" s="1134"/>
      <c r="N242" s="1134"/>
      <c r="O242" s="1134"/>
      <c r="P242" s="1134"/>
      <c r="Q242" s="1134"/>
      <c r="R242" s="1134"/>
      <c r="S242" s="1134"/>
      <c r="T242" s="1134"/>
      <c r="U242" s="1134"/>
      <c r="V242" s="1134"/>
      <c r="W242" s="1134"/>
      <c r="X242" s="1134"/>
      <c r="Y242" s="1134"/>
      <c r="Z242" s="1134"/>
      <c r="AA242" s="1134"/>
      <c r="AB242" s="1235"/>
      <c r="AC242" s="1235"/>
      <c r="AD242" s="1235"/>
      <c r="AE242" s="1134"/>
      <c r="AF242" s="1134"/>
      <c r="AG242" s="1134"/>
      <c r="AH242" s="1134"/>
      <c r="AI242" s="1134"/>
      <c r="AJ242" s="1134"/>
      <c r="AK242" s="1134"/>
      <c r="AL242" s="1134"/>
      <c r="AM242" s="1134"/>
      <c r="AN242" s="1134"/>
      <c r="AO242" s="1134"/>
      <c r="AP242" s="1134"/>
      <c r="AQ242" s="1134"/>
      <c r="AR242" s="1134"/>
      <c r="AS242" s="1134"/>
      <c r="AT242" s="1134"/>
      <c r="AU242" s="1134"/>
    </row>
    <row r="243">
      <c r="A243" s="1134"/>
      <c r="B243" s="1134"/>
      <c r="C243" s="1235"/>
      <c r="D243" s="1236"/>
      <c r="E243" s="1134"/>
      <c r="F243" s="1134"/>
      <c r="G243" s="1134"/>
      <c r="H243" s="1134"/>
      <c r="I243" s="1134"/>
      <c r="J243" s="1134"/>
      <c r="K243" s="1134"/>
      <c r="L243" s="1134"/>
      <c r="M243" s="1134"/>
      <c r="N243" s="1134"/>
      <c r="O243" s="1134"/>
      <c r="P243" s="1134"/>
      <c r="Q243" s="1134"/>
      <c r="R243" s="1134"/>
      <c r="S243" s="1134"/>
      <c r="T243" s="1134"/>
      <c r="U243" s="1134"/>
      <c r="V243" s="1134"/>
      <c r="W243" s="1134"/>
      <c r="X243" s="1134"/>
      <c r="Y243" s="1134"/>
      <c r="Z243" s="1134"/>
      <c r="AA243" s="1134"/>
      <c r="AB243" s="1235"/>
      <c r="AC243" s="1235"/>
      <c r="AD243" s="1235"/>
      <c r="AE243" s="1134"/>
      <c r="AF243" s="1134"/>
      <c r="AG243" s="1134"/>
      <c r="AH243" s="1134"/>
      <c r="AI243" s="1134"/>
      <c r="AJ243" s="1134"/>
      <c r="AK243" s="1134"/>
      <c r="AL243" s="1134"/>
      <c r="AM243" s="1134"/>
      <c r="AN243" s="1134"/>
      <c r="AO243" s="1134"/>
      <c r="AP243" s="1134"/>
      <c r="AQ243" s="1134"/>
      <c r="AR243" s="1134"/>
      <c r="AS243" s="1134"/>
      <c r="AT243" s="1134"/>
      <c r="AU243" s="1134"/>
    </row>
    <row r="244">
      <c r="A244" s="1134"/>
      <c r="B244" s="1134"/>
      <c r="C244" s="1235"/>
      <c r="D244" s="1236"/>
      <c r="E244" s="1134"/>
      <c r="F244" s="1134"/>
      <c r="G244" s="1134"/>
      <c r="H244" s="1134"/>
      <c r="I244" s="1134"/>
      <c r="J244" s="1134"/>
      <c r="K244" s="1134"/>
      <c r="L244" s="1134"/>
      <c r="M244" s="1134"/>
      <c r="N244" s="1134"/>
      <c r="O244" s="1134"/>
      <c r="P244" s="1134"/>
      <c r="Q244" s="1134"/>
      <c r="R244" s="1134"/>
      <c r="S244" s="1134"/>
      <c r="T244" s="1134"/>
      <c r="U244" s="1134"/>
      <c r="V244" s="1134"/>
      <c r="W244" s="1134"/>
      <c r="X244" s="1134"/>
      <c r="Y244" s="1134"/>
      <c r="Z244" s="1134"/>
      <c r="AA244" s="1134"/>
      <c r="AB244" s="1235"/>
      <c r="AC244" s="1235"/>
      <c r="AD244" s="1235"/>
      <c r="AE244" s="1134"/>
      <c r="AF244" s="1134"/>
      <c r="AG244" s="1134"/>
      <c r="AH244" s="1134"/>
      <c r="AI244" s="1134"/>
      <c r="AJ244" s="1134"/>
      <c r="AK244" s="1134"/>
      <c r="AL244" s="1134"/>
      <c r="AM244" s="1134"/>
      <c r="AN244" s="1134"/>
      <c r="AO244" s="1134"/>
      <c r="AP244" s="1134"/>
      <c r="AQ244" s="1134"/>
      <c r="AR244" s="1134"/>
      <c r="AS244" s="1134"/>
      <c r="AT244" s="1134"/>
      <c r="AU244" s="1134"/>
    </row>
    <row r="245">
      <c r="A245" s="1134"/>
      <c r="B245" s="1134"/>
      <c r="C245" s="1235"/>
      <c r="D245" s="1236"/>
      <c r="E245" s="1134"/>
      <c r="F245" s="1134"/>
      <c r="G245" s="1134"/>
      <c r="H245" s="1134"/>
      <c r="I245" s="1134"/>
      <c r="J245" s="1134"/>
      <c r="K245" s="1134"/>
      <c r="L245" s="1134"/>
      <c r="M245" s="1134"/>
      <c r="N245" s="1134"/>
      <c r="O245" s="1134"/>
      <c r="P245" s="1134"/>
      <c r="Q245" s="1134"/>
      <c r="R245" s="1134"/>
      <c r="S245" s="1134"/>
      <c r="T245" s="1134"/>
      <c r="U245" s="1134"/>
      <c r="V245" s="1134"/>
      <c r="W245" s="1134"/>
      <c r="X245" s="1134"/>
      <c r="Y245" s="1134"/>
      <c r="Z245" s="1134"/>
      <c r="AA245" s="1134"/>
      <c r="AB245" s="1235"/>
      <c r="AC245" s="1235"/>
      <c r="AD245" s="1235"/>
      <c r="AE245" s="1134"/>
      <c r="AF245" s="1134"/>
      <c r="AG245" s="1134"/>
      <c r="AH245" s="1134"/>
      <c r="AI245" s="1134"/>
      <c r="AJ245" s="1134"/>
      <c r="AK245" s="1134"/>
      <c r="AL245" s="1134"/>
      <c r="AM245" s="1134"/>
      <c r="AN245" s="1134"/>
      <c r="AO245" s="1134"/>
      <c r="AP245" s="1134"/>
      <c r="AQ245" s="1134"/>
      <c r="AR245" s="1134"/>
      <c r="AS245" s="1134"/>
      <c r="AT245" s="1134"/>
      <c r="AU245" s="1134"/>
    </row>
    <row r="246">
      <c r="A246" s="1134"/>
      <c r="B246" s="1134"/>
      <c r="C246" s="1235"/>
      <c r="D246" s="1236"/>
      <c r="E246" s="1134"/>
      <c r="F246" s="1134"/>
      <c r="G246" s="1134"/>
      <c r="H246" s="1134"/>
      <c r="I246" s="1134"/>
      <c r="J246" s="1134"/>
      <c r="K246" s="1134"/>
      <c r="L246" s="1134"/>
      <c r="M246" s="1134"/>
      <c r="N246" s="1134"/>
      <c r="O246" s="1134"/>
      <c r="P246" s="1134"/>
      <c r="Q246" s="1134"/>
      <c r="R246" s="1134"/>
      <c r="S246" s="1134"/>
      <c r="T246" s="1134"/>
      <c r="U246" s="1134"/>
      <c r="V246" s="1134"/>
      <c r="W246" s="1134"/>
      <c r="X246" s="1134"/>
      <c r="Y246" s="1134"/>
      <c r="Z246" s="1134"/>
      <c r="AA246" s="1134"/>
      <c r="AB246" s="1235"/>
      <c r="AC246" s="1235"/>
      <c r="AD246" s="1235"/>
      <c r="AE246" s="1134"/>
      <c r="AF246" s="1134"/>
      <c r="AG246" s="1134"/>
      <c r="AH246" s="1134"/>
      <c r="AI246" s="1134"/>
      <c r="AJ246" s="1134"/>
      <c r="AK246" s="1134"/>
      <c r="AL246" s="1134"/>
      <c r="AM246" s="1134"/>
      <c r="AN246" s="1134"/>
      <c r="AO246" s="1134"/>
      <c r="AP246" s="1134"/>
      <c r="AQ246" s="1134"/>
      <c r="AR246" s="1134"/>
      <c r="AS246" s="1134"/>
      <c r="AT246" s="1134"/>
      <c r="AU246" s="1134"/>
    </row>
    <row r="247">
      <c r="A247" s="1134"/>
      <c r="B247" s="1134"/>
      <c r="C247" s="1235"/>
      <c r="D247" s="1236"/>
      <c r="E247" s="1134"/>
      <c r="F247" s="1134"/>
      <c r="G247" s="1134"/>
      <c r="H247" s="1134"/>
      <c r="I247" s="1134"/>
      <c r="J247" s="1134"/>
      <c r="K247" s="1134"/>
      <c r="L247" s="1134"/>
      <c r="M247" s="1134"/>
      <c r="N247" s="1134"/>
      <c r="O247" s="1134"/>
      <c r="P247" s="1134"/>
      <c r="Q247" s="1134"/>
      <c r="R247" s="1134"/>
      <c r="S247" s="1134"/>
      <c r="T247" s="1134"/>
      <c r="U247" s="1134"/>
      <c r="V247" s="1134"/>
      <c r="W247" s="1134"/>
      <c r="X247" s="1134"/>
      <c r="Y247" s="1134"/>
      <c r="Z247" s="1134"/>
      <c r="AA247" s="1134"/>
      <c r="AB247" s="1235"/>
      <c r="AC247" s="1235"/>
      <c r="AD247" s="1235"/>
      <c r="AE247" s="1134"/>
      <c r="AF247" s="1134"/>
      <c r="AG247" s="1134"/>
      <c r="AH247" s="1134"/>
      <c r="AI247" s="1134"/>
      <c r="AJ247" s="1134"/>
      <c r="AK247" s="1134"/>
      <c r="AL247" s="1134"/>
      <c r="AM247" s="1134"/>
      <c r="AN247" s="1134"/>
      <c r="AO247" s="1134"/>
      <c r="AP247" s="1134"/>
      <c r="AQ247" s="1134"/>
      <c r="AR247" s="1134"/>
      <c r="AS247" s="1134"/>
      <c r="AT247" s="1134"/>
      <c r="AU247" s="1134"/>
    </row>
    <row r="248">
      <c r="A248" s="1134"/>
      <c r="B248" s="1134"/>
      <c r="C248" s="1235"/>
      <c r="D248" s="1236"/>
      <c r="E248" s="1134"/>
      <c r="F248" s="1134"/>
      <c r="G248" s="1134"/>
      <c r="H248" s="1134"/>
      <c r="I248" s="1134"/>
      <c r="J248" s="1134"/>
      <c r="K248" s="1134"/>
      <c r="L248" s="1134"/>
      <c r="M248" s="1134"/>
      <c r="N248" s="1134"/>
      <c r="O248" s="1134"/>
      <c r="P248" s="1134"/>
      <c r="Q248" s="1134"/>
      <c r="R248" s="1134"/>
      <c r="S248" s="1134"/>
      <c r="T248" s="1134"/>
      <c r="U248" s="1134"/>
      <c r="V248" s="1134"/>
      <c r="W248" s="1134"/>
      <c r="X248" s="1134"/>
      <c r="Y248" s="1134"/>
      <c r="Z248" s="1134"/>
      <c r="AA248" s="1134"/>
      <c r="AB248" s="1235"/>
      <c r="AC248" s="1235"/>
      <c r="AD248" s="1235"/>
      <c r="AE248" s="1134"/>
      <c r="AF248" s="1134"/>
      <c r="AG248" s="1134"/>
      <c r="AH248" s="1134"/>
      <c r="AI248" s="1134"/>
      <c r="AJ248" s="1134"/>
      <c r="AK248" s="1134"/>
      <c r="AL248" s="1134"/>
      <c r="AM248" s="1134"/>
      <c r="AN248" s="1134"/>
      <c r="AO248" s="1134"/>
      <c r="AP248" s="1134"/>
      <c r="AQ248" s="1134"/>
      <c r="AR248" s="1134"/>
      <c r="AS248" s="1134"/>
      <c r="AT248" s="1134"/>
      <c r="AU248" s="1134"/>
    </row>
    <row r="249">
      <c r="A249" s="1134"/>
      <c r="B249" s="1134"/>
      <c r="C249" s="1235"/>
      <c r="D249" s="1236"/>
      <c r="E249" s="1134"/>
      <c r="F249" s="1134"/>
      <c r="G249" s="1134"/>
      <c r="H249" s="1134"/>
      <c r="I249" s="1134"/>
      <c r="J249" s="1134"/>
      <c r="K249" s="1134"/>
      <c r="L249" s="1134"/>
      <c r="M249" s="1134"/>
      <c r="N249" s="1134"/>
      <c r="O249" s="1134"/>
      <c r="P249" s="1134"/>
      <c r="Q249" s="1134"/>
      <c r="R249" s="1134"/>
      <c r="S249" s="1134"/>
      <c r="T249" s="1134"/>
      <c r="U249" s="1134"/>
      <c r="V249" s="1134"/>
      <c r="W249" s="1134"/>
      <c r="X249" s="1134"/>
      <c r="Y249" s="1134"/>
      <c r="Z249" s="1134"/>
      <c r="AA249" s="1134"/>
      <c r="AB249" s="1235"/>
      <c r="AC249" s="1235"/>
      <c r="AD249" s="1235"/>
      <c r="AE249" s="1134"/>
      <c r="AF249" s="1134"/>
      <c r="AG249" s="1134"/>
      <c r="AH249" s="1134"/>
      <c r="AI249" s="1134"/>
      <c r="AJ249" s="1134"/>
      <c r="AK249" s="1134"/>
      <c r="AL249" s="1134"/>
      <c r="AM249" s="1134"/>
      <c r="AN249" s="1134"/>
      <c r="AO249" s="1134"/>
      <c r="AP249" s="1134"/>
      <c r="AQ249" s="1134"/>
      <c r="AR249" s="1134"/>
      <c r="AS249" s="1134"/>
      <c r="AT249" s="1134"/>
      <c r="AU249" s="1134"/>
    </row>
    <row r="250">
      <c r="A250" s="1134"/>
      <c r="B250" s="1134"/>
      <c r="C250" s="1235"/>
      <c r="D250" s="1236"/>
      <c r="E250" s="1134"/>
      <c r="F250" s="1134"/>
      <c r="G250" s="1134"/>
      <c r="H250" s="1134"/>
      <c r="I250" s="1134"/>
      <c r="J250" s="1134"/>
      <c r="K250" s="1134"/>
      <c r="L250" s="1134"/>
      <c r="M250" s="1134"/>
      <c r="N250" s="1134"/>
      <c r="O250" s="1134"/>
      <c r="P250" s="1134"/>
      <c r="Q250" s="1134"/>
      <c r="R250" s="1134"/>
      <c r="S250" s="1134"/>
      <c r="T250" s="1134"/>
      <c r="U250" s="1134"/>
      <c r="V250" s="1134"/>
      <c r="W250" s="1134"/>
      <c r="X250" s="1134"/>
      <c r="Y250" s="1134"/>
      <c r="Z250" s="1134"/>
      <c r="AA250" s="1134"/>
      <c r="AB250" s="1235"/>
      <c r="AC250" s="1235"/>
      <c r="AD250" s="1235"/>
      <c r="AE250" s="1134"/>
      <c r="AF250" s="1134"/>
      <c r="AG250" s="1134"/>
      <c r="AH250" s="1134"/>
      <c r="AI250" s="1134"/>
      <c r="AJ250" s="1134"/>
      <c r="AK250" s="1134"/>
      <c r="AL250" s="1134"/>
      <c r="AM250" s="1134"/>
      <c r="AN250" s="1134"/>
      <c r="AO250" s="1134"/>
      <c r="AP250" s="1134"/>
      <c r="AQ250" s="1134"/>
      <c r="AR250" s="1134"/>
      <c r="AS250" s="1134"/>
      <c r="AT250" s="1134"/>
      <c r="AU250" s="1134"/>
    </row>
    <row r="251">
      <c r="A251" s="1134"/>
      <c r="B251" s="1134"/>
      <c r="C251" s="1235"/>
      <c r="D251" s="1236"/>
      <c r="E251" s="1134"/>
      <c r="F251" s="1134"/>
      <c r="G251" s="1134"/>
      <c r="H251" s="1134"/>
      <c r="I251" s="1134"/>
      <c r="J251" s="1134"/>
      <c r="K251" s="1134"/>
      <c r="L251" s="1134"/>
      <c r="M251" s="1134"/>
      <c r="N251" s="1134"/>
      <c r="O251" s="1134"/>
      <c r="P251" s="1134"/>
      <c r="Q251" s="1134"/>
      <c r="R251" s="1134"/>
      <c r="S251" s="1134"/>
      <c r="T251" s="1134"/>
      <c r="U251" s="1134"/>
      <c r="V251" s="1134"/>
      <c r="W251" s="1134"/>
      <c r="X251" s="1134"/>
      <c r="Y251" s="1134"/>
      <c r="Z251" s="1134"/>
      <c r="AA251" s="1134"/>
      <c r="AB251" s="1235"/>
      <c r="AC251" s="1235"/>
      <c r="AD251" s="1235"/>
      <c r="AE251" s="1134"/>
      <c r="AF251" s="1134"/>
      <c r="AG251" s="1134"/>
      <c r="AH251" s="1134"/>
      <c r="AI251" s="1134"/>
      <c r="AJ251" s="1134"/>
      <c r="AK251" s="1134"/>
      <c r="AL251" s="1134"/>
      <c r="AM251" s="1134"/>
      <c r="AN251" s="1134"/>
      <c r="AO251" s="1134"/>
      <c r="AP251" s="1134"/>
      <c r="AQ251" s="1134"/>
      <c r="AR251" s="1134"/>
      <c r="AS251" s="1134"/>
      <c r="AT251" s="1134"/>
      <c r="AU251" s="1134"/>
    </row>
    <row r="252">
      <c r="A252" s="1134"/>
      <c r="B252" s="1134"/>
      <c r="C252" s="1235"/>
      <c r="D252" s="1236"/>
      <c r="E252" s="1134"/>
      <c r="F252" s="1134"/>
      <c r="G252" s="1134"/>
      <c r="H252" s="1134"/>
      <c r="I252" s="1134"/>
      <c r="J252" s="1134"/>
      <c r="K252" s="1134"/>
      <c r="L252" s="1134"/>
      <c r="M252" s="1134"/>
      <c r="N252" s="1134"/>
      <c r="O252" s="1134"/>
      <c r="P252" s="1134"/>
      <c r="Q252" s="1134"/>
      <c r="R252" s="1134"/>
      <c r="S252" s="1134"/>
      <c r="T252" s="1134"/>
      <c r="U252" s="1134"/>
      <c r="V252" s="1134"/>
      <c r="W252" s="1134"/>
      <c r="X252" s="1134"/>
      <c r="Y252" s="1134"/>
      <c r="Z252" s="1134"/>
      <c r="AA252" s="1134"/>
      <c r="AB252" s="1235"/>
      <c r="AC252" s="1235"/>
      <c r="AD252" s="1235"/>
      <c r="AE252" s="1134"/>
      <c r="AF252" s="1134"/>
      <c r="AG252" s="1134"/>
      <c r="AH252" s="1134"/>
      <c r="AI252" s="1134"/>
      <c r="AJ252" s="1134"/>
      <c r="AK252" s="1134"/>
      <c r="AL252" s="1134"/>
      <c r="AM252" s="1134"/>
      <c r="AN252" s="1134"/>
      <c r="AO252" s="1134"/>
      <c r="AP252" s="1134"/>
      <c r="AQ252" s="1134"/>
      <c r="AR252" s="1134"/>
      <c r="AS252" s="1134"/>
      <c r="AT252" s="1134"/>
      <c r="AU252" s="1134"/>
    </row>
    <row r="253">
      <c r="A253" s="1134"/>
      <c r="B253" s="1134"/>
      <c r="C253" s="1235"/>
      <c r="D253" s="1236"/>
      <c r="E253" s="1134"/>
      <c r="F253" s="1134"/>
      <c r="G253" s="1134"/>
      <c r="H253" s="1134"/>
      <c r="I253" s="1134"/>
      <c r="J253" s="1134"/>
      <c r="K253" s="1134"/>
      <c r="L253" s="1134"/>
      <c r="M253" s="1134"/>
      <c r="N253" s="1134"/>
      <c r="O253" s="1134"/>
      <c r="P253" s="1134"/>
      <c r="Q253" s="1134"/>
      <c r="R253" s="1134"/>
      <c r="S253" s="1134"/>
      <c r="T253" s="1134"/>
      <c r="U253" s="1134"/>
      <c r="V253" s="1134"/>
      <c r="W253" s="1134"/>
      <c r="X253" s="1134"/>
      <c r="Y253" s="1134"/>
      <c r="Z253" s="1134"/>
      <c r="AA253" s="1134"/>
      <c r="AB253" s="1235"/>
      <c r="AC253" s="1235"/>
      <c r="AD253" s="1235"/>
      <c r="AE253" s="1134"/>
      <c r="AF253" s="1134"/>
      <c r="AG253" s="1134"/>
      <c r="AH253" s="1134"/>
      <c r="AI253" s="1134"/>
      <c r="AJ253" s="1134"/>
      <c r="AK253" s="1134"/>
      <c r="AL253" s="1134"/>
      <c r="AM253" s="1134"/>
      <c r="AN253" s="1134"/>
      <c r="AO253" s="1134"/>
      <c r="AP253" s="1134"/>
      <c r="AQ253" s="1134"/>
      <c r="AR253" s="1134"/>
      <c r="AS253" s="1134"/>
      <c r="AT253" s="1134"/>
      <c r="AU253" s="1134"/>
    </row>
    <row r="254">
      <c r="A254" s="1134"/>
      <c r="B254" s="1134"/>
      <c r="C254" s="1235"/>
      <c r="D254" s="1236"/>
      <c r="E254" s="1134"/>
      <c r="F254" s="1134"/>
      <c r="G254" s="1134"/>
      <c r="H254" s="1134"/>
      <c r="I254" s="1134"/>
      <c r="J254" s="1134"/>
      <c r="K254" s="1134"/>
      <c r="L254" s="1134"/>
      <c r="M254" s="1134"/>
      <c r="N254" s="1134"/>
      <c r="O254" s="1134"/>
      <c r="P254" s="1134"/>
      <c r="Q254" s="1134"/>
      <c r="R254" s="1134"/>
      <c r="S254" s="1134"/>
      <c r="T254" s="1134"/>
      <c r="U254" s="1134"/>
      <c r="V254" s="1134"/>
      <c r="W254" s="1134"/>
      <c r="X254" s="1134"/>
      <c r="Y254" s="1134"/>
      <c r="Z254" s="1134"/>
      <c r="AA254" s="1134"/>
      <c r="AB254" s="1235"/>
      <c r="AC254" s="1235"/>
      <c r="AD254" s="1235"/>
      <c r="AE254" s="1134"/>
      <c r="AF254" s="1134"/>
      <c r="AG254" s="1134"/>
      <c r="AH254" s="1134"/>
      <c r="AI254" s="1134"/>
      <c r="AJ254" s="1134"/>
      <c r="AK254" s="1134"/>
      <c r="AL254" s="1134"/>
      <c r="AM254" s="1134"/>
      <c r="AN254" s="1134"/>
      <c r="AO254" s="1134"/>
      <c r="AP254" s="1134"/>
      <c r="AQ254" s="1134"/>
      <c r="AR254" s="1134"/>
      <c r="AS254" s="1134"/>
      <c r="AT254" s="1134"/>
      <c r="AU254" s="1134"/>
    </row>
    <row r="255">
      <c r="A255" s="1134"/>
      <c r="B255" s="1134"/>
      <c r="C255" s="1235"/>
      <c r="D255" s="1236"/>
      <c r="E255" s="1134"/>
      <c r="F255" s="1134"/>
      <c r="G255" s="1134"/>
      <c r="H255" s="1134"/>
      <c r="I255" s="1134"/>
      <c r="J255" s="1134"/>
      <c r="K255" s="1134"/>
      <c r="L255" s="1134"/>
      <c r="M255" s="1134"/>
      <c r="N255" s="1134"/>
      <c r="O255" s="1134"/>
      <c r="P255" s="1134"/>
      <c r="Q255" s="1134"/>
      <c r="R255" s="1134"/>
      <c r="S255" s="1134"/>
      <c r="T255" s="1134"/>
      <c r="U255" s="1134"/>
      <c r="V255" s="1134"/>
      <c r="W255" s="1134"/>
      <c r="X255" s="1134"/>
      <c r="Y255" s="1134"/>
      <c r="Z255" s="1134"/>
      <c r="AA255" s="1134"/>
      <c r="AB255" s="1235"/>
      <c r="AC255" s="1235"/>
      <c r="AD255" s="1235"/>
      <c r="AE255" s="1134"/>
      <c r="AF255" s="1134"/>
      <c r="AG255" s="1134"/>
      <c r="AH255" s="1134"/>
      <c r="AI255" s="1134"/>
      <c r="AJ255" s="1134"/>
      <c r="AK255" s="1134"/>
      <c r="AL255" s="1134"/>
      <c r="AM255" s="1134"/>
      <c r="AN255" s="1134"/>
      <c r="AO255" s="1134"/>
      <c r="AP255" s="1134"/>
      <c r="AQ255" s="1134"/>
      <c r="AR255" s="1134"/>
      <c r="AS255" s="1134"/>
      <c r="AT255" s="1134"/>
      <c r="AU255" s="1134"/>
    </row>
    <row r="256">
      <c r="A256" s="1134"/>
      <c r="B256" s="1134"/>
      <c r="C256" s="1235"/>
      <c r="D256" s="1236"/>
      <c r="E256" s="1134"/>
      <c r="F256" s="1134"/>
      <c r="G256" s="1134"/>
      <c r="H256" s="1134"/>
      <c r="I256" s="1134"/>
      <c r="J256" s="1134"/>
      <c r="K256" s="1134"/>
      <c r="L256" s="1134"/>
      <c r="M256" s="1134"/>
      <c r="N256" s="1134"/>
      <c r="O256" s="1134"/>
      <c r="P256" s="1134"/>
      <c r="Q256" s="1134"/>
      <c r="R256" s="1134"/>
      <c r="S256" s="1134"/>
      <c r="T256" s="1134"/>
      <c r="U256" s="1134"/>
      <c r="V256" s="1134"/>
      <c r="W256" s="1134"/>
      <c r="X256" s="1134"/>
      <c r="Y256" s="1134"/>
      <c r="Z256" s="1134"/>
      <c r="AA256" s="1134"/>
      <c r="AB256" s="1235"/>
      <c r="AC256" s="1235"/>
      <c r="AD256" s="1235"/>
      <c r="AE256" s="1134"/>
      <c r="AF256" s="1134"/>
      <c r="AG256" s="1134"/>
      <c r="AH256" s="1134"/>
      <c r="AI256" s="1134"/>
      <c r="AJ256" s="1134"/>
      <c r="AK256" s="1134"/>
      <c r="AL256" s="1134"/>
      <c r="AM256" s="1134"/>
      <c r="AN256" s="1134"/>
      <c r="AO256" s="1134"/>
      <c r="AP256" s="1134"/>
      <c r="AQ256" s="1134"/>
      <c r="AR256" s="1134"/>
      <c r="AS256" s="1134"/>
      <c r="AT256" s="1134"/>
      <c r="AU256" s="1134"/>
    </row>
    <row r="257">
      <c r="A257" s="1134"/>
      <c r="B257" s="1134"/>
      <c r="C257" s="1235"/>
      <c r="D257" s="1236"/>
      <c r="E257" s="1134"/>
      <c r="F257" s="1134"/>
      <c r="G257" s="1134"/>
      <c r="H257" s="1134"/>
      <c r="I257" s="1134"/>
      <c r="J257" s="1134"/>
      <c r="K257" s="1134"/>
      <c r="L257" s="1134"/>
      <c r="M257" s="1134"/>
      <c r="N257" s="1134"/>
      <c r="O257" s="1134"/>
      <c r="P257" s="1134"/>
      <c r="Q257" s="1134"/>
      <c r="R257" s="1134"/>
      <c r="S257" s="1134"/>
      <c r="T257" s="1134"/>
      <c r="U257" s="1134"/>
      <c r="V257" s="1134"/>
      <c r="W257" s="1134"/>
      <c r="X257" s="1134"/>
      <c r="Y257" s="1134"/>
      <c r="Z257" s="1134"/>
      <c r="AA257" s="1134"/>
      <c r="AB257" s="1235"/>
      <c r="AC257" s="1235"/>
      <c r="AD257" s="1235"/>
      <c r="AE257" s="1134"/>
      <c r="AF257" s="1134"/>
      <c r="AG257" s="1134"/>
      <c r="AH257" s="1134"/>
      <c r="AI257" s="1134"/>
      <c r="AJ257" s="1134"/>
      <c r="AK257" s="1134"/>
      <c r="AL257" s="1134"/>
      <c r="AM257" s="1134"/>
      <c r="AN257" s="1134"/>
      <c r="AO257" s="1134"/>
      <c r="AP257" s="1134"/>
      <c r="AQ257" s="1134"/>
      <c r="AR257" s="1134"/>
      <c r="AS257" s="1134"/>
      <c r="AT257" s="1134"/>
      <c r="AU257" s="1134"/>
    </row>
    <row r="258">
      <c r="A258" s="1134"/>
      <c r="B258" s="1134"/>
      <c r="C258" s="1235"/>
      <c r="D258" s="1236"/>
      <c r="E258" s="1134"/>
      <c r="F258" s="1134"/>
      <c r="G258" s="1134"/>
      <c r="H258" s="1134"/>
      <c r="I258" s="1134"/>
      <c r="J258" s="1134"/>
      <c r="K258" s="1134"/>
      <c r="L258" s="1134"/>
      <c r="M258" s="1134"/>
      <c r="N258" s="1134"/>
      <c r="O258" s="1134"/>
      <c r="P258" s="1134"/>
      <c r="Q258" s="1134"/>
      <c r="R258" s="1134"/>
      <c r="S258" s="1134"/>
      <c r="T258" s="1134"/>
      <c r="U258" s="1134"/>
      <c r="V258" s="1134"/>
      <c r="W258" s="1134"/>
      <c r="X258" s="1134"/>
      <c r="Y258" s="1134"/>
      <c r="Z258" s="1134"/>
      <c r="AA258" s="1134"/>
      <c r="AB258" s="1235"/>
      <c r="AC258" s="1235"/>
      <c r="AD258" s="1235"/>
      <c r="AE258" s="1134"/>
      <c r="AF258" s="1134"/>
      <c r="AG258" s="1134"/>
      <c r="AH258" s="1134"/>
      <c r="AI258" s="1134"/>
      <c r="AJ258" s="1134"/>
      <c r="AK258" s="1134"/>
      <c r="AL258" s="1134"/>
      <c r="AM258" s="1134"/>
      <c r="AN258" s="1134"/>
      <c r="AO258" s="1134"/>
      <c r="AP258" s="1134"/>
      <c r="AQ258" s="1134"/>
      <c r="AR258" s="1134"/>
      <c r="AS258" s="1134"/>
      <c r="AT258" s="1134"/>
      <c r="AU258" s="1134"/>
    </row>
    <row r="259">
      <c r="A259" s="1134"/>
      <c r="B259" s="1134"/>
      <c r="C259" s="1235"/>
      <c r="D259" s="1236"/>
      <c r="E259" s="1134"/>
      <c r="F259" s="1134"/>
      <c r="G259" s="1134"/>
      <c r="H259" s="1134"/>
      <c r="I259" s="1134"/>
      <c r="J259" s="1134"/>
      <c r="K259" s="1134"/>
      <c r="L259" s="1134"/>
      <c r="M259" s="1134"/>
      <c r="N259" s="1134"/>
      <c r="O259" s="1134"/>
      <c r="P259" s="1134"/>
      <c r="Q259" s="1134"/>
      <c r="R259" s="1134"/>
      <c r="S259" s="1134"/>
      <c r="T259" s="1134"/>
      <c r="U259" s="1134"/>
      <c r="V259" s="1134"/>
      <c r="W259" s="1134"/>
      <c r="X259" s="1134"/>
      <c r="Y259" s="1134"/>
      <c r="Z259" s="1134"/>
      <c r="AA259" s="1134"/>
      <c r="AB259" s="1235"/>
      <c r="AC259" s="1235"/>
      <c r="AD259" s="1235"/>
      <c r="AE259" s="1134"/>
      <c r="AF259" s="1134"/>
      <c r="AG259" s="1134"/>
      <c r="AH259" s="1134"/>
      <c r="AI259" s="1134"/>
      <c r="AJ259" s="1134"/>
      <c r="AK259" s="1134"/>
      <c r="AL259" s="1134"/>
      <c r="AM259" s="1134"/>
      <c r="AN259" s="1134"/>
      <c r="AO259" s="1134"/>
      <c r="AP259" s="1134"/>
      <c r="AQ259" s="1134"/>
      <c r="AR259" s="1134"/>
      <c r="AS259" s="1134"/>
      <c r="AT259" s="1134"/>
      <c r="AU259" s="1134"/>
    </row>
    <row r="260">
      <c r="A260" s="1134"/>
      <c r="B260" s="1134"/>
      <c r="C260" s="1235"/>
      <c r="D260" s="1236"/>
      <c r="E260" s="1134"/>
      <c r="F260" s="1134"/>
      <c r="G260" s="1134"/>
      <c r="H260" s="1134"/>
      <c r="I260" s="1134"/>
      <c r="J260" s="1134"/>
      <c r="K260" s="1134"/>
      <c r="L260" s="1134"/>
      <c r="M260" s="1134"/>
      <c r="N260" s="1134"/>
      <c r="O260" s="1134"/>
      <c r="P260" s="1134"/>
      <c r="Q260" s="1134"/>
      <c r="R260" s="1134"/>
      <c r="S260" s="1134"/>
      <c r="T260" s="1134"/>
      <c r="U260" s="1134"/>
      <c r="V260" s="1134"/>
      <c r="W260" s="1134"/>
      <c r="X260" s="1134"/>
      <c r="Y260" s="1134"/>
      <c r="Z260" s="1134"/>
      <c r="AA260" s="1134"/>
      <c r="AB260" s="1235"/>
      <c r="AC260" s="1235"/>
      <c r="AD260" s="1235"/>
      <c r="AE260" s="1134"/>
      <c r="AF260" s="1134"/>
      <c r="AG260" s="1134"/>
      <c r="AH260" s="1134"/>
      <c r="AI260" s="1134"/>
      <c r="AJ260" s="1134"/>
      <c r="AK260" s="1134"/>
      <c r="AL260" s="1134"/>
      <c r="AM260" s="1134"/>
      <c r="AN260" s="1134"/>
      <c r="AO260" s="1134"/>
      <c r="AP260" s="1134"/>
      <c r="AQ260" s="1134"/>
      <c r="AR260" s="1134"/>
      <c r="AS260" s="1134"/>
      <c r="AT260" s="1134"/>
      <c r="AU260" s="1134"/>
    </row>
    <row r="261">
      <c r="A261" s="1134"/>
      <c r="B261" s="1134"/>
      <c r="C261" s="1235"/>
      <c r="D261" s="1236"/>
      <c r="E261" s="1134"/>
      <c r="F261" s="1134"/>
      <c r="G261" s="1134"/>
      <c r="H261" s="1134"/>
      <c r="I261" s="1134"/>
      <c r="J261" s="1134"/>
      <c r="K261" s="1134"/>
      <c r="L261" s="1134"/>
      <c r="M261" s="1134"/>
      <c r="N261" s="1134"/>
      <c r="O261" s="1134"/>
      <c r="P261" s="1134"/>
      <c r="Q261" s="1134"/>
      <c r="R261" s="1134"/>
      <c r="S261" s="1134"/>
      <c r="T261" s="1134"/>
      <c r="U261" s="1134"/>
      <c r="V261" s="1134"/>
      <c r="W261" s="1134"/>
      <c r="X261" s="1134"/>
      <c r="Y261" s="1134"/>
      <c r="Z261" s="1134"/>
      <c r="AA261" s="1134"/>
      <c r="AB261" s="1235"/>
      <c r="AC261" s="1235"/>
      <c r="AD261" s="1235"/>
      <c r="AE261" s="1134"/>
      <c r="AF261" s="1134"/>
      <c r="AG261" s="1134"/>
      <c r="AH261" s="1134"/>
      <c r="AI261" s="1134"/>
      <c r="AJ261" s="1134"/>
      <c r="AK261" s="1134"/>
      <c r="AL261" s="1134"/>
      <c r="AM261" s="1134"/>
      <c r="AN261" s="1134"/>
      <c r="AO261" s="1134"/>
      <c r="AP261" s="1134"/>
      <c r="AQ261" s="1134"/>
      <c r="AR261" s="1134"/>
      <c r="AS261" s="1134"/>
      <c r="AT261" s="1134"/>
      <c r="AU261" s="1134"/>
    </row>
    <row r="262">
      <c r="A262" s="1134"/>
      <c r="B262" s="1134"/>
      <c r="C262" s="1235"/>
      <c r="D262" s="1236"/>
      <c r="E262" s="1134"/>
      <c r="F262" s="1134"/>
      <c r="G262" s="1134"/>
      <c r="H262" s="1134"/>
      <c r="I262" s="1134"/>
      <c r="J262" s="1134"/>
      <c r="K262" s="1134"/>
      <c r="L262" s="1134"/>
      <c r="M262" s="1134"/>
      <c r="N262" s="1134"/>
      <c r="O262" s="1134"/>
      <c r="P262" s="1134"/>
      <c r="Q262" s="1134"/>
      <c r="R262" s="1134"/>
      <c r="S262" s="1134"/>
      <c r="T262" s="1134"/>
      <c r="U262" s="1134"/>
      <c r="V262" s="1134"/>
      <c r="W262" s="1134"/>
      <c r="X262" s="1134"/>
      <c r="Y262" s="1134"/>
      <c r="Z262" s="1134"/>
      <c r="AA262" s="1134"/>
      <c r="AB262" s="1235"/>
      <c r="AC262" s="1235"/>
      <c r="AD262" s="1235"/>
      <c r="AE262" s="1134"/>
      <c r="AF262" s="1134"/>
      <c r="AG262" s="1134"/>
      <c r="AH262" s="1134"/>
      <c r="AI262" s="1134"/>
      <c r="AJ262" s="1134"/>
      <c r="AK262" s="1134"/>
      <c r="AL262" s="1134"/>
      <c r="AM262" s="1134"/>
      <c r="AN262" s="1134"/>
      <c r="AO262" s="1134"/>
      <c r="AP262" s="1134"/>
      <c r="AQ262" s="1134"/>
      <c r="AR262" s="1134"/>
      <c r="AS262" s="1134"/>
      <c r="AT262" s="1134"/>
      <c r="AU262" s="1134"/>
    </row>
    <row r="263">
      <c r="A263" s="1134"/>
      <c r="B263" s="1134"/>
      <c r="C263" s="1235"/>
      <c r="D263" s="1236"/>
      <c r="E263" s="1134"/>
      <c r="F263" s="1134"/>
      <c r="G263" s="1134"/>
      <c r="H263" s="1134"/>
      <c r="I263" s="1134"/>
      <c r="J263" s="1134"/>
      <c r="K263" s="1134"/>
      <c r="L263" s="1134"/>
      <c r="M263" s="1134"/>
      <c r="N263" s="1134"/>
      <c r="O263" s="1134"/>
      <c r="P263" s="1134"/>
      <c r="Q263" s="1134"/>
      <c r="R263" s="1134"/>
      <c r="S263" s="1134"/>
      <c r="T263" s="1134"/>
      <c r="U263" s="1134"/>
      <c r="V263" s="1134"/>
      <c r="W263" s="1134"/>
      <c r="X263" s="1134"/>
      <c r="Y263" s="1134"/>
      <c r="Z263" s="1134"/>
      <c r="AA263" s="1134"/>
      <c r="AB263" s="1235"/>
      <c r="AC263" s="1235"/>
      <c r="AD263" s="1235"/>
      <c r="AE263" s="1134"/>
      <c r="AF263" s="1134"/>
      <c r="AG263" s="1134"/>
      <c r="AH263" s="1134"/>
      <c r="AI263" s="1134"/>
      <c r="AJ263" s="1134"/>
      <c r="AK263" s="1134"/>
      <c r="AL263" s="1134"/>
      <c r="AM263" s="1134"/>
      <c r="AN263" s="1134"/>
      <c r="AO263" s="1134"/>
      <c r="AP263" s="1134"/>
      <c r="AQ263" s="1134"/>
      <c r="AR263" s="1134"/>
      <c r="AS263" s="1134"/>
      <c r="AT263" s="1134"/>
      <c r="AU263" s="1134"/>
    </row>
    <row r="264">
      <c r="A264" s="1134"/>
      <c r="B264" s="1134"/>
      <c r="C264" s="1235"/>
      <c r="D264" s="1236"/>
      <c r="E264" s="1134"/>
      <c r="F264" s="1134"/>
      <c r="G264" s="1134"/>
      <c r="H264" s="1134"/>
      <c r="I264" s="1134"/>
      <c r="J264" s="1134"/>
      <c r="K264" s="1134"/>
      <c r="L264" s="1134"/>
      <c r="M264" s="1134"/>
      <c r="N264" s="1134"/>
      <c r="O264" s="1134"/>
      <c r="P264" s="1134"/>
      <c r="Q264" s="1134"/>
      <c r="R264" s="1134"/>
      <c r="S264" s="1134"/>
      <c r="T264" s="1134"/>
      <c r="U264" s="1134"/>
      <c r="V264" s="1134"/>
      <c r="W264" s="1134"/>
      <c r="X264" s="1134"/>
      <c r="Y264" s="1134"/>
      <c r="Z264" s="1134"/>
      <c r="AA264" s="1134"/>
      <c r="AB264" s="1235"/>
      <c r="AC264" s="1235"/>
      <c r="AD264" s="1235"/>
      <c r="AE264" s="1134"/>
      <c r="AF264" s="1134"/>
      <c r="AG264" s="1134"/>
      <c r="AH264" s="1134"/>
      <c r="AI264" s="1134"/>
      <c r="AJ264" s="1134"/>
      <c r="AK264" s="1134"/>
      <c r="AL264" s="1134"/>
      <c r="AM264" s="1134"/>
      <c r="AN264" s="1134"/>
      <c r="AO264" s="1134"/>
      <c r="AP264" s="1134"/>
      <c r="AQ264" s="1134"/>
      <c r="AR264" s="1134"/>
      <c r="AS264" s="1134"/>
      <c r="AT264" s="1134"/>
      <c r="AU264" s="1134"/>
    </row>
    <row r="265">
      <c r="A265" s="1134"/>
      <c r="B265" s="1134"/>
      <c r="C265" s="1235"/>
      <c r="D265" s="1236"/>
      <c r="E265" s="1134"/>
      <c r="F265" s="1134"/>
      <c r="G265" s="1134"/>
      <c r="H265" s="1134"/>
      <c r="I265" s="1134"/>
      <c r="J265" s="1134"/>
      <c r="K265" s="1134"/>
      <c r="L265" s="1134"/>
      <c r="M265" s="1134"/>
      <c r="N265" s="1134"/>
      <c r="O265" s="1134"/>
      <c r="P265" s="1134"/>
      <c r="Q265" s="1134"/>
      <c r="R265" s="1134"/>
      <c r="S265" s="1134"/>
      <c r="T265" s="1134"/>
      <c r="U265" s="1134"/>
      <c r="V265" s="1134"/>
      <c r="W265" s="1134"/>
      <c r="X265" s="1134"/>
      <c r="Y265" s="1134"/>
      <c r="Z265" s="1134"/>
      <c r="AA265" s="1134"/>
      <c r="AB265" s="1235"/>
      <c r="AC265" s="1235"/>
      <c r="AD265" s="1235"/>
      <c r="AE265" s="1134"/>
      <c r="AF265" s="1134"/>
      <c r="AG265" s="1134"/>
      <c r="AH265" s="1134"/>
      <c r="AI265" s="1134"/>
      <c r="AJ265" s="1134"/>
      <c r="AK265" s="1134"/>
      <c r="AL265" s="1134"/>
      <c r="AM265" s="1134"/>
      <c r="AN265" s="1134"/>
      <c r="AO265" s="1134"/>
      <c r="AP265" s="1134"/>
      <c r="AQ265" s="1134"/>
      <c r="AR265" s="1134"/>
      <c r="AS265" s="1134"/>
      <c r="AT265" s="1134"/>
      <c r="AU265" s="1134"/>
    </row>
    <row r="266">
      <c r="A266" s="1134"/>
      <c r="B266" s="1134"/>
      <c r="C266" s="1235"/>
      <c r="D266" s="1236"/>
      <c r="E266" s="1134"/>
      <c r="F266" s="1134"/>
      <c r="G266" s="1134"/>
      <c r="H266" s="1134"/>
      <c r="I266" s="1134"/>
      <c r="J266" s="1134"/>
      <c r="K266" s="1134"/>
      <c r="L266" s="1134"/>
      <c r="M266" s="1134"/>
      <c r="N266" s="1134"/>
      <c r="O266" s="1134"/>
      <c r="P266" s="1134"/>
      <c r="Q266" s="1134"/>
      <c r="R266" s="1134"/>
      <c r="S266" s="1134"/>
      <c r="T266" s="1134"/>
      <c r="U266" s="1134"/>
      <c r="V266" s="1134"/>
      <c r="W266" s="1134"/>
      <c r="X266" s="1134"/>
      <c r="Y266" s="1134"/>
      <c r="Z266" s="1134"/>
      <c r="AA266" s="1134"/>
      <c r="AB266" s="1235"/>
      <c r="AC266" s="1235"/>
      <c r="AD266" s="1235"/>
      <c r="AE266" s="1134"/>
      <c r="AF266" s="1134"/>
      <c r="AG266" s="1134"/>
      <c r="AH266" s="1134"/>
      <c r="AI266" s="1134"/>
      <c r="AJ266" s="1134"/>
      <c r="AK266" s="1134"/>
      <c r="AL266" s="1134"/>
      <c r="AM266" s="1134"/>
      <c r="AN266" s="1134"/>
      <c r="AO266" s="1134"/>
      <c r="AP266" s="1134"/>
      <c r="AQ266" s="1134"/>
      <c r="AR266" s="1134"/>
      <c r="AS266" s="1134"/>
      <c r="AT266" s="1134"/>
      <c r="AU266" s="1134"/>
    </row>
    <row r="267">
      <c r="A267" s="1134"/>
      <c r="B267" s="1134"/>
      <c r="C267" s="1235"/>
      <c r="D267" s="1236"/>
      <c r="E267" s="1134"/>
      <c r="F267" s="1134"/>
      <c r="G267" s="1134"/>
      <c r="H267" s="1134"/>
      <c r="I267" s="1134"/>
      <c r="J267" s="1134"/>
      <c r="K267" s="1134"/>
      <c r="L267" s="1134"/>
      <c r="M267" s="1134"/>
      <c r="N267" s="1134"/>
      <c r="O267" s="1134"/>
      <c r="P267" s="1134"/>
      <c r="Q267" s="1134"/>
      <c r="R267" s="1134"/>
      <c r="S267" s="1134"/>
      <c r="T267" s="1134"/>
      <c r="U267" s="1134"/>
      <c r="V267" s="1134"/>
      <c r="W267" s="1134"/>
      <c r="X267" s="1134"/>
      <c r="Y267" s="1134"/>
      <c r="Z267" s="1134"/>
      <c r="AA267" s="1134"/>
      <c r="AB267" s="1235"/>
      <c r="AC267" s="1235"/>
      <c r="AD267" s="1235"/>
      <c r="AE267" s="1134"/>
      <c r="AF267" s="1134"/>
      <c r="AG267" s="1134"/>
      <c r="AH267" s="1134"/>
      <c r="AI267" s="1134"/>
      <c r="AJ267" s="1134"/>
      <c r="AK267" s="1134"/>
      <c r="AL267" s="1134"/>
      <c r="AM267" s="1134"/>
      <c r="AN267" s="1134"/>
      <c r="AO267" s="1134"/>
      <c r="AP267" s="1134"/>
      <c r="AQ267" s="1134"/>
      <c r="AR267" s="1134"/>
      <c r="AS267" s="1134"/>
      <c r="AT267" s="1134"/>
      <c r="AU267" s="1134"/>
    </row>
    <row r="268">
      <c r="A268" s="1134"/>
      <c r="B268" s="1134"/>
      <c r="C268" s="1235"/>
      <c r="D268" s="1236"/>
      <c r="E268" s="1134"/>
      <c r="F268" s="1134"/>
      <c r="G268" s="1134"/>
      <c r="H268" s="1134"/>
      <c r="I268" s="1134"/>
      <c r="J268" s="1134"/>
      <c r="K268" s="1134"/>
      <c r="L268" s="1134"/>
      <c r="M268" s="1134"/>
      <c r="N268" s="1134"/>
      <c r="O268" s="1134"/>
      <c r="P268" s="1134"/>
      <c r="Q268" s="1134"/>
      <c r="R268" s="1134"/>
      <c r="S268" s="1134"/>
      <c r="T268" s="1134"/>
      <c r="U268" s="1134"/>
      <c r="V268" s="1134"/>
      <c r="W268" s="1134"/>
      <c r="X268" s="1134"/>
      <c r="Y268" s="1134"/>
      <c r="Z268" s="1134"/>
      <c r="AA268" s="1134"/>
      <c r="AB268" s="1235"/>
      <c r="AC268" s="1235"/>
      <c r="AD268" s="1235"/>
      <c r="AE268" s="1134"/>
      <c r="AF268" s="1134"/>
      <c r="AG268" s="1134"/>
      <c r="AH268" s="1134"/>
      <c r="AI268" s="1134"/>
      <c r="AJ268" s="1134"/>
      <c r="AK268" s="1134"/>
      <c r="AL268" s="1134"/>
      <c r="AM268" s="1134"/>
      <c r="AN268" s="1134"/>
      <c r="AO268" s="1134"/>
      <c r="AP268" s="1134"/>
      <c r="AQ268" s="1134"/>
      <c r="AR268" s="1134"/>
      <c r="AS268" s="1134"/>
      <c r="AT268" s="1134"/>
      <c r="AU268" s="1134"/>
    </row>
    <row r="269">
      <c r="A269" s="1134"/>
      <c r="B269" s="1134"/>
      <c r="C269" s="1235"/>
      <c r="D269" s="1236"/>
      <c r="E269" s="1134"/>
      <c r="F269" s="1134"/>
      <c r="G269" s="1134"/>
      <c r="H269" s="1134"/>
      <c r="I269" s="1134"/>
      <c r="J269" s="1134"/>
      <c r="K269" s="1134"/>
      <c r="L269" s="1134"/>
      <c r="M269" s="1134"/>
      <c r="N269" s="1134"/>
      <c r="O269" s="1134"/>
      <c r="P269" s="1134"/>
      <c r="Q269" s="1134"/>
      <c r="R269" s="1134"/>
      <c r="S269" s="1134"/>
      <c r="T269" s="1134"/>
      <c r="U269" s="1134"/>
      <c r="V269" s="1134"/>
      <c r="W269" s="1134"/>
      <c r="X269" s="1134"/>
      <c r="Y269" s="1134"/>
      <c r="Z269" s="1134"/>
      <c r="AA269" s="1134"/>
      <c r="AB269" s="1235"/>
      <c r="AC269" s="1235"/>
      <c r="AD269" s="1235"/>
      <c r="AE269" s="1134"/>
      <c r="AF269" s="1134"/>
      <c r="AG269" s="1134"/>
      <c r="AH269" s="1134"/>
      <c r="AI269" s="1134"/>
      <c r="AJ269" s="1134"/>
      <c r="AK269" s="1134"/>
      <c r="AL269" s="1134"/>
      <c r="AM269" s="1134"/>
      <c r="AN269" s="1134"/>
      <c r="AO269" s="1134"/>
      <c r="AP269" s="1134"/>
      <c r="AQ269" s="1134"/>
      <c r="AR269" s="1134"/>
      <c r="AS269" s="1134"/>
      <c r="AT269" s="1134"/>
      <c r="AU269" s="1134"/>
    </row>
    <row r="270">
      <c r="A270" s="1134"/>
      <c r="B270" s="1134"/>
      <c r="C270" s="1235"/>
      <c r="D270" s="1236"/>
      <c r="E270" s="1134"/>
      <c r="F270" s="1134"/>
      <c r="G270" s="1134"/>
      <c r="H270" s="1134"/>
      <c r="I270" s="1134"/>
      <c r="J270" s="1134"/>
      <c r="K270" s="1134"/>
      <c r="L270" s="1134"/>
      <c r="M270" s="1134"/>
      <c r="N270" s="1134"/>
      <c r="O270" s="1134"/>
      <c r="P270" s="1134"/>
      <c r="Q270" s="1134"/>
      <c r="R270" s="1134"/>
      <c r="S270" s="1134"/>
      <c r="T270" s="1134"/>
      <c r="U270" s="1134"/>
      <c r="V270" s="1134"/>
      <c r="W270" s="1134"/>
      <c r="X270" s="1134"/>
      <c r="Y270" s="1134"/>
      <c r="Z270" s="1134"/>
      <c r="AA270" s="1134"/>
      <c r="AB270" s="1235"/>
      <c r="AC270" s="1235"/>
      <c r="AD270" s="1235"/>
      <c r="AE270" s="1134"/>
      <c r="AF270" s="1134"/>
      <c r="AG270" s="1134"/>
      <c r="AH270" s="1134"/>
      <c r="AI270" s="1134"/>
      <c r="AJ270" s="1134"/>
      <c r="AK270" s="1134"/>
      <c r="AL270" s="1134"/>
      <c r="AM270" s="1134"/>
      <c r="AN270" s="1134"/>
      <c r="AO270" s="1134"/>
      <c r="AP270" s="1134"/>
      <c r="AQ270" s="1134"/>
      <c r="AR270" s="1134"/>
      <c r="AS270" s="1134"/>
      <c r="AT270" s="1134"/>
      <c r="AU270" s="1134"/>
    </row>
    <row r="271">
      <c r="A271" s="1134"/>
      <c r="B271" s="1134"/>
      <c r="C271" s="1235"/>
      <c r="D271" s="1236"/>
      <c r="E271" s="1134"/>
      <c r="F271" s="1134"/>
      <c r="G271" s="1134"/>
      <c r="H271" s="1134"/>
      <c r="I271" s="1134"/>
      <c r="J271" s="1134"/>
      <c r="K271" s="1134"/>
      <c r="L271" s="1134"/>
      <c r="M271" s="1134"/>
      <c r="N271" s="1134"/>
      <c r="O271" s="1134"/>
      <c r="P271" s="1134"/>
      <c r="Q271" s="1134"/>
      <c r="R271" s="1134"/>
      <c r="S271" s="1134"/>
      <c r="T271" s="1134"/>
      <c r="U271" s="1134"/>
      <c r="V271" s="1134"/>
      <c r="W271" s="1134"/>
      <c r="X271" s="1134"/>
      <c r="Y271" s="1134"/>
      <c r="Z271" s="1134"/>
      <c r="AA271" s="1134"/>
      <c r="AB271" s="1235"/>
      <c r="AC271" s="1235"/>
      <c r="AD271" s="1235"/>
      <c r="AE271" s="1134"/>
      <c r="AF271" s="1134"/>
      <c r="AG271" s="1134"/>
      <c r="AH271" s="1134"/>
      <c r="AI271" s="1134"/>
      <c r="AJ271" s="1134"/>
      <c r="AK271" s="1134"/>
      <c r="AL271" s="1134"/>
      <c r="AM271" s="1134"/>
      <c r="AN271" s="1134"/>
      <c r="AO271" s="1134"/>
      <c r="AP271" s="1134"/>
      <c r="AQ271" s="1134"/>
      <c r="AR271" s="1134"/>
      <c r="AS271" s="1134"/>
      <c r="AT271" s="1134"/>
      <c r="AU271" s="1134"/>
    </row>
    <row r="272">
      <c r="A272" s="1134"/>
      <c r="B272" s="1134"/>
      <c r="C272" s="1235"/>
      <c r="D272" s="1236"/>
      <c r="E272" s="1134"/>
      <c r="F272" s="1134"/>
      <c r="G272" s="1134"/>
      <c r="H272" s="1134"/>
      <c r="I272" s="1134"/>
      <c r="J272" s="1134"/>
      <c r="K272" s="1134"/>
      <c r="L272" s="1134"/>
      <c r="M272" s="1134"/>
      <c r="N272" s="1134"/>
      <c r="O272" s="1134"/>
      <c r="P272" s="1134"/>
      <c r="Q272" s="1134"/>
      <c r="R272" s="1134"/>
      <c r="S272" s="1134"/>
      <c r="T272" s="1134"/>
      <c r="U272" s="1134"/>
      <c r="V272" s="1134"/>
      <c r="W272" s="1134"/>
      <c r="X272" s="1134"/>
      <c r="Y272" s="1134"/>
      <c r="Z272" s="1134"/>
      <c r="AA272" s="1134"/>
      <c r="AB272" s="1235"/>
      <c r="AC272" s="1235"/>
      <c r="AD272" s="1235"/>
      <c r="AE272" s="1134"/>
      <c r="AF272" s="1134"/>
      <c r="AG272" s="1134"/>
      <c r="AH272" s="1134"/>
      <c r="AI272" s="1134"/>
      <c r="AJ272" s="1134"/>
      <c r="AK272" s="1134"/>
      <c r="AL272" s="1134"/>
      <c r="AM272" s="1134"/>
      <c r="AN272" s="1134"/>
      <c r="AO272" s="1134"/>
      <c r="AP272" s="1134"/>
      <c r="AQ272" s="1134"/>
      <c r="AR272" s="1134"/>
      <c r="AS272" s="1134"/>
      <c r="AT272" s="1134"/>
      <c r="AU272" s="1134"/>
    </row>
    <row r="273">
      <c r="A273" s="1134"/>
      <c r="B273" s="1134"/>
      <c r="C273" s="1235"/>
      <c r="D273" s="1236"/>
      <c r="E273" s="1134"/>
      <c r="F273" s="1134"/>
      <c r="G273" s="1134"/>
      <c r="H273" s="1134"/>
      <c r="I273" s="1134"/>
      <c r="J273" s="1134"/>
      <c r="K273" s="1134"/>
      <c r="L273" s="1134"/>
      <c r="M273" s="1134"/>
      <c r="N273" s="1134"/>
      <c r="O273" s="1134"/>
      <c r="P273" s="1134"/>
      <c r="Q273" s="1134"/>
      <c r="R273" s="1134"/>
      <c r="S273" s="1134"/>
      <c r="T273" s="1134"/>
      <c r="U273" s="1134"/>
      <c r="V273" s="1134"/>
      <c r="W273" s="1134"/>
      <c r="X273" s="1134"/>
      <c r="Y273" s="1134"/>
      <c r="Z273" s="1134"/>
      <c r="AA273" s="1134"/>
      <c r="AB273" s="1235"/>
      <c r="AC273" s="1235"/>
      <c r="AD273" s="1235"/>
      <c r="AE273" s="1134"/>
      <c r="AF273" s="1134"/>
      <c r="AG273" s="1134"/>
      <c r="AH273" s="1134"/>
      <c r="AI273" s="1134"/>
      <c r="AJ273" s="1134"/>
      <c r="AK273" s="1134"/>
      <c r="AL273" s="1134"/>
      <c r="AM273" s="1134"/>
      <c r="AN273" s="1134"/>
      <c r="AO273" s="1134"/>
      <c r="AP273" s="1134"/>
      <c r="AQ273" s="1134"/>
      <c r="AR273" s="1134"/>
      <c r="AS273" s="1134"/>
      <c r="AT273" s="1134"/>
      <c r="AU273" s="1134"/>
    </row>
    <row r="274">
      <c r="A274" s="1134"/>
      <c r="B274" s="1134"/>
      <c r="C274" s="1235"/>
      <c r="D274" s="1236"/>
      <c r="E274" s="1134"/>
      <c r="F274" s="1134"/>
      <c r="G274" s="1134"/>
      <c r="H274" s="1134"/>
      <c r="I274" s="1134"/>
      <c r="J274" s="1134"/>
      <c r="K274" s="1134"/>
      <c r="L274" s="1134"/>
      <c r="M274" s="1134"/>
      <c r="N274" s="1134"/>
      <c r="O274" s="1134"/>
      <c r="P274" s="1134"/>
      <c r="Q274" s="1134"/>
      <c r="R274" s="1134"/>
      <c r="S274" s="1134"/>
      <c r="T274" s="1134"/>
      <c r="U274" s="1134"/>
      <c r="V274" s="1134"/>
      <c r="W274" s="1134"/>
      <c r="X274" s="1134"/>
      <c r="Y274" s="1134"/>
      <c r="Z274" s="1134"/>
      <c r="AA274" s="1134"/>
      <c r="AB274" s="1235"/>
      <c r="AC274" s="1235"/>
      <c r="AD274" s="1235"/>
      <c r="AE274" s="1134"/>
      <c r="AF274" s="1134"/>
      <c r="AG274" s="1134"/>
      <c r="AH274" s="1134"/>
      <c r="AI274" s="1134"/>
      <c r="AJ274" s="1134"/>
      <c r="AK274" s="1134"/>
      <c r="AL274" s="1134"/>
      <c r="AM274" s="1134"/>
      <c r="AN274" s="1134"/>
      <c r="AO274" s="1134"/>
      <c r="AP274" s="1134"/>
      <c r="AQ274" s="1134"/>
      <c r="AR274" s="1134"/>
      <c r="AS274" s="1134"/>
      <c r="AT274" s="1134"/>
      <c r="AU274" s="1134"/>
    </row>
    <row r="275">
      <c r="A275" s="1134"/>
      <c r="B275" s="1134"/>
      <c r="C275" s="1235"/>
      <c r="D275" s="1236"/>
      <c r="E275" s="1134"/>
      <c r="F275" s="1134"/>
      <c r="G275" s="1134"/>
      <c r="H275" s="1134"/>
      <c r="I275" s="1134"/>
      <c r="J275" s="1134"/>
      <c r="K275" s="1134"/>
      <c r="L275" s="1134"/>
      <c r="M275" s="1134"/>
      <c r="N275" s="1134"/>
      <c r="O275" s="1134"/>
      <c r="P275" s="1134"/>
      <c r="Q275" s="1134"/>
      <c r="R275" s="1134"/>
      <c r="S275" s="1134"/>
      <c r="T275" s="1134"/>
      <c r="U275" s="1134"/>
      <c r="V275" s="1134"/>
      <c r="W275" s="1134"/>
      <c r="X275" s="1134"/>
      <c r="Y275" s="1134"/>
      <c r="Z275" s="1134"/>
      <c r="AA275" s="1134"/>
      <c r="AB275" s="1235"/>
      <c r="AC275" s="1235"/>
      <c r="AD275" s="1235"/>
      <c r="AE275" s="1134"/>
      <c r="AF275" s="1134"/>
      <c r="AG275" s="1134"/>
      <c r="AH275" s="1134"/>
      <c r="AI275" s="1134"/>
      <c r="AJ275" s="1134"/>
      <c r="AK275" s="1134"/>
      <c r="AL275" s="1134"/>
      <c r="AM275" s="1134"/>
      <c r="AN275" s="1134"/>
      <c r="AO275" s="1134"/>
      <c r="AP275" s="1134"/>
      <c r="AQ275" s="1134"/>
      <c r="AR275" s="1134"/>
      <c r="AS275" s="1134"/>
      <c r="AT275" s="1134"/>
      <c r="AU275" s="1134"/>
    </row>
    <row r="276">
      <c r="A276" s="1134"/>
      <c r="B276" s="1134"/>
      <c r="C276" s="1235"/>
      <c r="D276" s="1236"/>
      <c r="E276" s="1134"/>
      <c r="F276" s="1134"/>
      <c r="G276" s="1134"/>
      <c r="H276" s="1134"/>
      <c r="I276" s="1134"/>
      <c r="J276" s="1134"/>
      <c r="K276" s="1134"/>
      <c r="L276" s="1134"/>
      <c r="M276" s="1134"/>
      <c r="N276" s="1134"/>
      <c r="O276" s="1134"/>
      <c r="P276" s="1134"/>
      <c r="Q276" s="1134"/>
      <c r="R276" s="1134"/>
      <c r="S276" s="1134"/>
      <c r="T276" s="1134"/>
      <c r="U276" s="1134"/>
      <c r="V276" s="1134"/>
      <c r="W276" s="1134"/>
      <c r="X276" s="1134"/>
      <c r="Y276" s="1134"/>
      <c r="Z276" s="1134"/>
      <c r="AA276" s="1134"/>
      <c r="AB276" s="1235"/>
      <c r="AC276" s="1235"/>
      <c r="AD276" s="1235"/>
      <c r="AE276" s="1134"/>
      <c r="AF276" s="1134"/>
      <c r="AG276" s="1134"/>
      <c r="AH276" s="1134"/>
      <c r="AI276" s="1134"/>
      <c r="AJ276" s="1134"/>
      <c r="AK276" s="1134"/>
      <c r="AL276" s="1134"/>
      <c r="AM276" s="1134"/>
      <c r="AN276" s="1134"/>
      <c r="AO276" s="1134"/>
      <c r="AP276" s="1134"/>
      <c r="AQ276" s="1134"/>
      <c r="AR276" s="1134"/>
      <c r="AS276" s="1134"/>
      <c r="AT276" s="1134"/>
      <c r="AU276" s="1134"/>
    </row>
    <row r="277">
      <c r="A277" s="1134"/>
      <c r="B277" s="1134"/>
      <c r="C277" s="1235"/>
      <c r="D277" s="1236"/>
      <c r="E277" s="1134"/>
      <c r="F277" s="1134"/>
      <c r="G277" s="1134"/>
      <c r="H277" s="1134"/>
      <c r="I277" s="1134"/>
      <c r="J277" s="1134"/>
      <c r="K277" s="1134"/>
      <c r="L277" s="1134"/>
      <c r="M277" s="1134"/>
      <c r="N277" s="1134"/>
      <c r="O277" s="1134"/>
      <c r="P277" s="1134"/>
      <c r="Q277" s="1134"/>
      <c r="R277" s="1134"/>
      <c r="S277" s="1134"/>
      <c r="T277" s="1134"/>
      <c r="U277" s="1134"/>
      <c r="V277" s="1134"/>
      <c r="W277" s="1134"/>
      <c r="X277" s="1134"/>
      <c r="Y277" s="1134"/>
      <c r="Z277" s="1134"/>
      <c r="AA277" s="1134"/>
      <c r="AB277" s="1235"/>
      <c r="AC277" s="1235"/>
      <c r="AD277" s="1235"/>
      <c r="AE277" s="1134"/>
      <c r="AF277" s="1134"/>
      <c r="AG277" s="1134"/>
      <c r="AH277" s="1134"/>
      <c r="AI277" s="1134"/>
      <c r="AJ277" s="1134"/>
      <c r="AK277" s="1134"/>
      <c r="AL277" s="1134"/>
      <c r="AM277" s="1134"/>
      <c r="AN277" s="1134"/>
      <c r="AO277" s="1134"/>
      <c r="AP277" s="1134"/>
      <c r="AQ277" s="1134"/>
      <c r="AR277" s="1134"/>
      <c r="AS277" s="1134"/>
      <c r="AT277" s="1134"/>
      <c r="AU277" s="1134"/>
    </row>
    <row r="278">
      <c r="A278" s="1134"/>
      <c r="B278" s="1134"/>
      <c r="C278" s="1235"/>
      <c r="D278" s="1236"/>
      <c r="E278" s="1134"/>
      <c r="F278" s="1134"/>
      <c r="G278" s="1134"/>
      <c r="H278" s="1134"/>
      <c r="I278" s="1134"/>
      <c r="J278" s="1134"/>
      <c r="K278" s="1134"/>
      <c r="L278" s="1134"/>
      <c r="M278" s="1134"/>
      <c r="N278" s="1134"/>
      <c r="O278" s="1134"/>
      <c r="P278" s="1134"/>
      <c r="Q278" s="1134"/>
      <c r="R278" s="1134"/>
      <c r="S278" s="1134"/>
      <c r="T278" s="1134"/>
      <c r="U278" s="1134"/>
      <c r="V278" s="1134"/>
      <c r="W278" s="1134"/>
      <c r="X278" s="1134"/>
      <c r="Y278" s="1134"/>
      <c r="Z278" s="1134"/>
      <c r="AA278" s="1134"/>
      <c r="AB278" s="1235"/>
      <c r="AC278" s="1235"/>
      <c r="AD278" s="1235"/>
      <c r="AE278" s="1134"/>
      <c r="AF278" s="1134"/>
      <c r="AG278" s="1134"/>
      <c r="AH278" s="1134"/>
      <c r="AI278" s="1134"/>
      <c r="AJ278" s="1134"/>
      <c r="AK278" s="1134"/>
      <c r="AL278" s="1134"/>
      <c r="AM278" s="1134"/>
      <c r="AN278" s="1134"/>
      <c r="AO278" s="1134"/>
      <c r="AP278" s="1134"/>
      <c r="AQ278" s="1134"/>
      <c r="AR278" s="1134"/>
      <c r="AS278" s="1134"/>
      <c r="AT278" s="1134"/>
      <c r="AU278" s="1134"/>
    </row>
    <row r="279">
      <c r="A279" s="1134"/>
      <c r="B279" s="1134"/>
      <c r="C279" s="1235"/>
      <c r="D279" s="1236"/>
      <c r="E279" s="1134"/>
      <c r="F279" s="1134"/>
      <c r="G279" s="1134"/>
      <c r="H279" s="1134"/>
      <c r="I279" s="1134"/>
      <c r="J279" s="1134"/>
      <c r="K279" s="1134"/>
      <c r="L279" s="1134"/>
      <c r="M279" s="1134"/>
      <c r="N279" s="1134"/>
      <c r="O279" s="1134"/>
      <c r="P279" s="1134"/>
      <c r="Q279" s="1134"/>
      <c r="R279" s="1134"/>
      <c r="S279" s="1134"/>
      <c r="T279" s="1134"/>
      <c r="U279" s="1134"/>
      <c r="V279" s="1134"/>
      <c r="W279" s="1134"/>
      <c r="X279" s="1134"/>
      <c r="Y279" s="1134"/>
      <c r="Z279" s="1134"/>
      <c r="AA279" s="1134"/>
      <c r="AB279" s="1235"/>
      <c r="AC279" s="1235"/>
      <c r="AD279" s="1235"/>
      <c r="AE279" s="1134"/>
      <c r="AF279" s="1134"/>
      <c r="AG279" s="1134"/>
      <c r="AH279" s="1134"/>
      <c r="AI279" s="1134"/>
      <c r="AJ279" s="1134"/>
      <c r="AK279" s="1134"/>
      <c r="AL279" s="1134"/>
      <c r="AM279" s="1134"/>
      <c r="AN279" s="1134"/>
      <c r="AO279" s="1134"/>
      <c r="AP279" s="1134"/>
      <c r="AQ279" s="1134"/>
      <c r="AR279" s="1134"/>
      <c r="AS279" s="1134"/>
      <c r="AT279" s="1134"/>
      <c r="AU279" s="1134"/>
    </row>
    <row r="280">
      <c r="A280" s="1134"/>
      <c r="B280" s="1134"/>
      <c r="C280" s="1235"/>
      <c r="D280" s="1236"/>
      <c r="E280" s="1134"/>
      <c r="F280" s="1134"/>
      <c r="G280" s="1134"/>
      <c r="H280" s="1134"/>
      <c r="I280" s="1134"/>
      <c r="J280" s="1134"/>
      <c r="K280" s="1134"/>
      <c r="L280" s="1134"/>
      <c r="M280" s="1134"/>
      <c r="N280" s="1134"/>
      <c r="O280" s="1134"/>
      <c r="P280" s="1134"/>
      <c r="Q280" s="1134"/>
      <c r="R280" s="1134"/>
      <c r="S280" s="1134"/>
      <c r="T280" s="1134"/>
      <c r="U280" s="1134"/>
      <c r="V280" s="1134"/>
      <c r="W280" s="1134"/>
      <c r="X280" s="1134"/>
      <c r="Y280" s="1134"/>
      <c r="Z280" s="1134"/>
      <c r="AA280" s="1134"/>
      <c r="AB280" s="1235"/>
      <c r="AC280" s="1235"/>
      <c r="AD280" s="1235"/>
      <c r="AE280" s="1134"/>
      <c r="AF280" s="1134"/>
      <c r="AG280" s="1134"/>
      <c r="AH280" s="1134"/>
      <c r="AI280" s="1134"/>
      <c r="AJ280" s="1134"/>
      <c r="AK280" s="1134"/>
      <c r="AL280" s="1134"/>
      <c r="AM280" s="1134"/>
      <c r="AN280" s="1134"/>
      <c r="AO280" s="1134"/>
      <c r="AP280" s="1134"/>
      <c r="AQ280" s="1134"/>
      <c r="AR280" s="1134"/>
      <c r="AS280" s="1134"/>
      <c r="AT280" s="1134"/>
      <c r="AU280" s="1134"/>
    </row>
    <row r="281">
      <c r="A281" s="1134"/>
      <c r="B281" s="1134"/>
      <c r="C281" s="1235"/>
      <c r="D281" s="1236"/>
      <c r="E281" s="1134"/>
      <c r="F281" s="1134"/>
      <c r="G281" s="1134"/>
      <c r="H281" s="1134"/>
      <c r="I281" s="1134"/>
      <c r="J281" s="1134"/>
      <c r="K281" s="1134"/>
      <c r="L281" s="1134"/>
      <c r="M281" s="1134"/>
      <c r="N281" s="1134"/>
      <c r="O281" s="1134"/>
      <c r="P281" s="1134"/>
      <c r="Q281" s="1134"/>
      <c r="R281" s="1134"/>
      <c r="S281" s="1134"/>
      <c r="T281" s="1134"/>
      <c r="U281" s="1134"/>
      <c r="V281" s="1134"/>
      <c r="W281" s="1134"/>
      <c r="X281" s="1134"/>
      <c r="Y281" s="1134"/>
      <c r="Z281" s="1134"/>
      <c r="AA281" s="1134"/>
      <c r="AB281" s="1235"/>
      <c r="AC281" s="1235"/>
      <c r="AD281" s="1235"/>
      <c r="AE281" s="1134"/>
      <c r="AF281" s="1134"/>
      <c r="AG281" s="1134"/>
      <c r="AH281" s="1134"/>
      <c r="AI281" s="1134"/>
      <c r="AJ281" s="1134"/>
      <c r="AK281" s="1134"/>
      <c r="AL281" s="1134"/>
      <c r="AM281" s="1134"/>
      <c r="AN281" s="1134"/>
      <c r="AO281" s="1134"/>
      <c r="AP281" s="1134"/>
      <c r="AQ281" s="1134"/>
      <c r="AR281" s="1134"/>
      <c r="AS281" s="1134"/>
      <c r="AT281" s="1134"/>
      <c r="AU281" s="1134"/>
    </row>
    <row r="282">
      <c r="A282" s="1134"/>
      <c r="B282" s="1134"/>
      <c r="C282" s="1235"/>
      <c r="D282" s="1236"/>
      <c r="E282" s="1134"/>
      <c r="F282" s="1134"/>
      <c r="G282" s="1134"/>
      <c r="H282" s="1134"/>
      <c r="I282" s="1134"/>
      <c r="J282" s="1134"/>
      <c r="K282" s="1134"/>
      <c r="L282" s="1134"/>
      <c r="M282" s="1134"/>
      <c r="N282" s="1134"/>
      <c r="O282" s="1134"/>
      <c r="P282" s="1134"/>
      <c r="Q282" s="1134"/>
      <c r="R282" s="1134"/>
      <c r="S282" s="1134"/>
      <c r="T282" s="1134"/>
      <c r="U282" s="1134"/>
      <c r="V282" s="1134"/>
      <c r="W282" s="1134"/>
      <c r="X282" s="1134"/>
      <c r="Y282" s="1134"/>
      <c r="Z282" s="1134"/>
      <c r="AA282" s="1134"/>
      <c r="AB282" s="1235"/>
      <c r="AC282" s="1235"/>
      <c r="AD282" s="1235"/>
      <c r="AE282" s="1134"/>
      <c r="AF282" s="1134"/>
      <c r="AG282" s="1134"/>
      <c r="AH282" s="1134"/>
      <c r="AI282" s="1134"/>
      <c r="AJ282" s="1134"/>
      <c r="AK282" s="1134"/>
      <c r="AL282" s="1134"/>
      <c r="AM282" s="1134"/>
      <c r="AN282" s="1134"/>
      <c r="AO282" s="1134"/>
      <c r="AP282" s="1134"/>
      <c r="AQ282" s="1134"/>
      <c r="AR282" s="1134"/>
      <c r="AS282" s="1134"/>
      <c r="AT282" s="1134"/>
      <c r="AU282" s="1134"/>
    </row>
    <row r="283">
      <c r="A283" s="1134"/>
      <c r="B283" s="1134"/>
      <c r="C283" s="1235"/>
      <c r="D283" s="1236"/>
      <c r="E283" s="1134"/>
      <c r="F283" s="1134"/>
      <c r="G283" s="1134"/>
      <c r="H283" s="1134"/>
      <c r="I283" s="1134"/>
      <c r="J283" s="1134"/>
      <c r="K283" s="1134"/>
      <c r="L283" s="1134"/>
      <c r="M283" s="1134"/>
      <c r="N283" s="1134"/>
      <c r="O283" s="1134"/>
      <c r="P283" s="1134"/>
      <c r="Q283" s="1134"/>
      <c r="R283" s="1134"/>
      <c r="S283" s="1134"/>
      <c r="T283" s="1134"/>
      <c r="U283" s="1134"/>
      <c r="V283" s="1134"/>
      <c r="W283" s="1134"/>
      <c r="X283" s="1134"/>
      <c r="Y283" s="1134"/>
      <c r="Z283" s="1134"/>
      <c r="AA283" s="1134"/>
      <c r="AB283" s="1235"/>
      <c r="AC283" s="1235"/>
      <c r="AD283" s="1235"/>
      <c r="AE283" s="1134"/>
      <c r="AF283" s="1134"/>
      <c r="AG283" s="1134"/>
      <c r="AH283" s="1134"/>
      <c r="AI283" s="1134"/>
      <c r="AJ283" s="1134"/>
      <c r="AK283" s="1134"/>
      <c r="AL283" s="1134"/>
      <c r="AM283" s="1134"/>
      <c r="AN283" s="1134"/>
      <c r="AO283" s="1134"/>
      <c r="AP283" s="1134"/>
      <c r="AQ283" s="1134"/>
      <c r="AR283" s="1134"/>
      <c r="AS283" s="1134"/>
      <c r="AT283" s="1134"/>
      <c r="AU283" s="1134"/>
    </row>
    <row r="284">
      <c r="A284" s="1134"/>
      <c r="B284" s="1134"/>
      <c r="C284" s="1235"/>
      <c r="D284" s="1236"/>
      <c r="E284" s="1134"/>
      <c r="F284" s="1134"/>
      <c r="G284" s="1134"/>
      <c r="H284" s="1134"/>
      <c r="I284" s="1134"/>
      <c r="J284" s="1134"/>
      <c r="K284" s="1134"/>
      <c r="L284" s="1134"/>
      <c r="M284" s="1134"/>
      <c r="N284" s="1134"/>
      <c r="O284" s="1134"/>
      <c r="P284" s="1134"/>
      <c r="Q284" s="1134"/>
      <c r="R284" s="1134"/>
      <c r="S284" s="1134"/>
      <c r="T284" s="1134"/>
      <c r="U284" s="1134"/>
      <c r="V284" s="1134"/>
      <c r="W284" s="1134"/>
      <c r="X284" s="1134"/>
      <c r="Y284" s="1134"/>
      <c r="Z284" s="1134"/>
      <c r="AA284" s="1134"/>
      <c r="AB284" s="1235"/>
      <c r="AC284" s="1235"/>
      <c r="AD284" s="1235"/>
      <c r="AE284" s="1134"/>
      <c r="AF284" s="1134"/>
      <c r="AG284" s="1134"/>
      <c r="AH284" s="1134"/>
      <c r="AI284" s="1134"/>
      <c r="AJ284" s="1134"/>
      <c r="AK284" s="1134"/>
      <c r="AL284" s="1134"/>
      <c r="AM284" s="1134"/>
      <c r="AN284" s="1134"/>
      <c r="AO284" s="1134"/>
      <c r="AP284" s="1134"/>
      <c r="AQ284" s="1134"/>
      <c r="AR284" s="1134"/>
      <c r="AS284" s="1134"/>
      <c r="AT284" s="1134"/>
      <c r="AU284" s="1134"/>
    </row>
    <row r="285">
      <c r="A285" s="1134"/>
      <c r="B285" s="1134"/>
      <c r="C285" s="1235"/>
      <c r="D285" s="1236"/>
      <c r="E285" s="1134"/>
      <c r="F285" s="1134"/>
      <c r="G285" s="1134"/>
      <c r="H285" s="1134"/>
      <c r="I285" s="1134"/>
      <c r="J285" s="1134"/>
      <c r="K285" s="1134"/>
      <c r="L285" s="1134"/>
      <c r="M285" s="1134"/>
      <c r="N285" s="1134"/>
      <c r="O285" s="1134"/>
      <c r="P285" s="1134"/>
      <c r="Q285" s="1134"/>
      <c r="R285" s="1134"/>
      <c r="S285" s="1134"/>
      <c r="T285" s="1134"/>
      <c r="U285" s="1134"/>
      <c r="V285" s="1134"/>
      <c r="W285" s="1134"/>
      <c r="X285" s="1134"/>
      <c r="Y285" s="1134"/>
      <c r="Z285" s="1134"/>
      <c r="AA285" s="1134"/>
      <c r="AB285" s="1235"/>
      <c r="AC285" s="1235"/>
      <c r="AD285" s="1235"/>
      <c r="AE285" s="1134"/>
      <c r="AF285" s="1134"/>
      <c r="AG285" s="1134"/>
      <c r="AH285" s="1134"/>
      <c r="AI285" s="1134"/>
      <c r="AJ285" s="1134"/>
      <c r="AK285" s="1134"/>
      <c r="AL285" s="1134"/>
      <c r="AM285" s="1134"/>
      <c r="AN285" s="1134"/>
      <c r="AO285" s="1134"/>
      <c r="AP285" s="1134"/>
      <c r="AQ285" s="1134"/>
      <c r="AR285" s="1134"/>
      <c r="AS285" s="1134"/>
      <c r="AT285" s="1134"/>
      <c r="AU285" s="1134"/>
    </row>
    <row r="286">
      <c r="A286" s="1134"/>
      <c r="B286" s="1134"/>
      <c r="C286" s="1235"/>
      <c r="D286" s="1236"/>
      <c r="E286" s="1134"/>
      <c r="F286" s="1134"/>
      <c r="G286" s="1134"/>
      <c r="H286" s="1134"/>
      <c r="I286" s="1134"/>
      <c r="J286" s="1134"/>
      <c r="K286" s="1134"/>
      <c r="L286" s="1134"/>
      <c r="M286" s="1134"/>
      <c r="N286" s="1134"/>
      <c r="O286" s="1134"/>
      <c r="P286" s="1134"/>
      <c r="Q286" s="1134"/>
      <c r="R286" s="1134"/>
      <c r="S286" s="1134"/>
      <c r="T286" s="1134"/>
      <c r="U286" s="1134"/>
      <c r="V286" s="1134"/>
      <c r="W286" s="1134"/>
      <c r="X286" s="1134"/>
      <c r="Y286" s="1134"/>
      <c r="Z286" s="1134"/>
      <c r="AA286" s="1134"/>
      <c r="AB286" s="1235"/>
      <c r="AC286" s="1235"/>
      <c r="AD286" s="1235"/>
      <c r="AE286" s="1134"/>
      <c r="AF286" s="1134"/>
      <c r="AG286" s="1134"/>
      <c r="AH286" s="1134"/>
      <c r="AI286" s="1134"/>
      <c r="AJ286" s="1134"/>
      <c r="AK286" s="1134"/>
      <c r="AL286" s="1134"/>
      <c r="AM286" s="1134"/>
      <c r="AN286" s="1134"/>
      <c r="AO286" s="1134"/>
      <c r="AP286" s="1134"/>
      <c r="AQ286" s="1134"/>
      <c r="AR286" s="1134"/>
      <c r="AS286" s="1134"/>
      <c r="AT286" s="1134"/>
      <c r="AU286" s="1134"/>
    </row>
    <row r="287">
      <c r="A287" s="1134"/>
      <c r="B287" s="1134"/>
      <c r="C287" s="1235"/>
      <c r="D287" s="1236"/>
      <c r="E287" s="1134"/>
      <c r="F287" s="1134"/>
      <c r="G287" s="1134"/>
      <c r="H287" s="1134"/>
      <c r="I287" s="1134"/>
      <c r="J287" s="1134"/>
      <c r="K287" s="1134"/>
      <c r="L287" s="1134"/>
      <c r="M287" s="1134"/>
      <c r="N287" s="1134"/>
      <c r="O287" s="1134"/>
      <c r="P287" s="1134"/>
      <c r="Q287" s="1134"/>
      <c r="R287" s="1134"/>
      <c r="S287" s="1134"/>
      <c r="T287" s="1134"/>
      <c r="U287" s="1134"/>
      <c r="V287" s="1134"/>
      <c r="W287" s="1134"/>
      <c r="X287" s="1134"/>
      <c r="Y287" s="1134"/>
      <c r="Z287" s="1134"/>
      <c r="AA287" s="1134"/>
      <c r="AB287" s="1235"/>
      <c r="AC287" s="1235"/>
      <c r="AD287" s="1235"/>
      <c r="AE287" s="1134"/>
      <c r="AF287" s="1134"/>
      <c r="AG287" s="1134"/>
      <c r="AH287" s="1134"/>
      <c r="AI287" s="1134"/>
      <c r="AJ287" s="1134"/>
      <c r="AK287" s="1134"/>
      <c r="AL287" s="1134"/>
      <c r="AM287" s="1134"/>
      <c r="AN287" s="1134"/>
      <c r="AO287" s="1134"/>
      <c r="AP287" s="1134"/>
      <c r="AQ287" s="1134"/>
      <c r="AR287" s="1134"/>
      <c r="AS287" s="1134"/>
      <c r="AT287" s="1134"/>
      <c r="AU287" s="1134"/>
    </row>
    <row r="288">
      <c r="A288" s="1134"/>
      <c r="B288" s="1134"/>
      <c r="C288" s="1235"/>
      <c r="D288" s="1236"/>
      <c r="E288" s="1134"/>
      <c r="F288" s="1134"/>
      <c r="G288" s="1134"/>
      <c r="H288" s="1134"/>
      <c r="I288" s="1134"/>
      <c r="J288" s="1134"/>
      <c r="K288" s="1134"/>
      <c r="L288" s="1134"/>
      <c r="M288" s="1134"/>
      <c r="N288" s="1134"/>
      <c r="O288" s="1134"/>
      <c r="P288" s="1134"/>
      <c r="Q288" s="1134"/>
      <c r="R288" s="1134"/>
      <c r="S288" s="1134"/>
      <c r="T288" s="1134"/>
      <c r="U288" s="1134"/>
      <c r="V288" s="1134"/>
      <c r="W288" s="1134"/>
      <c r="X288" s="1134"/>
      <c r="Y288" s="1134"/>
      <c r="Z288" s="1134"/>
      <c r="AA288" s="1134"/>
      <c r="AB288" s="1235"/>
      <c r="AC288" s="1235"/>
      <c r="AD288" s="1235"/>
      <c r="AE288" s="1134"/>
      <c r="AF288" s="1134"/>
      <c r="AG288" s="1134"/>
      <c r="AH288" s="1134"/>
      <c r="AI288" s="1134"/>
      <c r="AJ288" s="1134"/>
      <c r="AK288" s="1134"/>
      <c r="AL288" s="1134"/>
      <c r="AM288" s="1134"/>
      <c r="AN288" s="1134"/>
      <c r="AO288" s="1134"/>
      <c r="AP288" s="1134"/>
      <c r="AQ288" s="1134"/>
      <c r="AR288" s="1134"/>
      <c r="AS288" s="1134"/>
      <c r="AT288" s="1134"/>
      <c r="AU288" s="1134"/>
    </row>
    <row r="289">
      <c r="A289" s="1134"/>
      <c r="B289" s="1134"/>
      <c r="C289" s="1235"/>
      <c r="D289" s="1236"/>
      <c r="E289" s="1134"/>
      <c r="F289" s="1134"/>
      <c r="G289" s="1134"/>
      <c r="H289" s="1134"/>
      <c r="I289" s="1134"/>
      <c r="J289" s="1134"/>
      <c r="K289" s="1134"/>
      <c r="L289" s="1134"/>
      <c r="M289" s="1134"/>
      <c r="N289" s="1134"/>
      <c r="O289" s="1134"/>
      <c r="P289" s="1134"/>
      <c r="Q289" s="1134"/>
      <c r="R289" s="1134"/>
      <c r="S289" s="1134"/>
      <c r="T289" s="1134"/>
      <c r="U289" s="1134"/>
      <c r="V289" s="1134"/>
      <c r="W289" s="1134"/>
      <c r="X289" s="1134"/>
      <c r="Y289" s="1134"/>
      <c r="Z289" s="1134"/>
      <c r="AA289" s="1134"/>
      <c r="AB289" s="1235"/>
      <c r="AC289" s="1235"/>
      <c r="AD289" s="1235"/>
      <c r="AE289" s="1134"/>
      <c r="AF289" s="1134"/>
      <c r="AG289" s="1134"/>
      <c r="AH289" s="1134"/>
      <c r="AI289" s="1134"/>
      <c r="AJ289" s="1134"/>
      <c r="AK289" s="1134"/>
      <c r="AL289" s="1134"/>
      <c r="AM289" s="1134"/>
      <c r="AN289" s="1134"/>
      <c r="AO289" s="1134"/>
      <c r="AP289" s="1134"/>
      <c r="AQ289" s="1134"/>
      <c r="AR289" s="1134"/>
      <c r="AS289" s="1134"/>
      <c r="AT289" s="1134"/>
      <c r="AU289" s="1134"/>
    </row>
    <row r="290">
      <c r="A290" s="1134"/>
      <c r="B290" s="1134"/>
      <c r="C290" s="1235"/>
      <c r="D290" s="1236"/>
      <c r="E290" s="1134"/>
      <c r="F290" s="1134"/>
      <c r="G290" s="1134"/>
      <c r="H290" s="1134"/>
      <c r="I290" s="1134"/>
      <c r="J290" s="1134"/>
      <c r="K290" s="1134"/>
      <c r="L290" s="1134"/>
      <c r="M290" s="1134"/>
      <c r="N290" s="1134"/>
      <c r="O290" s="1134"/>
      <c r="P290" s="1134"/>
      <c r="Q290" s="1134"/>
      <c r="R290" s="1134"/>
      <c r="S290" s="1134"/>
      <c r="T290" s="1134"/>
      <c r="U290" s="1134"/>
      <c r="V290" s="1134"/>
      <c r="W290" s="1134"/>
      <c r="X290" s="1134"/>
      <c r="Y290" s="1134"/>
      <c r="Z290" s="1134"/>
      <c r="AA290" s="1134"/>
      <c r="AB290" s="1235"/>
      <c r="AC290" s="1235"/>
      <c r="AD290" s="1235"/>
      <c r="AE290" s="1134"/>
      <c r="AF290" s="1134"/>
      <c r="AG290" s="1134"/>
      <c r="AH290" s="1134"/>
      <c r="AI290" s="1134"/>
      <c r="AJ290" s="1134"/>
      <c r="AK290" s="1134"/>
      <c r="AL290" s="1134"/>
      <c r="AM290" s="1134"/>
      <c r="AN290" s="1134"/>
      <c r="AO290" s="1134"/>
      <c r="AP290" s="1134"/>
      <c r="AQ290" s="1134"/>
      <c r="AR290" s="1134"/>
      <c r="AS290" s="1134"/>
      <c r="AT290" s="1134"/>
      <c r="AU290" s="1134"/>
    </row>
    <row r="291">
      <c r="A291" s="1134"/>
      <c r="B291" s="1134"/>
      <c r="C291" s="1235"/>
      <c r="D291" s="1236"/>
      <c r="E291" s="1134"/>
      <c r="F291" s="1134"/>
      <c r="G291" s="1134"/>
      <c r="H291" s="1134"/>
      <c r="I291" s="1134"/>
      <c r="J291" s="1134"/>
      <c r="K291" s="1134"/>
      <c r="L291" s="1134"/>
      <c r="M291" s="1134"/>
      <c r="N291" s="1134"/>
      <c r="O291" s="1134"/>
      <c r="P291" s="1134"/>
      <c r="Q291" s="1134"/>
      <c r="R291" s="1134"/>
      <c r="S291" s="1134"/>
      <c r="T291" s="1134"/>
      <c r="U291" s="1134"/>
      <c r="V291" s="1134"/>
      <c r="W291" s="1134"/>
      <c r="X291" s="1134"/>
      <c r="Y291" s="1134"/>
      <c r="Z291" s="1134"/>
      <c r="AA291" s="1134"/>
      <c r="AB291" s="1235"/>
      <c r="AC291" s="1235"/>
      <c r="AD291" s="1235"/>
      <c r="AE291" s="1134"/>
      <c r="AF291" s="1134"/>
      <c r="AG291" s="1134"/>
      <c r="AH291" s="1134"/>
      <c r="AI291" s="1134"/>
      <c r="AJ291" s="1134"/>
      <c r="AK291" s="1134"/>
      <c r="AL291" s="1134"/>
      <c r="AM291" s="1134"/>
      <c r="AN291" s="1134"/>
      <c r="AO291" s="1134"/>
      <c r="AP291" s="1134"/>
      <c r="AQ291" s="1134"/>
      <c r="AR291" s="1134"/>
      <c r="AS291" s="1134"/>
      <c r="AT291" s="1134"/>
      <c r="AU291" s="1134"/>
    </row>
    <row r="292">
      <c r="A292" s="1134"/>
      <c r="B292" s="1134"/>
      <c r="C292" s="1235"/>
      <c r="D292" s="1236"/>
      <c r="E292" s="1134"/>
      <c r="F292" s="1134"/>
      <c r="G292" s="1134"/>
      <c r="H292" s="1134"/>
      <c r="I292" s="1134"/>
      <c r="J292" s="1134"/>
      <c r="K292" s="1134"/>
      <c r="L292" s="1134"/>
      <c r="M292" s="1134"/>
      <c r="N292" s="1134"/>
      <c r="O292" s="1134"/>
      <c r="P292" s="1134"/>
      <c r="Q292" s="1134"/>
      <c r="R292" s="1134"/>
      <c r="S292" s="1134"/>
      <c r="T292" s="1134"/>
      <c r="U292" s="1134"/>
      <c r="V292" s="1134"/>
      <c r="W292" s="1134"/>
      <c r="X292" s="1134"/>
      <c r="Y292" s="1134"/>
      <c r="Z292" s="1134"/>
      <c r="AA292" s="1134"/>
      <c r="AB292" s="1235"/>
      <c r="AC292" s="1235"/>
      <c r="AD292" s="1235"/>
      <c r="AE292" s="1134"/>
      <c r="AF292" s="1134"/>
      <c r="AG292" s="1134"/>
      <c r="AH292" s="1134"/>
      <c r="AI292" s="1134"/>
      <c r="AJ292" s="1134"/>
      <c r="AK292" s="1134"/>
      <c r="AL292" s="1134"/>
      <c r="AM292" s="1134"/>
      <c r="AN292" s="1134"/>
      <c r="AO292" s="1134"/>
      <c r="AP292" s="1134"/>
      <c r="AQ292" s="1134"/>
      <c r="AR292" s="1134"/>
      <c r="AS292" s="1134"/>
      <c r="AT292" s="1134"/>
      <c r="AU292" s="1134"/>
    </row>
    <row r="293">
      <c r="A293" s="1134"/>
      <c r="B293" s="1134"/>
      <c r="C293" s="1235"/>
      <c r="D293" s="1236"/>
      <c r="E293" s="1134"/>
      <c r="F293" s="1134"/>
      <c r="G293" s="1134"/>
      <c r="H293" s="1134"/>
      <c r="I293" s="1134"/>
      <c r="J293" s="1134"/>
      <c r="K293" s="1134"/>
      <c r="L293" s="1134"/>
      <c r="M293" s="1134"/>
      <c r="N293" s="1134"/>
      <c r="O293" s="1134"/>
      <c r="P293" s="1134"/>
      <c r="Q293" s="1134"/>
      <c r="R293" s="1134"/>
      <c r="S293" s="1134"/>
      <c r="T293" s="1134"/>
      <c r="U293" s="1134"/>
      <c r="V293" s="1134"/>
      <c r="W293" s="1134"/>
      <c r="X293" s="1134"/>
      <c r="Y293" s="1134"/>
      <c r="Z293" s="1134"/>
      <c r="AA293" s="1134"/>
      <c r="AB293" s="1235"/>
      <c r="AC293" s="1235"/>
      <c r="AD293" s="1235"/>
      <c r="AE293" s="1134"/>
      <c r="AF293" s="1134"/>
      <c r="AG293" s="1134"/>
      <c r="AH293" s="1134"/>
      <c r="AI293" s="1134"/>
      <c r="AJ293" s="1134"/>
      <c r="AK293" s="1134"/>
      <c r="AL293" s="1134"/>
      <c r="AM293" s="1134"/>
      <c r="AN293" s="1134"/>
      <c r="AO293" s="1134"/>
      <c r="AP293" s="1134"/>
      <c r="AQ293" s="1134"/>
      <c r="AR293" s="1134"/>
      <c r="AS293" s="1134"/>
      <c r="AT293" s="1134"/>
      <c r="AU293" s="1134"/>
    </row>
    <row r="294">
      <c r="A294" s="1134"/>
      <c r="B294" s="1134"/>
      <c r="C294" s="1235"/>
      <c r="D294" s="1236"/>
      <c r="E294" s="1134"/>
      <c r="F294" s="1134"/>
      <c r="G294" s="1134"/>
      <c r="H294" s="1134"/>
      <c r="I294" s="1134"/>
      <c r="J294" s="1134"/>
      <c r="K294" s="1134"/>
      <c r="L294" s="1134"/>
      <c r="M294" s="1134"/>
      <c r="N294" s="1134"/>
      <c r="O294" s="1134"/>
      <c r="P294" s="1134"/>
      <c r="Q294" s="1134"/>
      <c r="R294" s="1134"/>
      <c r="S294" s="1134"/>
      <c r="T294" s="1134"/>
      <c r="U294" s="1134"/>
      <c r="V294" s="1134"/>
      <c r="W294" s="1134"/>
      <c r="X294" s="1134"/>
      <c r="Y294" s="1134"/>
      <c r="Z294" s="1134"/>
      <c r="AA294" s="1134"/>
      <c r="AB294" s="1235"/>
      <c r="AC294" s="1235"/>
      <c r="AD294" s="1235"/>
      <c r="AE294" s="1134"/>
      <c r="AF294" s="1134"/>
      <c r="AG294" s="1134"/>
      <c r="AH294" s="1134"/>
      <c r="AI294" s="1134"/>
      <c r="AJ294" s="1134"/>
      <c r="AK294" s="1134"/>
      <c r="AL294" s="1134"/>
      <c r="AM294" s="1134"/>
      <c r="AN294" s="1134"/>
      <c r="AO294" s="1134"/>
      <c r="AP294" s="1134"/>
      <c r="AQ294" s="1134"/>
      <c r="AR294" s="1134"/>
      <c r="AS294" s="1134"/>
      <c r="AT294" s="1134"/>
      <c r="AU294" s="1134"/>
    </row>
    <row r="295">
      <c r="A295" s="1134"/>
      <c r="B295" s="1134"/>
      <c r="C295" s="1235"/>
      <c r="D295" s="1236"/>
      <c r="E295" s="1134"/>
      <c r="F295" s="1134"/>
      <c r="G295" s="1134"/>
      <c r="H295" s="1134"/>
      <c r="I295" s="1134"/>
      <c r="J295" s="1134"/>
      <c r="K295" s="1134"/>
      <c r="L295" s="1134"/>
      <c r="M295" s="1134"/>
      <c r="N295" s="1134"/>
      <c r="O295" s="1134"/>
      <c r="P295" s="1134"/>
      <c r="Q295" s="1134"/>
      <c r="R295" s="1134"/>
      <c r="S295" s="1134"/>
      <c r="T295" s="1134"/>
      <c r="U295" s="1134"/>
      <c r="V295" s="1134"/>
      <c r="W295" s="1134"/>
      <c r="X295" s="1134"/>
      <c r="Y295" s="1134"/>
      <c r="Z295" s="1134"/>
      <c r="AA295" s="1134"/>
      <c r="AB295" s="1235"/>
      <c r="AC295" s="1235"/>
      <c r="AD295" s="1235"/>
      <c r="AE295" s="1134"/>
      <c r="AF295" s="1134"/>
      <c r="AG295" s="1134"/>
      <c r="AH295" s="1134"/>
      <c r="AI295" s="1134"/>
      <c r="AJ295" s="1134"/>
      <c r="AK295" s="1134"/>
      <c r="AL295" s="1134"/>
      <c r="AM295" s="1134"/>
      <c r="AN295" s="1134"/>
      <c r="AO295" s="1134"/>
      <c r="AP295" s="1134"/>
      <c r="AQ295" s="1134"/>
      <c r="AR295" s="1134"/>
      <c r="AS295" s="1134"/>
      <c r="AT295" s="1134"/>
      <c r="AU295" s="1134"/>
    </row>
    <row r="296">
      <c r="A296" s="1134"/>
      <c r="B296" s="1134"/>
      <c r="C296" s="1235"/>
      <c r="D296" s="1236"/>
      <c r="E296" s="1134"/>
      <c r="F296" s="1134"/>
      <c r="G296" s="1134"/>
      <c r="H296" s="1134"/>
      <c r="I296" s="1134"/>
      <c r="J296" s="1134"/>
      <c r="K296" s="1134"/>
      <c r="L296" s="1134"/>
      <c r="M296" s="1134"/>
      <c r="N296" s="1134"/>
      <c r="O296" s="1134"/>
      <c r="P296" s="1134"/>
      <c r="Q296" s="1134"/>
      <c r="R296" s="1134"/>
      <c r="S296" s="1134"/>
      <c r="T296" s="1134"/>
      <c r="U296" s="1134"/>
      <c r="V296" s="1134"/>
      <c r="W296" s="1134"/>
      <c r="X296" s="1134"/>
      <c r="Y296" s="1134"/>
      <c r="Z296" s="1134"/>
      <c r="AA296" s="1134"/>
      <c r="AB296" s="1235"/>
      <c r="AC296" s="1235"/>
      <c r="AD296" s="1235"/>
      <c r="AE296" s="1134"/>
      <c r="AF296" s="1134"/>
      <c r="AG296" s="1134"/>
      <c r="AH296" s="1134"/>
      <c r="AI296" s="1134"/>
      <c r="AJ296" s="1134"/>
      <c r="AK296" s="1134"/>
      <c r="AL296" s="1134"/>
      <c r="AM296" s="1134"/>
      <c r="AN296" s="1134"/>
      <c r="AO296" s="1134"/>
      <c r="AP296" s="1134"/>
      <c r="AQ296" s="1134"/>
      <c r="AR296" s="1134"/>
      <c r="AS296" s="1134"/>
      <c r="AT296" s="1134"/>
      <c r="AU296" s="1134"/>
    </row>
    <row r="297">
      <c r="A297" s="1134"/>
      <c r="B297" s="1134"/>
      <c r="C297" s="1235"/>
      <c r="D297" s="1236"/>
      <c r="E297" s="1134"/>
      <c r="F297" s="1134"/>
      <c r="G297" s="1134"/>
      <c r="H297" s="1134"/>
      <c r="I297" s="1134"/>
      <c r="J297" s="1134"/>
      <c r="K297" s="1134"/>
      <c r="L297" s="1134"/>
      <c r="M297" s="1134"/>
      <c r="N297" s="1134"/>
      <c r="O297" s="1134"/>
      <c r="P297" s="1134"/>
      <c r="Q297" s="1134"/>
      <c r="R297" s="1134"/>
      <c r="S297" s="1134"/>
      <c r="T297" s="1134"/>
      <c r="U297" s="1134"/>
      <c r="V297" s="1134"/>
      <c r="W297" s="1134"/>
      <c r="X297" s="1134"/>
      <c r="Y297" s="1134"/>
      <c r="Z297" s="1134"/>
      <c r="AA297" s="1134"/>
      <c r="AB297" s="1235"/>
      <c r="AC297" s="1235"/>
      <c r="AD297" s="1235"/>
      <c r="AE297" s="1134"/>
      <c r="AF297" s="1134"/>
      <c r="AG297" s="1134"/>
      <c r="AH297" s="1134"/>
      <c r="AI297" s="1134"/>
      <c r="AJ297" s="1134"/>
      <c r="AK297" s="1134"/>
      <c r="AL297" s="1134"/>
      <c r="AM297" s="1134"/>
      <c r="AN297" s="1134"/>
      <c r="AO297" s="1134"/>
      <c r="AP297" s="1134"/>
      <c r="AQ297" s="1134"/>
      <c r="AR297" s="1134"/>
      <c r="AS297" s="1134"/>
      <c r="AT297" s="1134"/>
      <c r="AU297" s="1134"/>
    </row>
    <row r="298">
      <c r="A298" s="1134"/>
      <c r="B298" s="1134"/>
      <c r="C298" s="1235"/>
      <c r="D298" s="1236"/>
      <c r="E298" s="1134"/>
      <c r="F298" s="1134"/>
      <c r="G298" s="1134"/>
      <c r="H298" s="1134"/>
      <c r="I298" s="1134"/>
      <c r="J298" s="1134"/>
      <c r="K298" s="1134"/>
      <c r="L298" s="1134"/>
      <c r="M298" s="1134"/>
      <c r="N298" s="1134"/>
      <c r="O298" s="1134"/>
      <c r="P298" s="1134"/>
      <c r="Q298" s="1134"/>
      <c r="R298" s="1134"/>
      <c r="S298" s="1134"/>
      <c r="T298" s="1134"/>
      <c r="U298" s="1134"/>
      <c r="V298" s="1134"/>
      <c r="W298" s="1134"/>
      <c r="X298" s="1134"/>
      <c r="Y298" s="1134"/>
      <c r="Z298" s="1134"/>
      <c r="AA298" s="1134"/>
      <c r="AB298" s="1235"/>
      <c r="AC298" s="1235"/>
      <c r="AD298" s="1235"/>
      <c r="AE298" s="1134"/>
      <c r="AF298" s="1134"/>
      <c r="AG298" s="1134"/>
      <c r="AH298" s="1134"/>
      <c r="AI298" s="1134"/>
      <c r="AJ298" s="1134"/>
      <c r="AK298" s="1134"/>
      <c r="AL298" s="1134"/>
      <c r="AM298" s="1134"/>
      <c r="AN298" s="1134"/>
      <c r="AO298" s="1134"/>
      <c r="AP298" s="1134"/>
      <c r="AQ298" s="1134"/>
      <c r="AR298" s="1134"/>
      <c r="AS298" s="1134"/>
      <c r="AT298" s="1134"/>
      <c r="AU298" s="1134"/>
    </row>
    <row r="299">
      <c r="A299" s="1134"/>
      <c r="B299" s="1134"/>
      <c r="C299" s="1235"/>
      <c r="D299" s="1236"/>
      <c r="E299" s="1134"/>
      <c r="F299" s="1134"/>
      <c r="G299" s="1134"/>
      <c r="H299" s="1134"/>
      <c r="I299" s="1134"/>
      <c r="J299" s="1134"/>
      <c r="K299" s="1134"/>
      <c r="L299" s="1134"/>
      <c r="M299" s="1134"/>
      <c r="N299" s="1134"/>
      <c r="O299" s="1134"/>
      <c r="P299" s="1134"/>
      <c r="Q299" s="1134"/>
      <c r="R299" s="1134"/>
      <c r="S299" s="1134"/>
      <c r="T299" s="1134"/>
      <c r="U299" s="1134"/>
      <c r="V299" s="1134"/>
      <c r="W299" s="1134"/>
      <c r="X299" s="1134"/>
      <c r="Y299" s="1134"/>
      <c r="Z299" s="1134"/>
      <c r="AA299" s="1134"/>
      <c r="AB299" s="1235"/>
      <c r="AC299" s="1235"/>
      <c r="AD299" s="1235"/>
      <c r="AE299" s="1134"/>
      <c r="AF299" s="1134"/>
      <c r="AG299" s="1134"/>
      <c r="AH299" s="1134"/>
      <c r="AI299" s="1134"/>
      <c r="AJ299" s="1134"/>
      <c r="AK299" s="1134"/>
      <c r="AL299" s="1134"/>
      <c r="AM299" s="1134"/>
      <c r="AN299" s="1134"/>
      <c r="AO299" s="1134"/>
      <c r="AP299" s="1134"/>
      <c r="AQ299" s="1134"/>
      <c r="AR299" s="1134"/>
      <c r="AS299" s="1134"/>
      <c r="AT299" s="1134"/>
      <c r="AU299" s="1134"/>
    </row>
    <row r="300">
      <c r="A300" s="1134"/>
      <c r="B300" s="1134"/>
      <c r="C300" s="1235"/>
      <c r="D300" s="1236"/>
      <c r="E300" s="1134"/>
      <c r="F300" s="1134"/>
      <c r="G300" s="1134"/>
      <c r="H300" s="1134"/>
      <c r="I300" s="1134"/>
      <c r="J300" s="1134"/>
      <c r="K300" s="1134"/>
      <c r="L300" s="1134"/>
      <c r="M300" s="1134"/>
      <c r="N300" s="1134"/>
      <c r="O300" s="1134"/>
      <c r="P300" s="1134"/>
      <c r="Q300" s="1134"/>
      <c r="R300" s="1134"/>
      <c r="S300" s="1134"/>
      <c r="T300" s="1134"/>
      <c r="U300" s="1134"/>
      <c r="V300" s="1134"/>
      <c r="W300" s="1134"/>
      <c r="X300" s="1134"/>
      <c r="Y300" s="1134"/>
      <c r="Z300" s="1134"/>
      <c r="AA300" s="1134"/>
      <c r="AB300" s="1235"/>
      <c r="AC300" s="1235"/>
      <c r="AD300" s="1235"/>
      <c r="AE300" s="1134"/>
      <c r="AF300" s="1134"/>
      <c r="AG300" s="1134"/>
      <c r="AH300" s="1134"/>
      <c r="AI300" s="1134"/>
      <c r="AJ300" s="1134"/>
      <c r="AK300" s="1134"/>
      <c r="AL300" s="1134"/>
      <c r="AM300" s="1134"/>
      <c r="AN300" s="1134"/>
      <c r="AO300" s="1134"/>
      <c r="AP300" s="1134"/>
      <c r="AQ300" s="1134"/>
      <c r="AR300" s="1134"/>
      <c r="AS300" s="1134"/>
      <c r="AT300" s="1134"/>
      <c r="AU300" s="1134"/>
    </row>
    <row r="301">
      <c r="A301" s="1134"/>
      <c r="B301" s="1134"/>
      <c r="C301" s="1235"/>
      <c r="D301" s="1236"/>
      <c r="E301" s="1134"/>
      <c r="F301" s="1134"/>
      <c r="G301" s="1134"/>
      <c r="H301" s="1134"/>
      <c r="I301" s="1134"/>
      <c r="J301" s="1134"/>
      <c r="K301" s="1134"/>
      <c r="L301" s="1134"/>
      <c r="M301" s="1134"/>
      <c r="N301" s="1134"/>
      <c r="O301" s="1134"/>
      <c r="P301" s="1134"/>
      <c r="Q301" s="1134"/>
      <c r="R301" s="1134"/>
      <c r="S301" s="1134"/>
      <c r="T301" s="1134"/>
      <c r="U301" s="1134"/>
      <c r="V301" s="1134"/>
      <c r="W301" s="1134"/>
      <c r="X301" s="1134"/>
      <c r="Y301" s="1134"/>
      <c r="Z301" s="1134"/>
      <c r="AA301" s="1134"/>
      <c r="AB301" s="1235"/>
      <c r="AC301" s="1235"/>
      <c r="AD301" s="1235"/>
      <c r="AE301" s="1134"/>
      <c r="AF301" s="1134"/>
      <c r="AG301" s="1134"/>
      <c r="AH301" s="1134"/>
      <c r="AI301" s="1134"/>
      <c r="AJ301" s="1134"/>
      <c r="AK301" s="1134"/>
      <c r="AL301" s="1134"/>
      <c r="AM301" s="1134"/>
      <c r="AN301" s="1134"/>
      <c r="AO301" s="1134"/>
      <c r="AP301" s="1134"/>
      <c r="AQ301" s="1134"/>
      <c r="AR301" s="1134"/>
      <c r="AS301" s="1134"/>
      <c r="AT301" s="1134"/>
      <c r="AU301" s="1134"/>
    </row>
    <row r="302">
      <c r="A302" s="1134"/>
      <c r="B302" s="1134"/>
      <c r="C302" s="1235"/>
      <c r="D302" s="1236"/>
      <c r="E302" s="1134"/>
      <c r="F302" s="1134"/>
      <c r="G302" s="1134"/>
      <c r="H302" s="1134"/>
      <c r="I302" s="1134"/>
      <c r="J302" s="1134"/>
      <c r="K302" s="1134"/>
      <c r="L302" s="1134"/>
      <c r="M302" s="1134"/>
      <c r="N302" s="1134"/>
      <c r="O302" s="1134"/>
      <c r="P302" s="1134"/>
      <c r="Q302" s="1134"/>
      <c r="R302" s="1134"/>
      <c r="S302" s="1134"/>
      <c r="T302" s="1134"/>
      <c r="U302" s="1134"/>
      <c r="V302" s="1134"/>
      <c r="W302" s="1134"/>
      <c r="X302" s="1134"/>
      <c r="Y302" s="1134"/>
      <c r="Z302" s="1134"/>
      <c r="AA302" s="1134"/>
      <c r="AB302" s="1235"/>
      <c r="AC302" s="1235"/>
      <c r="AD302" s="1235"/>
      <c r="AE302" s="1134"/>
      <c r="AF302" s="1134"/>
      <c r="AG302" s="1134"/>
      <c r="AH302" s="1134"/>
      <c r="AI302" s="1134"/>
      <c r="AJ302" s="1134"/>
      <c r="AK302" s="1134"/>
      <c r="AL302" s="1134"/>
      <c r="AM302" s="1134"/>
      <c r="AN302" s="1134"/>
      <c r="AO302" s="1134"/>
      <c r="AP302" s="1134"/>
      <c r="AQ302" s="1134"/>
      <c r="AR302" s="1134"/>
      <c r="AS302" s="1134"/>
      <c r="AT302" s="1134"/>
      <c r="AU302" s="1134"/>
    </row>
    <row r="303">
      <c r="A303" s="1134"/>
      <c r="B303" s="1134"/>
      <c r="C303" s="1235"/>
      <c r="D303" s="1236"/>
      <c r="E303" s="1134"/>
      <c r="F303" s="1134"/>
      <c r="G303" s="1134"/>
      <c r="H303" s="1134"/>
      <c r="I303" s="1134"/>
      <c r="J303" s="1134"/>
      <c r="K303" s="1134"/>
      <c r="L303" s="1134"/>
      <c r="M303" s="1134"/>
      <c r="N303" s="1134"/>
      <c r="O303" s="1134"/>
      <c r="P303" s="1134"/>
      <c r="Q303" s="1134"/>
      <c r="R303" s="1134"/>
      <c r="S303" s="1134"/>
      <c r="T303" s="1134"/>
      <c r="U303" s="1134"/>
      <c r="V303" s="1134"/>
      <c r="W303" s="1134"/>
      <c r="X303" s="1134"/>
      <c r="Y303" s="1134"/>
      <c r="Z303" s="1134"/>
      <c r="AA303" s="1134"/>
      <c r="AB303" s="1235"/>
      <c r="AC303" s="1235"/>
      <c r="AD303" s="1235"/>
      <c r="AE303" s="1134"/>
      <c r="AF303" s="1134"/>
      <c r="AG303" s="1134"/>
      <c r="AH303" s="1134"/>
      <c r="AI303" s="1134"/>
      <c r="AJ303" s="1134"/>
      <c r="AK303" s="1134"/>
      <c r="AL303" s="1134"/>
      <c r="AM303" s="1134"/>
      <c r="AN303" s="1134"/>
      <c r="AO303" s="1134"/>
      <c r="AP303" s="1134"/>
      <c r="AQ303" s="1134"/>
      <c r="AR303" s="1134"/>
      <c r="AS303" s="1134"/>
      <c r="AT303" s="1134"/>
      <c r="AU303" s="1134"/>
    </row>
    <row r="304">
      <c r="A304" s="1134"/>
      <c r="B304" s="1134"/>
      <c r="C304" s="1235"/>
      <c r="D304" s="1236"/>
      <c r="E304" s="1134"/>
      <c r="F304" s="1134"/>
      <c r="G304" s="1134"/>
      <c r="H304" s="1134"/>
      <c r="I304" s="1134"/>
      <c r="J304" s="1134"/>
      <c r="K304" s="1134"/>
      <c r="L304" s="1134"/>
      <c r="M304" s="1134"/>
      <c r="N304" s="1134"/>
      <c r="O304" s="1134"/>
      <c r="P304" s="1134"/>
      <c r="Q304" s="1134"/>
      <c r="R304" s="1134"/>
      <c r="S304" s="1134"/>
      <c r="T304" s="1134"/>
      <c r="U304" s="1134"/>
      <c r="V304" s="1134"/>
      <c r="W304" s="1134"/>
      <c r="X304" s="1134"/>
      <c r="Y304" s="1134"/>
      <c r="Z304" s="1134"/>
      <c r="AA304" s="1134"/>
      <c r="AB304" s="1235"/>
      <c r="AC304" s="1235"/>
      <c r="AD304" s="1235"/>
      <c r="AE304" s="1134"/>
      <c r="AF304" s="1134"/>
      <c r="AG304" s="1134"/>
      <c r="AH304" s="1134"/>
      <c r="AI304" s="1134"/>
      <c r="AJ304" s="1134"/>
      <c r="AK304" s="1134"/>
      <c r="AL304" s="1134"/>
      <c r="AM304" s="1134"/>
      <c r="AN304" s="1134"/>
      <c r="AO304" s="1134"/>
      <c r="AP304" s="1134"/>
      <c r="AQ304" s="1134"/>
      <c r="AR304" s="1134"/>
      <c r="AS304" s="1134"/>
      <c r="AT304" s="1134"/>
      <c r="AU304" s="1134"/>
    </row>
    <row r="305">
      <c r="A305" s="1134"/>
      <c r="B305" s="1134"/>
      <c r="C305" s="1235"/>
      <c r="D305" s="1236"/>
      <c r="E305" s="1134"/>
      <c r="F305" s="1134"/>
      <c r="G305" s="1134"/>
      <c r="H305" s="1134"/>
      <c r="I305" s="1134"/>
      <c r="J305" s="1134"/>
      <c r="K305" s="1134"/>
      <c r="L305" s="1134"/>
      <c r="M305" s="1134"/>
      <c r="N305" s="1134"/>
      <c r="O305" s="1134"/>
      <c r="P305" s="1134"/>
      <c r="Q305" s="1134"/>
      <c r="R305" s="1134"/>
      <c r="S305" s="1134"/>
      <c r="T305" s="1134"/>
      <c r="U305" s="1134"/>
      <c r="V305" s="1134"/>
      <c r="W305" s="1134"/>
      <c r="X305" s="1134"/>
      <c r="Y305" s="1134"/>
      <c r="Z305" s="1134"/>
      <c r="AA305" s="1134"/>
      <c r="AB305" s="1235"/>
      <c r="AC305" s="1235"/>
      <c r="AD305" s="1235"/>
      <c r="AE305" s="1134"/>
      <c r="AF305" s="1134"/>
      <c r="AG305" s="1134"/>
      <c r="AH305" s="1134"/>
      <c r="AI305" s="1134"/>
      <c r="AJ305" s="1134"/>
      <c r="AK305" s="1134"/>
      <c r="AL305" s="1134"/>
      <c r="AM305" s="1134"/>
      <c r="AN305" s="1134"/>
      <c r="AO305" s="1134"/>
      <c r="AP305" s="1134"/>
      <c r="AQ305" s="1134"/>
      <c r="AR305" s="1134"/>
      <c r="AS305" s="1134"/>
      <c r="AT305" s="1134"/>
      <c r="AU305" s="1134"/>
    </row>
    <row r="306">
      <c r="A306" s="1134"/>
      <c r="B306" s="1134"/>
      <c r="C306" s="1235"/>
      <c r="D306" s="1236"/>
      <c r="E306" s="1134"/>
      <c r="F306" s="1134"/>
      <c r="G306" s="1134"/>
      <c r="H306" s="1134"/>
      <c r="I306" s="1134"/>
      <c r="J306" s="1134"/>
      <c r="K306" s="1134"/>
      <c r="L306" s="1134"/>
      <c r="M306" s="1134"/>
      <c r="N306" s="1134"/>
      <c r="O306" s="1134"/>
      <c r="P306" s="1134"/>
      <c r="Q306" s="1134"/>
      <c r="R306" s="1134"/>
      <c r="S306" s="1134"/>
      <c r="T306" s="1134"/>
      <c r="U306" s="1134"/>
      <c r="V306" s="1134"/>
      <c r="W306" s="1134"/>
      <c r="X306" s="1134"/>
      <c r="Y306" s="1134"/>
      <c r="Z306" s="1134"/>
      <c r="AA306" s="1134"/>
      <c r="AB306" s="1235"/>
      <c r="AC306" s="1235"/>
      <c r="AD306" s="1235"/>
      <c r="AE306" s="1134"/>
      <c r="AF306" s="1134"/>
      <c r="AG306" s="1134"/>
      <c r="AH306" s="1134"/>
      <c r="AI306" s="1134"/>
      <c r="AJ306" s="1134"/>
      <c r="AK306" s="1134"/>
      <c r="AL306" s="1134"/>
      <c r="AM306" s="1134"/>
      <c r="AN306" s="1134"/>
      <c r="AO306" s="1134"/>
      <c r="AP306" s="1134"/>
      <c r="AQ306" s="1134"/>
      <c r="AR306" s="1134"/>
      <c r="AS306" s="1134"/>
      <c r="AT306" s="1134"/>
      <c r="AU306" s="1134"/>
    </row>
    <row r="307">
      <c r="A307" s="1134"/>
      <c r="B307" s="1134"/>
      <c r="C307" s="1235"/>
      <c r="D307" s="1236"/>
      <c r="E307" s="1134"/>
      <c r="F307" s="1134"/>
      <c r="G307" s="1134"/>
      <c r="H307" s="1134"/>
      <c r="I307" s="1134"/>
      <c r="J307" s="1134"/>
      <c r="K307" s="1134"/>
      <c r="L307" s="1134"/>
      <c r="M307" s="1134"/>
      <c r="N307" s="1134"/>
      <c r="O307" s="1134"/>
      <c r="P307" s="1134"/>
      <c r="Q307" s="1134"/>
      <c r="R307" s="1134"/>
      <c r="S307" s="1134"/>
      <c r="T307" s="1134"/>
      <c r="U307" s="1134"/>
      <c r="V307" s="1134"/>
      <c r="W307" s="1134"/>
      <c r="X307" s="1134"/>
      <c r="Y307" s="1134"/>
      <c r="Z307" s="1134"/>
      <c r="AA307" s="1134"/>
      <c r="AB307" s="1235"/>
      <c r="AC307" s="1235"/>
      <c r="AD307" s="1235"/>
      <c r="AE307" s="1134"/>
      <c r="AF307" s="1134"/>
      <c r="AG307" s="1134"/>
      <c r="AH307" s="1134"/>
      <c r="AI307" s="1134"/>
      <c r="AJ307" s="1134"/>
      <c r="AK307" s="1134"/>
      <c r="AL307" s="1134"/>
      <c r="AM307" s="1134"/>
      <c r="AN307" s="1134"/>
      <c r="AO307" s="1134"/>
      <c r="AP307" s="1134"/>
      <c r="AQ307" s="1134"/>
      <c r="AR307" s="1134"/>
      <c r="AS307" s="1134"/>
      <c r="AT307" s="1134"/>
      <c r="AU307" s="1134"/>
    </row>
    <row r="308">
      <c r="A308" s="1134"/>
      <c r="B308" s="1134"/>
      <c r="C308" s="1235"/>
      <c r="D308" s="1236"/>
      <c r="E308" s="1134"/>
      <c r="F308" s="1134"/>
      <c r="G308" s="1134"/>
      <c r="H308" s="1134"/>
      <c r="I308" s="1134"/>
      <c r="J308" s="1134"/>
      <c r="K308" s="1134"/>
      <c r="L308" s="1134"/>
      <c r="M308" s="1134"/>
      <c r="N308" s="1134"/>
      <c r="O308" s="1134"/>
      <c r="P308" s="1134"/>
      <c r="Q308" s="1134"/>
      <c r="R308" s="1134"/>
      <c r="S308" s="1134"/>
      <c r="T308" s="1134"/>
      <c r="U308" s="1134"/>
      <c r="V308" s="1134"/>
      <c r="W308" s="1134"/>
      <c r="X308" s="1134"/>
      <c r="Y308" s="1134"/>
      <c r="Z308" s="1134"/>
      <c r="AA308" s="1134"/>
      <c r="AB308" s="1235"/>
      <c r="AC308" s="1235"/>
      <c r="AD308" s="1235"/>
      <c r="AE308" s="1134"/>
      <c r="AF308" s="1134"/>
      <c r="AG308" s="1134"/>
      <c r="AH308" s="1134"/>
      <c r="AI308" s="1134"/>
      <c r="AJ308" s="1134"/>
      <c r="AK308" s="1134"/>
      <c r="AL308" s="1134"/>
      <c r="AM308" s="1134"/>
      <c r="AN308" s="1134"/>
      <c r="AO308" s="1134"/>
      <c r="AP308" s="1134"/>
      <c r="AQ308" s="1134"/>
      <c r="AR308" s="1134"/>
      <c r="AS308" s="1134"/>
      <c r="AT308" s="1134"/>
      <c r="AU308" s="1134"/>
    </row>
    <row r="309">
      <c r="A309" s="1134"/>
      <c r="B309" s="1134"/>
      <c r="C309" s="1235"/>
      <c r="D309" s="1236"/>
      <c r="E309" s="1134"/>
      <c r="F309" s="1134"/>
      <c r="G309" s="1134"/>
      <c r="H309" s="1134"/>
      <c r="I309" s="1134"/>
      <c r="J309" s="1134"/>
      <c r="K309" s="1134"/>
      <c r="L309" s="1134"/>
      <c r="M309" s="1134"/>
      <c r="N309" s="1134"/>
      <c r="O309" s="1134"/>
      <c r="P309" s="1134"/>
      <c r="Q309" s="1134"/>
      <c r="R309" s="1134"/>
      <c r="S309" s="1134"/>
      <c r="T309" s="1134"/>
      <c r="U309" s="1134"/>
      <c r="V309" s="1134"/>
      <c r="W309" s="1134"/>
      <c r="X309" s="1134"/>
      <c r="Y309" s="1134"/>
      <c r="Z309" s="1134"/>
      <c r="AA309" s="1134"/>
      <c r="AB309" s="1235"/>
      <c r="AC309" s="1235"/>
      <c r="AD309" s="1235"/>
      <c r="AE309" s="1134"/>
      <c r="AF309" s="1134"/>
      <c r="AG309" s="1134"/>
      <c r="AH309" s="1134"/>
      <c r="AI309" s="1134"/>
      <c r="AJ309" s="1134"/>
      <c r="AK309" s="1134"/>
      <c r="AL309" s="1134"/>
      <c r="AM309" s="1134"/>
      <c r="AN309" s="1134"/>
      <c r="AO309" s="1134"/>
      <c r="AP309" s="1134"/>
      <c r="AQ309" s="1134"/>
      <c r="AR309" s="1134"/>
      <c r="AS309" s="1134"/>
      <c r="AT309" s="1134"/>
      <c r="AU309" s="1134"/>
    </row>
    <row r="310">
      <c r="A310" s="1134"/>
      <c r="B310" s="1134"/>
      <c r="C310" s="1235"/>
      <c r="D310" s="1236"/>
      <c r="E310" s="1134"/>
      <c r="F310" s="1134"/>
      <c r="G310" s="1134"/>
      <c r="H310" s="1134"/>
      <c r="I310" s="1134"/>
      <c r="J310" s="1134"/>
      <c r="K310" s="1134"/>
      <c r="L310" s="1134"/>
      <c r="M310" s="1134"/>
      <c r="N310" s="1134"/>
      <c r="O310" s="1134"/>
      <c r="P310" s="1134"/>
      <c r="Q310" s="1134"/>
      <c r="R310" s="1134"/>
      <c r="S310" s="1134"/>
      <c r="T310" s="1134"/>
      <c r="U310" s="1134"/>
      <c r="V310" s="1134"/>
      <c r="W310" s="1134"/>
      <c r="X310" s="1134"/>
      <c r="Y310" s="1134"/>
      <c r="Z310" s="1134"/>
      <c r="AA310" s="1134"/>
      <c r="AB310" s="1235"/>
      <c r="AC310" s="1235"/>
      <c r="AD310" s="1235"/>
      <c r="AE310" s="1134"/>
      <c r="AF310" s="1134"/>
      <c r="AG310" s="1134"/>
      <c r="AH310" s="1134"/>
      <c r="AI310" s="1134"/>
      <c r="AJ310" s="1134"/>
      <c r="AK310" s="1134"/>
      <c r="AL310" s="1134"/>
      <c r="AM310" s="1134"/>
      <c r="AN310" s="1134"/>
      <c r="AO310" s="1134"/>
      <c r="AP310" s="1134"/>
      <c r="AQ310" s="1134"/>
      <c r="AR310" s="1134"/>
      <c r="AS310" s="1134"/>
      <c r="AT310" s="1134"/>
      <c r="AU310" s="1134"/>
    </row>
    <row r="311">
      <c r="A311" s="1134"/>
      <c r="B311" s="1134"/>
      <c r="C311" s="1235"/>
      <c r="D311" s="1236"/>
      <c r="E311" s="1134"/>
      <c r="F311" s="1134"/>
      <c r="G311" s="1134"/>
      <c r="H311" s="1134"/>
      <c r="I311" s="1134"/>
      <c r="J311" s="1134"/>
      <c r="K311" s="1134"/>
      <c r="L311" s="1134"/>
      <c r="M311" s="1134"/>
      <c r="N311" s="1134"/>
      <c r="O311" s="1134"/>
      <c r="P311" s="1134"/>
      <c r="Q311" s="1134"/>
      <c r="R311" s="1134"/>
      <c r="S311" s="1134"/>
      <c r="T311" s="1134"/>
      <c r="U311" s="1134"/>
      <c r="V311" s="1134"/>
      <c r="W311" s="1134"/>
      <c r="X311" s="1134"/>
      <c r="Y311" s="1134"/>
      <c r="Z311" s="1134"/>
      <c r="AA311" s="1134"/>
      <c r="AB311" s="1235"/>
      <c r="AC311" s="1235"/>
      <c r="AD311" s="1235"/>
      <c r="AE311" s="1134"/>
      <c r="AF311" s="1134"/>
      <c r="AG311" s="1134"/>
      <c r="AH311" s="1134"/>
      <c r="AI311" s="1134"/>
      <c r="AJ311" s="1134"/>
      <c r="AK311" s="1134"/>
      <c r="AL311" s="1134"/>
      <c r="AM311" s="1134"/>
      <c r="AN311" s="1134"/>
      <c r="AO311" s="1134"/>
      <c r="AP311" s="1134"/>
      <c r="AQ311" s="1134"/>
      <c r="AR311" s="1134"/>
      <c r="AS311" s="1134"/>
      <c r="AT311" s="1134"/>
      <c r="AU311" s="1134"/>
    </row>
    <row r="312">
      <c r="A312" s="1134"/>
      <c r="B312" s="1134"/>
      <c r="C312" s="1235"/>
      <c r="D312" s="1236"/>
      <c r="E312" s="1134"/>
      <c r="F312" s="1134"/>
      <c r="G312" s="1134"/>
      <c r="H312" s="1134"/>
      <c r="I312" s="1134"/>
      <c r="J312" s="1134"/>
      <c r="K312" s="1134"/>
      <c r="L312" s="1134"/>
      <c r="M312" s="1134"/>
      <c r="N312" s="1134"/>
      <c r="O312" s="1134"/>
      <c r="P312" s="1134"/>
      <c r="Q312" s="1134"/>
      <c r="R312" s="1134"/>
      <c r="S312" s="1134"/>
      <c r="T312" s="1134"/>
      <c r="U312" s="1134"/>
      <c r="V312" s="1134"/>
      <c r="W312" s="1134"/>
      <c r="X312" s="1134"/>
      <c r="Y312" s="1134"/>
      <c r="Z312" s="1134"/>
      <c r="AA312" s="1134"/>
      <c r="AB312" s="1235"/>
      <c r="AC312" s="1235"/>
      <c r="AD312" s="1235"/>
      <c r="AE312" s="1134"/>
      <c r="AF312" s="1134"/>
      <c r="AG312" s="1134"/>
      <c r="AH312" s="1134"/>
      <c r="AI312" s="1134"/>
      <c r="AJ312" s="1134"/>
      <c r="AK312" s="1134"/>
      <c r="AL312" s="1134"/>
      <c r="AM312" s="1134"/>
      <c r="AN312" s="1134"/>
      <c r="AO312" s="1134"/>
      <c r="AP312" s="1134"/>
      <c r="AQ312" s="1134"/>
      <c r="AR312" s="1134"/>
      <c r="AS312" s="1134"/>
      <c r="AT312" s="1134"/>
      <c r="AU312" s="1134"/>
    </row>
    <row r="313">
      <c r="A313" s="1134"/>
      <c r="B313" s="1134"/>
      <c r="C313" s="1235"/>
      <c r="D313" s="1236"/>
      <c r="E313" s="1134"/>
      <c r="F313" s="1134"/>
      <c r="G313" s="1134"/>
      <c r="H313" s="1134"/>
      <c r="I313" s="1134"/>
      <c r="J313" s="1134"/>
      <c r="K313" s="1134"/>
      <c r="L313" s="1134"/>
      <c r="M313" s="1134"/>
      <c r="N313" s="1134"/>
      <c r="O313" s="1134"/>
      <c r="P313" s="1134"/>
      <c r="Q313" s="1134"/>
      <c r="R313" s="1134"/>
      <c r="S313" s="1134"/>
      <c r="T313" s="1134"/>
      <c r="U313" s="1134"/>
      <c r="V313" s="1134"/>
      <c r="W313" s="1134"/>
      <c r="X313" s="1134"/>
      <c r="Y313" s="1134"/>
      <c r="Z313" s="1134"/>
      <c r="AA313" s="1134"/>
      <c r="AB313" s="1235"/>
      <c r="AC313" s="1235"/>
      <c r="AD313" s="1235"/>
      <c r="AE313" s="1134"/>
      <c r="AF313" s="1134"/>
      <c r="AG313" s="1134"/>
      <c r="AH313" s="1134"/>
      <c r="AI313" s="1134"/>
      <c r="AJ313" s="1134"/>
      <c r="AK313" s="1134"/>
      <c r="AL313" s="1134"/>
      <c r="AM313" s="1134"/>
      <c r="AN313" s="1134"/>
      <c r="AO313" s="1134"/>
      <c r="AP313" s="1134"/>
      <c r="AQ313" s="1134"/>
      <c r="AR313" s="1134"/>
      <c r="AS313" s="1134"/>
      <c r="AT313" s="1134"/>
      <c r="AU313" s="1134"/>
    </row>
    <row r="314">
      <c r="A314" s="1134"/>
      <c r="B314" s="1134"/>
      <c r="C314" s="1235"/>
      <c r="D314" s="1236"/>
      <c r="E314" s="1134"/>
      <c r="F314" s="1134"/>
      <c r="G314" s="1134"/>
      <c r="H314" s="1134"/>
      <c r="I314" s="1134"/>
      <c r="J314" s="1134"/>
      <c r="K314" s="1134"/>
      <c r="L314" s="1134"/>
      <c r="M314" s="1134"/>
      <c r="N314" s="1134"/>
      <c r="O314" s="1134"/>
      <c r="P314" s="1134"/>
      <c r="Q314" s="1134"/>
      <c r="R314" s="1134"/>
      <c r="S314" s="1134"/>
      <c r="T314" s="1134"/>
      <c r="U314" s="1134"/>
      <c r="V314" s="1134"/>
      <c r="W314" s="1134"/>
      <c r="X314" s="1134"/>
      <c r="Y314" s="1134"/>
      <c r="Z314" s="1134"/>
      <c r="AA314" s="1134"/>
      <c r="AB314" s="1235"/>
      <c r="AC314" s="1235"/>
      <c r="AD314" s="1235"/>
      <c r="AE314" s="1134"/>
      <c r="AF314" s="1134"/>
      <c r="AG314" s="1134"/>
      <c r="AH314" s="1134"/>
      <c r="AI314" s="1134"/>
      <c r="AJ314" s="1134"/>
      <c r="AK314" s="1134"/>
      <c r="AL314" s="1134"/>
      <c r="AM314" s="1134"/>
      <c r="AN314" s="1134"/>
      <c r="AO314" s="1134"/>
      <c r="AP314" s="1134"/>
      <c r="AQ314" s="1134"/>
      <c r="AR314" s="1134"/>
      <c r="AS314" s="1134"/>
      <c r="AT314" s="1134"/>
      <c r="AU314" s="1134"/>
    </row>
    <row r="315">
      <c r="A315" s="1134"/>
      <c r="B315" s="1134"/>
      <c r="C315" s="1235"/>
      <c r="D315" s="1236"/>
      <c r="E315" s="1134"/>
      <c r="F315" s="1134"/>
      <c r="G315" s="1134"/>
      <c r="H315" s="1134"/>
      <c r="I315" s="1134"/>
      <c r="J315" s="1134"/>
      <c r="K315" s="1134"/>
      <c r="L315" s="1134"/>
      <c r="M315" s="1134"/>
      <c r="N315" s="1134"/>
      <c r="O315" s="1134"/>
      <c r="P315" s="1134"/>
      <c r="Q315" s="1134"/>
      <c r="R315" s="1134"/>
      <c r="S315" s="1134"/>
      <c r="T315" s="1134"/>
      <c r="U315" s="1134"/>
      <c r="V315" s="1134"/>
      <c r="W315" s="1134"/>
      <c r="X315" s="1134"/>
      <c r="Y315" s="1134"/>
      <c r="Z315" s="1134"/>
      <c r="AA315" s="1134"/>
      <c r="AB315" s="1235"/>
      <c r="AC315" s="1235"/>
      <c r="AD315" s="1235"/>
      <c r="AE315" s="1134"/>
      <c r="AF315" s="1134"/>
      <c r="AG315" s="1134"/>
      <c r="AH315" s="1134"/>
      <c r="AI315" s="1134"/>
      <c r="AJ315" s="1134"/>
      <c r="AK315" s="1134"/>
      <c r="AL315" s="1134"/>
      <c r="AM315" s="1134"/>
      <c r="AN315" s="1134"/>
      <c r="AO315" s="1134"/>
      <c r="AP315" s="1134"/>
      <c r="AQ315" s="1134"/>
      <c r="AR315" s="1134"/>
      <c r="AS315" s="1134"/>
      <c r="AT315" s="1134"/>
      <c r="AU315" s="1134"/>
    </row>
    <row r="316">
      <c r="A316" s="1134"/>
      <c r="B316" s="1134"/>
      <c r="C316" s="1235"/>
      <c r="D316" s="1236"/>
      <c r="E316" s="1134"/>
      <c r="F316" s="1134"/>
      <c r="G316" s="1134"/>
      <c r="H316" s="1134"/>
      <c r="I316" s="1134"/>
      <c r="J316" s="1134"/>
      <c r="K316" s="1134"/>
      <c r="L316" s="1134"/>
      <c r="M316" s="1134"/>
      <c r="N316" s="1134"/>
      <c r="O316" s="1134"/>
      <c r="P316" s="1134"/>
      <c r="Q316" s="1134"/>
      <c r="R316" s="1134"/>
      <c r="S316" s="1134"/>
      <c r="T316" s="1134"/>
      <c r="U316" s="1134"/>
      <c r="V316" s="1134"/>
      <c r="W316" s="1134"/>
      <c r="X316" s="1134"/>
      <c r="Y316" s="1134"/>
      <c r="Z316" s="1134"/>
      <c r="AA316" s="1134"/>
      <c r="AB316" s="1235"/>
      <c r="AC316" s="1235"/>
      <c r="AD316" s="1235"/>
      <c r="AE316" s="1134"/>
      <c r="AF316" s="1134"/>
      <c r="AG316" s="1134"/>
      <c r="AH316" s="1134"/>
      <c r="AI316" s="1134"/>
      <c r="AJ316" s="1134"/>
      <c r="AK316" s="1134"/>
      <c r="AL316" s="1134"/>
      <c r="AM316" s="1134"/>
      <c r="AN316" s="1134"/>
      <c r="AO316" s="1134"/>
      <c r="AP316" s="1134"/>
      <c r="AQ316" s="1134"/>
      <c r="AR316" s="1134"/>
      <c r="AS316" s="1134"/>
      <c r="AT316" s="1134"/>
      <c r="AU316" s="1134"/>
    </row>
    <row r="317">
      <c r="A317" s="1134"/>
      <c r="B317" s="1134"/>
      <c r="C317" s="1235"/>
      <c r="D317" s="1236"/>
      <c r="E317" s="1134"/>
      <c r="F317" s="1134"/>
      <c r="G317" s="1134"/>
      <c r="H317" s="1134"/>
      <c r="I317" s="1134"/>
      <c r="J317" s="1134"/>
      <c r="K317" s="1134"/>
      <c r="L317" s="1134"/>
      <c r="M317" s="1134"/>
      <c r="N317" s="1134"/>
      <c r="O317" s="1134"/>
      <c r="P317" s="1134"/>
      <c r="Q317" s="1134"/>
      <c r="R317" s="1134"/>
      <c r="S317" s="1134"/>
      <c r="T317" s="1134"/>
      <c r="U317" s="1134"/>
      <c r="V317" s="1134"/>
      <c r="W317" s="1134"/>
      <c r="X317" s="1134"/>
      <c r="Y317" s="1134"/>
      <c r="Z317" s="1134"/>
      <c r="AA317" s="1134"/>
      <c r="AB317" s="1235"/>
      <c r="AC317" s="1235"/>
      <c r="AD317" s="1235"/>
      <c r="AE317" s="1134"/>
      <c r="AF317" s="1134"/>
      <c r="AG317" s="1134"/>
      <c r="AH317" s="1134"/>
      <c r="AI317" s="1134"/>
      <c r="AJ317" s="1134"/>
      <c r="AK317" s="1134"/>
      <c r="AL317" s="1134"/>
      <c r="AM317" s="1134"/>
      <c r="AN317" s="1134"/>
      <c r="AO317" s="1134"/>
      <c r="AP317" s="1134"/>
      <c r="AQ317" s="1134"/>
      <c r="AR317" s="1134"/>
      <c r="AS317" s="1134"/>
      <c r="AT317" s="1134"/>
      <c r="AU317" s="1134"/>
    </row>
    <row r="318">
      <c r="A318" s="1134"/>
      <c r="B318" s="1134"/>
      <c r="C318" s="1235"/>
      <c r="D318" s="1236"/>
      <c r="E318" s="1134"/>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235"/>
      <c r="AC318" s="1235"/>
      <c r="AD318" s="1235"/>
      <c r="AE318" s="1134"/>
      <c r="AF318" s="1134"/>
      <c r="AG318" s="1134"/>
      <c r="AH318" s="1134"/>
      <c r="AI318" s="1134"/>
      <c r="AJ318" s="1134"/>
      <c r="AK318" s="1134"/>
      <c r="AL318" s="1134"/>
      <c r="AM318" s="1134"/>
      <c r="AN318" s="1134"/>
      <c r="AO318" s="1134"/>
      <c r="AP318" s="1134"/>
      <c r="AQ318" s="1134"/>
      <c r="AR318" s="1134"/>
      <c r="AS318" s="1134"/>
      <c r="AT318" s="1134"/>
      <c r="AU318" s="1134"/>
    </row>
    <row r="319">
      <c r="A319" s="1134"/>
      <c r="B319" s="1134"/>
      <c r="C319" s="1235"/>
      <c r="D319" s="1236"/>
      <c r="E319" s="1134"/>
      <c r="F319" s="1134"/>
      <c r="G319" s="1134"/>
      <c r="H319" s="1134"/>
      <c r="I319" s="1134"/>
      <c r="J319" s="1134"/>
      <c r="K319" s="1134"/>
      <c r="L319" s="1134"/>
      <c r="M319" s="1134"/>
      <c r="N319" s="1134"/>
      <c r="O319" s="1134"/>
      <c r="P319" s="1134"/>
      <c r="Q319" s="1134"/>
      <c r="R319" s="1134"/>
      <c r="S319" s="1134"/>
      <c r="T319" s="1134"/>
      <c r="U319" s="1134"/>
      <c r="V319" s="1134"/>
      <c r="W319" s="1134"/>
      <c r="X319" s="1134"/>
      <c r="Y319" s="1134"/>
      <c r="Z319" s="1134"/>
      <c r="AA319" s="1134"/>
      <c r="AB319" s="1235"/>
      <c r="AC319" s="1235"/>
      <c r="AD319" s="1235"/>
      <c r="AE319" s="1134"/>
      <c r="AF319" s="1134"/>
      <c r="AG319" s="1134"/>
      <c r="AH319" s="1134"/>
      <c r="AI319" s="1134"/>
      <c r="AJ319" s="1134"/>
      <c r="AK319" s="1134"/>
      <c r="AL319" s="1134"/>
      <c r="AM319" s="1134"/>
      <c r="AN319" s="1134"/>
      <c r="AO319" s="1134"/>
      <c r="AP319" s="1134"/>
      <c r="AQ319" s="1134"/>
      <c r="AR319" s="1134"/>
      <c r="AS319" s="1134"/>
      <c r="AT319" s="1134"/>
      <c r="AU319" s="1134"/>
    </row>
    <row r="320">
      <c r="A320" s="1134"/>
      <c r="B320" s="1134"/>
      <c r="C320" s="1235"/>
      <c r="D320" s="1236"/>
      <c r="E320" s="1134"/>
      <c r="F320" s="1134"/>
      <c r="G320" s="1134"/>
      <c r="H320" s="1134"/>
      <c r="I320" s="1134"/>
      <c r="J320" s="1134"/>
      <c r="K320" s="1134"/>
      <c r="L320" s="1134"/>
      <c r="M320" s="1134"/>
      <c r="N320" s="1134"/>
      <c r="O320" s="1134"/>
      <c r="P320" s="1134"/>
      <c r="Q320" s="1134"/>
      <c r="R320" s="1134"/>
      <c r="S320" s="1134"/>
      <c r="T320" s="1134"/>
      <c r="U320" s="1134"/>
      <c r="V320" s="1134"/>
      <c r="W320" s="1134"/>
      <c r="X320" s="1134"/>
      <c r="Y320" s="1134"/>
      <c r="Z320" s="1134"/>
      <c r="AA320" s="1134"/>
      <c r="AB320" s="1235"/>
      <c r="AC320" s="1235"/>
      <c r="AD320" s="1235"/>
      <c r="AE320" s="1134"/>
      <c r="AF320" s="1134"/>
      <c r="AG320" s="1134"/>
      <c r="AH320" s="1134"/>
      <c r="AI320" s="1134"/>
      <c r="AJ320" s="1134"/>
      <c r="AK320" s="1134"/>
      <c r="AL320" s="1134"/>
      <c r="AM320" s="1134"/>
      <c r="AN320" s="1134"/>
      <c r="AO320" s="1134"/>
      <c r="AP320" s="1134"/>
      <c r="AQ320" s="1134"/>
      <c r="AR320" s="1134"/>
      <c r="AS320" s="1134"/>
      <c r="AT320" s="1134"/>
      <c r="AU320" s="1134"/>
    </row>
    <row r="321">
      <c r="A321" s="1134"/>
      <c r="B321" s="1134"/>
      <c r="C321" s="1235"/>
      <c r="D321" s="1236"/>
      <c r="E321" s="1134"/>
      <c r="F321" s="1134"/>
      <c r="G321" s="1134"/>
      <c r="H321" s="1134"/>
      <c r="I321" s="1134"/>
      <c r="J321" s="1134"/>
      <c r="K321" s="1134"/>
      <c r="L321" s="1134"/>
      <c r="M321" s="1134"/>
      <c r="N321" s="1134"/>
      <c r="O321" s="1134"/>
      <c r="P321" s="1134"/>
      <c r="Q321" s="1134"/>
      <c r="R321" s="1134"/>
      <c r="S321" s="1134"/>
      <c r="T321" s="1134"/>
      <c r="U321" s="1134"/>
      <c r="V321" s="1134"/>
      <c r="W321" s="1134"/>
      <c r="X321" s="1134"/>
      <c r="Y321" s="1134"/>
      <c r="Z321" s="1134"/>
      <c r="AA321" s="1134"/>
      <c r="AB321" s="1235"/>
      <c r="AC321" s="1235"/>
      <c r="AD321" s="1235"/>
      <c r="AE321" s="1134"/>
      <c r="AF321" s="1134"/>
      <c r="AG321" s="1134"/>
      <c r="AH321" s="1134"/>
      <c r="AI321" s="1134"/>
      <c r="AJ321" s="1134"/>
      <c r="AK321" s="1134"/>
      <c r="AL321" s="1134"/>
      <c r="AM321" s="1134"/>
      <c r="AN321" s="1134"/>
      <c r="AO321" s="1134"/>
      <c r="AP321" s="1134"/>
      <c r="AQ321" s="1134"/>
      <c r="AR321" s="1134"/>
      <c r="AS321" s="1134"/>
      <c r="AT321" s="1134"/>
      <c r="AU321" s="1134"/>
    </row>
    <row r="322">
      <c r="A322" s="1134"/>
      <c r="B322" s="1134"/>
      <c r="C322" s="1235"/>
      <c r="D322" s="1236"/>
      <c r="E322" s="1134"/>
      <c r="F322" s="1134"/>
      <c r="G322" s="1134"/>
      <c r="H322" s="1134"/>
      <c r="I322" s="1134"/>
      <c r="J322" s="1134"/>
      <c r="K322" s="1134"/>
      <c r="L322" s="1134"/>
      <c r="M322" s="1134"/>
      <c r="N322" s="1134"/>
      <c r="O322" s="1134"/>
      <c r="P322" s="1134"/>
      <c r="Q322" s="1134"/>
      <c r="R322" s="1134"/>
      <c r="S322" s="1134"/>
      <c r="T322" s="1134"/>
      <c r="U322" s="1134"/>
      <c r="V322" s="1134"/>
      <c r="W322" s="1134"/>
      <c r="X322" s="1134"/>
      <c r="Y322" s="1134"/>
      <c r="Z322" s="1134"/>
      <c r="AA322" s="1134"/>
      <c r="AB322" s="1235"/>
      <c r="AC322" s="1235"/>
      <c r="AD322" s="1235"/>
      <c r="AE322" s="1134"/>
      <c r="AF322" s="1134"/>
      <c r="AG322" s="1134"/>
      <c r="AH322" s="1134"/>
      <c r="AI322" s="1134"/>
      <c r="AJ322" s="1134"/>
      <c r="AK322" s="1134"/>
      <c r="AL322" s="1134"/>
      <c r="AM322" s="1134"/>
      <c r="AN322" s="1134"/>
      <c r="AO322" s="1134"/>
      <c r="AP322" s="1134"/>
      <c r="AQ322" s="1134"/>
      <c r="AR322" s="1134"/>
      <c r="AS322" s="1134"/>
      <c r="AT322" s="1134"/>
      <c r="AU322" s="1134"/>
    </row>
    <row r="323">
      <c r="A323" s="1134"/>
      <c r="B323" s="1134"/>
      <c r="C323" s="1235"/>
      <c r="D323" s="1236"/>
      <c r="E323" s="1134"/>
      <c r="F323" s="1134"/>
      <c r="G323" s="1134"/>
      <c r="H323" s="1134"/>
      <c r="I323" s="1134"/>
      <c r="J323" s="1134"/>
      <c r="K323" s="1134"/>
      <c r="L323" s="1134"/>
      <c r="M323" s="1134"/>
      <c r="N323" s="1134"/>
      <c r="O323" s="1134"/>
      <c r="P323" s="1134"/>
      <c r="Q323" s="1134"/>
      <c r="R323" s="1134"/>
      <c r="S323" s="1134"/>
      <c r="T323" s="1134"/>
      <c r="U323" s="1134"/>
      <c r="V323" s="1134"/>
      <c r="W323" s="1134"/>
      <c r="X323" s="1134"/>
      <c r="Y323" s="1134"/>
      <c r="Z323" s="1134"/>
      <c r="AA323" s="1134"/>
      <c r="AB323" s="1235"/>
      <c r="AC323" s="1235"/>
      <c r="AD323" s="1235"/>
      <c r="AE323" s="1134"/>
      <c r="AF323" s="1134"/>
      <c r="AG323" s="1134"/>
      <c r="AH323" s="1134"/>
      <c r="AI323" s="1134"/>
      <c r="AJ323" s="1134"/>
      <c r="AK323" s="1134"/>
      <c r="AL323" s="1134"/>
      <c r="AM323" s="1134"/>
      <c r="AN323" s="1134"/>
      <c r="AO323" s="1134"/>
      <c r="AP323" s="1134"/>
      <c r="AQ323" s="1134"/>
      <c r="AR323" s="1134"/>
      <c r="AS323" s="1134"/>
      <c r="AT323" s="1134"/>
      <c r="AU323" s="1134"/>
    </row>
    <row r="324">
      <c r="A324" s="1134"/>
      <c r="B324" s="1134"/>
      <c r="C324" s="1235"/>
      <c r="D324" s="1236"/>
      <c r="E324" s="1134"/>
      <c r="F324" s="1134"/>
      <c r="G324" s="1134"/>
      <c r="H324" s="1134"/>
      <c r="I324" s="1134"/>
      <c r="J324" s="1134"/>
      <c r="K324" s="1134"/>
      <c r="L324" s="1134"/>
      <c r="M324" s="1134"/>
      <c r="N324" s="1134"/>
      <c r="O324" s="1134"/>
      <c r="P324" s="1134"/>
      <c r="Q324" s="1134"/>
      <c r="R324" s="1134"/>
      <c r="S324" s="1134"/>
      <c r="T324" s="1134"/>
      <c r="U324" s="1134"/>
      <c r="V324" s="1134"/>
      <c r="W324" s="1134"/>
      <c r="X324" s="1134"/>
      <c r="Y324" s="1134"/>
      <c r="Z324" s="1134"/>
      <c r="AA324" s="1134"/>
      <c r="AB324" s="1235"/>
      <c r="AC324" s="1235"/>
      <c r="AD324" s="1235"/>
      <c r="AE324" s="1134"/>
      <c r="AF324" s="1134"/>
      <c r="AG324" s="1134"/>
      <c r="AH324" s="1134"/>
      <c r="AI324" s="1134"/>
      <c r="AJ324" s="1134"/>
      <c r="AK324" s="1134"/>
      <c r="AL324" s="1134"/>
      <c r="AM324" s="1134"/>
      <c r="AN324" s="1134"/>
      <c r="AO324" s="1134"/>
      <c r="AP324" s="1134"/>
      <c r="AQ324" s="1134"/>
      <c r="AR324" s="1134"/>
      <c r="AS324" s="1134"/>
      <c r="AT324" s="1134"/>
      <c r="AU324" s="1134"/>
    </row>
    <row r="325">
      <c r="A325" s="1134"/>
      <c r="B325" s="1134"/>
      <c r="C325" s="1235"/>
      <c r="D325" s="1236"/>
      <c r="E325" s="1134"/>
      <c r="F325" s="1134"/>
      <c r="G325" s="1134"/>
      <c r="H325" s="1134"/>
      <c r="I325" s="1134"/>
      <c r="J325" s="1134"/>
      <c r="K325" s="1134"/>
      <c r="L325" s="1134"/>
      <c r="M325" s="1134"/>
      <c r="N325" s="1134"/>
      <c r="O325" s="1134"/>
      <c r="P325" s="1134"/>
      <c r="Q325" s="1134"/>
      <c r="R325" s="1134"/>
      <c r="S325" s="1134"/>
      <c r="T325" s="1134"/>
      <c r="U325" s="1134"/>
      <c r="V325" s="1134"/>
      <c r="W325" s="1134"/>
      <c r="X325" s="1134"/>
      <c r="Y325" s="1134"/>
      <c r="Z325" s="1134"/>
      <c r="AA325" s="1134"/>
      <c r="AB325" s="1235"/>
      <c r="AC325" s="1235"/>
      <c r="AD325" s="1235"/>
      <c r="AE325" s="1134"/>
      <c r="AF325" s="1134"/>
      <c r="AG325" s="1134"/>
      <c r="AH325" s="1134"/>
      <c r="AI325" s="1134"/>
      <c r="AJ325" s="1134"/>
      <c r="AK325" s="1134"/>
      <c r="AL325" s="1134"/>
      <c r="AM325" s="1134"/>
      <c r="AN325" s="1134"/>
      <c r="AO325" s="1134"/>
      <c r="AP325" s="1134"/>
      <c r="AQ325" s="1134"/>
      <c r="AR325" s="1134"/>
      <c r="AS325" s="1134"/>
      <c r="AT325" s="1134"/>
      <c r="AU325" s="1134"/>
    </row>
    <row r="326">
      <c r="A326" s="1134"/>
      <c r="B326" s="1134"/>
      <c r="C326" s="1235"/>
      <c r="D326" s="1236"/>
      <c r="E326" s="1134"/>
      <c r="F326" s="1134"/>
      <c r="G326" s="1134"/>
      <c r="H326" s="1134"/>
      <c r="I326" s="1134"/>
      <c r="J326" s="1134"/>
      <c r="K326" s="1134"/>
      <c r="L326" s="1134"/>
      <c r="M326" s="1134"/>
      <c r="N326" s="1134"/>
      <c r="O326" s="1134"/>
      <c r="P326" s="1134"/>
      <c r="Q326" s="1134"/>
      <c r="R326" s="1134"/>
      <c r="S326" s="1134"/>
      <c r="T326" s="1134"/>
      <c r="U326" s="1134"/>
      <c r="V326" s="1134"/>
      <c r="W326" s="1134"/>
      <c r="X326" s="1134"/>
      <c r="Y326" s="1134"/>
      <c r="Z326" s="1134"/>
      <c r="AA326" s="1134"/>
      <c r="AB326" s="1235"/>
      <c r="AC326" s="1235"/>
      <c r="AD326" s="1235"/>
      <c r="AE326" s="1134"/>
      <c r="AF326" s="1134"/>
      <c r="AG326" s="1134"/>
      <c r="AH326" s="1134"/>
      <c r="AI326" s="1134"/>
      <c r="AJ326" s="1134"/>
      <c r="AK326" s="1134"/>
      <c r="AL326" s="1134"/>
      <c r="AM326" s="1134"/>
      <c r="AN326" s="1134"/>
      <c r="AO326" s="1134"/>
      <c r="AP326" s="1134"/>
      <c r="AQ326" s="1134"/>
      <c r="AR326" s="1134"/>
      <c r="AS326" s="1134"/>
      <c r="AT326" s="1134"/>
      <c r="AU326" s="1134"/>
    </row>
    <row r="327">
      <c r="A327" s="1134"/>
      <c r="B327" s="1134"/>
      <c r="C327" s="1235"/>
      <c r="D327" s="1236"/>
      <c r="E327" s="1134"/>
      <c r="F327" s="1134"/>
      <c r="G327" s="1134"/>
      <c r="H327" s="1134"/>
      <c r="I327" s="1134"/>
      <c r="J327" s="1134"/>
      <c r="K327" s="1134"/>
      <c r="L327" s="1134"/>
      <c r="M327" s="1134"/>
      <c r="N327" s="1134"/>
      <c r="O327" s="1134"/>
      <c r="P327" s="1134"/>
      <c r="Q327" s="1134"/>
      <c r="R327" s="1134"/>
      <c r="S327" s="1134"/>
      <c r="T327" s="1134"/>
      <c r="U327" s="1134"/>
      <c r="V327" s="1134"/>
      <c r="W327" s="1134"/>
      <c r="X327" s="1134"/>
      <c r="Y327" s="1134"/>
      <c r="Z327" s="1134"/>
      <c r="AA327" s="1134"/>
      <c r="AB327" s="1235"/>
      <c r="AC327" s="1235"/>
      <c r="AD327" s="1235"/>
      <c r="AE327" s="1134"/>
      <c r="AF327" s="1134"/>
      <c r="AG327" s="1134"/>
      <c r="AH327" s="1134"/>
      <c r="AI327" s="1134"/>
      <c r="AJ327" s="1134"/>
      <c r="AK327" s="1134"/>
      <c r="AL327" s="1134"/>
      <c r="AM327" s="1134"/>
      <c r="AN327" s="1134"/>
      <c r="AO327" s="1134"/>
      <c r="AP327" s="1134"/>
      <c r="AQ327" s="1134"/>
      <c r="AR327" s="1134"/>
      <c r="AS327" s="1134"/>
      <c r="AT327" s="1134"/>
      <c r="AU327" s="1134"/>
    </row>
    <row r="328">
      <c r="A328" s="1134"/>
      <c r="B328" s="1134"/>
      <c r="C328" s="1235"/>
      <c r="D328" s="1236"/>
      <c r="E328" s="1134"/>
      <c r="F328" s="1134"/>
      <c r="G328" s="1134"/>
      <c r="H328" s="1134"/>
      <c r="I328" s="1134"/>
      <c r="J328" s="1134"/>
      <c r="K328" s="1134"/>
      <c r="L328" s="1134"/>
      <c r="M328" s="1134"/>
      <c r="N328" s="1134"/>
      <c r="O328" s="1134"/>
      <c r="P328" s="1134"/>
      <c r="Q328" s="1134"/>
      <c r="R328" s="1134"/>
      <c r="S328" s="1134"/>
      <c r="T328" s="1134"/>
      <c r="U328" s="1134"/>
      <c r="V328" s="1134"/>
      <c r="W328" s="1134"/>
      <c r="X328" s="1134"/>
      <c r="Y328" s="1134"/>
      <c r="Z328" s="1134"/>
      <c r="AA328" s="1134"/>
      <c r="AB328" s="1235"/>
      <c r="AC328" s="1235"/>
      <c r="AD328" s="1235"/>
      <c r="AE328" s="1134"/>
      <c r="AF328" s="1134"/>
      <c r="AG328" s="1134"/>
      <c r="AH328" s="1134"/>
      <c r="AI328" s="1134"/>
      <c r="AJ328" s="1134"/>
      <c r="AK328" s="1134"/>
      <c r="AL328" s="1134"/>
      <c r="AM328" s="1134"/>
      <c r="AN328" s="1134"/>
      <c r="AO328" s="1134"/>
      <c r="AP328" s="1134"/>
      <c r="AQ328" s="1134"/>
      <c r="AR328" s="1134"/>
      <c r="AS328" s="1134"/>
      <c r="AT328" s="1134"/>
      <c r="AU328" s="1134"/>
    </row>
    <row r="329">
      <c r="A329" s="1134"/>
      <c r="B329" s="1134"/>
      <c r="C329" s="1235"/>
      <c r="D329" s="1236"/>
      <c r="E329" s="1134"/>
      <c r="F329" s="1134"/>
      <c r="G329" s="1134"/>
      <c r="H329" s="1134"/>
      <c r="I329" s="1134"/>
      <c r="J329" s="1134"/>
      <c r="K329" s="1134"/>
      <c r="L329" s="1134"/>
      <c r="M329" s="1134"/>
      <c r="N329" s="1134"/>
      <c r="O329" s="1134"/>
      <c r="P329" s="1134"/>
      <c r="Q329" s="1134"/>
      <c r="R329" s="1134"/>
      <c r="S329" s="1134"/>
      <c r="T329" s="1134"/>
      <c r="U329" s="1134"/>
      <c r="V329" s="1134"/>
      <c r="W329" s="1134"/>
      <c r="X329" s="1134"/>
      <c r="Y329" s="1134"/>
      <c r="Z329" s="1134"/>
      <c r="AA329" s="1134"/>
      <c r="AB329" s="1235"/>
      <c r="AC329" s="1235"/>
      <c r="AD329" s="1235"/>
      <c r="AE329" s="1134"/>
      <c r="AF329" s="1134"/>
      <c r="AG329" s="1134"/>
      <c r="AH329" s="1134"/>
      <c r="AI329" s="1134"/>
      <c r="AJ329" s="1134"/>
      <c r="AK329" s="1134"/>
      <c r="AL329" s="1134"/>
      <c r="AM329" s="1134"/>
      <c r="AN329" s="1134"/>
      <c r="AO329" s="1134"/>
      <c r="AP329" s="1134"/>
      <c r="AQ329" s="1134"/>
      <c r="AR329" s="1134"/>
      <c r="AS329" s="1134"/>
      <c r="AT329" s="1134"/>
      <c r="AU329" s="1134"/>
    </row>
    <row r="330">
      <c r="A330" s="1134"/>
      <c r="B330" s="1134"/>
      <c r="C330" s="1235"/>
      <c r="D330" s="1236"/>
      <c r="E330" s="1134"/>
      <c r="F330" s="1134"/>
      <c r="G330" s="1134"/>
      <c r="H330" s="1134"/>
      <c r="I330" s="1134"/>
      <c r="J330" s="1134"/>
      <c r="K330" s="1134"/>
      <c r="L330" s="1134"/>
      <c r="M330" s="1134"/>
      <c r="N330" s="1134"/>
      <c r="O330" s="1134"/>
      <c r="P330" s="1134"/>
      <c r="Q330" s="1134"/>
      <c r="R330" s="1134"/>
      <c r="S330" s="1134"/>
      <c r="T330" s="1134"/>
      <c r="U330" s="1134"/>
      <c r="V330" s="1134"/>
      <c r="W330" s="1134"/>
      <c r="X330" s="1134"/>
      <c r="Y330" s="1134"/>
      <c r="Z330" s="1134"/>
      <c r="AA330" s="1134"/>
      <c r="AB330" s="1235"/>
      <c r="AC330" s="1235"/>
      <c r="AD330" s="1235"/>
      <c r="AE330" s="1134"/>
      <c r="AF330" s="1134"/>
      <c r="AG330" s="1134"/>
      <c r="AH330" s="1134"/>
      <c r="AI330" s="1134"/>
      <c r="AJ330" s="1134"/>
      <c r="AK330" s="1134"/>
      <c r="AL330" s="1134"/>
      <c r="AM330" s="1134"/>
      <c r="AN330" s="1134"/>
      <c r="AO330" s="1134"/>
      <c r="AP330" s="1134"/>
      <c r="AQ330" s="1134"/>
      <c r="AR330" s="1134"/>
      <c r="AS330" s="1134"/>
      <c r="AT330" s="1134"/>
      <c r="AU330" s="1134"/>
    </row>
    <row r="331">
      <c r="A331" s="1134"/>
      <c r="B331" s="1134"/>
      <c r="C331" s="1235"/>
      <c r="D331" s="1236"/>
      <c r="E331" s="1134"/>
      <c r="F331" s="1134"/>
      <c r="G331" s="1134"/>
      <c r="H331" s="1134"/>
      <c r="I331" s="1134"/>
      <c r="J331" s="1134"/>
      <c r="K331" s="1134"/>
      <c r="L331" s="1134"/>
      <c r="M331" s="1134"/>
      <c r="N331" s="1134"/>
      <c r="O331" s="1134"/>
      <c r="P331" s="1134"/>
      <c r="Q331" s="1134"/>
      <c r="R331" s="1134"/>
      <c r="S331" s="1134"/>
      <c r="T331" s="1134"/>
      <c r="U331" s="1134"/>
      <c r="V331" s="1134"/>
      <c r="W331" s="1134"/>
      <c r="X331" s="1134"/>
      <c r="Y331" s="1134"/>
      <c r="Z331" s="1134"/>
      <c r="AA331" s="1134"/>
      <c r="AB331" s="1235"/>
      <c r="AC331" s="1235"/>
      <c r="AD331" s="1235"/>
      <c r="AE331" s="1134"/>
      <c r="AF331" s="1134"/>
      <c r="AG331" s="1134"/>
      <c r="AH331" s="1134"/>
      <c r="AI331" s="1134"/>
      <c r="AJ331" s="1134"/>
      <c r="AK331" s="1134"/>
      <c r="AL331" s="1134"/>
      <c r="AM331" s="1134"/>
      <c r="AN331" s="1134"/>
      <c r="AO331" s="1134"/>
      <c r="AP331" s="1134"/>
      <c r="AQ331" s="1134"/>
      <c r="AR331" s="1134"/>
      <c r="AS331" s="1134"/>
      <c r="AT331" s="1134"/>
      <c r="AU331" s="1134"/>
    </row>
    <row r="332">
      <c r="A332" s="1134"/>
      <c r="B332" s="1134"/>
      <c r="C332" s="1235"/>
      <c r="D332" s="1236"/>
      <c r="E332" s="1134"/>
      <c r="F332" s="1134"/>
      <c r="G332" s="1134"/>
      <c r="H332" s="1134"/>
      <c r="I332" s="1134"/>
      <c r="J332" s="1134"/>
      <c r="K332" s="1134"/>
      <c r="L332" s="1134"/>
      <c r="M332" s="1134"/>
      <c r="N332" s="1134"/>
      <c r="O332" s="1134"/>
      <c r="P332" s="1134"/>
      <c r="Q332" s="1134"/>
      <c r="R332" s="1134"/>
      <c r="S332" s="1134"/>
      <c r="T332" s="1134"/>
      <c r="U332" s="1134"/>
      <c r="V332" s="1134"/>
      <c r="W332" s="1134"/>
      <c r="X332" s="1134"/>
      <c r="Y332" s="1134"/>
      <c r="Z332" s="1134"/>
      <c r="AA332" s="1134"/>
      <c r="AB332" s="1235"/>
      <c r="AC332" s="1235"/>
      <c r="AD332" s="1235"/>
      <c r="AE332" s="1134"/>
      <c r="AF332" s="1134"/>
      <c r="AG332" s="1134"/>
      <c r="AH332" s="1134"/>
      <c r="AI332" s="1134"/>
      <c r="AJ332" s="1134"/>
      <c r="AK332" s="1134"/>
      <c r="AL332" s="1134"/>
      <c r="AM332" s="1134"/>
      <c r="AN332" s="1134"/>
      <c r="AO332" s="1134"/>
      <c r="AP332" s="1134"/>
      <c r="AQ332" s="1134"/>
      <c r="AR332" s="1134"/>
      <c r="AS332" s="1134"/>
      <c r="AT332" s="1134"/>
      <c r="AU332" s="1134"/>
    </row>
    <row r="333">
      <c r="A333" s="1134"/>
      <c r="B333" s="1134"/>
      <c r="C333" s="1235"/>
      <c r="D333" s="1236"/>
      <c r="E333" s="1134"/>
      <c r="F333" s="1134"/>
      <c r="G333" s="1134"/>
      <c r="H333" s="1134"/>
      <c r="I333" s="1134"/>
      <c r="J333" s="1134"/>
      <c r="K333" s="1134"/>
      <c r="L333" s="1134"/>
      <c r="M333" s="1134"/>
      <c r="N333" s="1134"/>
      <c r="O333" s="1134"/>
      <c r="P333" s="1134"/>
      <c r="Q333" s="1134"/>
      <c r="R333" s="1134"/>
      <c r="S333" s="1134"/>
      <c r="T333" s="1134"/>
      <c r="U333" s="1134"/>
      <c r="V333" s="1134"/>
      <c r="W333" s="1134"/>
      <c r="X333" s="1134"/>
      <c r="Y333" s="1134"/>
      <c r="Z333" s="1134"/>
      <c r="AA333" s="1134"/>
      <c r="AB333" s="1235"/>
      <c r="AC333" s="1235"/>
      <c r="AD333" s="1235"/>
      <c r="AE333" s="1134"/>
      <c r="AF333" s="1134"/>
      <c r="AG333" s="1134"/>
      <c r="AH333" s="1134"/>
      <c r="AI333" s="1134"/>
      <c r="AJ333" s="1134"/>
      <c r="AK333" s="1134"/>
      <c r="AL333" s="1134"/>
      <c r="AM333" s="1134"/>
      <c r="AN333" s="1134"/>
      <c r="AO333" s="1134"/>
      <c r="AP333" s="1134"/>
      <c r="AQ333" s="1134"/>
      <c r="AR333" s="1134"/>
      <c r="AS333" s="1134"/>
      <c r="AT333" s="1134"/>
      <c r="AU333" s="1134"/>
    </row>
    <row r="334">
      <c r="A334" s="1134"/>
      <c r="B334" s="1134"/>
      <c r="C334" s="1235"/>
      <c r="D334" s="1236"/>
      <c r="E334" s="1134"/>
      <c r="F334" s="1134"/>
      <c r="G334" s="1134"/>
      <c r="H334" s="1134"/>
      <c r="I334" s="1134"/>
      <c r="J334" s="1134"/>
      <c r="K334" s="1134"/>
      <c r="L334" s="1134"/>
      <c r="M334" s="1134"/>
      <c r="N334" s="1134"/>
      <c r="O334" s="1134"/>
      <c r="P334" s="1134"/>
      <c r="Q334" s="1134"/>
      <c r="R334" s="1134"/>
      <c r="S334" s="1134"/>
      <c r="T334" s="1134"/>
      <c r="U334" s="1134"/>
      <c r="V334" s="1134"/>
      <c r="W334" s="1134"/>
      <c r="X334" s="1134"/>
      <c r="Y334" s="1134"/>
      <c r="Z334" s="1134"/>
      <c r="AA334" s="1134"/>
      <c r="AB334" s="1235"/>
      <c r="AC334" s="1235"/>
      <c r="AD334" s="1235"/>
      <c r="AE334" s="1134"/>
      <c r="AF334" s="1134"/>
      <c r="AG334" s="1134"/>
      <c r="AH334" s="1134"/>
      <c r="AI334" s="1134"/>
      <c r="AJ334" s="1134"/>
      <c r="AK334" s="1134"/>
      <c r="AL334" s="1134"/>
      <c r="AM334" s="1134"/>
      <c r="AN334" s="1134"/>
      <c r="AO334" s="1134"/>
      <c r="AP334" s="1134"/>
      <c r="AQ334" s="1134"/>
      <c r="AR334" s="1134"/>
      <c r="AS334" s="1134"/>
      <c r="AT334" s="1134"/>
      <c r="AU334" s="1134"/>
    </row>
    <row r="335">
      <c r="A335" s="1134"/>
      <c r="B335" s="1134"/>
      <c r="C335" s="1235"/>
      <c r="D335" s="1236"/>
      <c r="E335" s="1134"/>
      <c r="F335" s="1134"/>
      <c r="G335" s="1134"/>
      <c r="H335" s="1134"/>
      <c r="I335" s="1134"/>
      <c r="J335" s="1134"/>
      <c r="K335" s="1134"/>
      <c r="L335" s="1134"/>
      <c r="M335" s="1134"/>
      <c r="N335" s="1134"/>
      <c r="O335" s="1134"/>
      <c r="P335" s="1134"/>
      <c r="Q335" s="1134"/>
      <c r="R335" s="1134"/>
      <c r="S335" s="1134"/>
      <c r="T335" s="1134"/>
      <c r="U335" s="1134"/>
      <c r="V335" s="1134"/>
      <c r="W335" s="1134"/>
      <c r="X335" s="1134"/>
      <c r="Y335" s="1134"/>
      <c r="Z335" s="1134"/>
      <c r="AA335" s="1134"/>
      <c r="AB335" s="1235"/>
      <c r="AC335" s="1235"/>
      <c r="AD335" s="1235"/>
      <c r="AE335" s="1134"/>
      <c r="AF335" s="1134"/>
      <c r="AG335" s="1134"/>
      <c r="AH335" s="1134"/>
      <c r="AI335" s="1134"/>
      <c r="AJ335" s="1134"/>
      <c r="AK335" s="1134"/>
      <c r="AL335" s="1134"/>
      <c r="AM335" s="1134"/>
      <c r="AN335" s="1134"/>
      <c r="AO335" s="1134"/>
      <c r="AP335" s="1134"/>
      <c r="AQ335" s="1134"/>
      <c r="AR335" s="1134"/>
      <c r="AS335" s="1134"/>
      <c r="AT335" s="1134"/>
      <c r="AU335" s="1134"/>
    </row>
    <row r="336">
      <c r="A336" s="1134"/>
      <c r="B336" s="1134"/>
      <c r="C336" s="1235"/>
      <c r="D336" s="1236"/>
      <c r="E336" s="1134"/>
      <c r="F336" s="1134"/>
      <c r="G336" s="1134"/>
      <c r="H336" s="1134"/>
      <c r="I336" s="1134"/>
      <c r="J336" s="1134"/>
      <c r="K336" s="1134"/>
      <c r="L336" s="1134"/>
      <c r="M336" s="1134"/>
      <c r="N336" s="1134"/>
      <c r="O336" s="1134"/>
      <c r="P336" s="1134"/>
      <c r="Q336" s="1134"/>
      <c r="R336" s="1134"/>
      <c r="S336" s="1134"/>
      <c r="T336" s="1134"/>
      <c r="U336" s="1134"/>
      <c r="V336" s="1134"/>
      <c r="W336" s="1134"/>
      <c r="X336" s="1134"/>
      <c r="Y336" s="1134"/>
      <c r="Z336" s="1134"/>
      <c r="AA336" s="1134"/>
      <c r="AB336" s="1235"/>
      <c r="AC336" s="1235"/>
      <c r="AD336" s="1235"/>
      <c r="AE336" s="1134"/>
      <c r="AF336" s="1134"/>
      <c r="AG336" s="1134"/>
      <c r="AH336" s="1134"/>
      <c r="AI336" s="1134"/>
      <c r="AJ336" s="1134"/>
      <c r="AK336" s="1134"/>
      <c r="AL336" s="1134"/>
      <c r="AM336" s="1134"/>
      <c r="AN336" s="1134"/>
      <c r="AO336" s="1134"/>
      <c r="AP336" s="1134"/>
      <c r="AQ336" s="1134"/>
      <c r="AR336" s="1134"/>
      <c r="AS336" s="1134"/>
      <c r="AT336" s="1134"/>
      <c r="AU336" s="1134"/>
    </row>
    <row r="337">
      <c r="A337" s="1134"/>
      <c r="B337" s="1134"/>
      <c r="C337" s="1235"/>
      <c r="D337" s="1236"/>
      <c r="E337" s="1134"/>
      <c r="F337" s="1134"/>
      <c r="G337" s="1134"/>
      <c r="H337" s="1134"/>
      <c r="I337" s="1134"/>
      <c r="J337" s="1134"/>
      <c r="K337" s="1134"/>
      <c r="L337" s="1134"/>
      <c r="M337" s="1134"/>
      <c r="N337" s="1134"/>
      <c r="O337" s="1134"/>
      <c r="P337" s="1134"/>
      <c r="Q337" s="1134"/>
      <c r="R337" s="1134"/>
      <c r="S337" s="1134"/>
      <c r="T337" s="1134"/>
      <c r="U337" s="1134"/>
      <c r="V337" s="1134"/>
      <c r="W337" s="1134"/>
      <c r="X337" s="1134"/>
      <c r="Y337" s="1134"/>
      <c r="Z337" s="1134"/>
      <c r="AA337" s="1134"/>
      <c r="AB337" s="1235"/>
      <c r="AC337" s="1235"/>
      <c r="AD337" s="1235"/>
      <c r="AE337" s="1134"/>
      <c r="AF337" s="1134"/>
      <c r="AG337" s="1134"/>
      <c r="AH337" s="1134"/>
      <c r="AI337" s="1134"/>
      <c r="AJ337" s="1134"/>
      <c r="AK337" s="1134"/>
      <c r="AL337" s="1134"/>
      <c r="AM337" s="1134"/>
      <c r="AN337" s="1134"/>
      <c r="AO337" s="1134"/>
      <c r="AP337" s="1134"/>
      <c r="AQ337" s="1134"/>
      <c r="AR337" s="1134"/>
      <c r="AS337" s="1134"/>
      <c r="AT337" s="1134"/>
      <c r="AU337" s="1134"/>
    </row>
    <row r="338">
      <c r="A338" s="1134"/>
      <c r="B338" s="1134"/>
      <c r="C338" s="1235"/>
      <c r="D338" s="1236"/>
      <c r="E338" s="1134"/>
      <c r="F338" s="1134"/>
      <c r="G338" s="1134"/>
      <c r="H338" s="1134"/>
      <c r="I338" s="1134"/>
      <c r="J338" s="1134"/>
      <c r="K338" s="1134"/>
      <c r="L338" s="1134"/>
      <c r="M338" s="1134"/>
      <c r="N338" s="1134"/>
      <c r="O338" s="1134"/>
      <c r="P338" s="1134"/>
      <c r="Q338" s="1134"/>
      <c r="R338" s="1134"/>
      <c r="S338" s="1134"/>
      <c r="T338" s="1134"/>
      <c r="U338" s="1134"/>
      <c r="V338" s="1134"/>
      <c r="W338" s="1134"/>
      <c r="X338" s="1134"/>
      <c r="Y338" s="1134"/>
      <c r="Z338" s="1134"/>
      <c r="AA338" s="1134"/>
      <c r="AB338" s="1235"/>
      <c r="AC338" s="1235"/>
      <c r="AD338" s="1235"/>
      <c r="AE338" s="1134"/>
      <c r="AF338" s="1134"/>
      <c r="AG338" s="1134"/>
      <c r="AH338" s="1134"/>
      <c r="AI338" s="1134"/>
      <c r="AJ338" s="1134"/>
      <c r="AK338" s="1134"/>
      <c r="AL338" s="1134"/>
      <c r="AM338" s="1134"/>
      <c r="AN338" s="1134"/>
      <c r="AO338" s="1134"/>
      <c r="AP338" s="1134"/>
      <c r="AQ338" s="1134"/>
      <c r="AR338" s="1134"/>
      <c r="AS338" s="1134"/>
      <c r="AT338" s="1134"/>
      <c r="AU338" s="1134"/>
    </row>
    <row r="339">
      <c r="A339" s="1134"/>
      <c r="B339" s="1134"/>
      <c r="C339" s="1235"/>
      <c r="D339" s="1236"/>
      <c r="E339" s="1134"/>
      <c r="F339" s="1134"/>
      <c r="G339" s="1134"/>
      <c r="H339" s="1134"/>
      <c r="I339" s="1134"/>
      <c r="J339" s="1134"/>
      <c r="K339" s="1134"/>
      <c r="L339" s="1134"/>
      <c r="M339" s="1134"/>
      <c r="N339" s="1134"/>
      <c r="O339" s="1134"/>
      <c r="P339" s="1134"/>
      <c r="Q339" s="1134"/>
      <c r="R339" s="1134"/>
      <c r="S339" s="1134"/>
      <c r="T339" s="1134"/>
      <c r="U339" s="1134"/>
      <c r="V339" s="1134"/>
      <c r="W339" s="1134"/>
      <c r="X339" s="1134"/>
      <c r="Y339" s="1134"/>
      <c r="Z339" s="1134"/>
      <c r="AA339" s="1134"/>
      <c r="AB339" s="1235"/>
      <c r="AC339" s="1235"/>
      <c r="AD339" s="1235"/>
      <c r="AE339" s="1134"/>
      <c r="AF339" s="1134"/>
      <c r="AG339" s="1134"/>
      <c r="AH339" s="1134"/>
      <c r="AI339" s="1134"/>
      <c r="AJ339" s="1134"/>
      <c r="AK339" s="1134"/>
      <c r="AL339" s="1134"/>
      <c r="AM339" s="1134"/>
      <c r="AN339" s="1134"/>
      <c r="AO339" s="1134"/>
      <c r="AP339" s="1134"/>
      <c r="AQ339" s="1134"/>
      <c r="AR339" s="1134"/>
      <c r="AS339" s="1134"/>
      <c r="AT339" s="1134"/>
      <c r="AU339" s="1134"/>
    </row>
    <row r="340">
      <c r="A340" s="1134"/>
      <c r="B340" s="1134"/>
      <c r="C340" s="1235"/>
      <c r="D340" s="1236"/>
      <c r="E340" s="1134"/>
      <c r="F340" s="1134"/>
      <c r="G340" s="1134"/>
      <c r="H340" s="1134"/>
      <c r="I340" s="1134"/>
      <c r="J340" s="1134"/>
      <c r="K340" s="1134"/>
      <c r="L340" s="1134"/>
      <c r="M340" s="1134"/>
      <c r="N340" s="1134"/>
      <c r="O340" s="1134"/>
      <c r="P340" s="1134"/>
      <c r="Q340" s="1134"/>
      <c r="R340" s="1134"/>
      <c r="S340" s="1134"/>
      <c r="T340" s="1134"/>
      <c r="U340" s="1134"/>
      <c r="V340" s="1134"/>
      <c r="W340" s="1134"/>
      <c r="X340" s="1134"/>
      <c r="Y340" s="1134"/>
      <c r="Z340" s="1134"/>
      <c r="AA340" s="1134"/>
      <c r="AB340" s="1235"/>
      <c r="AC340" s="1235"/>
      <c r="AD340" s="1235"/>
      <c r="AE340" s="1134"/>
      <c r="AF340" s="1134"/>
      <c r="AG340" s="1134"/>
      <c r="AH340" s="1134"/>
      <c r="AI340" s="1134"/>
      <c r="AJ340" s="1134"/>
      <c r="AK340" s="1134"/>
      <c r="AL340" s="1134"/>
      <c r="AM340" s="1134"/>
      <c r="AN340" s="1134"/>
      <c r="AO340" s="1134"/>
      <c r="AP340" s="1134"/>
      <c r="AQ340" s="1134"/>
      <c r="AR340" s="1134"/>
      <c r="AS340" s="1134"/>
      <c r="AT340" s="1134"/>
      <c r="AU340" s="1134"/>
    </row>
    <row r="341">
      <c r="A341" s="1134"/>
      <c r="B341" s="1134"/>
      <c r="C341" s="1235"/>
      <c r="D341" s="1236"/>
      <c r="E341" s="1134"/>
      <c r="F341" s="1134"/>
      <c r="G341" s="1134"/>
      <c r="H341" s="1134"/>
      <c r="I341" s="1134"/>
      <c r="J341" s="1134"/>
      <c r="K341" s="1134"/>
      <c r="L341" s="1134"/>
      <c r="M341" s="1134"/>
      <c r="N341" s="1134"/>
      <c r="O341" s="1134"/>
      <c r="P341" s="1134"/>
      <c r="Q341" s="1134"/>
      <c r="R341" s="1134"/>
      <c r="S341" s="1134"/>
      <c r="T341" s="1134"/>
      <c r="U341" s="1134"/>
      <c r="V341" s="1134"/>
      <c r="W341" s="1134"/>
      <c r="X341" s="1134"/>
      <c r="Y341" s="1134"/>
      <c r="Z341" s="1134"/>
      <c r="AA341" s="1134"/>
      <c r="AB341" s="1235"/>
      <c r="AC341" s="1235"/>
      <c r="AD341" s="1235"/>
      <c r="AE341" s="1134"/>
      <c r="AF341" s="1134"/>
      <c r="AG341" s="1134"/>
      <c r="AH341" s="1134"/>
      <c r="AI341" s="1134"/>
      <c r="AJ341" s="1134"/>
      <c r="AK341" s="1134"/>
      <c r="AL341" s="1134"/>
      <c r="AM341" s="1134"/>
      <c r="AN341" s="1134"/>
      <c r="AO341" s="1134"/>
      <c r="AP341" s="1134"/>
      <c r="AQ341" s="1134"/>
      <c r="AR341" s="1134"/>
      <c r="AS341" s="1134"/>
      <c r="AT341" s="1134"/>
      <c r="AU341" s="1134"/>
    </row>
    <row r="342">
      <c r="A342" s="1134"/>
      <c r="B342" s="1134"/>
      <c r="C342" s="1235"/>
      <c r="D342" s="1236"/>
      <c r="E342" s="1134"/>
      <c r="F342" s="1134"/>
      <c r="G342" s="1134"/>
      <c r="H342" s="1134"/>
      <c r="I342" s="1134"/>
      <c r="J342" s="1134"/>
      <c r="K342" s="1134"/>
      <c r="L342" s="1134"/>
      <c r="M342" s="1134"/>
      <c r="N342" s="1134"/>
      <c r="O342" s="1134"/>
      <c r="P342" s="1134"/>
      <c r="Q342" s="1134"/>
      <c r="R342" s="1134"/>
      <c r="S342" s="1134"/>
      <c r="T342" s="1134"/>
      <c r="U342" s="1134"/>
      <c r="V342" s="1134"/>
      <c r="W342" s="1134"/>
      <c r="X342" s="1134"/>
      <c r="Y342" s="1134"/>
      <c r="Z342" s="1134"/>
      <c r="AA342" s="1134"/>
      <c r="AB342" s="1235"/>
      <c r="AC342" s="1235"/>
      <c r="AD342" s="1235"/>
      <c r="AE342" s="1134"/>
      <c r="AF342" s="1134"/>
      <c r="AG342" s="1134"/>
      <c r="AH342" s="1134"/>
      <c r="AI342" s="1134"/>
      <c r="AJ342" s="1134"/>
      <c r="AK342" s="1134"/>
      <c r="AL342" s="1134"/>
      <c r="AM342" s="1134"/>
      <c r="AN342" s="1134"/>
      <c r="AO342" s="1134"/>
      <c r="AP342" s="1134"/>
      <c r="AQ342" s="1134"/>
      <c r="AR342" s="1134"/>
      <c r="AS342" s="1134"/>
      <c r="AT342" s="1134"/>
      <c r="AU342" s="1134"/>
    </row>
    <row r="343">
      <c r="A343" s="1134"/>
      <c r="B343" s="1134"/>
      <c r="C343" s="1235"/>
      <c r="D343" s="1236"/>
      <c r="E343" s="1134"/>
      <c r="F343" s="1134"/>
      <c r="G343" s="1134"/>
      <c r="H343" s="1134"/>
      <c r="I343" s="1134"/>
      <c r="J343" s="1134"/>
      <c r="K343" s="1134"/>
      <c r="L343" s="1134"/>
      <c r="M343" s="1134"/>
      <c r="N343" s="1134"/>
      <c r="O343" s="1134"/>
      <c r="P343" s="1134"/>
      <c r="Q343" s="1134"/>
      <c r="R343" s="1134"/>
      <c r="S343" s="1134"/>
      <c r="T343" s="1134"/>
      <c r="U343" s="1134"/>
      <c r="V343" s="1134"/>
      <c r="W343" s="1134"/>
      <c r="X343" s="1134"/>
      <c r="Y343" s="1134"/>
      <c r="Z343" s="1134"/>
      <c r="AA343" s="1134"/>
      <c r="AB343" s="1235"/>
      <c r="AC343" s="1235"/>
      <c r="AD343" s="1235"/>
      <c r="AE343" s="1134"/>
      <c r="AF343" s="1134"/>
      <c r="AG343" s="1134"/>
      <c r="AH343" s="1134"/>
      <c r="AI343" s="1134"/>
      <c r="AJ343" s="1134"/>
      <c r="AK343" s="1134"/>
      <c r="AL343" s="1134"/>
      <c r="AM343" s="1134"/>
      <c r="AN343" s="1134"/>
      <c r="AO343" s="1134"/>
      <c r="AP343" s="1134"/>
      <c r="AQ343" s="1134"/>
      <c r="AR343" s="1134"/>
      <c r="AS343" s="1134"/>
      <c r="AT343" s="1134"/>
      <c r="AU343" s="1134"/>
    </row>
    <row r="344">
      <c r="A344" s="1134"/>
      <c r="B344" s="1134"/>
      <c r="C344" s="1235"/>
      <c r="D344" s="1236"/>
      <c r="E344" s="1134"/>
      <c r="F344" s="1134"/>
      <c r="G344" s="1134"/>
      <c r="H344" s="1134"/>
      <c r="I344" s="1134"/>
      <c r="J344" s="1134"/>
      <c r="K344" s="1134"/>
      <c r="L344" s="1134"/>
      <c r="M344" s="1134"/>
      <c r="N344" s="1134"/>
      <c r="O344" s="1134"/>
      <c r="P344" s="1134"/>
      <c r="Q344" s="1134"/>
      <c r="R344" s="1134"/>
      <c r="S344" s="1134"/>
      <c r="T344" s="1134"/>
      <c r="U344" s="1134"/>
      <c r="V344" s="1134"/>
      <c r="W344" s="1134"/>
      <c r="X344" s="1134"/>
      <c r="Y344" s="1134"/>
      <c r="Z344" s="1134"/>
      <c r="AA344" s="1134"/>
      <c r="AB344" s="1235"/>
      <c r="AC344" s="1235"/>
      <c r="AD344" s="1235"/>
      <c r="AE344" s="1134"/>
      <c r="AF344" s="1134"/>
      <c r="AG344" s="1134"/>
      <c r="AH344" s="1134"/>
      <c r="AI344" s="1134"/>
      <c r="AJ344" s="1134"/>
      <c r="AK344" s="1134"/>
      <c r="AL344" s="1134"/>
      <c r="AM344" s="1134"/>
      <c r="AN344" s="1134"/>
      <c r="AO344" s="1134"/>
      <c r="AP344" s="1134"/>
      <c r="AQ344" s="1134"/>
      <c r="AR344" s="1134"/>
      <c r="AS344" s="1134"/>
      <c r="AT344" s="1134"/>
      <c r="AU344" s="1134"/>
    </row>
    <row r="345">
      <c r="A345" s="1134"/>
      <c r="B345" s="1134"/>
      <c r="C345" s="1235"/>
      <c r="D345" s="1236"/>
      <c r="E345" s="1134"/>
      <c r="F345" s="1134"/>
      <c r="G345" s="1134"/>
      <c r="H345" s="1134"/>
      <c r="I345" s="1134"/>
      <c r="J345" s="1134"/>
      <c r="K345" s="1134"/>
      <c r="L345" s="1134"/>
      <c r="M345" s="1134"/>
      <c r="N345" s="1134"/>
      <c r="O345" s="1134"/>
      <c r="P345" s="1134"/>
      <c r="Q345" s="1134"/>
      <c r="R345" s="1134"/>
      <c r="S345" s="1134"/>
      <c r="T345" s="1134"/>
      <c r="U345" s="1134"/>
      <c r="V345" s="1134"/>
      <c r="W345" s="1134"/>
      <c r="X345" s="1134"/>
      <c r="Y345" s="1134"/>
      <c r="Z345" s="1134"/>
      <c r="AA345" s="1134"/>
      <c r="AB345" s="1235"/>
      <c r="AC345" s="1235"/>
      <c r="AD345" s="1235"/>
      <c r="AE345" s="1134"/>
      <c r="AF345" s="1134"/>
      <c r="AG345" s="1134"/>
      <c r="AH345" s="1134"/>
      <c r="AI345" s="1134"/>
      <c r="AJ345" s="1134"/>
      <c r="AK345" s="1134"/>
      <c r="AL345" s="1134"/>
      <c r="AM345" s="1134"/>
      <c r="AN345" s="1134"/>
      <c r="AO345" s="1134"/>
      <c r="AP345" s="1134"/>
      <c r="AQ345" s="1134"/>
      <c r="AR345" s="1134"/>
      <c r="AS345" s="1134"/>
      <c r="AT345" s="1134"/>
      <c r="AU345" s="1134"/>
    </row>
    <row r="346">
      <c r="A346" s="1134"/>
      <c r="B346" s="1134"/>
      <c r="C346" s="1235"/>
      <c r="D346" s="1236"/>
      <c r="E346" s="1134"/>
      <c r="F346" s="1134"/>
      <c r="G346" s="1134"/>
      <c r="H346" s="1134"/>
      <c r="I346" s="1134"/>
      <c r="J346" s="1134"/>
      <c r="K346" s="1134"/>
      <c r="L346" s="1134"/>
      <c r="M346" s="1134"/>
      <c r="N346" s="1134"/>
      <c r="O346" s="1134"/>
      <c r="P346" s="1134"/>
      <c r="Q346" s="1134"/>
      <c r="R346" s="1134"/>
      <c r="S346" s="1134"/>
      <c r="T346" s="1134"/>
      <c r="U346" s="1134"/>
      <c r="V346" s="1134"/>
      <c r="W346" s="1134"/>
      <c r="X346" s="1134"/>
      <c r="Y346" s="1134"/>
      <c r="Z346" s="1134"/>
      <c r="AA346" s="1134"/>
      <c r="AB346" s="1235"/>
      <c r="AC346" s="1235"/>
      <c r="AD346" s="1235"/>
      <c r="AE346" s="1134"/>
      <c r="AF346" s="1134"/>
      <c r="AG346" s="1134"/>
      <c r="AH346" s="1134"/>
      <c r="AI346" s="1134"/>
      <c r="AJ346" s="1134"/>
      <c r="AK346" s="1134"/>
      <c r="AL346" s="1134"/>
      <c r="AM346" s="1134"/>
      <c r="AN346" s="1134"/>
      <c r="AO346" s="1134"/>
      <c r="AP346" s="1134"/>
      <c r="AQ346" s="1134"/>
      <c r="AR346" s="1134"/>
      <c r="AS346" s="1134"/>
      <c r="AT346" s="1134"/>
      <c r="AU346" s="1134"/>
    </row>
    <row r="347">
      <c r="A347" s="1134"/>
      <c r="B347" s="1134"/>
      <c r="C347" s="1235"/>
      <c r="D347" s="1236"/>
      <c r="E347" s="1134"/>
      <c r="F347" s="1134"/>
      <c r="G347" s="1134"/>
      <c r="H347" s="1134"/>
      <c r="I347" s="1134"/>
      <c r="J347" s="1134"/>
      <c r="K347" s="1134"/>
      <c r="L347" s="1134"/>
      <c r="M347" s="1134"/>
      <c r="N347" s="1134"/>
      <c r="O347" s="1134"/>
      <c r="P347" s="1134"/>
      <c r="Q347" s="1134"/>
      <c r="R347" s="1134"/>
      <c r="S347" s="1134"/>
      <c r="T347" s="1134"/>
      <c r="U347" s="1134"/>
      <c r="V347" s="1134"/>
      <c r="W347" s="1134"/>
      <c r="X347" s="1134"/>
      <c r="Y347" s="1134"/>
      <c r="Z347" s="1134"/>
      <c r="AA347" s="1134"/>
      <c r="AB347" s="1235"/>
      <c r="AC347" s="1235"/>
      <c r="AD347" s="1235"/>
      <c r="AE347" s="1134"/>
      <c r="AF347" s="1134"/>
      <c r="AG347" s="1134"/>
      <c r="AH347" s="1134"/>
      <c r="AI347" s="1134"/>
      <c r="AJ347" s="1134"/>
      <c r="AK347" s="1134"/>
      <c r="AL347" s="1134"/>
      <c r="AM347" s="1134"/>
      <c r="AN347" s="1134"/>
      <c r="AO347" s="1134"/>
      <c r="AP347" s="1134"/>
      <c r="AQ347" s="1134"/>
      <c r="AR347" s="1134"/>
      <c r="AS347" s="1134"/>
      <c r="AT347" s="1134"/>
      <c r="AU347" s="1134"/>
    </row>
    <row r="348">
      <c r="A348" s="1134"/>
      <c r="B348" s="1134"/>
      <c r="C348" s="1235"/>
      <c r="D348" s="1236"/>
      <c r="E348" s="1134"/>
      <c r="F348" s="1134"/>
      <c r="G348" s="1134"/>
      <c r="H348" s="1134"/>
      <c r="I348" s="1134"/>
      <c r="J348" s="1134"/>
      <c r="K348" s="1134"/>
      <c r="L348" s="1134"/>
      <c r="M348" s="1134"/>
      <c r="N348" s="1134"/>
      <c r="O348" s="1134"/>
      <c r="P348" s="1134"/>
      <c r="Q348" s="1134"/>
      <c r="R348" s="1134"/>
      <c r="S348" s="1134"/>
      <c r="T348" s="1134"/>
      <c r="U348" s="1134"/>
      <c r="V348" s="1134"/>
      <c r="W348" s="1134"/>
      <c r="X348" s="1134"/>
      <c r="Y348" s="1134"/>
      <c r="Z348" s="1134"/>
      <c r="AA348" s="1134"/>
      <c r="AB348" s="1235"/>
      <c r="AC348" s="1235"/>
      <c r="AD348" s="1235"/>
      <c r="AE348" s="1134"/>
      <c r="AF348" s="1134"/>
      <c r="AG348" s="1134"/>
      <c r="AH348" s="1134"/>
      <c r="AI348" s="1134"/>
      <c r="AJ348" s="1134"/>
      <c r="AK348" s="1134"/>
      <c r="AL348" s="1134"/>
      <c r="AM348" s="1134"/>
      <c r="AN348" s="1134"/>
      <c r="AO348" s="1134"/>
      <c r="AP348" s="1134"/>
      <c r="AQ348" s="1134"/>
      <c r="AR348" s="1134"/>
      <c r="AS348" s="1134"/>
      <c r="AT348" s="1134"/>
      <c r="AU348" s="1134"/>
    </row>
    <row r="349">
      <c r="A349" s="1134"/>
      <c r="B349" s="1134"/>
      <c r="C349" s="1235"/>
      <c r="D349" s="1236"/>
      <c r="E349" s="1134"/>
      <c r="F349" s="1134"/>
      <c r="G349" s="1134"/>
      <c r="H349" s="1134"/>
      <c r="I349" s="1134"/>
      <c r="J349" s="1134"/>
      <c r="K349" s="1134"/>
      <c r="L349" s="1134"/>
      <c r="M349" s="1134"/>
      <c r="N349" s="1134"/>
      <c r="O349" s="1134"/>
      <c r="P349" s="1134"/>
      <c r="Q349" s="1134"/>
      <c r="R349" s="1134"/>
      <c r="S349" s="1134"/>
      <c r="T349" s="1134"/>
      <c r="U349" s="1134"/>
      <c r="V349" s="1134"/>
      <c r="W349" s="1134"/>
      <c r="X349" s="1134"/>
      <c r="Y349" s="1134"/>
      <c r="Z349" s="1134"/>
      <c r="AA349" s="1134"/>
      <c r="AB349" s="1235"/>
      <c r="AC349" s="1235"/>
      <c r="AD349" s="1235"/>
      <c r="AE349" s="1134"/>
      <c r="AF349" s="1134"/>
      <c r="AG349" s="1134"/>
      <c r="AH349" s="1134"/>
      <c r="AI349" s="1134"/>
      <c r="AJ349" s="1134"/>
      <c r="AK349" s="1134"/>
      <c r="AL349" s="1134"/>
      <c r="AM349" s="1134"/>
      <c r="AN349" s="1134"/>
      <c r="AO349" s="1134"/>
      <c r="AP349" s="1134"/>
      <c r="AQ349" s="1134"/>
      <c r="AR349" s="1134"/>
      <c r="AS349" s="1134"/>
      <c r="AT349" s="1134"/>
      <c r="AU349" s="1134"/>
    </row>
    <row r="350">
      <c r="A350" s="1134"/>
      <c r="B350" s="1134"/>
      <c r="C350" s="1235"/>
      <c r="D350" s="1236"/>
      <c r="E350" s="1134"/>
      <c r="F350" s="1134"/>
      <c r="G350" s="1134"/>
      <c r="H350" s="1134"/>
      <c r="I350" s="1134"/>
      <c r="J350" s="1134"/>
      <c r="K350" s="1134"/>
      <c r="L350" s="1134"/>
      <c r="M350" s="1134"/>
      <c r="N350" s="1134"/>
      <c r="O350" s="1134"/>
      <c r="P350" s="1134"/>
      <c r="Q350" s="1134"/>
      <c r="R350" s="1134"/>
      <c r="S350" s="1134"/>
      <c r="T350" s="1134"/>
      <c r="U350" s="1134"/>
      <c r="V350" s="1134"/>
      <c r="W350" s="1134"/>
      <c r="X350" s="1134"/>
      <c r="Y350" s="1134"/>
      <c r="Z350" s="1134"/>
      <c r="AA350" s="1134"/>
      <c r="AB350" s="1235"/>
      <c r="AC350" s="1235"/>
      <c r="AD350" s="1235"/>
      <c r="AE350" s="1134"/>
      <c r="AF350" s="1134"/>
      <c r="AG350" s="1134"/>
      <c r="AH350" s="1134"/>
      <c r="AI350" s="1134"/>
      <c r="AJ350" s="1134"/>
      <c r="AK350" s="1134"/>
      <c r="AL350" s="1134"/>
      <c r="AM350" s="1134"/>
      <c r="AN350" s="1134"/>
      <c r="AO350" s="1134"/>
      <c r="AP350" s="1134"/>
      <c r="AQ350" s="1134"/>
      <c r="AR350" s="1134"/>
      <c r="AS350" s="1134"/>
      <c r="AT350" s="1134"/>
      <c r="AU350" s="1134"/>
    </row>
    <row r="351">
      <c r="A351" s="1134"/>
      <c r="B351" s="1134"/>
      <c r="C351" s="1235"/>
      <c r="D351" s="1236"/>
      <c r="E351" s="1134"/>
      <c r="F351" s="1134"/>
      <c r="G351" s="1134"/>
      <c r="H351" s="1134"/>
      <c r="I351" s="1134"/>
      <c r="J351" s="1134"/>
      <c r="K351" s="1134"/>
      <c r="L351" s="1134"/>
      <c r="M351" s="1134"/>
      <c r="N351" s="1134"/>
      <c r="O351" s="1134"/>
      <c r="P351" s="1134"/>
      <c r="Q351" s="1134"/>
      <c r="R351" s="1134"/>
      <c r="S351" s="1134"/>
      <c r="T351" s="1134"/>
      <c r="U351" s="1134"/>
      <c r="V351" s="1134"/>
      <c r="W351" s="1134"/>
      <c r="X351" s="1134"/>
      <c r="Y351" s="1134"/>
      <c r="Z351" s="1134"/>
      <c r="AA351" s="1134"/>
      <c r="AB351" s="1235"/>
      <c r="AC351" s="1235"/>
      <c r="AD351" s="1235"/>
      <c r="AE351" s="1134"/>
      <c r="AF351" s="1134"/>
      <c r="AG351" s="1134"/>
      <c r="AH351" s="1134"/>
      <c r="AI351" s="1134"/>
      <c r="AJ351" s="1134"/>
      <c r="AK351" s="1134"/>
      <c r="AL351" s="1134"/>
      <c r="AM351" s="1134"/>
      <c r="AN351" s="1134"/>
      <c r="AO351" s="1134"/>
      <c r="AP351" s="1134"/>
      <c r="AQ351" s="1134"/>
      <c r="AR351" s="1134"/>
      <c r="AS351" s="1134"/>
      <c r="AT351" s="1134"/>
      <c r="AU351" s="1134"/>
    </row>
    <row r="352">
      <c r="A352" s="1134"/>
      <c r="B352" s="1134"/>
      <c r="C352" s="1235"/>
      <c r="D352" s="1236"/>
      <c r="E352" s="1134"/>
      <c r="F352" s="1134"/>
      <c r="G352" s="1134"/>
      <c r="H352" s="1134"/>
      <c r="I352" s="1134"/>
      <c r="J352" s="1134"/>
      <c r="K352" s="1134"/>
      <c r="L352" s="1134"/>
      <c r="M352" s="1134"/>
      <c r="N352" s="1134"/>
      <c r="O352" s="1134"/>
      <c r="P352" s="1134"/>
      <c r="Q352" s="1134"/>
      <c r="R352" s="1134"/>
      <c r="S352" s="1134"/>
      <c r="T352" s="1134"/>
      <c r="U352" s="1134"/>
      <c r="V352" s="1134"/>
      <c r="W352" s="1134"/>
      <c r="X352" s="1134"/>
      <c r="Y352" s="1134"/>
      <c r="Z352" s="1134"/>
      <c r="AA352" s="1134"/>
      <c r="AB352" s="1235"/>
      <c r="AC352" s="1235"/>
      <c r="AD352" s="1235"/>
      <c r="AE352" s="1134"/>
      <c r="AF352" s="1134"/>
      <c r="AG352" s="1134"/>
      <c r="AH352" s="1134"/>
      <c r="AI352" s="1134"/>
      <c r="AJ352" s="1134"/>
      <c r="AK352" s="1134"/>
      <c r="AL352" s="1134"/>
      <c r="AM352" s="1134"/>
      <c r="AN352" s="1134"/>
      <c r="AO352" s="1134"/>
      <c r="AP352" s="1134"/>
      <c r="AQ352" s="1134"/>
      <c r="AR352" s="1134"/>
      <c r="AS352" s="1134"/>
      <c r="AT352" s="1134"/>
      <c r="AU352" s="1134"/>
    </row>
    <row r="353">
      <c r="A353" s="1134"/>
      <c r="B353" s="1134"/>
      <c r="C353" s="1235"/>
      <c r="D353" s="1236"/>
      <c r="E353" s="1134"/>
      <c r="F353" s="1134"/>
      <c r="G353" s="1134"/>
      <c r="H353" s="1134"/>
      <c r="I353" s="1134"/>
      <c r="J353" s="1134"/>
      <c r="K353" s="1134"/>
      <c r="L353" s="1134"/>
      <c r="M353" s="1134"/>
      <c r="N353" s="1134"/>
      <c r="O353" s="1134"/>
      <c r="P353" s="1134"/>
      <c r="Q353" s="1134"/>
      <c r="R353" s="1134"/>
      <c r="S353" s="1134"/>
      <c r="T353" s="1134"/>
      <c r="U353" s="1134"/>
      <c r="V353" s="1134"/>
      <c r="W353" s="1134"/>
      <c r="X353" s="1134"/>
      <c r="Y353" s="1134"/>
      <c r="Z353" s="1134"/>
      <c r="AA353" s="1134"/>
      <c r="AB353" s="1235"/>
      <c r="AC353" s="1235"/>
      <c r="AD353" s="1235"/>
      <c r="AE353" s="1134"/>
      <c r="AF353" s="1134"/>
      <c r="AG353" s="1134"/>
      <c r="AH353" s="1134"/>
      <c r="AI353" s="1134"/>
      <c r="AJ353" s="1134"/>
      <c r="AK353" s="1134"/>
      <c r="AL353" s="1134"/>
      <c r="AM353" s="1134"/>
      <c r="AN353" s="1134"/>
      <c r="AO353" s="1134"/>
      <c r="AP353" s="1134"/>
      <c r="AQ353" s="1134"/>
      <c r="AR353" s="1134"/>
      <c r="AS353" s="1134"/>
      <c r="AT353" s="1134"/>
      <c r="AU353" s="1134"/>
    </row>
    <row r="354">
      <c r="A354" s="1134"/>
      <c r="B354" s="1134"/>
      <c r="C354" s="1235"/>
      <c r="D354" s="1236"/>
      <c r="E354" s="1134"/>
      <c r="F354" s="1134"/>
      <c r="G354" s="1134"/>
      <c r="H354" s="1134"/>
      <c r="I354" s="1134"/>
      <c r="J354" s="1134"/>
      <c r="K354" s="1134"/>
      <c r="L354" s="1134"/>
      <c r="M354" s="1134"/>
      <c r="N354" s="1134"/>
      <c r="O354" s="1134"/>
      <c r="P354" s="1134"/>
      <c r="Q354" s="1134"/>
      <c r="R354" s="1134"/>
      <c r="S354" s="1134"/>
      <c r="T354" s="1134"/>
      <c r="U354" s="1134"/>
      <c r="V354" s="1134"/>
      <c r="W354" s="1134"/>
      <c r="X354" s="1134"/>
      <c r="Y354" s="1134"/>
      <c r="Z354" s="1134"/>
      <c r="AA354" s="1134"/>
      <c r="AB354" s="1235"/>
      <c r="AC354" s="1235"/>
      <c r="AD354" s="1235"/>
      <c r="AE354" s="1134"/>
      <c r="AF354" s="1134"/>
      <c r="AG354" s="1134"/>
      <c r="AH354" s="1134"/>
      <c r="AI354" s="1134"/>
      <c r="AJ354" s="1134"/>
      <c r="AK354" s="1134"/>
      <c r="AL354" s="1134"/>
      <c r="AM354" s="1134"/>
      <c r="AN354" s="1134"/>
      <c r="AO354" s="1134"/>
      <c r="AP354" s="1134"/>
      <c r="AQ354" s="1134"/>
      <c r="AR354" s="1134"/>
      <c r="AS354" s="1134"/>
      <c r="AT354" s="1134"/>
      <c r="AU354" s="1134"/>
    </row>
    <row r="355">
      <c r="A355" s="1134"/>
      <c r="B355" s="1134"/>
      <c r="C355" s="1235"/>
      <c r="D355" s="1236"/>
      <c r="E355" s="1134"/>
      <c r="F355" s="1134"/>
      <c r="G355" s="1134"/>
      <c r="H355" s="1134"/>
      <c r="I355" s="1134"/>
      <c r="J355" s="1134"/>
      <c r="K355" s="1134"/>
      <c r="L355" s="1134"/>
      <c r="M355" s="1134"/>
      <c r="N355" s="1134"/>
      <c r="O355" s="1134"/>
      <c r="P355" s="1134"/>
      <c r="Q355" s="1134"/>
      <c r="R355" s="1134"/>
      <c r="S355" s="1134"/>
      <c r="T355" s="1134"/>
      <c r="U355" s="1134"/>
      <c r="V355" s="1134"/>
      <c r="W355" s="1134"/>
      <c r="X355" s="1134"/>
      <c r="Y355" s="1134"/>
      <c r="Z355" s="1134"/>
      <c r="AA355" s="1134"/>
      <c r="AB355" s="1235"/>
      <c r="AC355" s="1235"/>
      <c r="AD355" s="1235"/>
      <c r="AE355" s="1134"/>
      <c r="AF355" s="1134"/>
      <c r="AG355" s="1134"/>
      <c r="AH355" s="1134"/>
      <c r="AI355" s="1134"/>
      <c r="AJ355" s="1134"/>
      <c r="AK355" s="1134"/>
      <c r="AL355" s="1134"/>
      <c r="AM355" s="1134"/>
      <c r="AN355" s="1134"/>
      <c r="AO355" s="1134"/>
      <c r="AP355" s="1134"/>
      <c r="AQ355" s="1134"/>
      <c r="AR355" s="1134"/>
      <c r="AS355" s="1134"/>
      <c r="AT355" s="1134"/>
      <c r="AU355" s="1134"/>
    </row>
    <row r="356">
      <c r="A356" s="1134"/>
      <c r="B356" s="1134"/>
      <c r="C356" s="1235"/>
      <c r="D356" s="1236"/>
      <c r="E356" s="1134"/>
      <c r="F356" s="1134"/>
      <c r="G356" s="1134"/>
      <c r="H356" s="1134"/>
      <c r="I356" s="1134"/>
      <c r="J356" s="1134"/>
      <c r="K356" s="1134"/>
      <c r="L356" s="1134"/>
      <c r="M356" s="1134"/>
      <c r="N356" s="1134"/>
      <c r="O356" s="1134"/>
      <c r="P356" s="1134"/>
      <c r="Q356" s="1134"/>
      <c r="R356" s="1134"/>
      <c r="S356" s="1134"/>
      <c r="T356" s="1134"/>
      <c r="U356" s="1134"/>
      <c r="V356" s="1134"/>
      <c r="W356" s="1134"/>
      <c r="X356" s="1134"/>
      <c r="Y356" s="1134"/>
      <c r="Z356" s="1134"/>
      <c r="AA356" s="1134"/>
      <c r="AB356" s="1235"/>
      <c r="AC356" s="1235"/>
      <c r="AD356" s="1235"/>
      <c r="AE356" s="1134"/>
      <c r="AF356" s="1134"/>
      <c r="AG356" s="1134"/>
      <c r="AH356" s="1134"/>
      <c r="AI356" s="1134"/>
      <c r="AJ356" s="1134"/>
      <c r="AK356" s="1134"/>
      <c r="AL356" s="1134"/>
      <c r="AM356" s="1134"/>
      <c r="AN356" s="1134"/>
      <c r="AO356" s="1134"/>
      <c r="AP356" s="1134"/>
      <c r="AQ356" s="1134"/>
      <c r="AR356" s="1134"/>
      <c r="AS356" s="1134"/>
      <c r="AT356" s="1134"/>
      <c r="AU356" s="1134"/>
    </row>
    <row r="357">
      <c r="A357" s="1134"/>
      <c r="B357" s="1134"/>
      <c r="C357" s="1235"/>
      <c r="D357" s="1236"/>
      <c r="E357" s="1134"/>
      <c r="F357" s="1134"/>
      <c r="G357" s="1134"/>
      <c r="H357" s="1134"/>
      <c r="I357" s="1134"/>
      <c r="J357" s="1134"/>
      <c r="K357" s="1134"/>
      <c r="L357" s="1134"/>
      <c r="M357" s="1134"/>
      <c r="N357" s="1134"/>
      <c r="O357" s="1134"/>
      <c r="P357" s="1134"/>
      <c r="Q357" s="1134"/>
      <c r="R357" s="1134"/>
      <c r="S357" s="1134"/>
      <c r="T357" s="1134"/>
      <c r="U357" s="1134"/>
      <c r="V357" s="1134"/>
      <c r="W357" s="1134"/>
      <c r="X357" s="1134"/>
      <c r="Y357" s="1134"/>
      <c r="Z357" s="1134"/>
      <c r="AA357" s="1134"/>
      <c r="AB357" s="1235"/>
      <c r="AC357" s="1235"/>
      <c r="AD357" s="1235"/>
      <c r="AE357" s="1134"/>
      <c r="AF357" s="1134"/>
      <c r="AG357" s="1134"/>
      <c r="AH357" s="1134"/>
      <c r="AI357" s="1134"/>
      <c r="AJ357" s="1134"/>
      <c r="AK357" s="1134"/>
      <c r="AL357" s="1134"/>
      <c r="AM357" s="1134"/>
      <c r="AN357" s="1134"/>
      <c r="AO357" s="1134"/>
      <c r="AP357" s="1134"/>
      <c r="AQ357" s="1134"/>
      <c r="AR357" s="1134"/>
      <c r="AS357" s="1134"/>
      <c r="AT357" s="1134"/>
      <c r="AU357" s="1134"/>
    </row>
    <row r="358">
      <c r="A358" s="1134"/>
      <c r="B358" s="1134"/>
      <c r="C358" s="1235"/>
      <c r="D358" s="1236"/>
      <c r="E358" s="1134"/>
      <c r="F358" s="1134"/>
      <c r="G358" s="1134"/>
      <c r="H358" s="1134"/>
      <c r="I358" s="1134"/>
      <c r="J358" s="1134"/>
      <c r="K358" s="1134"/>
      <c r="L358" s="1134"/>
      <c r="M358" s="1134"/>
      <c r="N358" s="1134"/>
      <c r="O358" s="1134"/>
      <c r="P358" s="1134"/>
      <c r="Q358" s="1134"/>
      <c r="R358" s="1134"/>
      <c r="S358" s="1134"/>
      <c r="T358" s="1134"/>
      <c r="U358" s="1134"/>
      <c r="V358" s="1134"/>
      <c r="W358" s="1134"/>
      <c r="X358" s="1134"/>
      <c r="Y358" s="1134"/>
      <c r="Z358" s="1134"/>
      <c r="AA358" s="1134"/>
      <c r="AB358" s="1235"/>
      <c r="AC358" s="1235"/>
      <c r="AD358" s="1235"/>
      <c r="AE358" s="1134"/>
      <c r="AF358" s="1134"/>
      <c r="AG358" s="1134"/>
      <c r="AH358" s="1134"/>
      <c r="AI358" s="1134"/>
      <c r="AJ358" s="1134"/>
      <c r="AK358" s="1134"/>
      <c r="AL358" s="1134"/>
      <c r="AM358" s="1134"/>
      <c r="AN358" s="1134"/>
      <c r="AO358" s="1134"/>
      <c r="AP358" s="1134"/>
      <c r="AQ358" s="1134"/>
      <c r="AR358" s="1134"/>
      <c r="AS358" s="1134"/>
      <c r="AT358" s="1134"/>
      <c r="AU358" s="1134"/>
    </row>
    <row r="359">
      <c r="A359" s="1134"/>
      <c r="B359" s="1134"/>
      <c r="C359" s="1235"/>
      <c r="D359" s="1236"/>
      <c r="E359" s="1134"/>
      <c r="F359" s="1134"/>
      <c r="G359" s="1134"/>
      <c r="H359" s="1134"/>
      <c r="I359" s="1134"/>
      <c r="J359" s="1134"/>
      <c r="K359" s="1134"/>
      <c r="L359" s="1134"/>
      <c r="M359" s="1134"/>
      <c r="N359" s="1134"/>
      <c r="O359" s="1134"/>
      <c r="P359" s="1134"/>
      <c r="Q359" s="1134"/>
      <c r="R359" s="1134"/>
      <c r="S359" s="1134"/>
      <c r="T359" s="1134"/>
      <c r="U359" s="1134"/>
      <c r="V359" s="1134"/>
      <c r="W359" s="1134"/>
      <c r="X359" s="1134"/>
      <c r="Y359" s="1134"/>
      <c r="Z359" s="1134"/>
      <c r="AA359" s="1134"/>
      <c r="AB359" s="1235"/>
      <c r="AC359" s="1235"/>
      <c r="AD359" s="1235"/>
      <c r="AE359" s="1134"/>
      <c r="AF359" s="1134"/>
      <c r="AG359" s="1134"/>
      <c r="AH359" s="1134"/>
      <c r="AI359" s="1134"/>
      <c r="AJ359" s="1134"/>
      <c r="AK359" s="1134"/>
      <c r="AL359" s="1134"/>
      <c r="AM359" s="1134"/>
      <c r="AN359" s="1134"/>
      <c r="AO359" s="1134"/>
      <c r="AP359" s="1134"/>
      <c r="AQ359" s="1134"/>
      <c r="AR359" s="1134"/>
      <c r="AS359" s="1134"/>
      <c r="AT359" s="1134"/>
      <c r="AU359" s="1134"/>
    </row>
    <row r="360">
      <c r="A360" s="1134"/>
      <c r="B360" s="1134"/>
      <c r="C360" s="1235"/>
      <c r="D360" s="1236"/>
      <c r="E360" s="1134"/>
      <c r="F360" s="1134"/>
      <c r="G360" s="1134"/>
      <c r="H360" s="1134"/>
      <c r="I360" s="1134"/>
      <c r="J360" s="1134"/>
      <c r="K360" s="1134"/>
      <c r="L360" s="1134"/>
      <c r="M360" s="1134"/>
      <c r="N360" s="1134"/>
      <c r="O360" s="1134"/>
      <c r="P360" s="1134"/>
      <c r="Q360" s="1134"/>
      <c r="R360" s="1134"/>
      <c r="S360" s="1134"/>
      <c r="T360" s="1134"/>
      <c r="U360" s="1134"/>
      <c r="V360" s="1134"/>
      <c r="W360" s="1134"/>
      <c r="X360" s="1134"/>
      <c r="Y360" s="1134"/>
      <c r="Z360" s="1134"/>
      <c r="AA360" s="1134"/>
      <c r="AB360" s="1235"/>
      <c r="AC360" s="1235"/>
      <c r="AD360" s="1235"/>
      <c r="AE360" s="1134"/>
      <c r="AF360" s="1134"/>
      <c r="AG360" s="1134"/>
      <c r="AH360" s="1134"/>
      <c r="AI360" s="1134"/>
      <c r="AJ360" s="1134"/>
      <c r="AK360" s="1134"/>
      <c r="AL360" s="1134"/>
      <c r="AM360" s="1134"/>
      <c r="AN360" s="1134"/>
      <c r="AO360" s="1134"/>
      <c r="AP360" s="1134"/>
      <c r="AQ360" s="1134"/>
      <c r="AR360" s="1134"/>
      <c r="AS360" s="1134"/>
      <c r="AT360" s="1134"/>
      <c r="AU360" s="1134"/>
    </row>
    <row r="361">
      <c r="A361" s="1134"/>
      <c r="B361" s="1134"/>
      <c r="C361" s="1235"/>
      <c r="D361" s="1236"/>
      <c r="E361" s="1134"/>
      <c r="F361" s="1134"/>
      <c r="G361" s="1134"/>
      <c r="H361" s="1134"/>
      <c r="I361" s="1134"/>
      <c r="J361" s="1134"/>
      <c r="K361" s="1134"/>
      <c r="L361" s="1134"/>
      <c r="M361" s="1134"/>
      <c r="N361" s="1134"/>
      <c r="O361" s="1134"/>
      <c r="P361" s="1134"/>
      <c r="Q361" s="1134"/>
      <c r="R361" s="1134"/>
      <c r="S361" s="1134"/>
      <c r="T361" s="1134"/>
      <c r="U361" s="1134"/>
      <c r="V361" s="1134"/>
      <c r="W361" s="1134"/>
      <c r="X361" s="1134"/>
      <c r="Y361" s="1134"/>
      <c r="Z361" s="1134"/>
      <c r="AA361" s="1134"/>
      <c r="AB361" s="1235"/>
      <c r="AC361" s="1235"/>
      <c r="AD361" s="1235"/>
      <c r="AE361" s="1134"/>
      <c r="AF361" s="1134"/>
      <c r="AG361" s="1134"/>
      <c r="AH361" s="1134"/>
      <c r="AI361" s="1134"/>
      <c r="AJ361" s="1134"/>
      <c r="AK361" s="1134"/>
      <c r="AL361" s="1134"/>
      <c r="AM361" s="1134"/>
      <c r="AN361" s="1134"/>
      <c r="AO361" s="1134"/>
      <c r="AP361" s="1134"/>
      <c r="AQ361" s="1134"/>
      <c r="AR361" s="1134"/>
      <c r="AS361" s="1134"/>
      <c r="AT361" s="1134"/>
      <c r="AU361" s="1134"/>
    </row>
    <row r="362">
      <c r="A362" s="1134"/>
      <c r="B362" s="1134"/>
      <c r="C362" s="1235"/>
      <c r="D362" s="1236"/>
      <c r="E362" s="1134"/>
      <c r="F362" s="1134"/>
      <c r="G362" s="1134"/>
      <c r="H362" s="1134"/>
      <c r="I362" s="1134"/>
      <c r="J362" s="1134"/>
      <c r="K362" s="1134"/>
      <c r="L362" s="1134"/>
      <c r="M362" s="1134"/>
      <c r="N362" s="1134"/>
      <c r="O362" s="1134"/>
      <c r="P362" s="1134"/>
      <c r="Q362" s="1134"/>
      <c r="R362" s="1134"/>
      <c r="S362" s="1134"/>
      <c r="T362" s="1134"/>
      <c r="U362" s="1134"/>
      <c r="V362" s="1134"/>
      <c r="W362" s="1134"/>
      <c r="X362" s="1134"/>
      <c r="Y362" s="1134"/>
      <c r="Z362" s="1134"/>
      <c r="AA362" s="1134"/>
      <c r="AB362" s="1235"/>
      <c r="AC362" s="1235"/>
      <c r="AD362" s="1235"/>
      <c r="AE362" s="1134"/>
      <c r="AF362" s="1134"/>
      <c r="AG362" s="1134"/>
      <c r="AH362" s="1134"/>
      <c r="AI362" s="1134"/>
      <c r="AJ362" s="1134"/>
      <c r="AK362" s="1134"/>
      <c r="AL362" s="1134"/>
      <c r="AM362" s="1134"/>
      <c r="AN362" s="1134"/>
      <c r="AO362" s="1134"/>
      <c r="AP362" s="1134"/>
      <c r="AQ362" s="1134"/>
      <c r="AR362" s="1134"/>
      <c r="AS362" s="1134"/>
      <c r="AT362" s="1134"/>
      <c r="AU362" s="1134"/>
    </row>
    <row r="363">
      <c r="A363" s="1134"/>
      <c r="B363" s="1134"/>
      <c r="C363" s="1235"/>
      <c r="D363" s="1236"/>
      <c r="E363" s="1134"/>
      <c r="F363" s="1134"/>
      <c r="G363" s="1134"/>
      <c r="H363" s="1134"/>
      <c r="I363" s="1134"/>
      <c r="J363" s="1134"/>
      <c r="K363" s="1134"/>
      <c r="L363" s="1134"/>
      <c r="M363" s="1134"/>
      <c r="N363" s="1134"/>
      <c r="O363" s="1134"/>
      <c r="P363" s="1134"/>
      <c r="Q363" s="1134"/>
      <c r="R363" s="1134"/>
      <c r="S363" s="1134"/>
      <c r="T363" s="1134"/>
      <c r="U363" s="1134"/>
      <c r="V363" s="1134"/>
      <c r="W363" s="1134"/>
      <c r="X363" s="1134"/>
      <c r="Y363" s="1134"/>
      <c r="Z363" s="1134"/>
      <c r="AA363" s="1134"/>
      <c r="AB363" s="1235"/>
      <c r="AC363" s="1235"/>
      <c r="AD363" s="1235"/>
      <c r="AE363" s="1134"/>
      <c r="AF363" s="1134"/>
      <c r="AG363" s="1134"/>
      <c r="AH363" s="1134"/>
      <c r="AI363" s="1134"/>
      <c r="AJ363" s="1134"/>
      <c r="AK363" s="1134"/>
      <c r="AL363" s="1134"/>
      <c r="AM363" s="1134"/>
      <c r="AN363" s="1134"/>
      <c r="AO363" s="1134"/>
      <c r="AP363" s="1134"/>
      <c r="AQ363" s="1134"/>
      <c r="AR363" s="1134"/>
      <c r="AS363" s="1134"/>
      <c r="AT363" s="1134"/>
      <c r="AU363" s="1134"/>
    </row>
    <row r="364">
      <c r="A364" s="1134"/>
      <c r="B364" s="1134"/>
      <c r="C364" s="1235"/>
      <c r="D364" s="1236"/>
      <c r="E364" s="1134"/>
      <c r="F364" s="1134"/>
      <c r="G364" s="1134"/>
      <c r="H364" s="1134"/>
      <c r="I364" s="1134"/>
      <c r="J364" s="1134"/>
      <c r="K364" s="1134"/>
      <c r="L364" s="1134"/>
      <c r="M364" s="1134"/>
      <c r="N364" s="1134"/>
      <c r="O364" s="1134"/>
      <c r="P364" s="1134"/>
      <c r="Q364" s="1134"/>
      <c r="R364" s="1134"/>
      <c r="S364" s="1134"/>
      <c r="T364" s="1134"/>
      <c r="U364" s="1134"/>
      <c r="V364" s="1134"/>
      <c r="W364" s="1134"/>
      <c r="X364" s="1134"/>
      <c r="Y364" s="1134"/>
      <c r="Z364" s="1134"/>
      <c r="AA364" s="1134"/>
      <c r="AB364" s="1235"/>
      <c r="AC364" s="1235"/>
      <c r="AD364" s="1235"/>
      <c r="AE364" s="1134"/>
      <c r="AF364" s="1134"/>
      <c r="AG364" s="1134"/>
      <c r="AH364" s="1134"/>
      <c r="AI364" s="1134"/>
      <c r="AJ364" s="1134"/>
      <c r="AK364" s="1134"/>
      <c r="AL364" s="1134"/>
      <c r="AM364" s="1134"/>
      <c r="AN364" s="1134"/>
      <c r="AO364" s="1134"/>
      <c r="AP364" s="1134"/>
      <c r="AQ364" s="1134"/>
      <c r="AR364" s="1134"/>
      <c r="AS364" s="1134"/>
      <c r="AT364" s="1134"/>
      <c r="AU364" s="1134"/>
    </row>
    <row r="365">
      <c r="A365" s="1134"/>
      <c r="B365" s="1134"/>
      <c r="C365" s="1235"/>
      <c r="D365" s="1236"/>
      <c r="E365" s="1134"/>
      <c r="F365" s="1134"/>
      <c r="G365" s="1134"/>
      <c r="H365" s="1134"/>
      <c r="I365" s="1134"/>
      <c r="J365" s="1134"/>
      <c r="K365" s="1134"/>
      <c r="L365" s="1134"/>
      <c r="M365" s="1134"/>
      <c r="N365" s="1134"/>
      <c r="O365" s="1134"/>
      <c r="P365" s="1134"/>
      <c r="Q365" s="1134"/>
      <c r="R365" s="1134"/>
      <c r="S365" s="1134"/>
      <c r="T365" s="1134"/>
      <c r="U365" s="1134"/>
      <c r="V365" s="1134"/>
      <c r="W365" s="1134"/>
      <c r="X365" s="1134"/>
      <c r="Y365" s="1134"/>
      <c r="Z365" s="1134"/>
      <c r="AA365" s="1134"/>
      <c r="AB365" s="1235"/>
      <c r="AC365" s="1235"/>
      <c r="AD365" s="1235"/>
      <c r="AE365" s="1134"/>
      <c r="AF365" s="1134"/>
      <c r="AG365" s="1134"/>
      <c r="AH365" s="1134"/>
      <c r="AI365" s="1134"/>
      <c r="AJ365" s="1134"/>
      <c r="AK365" s="1134"/>
      <c r="AL365" s="1134"/>
      <c r="AM365" s="1134"/>
      <c r="AN365" s="1134"/>
      <c r="AO365" s="1134"/>
      <c r="AP365" s="1134"/>
      <c r="AQ365" s="1134"/>
      <c r="AR365" s="1134"/>
      <c r="AS365" s="1134"/>
      <c r="AT365" s="1134"/>
      <c r="AU365" s="1134"/>
    </row>
    <row r="366">
      <c r="A366" s="1134"/>
      <c r="B366" s="1134"/>
      <c r="C366" s="1235"/>
      <c r="D366" s="1236"/>
      <c r="E366" s="1134"/>
      <c r="F366" s="1134"/>
      <c r="G366" s="1134"/>
      <c r="H366" s="1134"/>
      <c r="I366" s="1134"/>
      <c r="J366" s="1134"/>
      <c r="K366" s="1134"/>
      <c r="L366" s="1134"/>
      <c r="M366" s="1134"/>
      <c r="N366" s="1134"/>
      <c r="O366" s="1134"/>
      <c r="P366" s="1134"/>
      <c r="Q366" s="1134"/>
      <c r="R366" s="1134"/>
      <c r="S366" s="1134"/>
      <c r="T366" s="1134"/>
      <c r="U366" s="1134"/>
      <c r="V366" s="1134"/>
      <c r="W366" s="1134"/>
      <c r="X366" s="1134"/>
      <c r="Y366" s="1134"/>
      <c r="Z366" s="1134"/>
      <c r="AA366" s="1134"/>
      <c r="AB366" s="1235"/>
      <c r="AC366" s="1235"/>
      <c r="AD366" s="1235"/>
      <c r="AE366" s="1134"/>
      <c r="AF366" s="1134"/>
      <c r="AG366" s="1134"/>
      <c r="AH366" s="1134"/>
      <c r="AI366" s="1134"/>
      <c r="AJ366" s="1134"/>
      <c r="AK366" s="1134"/>
      <c r="AL366" s="1134"/>
      <c r="AM366" s="1134"/>
      <c r="AN366" s="1134"/>
      <c r="AO366" s="1134"/>
      <c r="AP366" s="1134"/>
      <c r="AQ366" s="1134"/>
      <c r="AR366" s="1134"/>
      <c r="AS366" s="1134"/>
      <c r="AT366" s="1134"/>
      <c r="AU366" s="1134"/>
    </row>
    <row r="367">
      <c r="A367" s="1134"/>
      <c r="B367" s="1134"/>
      <c r="C367" s="1235"/>
      <c r="D367" s="1236"/>
      <c r="E367" s="1134"/>
      <c r="F367" s="1134"/>
      <c r="G367" s="1134"/>
      <c r="H367" s="1134"/>
      <c r="I367" s="1134"/>
      <c r="J367" s="1134"/>
      <c r="K367" s="1134"/>
      <c r="L367" s="1134"/>
      <c r="M367" s="1134"/>
      <c r="N367" s="1134"/>
      <c r="O367" s="1134"/>
      <c r="P367" s="1134"/>
      <c r="Q367" s="1134"/>
      <c r="R367" s="1134"/>
      <c r="S367" s="1134"/>
      <c r="T367" s="1134"/>
      <c r="U367" s="1134"/>
      <c r="V367" s="1134"/>
      <c r="W367" s="1134"/>
      <c r="X367" s="1134"/>
      <c r="Y367" s="1134"/>
      <c r="Z367" s="1134"/>
      <c r="AA367" s="1134"/>
      <c r="AB367" s="1235"/>
      <c r="AC367" s="1235"/>
      <c r="AD367" s="1235"/>
      <c r="AE367" s="1134"/>
      <c r="AF367" s="1134"/>
      <c r="AG367" s="1134"/>
      <c r="AH367" s="1134"/>
      <c r="AI367" s="1134"/>
      <c r="AJ367" s="1134"/>
      <c r="AK367" s="1134"/>
      <c r="AL367" s="1134"/>
      <c r="AM367" s="1134"/>
      <c r="AN367" s="1134"/>
      <c r="AO367" s="1134"/>
      <c r="AP367" s="1134"/>
      <c r="AQ367" s="1134"/>
      <c r="AR367" s="1134"/>
      <c r="AS367" s="1134"/>
      <c r="AT367" s="1134"/>
      <c r="AU367" s="1134"/>
    </row>
    <row r="368">
      <c r="A368" s="1134"/>
      <c r="B368" s="1134"/>
      <c r="C368" s="1235"/>
      <c r="D368" s="1236"/>
      <c r="E368" s="1134"/>
      <c r="F368" s="1134"/>
      <c r="G368" s="1134"/>
      <c r="H368" s="1134"/>
      <c r="I368" s="1134"/>
      <c r="J368" s="1134"/>
      <c r="K368" s="1134"/>
      <c r="L368" s="1134"/>
      <c r="M368" s="1134"/>
      <c r="N368" s="1134"/>
      <c r="O368" s="1134"/>
      <c r="P368" s="1134"/>
      <c r="Q368" s="1134"/>
      <c r="R368" s="1134"/>
      <c r="S368" s="1134"/>
      <c r="T368" s="1134"/>
      <c r="U368" s="1134"/>
      <c r="V368" s="1134"/>
      <c r="W368" s="1134"/>
      <c r="X368" s="1134"/>
      <c r="Y368" s="1134"/>
      <c r="Z368" s="1134"/>
      <c r="AA368" s="1134"/>
      <c r="AB368" s="1235"/>
      <c r="AC368" s="1235"/>
      <c r="AD368" s="1235"/>
      <c r="AE368" s="1134"/>
      <c r="AF368" s="1134"/>
      <c r="AG368" s="1134"/>
      <c r="AH368" s="1134"/>
      <c r="AI368" s="1134"/>
      <c r="AJ368" s="1134"/>
      <c r="AK368" s="1134"/>
      <c r="AL368" s="1134"/>
      <c r="AM368" s="1134"/>
      <c r="AN368" s="1134"/>
      <c r="AO368" s="1134"/>
      <c r="AP368" s="1134"/>
      <c r="AQ368" s="1134"/>
      <c r="AR368" s="1134"/>
      <c r="AS368" s="1134"/>
      <c r="AT368" s="1134"/>
      <c r="AU368" s="1134"/>
    </row>
    <row r="369">
      <c r="A369" s="1134"/>
      <c r="B369" s="1134"/>
      <c r="C369" s="1235"/>
      <c r="D369" s="1236"/>
      <c r="E369" s="1134"/>
      <c r="F369" s="1134"/>
      <c r="G369" s="1134"/>
      <c r="H369" s="1134"/>
      <c r="I369" s="1134"/>
      <c r="J369" s="1134"/>
      <c r="K369" s="1134"/>
      <c r="L369" s="1134"/>
      <c r="M369" s="1134"/>
      <c r="N369" s="1134"/>
      <c r="O369" s="1134"/>
      <c r="P369" s="1134"/>
      <c r="Q369" s="1134"/>
      <c r="R369" s="1134"/>
      <c r="S369" s="1134"/>
      <c r="T369" s="1134"/>
      <c r="U369" s="1134"/>
      <c r="V369" s="1134"/>
      <c r="W369" s="1134"/>
      <c r="X369" s="1134"/>
      <c r="Y369" s="1134"/>
      <c r="Z369" s="1134"/>
      <c r="AA369" s="1134"/>
      <c r="AB369" s="1235"/>
      <c r="AC369" s="1235"/>
      <c r="AD369" s="1235"/>
      <c r="AE369" s="1134"/>
      <c r="AF369" s="1134"/>
      <c r="AG369" s="1134"/>
      <c r="AH369" s="1134"/>
      <c r="AI369" s="1134"/>
      <c r="AJ369" s="1134"/>
      <c r="AK369" s="1134"/>
      <c r="AL369" s="1134"/>
      <c r="AM369" s="1134"/>
      <c r="AN369" s="1134"/>
      <c r="AO369" s="1134"/>
      <c r="AP369" s="1134"/>
      <c r="AQ369" s="1134"/>
      <c r="AR369" s="1134"/>
      <c r="AS369" s="1134"/>
      <c r="AT369" s="1134"/>
      <c r="AU369" s="1134"/>
    </row>
    <row r="370">
      <c r="A370" s="1134"/>
      <c r="B370" s="1134"/>
      <c r="C370" s="1235"/>
      <c r="D370" s="1236"/>
      <c r="E370" s="1134"/>
      <c r="F370" s="1134"/>
      <c r="G370" s="1134"/>
      <c r="H370" s="1134"/>
      <c r="I370" s="1134"/>
      <c r="J370" s="1134"/>
      <c r="K370" s="1134"/>
      <c r="L370" s="1134"/>
      <c r="M370" s="1134"/>
      <c r="N370" s="1134"/>
      <c r="O370" s="1134"/>
      <c r="P370" s="1134"/>
      <c r="Q370" s="1134"/>
      <c r="R370" s="1134"/>
      <c r="S370" s="1134"/>
      <c r="T370" s="1134"/>
      <c r="U370" s="1134"/>
      <c r="V370" s="1134"/>
      <c r="W370" s="1134"/>
      <c r="X370" s="1134"/>
      <c r="Y370" s="1134"/>
      <c r="Z370" s="1134"/>
      <c r="AA370" s="1134"/>
      <c r="AB370" s="1235"/>
      <c r="AC370" s="1235"/>
      <c r="AD370" s="1235"/>
      <c r="AE370" s="1134"/>
      <c r="AF370" s="1134"/>
      <c r="AG370" s="1134"/>
      <c r="AH370" s="1134"/>
      <c r="AI370" s="1134"/>
      <c r="AJ370" s="1134"/>
      <c r="AK370" s="1134"/>
      <c r="AL370" s="1134"/>
      <c r="AM370" s="1134"/>
      <c r="AN370" s="1134"/>
      <c r="AO370" s="1134"/>
      <c r="AP370" s="1134"/>
      <c r="AQ370" s="1134"/>
      <c r="AR370" s="1134"/>
      <c r="AS370" s="1134"/>
      <c r="AT370" s="1134"/>
      <c r="AU370" s="1134"/>
    </row>
    <row r="371">
      <c r="A371" s="1134"/>
      <c r="B371" s="1134"/>
      <c r="C371" s="1235"/>
      <c r="D371" s="1236"/>
      <c r="E371" s="1134"/>
      <c r="F371" s="1134"/>
      <c r="G371" s="1134"/>
      <c r="H371" s="1134"/>
      <c r="I371" s="1134"/>
      <c r="J371" s="1134"/>
      <c r="K371" s="1134"/>
      <c r="L371" s="1134"/>
      <c r="M371" s="1134"/>
      <c r="N371" s="1134"/>
      <c r="O371" s="1134"/>
      <c r="P371" s="1134"/>
      <c r="Q371" s="1134"/>
      <c r="R371" s="1134"/>
      <c r="S371" s="1134"/>
      <c r="T371" s="1134"/>
      <c r="U371" s="1134"/>
      <c r="V371" s="1134"/>
      <c r="W371" s="1134"/>
      <c r="X371" s="1134"/>
      <c r="Y371" s="1134"/>
      <c r="Z371" s="1134"/>
      <c r="AA371" s="1134"/>
      <c r="AB371" s="1235"/>
      <c r="AC371" s="1235"/>
      <c r="AD371" s="1235"/>
      <c r="AE371" s="1134"/>
      <c r="AF371" s="1134"/>
      <c r="AG371" s="1134"/>
      <c r="AH371" s="1134"/>
      <c r="AI371" s="1134"/>
      <c r="AJ371" s="1134"/>
      <c r="AK371" s="1134"/>
      <c r="AL371" s="1134"/>
      <c r="AM371" s="1134"/>
      <c r="AN371" s="1134"/>
      <c r="AO371" s="1134"/>
      <c r="AP371" s="1134"/>
      <c r="AQ371" s="1134"/>
      <c r="AR371" s="1134"/>
      <c r="AS371" s="1134"/>
      <c r="AT371" s="1134"/>
      <c r="AU371" s="1134"/>
    </row>
    <row r="372">
      <c r="A372" s="1134"/>
      <c r="B372" s="1134"/>
      <c r="C372" s="1235"/>
      <c r="D372" s="1236"/>
      <c r="E372" s="1134"/>
      <c r="F372" s="1134"/>
      <c r="G372" s="1134"/>
      <c r="H372" s="1134"/>
      <c r="I372" s="1134"/>
      <c r="J372" s="1134"/>
      <c r="K372" s="1134"/>
      <c r="L372" s="1134"/>
      <c r="M372" s="1134"/>
      <c r="N372" s="1134"/>
      <c r="O372" s="1134"/>
      <c r="P372" s="1134"/>
      <c r="Q372" s="1134"/>
      <c r="R372" s="1134"/>
      <c r="S372" s="1134"/>
      <c r="T372" s="1134"/>
      <c r="U372" s="1134"/>
      <c r="V372" s="1134"/>
      <c r="W372" s="1134"/>
      <c r="X372" s="1134"/>
      <c r="Y372" s="1134"/>
      <c r="Z372" s="1134"/>
      <c r="AA372" s="1134"/>
      <c r="AB372" s="1235"/>
      <c r="AC372" s="1235"/>
      <c r="AD372" s="1235"/>
      <c r="AE372" s="1134"/>
      <c r="AF372" s="1134"/>
      <c r="AG372" s="1134"/>
      <c r="AH372" s="1134"/>
      <c r="AI372" s="1134"/>
      <c r="AJ372" s="1134"/>
      <c r="AK372" s="1134"/>
      <c r="AL372" s="1134"/>
      <c r="AM372" s="1134"/>
      <c r="AN372" s="1134"/>
      <c r="AO372" s="1134"/>
      <c r="AP372" s="1134"/>
      <c r="AQ372" s="1134"/>
      <c r="AR372" s="1134"/>
      <c r="AS372" s="1134"/>
      <c r="AT372" s="1134"/>
      <c r="AU372" s="1134"/>
    </row>
    <row r="373">
      <c r="A373" s="1134"/>
      <c r="B373" s="1134"/>
      <c r="C373" s="1235"/>
      <c r="D373" s="1236"/>
      <c r="E373" s="1134"/>
      <c r="F373" s="1134"/>
      <c r="G373" s="1134"/>
      <c r="H373" s="1134"/>
      <c r="I373" s="1134"/>
      <c r="J373" s="1134"/>
      <c r="K373" s="1134"/>
      <c r="L373" s="1134"/>
      <c r="M373" s="1134"/>
      <c r="N373" s="1134"/>
      <c r="O373" s="1134"/>
      <c r="P373" s="1134"/>
      <c r="Q373" s="1134"/>
      <c r="R373" s="1134"/>
      <c r="S373" s="1134"/>
      <c r="T373" s="1134"/>
      <c r="U373" s="1134"/>
      <c r="V373" s="1134"/>
      <c r="W373" s="1134"/>
      <c r="X373" s="1134"/>
      <c r="Y373" s="1134"/>
      <c r="Z373" s="1134"/>
      <c r="AA373" s="1134"/>
      <c r="AB373" s="1235"/>
      <c r="AC373" s="1235"/>
      <c r="AD373" s="1235"/>
      <c r="AE373" s="1134"/>
      <c r="AF373" s="1134"/>
      <c r="AG373" s="1134"/>
      <c r="AH373" s="1134"/>
      <c r="AI373" s="1134"/>
      <c r="AJ373" s="1134"/>
      <c r="AK373" s="1134"/>
      <c r="AL373" s="1134"/>
      <c r="AM373" s="1134"/>
      <c r="AN373" s="1134"/>
      <c r="AO373" s="1134"/>
      <c r="AP373" s="1134"/>
      <c r="AQ373" s="1134"/>
      <c r="AR373" s="1134"/>
      <c r="AS373" s="1134"/>
      <c r="AT373" s="1134"/>
      <c r="AU373" s="1134"/>
    </row>
    <row r="374">
      <c r="A374" s="1134"/>
      <c r="B374" s="1134"/>
      <c r="C374" s="1235"/>
      <c r="D374" s="1236"/>
      <c r="E374" s="1134"/>
      <c r="F374" s="1134"/>
      <c r="G374" s="1134"/>
      <c r="H374" s="1134"/>
      <c r="I374" s="1134"/>
      <c r="J374" s="1134"/>
      <c r="K374" s="1134"/>
      <c r="L374" s="1134"/>
      <c r="M374" s="1134"/>
      <c r="N374" s="1134"/>
      <c r="O374" s="1134"/>
      <c r="P374" s="1134"/>
      <c r="Q374" s="1134"/>
      <c r="R374" s="1134"/>
      <c r="S374" s="1134"/>
      <c r="T374" s="1134"/>
      <c r="U374" s="1134"/>
      <c r="V374" s="1134"/>
      <c r="W374" s="1134"/>
      <c r="X374" s="1134"/>
      <c r="Y374" s="1134"/>
      <c r="Z374" s="1134"/>
      <c r="AA374" s="1134"/>
      <c r="AB374" s="1235"/>
      <c r="AC374" s="1235"/>
      <c r="AD374" s="1235"/>
      <c r="AE374" s="1134"/>
      <c r="AF374" s="1134"/>
      <c r="AG374" s="1134"/>
      <c r="AH374" s="1134"/>
      <c r="AI374" s="1134"/>
      <c r="AJ374" s="1134"/>
      <c r="AK374" s="1134"/>
      <c r="AL374" s="1134"/>
      <c r="AM374" s="1134"/>
      <c r="AN374" s="1134"/>
      <c r="AO374" s="1134"/>
      <c r="AP374" s="1134"/>
      <c r="AQ374" s="1134"/>
      <c r="AR374" s="1134"/>
      <c r="AS374" s="1134"/>
      <c r="AT374" s="1134"/>
      <c r="AU374" s="1134"/>
    </row>
    <row r="375">
      <c r="A375" s="1134"/>
      <c r="B375" s="1134"/>
      <c r="C375" s="1235"/>
      <c r="D375" s="1236"/>
      <c r="E375" s="1134"/>
      <c r="F375" s="1134"/>
      <c r="G375" s="1134"/>
      <c r="H375" s="1134"/>
      <c r="I375" s="1134"/>
      <c r="J375" s="1134"/>
      <c r="K375" s="1134"/>
      <c r="L375" s="1134"/>
      <c r="M375" s="1134"/>
      <c r="N375" s="1134"/>
      <c r="O375" s="1134"/>
      <c r="P375" s="1134"/>
      <c r="Q375" s="1134"/>
      <c r="R375" s="1134"/>
      <c r="S375" s="1134"/>
      <c r="T375" s="1134"/>
      <c r="U375" s="1134"/>
      <c r="V375" s="1134"/>
      <c r="W375" s="1134"/>
      <c r="X375" s="1134"/>
      <c r="Y375" s="1134"/>
      <c r="Z375" s="1134"/>
      <c r="AA375" s="1134"/>
      <c r="AB375" s="1235"/>
      <c r="AC375" s="1235"/>
      <c r="AD375" s="1235"/>
      <c r="AE375" s="1134"/>
      <c r="AF375" s="1134"/>
      <c r="AG375" s="1134"/>
      <c r="AH375" s="1134"/>
      <c r="AI375" s="1134"/>
      <c r="AJ375" s="1134"/>
      <c r="AK375" s="1134"/>
      <c r="AL375" s="1134"/>
      <c r="AM375" s="1134"/>
      <c r="AN375" s="1134"/>
      <c r="AO375" s="1134"/>
      <c r="AP375" s="1134"/>
      <c r="AQ375" s="1134"/>
      <c r="AR375" s="1134"/>
      <c r="AS375" s="1134"/>
      <c r="AT375" s="1134"/>
      <c r="AU375" s="1134"/>
    </row>
    <row r="376">
      <c r="A376" s="1134"/>
      <c r="B376" s="1134"/>
      <c r="C376" s="1235"/>
      <c r="D376" s="1236"/>
      <c r="E376" s="1134"/>
      <c r="F376" s="1134"/>
      <c r="G376" s="1134"/>
      <c r="H376" s="1134"/>
      <c r="I376" s="1134"/>
      <c r="J376" s="1134"/>
      <c r="K376" s="1134"/>
      <c r="L376" s="1134"/>
      <c r="M376" s="1134"/>
      <c r="N376" s="1134"/>
      <c r="O376" s="1134"/>
      <c r="P376" s="1134"/>
      <c r="Q376" s="1134"/>
      <c r="R376" s="1134"/>
      <c r="S376" s="1134"/>
      <c r="T376" s="1134"/>
      <c r="U376" s="1134"/>
      <c r="V376" s="1134"/>
      <c r="W376" s="1134"/>
      <c r="X376" s="1134"/>
      <c r="Y376" s="1134"/>
      <c r="Z376" s="1134"/>
      <c r="AA376" s="1134"/>
      <c r="AB376" s="1235"/>
      <c r="AC376" s="1235"/>
      <c r="AD376" s="1235"/>
      <c r="AE376" s="1134"/>
      <c r="AF376" s="1134"/>
      <c r="AG376" s="1134"/>
      <c r="AH376" s="1134"/>
      <c r="AI376" s="1134"/>
      <c r="AJ376" s="1134"/>
      <c r="AK376" s="1134"/>
      <c r="AL376" s="1134"/>
      <c r="AM376" s="1134"/>
      <c r="AN376" s="1134"/>
      <c r="AO376" s="1134"/>
      <c r="AP376" s="1134"/>
      <c r="AQ376" s="1134"/>
      <c r="AR376" s="1134"/>
      <c r="AS376" s="1134"/>
      <c r="AT376" s="1134"/>
      <c r="AU376" s="1134"/>
    </row>
    <row r="377">
      <c r="A377" s="1134"/>
      <c r="B377" s="1134"/>
      <c r="C377" s="1235"/>
      <c r="D377" s="1236"/>
      <c r="E377" s="1134"/>
      <c r="F377" s="1134"/>
      <c r="G377" s="1134"/>
      <c r="H377" s="1134"/>
      <c r="I377" s="1134"/>
      <c r="J377" s="1134"/>
      <c r="K377" s="1134"/>
      <c r="L377" s="1134"/>
      <c r="M377" s="1134"/>
      <c r="N377" s="1134"/>
      <c r="O377" s="1134"/>
      <c r="P377" s="1134"/>
      <c r="Q377" s="1134"/>
      <c r="R377" s="1134"/>
      <c r="S377" s="1134"/>
      <c r="T377" s="1134"/>
      <c r="U377" s="1134"/>
      <c r="V377" s="1134"/>
      <c r="W377" s="1134"/>
      <c r="X377" s="1134"/>
      <c r="Y377" s="1134"/>
      <c r="Z377" s="1134"/>
      <c r="AA377" s="1134"/>
      <c r="AB377" s="1235"/>
      <c r="AC377" s="1235"/>
      <c r="AD377" s="1235"/>
      <c r="AE377" s="1134"/>
      <c r="AF377" s="1134"/>
      <c r="AG377" s="1134"/>
      <c r="AH377" s="1134"/>
      <c r="AI377" s="1134"/>
      <c r="AJ377" s="1134"/>
      <c r="AK377" s="1134"/>
      <c r="AL377" s="1134"/>
      <c r="AM377" s="1134"/>
      <c r="AN377" s="1134"/>
      <c r="AO377" s="1134"/>
      <c r="AP377" s="1134"/>
      <c r="AQ377" s="1134"/>
      <c r="AR377" s="1134"/>
      <c r="AS377" s="1134"/>
      <c r="AT377" s="1134"/>
      <c r="AU377" s="1134"/>
    </row>
    <row r="378">
      <c r="A378" s="1134"/>
      <c r="B378" s="1134"/>
      <c r="C378" s="1235"/>
      <c r="D378" s="1236"/>
      <c r="E378" s="1134"/>
      <c r="F378" s="1134"/>
      <c r="G378" s="1134"/>
      <c r="H378" s="1134"/>
      <c r="I378" s="1134"/>
      <c r="J378" s="1134"/>
      <c r="K378" s="1134"/>
      <c r="L378" s="1134"/>
      <c r="M378" s="1134"/>
      <c r="N378" s="1134"/>
      <c r="O378" s="1134"/>
      <c r="P378" s="1134"/>
      <c r="Q378" s="1134"/>
      <c r="R378" s="1134"/>
      <c r="S378" s="1134"/>
      <c r="T378" s="1134"/>
      <c r="U378" s="1134"/>
      <c r="V378" s="1134"/>
      <c r="W378" s="1134"/>
      <c r="X378" s="1134"/>
      <c r="Y378" s="1134"/>
      <c r="Z378" s="1134"/>
      <c r="AA378" s="1134"/>
      <c r="AB378" s="1235"/>
      <c r="AC378" s="1235"/>
      <c r="AD378" s="1235"/>
      <c r="AE378" s="1134"/>
      <c r="AF378" s="1134"/>
      <c r="AG378" s="1134"/>
      <c r="AH378" s="1134"/>
      <c r="AI378" s="1134"/>
      <c r="AJ378" s="1134"/>
      <c r="AK378" s="1134"/>
      <c r="AL378" s="1134"/>
      <c r="AM378" s="1134"/>
      <c r="AN378" s="1134"/>
      <c r="AO378" s="1134"/>
      <c r="AP378" s="1134"/>
      <c r="AQ378" s="1134"/>
      <c r="AR378" s="1134"/>
      <c r="AS378" s="1134"/>
      <c r="AT378" s="1134"/>
      <c r="AU378" s="1134"/>
    </row>
    <row r="379">
      <c r="A379" s="1134"/>
      <c r="B379" s="1134"/>
      <c r="C379" s="1235"/>
      <c r="D379" s="1236"/>
      <c r="E379" s="1134"/>
      <c r="F379" s="1134"/>
      <c r="G379" s="1134"/>
      <c r="H379" s="1134"/>
      <c r="I379" s="1134"/>
      <c r="J379" s="1134"/>
      <c r="K379" s="1134"/>
      <c r="L379" s="1134"/>
      <c r="M379" s="1134"/>
      <c r="N379" s="1134"/>
      <c r="O379" s="1134"/>
      <c r="P379" s="1134"/>
      <c r="Q379" s="1134"/>
      <c r="R379" s="1134"/>
      <c r="S379" s="1134"/>
      <c r="T379" s="1134"/>
      <c r="U379" s="1134"/>
      <c r="V379" s="1134"/>
      <c r="W379" s="1134"/>
      <c r="X379" s="1134"/>
      <c r="Y379" s="1134"/>
      <c r="Z379" s="1134"/>
      <c r="AA379" s="1134"/>
      <c r="AB379" s="1235"/>
      <c r="AC379" s="1235"/>
      <c r="AD379" s="1235"/>
      <c r="AE379" s="1134"/>
      <c r="AF379" s="1134"/>
      <c r="AG379" s="1134"/>
      <c r="AH379" s="1134"/>
      <c r="AI379" s="1134"/>
      <c r="AJ379" s="1134"/>
      <c r="AK379" s="1134"/>
      <c r="AL379" s="1134"/>
      <c r="AM379" s="1134"/>
      <c r="AN379" s="1134"/>
      <c r="AO379" s="1134"/>
      <c r="AP379" s="1134"/>
      <c r="AQ379" s="1134"/>
      <c r="AR379" s="1134"/>
      <c r="AS379" s="1134"/>
      <c r="AT379" s="1134"/>
      <c r="AU379" s="1134"/>
    </row>
    <row r="380">
      <c r="A380" s="1134"/>
      <c r="B380" s="1134"/>
      <c r="C380" s="1235"/>
      <c r="D380" s="1236"/>
      <c r="E380" s="1134"/>
      <c r="F380" s="1134"/>
      <c r="G380" s="1134"/>
      <c r="H380" s="1134"/>
      <c r="I380" s="1134"/>
      <c r="J380" s="1134"/>
      <c r="K380" s="1134"/>
      <c r="L380" s="1134"/>
      <c r="M380" s="1134"/>
      <c r="N380" s="1134"/>
      <c r="O380" s="1134"/>
      <c r="P380" s="1134"/>
      <c r="Q380" s="1134"/>
      <c r="R380" s="1134"/>
      <c r="S380" s="1134"/>
      <c r="T380" s="1134"/>
      <c r="U380" s="1134"/>
      <c r="V380" s="1134"/>
      <c r="W380" s="1134"/>
      <c r="X380" s="1134"/>
      <c r="Y380" s="1134"/>
      <c r="Z380" s="1134"/>
      <c r="AA380" s="1134"/>
      <c r="AB380" s="1235"/>
      <c r="AC380" s="1235"/>
      <c r="AD380" s="1235"/>
      <c r="AE380" s="1134"/>
      <c r="AF380" s="1134"/>
      <c r="AG380" s="1134"/>
      <c r="AH380" s="1134"/>
      <c r="AI380" s="1134"/>
      <c r="AJ380" s="1134"/>
      <c r="AK380" s="1134"/>
      <c r="AL380" s="1134"/>
      <c r="AM380" s="1134"/>
      <c r="AN380" s="1134"/>
      <c r="AO380" s="1134"/>
      <c r="AP380" s="1134"/>
      <c r="AQ380" s="1134"/>
      <c r="AR380" s="1134"/>
      <c r="AS380" s="1134"/>
      <c r="AT380" s="1134"/>
      <c r="AU380" s="1134"/>
    </row>
    <row r="381">
      <c r="A381" s="1134"/>
      <c r="B381" s="1134"/>
      <c r="C381" s="1235"/>
      <c r="D381" s="1236"/>
      <c r="E381" s="1134"/>
      <c r="F381" s="1134"/>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235"/>
      <c r="AC381" s="1235"/>
      <c r="AD381" s="1235"/>
      <c r="AE381" s="1134"/>
      <c r="AF381" s="1134"/>
      <c r="AG381" s="1134"/>
      <c r="AH381" s="1134"/>
      <c r="AI381" s="1134"/>
      <c r="AJ381" s="1134"/>
      <c r="AK381" s="1134"/>
      <c r="AL381" s="1134"/>
      <c r="AM381" s="1134"/>
      <c r="AN381" s="1134"/>
      <c r="AO381" s="1134"/>
      <c r="AP381" s="1134"/>
      <c r="AQ381" s="1134"/>
      <c r="AR381" s="1134"/>
      <c r="AS381" s="1134"/>
      <c r="AT381" s="1134"/>
      <c r="AU381" s="1134"/>
    </row>
    <row r="382">
      <c r="A382" s="1134"/>
      <c r="B382" s="1134"/>
      <c r="C382" s="1235"/>
      <c r="D382" s="1236"/>
      <c r="E382" s="1134"/>
      <c r="F382" s="1134"/>
      <c r="G382" s="1134"/>
      <c r="H382" s="1134"/>
      <c r="I382" s="1134"/>
      <c r="J382" s="1134"/>
      <c r="K382" s="1134"/>
      <c r="L382" s="1134"/>
      <c r="M382" s="1134"/>
      <c r="N382" s="1134"/>
      <c r="O382" s="1134"/>
      <c r="P382" s="1134"/>
      <c r="Q382" s="1134"/>
      <c r="R382" s="1134"/>
      <c r="S382" s="1134"/>
      <c r="T382" s="1134"/>
      <c r="U382" s="1134"/>
      <c r="V382" s="1134"/>
      <c r="W382" s="1134"/>
      <c r="X382" s="1134"/>
      <c r="Y382" s="1134"/>
      <c r="Z382" s="1134"/>
      <c r="AA382" s="1134"/>
      <c r="AB382" s="1235"/>
      <c r="AC382" s="1235"/>
      <c r="AD382" s="1235"/>
      <c r="AE382" s="1134"/>
      <c r="AF382" s="1134"/>
      <c r="AG382" s="1134"/>
      <c r="AH382" s="1134"/>
      <c r="AI382" s="1134"/>
      <c r="AJ382" s="1134"/>
      <c r="AK382" s="1134"/>
      <c r="AL382" s="1134"/>
      <c r="AM382" s="1134"/>
      <c r="AN382" s="1134"/>
      <c r="AO382" s="1134"/>
      <c r="AP382" s="1134"/>
      <c r="AQ382" s="1134"/>
      <c r="AR382" s="1134"/>
      <c r="AS382" s="1134"/>
      <c r="AT382" s="1134"/>
      <c r="AU382" s="1134"/>
    </row>
    <row r="383">
      <c r="A383" s="1134"/>
      <c r="B383" s="1134"/>
      <c r="C383" s="1235"/>
      <c r="D383" s="1236"/>
      <c r="E383" s="1134"/>
      <c r="F383" s="1134"/>
      <c r="G383" s="1134"/>
      <c r="H383" s="1134"/>
      <c r="I383" s="1134"/>
      <c r="J383" s="1134"/>
      <c r="K383" s="1134"/>
      <c r="L383" s="1134"/>
      <c r="M383" s="1134"/>
      <c r="N383" s="1134"/>
      <c r="O383" s="1134"/>
      <c r="P383" s="1134"/>
      <c r="Q383" s="1134"/>
      <c r="R383" s="1134"/>
      <c r="S383" s="1134"/>
      <c r="T383" s="1134"/>
      <c r="U383" s="1134"/>
      <c r="V383" s="1134"/>
      <c r="W383" s="1134"/>
      <c r="X383" s="1134"/>
      <c r="Y383" s="1134"/>
      <c r="Z383" s="1134"/>
      <c r="AA383" s="1134"/>
      <c r="AB383" s="1235"/>
      <c r="AC383" s="1235"/>
      <c r="AD383" s="1235"/>
      <c r="AE383" s="1134"/>
      <c r="AF383" s="1134"/>
      <c r="AG383" s="1134"/>
      <c r="AH383" s="1134"/>
      <c r="AI383" s="1134"/>
      <c r="AJ383" s="1134"/>
      <c r="AK383" s="1134"/>
      <c r="AL383" s="1134"/>
      <c r="AM383" s="1134"/>
      <c r="AN383" s="1134"/>
      <c r="AO383" s="1134"/>
      <c r="AP383" s="1134"/>
      <c r="AQ383" s="1134"/>
      <c r="AR383" s="1134"/>
      <c r="AS383" s="1134"/>
      <c r="AT383" s="1134"/>
      <c r="AU383" s="1134"/>
    </row>
    <row r="384">
      <c r="A384" s="1134"/>
      <c r="B384" s="1134"/>
      <c r="C384" s="1235"/>
      <c r="D384" s="1236"/>
      <c r="E384" s="1134"/>
      <c r="F384" s="1134"/>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235"/>
      <c r="AC384" s="1235"/>
      <c r="AD384" s="1235"/>
      <c r="AE384" s="1134"/>
      <c r="AF384" s="1134"/>
      <c r="AG384" s="1134"/>
      <c r="AH384" s="1134"/>
      <c r="AI384" s="1134"/>
      <c r="AJ384" s="1134"/>
      <c r="AK384" s="1134"/>
      <c r="AL384" s="1134"/>
      <c r="AM384" s="1134"/>
      <c r="AN384" s="1134"/>
      <c r="AO384" s="1134"/>
      <c r="AP384" s="1134"/>
      <c r="AQ384" s="1134"/>
      <c r="AR384" s="1134"/>
      <c r="AS384" s="1134"/>
      <c r="AT384" s="1134"/>
      <c r="AU384" s="1134"/>
    </row>
    <row r="385">
      <c r="A385" s="1134"/>
      <c r="B385" s="1134"/>
      <c r="C385" s="1235"/>
      <c r="D385" s="1236"/>
      <c r="E385" s="1134"/>
      <c r="F385" s="1134"/>
      <c r="G385" s="1134"/>
      <c r="H385" s="1134"/>
      <c r="I385" s="1134"/>
      <c r="J385" s="1134"/>
      <c r="K385" s="1134"/>
      <c r="L385" s="1134"/>
      <c r="M385" s="1134"/>
      <c r="N385" s="1134"/>
      <c r="O385" s="1134"/>
      <c r="P385" s="1134"/>
      <c r="Q385" s="1134"/>
      <c r="R385" s="1134"/>
      <c r="S385" s="1134"/>
      <c r="T385" s="1134"/>
      <c r="U385" s="1134"/>
      <c r="V385" s="1134"/>
      <c r="W385" s="1134"/>
      <c r="X385" s="1134"/>
      <c r="Y385" s="1134"/>
      <c r="Z385" s="1134"/>
      <c r="AA385" s="1134"/>
      <c r="AB385" s="1235"/>
      <c r="AC385" s="1235"/>
      <c r="AD385" s="1235"/>
      <c r="AE385" s="1134"/>
      <c r="AF385" s="1134"/>
      <c r="AG385" s="1134"/>
      <c r="AH385" s="1134"/>
      <c r="AI385" s="1134"/>
      <c r="AJ385" s="1134"/>
      <c r="AK385" s="1134"/>
      <c r="AL385" s="1134"/>
      <c r="AM385" s="1134"/>
      <c r="AN385" s="1134"/>
      <c r="AO385" s="1134"/>
      <c r="AP385" s="1134"/>
      <c r="AQ385" s="1134"/>
      <c r="AR385" s="1134"/>
      <c r="AS385" s="1134"/>
      <c r="AT385" s="1134"/>
      <c r="AU385" s="1134"/>
    </row>
    <row r="386">
      <c r="A386" s="1134"/>
      <c r="B386" s="1134"/>
      <c r="C386" s="1235"/>
      <c r="D386" s="1236"/>
      <c r="E386" s="1134"/>
      <c r="F386" s="1134"/>
      <c r="G386" s="1134"/>
      <c r="H386" s="1134"/>
      <c r="I386" s="1134"/>
      <c r="J386" s="1134"/>
      <c r="K386" s="1134"/>
      <c r="L386" s="1134"/>
      <c r="M386" s="1134"/>
      <c r="N386" s="1134"/>
      <c r="O386" s="1134"/>
      <c r="P386" s="1134"/>
      <c r="Q386" s="1134"/>
      <c r="R386" s="1134"/>
      <c r="S386" s="1134"/>
      <c r="T386" s="1134"/>
      <c r="U386" s="1134"/>
      <c r="V386" s="1134"/>
      <c r="W386" s="1134"/>
      <c r="X386" s="1134"/>
      <c r="Y386" s="1134"/>
      <c r="Z386" s="1134"/>
      <c r="AA386" s="1134"/>
      <c r="AB386" s="1235"/>
      <c r="AC386" s="1235"/>
      <c r="AD386" s="1235"/>
      <c r="AE386" s="1134"/>
      <c r="AF386" s="1134"/>
      <c r="AG386" s="1134"/>
      <c r="AH386" s="1134"/>
      <c r="AI386" s="1134"/>
      <c r="AJ386" s="1134"/>
      <c r="AK386" s="1134"/>
      <c r="AL386" s="1134"/>
      <c r="AM386" s="1134"/>
      <c r="AN386" s="1134"/>
      <c r="AO386" s="1134"/>
      <c r="AP386" s="1134"/>
      <c r="AQ386" s="1134"/>
      <c r="AR386" s="1134"/>
      <c r="AS386" s="1134"/>
      <c r="AT386" s="1134"/>
      <c r="AU386" s="1134"/>
    </row>
    <row r="387">
      <c r="A387" s="1134"/>
      <c r="B387" s="1134"/>
      <c r="C387" s="1235"/>
      <c r="D387" s="1236"/>
      <c r="E387" s="1134"/>
      <c r="F387" s="1134"/>
      <c r="G387" s="1134"/>
      <c r="H387" s="1134"/>
      <c r="I387" s="1134"/>
      <c r="J387" s="1134"/>
      <c r="K387" s="1134"/>
      <c r="L387" s="1134"/>
      <c r="M387" s="1134"/>
      <c r="N387" s="1134"/>
      <c r="O387" s="1134"/>
      <c r="P387" s="1134"/>
      <c r="Q387" s="1134"/>
      <c r="R387" s="1134"/>
      <c r="S387" s="1134"/>
      <c r="T387" s="1134"/>
      <c r="U387" s="1134"/>
      <c r="V387" s="1134"/>
      <c r="W387" s="1134"/>
      <c r="X387" s="1134"/>
      <c r="Y387" s="1134"/>
      <c r="Z387" s="1134"/>
      <c r="AA387" s="1134"/>
      <c r="AB387" s="1235"/>
      <c r="AC387" s="1235"/>
      <c r="AD387" s="1235"/>
      <c r="AE387" s="1134"/>
      <c r="AF387" s="1134"/>
      <c r="AG387" s="1134"/>
      <c r="AH387" s="1134"/>
      <c r="AI387" s="1134"/>
      <c r="AJ387" s="1134"/>
      <c r="AK387" s="1134"/>
      <c r="AL387" s="1134"/>
      <c r="AM387" s="1134"/>
      <c r="AN387" s="1134"/>
      <c r="AO387" s="1134"/>
      <c r="AP387" s="1134"/>
      <c r="AQ387" s="1134"/>
      <c r="AR387" s="1134"/>
      <c r="AS387" s="1134"/>
      <c r="AT387" s="1134"/>
      <c r="AU387" s="1134"/>
    </row>
    <row r="388">
      <c r="A388" s="1134"/>
      <c r="B388" s="1134"/>
      <c r="C388" s="1235"/>
      <c r="D388" s="1236"/>
      <c r="E388" s="1134"/>
      <c r="F388" s="1134"/>
      <c r="G388" s="1134"/>
      <c r="H388" s="1134"/>
      <c r="I388" s="1134"/>
      <c r="J388" s="1134"/>
      <c r="K388" s="1134"/>
      <c r="L388" s="1134"/>
      <c r="M388" s="1134"/>
      <c r="N388" s="1134"/>
      <c r="O388" s="1134"/>
      <c r="P388" s="1134"/>
      <c r="Q388" s="1134"/>
      <c r="R388" s="1134"/>
      <c r="S388" s="1134"/>
      <c r="T388" s="1134"/>
      <c r="U388" s="1134"/>
      <c r="V388" s="1134"/>
      <c r="W388" s="1134"/>
      <c r="X388" s="1134"/>
      <c r="Y388" s="1134"/>
      <c r="Z388" s="1134"/>
      <c r="AA388" s="1134"/>
      <c r="AB388" s="1235"/>
      <c r="AC388" s="1235"/>
      <c r="AD388" s="1235"/>
      <c r="AE388" s="1134"/>
      <c r="AF388" s="1134"/>
      <c r="AG388" s="1134"/>
      <c r="AH388" s="1134"/>
      <c r="AI388" s="1134"/>
      <c r="AJ388" s="1134"/>
      <c r="AK388" s="1134"/>
      <c r="AL388" s="1134"/>
      <c r="AM388" s="1134"/>
      <c r="AN388" s="1134"/>
      <c r="AO388" s="1134"/>
      <c r="AP388" s="1134"/>
      <c r="AQ388" s="1134"/>
      <c r="AR388" s="1134"/>
      <c r="AS388" s="1134"/>
      <c r="AT388" s="1134"/>
      <c r="AU388" s="1134"/>
    </row>
    <row r="389">
      <c r="A389" s="1134"/>
      <c r="B389" s="1134"/>
      <c r="C389" s="1235"/>
      <c r="D389" s="1236"/>
      <c r="E389" s="1134"/>
      <c r="F389" s="1134"/>
      <c r="G389" s="1134"/>
      <c r="H389" s="1134"/>
      <c r="I389" s="1134"/>
      <c r="J389" s="1134"/>
      <c r="K389" s="1134"/>
      <c r="L389" s="1134"/>
      <c r="M389" s="1134"/>
      <c r="N389" s="1134"/>
      <c r="O389" s="1134"/>
      <c r="P389" s="1134"/>
      <c r="Q389" s="1134"/>
      <c r="R389" s="1134"/>
      <c r="S389" s="1134"/>
      <c r="T389" s="1134"/>
      <c r="U389" s="1134"/>
      <c r="V389" s="1134"/>
      <c r="W389" s="1134"/>
      <c r="X389" s="1134"/>
      <c r="Y389" s="1134"/>
      <c r="Z389" s="1134"/>
      <c r="AA389" s="1134"/>
      <c r="AB389" s="1235"/>
      <c r="AC389" s="1235"/>
      <c r="AD389" s="1235"/>
      <c r="AE389" s="1134"/>
      <c r="AF389" s="1134"/>
      <c r="AG389" s="1134"/>
      <c r="AH389" s="1134"/>
      <c r="AI389" s="1134"/>
      <c r="AJ389" s="1134"/>
      <c r="AK389" s="1134"/>
      <c r="AL389" s="1134"/>
      <c r="AM389" s="1134"/>
      <c r="AN389" s="1134"/>
      <c r="AO389" s="1134"/>
      <c r="AP389" s="1134"/>
      <c r="AQ389" s="1134"/>
      <c r="AR389" s="1134"/>
      <c r="AS389" s="1134"/>
      <c r="AT389" s="1134"/>
      <c r="AU389" s="1134"/>
    </row>
    <row r="390">
      <c r="A390" s="1134"/>
      <c r="B390" s="1134"/>
      <c r="C390" s="1235"/>
      <c r="D390" s="1236"/>
      <c r="E390" s="1134"/>
      <c r="F390" s="1134"/>
      <c r="G390" s="1134"/>
      <c r="H390" s="1134"/>
      <c r="I390" s="1134"/>
      <c r="J390" s="1134"/>
      <c r="K390" s="1134"/>
      <c r="L390" s="1134"/>
      <c r="M390" s="1134"/>
      <c r="N390" s="1134"/>
      <c r="O390" s="1134"/>
      <c r="P390" s="1134"/>
      <c r="Q390" s="1134"/>
      <c r="R390" s="1134"/>
      <c r="S390" s="1134"/>
      <c r="T390" s="1134"/>
      <c r="U390" s="1134"/>
      <c r="V390" s="1134"/>
      <c r="W390" s="1134"/>
      <c r="X390" s="1134"/>
      <c r="Y390" s="1134"/>
      <c r="Z390" s="1134"/>
      <c r="AA390" s="1134"/>
      <c r="AB390" s="1235"/>
      <c r="AC390" s="1235"/>
      <c r="AD390" s="1235"/>
      <c r="AE390" s="1134"/>
      <c r="AF390" s="1134"/>
      <c r="AG390" s="1134"/>
      <c r="AH390" s="1134"/>
      <c r="AI390" s="1134"/>
      <c r="AJ390" s="1134"/>
      <c r="AK390" s="1134"/>
      <c r="AL390" s="1134"/>
      <c r="AM390" s="1134"/>
      <c r="AN390" s="1134"/>
      <c r="AO390" s="1134"/>
      <c r="AP390" s="1134"/>
      <c r="AQ390" s="1134"/>
      <c r="AR390" s="1134"/>
      <c r="AS390" s="1134"/>
      <c r="AT390" s="1134"/>
      <c r="AU390" s="1134"/>
    </row>
    <row r="391">
      <c r="A391" s="1134"/>
      <c r="B391" s="1134"/>
      <c r="C391" s="1235"/>
      <c r="D391" s="1236"/>
      <c r="E391" s="1134"/>
      <c r="F391" s="1134"/>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235"/>
      <c r="AC391" s="1235"/>
      <c r="AD391" s="1235"/>
      <c r="AE391" s="1134"/>
      <c r="AF391" s="1134"/>
      <c r="AG391" s="1134"/>
      <c r="AH391" s="1134"/>
      <c r="AI391" s="1134"/>
      <c r="AJ391" s="1134"/>
      <c r="AK391" s="1134"/>
      <c r="AL391" s="1134"/>
      <c r="AM391" s="1134"/>
      <c r="AN391" s="1134"/>
      <c r="AO391" s="1134"/>
      <c r="AP391" s="1134"/>
      <c r="AQ391" s="1134"/>
      <c r="AR391" s="1134"/>
      <c r="AS391" s="1134"/>
      <c r="AT391" s="1134"/>
      <c r="AU391" s="1134"/>
    </row>
    <row r="392">
      <c r="A392" s="1134"/>
      <c r="B392" s="1134"/>
      <c r="C392" s="1235"/>
      <c r="D392" s="1236"/>
      <c r="E392" s="1134"/>
      <c r="F392" s="1134"/>
      <c r="G392" s="1134"/>
      <c r="H392" s="1134"/>
      <c r="I392" s="1134"/>
      <c r="J392" s="1134"/>
      <c r="K392" s="1134"/>
      <c r="L392" s="1134"/>
      <c r="M392" s="1134"/>
      <c r="N392" s="1134"/>
      <c r="O392" s="1134"/>
      <c r="P392" s="1134"/>
      <c r="Q392" s="1134"/>
      <c r="R392" s="1134"/>
      <c r="S392" s="1134"/>
      <c r="T392" s="1134"/>
      <c r="U392" s="1134"/>
      <c r="V392" s="1134"/>
      <c r="W392" s="1134"/>
      <c r="X392" s="1134"/>
      <c r="Y392" s="1134"/>
      <c r="Z392" s="1134"/>
      <c r="AA392" s="1134"/>
      <c r="AB392" s="1235"/>
      <c r="AC392" s="1235"/>
      <c r="AD392" s="1235"/>
      <c r="AE392" s="1134"/>
      <c r="AF392" s="1134"/>
      <c r="AG392" s="1134"/>
      <c r="AH392" s="1134"/>
      <c r="AI392" s="1134"/>
      <c r="AJ392" s="1134"/>
      <c r="AK392" s="1134"/>
      <c r="AL392" s="1134"/>
      <c r="AM392" s="1134"/>
      <c r="AN392" s="1134"/>
      <c r="AO392" s="1134"/>
      <c r="AP392" s="1134"/>
      <c r="AQ392" s="1134"/>
      <c r="AR392" s="1134"/>
      <c r="AS392" s="1134"/>
      <c r="AT392" s="1134"/>
      <c r="AU392" s="1134"/>
    </row>
    <row r="393">
      <c r="A393" s="1134"/>
      <c r="B393" s="1134"/>
      <c r="C393" s="1235"/>
      <c r="D393" s="1236"/>
      <c r="E393" s="1134"/>
      <c r="F393" s="1134"/>
      <c r="G393" s="1134"/>
      <c r="H393" s="1134"/>
      <c r="I393" s="1134"/>
      <c r="J393" s="1134"/>
      <c r="K393" s="1134"/>
      <c r="L393" s="1134"/>
      <c r="M393" s="1134"/>
      <c r="N393" s="1134"/>
      <c r="O393" s="1134"/>
      <c r="P393" s="1134"/>
      <c r="Q393" s="1134"/>
      <c r="R393" s="1134"/>
      <c r="S393" s="1134"/>
      <c r="T393" s="1134"/>
      <c r="U393" s="1134"/>
      <c r="V393" s="1134"/>
      <c r="W393" s="1134"/>
      <c r="X393" s="1134"/>
      <c r="Y393" s="1134"/>
      <c r="Z393" s="1134"/>
      <c r="AA393" s="1134"/>
      <c r="AB393" s="1235"/>
      <c r="AC393" s="1235"/>
      <c r="AD393" s="1235"/>
      <c r="AE393" s="1134"/>
      <c r="AF393" s="1134"/>
      <c r="AG393" s="1134"/>
      <c r="AH393" s="1134"/>
      <c r="AI393" s="1134"/>
      <c r="AJ393" s="1134"/>
      <c r="AK393" s="1134"/>
      <c r="AL393" s="1134"/>
      <c r="AM393" s="1134"/>
      <c r="AN393" s="1134"/>
      <c r="AO393" s="1134"/>
      <c r="AP393" s="1134"/>
      <c r="AQ393" s="1134"/>
      <c r="AR393" s="1134"/>
      <c r="AS393" s="1134"/>
      <c r="AT393" s="1134"/>
      <c r="AU393" s="1134"/>
    </row>
    <row r="394">
      <c r="A394" s="1134"/>
      <c r="B394" s="1134"/>
      <c r="C394" s="1235"/>
      <c r="D394" s="1236"/>
      <c r="E394" s="1134"/>
      <c r="F394" s="1134"/>
      <c r="G394" s="1134"/>
      <c r="H394" s="1134"/>
      <c r="I394" s="1134"/>
      <c r="J394" s="1134"/>
      <c r="K394" s="1134"/>
      <c r="L394" s="1134"/>
      <c r="M394" s="1134"/>
      <c r="N394" s="1134"/>
      <c r="O394" s="1134"/>
      <c r="P394" s="1134"/>
      <c r="Q394" s="1134"/>
      <c r="R394" s="1134"/>
      <c r="S394" s="1134"/>
      <c r="T394" s="1134"/>
      <c r="U394" s="1134"/>
      <c r="V394" s="1134"/>
      <c r="W394" s="1134"/>
      <c r="X394" s="1134"/>
      <c r="Y394" s="1134"/>
      <c r="Z394" s="1134"/>
      <c r="AA394" s="1134"/>
      <c r="AB394" s="1235"/>
      <c r="AC394" s="1235"/>
      <c r="AD394" s="1235"/>
      <c r="AE394" s="1134"/>
      <c r="AF394" s="1134"/>
      <c r="AG394" s="1134"/>
      <c r="AH394" s="1134"/>
      <c r="AI394" s="1134"/>
      <c r="AJ394" s="1134"/>
      <c r="AK394" s="1134"/>
      <c r="AL394" s="1134"/>
      <c r="AM394" s="1134"/>
      <c r="AN394" s="1134"/>
      <c r="AO394" s="1134"/>
      <c r="AP394" s="1134"/>
      <c r="AQ394" s="1134"/>
      <c r="AR394" s="1134"/>
      <c r="AS394" s="1134"/>
      <c r="AT394" s="1134"/>
      <c r="AU394" s="1134"/>
    </row>
    <row r="395">
      <c r="A395" s="1134"/>
      <c r="B395" s="1134"/>
      <c r="C395" s="1235"/>
      <c r="D395" s="1236"/>
      <c r="E395" s="1134"/>
      <c r="F395" s="1134"/>
      <c r="G395" s="1134"/>
      <c r="H395" s="1134"/>
      <c r="I395" s="1134"/>
      <c r="J395" s="1134"/>
      <c r="K395" s="1134"/>
      <c r="L395" s="1134"/>
      <c r="M395" s="1134"/>
      <c r="N395" s="1134"/>
      <c r="O395" s="1134"/>
      <c r="P395" s="1134"/>
      <c r="Q395" s="1134"/>
      <c r="R395" s="1134"/>
      <c r="S395" s="1134"/>
      <c r="T395" s="1134"/>
      <c r="U395" s="1134"/>
      <c r="V395" s="1134"/>
      <c r="W395" s="1134"/>
      <c r="X395" s="1134"/>
      <c r="Y395" s="1134"/>
      <c r="Z395" s="1134"/>
      <c r="AA395" s="1134"/>
      <c r="AB395" s="1235"/>
      <c r="AC395" s="1235"/>
      <c r="AD395" s="1235"/>
      <c r="AE395" s="1134"/>
      <c r="AF395" s="1134"/>
      <c r="AG395" s="1134"/>
      <c r="AH395" s="1134"/>
      <c r="AI395" s="1134"/>
      <c r="AJ395" s="1134"/>
      <c r="AK395" s="1134"/>
      <c r="AL395" s="1134"/>
      <c r="AM395" s="1134"/>
      <c r="AN395" s="1134"/>
      <c r="AO395" s="1134"/>
      <c r="AP395" s="1134"/>
      <c r="AQ395" s="1134"/>
      <c r="AR395" s="1134"/>
      <c r="AS395" s="1134"/>
      <c r="AT395" s="1134"/>
      <c r="AU395" s="1134"/>
    </row>
    <row r="396">
      <c r="A396" s="1134"/>
      <c r="B396" s="1134"/>
      <c r="C396" s="1235"/>
      <c r="D396" s="1236"/>
      <c r="E396" s="1134"/>
      <c r="F396" s="1134"/>
      <c r="G396" s="1134"/>
      <c r="H396" s="1134"/>
      <c r="I396" s="1134"/>
      <c r="J396" s="1134"/>
      <c r="K396" s="1134"/>
      <c r="L396" s="1134"/>
      <c r="M396" s="1134"/>
      <c r="N396" s="1134"/>
      <c r="O396" s="1134"/>
      <c r="P396" s="1134"/>
      <c r="Q396" s="1134"/>
      <c r="R396" s="1134"/>
      <c r="S396" s="1134"/>
      <c r="T396" s="1134"/>
      <c r="U396" s="1134"/>
      <c r="V396" s="1134"/>
      <c r="W396" s="1134"/>
      <c r="X396" s="1134"/>
      <c r="Y396" s="1134"/>
      <c r="Z396" s="1134"/>
      <c r="AA396" s="1134"/>
      <c r="AB396" s="1235"/>
      <c r="AC396" s="1235"/>
      <c r="AD396" s="1235"/>
      <c r="AE396" s="1134"/>
      <c r="AF396" s="1134"/>
      <c r="AG396" s="1134"/>
      <c r="AH396" s="1134"/>
      <c r="AI396" s="1134"/>
      <c r="AJ396" s="1134"/>
      <c r="AK396" s="1134"/>
      <c r="AL396" s="1134"/>
      <c r="AM396" s="1134"/>
      <c r="AN396" s="1134"/>
      <c r="AO396" s="1134"/>
      <c r="AP396" s="1134"/>
      <c r="AQ396" s="1134"/>
      <c r="AR396" s="1134"/>
      <c r="AS396" s="1134"/>
      <c r="AT396" s="1134"/>
      <c r="AU396" s="1134"/>
    </row>
    <row r="397">
      <c r="A397" s="1134"/>
      <c r="B397" s="1134"/>
      <c r="C397" s="1235"/>
      <c r="D397" s="1236"/>
      <c r="E397" s="1134"/>
      <c r="F397" s="1134"/>
      <c r="G397" s="1134"/>
      <c r="H397" s="1134"/>
      <c r="I397" s="1134"/>
      <c r="J397" s="1134"/>
      <c r="K397" s="1134"/>
      <c r="L397" s="1134"/>
      <c r="M397" s="1134"/>
      <c r="N397" s="1134"/>
      <c r="O397" s="1134"/>
      <c r="P397" s="1134"/>
      <c r="Q397" s="1134"/>
      <c r="R397" s="1134"/>
      <c r="S397" s="1134"/>
      <c r="T397" s="1134"/>
      <c r="U397" s="1134"/>
      <c r="V397" s="1134"/>
      <c r="W397" s="1134"/>
      <c r="X397" s="1134"/>
      <c r="Y397" s="1134"/>
      <c r="Z397" s="1134"/>
      <c r="AA397" s="1134"/>
      <c r="AB397" s="1235"/>
      <c r="AC397" s="1235"/>
      <c r="AD397" s="1235"/>
      <c r="AE397" s="1134"/>
      <c r="AF397" s="1134"/>
      <c r="AG397" s="1134"/>
      <c r="AH397" s="1134"/>
      <c r="AI397" s="1134"/>
      <c r="AJ397" s="1134"/>
      <c r="AK397" s="1134"/>
      <c r="AL397" s="1134"/>
      <c r="AM397" s="1134"/>
      <c r="AN397" s="1134"/>
      <c r="AO397" s="1134"/>
      <c r="AP397" s="1134"/>
      <c r="AQ397" s="1134"/>
      <c r="AR397" s="1134"/>
      <c r="AS397" s="1134"/>
      <c r="AT397" s="1134"/>
      <c r="AU397" s="1134"/>
    </row>
    <row r="398">
      <c r="A398" s="1134"/>
      <c r="B398" s="1134"/>
      <c r="C398" s="1235"/>
      <c r="D398" s="1236"/>
      <c r="E398" s="1134"/>
      <c r="F398" s="1134"/>
      <c r="G398" s="1134"/>
      <c r="H398" s="1134"/>
      <c r="I398" s="1134"/>
      <c r="J398" s="1134"/>
      <c r="K398" s="1134"/>
      <c r="L398" s="1134"/>
      <c r="M398" s="1134"/>
      <c r="N398" s="1134"/>
      <c r="O398" s="1134"/>
      <c r="P398" s="1134"/>
      <c r="Q398" s="1134"/>
      <c r="R398" s="1134"/>
      <c r="S398" s="1134"/>
      <c r="T398" s="1134"/>
      <c r="U398" s="1134"/>
      <c r="V398" s="1134"/>
      <c r="W398" s="1134"/>
      <c r="X398" s="1134"/>
      <c r="Y398" s="1134"/>
      <c r="Z398" s="1134"/>
      <c r="AA398" s="1134"/>
      <c r="AB398" s="1235"/>
      <c r="AC398" s="1235"/>
      <c r="AD398" s="1235"/>
      <c r="AE398" s="1134"/>
      <c r="AF398" s="1134"/>
      <c r="AG398" s="1134"/>
      <c r="AH398" s="1134"/>
      <c r="AI398" s="1134"/>
      <c r="AJ398" s="1134"/>
      <c r="AK398" s="1134"/>
      <c r="AL398" s="1134"/>
      <c r="AM398" s="1134"/>
      <c r="AN398" s="1134"/>
      <c r="AO398" s="1134"/>
      <c r="AP398" s="1134"/>
      <c r="AQ398" s="1134"/>
      <c r="AR398" s="1134"/>
      <c r="AS398" s="1134"/>
      <c r="AT398" s="1134"/>
      <c r="AU398" s="1134"/>
    </row>
    <row r="399">
      <c r="A399" s="1134"/>
      <c r="B399" s="1134"/>
      <c r="C399" s="1235"/>
      <c r="D399" s="1236"/>
      <c r="E399" s="1134"/>
      <c r="F399" s="1134"/>
      <c r="G399" s="1134"/>
      <c r="H399" s="1134"/>
      <c r="I399" s="1134"/>
      <c r="J399" s="1134"/>
      <c r="K399" s="1134"/>
      <c r="L399" s="1134"/>
      <c r="M399" s="1134"/>
      <c r="N399" s="1134"/>
      <c r="O399" s="1134"/>
      <c r="P399" s="1134"/>
      <c r="Q399" s="1134"/>
      <c r="R399" s="1134"/>
      <c r="S399" s="1134"/>
      <c r="T399" s="1134"/>
      <c r="U399" s="1134"/>
      <c r="V399" s="1134"/>
      <c r="W399" s="1134"/>
      <c r="X399" s="1134"/>
      <c r="Y399" s="1134"/>
      <c r="Z399" s="1134"/>
      <c r="AA399" s="1134"/>
      <c r="AB399" s="1235"/>
      <c r="AC399" s="1235"/>
      <c r="AD399" s="1235"/>
      <c r="AE399" s="1134"/>
      <c r="AF399" s="1134"/>
      <c r="AG399" s="1134"/>
      <c r="AH399" s="1134"/>
      <c r="AI399" s="1134"/>
      <c r="AJ399" s="1134"/>
      <c r="AK399" s="1134"/>
      <c r="AL399" s="1134"/>
      <c r="AM399" s="1134"/>
      <c r="AN399" s="1134"/>
      <c r="AO399" s="1134"/>
      <c r="AP399" s="1134"/>
      <c r="AQ399" s="1134"/>
      <c r="AR399" s="1134"/>
      <c r="AS399" s="1134"/>
      <c r="AT399" s="1134"/>
      <c r="AU399" s="1134"/>
    </row>
    <row r="400">
      <c r="A400" s="1134"/>
      <c r="B400" s="1134"/>
      <c r="C400" s="1235"/>
      <c r="D400" s="1236"/>
      <c r="E400" s="1134"/>
      <c r="F400" s="1134"/>
      <c r="G400" s="1134"/>
      <c r="H400" s="1134"/>
      <c r="I400" s="1134"/>
      <c r="J400" s="1134"/>
      <c r="K400" s="1134"/>
      <c r="L400" s="1134"/>
      <c r="M400" s="1134"/>
      <c r="N400" s="1134"/>
      <c r="O400" s="1134"/>
      <c r="P400" s="1134"/>
      <c r="Q400" s="1134"/>
      <c r="R400" s="1134"/>
      <c r="S400" s="1134"/>
      <c r="T400" s="1134"/>
      <c r="U400" s="1134"/>
      <c r="V400" s="1134"/>
      <c r="W400" s="1134"/>
      <c r="X400" s="1134"/>
      <c r="Y400" s="1134"/>
      <c r="Z400" s="1134"/>
      <c r="AA400" s="1134"/>
      <c r="AB400" s="1235"/>
      <c r="AC400" s="1235"/>
      <c r="AD400" s="1235"/>
      <c r="AE400" s="1134"/>
      <c r="AF400" s="1134"/>
      <c r="AG400" s="1134"/>
      <c r="AH400" s="1134"/>
      <c r="AI400" s="1134"/>
      <c r="AJ400" s="1134"/>
      <c r="AK400" s="1134"/>
      <c r="AL400" s="1134"/>
      <c r="AM400" s="1134"/>
      <c r="AN400" s="1134"/>
      <c r="AO400" s="1134"/>
      <c r="AP400" s="1134"/>
      <c r="AQ400" s="1134"/>
      <c r="AR400" s="1134"/>
      <c r="AS400" s="1134"/>
      <c r="AT400" s="1134"/>
      <c r="AU400" s="1134"/>
    </row>
    <row r="401">
      <c r="A401" s="1134"/>
      <c r="B401" s="1134"/>
      <c r="C401" s="1235"/>
      <c r="D401" s="1236"/>
      <c r="E401" s="1134"/>
      <c r="F401" s="1134"/>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235"/>
      <c r="AC401" s="1235"/>
      <c r="AD401" s="1235"/>
      <c r="AE401" s="1134"/>
      <c r="AF401" s="1134"/>
      <c r="AG401" s="1134"/>
      <c r="AH401" s="1134"/>
      <c r="AI401" s="1134"/>
      <c r="AJ401" s="1134"/>
      <c r="AK401" s="1134"/>
      <c r="AL401" s="1134"/>
      <c r="AM401" s="1134"/>
      <c r="AN401" s="1134"/>
      <c r="AO401" s="1134"/>
      <c r="AP401" s="1134"/>
      <c r="AQ401" s="1134"/>
      <c r="AR401" s="1134"/>
      <c r="AS401" s="1134"/>
      <c r="AT401" s="1134"/>
      <c r="AU401" s="1134"/>
    </row>
    <row r="402">
      <c r="A402" s="1134"/>
      <c r="B402" s="1134"/>
      <c r="C402" s="1235"/>
      <c r="D402" s="1236"/>
      <c r="E402" s="1134"/>
      <c r="F402" s="1134"/>
      <c r="G402" s="1134"/>
      <c r="H402" s="1134"/>
      <c r="I402" s="1134"/>
      <c r="J402" s="1134"/>
      <c r="K402" s="1134"/>
      <c r="L402" s="1134"/>
      <c r="M402" s="1134"/>
      <c r="N402" s="1134"/>
      <c r="O402" s="1134"/>
      <c r="P402" s="1134"/>
      <c r="Q402" s="1134"/>
      <c r="R402" s="1134"/>
      <c r="S402" s="1134"/>
      <c r="T402" s="1134"/>
      <c r="U402" s="1134"/>
      <c r="V402" s="1134"/>
      <c r="W402" s="1134"/>
      <c r="X402" s="1134"/>
      <c r="Y402" s="1134"/>
      <c r="Z402" s="1134"/>
      <c r="AA402" s="1134"/>
      <c r="AB402" s="1235"/>
      <c r="AC402" s="1235"/>
      <c r="AD402" s="1235"/>
      <c r="AE402" s="1134"/>
      <c r="AF402" s="1134"/>
      <c r="AG402" s="1134"/>
      <c r="AH402" s="1134"/>
      <c r="AI402" s="1134"/>
      <c r="AJ402" s="1134"/>
      <c r="AK402" s="1134"/>
      <c r="AL402" s="1134"/>
      <c r="AM402" s="1134"/>
      <c r="AN402" s="1134"/>
      <c r="AO402" s="1134"/>
      <c r="AP402" s="1134"/>
      <c r="AQ402" s="1134"/>
      <c r="AR402" s="1134"/>
      <c r="AS402" s="1134"/>
      <c r="AT402" s="1134"/>
      <c r="AU402" s="1134"/>
    </row>
    <row r="403">
      <c r="A403" s="1134"/>
      <c r="B403" s="1134"/>
      <c r="C403" s="1235"/>
      <c r="D403" s="1236"/>
      <c r="E403" s="1134"/>
      <c r="F403" s="1134"/>
      <c r="G403" s="1134"/>
      <c r="H403" s="1134"/>
      <c r="I403" s="1134"/>
      <c r="J403" s="1134"/>
      <c r="K403" s="1134"/>
      <c r="L403" s="1134"/>
      <c r="M403" s="1134"/>
      <c r="N403" s="1134"/>
      <c r="O403" s="1134"/>
      <c r="P403" s="1134"/>
      <c r="Q403" s="1134"/>
      <c r="R403" s="1134"/>
      <c r="S403" s="1134"/>
      <c r="T403" s="1134"/>
      <c r="U403" s="1134"/>
      <c r="V403" s="1134"/>
      <c r="W403" s="1134"/>
      <c r="X403" s="1134"/>
      <c r="Y403" s="1134"/>
      <c r="Z403" s="1134"/>
      <c r="AA403" s="1134"/>
      <c r="AB403" s="1235"/>
      <c r="AC403" s="1235"/>
      <c r="AD403" s="1235"/>
      <c r="AE403" s="1134"/>
      <c r="AF403" s="1134"/>
      <c r="AG403" s="1134"/>
      <c r="AH403" s="1134"/>
      <c r="AI403" s="1134"/>
      <c r="AJ403" s="1134"/>
      <c r="AK403" s="1134"/>
      <c r="AL403" s="1134"/>
      <c r="AM403" s="1134"/>
      <c r="AN403" s="1134"/>
      <c r="AO403" s="1134"/>
      <c r="AP403" s="1134"/>
      <c r="AQ403" s="1134"/>
      <c r="AR403" s="1134"/>
      <c r="AS403" s="1134"/>
      <c r="AT403" s="1134"/>
      <c r="AU403" s="1134"/>
    </row>
    <row r="404">
      <c r="A404" s="1134"/>
      <c r="B404" s="1134"/>
      <c r="C404" s="1235"/>
      <c r="D404" s="1236"/>
      <c r="E404" s="1134"/>
      <c r="F404" s="1134"/>
      <c r="G404" s="1134"/>
      <c r="H404" s="1134"/>
      <c r="I404" s="1134"/>
      <c r="J404" s="1134"/>
      <c r="K404" s="1134"/>
      <c r="L404" s="1134"/>
      <c r="M404" s="1134"/>
      <c r="N404" s="1134"/>
      <c r="O404" s="1134"/>
      <c r="P404" s="1134"/>
      <c r="Q404" s="1134"/>
      <c r="R404" s="1134"/>
      <c r="S404" s="1134"/>
      <c r="T404" s="1134"/>
      <c r="U404" s="1134"/>
      <c r="V404" s="1134"/>
      <c r="W404" s="1134"/>
      <c r="X404" s="1134"/>
      <c r="Y404" s="1134"/>
      <c r="Z404" s="1134"/>
      <c r="AA404" s="1134"/>
      <c r="AB404" s="1235"/>
      <c r="AC404" s="1235"/>
      <c r="AD404" s="1235"/>
      <c r="AE404" s="1134"/>
      <c r="AF404" s="1134"/>
      <c r="AG404" s="1134"/>
      <c r="AH404" s="1134"/>
      <c r="AI404" s="1134"/>
      <c r="AJ404" s="1134"/>
      <c r="AK404" s="1134"/>
      <c r="AL404" s="1134"/>
      <c r="AM404" s="1134"/>
      <c r="AN404" s="1134"/>
      <c r="AO404" s="1134"/>
      <c r="AP404" s="1134"/>
      <c r="AQ404" s="1134"/>
      <c r="AR404" s="1134"/>
      <c r="AS404" s="1134"/>
      <c r="AT404" s="1134"/>
      <c r="AU404" s="1134"/>
    </row>
    <row r="405">
      <c r="A405" s="1134"/>
      <c r="B405" s="1134"/>
      <c r="C405" s="1235"/>
      <c r="D405" s="1236"/>
      <c r="E405" s="1134"/>
      <c r="F405" s="1134"/>
      <c r="G405" s="1134"/>
      <c r="H405" s="1134"/>
      <c r="I405" s="1134"/>
      <c r="J405" s="1134"/>
      <c r="K405" s="1134"/>
      <c r="L405" s="1134"/>
      <c r="M405" s="1134"/>
      <c r="N405" s="1134"/>
      <c r="O405" s="1134"/>
      <c r="P405" s="1134"/>
      <c r="Q405" s="1134"/>
      <c r="R405" s="1134"/>
      <c r="S405" s="1134"/>
      <c r="T405" s="1134"/>
      <c r="U405" s="1134"/>
      <c r="V405" s="1134"/>
      <c r="W405" s="1134"/>
      <c r="X405" s="1134"/>
      <c r="Y405" s="1134"/>
      <c r="Z405" s="1134"/>
      <c r="AA405" s="1134"/>
      <c r="AB405" s="1235"/>
      <c r="AC405" s="1235"/>
      <c r="AD405" s="1235"/>
      <c r="AE405" s="1134"/>
      <c r="AF405" s="1134"/>
      <c r="AG405" s="1134"/>
      <c r="AH405" s="1134"/>
      <c r="AI405" s="1134"/>
      <c r="AJ405" s="1134"/>
      <c r="AK405" s="1134"/>
      <c r="AL405" s="1134"/>
      <c r="AM405" s="1134"/>
      <c r="AN405" s="1134"/>
      <c r="AO405" s="1134"/>
      <c r="AP405" s="1134"/>
      <c r="AQ405" s="1134"/>
      <c r="AR405" s="1134"/>
      <c r="AS405" s="1134"/>
      <c r="AT405" s="1134"/>
      <c r="AU405" s="1134"/>
    </row>
    <row r="406">
      <c r="A406" s="1134"/>
      <c r="B406" s="1134"/>
      <c r="C406" s="1235"/>
      <c r="D406" s="1236"/>
      <c r="E406" s="1134"/>
      <c r="F406" s="1134"/>
      <c r="G406" s="1134"/>
      <c r="H406" s="1134"/>
      <c r="I406" s="1134"/>
      <c r="J406" s="1134"/>
      <c r="K406" s="1134"/>
      <c r="L406" s="1134"/>
      <c r="M406" s="1134"/>
      <c r="N406" s="1134"/>
      <c r="O406" s="1134"/>
      <c r="P406" s="1134"/>
      <c r="Q406" s="1134"/>
      <c r="R406" s="1134"/>
      <c r="S406" s="1134"/>
      <c r="T406" s="1134"/>
      <c r="U406" s="1134"/>
      <c r="V406" s="1134"/>
      <c r="W406" s="1134"/>
      <c r="X406" s="1134"/>
      <c r="Y406" s="1134"/>
      <c r="Z406" s="1134"/>
      <c r="AA406" s="1134"/>
      <c r="AB406" s="1235"/>
      <c r="AC406" s="1235"/>
      <c r="AD406" s="1235"/>
      <c r="AE406" s="1134"/>
      <c r="AF406" s="1134"/>
      <c r="AG406" s="1134"/>
      <c r="AH406" s="1134"/>
      <c r="AI406" s="1134"/>
      <c r="AJ406" s="1134"/>
      <c r="AK406" s="1134"/>
      <c r="AL406" s="1134"/>
      <c r="AM406" s="1134"/>
      <c r="AN406" s="1134"/>
      <c r="AO406" s="1134"/>
      <c r="AP406" s="1134"/>
      <c r="AQ406" s="1134"/>
      <c r="AR406" s="1134"/>
      <c r="AS406" s="1134"/>
      <c r="AT406" s="1134"/>
      <c r="AU406" s="1134"/>
    </row>
    <row r="407">
      <c r="A407" s="1134"/>
      <c r="B407" s="1134"/>
      <c r="C407" s="1235"/>
      <c r="D407" s="1236"/>
      <c r="E407" s="1134"/>
      <c r="F407" s="1134"/>
      <c r="G407" s="1134"/>
      <c r="H407" s="1134"/>
      <c r="I407" s="1134"/>
      <c r="J407" s="1134"/>
      <c r="K407" s="1134"/>
      <c r="L407" s="1134"/>
      <c r="M407" s="1134"/>
      <c r="N407" s="1134"/>
      <c r="O407" s="1134"/>
      <c r="P407" s="1134"/>
      <c r="Q407" s="1134"/>
      <c r="R407" s="1134"/>
      <c r="S407" s="1134"/>
      <c r="T407" s="1134"/>
      <c r="U407" s="1134"/>
      <c r="V407" s="1134"/>
      <c r="W407" s="1134"/>
      <c r="X407" s="1134"/>
      <c r="Y407" s="1134"/>
      <c r="Z407" s="1134"/>
      <c r="AA407" s="1134"/>
      <c r="AB407" s="1235"/>
      <c r="AC407" s="1235"/>
      <c r="AD407" s="1235"/>
      <c r="AE407" s="1134"/>
      <c r="AF407" s="1134"/>
      <c r="AG407" s="1134"/>
      <c r="AH407" s="1134"/>
      <c r="AI407" s="1134"/>
      <c r="AJ407" s="1134"/>
      <c r="AK407" s="1134"/>
      <c r="AL407" s="1134"/>
      <c r="AM407" s="1134"/>
      <c r="AN407" s="1134"/>
      <c r="AO407" s="1134"/>
      <c r="AP407" s="1134"/>
      <c r="AQ407" s="1134"/>
      <c r="AR407" s="1134"/>
      <c r="AS407" s="1134"/>
      <c r="AT407" s="1134"/>
      <c r="AU407" s="1134"/>
    </row>
    <row r="408">
      <c r="A408" s="1134"/>
      <c r="B408" s="1134"/>
      <c r="C408" s="1235"/>
      <c r="D408" s="1236"/>
      <c r="E408" s="1134"/>
      <c r="F408" s="1134"/>
      <c r="G408" s="1134"/>
      <c r="H408" s="1134"/>
      <c r="I408" s="1134"/>
      <c r="J408" s="1134"/>
      <c r="K408" s="1134"/>
      <c r="L408" s="1134"/>
      <c r="M408" s="1134"/>
      <c r="N408" s="1134"/>
      <c r="O408" s="1134"/>
      <c r="P408" s="1134"/>
      <c r="Q408" s="1134"/>
      <c r="R408" s="1134"/>
      <c r="S408" s="1134"/>
      <c r="T408" s="1134"/>
      <c r="U408" s="1134"/>
      <c r="V408" s="1134"/>
      <c r="W408" s="1134"/>
      <c r="X408" s="1134"/>
      <c r="Y408" s="1134"/>
      <c r="Z408" s="1134"/>
      <c r="AA408" s="1134"/>
      <c r="AB408" s="1235"/>
      <c r="AC408" s="1235"/>
      <c r="AD408" s="1235"/>
      <c r="AE408" s="1134"/>
      <c r="AF408" s="1134"/>
      <c r="AG408" s="1134"/>
      <c r="AH408" s="1134"/>
      <c r="AI408" s="1134"/>
      <c r="AJ408" s="1134"/>
      <c r="AK408" s="1134"/>
      <c r="AL408" s="1134"/>
      <c r="AM408" s="1134"/>
      <c r="AN408" s="1134"/>
      <c r="AO408" s="1134"/>
      <c r="AP408" s="1134"/>
      <c r="AQ408" s="1134"/>
      <c r="AR408" s="1134"/>
      <c r="AS408" s="1134"/>
      <c r="AT408" s="1134"/>
      <c r="AU408" s="1134"/>
    </row>
    <row r="409">
      <c r="A409" s="1134"/>
      <c r="B409" s="1134"/>
      <c r="C409" s="1235"/>
      <c r="D409" s="1236"/>
      <c r="E409" s="1134"/>
      <c r="F409" s="1134"/>
      <c r="G409" s="1134"/>
      <c r="H409" s="1134"/>
      <c r="I409" s="1134"/>
      <c r="J409" s="1134"/>
      <c r="K409" s="1134"/>
      <c r="L409" s="1134"/>
      <c r="M409" s="1134"/>
      <c r="N409" s="1134"/>
      <c r="O409" s="1134"/>
      <c r="P409" s="1134"/>
      <c r="Q409" s="1134"/>
      <c r="R409" s="1134"/>
      <c r="S409" s="1134"/>
      <c r="T409" s="1134"/>
      <c r="U409" s="1134"/>
      <c r="V409" s="1134"/>
      <c r="W409" s="1134"/>
      <c r="X409" s="1134"/>
      <c r="Y409" s="1134"/>
      <c r="Z409" s="1134"/>
      <c r="AA409" s="1134"/>
      <c r="AB409" s="1235"/>
      <c r="AC409" s="1235"/>
      <c r="AD409" s="1235"/>
      <c r="AE409" s="1134"/>
      <c r="AF409" s="1134"/>
      <c r="AG409" s="1134"/>
      <c r="AH409" s="1134"/>
      <c r="AI409" s="1134"/>
      <c r="AJ409" s="1134"/>
      <c r="AK409" s="1134"/>
      <c r="AL409" s="1134"/>
      <c r="AM409" s="1134"/>
      <c r="AN409" s="1134"/>
      <c r="AO409" s="1134"/>
      <c r="AP409" s="1134"/>
      <c r="AQ409" s="1134"/>
      <c r="AR409" s="1134"/>
      <c r="AS409" s="1134"/>
      <c r="AT409" s="1134"/>
      <c r="AU409" s="1134"/>
    </row>
    <row r="410">
      <c r="A410" s="1134"/>
      <c r="B410" s="1134"/>
      <c r="C410" s="1235"/>
      <c r="D410" s="1236"/>
      <c r="E410" s="1134"/>
      <c r="F410" s="1134"/>
      <c r="G410" s="1134"/>
      <c r="H410" s="1134"/>
      <c r="I410" s="1134"/>
      <c r="J410" s="1134"/>
      <c r="K410" s="1134"/>
      <c r="L410" s="1134"/>
      <c r="M410" s="1134"/>
      <c r="N410" s="1134"/>
      <c r="O410" s="1134"/>
      <c r="P410" s="1134"/>
      <c r="Q410" s="1134"/>
      <c r="R410" s="1134"/>
      <c r="S410" s="1134"/>
      <c r="T410" s="1134"/>
      <c r="U410" s="1134"/>
      <c r="V410" s="1134"/>
      <c r="W410" s="1134"/>
      <c r="X410" s="1134"/>
      <c r="Y410" s="1134"/>
      <c r="Z410" s="1134"/>
      <c r="AA410" s="1134"/>
      <c r="AB410" s="1235"/>
      <c r="AC410" s="1235"/>
      <c r="AD410" s="1235"/>
      <c r="AE410" s="1134"/>
      <c r="AF410" s="1134"/>
      <c r="AG410" s="1134"/>
      <c r="AH410" s="1134"/>
      <c r="AI410" s="1134"/>
      <c r="AJ410" s="1134"/>
      <c r="AK410" s="1134"/>
      <c r="AL410" s="1134"/>
      <c r="AM410" s="1134"/>
      <c r="AN410" s="1134"/>
      <c r="AO410" s="1134"/>
      <c r="AP410" s="1134"/>
      <c r="AQ410" s="1134"/>
      <c r="AR410" s="1134"/>
      <c r="AS410" s="1134"/>
      <c r="AT410" s="1134"/>
      <c r="AU410" s="1134"/>
    </row>
    <row r="411">
      <c r="A411" s="1134"/>
      <c r="B411" s="1134"/>
      <c r="C411" s="1235"/>
      <c r="D411" s="1236"/>
      <c r="E411" s="1134"/>
      <c r="F411" s="1134"/>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235"/>
      <c r="AC411" s="1235"/>
      <c r="AD411" s="1235"/>
      <c r="AE411" s="1134"/>
      <c r="AF411" s="1134"/>
      <c r="AG411" s="1134"/>
      <c r="AH411" s="1134"/>
      <c r="AI411" s="1134"/>
      <c r="AJ411" s="1134"/>
      <c r="AK411" s="1134"/>
      <c r="AL411" s="1134"/>
      <c r="AM411" s="1134"/>
      <c r="AN411" s="1134"/>
      <c r="AO411" s="1134"/>
      <c r="AP411" s="1134"/>
      <c r="AQ411" s="1134"/>
      <c r="AR411" s="1134"/>
      <c r="AS411" s="1134"/>
      <c r="AT411" s="1134"/>
      <c r="AU411" s="1134"/>
    </row>
    <row r="412">
      <c r="A412" s="1134"/>
      <c r="B412" s="1134"/>
      <c r="C412" s="1235"/>
      <c r="D412" s="1236"/>
      <c r="E412" s="1134"/>
      <c r="F412" s="1134"/>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235"/>
      <c r="AC412" s="1235"/>
      <c r="AD412" s="1235"/>
      <c r="AE412" s="1134"/>
      <c r="AF412" s="1134"/>
      <c r="AG412" s="1134"/>
      <c r="AH412" s="1134"/>
      <c r="AI412" s="1134"/>
      <c r="AJ412" s="1134"/>
      <c r="AK412" s="1134"/>
      <c r="AL412" s="1134"/>
      <c r="AM412" s="1134"/>
      <c r="AN412" s="1134"/>
      <c r="AO412" s="1134"/>
      <c r="AP412" s="1134"/>
      <c r="AQ412" s="1134"/>
      <c r="AR412" s="1134"/>
      <c r="AS412" s="1134"/>
      <c r="AT412" s="1134"/>
      <c r="AU412" s="1134"/>
    </row>
    <row r="413">
      <c r="A413" s="1134"/>
      <c r="B413" s="1134"/>
      <c r="C413" s="1235"/>
      <c r="D413" s="1236"/>
      <c r="E413" s="1134"/>
      <c r="F413" s="1134"/>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235"/>
      <c r="AC413" s="1235"/>
      <c r="AD413" s="1235"/>
      <c r="AE413" s="1134"/>
      <c r="AF413" s="1134"/>
      <c r="AG413" s="1134"/>
      <c r="AH413" s="1134"/>
      <c r="AI413" s="1134"/>
      <c r="AJ413" s="1134"/>
      <c r="AK413" s="1134"/>
      <c r="AL413" s="1134"/>
      <c r="AM413" s="1134"/>
      <c r="AN413" s="1134"/>
      <c r="AO413" s="1134"/>
      <c r="AP413" s="1134"/>
      <c r="AQ413" s="1134"/>
      <c r="AR413" s="1134"/>
      <c r="AS413" s="1134"/>
      <c r="AT413" s="1134"/>
      <c r="AU413" s="1134"/>
    </row>
    <row r="414">
      <c r="A414" s="1134"/>
      <c r="B414" s="1134"/>
      <c r="C414" s="1235"/>
      <c r="D414" s="1236"/>
      <c r="E414" s="1134"/>
      <c r="F414" s="1134"/>
      <c r="G414" s="1134"/>
      <c r="H414" s="1134"/>
      <c r="I414" s="1134"/>
      <c r="J414" s="1134"/>
      <c r="K414" s="1134"/>
      <c r="L414" s="1134"/>
      <c r="M414" s="1134"/>
      <c r="N414" s="1134"/>
      <c r="O414" s="1134"/>
      <c r="P414" s="1134"/>
      <c r="Q414" s="1134"/>
      <c r="R414" s="1134"/>
      <c r="S414" s="1134"/>
      <c r="T414" s="1134"/>
      <c r="U414" s="1134"/>
      <c r="V414" s="1134"/>
      <c r="W414" s="1134"/>
      <c r="X414" s="1134"/>
      <c r="Y414" s="1134"/>
      <c r="Z414" s="1134"/>
      <c r="AA414" s="1134"/>
      <c r="AB414" s="1235"/>
      <c r="AC414" s="1235"/>
      <c r="AD414" s="1235"/>
      <c r="AE414" s="1134"/>
      <c r="AF414" s="1134"/>
      <c r="AG414" s="1134"/>
      <c r="AH414" s="1134"/>
      <c r="AI414" s="1134"/>
      <c r="AJ414" s="1134"/>
      <c r="AK414" s="1134"/>
      <c r="AL414" s="1134"/>
      <c r="AM414" s="1134"/>
      <c r="AN414" s="1134"/>
      <c r="AO414" s="1134"/>
      <c r="AP414" s="1134"/>
      <c r="AQ414" s="1134"/>
      <c r="AR414" s="1134"/>
      <c r="AS414" s="1134"/>
      <c r="AT414" s="1134"/>
      <c r="AU414" s="1134"/>
    </row>
    <row r="415">
      <c r="A415" s="1134"/>
      <c r="B415" s="1134"/>
      <c r="C415" s="1235"/>
      <c r="D415" s="1236"/>
      <c r="E415" s="1134"/>
      <c r="F415" s="1134"/>
      <c r="G415" s="1134"/>
      <c r="H415" s="1134"/>
      <c r="I415" s="1134"/>
      <c r="J415" s="1134"/>
      <c r="K415" s="1134"/>
      <c r="L415" s="1134"/>
      <c r="M415" s="1134"/>
      <c r="N415" s="1134"/>
      <c r="O415" s="1134"/>
      <c r="P415" s="1134"/>
      <c r="Q415" s="1134"/>
      <c r="R415" s="1134"/>
      <c r="S415" s="1134"/>
      <c r="T415" s="1134"/>
      <c r="U415" s="1134"/>
      <c r="V415" s="1134"/>
      <c r="W415" s="1134"/>
      <c r="X415" s="1134"/>
      <c r="Y415" s="1134"/>
      <c r="Z415" s="1134"/>
      <c r="AA415" s="1134"/>
      <c r="AB415" s="1235"/>
      <c r="AC415" s="1235"/>
      <c r="AD415" s="1235"/>
      <c r="AE415" s="1134"/>
      <c r="AF415" s="1134"/>
      <c r="AG415" s="1134"/>
      <c r="AH415" s="1134"/>
      <c r="AI415" s="1134"/>
      <c r="AJ415" s="1134"/>
      <c r="AK415" s="1134"/>
      <c r="AL415" s="1134"/>
      <c r="AM415" s="1134"/>
      <c r="AN415" s="1134"/>
      <c r="AO415" s="1134"/>
      <c r="AP415" s="1134"/>
      <c r="AQ415" s="1134"/>
      <c r="AR415" s="1134"/>
      <c r="AS415" s="1134"/>
      <c r="AT415" s="1134"/>
      <c r="AU415" s="1134"/>
    </row>
    <row r="416">
      <c r="A416" s="1134"/>
      <c r="B416" s="1134"/>
      <c r="C416" s="1235"/>
      <c r="D416" s="1236"/>
      <c r="E416" s="1134"/>
      <c r="F416" s="1134"/>
      <c r="G416" s="1134"/>
      <c r="H416" s="1134"/>
      <c r="I416" s="1134"/>
      <c r="J416" s="1134"/>
      <c r="K416" s="1134"/>
      <c r="L416" s="1134"/>
      <c r="M416" s="1134"/>
      <c r="N416" s="1134"/>
      <c r="O416" s="1134"/>
      <c r="P416" s="1134"/>
      <c r="Q416" s="1134"/>
      <c r="R416" s="1134"/>
      <c r="S416" s="1134"/>
      <c r="T416" s="1134"/>
      <c r="U416" s="1134"/>
      <c r="V416" s="1134"/>
      <c r="W416" s="1134"/>
      <c r="X416" s="1134"/>
      <c r="Y416" s="1134"/>
      <c r="Z416" s="1134"/>
      <c r="AA416" s="1134"/>
      <c r="AB416" s="1235"/>
      <c r="AC416" s="1235"/>
      <c r="AD416" s="1235"/>
      <c r="AE416" s="1134"/>
      <c r="AF416" s="1134"/>
      <c r="AG416" s="1134"/>
      <c r="AH416" s="1134"/>
      <c r="AI416" s="1134"/>
      <c r="AJ416" s="1134"/>
      <c r="AK416" s="1134"/>
      <c r="AL416" s="1134"/>
      <c r="AM416" s="1134"/>
      <c r="AN416" s="1134"/>
      <c r="AO416" s="1134"/>
      <c r="AP416" s="1134"/>
      <c r="AQ416" s="1134"/>
      <c r="AR416" s="1134"/>
      <c r="AS416" s="1134"/>
      <c r="AT416" s="1134"/>
      <c r="AU416" s="1134"/>
    </row>
    <row r="417">
      <c r="A417" s="1134"/>
      <c r="B417" s="1134"/>
      <c r="C417" s="1235"/>
      <c r="D417" s="1236"/>
      <c r="E417" s="1134"/>
      <c r="F417" s="1134"/>
      <c r="G417" s="1134"/>
      <c r="H417" s="1134"/>
      <c r="I417" s="1134"/>
      <c r="J417" s="1134"/>
      <c r="K417" s="1134"/>
      <c r="L417" s="1134"/>
      <c r="M417" s="1134"/>
      <c r="N417" s="1134"/>
      <c r="O417" s="1134"/>
      <c r="P417" s="1134"/>
      <c r="Q417" s="1134"/>
      <c r="R417" s="1134"/>
      <c r="S417" s="1134"/>
      <c r="T417" s="1134"/>
      <c r="U417" s="1134"/>
      <c r="V417" s="1134"/>
      <c r="W417" s="1134"/>
      <c r="X417" s="1134"/>
      <c r="Y417" s="1134"/>
      <c r="Z417" s="1134"/>
      <c r="AA417" s="1134"/>
      <c r="AB417" s="1235"/>
      <c r="AC417" s="1235"/>
      <c r="AD417" s="1235"/>
      <c r="AE417" s="1134"/>
      <c r="AF417" s="1134"/>
      <c r="AG417" s="1134"/>
      <c r="AH417" s="1134"/>
      <c r="AI417" s="1134"/>
      <c r="AJ417" s="1134"/>
      <c r="AK417" s="1134"/>
      <c r="AL417" s="1134"/>
      <c r="AM417" s="1134"/>
      <c r="AN417" s="1134"/>
      <c r="AO417" s="1134"/>
      <c r="AP417" s="1134"/>
      <c r="AQ417" s="1134"/>
      <c r="AR417" s="1134"/>
      <c r="AS417" s="1134"/>
      <c r="AT417" s="1134"/>
      <c r="AU417" s="1134"/>
    </row>
    <row r="418">
      <c r="A418" s="1134"/>
      <c r="B418" s="1134"/>
      <c r="C418" s="1235"/>
      <c r="D418" s="1236"/>
      <c r="E418" s="1134"/>
      <c r="F418" s="1134"/>
      <c r="G418" s="1134"/>
      <c r="H418" s="1134"/>
      <c r="I418" s="1134"/>
      <c r="J418" s="1134"/>
      <c r="K418" s="1134"/>
      <c r="L418" s="1134"/>
      <c r="M418" s="1134"/>
      <c r="N418" s="1134"/>
      <c r="O418" s="1134"/>
      <c r="P418" s="1134"/>
      <c r="Q418" s="1134"/>
      <c r="R418" s="1134"/>
      <c r="S418" s="1134"/>
      <c r="T418" s="1134"/>
      <c r="U418" s="1134"/>
      <c r="V418" s="1134"/>
      <c r="W418" s="1134"/>
      <c r="X418" s="1134"/>
      <c r="Y418" s="1134"/>
      <c r="Z418" s="1134"/>
      <c r="AA418" s="1134"/>
      <c r="AB418" s="1235"/>
      <c r="AC418" s="1235"/>
      <c r="AD418" s="1235"/>
      <c r="AE418" s="1134"/>
      <c r="AF418" s="1134"/>
      <c r="AG418" s="1134"/>
      <c r="AH418" s="1134"/>
      <c r="AI418" s="1134"/>
      <c r="AJ418" s="1134"/>
      <c r="AK418" s="1134"/>
      <c r="AL418" s="1134"/>
      <c r="AM418" s="1134"/>
      <c r="AN418" s="1134"/>
      <c r="AO418" s="1134"/>
      <c r="AP418" s="1134"/>
      <c r="AQ418" s="1134"/>
      <c r="AR418" s="1134"/>
      <c r="AS418" s="1134"/>
      <c r="AT418" s="1134"/>
      <c r="AU418" s="1134"/>
    </row>
    <row r="419">
      <c r="A419" s="1134"/>
      <c r="B419" s="1134"/>
      <c r="C419" s="1235"/>
      <c r="D419" s="1236"/>
      <c r="E419" s="1134"/>
      <c r="F419" s="1134"/>
      <c r="G419" s="1134"/>
      <c r="H419" s="1134"/>
      <c r="I419" s="1134"/>
      <c r="J419" s="1134"/>
      <c r="K419" s="1134"/>
      <c r="L419" s="1134"/>
      <c r="M419" s="1134"/>
      <c r="N419" s="1134"/>
      <c r="O419" s="1134"/>
      <c r="P419" s="1134"/>
      <c r="Q419" s="1134"/>
      <c r="R419" s="1134"/>
      <c r="S419" s="1134"/>
      <c r="T419" s="1134"/>
      <c r="U419" s="1134"/>
      <c r="V419" s="1134"/>
      <c r="W419" s="1134"/>
      <c r="X419" s="1134"/>
      <c r="Y419" s="1134"/>
      <c r="Z419" s="1134"/>
      <c r="AA419" s="1134"/>
      <c r="AB419" s="1235"/>
      <c r="AC419" s="1235"/>
      <c r="AD419" s="1235"/>
      <c r="AE419" s="1134"/>
      <c r="AF419" s="1134"/>
      <c r="AG419" s="1134"/>
      <c r="AH419" s="1134"/>
      <c r="AI419" s="1134"/>
      <c r="AJ419" s="1134"/>
      <c r="AK419" s="1134"/>
      <c r="AL419" s="1134"/>
      <c r="AM419" s="1134"/>
      <c r="AN419" s="1134"/>
      <c r="AO419" s="1134"/>
      <c r="AP419" s="1134"/>
      <c r="AQ419" s="1134"/>
      <c r="AR419" s="1134"/>
      <c r="AS419" s="1134"/>
      <c r="AT419" s="1134"/>
      <c r="AU419" s="1134"/>
    </row>
    <row r="420">
      <c r="A420" s="1134"/>
      <c r="B420" s="1134"/>
      <c r="C420" s="1235"/>
      <c r="D420" s="1236"/>
      <c r="E420" s="1134"/>
      <c r="F420" s="1134"/>
      <c r="G420" s="1134"/>
      <c r="H420" s="1134"/>
      <c r="I420" s="1134"/>
      <c r="J420" s="1134"/>
      <c r="K420" s="1134"/>
      <c r="L420" s="1134"/>
      <c r="M420" s="1134"/>
      <c r="N420" s="1134"/>
      <c r="O420" s="1134"/>
      <c r="P420" s="1134"/>
      <c r="Q420" s="1134"/>
      <c r="R420" s="1134"/>
      <c r="S420" s="1134"/>
      <c r="T420" s="1134"/>
      <c r="U420" s="1134"/>
      <c r="V420" s="1134"/>
      <c r="W420" s="1134"/>
      <c r="X420" s="1134"/>
      <c r="Y420" s="1134"/>
      <c r="Z420" s="1134"/>
      <c r="AA420" s="1134"/>
      <c r="AB420" s="1235"/>
      <c r="AC420" s="1235"/>
      <c r="AD420" s="1235"/>
      <c r="AE420" s="1134"/>
      <c r="AF420" s="1134"/>
      <c r="AG420" s="1134"/>
      <c r="AH420" s="1134"/>
      <c r="AI420" s="1134"/>
      <c r="AJ420" s="1134"/>
      <c r="AK420" s="1134"/>
      <c r="AL420" s="1134"/>
      <c r="AM420" s="1134"/>
      <c r="AN420" s="1134"/>
      <c r="AO420" s="1134"/>
      <c r="AP420" s="1134"/>
      <c r="AQ420" s="1134"/>
      <c r="AR420" s="1134"/>
      <c r="AS420" s="1134"/>
      <c r="AT420" s="1134"/>
      <c r="AU420" s="1134"/>
    </row>
    <row r="421">
      <c r="A421" s="1134"/>
      <c r="B421" s="1134"/>
      <c r="C421" s="1235"/>
      <c r="D421" s="1236"/>
      <c r="E421" s="1134"/>
      <c r="F421" s="1134"/>
      <c r="G421" s="1134"/>
      <c r="H421" s="1134"/>
      <c r="I421" s="1134"/>
      <c r="J421" s="1134"/>
      <c r="K421" s="1134"/>
      <c r="L421" s="1134"/>
      <c r="M421" s="1134"/>
      <c r="N421" s="1134"/>
      <c r="O421" s="1134"/>
      <c r="P421" s="1134"/>
      <c r="Q421" s="1134"/>
      <c r="R421" s="1134"/>
      <c r="S421" s="1134"/>
      <c r="T421" s="1134"/>
      <c r="U421" s="1134"/>
      <c r="V421" s="1134"/>
      <c r="W421" s="1134"/>
      <c r="X421" s="1134"/>
      <c r="Y421" s="1134"/>
      <c r="Z421" s="1134"/>
      <c r="AA421" s="1134"/>
      <c r="AB421" s="1235"/>
      <c r="AC421" s="1235"/>
      <c r="AD421" s="1235"/>
      <c r="AE421" s="1134"/>
      <c r="AF421" s="1134"/>
      <c r="AG421" s="1134"/>
      <c r="AH421" s="1134"/>
      <c r="AI421" s="1134"/>
      <c r="AJ421" s="1134"/>
      <c r="AK421" s="1134"/>
      <c r="AL421" s="1134"/>
      <c r="AM421" s="1134"/>
      <c r="AN421" s="1134"/>
      <c r="AO421" s="1134"/>
      <c r="AP421" s="1134"/>
      <c r="AQ421" s="1134"/>
      <c r="AR421" s="1134"/>
      <c r="AS421" s="1134"/>
      <c r="AT421" s="1134"/>
      <c r="AU421" s="1134"/>
    </row>
    <row r="422">
      <c r="A422" s="1134"/>
      <c r="B422" s="1134"/>
      <c r="C422" s="1235"/>
      <c r="D422" s="1236"/>
      <c r="E422" s="1134"/>
      <c r="F422" s="1134"/>
      <c r="G422" s="1134"/>
      <c r="H422" s="1134"/>
      <c r="I422" s="1134"/>
      <c r="J422" s="1134"/>
      <c r="K422" s="1134"/>
      <c r="L422" s="1134"/>
      <c r="M422" s="1134"/>
      <c r="N422" s="1134"/>
      <c r="O422" s="1134"/>
      <c r="P422" s="1134"/>
      <c r="Q422" s="1134"/>
      <c r="R422" s="1134"/>
      <c r="S422" s="1134"/>
      <c r="T422" s="1134"/>
      <c r="U422" s="1134"/>
      <c r="V422" s="1134"/>
      <c r="W422" s="1134"/>
      <c r="X422" s="1134"/>
      <c r="Y422" s="1134"/>
      <c r="Z422" s="1134"/>
      <c r="AA422" s="1134"/>
      <c r="AB422" s="1235"/>
      <c r="AC422" s="1235"/>
      <c r="AD422" s="1235"/>
      <c r="AE422" s="1134"/>
      <c r="AF422" s="1134"/>
      <c r="AG422" s="1134"/>
      <c r="AH422" s="1134"/>
      <c r="AI422" s="1134"/>
      <c r="AJ422" s="1134"/>
      <c r="AK422" s="1134"/>
      <c r="AL422" s="1134"/>
      <c r="AM422" s="1134"/>
      <c r="AN422" s="1134"/>
      <c r="AO422" s="1134"/>
      <c r="AP422" s="1134"/>
      <c r="AQ422" s="1134"/>
      <c r="AR422" s="1134"/>
      <c r="AS422" s="1134"/>
      <c r="AT422" s="1134"/>
      <c r="AU422" s="1134"/>
    </row>
    <row r="423">
      <c r="A423" s="1134"/>
      <c r="B423" s="1134"/>
      <c r="C423" s="1235"/>
      <c r="D423" s="1236"/>
      <c r="E423" s="1134"/>
      <c r="F423" s="1134"/>
      <c r="G423" s="1134"/>
      <c r="H423" s="1134"/>
      <c r="I423" s="1134"/>
      <c r="J423" s="1134"/>
      <c r="K423" s="1134"/>
      <c r="L423" s="1134"/>
      <c r="M423" s="1134"/>
      <c r="N423" s="1134"/>
      <c r="O423" s="1134"/>
      <c r="P423" s="1134"/>
      <c r="Q423" s="1134"/>
      <c r="R423" s="1134"/>
      <c r="S423" s="1134"/>
      <c r="T423" s="1134"/>
      <c r="U423" s="1134"/>
      <c r="V423" s="1134"/>
      <c r="W423" s="1134"/>
      <c r="X423" s="1134"/>
      <c r="Y423" s="1134"/>
      <c r="Z423" s="1134"/>
      <c r="AA423" s="1134"/>
      <c r="AB423" s="1235"/>
      <c r="AC423" s="1235"/>
      <c r="AD423" s="1235"/>
      <c r="AE423" s="1134"/>
      <c r="AF423" s="1134"/>
      <c r="AG423" s="1134"/>
      <c r="AH423" s="1134"/>
      <c r="AI423" s="1134"/>
      <c r="AJ423" s="1134"/>
      <c r="AK423" s="1134"/>
      <c r="AL423" s="1134"/>
      <c r="AM423" s="1134"/>
      <c r="AN423" s="1134"/>
      <c r="AO423" s="1134"/>
      <c r="AP423" s="1134"/>
      <c r="AQ423" s="1134"/>
      <c r="AR423" s="1134"/>
      <c r="AS423" s="1134"/>
      <c r="AT423" s="1134"/>
      <c r="AU423" s="1134"/>
    </row>
    <row r="424">
      <c r="A424" s="1134"/>
      <c r="B424" s="1134"/>
      <c r="C424" s="1235"/>
      <c r="D424" s="1236"/>
      <c r="E424" s="1134"/>
      <c r="F424" s="1134"/>
      <c r="G424" s="1134"/>
      <c r="H424" s="1134"/>
      <c r="I424" s="1134"/>
      <c r="J424" s="1134"/>
      <c r="K424" s="1134"/>
      <c r="L424" s="1134"/>
      <c r="M424" s="1134"/>
      <c r="N424" s="1134"/>
      <c r="O424" s="1134"/>
      <c r="P424" s="1134"/>
      <c r="Q424" s="1134"/>
      <c r="R424" s="1134"/>
      <c r="S424" s="1134"/>
      <c r="T424" s="1134"/>
      <c r="U424" s="1134"/>
      <c r="V424" s="1134"/>
      <c r="W424" s="1134"/>
      <c r="X424" s="1134"/>
      <c r="Y424" s="1134"/>
      <c r="Z424" s="1134"/>
      <c r="AA424" s="1134"/>
      <c r="AB424" s="1235"/>
      <c r="AC424" s="1235"/>
      <c r="AD424" s="1235"/>
      <c r="AE424" s="1134"/>
      <c r="AF424" s="1134"/>
      <c r="AG424" s="1134"/>
      <c r="AH424" s="1134"/>
      <c r="AI424" s="1134"/>
      <c r="AJ424" s="1134"/>
      <c r="AK424" s="1134"/>
      <c r="AL424" s="1134"/>
      <c r="AM424" s="1134"/>
      <c r="AN424" s="1134"/>
      <c r="AO424" s="1134"/>
      <c r="AP424" s="1134"/>
      <c r="AQ424" s="1134"/>
      <c r="AR424" s="1134"/>
      <c r="AS424" s="1134"/>
      <c r="AT424" s="1134"/>
      <c r="AU424" s="1134"/>
    </row>
    <row r="425">
      <c r="A425" s="1134"/>
      <c r="B425" s="1134"/>
      <c r="C425" s="1235"/>
      <c r="D425" s="1236"/>
      <c r="E425" s="1134"/>
      <c r="F425" s="1134"/>
      <c r="G425" s="1134"/>
      <c r="H425" s="1134"/>
      <c r="I425" s="1134"/>
      <c r="J425" s="1134"/>
      <c r="K425" s="1134"/>
      <c r="L425" s="1134"/>
      <c r="M425" s="1134"/>
      <c r="N425" s="1134"/>
      <c r="O425" s="1134"/>
      <c r="P425" s="1134"/>
      <c r="Q425" s="1134"/>
      <c r="R425" s="1134"/>
      <c r="S425" s="1134"/>
      <c r="T425" s="1134"/>
      <c r="U425" s="1134"/>
      <c r="V425" s="1134"/>
      <c r="W425" s="1134"/>
      <c r="X425" s="1134"/>
      <c r="Y425" s="1134"/>
      <c r="Z425" s="1134"/>
      <c r="AA425" s="1134"/>
      <c r="AB425" s="1235"/>
      <c r="AC425" s="1235"/>
      <c r="AD425" s="1235"/>
      <c r="AE425" s="1134"/>
      <c r="AF425" s="1134"/>
      <c r="AG425" s="1134"/>
      <c r="AH425" s="1134"/>
      <c r="AI425" s="1134"/>
      <c r="AJ425" s="1134"/>
      <c r="AK425" s="1134"/>
      <c r="AL425" s="1134"/>
      <c r="AM425" s="1134"/>
      <c r="AN425" s="1134"/>
      <c r="AO425" s="1134"/>
      <c r="AP425" s="1134"/>
      <c r="AQ425" s="1134"/>
      <c r="AR425" s="1134"/>
      <c r="AS425" s="1134"/>
      <c r="AT425" s="1134"/>
      <c r="AU425" s="1134"/>
    </row>
    <row r="426">
      <c r="A426" s="1134"/>
      <c r="B426" s="1134"/>
      <c r="C426" s="1235"/>
      <c r="D426" s="1236"/>
      <c r="E426" s="1134"/>
      <c r="F426" s="1134"/>
      <c r="G426" s="1134"/>
      <c r="H426" s="1134"/>
      <c r="I426" s="1134"/>
      <c r="J426" s="1134"/>
      <c r="K426" s="1134"/>
      <c r="L426" s="1134"/>
      <c r="M426" s="1134"/>
      <c r="N426" s="1134"/>
      <c r="O426" s="1134"/>
      <c r="P426" s="1134"/>
      <c r="Q426" s="1134"/>
      <c r="R426" s="1134"/>
      <c r="S426" s="1134"/>
      <c r="T426" s="1134"/>
      <c r="U426" s="1134"/>
      <c r="V426" s="1134"/>
      <c r="W426" s="1134"/>
      <c r="X426" s="1134"/>
      <c r="Y426" s="1134"/>
      <c r="Z426" s="1134"/>
      <c r="AA426" s="1134"/>
      <c r="AB426" s="1235"/>
      <c r="AC426" s="1235"/>
      <c r="AD426" s="1235"/>
      <c r="AE426" s="1134"/>
      <c r="AF426" s="1134"/>
      <c r="AG426" s="1134"/>
      <c r="AH426" s="1134"/>
      <c r="AI426" s="1134"/>
      <c r="AJ426" s="1134"/>
      <c r="AK426" s="1134"/>
      <c r="AL426" s="1134"/>
      <c r="AM426" s="1134"/>
      <c r="AN426" s="1134"/>
      <c r="AO426" s="1134"/>
      <c r="AP426" s="1134"/>
      <c r="AQ426" s="1134"/>
      <c r="AR426" s="1134"/>
      <c r="AS426" s="1134"/>
      <c r="AT426" s="1134"/>
      <c r="AU426" s="1134"/>
    </row>
    <row r="427">
      <c r="A427" s="1134"/>
      <c r="B427" s="1134"/>
      <c r="C427" s="1235"/>
      <c r="D427" s="1236"/>
      <c r="E427" s="1134"/>
      <c r="F427" s="1134"/>
      <c r="G427" s="1134"/>
      <c r="H427" s="1134"/>
      <c r="I427" s="1134"/>
      <c r="J427" s="1134"/>
      <c r="K427" s="1134"/>
      <c r="L427" s="1134"/>
      <c r="M427" s="1134"/>
      <c r="N427" s="1134"/>
      <c r="O427" s="1134"/>
      <c r="P427" s="1134"/>
      <c r="Q427" s="1134"/>
      <c r="R427" s="1134"/>
      <c r="S427" s="1134"/>
      <c r="T427" s="1134"/>
      <c r="U427" s="1134"/>
      <c r="V427" s="1134"/>
      <c r="W427" s="1134"/>
      <c r="X427" s="1134"/>
      <c r="Y427" s="1134"/>
      <c r="Z427" s="1134"/>
      <c r="AA427" s="1134"/>
      <c r="AB427" s="1235"/>
      <c r="AC427" s="1235"/>
      <c r="AD427" s="1235"/>
      <c r="AE427" s="1134"/>
      <c r="AF427" s="1134"/>
      <c r="AG427" s="1134"/>
      <c r="AH427" s="1134"/>
      <c r="AI427" s="1134"/>
      <c r="AJ427" s="1134"/>
      <c r="AK427" s="1134"/>
      <c r="AL427" s="1134"/>
      <c r="AM427" s="1134"/>
      <c r="AN427" s="1134"/>
      <c r="AO427" s="1134"/>
      <c r="AP427" s="1134"/>
      <c r="AQ427" s="1134"/>
      <c r="AR427" s="1134"/>
      <c r="AS427" s="1134"/>
      <c r="AT427" s="1134"/>
      <c r="AU427" s="1134"/>
    </row>
    <row r="428">
      <c r="A428" s="1134"/>
      <c r="B428" s="1134"/>
      <c r="C428" s="1235"/>
      <c r="D428" s="1236"/>
      <c r="E428" s="1134"/>
      <c r="F428" s="1134"/>
      <c r="G428" s="1134"/>
      <c r="H428" s="1134"/>
      <c r="I428" s="1134"/>
      <c r="J428" s="1134"/>
      <c r="K428" s="1134"/>
      <c r="L428" s="1134"/>
      <c r="M428" s="1134"/>
      <c r="N428" s="1134"/>
      <c r="O428" s="1134"/>
      <c r="P428" s="1134"/>
      <c r="Q428" s="1134"/>
      <c r="R428" s="1134"/>
      <c r="S428" s="1134"/>
      <c r="T428" s="1134"/>
      <c r="U428" s="1134"/>
      <c r="V428" s="1134"/>
      <c r="W428" s="1134"/>
      <c r="X428" s="1134"/>
      <c r="Y428" s="1134"/>
      <c r="Z428" s="1134"/>
      <c r="AA428" s="1134"/>
      <c r="AB428" s="1235"/>
      <c r="AC428" s="1235"/>
      <c r="AD428" s="1235"/>
      <c r="AE428" s="1134"/>
      <c r="AF428" s="1134"/>
      <c r="AG428" s="1134"/>
      <c r="AH428" s="1134"/>
      <c r="AI428" s="1134"/>
      <c r="AJ428" s="1134"/>
      <c r="AK428" s="1134"/>
      <c r="AL428" s="1134"/>
      <c r="AM428" s="1134"/>
      <c r="AN428" s="1134"/>
      <c r="AO428" s="1134"/>
      <c r="AP428" s="1134"/>
      <c r="AQ428" s="1134"/>
      <c r="AR428" s="1134"/>
      <c r="AS428" s="1134"/>
      <c r="AT428" s="1134"/>
      <c r="AU428" s="1134"/>
    </row>
    <row r="429">
      <c r="A429" s="1134"/>
      <c r="B429" s="1134"/>
      <c r="C429" s="1235"/>
      <c r="D429" s="1236"/>
      <c r="E429" s="1134"/>
      <c r="F429" s="1134"/>
      <c r="G429" s="1134"/>
      <c r="H429" s="1134"/>
      <c r="I429" s="1134"/>
      <c r="J429" s="1134"/>
      <c r="K429" s="1134"/>
      <c r="L429" s="1134"/>
      <c r="M429" s="1134"/>
      <c r="N429" s="1134"/>
      <c r="O429" s="1134"/>
      <c r="P429" s="1134"/>
      <c r="Q429" s="1134"/>
      <c r="R429" s="1134"/>
      <c r="S429" s="1134"/>
      <c r="T429" s="1134"/>
      <c r="U429" s="1134"/>
      <c r="V429" s="1134"/>
      <c r="W429" s="1134"/>
      <c r="X429" s="1134"/>
      <c r="Y429" s="1134"/>
      <c r="Z429" s="1134"/>
      <c r="AA429" s="1134"/>
      <c r="AB429" s="1235"/>
      <c r="AC429" s="1235"/>
      <c r="AD429" s="1235"/>
      <c r="AE429" s="1134"/>
      <c r="AF429" s="1134"/>
      <c r="AG429" s="1134"/>
      <c r="AH429" s="1134"/>
      <c r="AI429" s="1134"/>
      <c r="AJ429" s="1134"/>
      <c r="AK429" s="1134"/>
      <c r="AL429" s="1134"/>
      <c r="AM429" s="1134"/>
      <c r="AN429" s="1134"/>
      <c r="AO429" s="1134"/>
      <c r="AP429" s="1134"/>
      <c r="AQ429" s="1134"/>
      <c r="AR429" s="1134"/>
      <c r="AS429" s="1134"/>
      <c r="AT429" s="1134"/>
      <c r="AU429" s="1134"/>
    </row>
    <row r="430">
      <c r="A430" s="1134"/>
      <c r="B430" s="1134"/>
      <c r="C430" s="1235"/>
      <c r="D430" s="1236"/>
      <c r="E430" s="1134"/>
      <c r="F430" s="1134"/>
      <c r="G430" s="1134"/>
      <c r="H430" s="1134"/>
      <c r="I430" s="1134"/>
      <c r="J430" s="1134"/>
      <c r="K430" s="1134"/>
      <c r="L430" s="1134"/>
      <c r="M430" s="1134"/>
      <c r="N430" s="1134"/>
      <c r="O430" s="1134"/>
      <c r="P430" s="1134"/>
      <c r="Q430" s="1134"/>
      <c r="R430" s="1134"/>
      <c r="S430" s="1134"/>
      <c r="T430" s="1134"/>
      <c r="U430" s="1134"/>
      <c r="V430" s="1134"/>
      <c r="W430" s="1134"/>
      <c r="X430" s="1134"/>
      <c r="Y430" s="1134"/>
      <c r="Z430" s="1134"/>
      <c r="AA430" s="1134"/>
      <c r="AB430" s="1235"/>
      <c r="AC430" s="1235"/>
      <c r="AD430" s="1235"/>
      <c r="AE430" s="1134"/>
      <c r="AF430" s="1134"/>
      <c r="AG430" s="1134"/>
      <c r="AH430" s="1134"/>
      <c r="AI430" s="1134"/>
      <c r="AJ430" s="1134"/>
      <c r="AK430" s="1134"/>
      <c r="AL430" s="1134"/>
      <c r="AM430" s="1134"/>
      <c r="AN430" s="1134"/>
      <c r="AO430" s="1134"/>
      <c r="AP430" s="1134"/>
      <c r="AQ430" s="1134"/>
      <c r="AR430" s="1134"/>
      <c r="AS430" s="1134"/>
      <c r="AT430" s="1134"/>
      <c r="AU430" s="1134"/>
    </row>
    <row r="431">
      <c r="A431" s="1134"/>
      <c r="B431" s="1134"/>
      <c r="C431" s="1235"/>
      <c r="D431" s="1236"/>
      <c r="E431" s="1134"/>
      <c r="F431" s="1134"/>
      <c r="G431" s="1134"/>
      <c r="H431" s="1134"/>
      <c r="I431" s="1134"/>
      <c r="J431" s="1134"/>
      <c r="K431" s="1134"/>
      <c r="L431" s="1134"/>
      <c r="M431" s="1134"/>
      <c r="N431" s="1134"/>
      <c r="O431" s="1134"/>
      <c r="P431" s="1134"/>
      <c r="Q431" s="1134"/>
      <c r="R431" s="1134"/>
      <c r="S431" s="1134"/>
      <c r="T431" s="1134"/>
      <c r="U431" s="1134"/>
      <c r="V431" s="1134"/>
      <c r="W431" s="1134"/>
      <c r="X431" s="1134"/>
      <c r="Y431" s="1134"/>
      <c r="Z431" s="1134"/>
      <c r="AA431" s="1134"/>
      <c r="AB431" s="1235"/>
      <c r="AC431" s="1235"/>
      <c r="AD431" s="1235"/>
      <c r="AE431" s="1134"/>
      <c r="AF431" s="1134"/>
      <c r="AG431" s="1134"/>
      <c r="AH431" s="1134"/>
      <c r="AI431" s="1134"/>
      <c r="AJ431" s="1134"/>
      <c r="AK431" s="1134"/>
      <c r="AL431" s="1134"/>
      <c r="AM431" s="1134"/>
      <c r="AN431" s="1134"/>
      <c r="AO431" s="1134"/>
      <c r="AP431" s="1134"/>
      <c r="AQ431" s="1134"/>
      <c r="AR431" s="1134"/>
      <c r="AS431" s="1134"/>
      <c r="AT431" s="1134"/>
      <c r="AU431" s="1134"/>
    </row>
    <row r="432">
      <c r="A432" s="1134"/>
      <c r="B432" s="1134"/>
      <c r="C432" s="1235"/>
      <c r="D432" s="1236"/>
      <c r="E432" s="1134"/>
      <c r="F432" s="1134"/>
      <c r="G432" s="1134"/>
      <c r="H432" s="1134"/>
      <c r="I432" s="1134"/>
      <c r="J432" s="1134"/>
      <c r="K432" s="1134"/>
      <c r="L432" s="1134"/>
      <c r="M432" s="1134"/>
      <c r="N432" s="1134"/>
      <c r="O432" s="1134"/>
      <c r="P432" s="1134"/>
      <c r="Q432" s="1134"/>
      <c r="R432" s="1134"/>
      <c r="S432" s="1134"/>
      <c r="T432" s="1134"/>
      <c r="U432" s="1134"/>
      <c r="V432" s="1134"/>
      <c r="W432" s="1134"/>
      <c r="X432" s="1134"/>
      <c r="Y432" s="1134"/>
      <c r="Z432" s="1134"/>
      <c r="AA432" s="1134"/>
      <c r="AB432" s="1235"/>
      <c r="AC432" s="1235"/>
      <c r="AD432" s="1235"/>
      <c r="AE432" s="1134"/>
      <c r="AF432" s="1134"/>
      <c r="AG432" s="1134"/>
      <c r="AH432" s="1134"/>
      <c r="AI432" s="1134"/>
      <c r="AJ432" s="1134"/>
      <c r="AK432" s="1134"/>
      <c r="AL432" s="1134"/>
      <c r="AM432" s="1134"/>
      <c r="AN432" s="1134"/>
      <c r="AO432" s="1134"/>
      <c r="AP432" s="1134"/>
      <c r="AQ432" s="1134"/>
      <c r="AR432" s="1134"/>
      <c r="AS432" s="1134"/>
      <c r="AT432" s="1134"/>
      <c r="AU432" s="1134"/>
    </row>
    <row r="433">
      <c r="A433" s="1134"/>
      <c r="B433" s="1134"/>
      <c r="C433" s="1235"/>
      <c r="D433" s="1236"/>
      <c r="E433" s="1134"/>
      <c r="F433" s="1134"/>
      <c r="G433" s="1134"/>
      <c r="H433" s="1134"/>
      <c r="I433" s="1134"/>
      <c r="J433" s="1134"/>
      <c r="K433" s="1134"/>
      <c r="L433" s="1134"/>
      <c r="M433" s="1134"/>
      <c r="N433" s="1134"/>
      <c r="O433" s="1134"/>
      <c r="P433" s="1134"/>
      <c r="Q433" s="1134"/>
      <c r="R433" s="1134"/>
      <c r="S433" s="1134"/>
      <c r="T433" s="1134"/>
      <c r="U433" s="1134"/>
      <c r="V433" s="1134"/>
      <c r="W433" s="1134"/>
      <c r="X433" s="1134"/>
      <c r="Y433" s="1134"/>
      <c r="Z433" s="1134"/>
      <c r="AA433" s="1134"/>
      <c r="AB433" s="1235"/>
      <c r="AC433" s="1235"/>
      <c r="AD433" s="1235"/>
      <c r="AE433" s="1134"/>
      <c r="AF433" s="1134"/>
      <c r="AG433" s="1134"/>
      <c r="AH433" s="1134"/>
      <c r="AI433" s="1134"/>
      <c r="AJ433" s="1134"/>
      <c r="AK433" s="1134"/>
      <c r="AL433" s="1134"/>
      <c r="AM433" s="1134"/>
      <c r="AN433" s="1134"/>
      <c r="AO433" s="1134"/>
      <c r="AP433" s="1134"/>
      <c r="AQ433" s="1134"/>
      <c r="AR433" s="1134"/>
      <c r="AS433" s="1134"/>
      <c r="AT433" s="1134"/>
      <c r="AU433" s="1134"/>
    </row>
    <row r="434">
      <c r="A434" s="1134"/>
      <c r="B434" s="1134"/>
      <c r="C434" s="1235"/>
      <c r="D434" s="1236"/>
      <c r="E434" s="1134"/>
      <c r="F434" s="1134"/>
      <c r="G434" s="1134"/>
      <c r="H434" s="1134"/>
      <c r="I434" s="1134"/>
      <c r="J434" s="1134"/>
      <c r="K434" s="1134"/>
      <c r="L434" s="1134"/>
      <c r="M434" s="1134"/>
      <c r="N434" s="1134"/>
      <c r="O434" s="1134"/>
      <c r="P434" s="1134"/>
      <c r="Q434" s="1134"/>
      <c r="R434" s="1134"/>
      <c r="S434" s="1134"/>
      <c r="T434" s="1134"/>
      <c r="U434" s="1134"/>
      <c r="V434" s="1134"/>
      <c r="W434" s="1134"/>
      <c r="X434" s="1134"/>
      <c r="Y434" s="1134"/>
      <c r="Z434" s="1134"/>
      <c r="AA434" s="1134"/>
      <c r="AB434" s="1235"/>
      <c r="AC434" s="1235"/>
      <c r="AD434" s="1235"/>
      <c r="AE434" s="1134"/>
      <c r="AF434" s="1134"/>
      <c r="AG434" s="1134"/>
      <c r="AH434" s="1134"/>
      <c r="AI434" s="1134"/>
      <c r="AJ434" s="1134"/>
      <c r="AK434" s="1134"/>
      <c r="AL434" s="1134"/>
      <c r="AM434" s="1134"/>
      <c r="AN434" s="1134"/>
      <c r="AO434" s="1134"/>
      <c r="AP434" s="1134"/>
      <c r="AQ434" s="1134"/>
      <c r="AR434" s="1134"/>
      <c r="AS434" s="1134"/>
      <c r="AT434" s="1134"/>
      <c r="AU434" s="1134"/>
    </row>
    <row r="435">
      <c r="A435" s="1134"/>
      <c r="B435" s="1134"/>
      <c r="C435" s="1235"/>
      <c r="D435" s="1236"/>
      <c r="E435" s="1134"/>
      <c r="F435" s="1134"/>
      <c r="G435" s="1134"/>
      <c r="H435" s="1134"/>
      <c r="I435" s="1134"/>
      <c r="J435" s="1134"/>
      <c r="K435" s="1134"/>
      <c r="L435" s="1134"/>
      <c r="M435" s="1134"/>
      <c r="N435" s="1134"/>
      <c r="O435" s="1134"/>
      <c r="P435" s="1134"/>
      <c r="Q435" s="1134"/>
      <c r="R435" s="1134"/>
      <c r="S435" s="1134"/>
      <c r="T435" s="1134"/>
      <c r="U435" s="1134"/>
      <c r="V435" s="1134"/>
      <c r="W435" s="1134"/>
      <c r="X435" s="1134"/>
      <c r="Y435" s="1134"/>
      <c r="Z435" s="1134"/>
      <c r="AA435" s="1134"/>
      <c r="AB435" s="1235"/>
      <c r="AC435" s="1235"/>
      <c r="AD435" s="1235"/>
      <c r="AE435" s="1134"/>
      <c r="AF435" s="1134"/>
      <c r="AG435" s="1134"/>
      <c r="AH435" s="1134"/>
      <c r="AI435" s="1134"/>
      <c r="AJ435" s="1134"/>
      <c r="AK435" s="1134"/>
      <c r="AL435" s="1134"/>
      <c r="AM435" s="1134"/>
      <c r="AN435" s="1134"/>
      <c r="AO435" s="1134"/>
      <c r="AP435" s="1134"/>
      <c r="AQ435" s="1134"/>
      <c r="AR435" s="1134"/>
      <c r="AS435" s="1134"/>
      <c r="AT435" s="1134"/>
      <c r="AU435" s="1134"/>
    </row>
    <row r="436">
      <c r="A436" s="1134"/>
      <c r="B436" s="1134"/>
      <c r="C436" s="1235"/>
      <c r="D436" s="1236"/>
      <c r="E436" s="1134"/>
      <c r="F436" s="1134"/>
      <c r="G436" s="1134"/>
      <c r="H436" s="1134"/>
      <c r="I436" s="1134"/>
      <c r="J436" s="1134"/>
      <c r="K436" s="1134"/>
      <c r="L436" s="1134"/>
      <c r="M436" s="1134"/>
      <c r="N436" s="1134"/>
      <c r="O436" s="1134"/>
      <c r="P436" s="1134"/>
      <c r="Q436" s="1134"/>
      <c r="R436" s="1134"/>
      <c r="S436" s="1134"/>
      <c r="T436" s="1134"/>
      <c r="U436" s="1134"/>
      <c r="V436" s="1134"/>
      <c r="W436" s="1134"/>
      <c r="X436" s="1134"/>
      <c r="Y436" s="1134"/>
      <c r="Z436" s="1134"/>
      <c r="AA436" s="1134"/>
      <c r="AB436" s="1235"/>
      <c r="AC436" s="1235"/>
      <c r="AD436" s="1235"/>
      <c r="AE436" s="1134"/>
      <c r="AF436" s="1134"/>
      <c r="AG436" s="1134"/>
      <c r="AH436" s="1134"/>
      <c r="AI436" s="1134"/>
      <c r="AJ436" s="1134"/>
      <c r="AK436" s="1134"/>
      <c r="AL436" s="1134"/>
      <c r="AM436" s="1134"/>
      <c r="AN436" s="1134"/>
      <c r="AO436" s="1134"/>
      <c r="AP436" s="1134"/>
      <c r="AQ436" s="1134"/>
      <c r="AR436" s="1134"/>
      <c r="AS436" s="1134"/>
      <c r="AT436" s="1134"/>
      <c r="AU436" s="1134"/>
    </row>
    <row r="437">
      <c r="A437" s="1134"/>
      <c r="B437" s="1134"/>
      <c r="C437" s="1235"/>
      <c r="D437" s="1236"/>
      <c r="E437" s="1134"/>
      <c r="F437" s="1134"/>
      <c r="G437" s="1134"/>
      <c r="H437" s="1134"/>
      <c r="I437" s="1134"/>
      <c r="J437" s="1134"/>
      <c r="K437" s="1134"/>
      <c r="L437" s="1134"/>
      <c r="M437" s="1134"/>
      <c r="N437" s="1134"/>
      <c r="O437" s="1134"/>
      <c r="P437" s="1134"/>
      <c r="Q437" s="1134"/>
      <c r="R437" s="1134"/>
      <c r="S437" s="1134"/>
      <c r="T437" s="1134"/>
      <c r="U437" s="1134"/>
      <c r="V437" s="1134"/>
      <c r="W437" s="1134"/>
      <c r="X437" s="1134"/>
      <c r="Y437" s="1134"/>
      <c r="Z437" s="1134"/>
      <c r="AA437" s="1134"/>
      <c r="AB437" s="1235"/>
      <c r="AC437" s="1235"/>
      <c r="AD437" s="1235"/>
      <c r="AE437" s="1134"/>
      <c r="AF437" s="1134"/>
      <c r="AG437" s="1134"/>
      <c r="AH437" s="1134"/>
      <c r="AI437" s="1134"/>
      <c r="AJ437" s="1134"/>
      <c r="AK437" s="1134"/>
      <c r="AL437" s="1134"/>
      <c r="AM437" s="1134"/>
      <c r="AN437" s="1134"/>
      <c r="AO437" s="1134"/>
      <c r="AP437" s="1134"/>
      <c r="AQ437" s="1134"/>
      <c r="AR437" s="1134"/>
      <c r="AS437" s="1134"/>
      <c r="AT437" s="1134"/>
      <c r="AU437" s="1134"/>
    </row>
    <row r="438">
      <c r="A438" s="1134"/>
      <c r="B438" s="1134"/>
      <c r="C438" s="1235"/>
      <c r="D438" s="1236"/>
      <c r="E438" s="1134"/>
      <c r="F438" s="1134"/>
      <c r="G438" s="1134"/>
      <c r="H438" s="1134"/>
      <c r="I438" s="1134"/>
      <c r="J438" s="1134"/>
      <c r="K438" s="1134"/>
      <c r="L438" s="1134"/>
      <c r="M438" s="1134"/>
      <c r="N438" s="1134"/>
      <c r="O438" s="1134"/>
      <c r="P438" s="1134"/>
      <c r="Q438" s="1134"/>
      <c r="R438" s="1134"/>
      <c r="S438" s="1134"/>
      <c r="T438" s="1134"/>
      <c r="U438" s="1134"/>
      <c r="V438" s="1134"/>
      <c r="W438" s="1134"/>
      <c r="X438" s="1134"/>
      <c r="Y438" s="1134"/>
      <c r="Z438" s="1134"/>
      <c r="AA438" s="1134"/>
      <c r="AB438" s="1235"/>
      <c r="AC438" s="1235"/>
      <c r="AD438" s="1235"/>
      <c r="AE438" s="1134"/>
      <c r="AF438" s="1134"/>
      <c r="AG438" s="1134"/>
      <c r="AH438" s="1134"/>
      <c r="AI438" s="1134"/>
      <c r="AJ438" s="1134"/>
      <c r="AK438" s="1134"/>
      <c r="AL438" s="1134"/>
      <c r="AM438" s="1134"/>
      <c r="AN438" s="1134"/>
      <c r="AO438" s="1134"/>
      <c r="AP438" s="1134"/>
      <c r="AQ438" s="1134"/>
      <c r="AR438" s="1134"/>
      <c r="AS438" s="1134"/>
      <c r="AT438" s="1134"/>
      <c r="AU438" s="1134"/>
    </row>
    <row r="439">
      <c r="A439" s="1134"/>
      <c r="B439" s="1134"/>
      <c r="C439" s="1235"/>
      <c r="D439" s="1236"/>
      <c r="E439" s="1134"/>
      <c r="F439" s="1134"/>
      <c r="G439" s="1134"/>
      <c r="H439" s="1134"/>
      <c r="I439" s="1134"/>
      <c r="J439" s="1134"/>
      <c r="K439" s="1134"/>
      <c r="L439" s="1134"/>
      <c r="M439" s="1134"/>
      <c r="N439" s="1134"/>
      <c r="O439" s="1134"/>
      <c r="P439" s="1134"/>
      <c r="Q439" s="1134"/>
      <c r="R439" s="1134"/>
      <c r="S439" s="1134"/>
      <c r="T439" s="1134"/>
      <c r="U439" s="1134"/>
      <c r="V439" s="1134"/>
      <c r="W439" s="1134"/>
      <c r="X439" s="1134"/>
      <c r="Y439" s="1134"/>
      <c r="Z439" s="1134"/>
      <c r="AA439" s="1134"/>
      <c r="AB439" s="1235"/>
      <c r="AC439" s="1235"/>
      <c r="AD439" s="1235"/>
      <c r="AE439" s="1134"/>
      <c r="AF439" s="1134"/>
      <c r="AG439" s="1134"/>
      <c r="AH439" s="1134"/>
      <c r="AI439" s="1134"/>
      <c r="AJ439" s="1134"/>
      <c r="AK439" s="1134"/>
      <c r="AL439" s="1134"/>
      <c r="AM439" s="1134"/>
      <c r="AN439" s="1134"/>
      <c r="AO439" s="1134"/>
      <c r="AP439" s="1134"/>
      <c r="AQ439" s="1134"/>
      <c r="AR439" s="1134"/>
      <c r="AS439" s="1134"/>
      <c r="AT439" s="1134"/>
      <c r="AU439" s="1134"/>
    </row>
    <row r="440">
      <c r="A440" s="1134"/>
      <c r="B440" s="1134"/>
      <c r="C440" s="1235"/>
      <c r="D440" s="1236"/>
      <c r="E440" s="1134"/>
      <c r="F440" s="1134"/>
      <c r="G440" s="1134"/>
      <c r="H440" s="1134"/>
      <c r="I440" s="1134"/>
      <c r="J440" s="1134"/>
      <c r="K440" s="1134"/>
      <c r="L440" s="1134"/>
      <c r="M440" s="1134"/>
      <c r="N440" s="1134"/>
      <c r="O440" s="1134"/>
      <c r="P440" s="1134"/>
      <c r="Q440" s="1134"/>
      <c r="R440" s="1134"/>
      <c r="S440" s="1134"/>
      <c r="T440" s="1134"/>
      <c r="U440" s="1134"/>
      <c r="V440" s="1134"/>
      <c r="W440" s="1134"/>
      <c r="X440" s="1134"/>
      <c r="Y440" s="1134"/>
      <c r="Z440" s="1134"/>
      <c r="AA440" s="1134"/>
      <c r="AB440" s="1235"/>
      <c r="AC440" s="1235"/>
      <c r="AD440" s="1235"/>
      <c r="AE440" s="1134"/>
      <c r="AF440" s="1134"/>
      <c r="AG440" s="1134"/>
      <c r="AH440" s="1134"/>
      <c r="AI440" s="1134"/>
      <c r="AJ440" s="1134"/>
      <c r="AK440" s="1134"/>
      <c r="AL440" s="1134"/>
      <c r="AM440" s="1134"/>
      <c r="AN440" s="1134"/>
      <c r="AO440" s="1134"/>
      <c r="AP440" s="1134"/>
      <c r="AQ440" s="1134"/>
      <c r="AR440" s="1134"/>
      <c r="AS440" s="1134"/>
      <c r="AT440" s="1134"/>
      <c r="AU440" s="1134"/>
    </row>
    <row r="441">
      <c r="A441" s="1134"/>
      <c r="B441" s="1134"/>
      <c r="C441" s="1235"/>
      <c r="D441" s="1236"/>
      <c r="E441" s="1134"/>
      <c r="F441" s="1134"/>
      <c r="G441" s="1134"/>
      <c r="H441" s="1134"/>
      <c r="I441" s="1134"/>
      <c r="J441" s="1134"/>
      <c r="K441" s="1134"/>
      <c r="L441" s="1134"/>
      <c r="M441" s="1134"/>
      <c r="N441" s="1134"/>
      <c r="O441" s="1134"/>
      <c r="P441" s="1134"/>
      <c r="Q441" s="1134"/>
      <c r="R441" s="1134"/>
      <c r="S441" s="1134"/>
      <c r="T441" s="1134"/>
      <c r="U441" s="1134"/>
      <c r="V441" s="1134"/>
      <c r="W441" s="1134"/>
      <c r="X441" s="1134"/>
      <c r="Y441" s="1134"/>
      <c r="Z441" s="1134"/>
      <c r="AA441" s="1134"/>
      <c r="AB441" s="1235"/>
      <c r="AC441" s="1235"/>
      <c r="AD441" s="1235"/>
      <c r="AE441" s="1134"/>
      <c r="AF441" s="1134"/>
      <c r="AG441" s="1134"/>
      <c r="AH441" s="1134"/>
      <c r="AI441" s="1134"/>
      <c r="AJ441" s="1134"/>
      <c r="AK441" s="1134"/>
      <c r="AL441" s="1134"/>
      <c r="AM441" s="1134"/>
      <c r="AN441" s="1134"/>
      <c r="AO441" s="1134"/>
      <c r="AP441" s="1134"/>
      <c r="AQ441" s="1134"/>
      <c r="AR441" s="1134"/>
      <c r="AS441" s="1134"/>
      <c r="AT441" s="1134"/>
      <c r="AU441" s="1134"/>
    </row>
    <row r="442">
      <c r="A442" s="1134"/>
      <c r="B442" s="1134"/>
      <c r="C442" s="1235"/>
      <c r="D442" s="1236"/>
      <c r="E442" s="1134"/>
      <c r="F442" s="1134"/>
      <c r="G442" s="1134"/>
      <c r="H442" s="1134"/>
      <c r="I442" s="1134"/>
      <c r="J442" s="1134"/>
      <c r="K442" s="1134"/>
      <c r="L442" s="1134"/>
      <c r="M442" s="1134"/>
      <c r="N442" s="1134"/>
      <c r="O442" s="1134"/>
      <c r="P442" s="1134"/>
      <c r="Q442" s="1134"/>
      <c r="R442" s="1134"/>
      <c r="S442" s="1134"/>
      <c r="T442" s="1134"/>
      <c r="U442" s="1134"/>
      <c r="V442" s="1134"/>
      <c r="W442" s="1134"/>
      <c r="X442" s="1134"/>
      <c r="Y442" s="1134"/>
      <c r="Z442" s="1134"/>
      <c r="AA442" s="1134"/>
      <c r="AB442" s="1235"/>
      <c r="AC442" s="1235"/>
      <c r="AD442" s="1235"/>
      <c r="AE442" s="1134"/>
      <c r="AF442" s="1134"/>
      <c r="AG442" s="1134"/>
      <c r="AH442" s="1134"/>
      <c r="AI442" s="1134"/>
      <c r="AJ442" s="1134"/>
      <c r="AK442" s="1134"/>
      <c r="AL442" s="1134"/>
      <c r="AM442" s="1134"/>
      <c r="AN442" s="1134"/>
      <c r="AO442" s="1134"/>
      <c r="AP442" s="1134"/>
      <c r="AQ442" s="1134"/>
      <c r="AR442" s="1134"/>
      <c r="AS442" s="1134"/>
      <c r="AT442" s="1134"/>
      <c r="AU442" s="1134"/>
    </row>
    <row r="443">
      <c r="A443" s="1134"/>
      <c r="B443" s="1134"/>
      <c r="C443" s="1235"/>
      <c r="D443" s="1236"/>
      <c r="E443" s="1134"/>
      <c r="F443" s="1134"/>
      <c r="G443" s="1134"/>
      <c r="H443" s="1134"/>
      <c r="I443" s="1134"/>
      <c r="J443" s="1134"/>
      <c r="K443" s="1134"/>
      <c r="L443" s="1134"/>
      <c r="M443" s="1134"/>
      <c r="N443" s="1134"/>
      <c r="O443" s="1134"/>
      <c r="P443" s="1134"/>
      <c r="Q443" s="1134"/>
      <c r="R443" s="1134"/>
      <c r="S443" s="1134"/>
      <c r="T443" s="1134"/>
      <c r="U443" s="1134"/>
      <c r="V443" s="1134"/>
      <c r="W443" s="1134"/>
      <c r="X443" s="1134"/>
      <c r="Y443" s="1134"/>
      <c r="Z443" s="1134"/>
      <c r="AA443" s="1134"/>
      <c r="AB443" s="1235"/>
      <c r="AC443" s="1235"/>
      <c r="AD443" s="1235"/>
      <c r="AE443" s="1134"/>
      <c r="AF443" s="1134"/>
      <c r="AG443" s="1134"/>
      <c r="AH443" s="1134"/>
      <c r="AI443" s="1134"/>
      <c r="AJ443" s="1134"/>
      <c r="AK443" s="1134"/>
      <c r="AL443" s="1134"/>
      <c r="AM443" s="1134"/>
      <c r="AN443" s="1134"/>
      <c r="AO443" s="1134"/>
      <c r="AP443" s="1134"/>
      <c r="AQ443" s="1134"/>
      <c r="AR443" s="1134"/>
      <c r="AS443" s="1134"/>
      <c r="AT443" s="1134"/>
      <c r="AU443" s="1134"/>
    </row>
    <row r="444">
      <c r="A444" s="1134"/>
      <c r="B444" s="1134"/>
      <c r="C444" s="1235"/>
      <c r="D444" s="1236"/>
      <c r="E444" s="1134"/>
      <c r="F444" s="1134"/>
      <c r="G444" s="1134"/>
      <c r="H444" s="1134"/>
      <c r="I444" s="1134"/>
      <c r="J444" s="1134"/>
      <c r="K444" s="1134"/>
      <c r="L444" s="1134"/>
      <c r="M444" s="1134"/>
      <c r="N444" s="1134"/>
      <c r="O444" s="1134"/>
      <c r="P444" s="1134"/>
      <c r="Q444" s="1134"/>
      <c r="R444" s="1134"/>
      <c r="S444" s="1134"/>
      <c r="T444" s="1134"/>
      <c r="U444" s="1134"/>
      <c r="V444" s="1134"/>
      <c r="W444" s="1134"/>
      <c r="X444" s="1134"/>
      <c r="Y444" s="1134"/>
      <c r="Z444" s="1134"/>
      <c r="AA444" s="1134"/>
      <c r="AB444" s="1235"/>
      <c r="AC444" s="1235"/>
      <c r="AD444" s="1235"/>
      <c r="AE444" s="1134"/>
      <c r="AF444" s="1134"/>
      <c r="AG444" s="1134"/>
      <c r="AH444" s="1134"/>
      <c r="AI444" s="1134"/>
      <c r="AJ444" s="1134"/>
      <c r="AK444" s="1134"/>
      <c r="AL444" s="1134"/>
      <c r="AM444" s="1134"/>
      <c r="AN444" s="1134"/>
      <c r="AO444" s="1134"/>
      <c r="AP444" s="1134"/>
      <c r="AQ444" s="1134"/>
      <c r="AR444" s="1134"/>
      <c r="AS444" s="1134"/>
      <c r="AT444" s="1134"/>
      <c r="AU444" s="1134"/>
    </row>
    <row r="445">
      <c r="A445" s="1134"/>
      <c r="B445" s="1134"/>
      <c r="C445" s="1235"/>
      <c r="D445" s="1236"/>
      <c r="E445" s="1134"/>
      <c r="F445" s="1134"/>
      <c r="G445" s="1134"/>
      <c r="H445" s="1134"/>
      <c r="I445" s="1134"/>
      <c r="J445" s="1134"/>
      <c r="K445" s="1134"/>
      <c r="L445" s="1134"/>
      <c r="M445" s="1134"/>
      <c r="N445" s="1134"/>
      <c r="O445" s="1134"/>
      <c r="P445" s="1134"/>
      <c r="Q445" s="1134"/>
      <c r="R445" s="1134"/>
      <c r="S445" s="1134"/>
      <c r="T445" s="1134"/>
      <c r="U445" s="1134"/>
      <c r="V445" s="1134"/>
      <c r="W445" s="1134"/>
      <c r="X445" s="1134"/>
      <c r="Y445" s="1134"/>
      <c r="Z445" s="1134"/>
      <c r="AA445" s="1134"/>
      <c r="AB445" s="1235"/>
      <c r="AC445" s="1235"/>
      <c r="AD445" s="1235"/>
      <c r="AE445" s="1134"/>
      <c r="AF445" s="1134"/>
      <c r="AG445" s="1134"/>
      <c r="AH445" s="1134"/>
      <c r="AI445" s="1134"/>
      <c r="AJ445" s="1134"/>
      <c r="AK445" s="1134"/>
      <c r="AL445" s="1134"/>
      <c r="AM445" s="1134"/>
      <c r="AN445" s="1134"/>
      <c r="AO445" s="1134"/>
      <c r="AP445" s="1134"/>
      <c r="AQ445" s="1134"/>
      <c r="AR445" s="1134"/>
      <c r="AS445" s="1134"/>
      <c r="AT445" s="1134"/>
      <c r="AU445" s="1134"/>
    </row>
    <row r="446">
      <c r="A446" s="1134"/>
      <c r="B446" s="1134"/>
      <c r="C446" s="1235"/>
      <c r="D446" s="1236"/>
      <c r="E446" s="1134"/>
      <c r="F446" s="1134"/>
      <c r="G446" s="1134"/>
      <c r="H446" s="1134"/>
      <c r="I446" s="1134"/>
      <c r="J446" s="1134"/>
      <c r="K446" s="1134"/>
      <c r="L446" s="1134"/>
      <c r="M446" s="1134"/>
      <c r="N446" s="1134"/>
      <c r="O446" s="1134"/>
      <c r="P446" s="1134"/>
      <c r="Q446" s="1134"/>
      <c r="R446" s="1134"/>
      <c r="S446" s="1134"/>
      <c r="T446" s="1134"/>
      <c r="U446" s="1134"/>
      <c r="V446" s="1134"/>
      <c r="W446" s="1134"/>
      <c r="X446" s="1134"/>
      <c r="Y446" s="1134"/>
      <c r="Z446" s="1134"/>
      <c r="AA446" s="1134"/>
      <c r="AB446" s="1235"/>
      <c r="AC446" s="1235"/>
      <c r="AD446" s="1235"/>
      <c r="AE446" s="1134"/>
      <c r="AF446" s="1134"/>
      <c r="AG446" s="1134"/>
      <c r="AH446" s="1134"/>
      <c r="AI446" s="1134"/>
      <c r="AJ446" s="1134"/>
      <c r="AK446" s="1134"/>
      <c r="AL446" s="1134"/>
      <c r="AM446" s="1134"/>
      <c r="AN446" s="1134"/>
      <c r="AO446" s="1134"/>
      <c r="AP446" s="1134"/>
      <c r="AQ446" s="1134"/>
      <c r="AR446" s="1134"/>
      <c r="AS446" s="1134"/>
      <c r="AT446" s="1134"/>
      <c r="AU446" s="1134"/>
    </row>
    <row r="447">
      <c r="A447" s="1134"/>
      <c r="B447" s="1134"/>
      <c r="C447" s="1235"/>
      <c r="D447" s="1236"/>
      <c r="E447" s="1134"/>
      <c r="F447" s="1134"/>
      <c r="G447" s="1134"/>
      <c r="H447" s="1134"/>
      <c r="I447" s="1134"/>
      <c r="J447" s="1134"/>
      <c r="K447" s="1134"/>
      <c r="L447" s="1134"/>
      <c r="M447" s="1134"/>
      <c r="N447" s="1134"/>
      <c r="O447" s="1134"/>
      <c r="P447" s="1134"/>
      <c r="Q447" s="1134"/>
      <c r="R447" s="1134"/>
      <c r="S447" s="1134"/>
      <c r="T447" s="1134"/>
      <c r="U447" s="1134"/>
      <c r="V447" s="1134"/>
      <c r="W447" s="1134"/>
      <c r="X447" s="1134"/>
      <c r="Y447" s="1134"/>
      <c r="Z447" s="1134"/>
      <c r="AA447" s="1134"/>
      <c r="AB447" s="1235"/>
      <c r="AC447" s="1235"/>
      <c r="AD447" s="1235"/>
      <c r="AE447" s="1134"/>
      <c r="AF447" s="1134"/>
      <c r="AG447" s="1134"/>
      <c r="AH447" s="1134"/>
      <c r="AI447" s="1134"/>
      <c r="AJ447" s="1134"/>
      <c r="AK447" s="1134"/>
      <c r="AL447" s="1134"/>
      <c r="AM447" s="1134"/>
      <c r="AN447" s="1134"/>
      <c r="AO447" s="1134"/>
      <c r="AP447" s="1134"/>
      <c r="AQ447" s="1134"/>
      <c r="AR447" s="1134"/>
      <c r="AS447" s="1134"/>
      <c r="AT447" s="1134"/>
      <c r="AU447" s="1134"/>
    </row>
    <row r="448">
      <c r="A448" s="1134"/>
      <c r="B448" s="1134"/>
      <c r="C448" s="1235"/>
      <c r="D448" s="1236"/>
      <c r="E448" s="1134"/>
      <c r="F448" s="1134"/>
      <c r="G448" s="1134"/>
      <c r="H448" s="1134"/>
      <c r="I448" s="1134"/>
      <c r="J448" s="1134"/>
      <c r="K448" s="1134"/>
      <c r="L448" s="1134"/>
      <c r="M448" s="1134"/>
      <c r="N448" s="1134"/>
      <c r="O448" s="1134"/>
      <c r="P448" s="1134"/>
      <c r="Q448" s="1134"/>
      <c r="R448" s="1134"/>
      <c r="S448" s="1134"/>
      <c r="T448" s="1134"/>
      <c r="U448" s="1134"/>
      <c r="V448" s="1134"/>
      <c r="W448" s="1134"/>
      <c r="X448" s="1134"/>
      <c r="Y448" s="1134"/>
      <c r="Z448" s="1134"/>
      <c r="AA448" s="1134"/>
      <c r="AB448" s="1235"/>
      <c r="AC448" s="1235"/>
      <c r="AD448" s="1235"/>
      <c r="AE448" s="1134"/>
      <c r="AF448" s="1134"/>
      <c r="AG448" s="1134"/>
      <c r="AH448" s="1134"/>
      <c r="AI448" s="1134"/>
      <c r="AJ448" s="1134"/>
      <c r="AK448" s="1134"/>
      <c r="AL448" s="1134"/>
      <c r="AM448" s="1134"/>
      <c r="AN448" s="1134"/>
      <c r="AO448" s="1134"/>
      <c r="AP448" s="1134"/>
      <c r="AQ448" s="1134"/>
      <c r="AR448" s="1134"/>
      <c r="AS448" s="1134"/>
      <c r="AT448" s="1134"/>
      <c r="AU448" s="1134"/>
    </row>
    <row r="449">
      <c r="A449" s="1134"/>
      <c r="B449" s="1134"/>
      <c r="C449" s="1235"/>
      <c r="D449" s="1236"/>
      <c r="E449" s="1134"/>
      <c r="F449" s="1134"/>
      <c r="G449" s="1134"/>
      <c r="H449" s="1134"/>
      <c r="I449" s="1134"/>
      <c r="J449" s="1134"/>
      <c r="K449" s="1134"/>
      <c r="L449" s="1134"/>
      <c r="M449" s="1134"/>
      <c r="N449" s="1134"/>
      <c r="O449" s="1134"/>
      <c r="P449" s="1134"/>
      <c r="Q449" s="1134"/>
      <c r="R449" s="1134"/>
      <c r="S449" s="1134"/>
      <c r="T449" s="1134"/>
      <c r="U449" s="1134"/>
      <c r="V449" s="1134"/>
      <c r="W449" s="1134"/>
      <c r="X449" s="1134"/>
      <c r="Y449" s="1134"/>
      <c r="Z449" s="1134"/>
      <c r="AA449" s="1134"/>
      <c r="AB449" s="1235"/>
      <c r="AC449" s="1235"/>
      <c r="AD449" s="1235"/>
      <c r="AE449" s="1134"/>
      <c r="AF449" s="1134"/>
      <c r="AG449" s="1134"/>
      <c r="AH449" s="1134"/>
      <c r="AI449" s="1134"/>
      <c r="AJ449" s="1134"/>
      <c r="AK449" s="1134"/>
      <c r="AL449" s="1134"/>
      <c r="AM449" s="1134"/>
      <c r="AN449" s="1134"/>
      <c r="AO449" s="1134"/>
      <c r="AP449" s="1134"/>
      <c r="AQ449" s="1134"/>
      <c r="AR449" s="1134"/>
      <c r="AS449" s="1134"/>
      <c r="AT449" s="1134"/>
      <c r="AU449" s="1134"/>
    </row>
    <row r="450">
      <c r="A450" s="1134"/>
      <c r="B450" s="1134"/>
      <c r="C450" s="1235"/>
      <c r="D450" s="1236"/>
      <c r="E450" s="1134"/>
      <c r="F450" s="1134"/>
      <c r="G450" s="1134"/>
      <c r="H450" s="1134"/>
      <c r="I450" s="1134"/>
      <c r="J450" s="1134"/>
      <c r="K450" s="1134"/>
      <c r="L450" s="1134"/>
      <c r="M450" s="1134"/>
      <c r="N450" s="1134"/>
      <c r="O450" s="1134"/>
      <c r="P450" s="1134"/>
      <c r="Q450" s="1134"/>
      <c r="R450" s="1134"/>
      <c r="S450" s="1134"/>
      <c r="T450" s="1134"/>
      <c r="U450" s="1134"/>
      <c r="V450" s="1134"/>
      <c r="W450" s="1134"/>
      <c r="X450" s="1134"/>
      <c r="Y450" s="1134"/>
      <c r="Z450" s="1134"/>
      <c r="AA450" s="1134"/>
      <c r="AB450" s="1235"/>
      <c r="AC450" s="1235"/>
      <c r="AD450" s="1235"/>
      <c r="AE450" s="1134"/>
      <c r="AF450" s="1134"/>
      <c r="AG450" s="1134"/>
      <c r="AH450" s="1134"/>
      <c r="AI450" s="1134"/>
      <c r="AJ450" s="1134"/>
      <c r="AK450" s="1134"/>
      <c r="AL450" s="1134"/>
      <c r="AM450" s="1134"/>
      <c r="AN450" s="1134"/>
      <c r="AO450" s="1134"/>
      <c r="AP450" s="1134"/>
      <c r="AQ450" s="1134"/>
      <c r="AR450" s="1134"/>
      <c r="AS450" s="1134"/>
      <c r="AT450" s="1134"/>
      <c r="AU450" s="1134"/>
    </row>
    <row r="451">
      <c r="A451" s="1134"/>
      <c r="B451" s="1134"/>
      <c r="C451" s="1235"/>
      <c r="D451" s="1236"/>
      <c r="E451" s="1134"/>
      <c r="F451" s="1134"/>
      <c r="G451" s="1134"/>
      <c r="H451" s="1134"/>
      <c r="I451" s="1134"/>
      <c r="J451" s="1134"/>
      <c r="K451" s="1134"/>
      <c r="L451" s="1134"/>
      <c r="M451" s="1134"/>
      <c r="N451" s="1134"/>
      <c r="O451" s="1134"/>
      <c r="P451" s="1134"/>
      <c r="Q451" s="1134"/>
      <c r="R451" s="1134"/>
      <c r="S451" s="1134"/>
      <c r="T451" s="1134"/>
      <c r="U451" s="1134"/>
      <c r="V451" s="1134"/>
      <c r="W451" s="1134"/>
      <c r="X451" s="1134"/>
      <c r="Y451" s="1134"/>
      <c r="Z451" s="1134"/>
      <c r="AA451" s="1134"/>
      <c r="AB451" s="1235"/>
      <c r="AC451" s="1235"/>
      <c r="AD451" s="1235"/>
      <c r="AE451" s="1134"/>
      <c r="AF451" s="1134"/>
      <c r="AG451" s="1134"/>
      <c r="AH451" s="1134"/>
      <c r="AI451" s="1134"/>
      <c r="AJ451" s="1134"/>
      <c r="AK451" s="1134"/>
      <c r="AL451" s="1134"/>
      <c r="AM451" s="1134"/>
      <c r="AN451" s="1134"/>
      <c r="AO451" s="1134"/>
      <c r="AP451" s="1134"/>
      <c r="AQ451" s="1134"/>
      <c r="AR451" s="1134"/>
      <c r="AS451" s="1134"/>
      <c r="AT451" s="1134"/>
      <c r="AU451" s="1134"/>
    </row>
    <row r="452">
      <c r="A452" s="1134"/>
      <c r="B452" s="1134"/>
      <c r="C452" s="1235"/>
      <c r="D452" s="1236"/>
      <c r="E452" s="1134"/>
      <c r="F452" s="1134"/>
      <c r="G452" s="1134"/>
      <c r="H452" s="1134"/>
      <c r="I452" s="1134"/>
      <c r="J452" s="1134"/>
      <c r="K452" s="1134"/>
      <c r="L452" s="1134"/>
      <c r="M452" s="1134"/>
      <c r="N452" s="1134"/>
      <c r="O452" s="1134"/>
      <c r="P452" s="1134"/>
      <c r="Q452" s="1134"/>
      <c r="R452" s="1134"/>
      <c r="S452" s="1134"/>
      <c r="T452" s="1134"/>
      <c r="U452" s="1134"/>
      <c r="V452" s="1134"/>
      <c r="W452" s="1134"/>
      <c r="X452" s="1134"/>
      <c r="Y452" s="1134"/>
      <c r="Z452" s="1134"/>
      <c r="AA452" s="1134"/>
      <c r="AB452" s="1235"/>
      <c r="AC452" s="1235"/>
      <c r="AD452" s="1235"/>
      <c r="AE452" s="1134"/>
      <c r="AF452" s="1134"/>
      <c r="AG452" s="1134"/>
      <c r="AH452" s="1134"/>
      <c r="AI452" s="1134"/>
      <c r="AJ452" s="1134"/>
      <c r="AK452" s="1134"/>
      <c r="AL452" s="1134"/>
      <c r="AM452" s="1134"/>
      <c r="AN452" s="1134"/>
      <c r="AO452" s="1134"/>
      <c r="AP452" s="1134"/>
      <c r="AQ452" s="1134"/>
      <c r="AR452" s="1134"/>
      <c r="AS452" s="1134"/>
      <c r="AT452" s="1134"/>
      <c r="AU452" s="1134"/>
    </row>
    <row r="453">
      <c r="A453" s="1134"/>
      <c r="B453" s="1134"/>
      <c r="C453" s="1235"/>
      <c r="D453" s="1236"/>
      <c r="E453" s="1134"/>
      <c r="F453" s="1134"/>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235"/>
      <c r="AC453" s="1235"/>
      <c r="AD453" s="1235"/>
      <c r="AE453" s="1134"/>
      <c r="AF453" s="1134"/>
      <c r="AG453" s="1134"/>
      <c r="AH453" s="1134"/>
      <c r="AI453" s="1134"/>
      <c r="AJ453" s="1134"/>
      <c r="AK453" s="1134"/>
      <c r="AL453" s="1134"/>
      <c r="AM453" s="1134"/>
      <c r="AN453" s="1134"/>
      <c r="AO453" s="1134"/>
      <c r="AP453" s="1134"/>
      <c r="AQ453" s="1134"/>
      <c r="AR453" s="1134"/>
      <c r="AS453" s="1134"/>
      <c r="AT453" s="1134"/>
      <c r="AU453" s="1134"/>
    </row>
    <row r="454">
      <c r="A454" s="1134"/>
      <c r="B454" s="1134"/>
      <c r="C454" s="1235"/>
      <c r="D454" s="1236"/>
      <c r="E454" s="1134"/>
      <c r="F454" s="1134"/>
      <c r="G454" s="1134"/>
      <c r="H454" s="1134"/>
      <c r="I454" s="1134"/>
      <c r="J454" s="1134"/>
      <c r="K454" s="1134"/>
      <c r="L454" s="1134"/>
      <c r="M454" s="1134"/>
      <c r="N454" s="1134"/>
      <c r="O454" s="1134"/>
      <c r="P454" s="1134"/>
      <c r="Q454" s="1134"/>
      <c r="R454" s="1134"/>
      <c r="S454" s="1134"/>
      <c r="T454" s="1134"/>
      <c r="U454" s="1134"/>
      <c r="V454" s="1134"/>
      <c r="W454" s="1134"/>
      <c r="X454" s="1134"/>
      <c r="Y454" s="1134"/>
      <c r="Z454" s="1134"/>
      <c r="AA454" s="1134"/>
      <c r="AB454" s="1235"/>
      <c r="AC454" s="1235"/>
      <c r="AD454" s="1235"/>
      <c r="AE454" s="1134"/>
      <c r="AF454" s="1134"/>
      <c r="AG454" s="1134"/>
      <c r="AH454" s="1134"/>
      <c r="AI454" s="1134"/>
      <c r="AJ454" s="1134"/>
      <c r="AK454" s="1134"/>
      <c r="AL454" s="1134"/>
      <c r="AM454" s="1134"/>
      <c r="AN454" s="1134"/>
      <c r="AO454" s="1134"/>
      <c r="AP454" s="1134"/>
      <c r="AQ454" s="1134"/>
      <c r="AR454" s="1134"/>
      <c r="AS454" s="1134"/>
      <c r="AT454" s="1134"/>
      <c r="AU454" s="1134"/>
    </row>
    <row r="455">
      <c r="A455" s="1134"/>
      <c r="B455" s="1134"/>
      <c r="C455" s="1235"/>
      <c r="D455" s="1236"/>
      <c r="E455" s="1134"/>
      <c r="F455" s="1134"/>
      <c r="G455" s="1134"/>
      <c r="H455" s="1134"/>
      <c r="I455" s="1134"/>
      <c r="J455" s="1134"/>
      <c r="K455" s="1134"/>
      <c r="L455" s="1134"/>
      <c r="M455" s="1134"/>
      <c r="N455" s="1134"/>
      <c r="O455" s="1134"/>
      <c r="P455" s="1134"/>
      <c r="Q455" s="1134"/>
      <c r="R455" s="1134"/>
      <c r="S455" s="1134"/>
      <c r="T455" s="1134"/>
      <c r="U455" s="1134"/>
      <c r="V455" s="1134"/>
      <c r="W455" s="1134"/>
      <c r="X455" s="1134"/>
      <c r="Y455" s="1134"/>
      <c r="Z455" s="1134"/>
      <c r="AA455" s="1134"/>
      <c r="AB455" s="1235"/>
      <c r="AC455" s="1235"/>
      <c r="AD455" s="1235"/>
      <c r="AE455" s="1134"/>
      <c r="AF455" s="1134"/>
      <c r="AG455" s="1134"/>
      <c r="AH455" s="1134"/>
      <c r="AI455" s="1134"/>
      <c r="AJ455" s="1134"/>
      <c r="AK455" s="1134"/>
      <c r="AL455" s="1134"/>
      <c r="AM455" s="1134"/>
      <c r="AN455" s="1134"/>
      <c r="AO455" s="1134"/>
      <c r="AP455" s="1134"/>
      <c r="AQ455" s="1134"/>
      <c r="AR455" s="1134"/>
      <c r="AS455" s="1134"/>
      <c r="AT455" s="1134"/>
      <c r="AU455" s="1134"/>
    </row>
    <row r="456">
      <c r="A456" s="1134"/>
      <c r="B456" s="1134"/>
      <c r="C456" s="1235"/>
      <c r="D456" s="1236"/>
      <c r="E456" s="1134"/>
      <c r="F456" s="1134"/>
      <c r="G456" s="1134"/>
      <c r="H456" s="1134"/>
      <c r="I456" s="1134"/>
      <c r="J456" s="1134"/>
      <c r="K456" s="1134"/>
      <c r="L456" s="1134"/>
      <c r="M456" s="1134"/>
      <c r="N456" s="1134"/>
      <c r="O456" s="1134"/>
      <c r="P456" s="1134"/>
      <c r="Q456" s="1134"/>
      <c r="R456" s="1134"/>
      <c r="S456" s="1134"/>
      <c r="T456" s="1134"/>
      <c r="U456" s="1134"/>
      <c r="V456" s="1134"/>
      <c r="W456" s="1134"/>
      <c r="X456" s="1134"/>
      <c r="Y456" s="1134"/>
      <c r="Z456" s="1134"/>
      <c r="AA456" s="1134"/>
      <c r="AB456" s="1235"/>
      <c r="AC456" s="1235"/>
      <c r="AD456" s="1235"/>
      <c r="AE456" s="1134"/>
      <c r="AF456" s="1134"/>
      <c r="AG456" s="1134"/>
      <c r="AH456" s="1134"/>
      <c r="AI456" s="1134"/>
      <c r="AJ456" s="1134"/>
      <c r="AK456" s="1134"/>
      <c r="AL456" s="1134"/>
      <c r="AM456" s="1134"/>
      <c r="AN456" s="1134"/>
      <c r="AO456" s="1134"/>
      <c r="AP456" s="1134"/>
      <c r="AQ456" s="1134"/>
      <c r="AR456" s="1134"/>
      <c r="AS456" s="1134"/>
      <c r="AT456" s="1134"/>
      <c r="AU456" s="1134"/>
    </row>
    <row r="457">
      <c r="A457" s="1134"/>
      <c r="B457" s="1134"/>
      <c r="C457" s="1235"/>
      <c r="D457" s="1236"/>
      <c r="E457" s="1134"/>
      <c r="F457" s="1134"/>
      <c r="G457" s="1134"/>
      <c r="H457" s="1134"/>
      <c r="I457" s="1134"/>
      <c r="J457" s="1134"/>
      <c r="K457" s="1134"/>
      <c r="L457" s="1134"/>
      <c r="M457" s="1134"/>
      <c r="N457" s="1134"/>
      <c r="O457" s="1134"/>
      <c r="P457" s="1134"/>
      <c r="Q457" s="1134"/>
      <c r="R457" s="1134"/>
      <c r="S457" s="1134"/>
      <c r="T457" s="1134"/>
      <c r="U457" s="1134"/>
      <c r="V457" s="1134"/>
      <c r="W457" s="1134"/>
      <c r="X457" s="1134"/>
      <c r="Y457" s="1134"/>
      <c r="Z457" s="1134"/>
      <c r="AA457" s="1134"/>
      <c r="AB457" s="1235"/>
      <c r="AC457" s="1235"/>
      <c r="AD457" s="1235"/>
      <c r="AE457" s="1134"/>
      <c r="AF457" s="1134"/>
      <c r="AG457" s="1134"/>
      <c r="AH457" s="1134"/>
      <c r="AI457" s="1134"/>
      <c r="AJ457" s="1134"/>
      <c r="AK457" s="1134"/>
      <c r="AL457" s="1134"/>
      <c r="AM457" s="1134"/>
      <c r="AN457" s="1134"/>
      <c r="AO457" s="1134"/>
      <c r="AP457" s="1134"/>
      <c r="AQ457" s="1134"/>
      <c r="AR457" s="1134"/>
      <c r="AS457" s="1134"/>
      <c r="AT457" s="1134"/>
      <c r="AU457" s="1134"/>
    </row>
    <row r="458">
      <c r="A458" s="1134"/>
      <c r="B458" s="1134"/>
      <c r="C458" s="1235"/>
      <c r="D458" s="1236"/>
      <c r="E458" s="1134"/>
      <c r="F458" s="1134"/>
      <c r="G458" s="1134"/>
      <c r="H458" s="1134"/>
      <c r="I458" s="1134"/>
      <c r="J458" s="1134"/>
      <c r="K458" s="1134"/>
      <c r="L458" s="1134"/>
      <c r="M458" s="1134"/>
      <c r="N458" s="1134"/>
      <c r="O458" s="1134"/>
      <c r="P458" s="1134"/>
      <c r="Q458" s="1134"/>
      <c r="R458" s="1134"/>
      <c r="S458" s="1134"/>
      <c r="T458" s="1134"/>
      <c r="U458" s="1134"/>
      <c r="V458" s="1134"/>
      <c r="W458" s="1134"/>
      <c r="X458" s="1134"/>
      <c r="Y458" s="1134"/>
      <c r="Z458" s="1134"/>
      <c r="AA458" s="1134"/>
      <c r="AB458" s="1235"/>
      <c r="AC458" s="1235"/>
      <c r="AD458" s="1235"/>
      <c r="AE458" s="1134"/>
      <c r="AF458" s="1134"/>
      <c r="AG458" s="1134"/>
      <c r="AH458" s="1134"/>
      <c r="AI458" s="1134"/>
      <c r="AJ458" s="1134"/>
      <c r="AK458" s="1134"/>
      <c r="AL458" s="1134"/>
      <c r="AM458" s="1134"/>
      <c r="AN458" s="1134"/>
      <c r="AO458" s="1134"/>
      <c r="AP458" s="1134"/>
      <c r="AQ458" s="1134"/>
      <c r="AR458" s="1134"/>
      <c r="AS458" s="1134"/>
      <c r="AT458" s="1134"/>
      <c r="AU458" s="1134"/>
    </row>
    <row r="459">
      <c r="A459" s="1134"/>
      <c r="B459" s="1134"/>
      <c r="C459" s="1235"/>
      <c r="D459" s="1236"/>
      <c r="E459" s="1134"/>
      <c r="F459" s="1134"/>
      <c r="G459" s="1134"/>
      <c r="H459" s="1134"/>
      <c r="I459" s="1134"/>
      <c r="J459" s="1134"/>
      <c r="K459" s="1134"/>
      <c r="L459" s="1134"/>
      <c r="M459" s="1134"/>
      <c r="N459" s="1134"/>
      <c r="O459" s="1134"/>
      <c r="P459" s="1134"/>
      <c r="Q459" s="1134"/>
      <c r="R459" s="1134"/>
      <c r="S459" s="1134"/>
      <c r="T459" s="1134"/>
      <c r="U459" s="1134"/>
      <c r="V459" s="1134"/>
      <c r="W459" s="1134"/>
      <c r="X459" s="1134"/>
      <c r="Y459" s="1134"/>
      <c r="Z459" s="1134"/>
      <c r="AA459" s="1134"/>
      <c r="AB459" s="1235"/>
      <c r="AC459" s="1235"/>
      <c r="AD459" s="1235"/>
      <c r="AE459" s="1134"/>
      <c r="AF459" s="1134"/>
      <c r="AG459" s="1134"/>
      <c r="AH459" s="1134"/>
      <c r="AI459" s="1134"/>
      <c r="AJ459" s="1134"/>
      <c r="AK459" s="1134"/>
      <c r="AL459" s="1134"/>
      <c r="AM459" s="1134"/>
      <c r="AN459" s="1134"/>
      <c r="AO459" s="1134"/>
      <c r="AP459" s="1134"/>
      <c r="AQ459" s="1134"/>
      <c r="AR459" s="1134"/>
      <c r="AS459" s="1134"/>
      <c r="AT459" s="1134"/>
      <c r="AU459" s="1134"/>
    </row>
    <row r="460">
      <c r="A460" s="1134"/>
      <c r="B460" s="1134"/>
      <c r="C460" s="1235"/>
      <c r="D460" s="1236"/>
      <c r="E460" s="1134"/>
      <c r="F460" s="1134"/>
      <c r="G460" s="1134"/>
      <c r="H460" s="1134"/>
      <c r="I460" s="1134"/>
      <c r="J460" s="1134"/>
      <c r="K460" s="1134"/>
      <c r="L460" s="1134"/>
      <c r="M460" s="1134"/>
      <c r="N460" s="1134"/>
      <c r="O460" s="1134"/>
      <c r="P460" s="1134"/>
      <c r="Q460" s="1134"/>
      <c r="R460" s="1134"/>
      <c r="S460" s="1134"/>
      <c r="T460" s="1134"/>
      <c r="U460" s="1134"/>
      <c r="V460" s="1134"/>
      <c r="W460" s="1134"/>
      <c r="X460" s="1134"/>
      <c r="Y460" s="1134"/>
      <c r="Z460" s="1134"/>
      <c r="AA460" s="1134"/>
      <c r="AB460" s="1235"/>
      <c r="AC460" s="1235"/>
      <c r="AD460" s="1235"/>
      <c r="AE460" s="1134"/>
      <c r="AF460" s="1134"/>
      <c r="AG460" s="1134"/>
      <c r="AH460" s="1134"/>
      <c r="AI460" s="1134"/>
      <c r="AJ460" s="1134"/>
      <c r="AK460" s="1134"/>
      <c r="AL460" s="1134"/>
      <c r="AM460" s="1134"/>
      <c r="AN460" s="1134"/>
      <c r="AO460" s="1134"/>
      <c r="AP460" s="1134"/>
      <c r="AQ460" s="1134"/>
      <c r="AR460" s="1134"/>
      <c r="AS460" s="1134"/>
      <c r="AT460" s="1134"/>
      <c r="AU460" s="1134"/>
    </row>
    <row r="461">
      <c r="A461" s="1134"/>
      <c r="B461" s="1134"/>
      <c r="C461" s="1235"/>
      <c r="D461" s="1236"/>
      <c r="E461" s="1134"/>
      <c r="F461" s="1134"/>
      <c r="G461" s="1134"/>
      <c r="H461" s="1134"/>
      <c r="I461" s="1134"/>
      <c r="J461" s="1134"/>
      <c r="K461" s="1134"/>
      <c r="L461" s="1134"/>
      <c r="M461" s="1134"/>
      <c r="N461" s="1134"/>
      <c r="O461" s="1134"/>
      <c r="P461" s="1134"/>
      <c r="Q461" s="1134"/>
      <c r="R461" s="1134"/>
      <c r="S461" s="1134"/>
      <c r="T461" s="1134"/>
      <c r="U461" s="1134"/>
      <c r="V461" s="1134"/>
      <c r="W461" s="1134"/>
      <c r="X461" s="1134"/>
      <c r="Y461" s="1134"/>
      <c r="Z461" s="1134"/>
      <c r="AA461" s="1134"/>
      <c r="AB461" s="1235"/>
      <c r="AC461" s="1235"/>
      <c r="AD461" s="1235"/>
      <c r="AE461" s="1134"/>
      <c r="AF461" s="1134"/>
      <c r="AG461" s="1134"/>
      <c r="AH461" s="1134"/>
      <c r="AI461" s="1134"/>
      <c r="AJ461" s="1134"/>
      <c r="AK461" s="1134"/>
      <c r="AL461" s="1134"/>
      <c r="AM461" s="1134"/>
      <c r="AN461" s="1134"/>
      <c r="AO461" s="1134"/>
      <c r="AP461" s="1134"/>
      <c r="AQ461" s="1134"/>
      <c r="AR461" s="1134"/>
      <c r="AS461" s="1134"/>
      <c r="AT461" s="1134"/>
      <c r="AU461" s="1134"/>
    </row>
    <row r="462">
      <c r="A462" s="1134"/>
      <c r="B462" s="1134"/>
      <c r="C462" s="1235"/>
      <c r="D462" s="1236"/>
      <c r="E462" s="1134"/>
      <c r="F462" s="1134"/>
      <c r="G462" s="1134"/>
      <c r="H462" s="1134"/>
      <c r="I462" s="1134"/>
      <c r="J462" s="1134"/>
      <c r="K462" s="1134"/>
      <c r="L462" s="1134"/>
      <c r="M462" s="1134"/>
      <c r="N462" s="1134"/>
      <c r="O462" s="1134"/>
      <c r="P462" s="1134"/>
      <c r="Q462" s="1134"/>
      <c r="R462" s="1134"/>
      <c r="S462" s="1134"/>
      <c r="T462" s="1134"/>
      <c r="U462" s="1134"/>
      <c r="V462" s="1134"/>
      <c r="W462" s="1134"/>
      <c r="X462" s="1134"/>
      <c r="Y462" s="1134"/>
      <c r="Z462" s="1134"/>
      <c r="AA462" s="1134"/>
      <c r="AB462" s="1235"/>
      <c r="AC462" s="1235"/>
      <c r="AD462" s="1235"/>
      <c r="AE462" s="1134"/>
      <c r="AF462" s="1134"/>
      <c r="AG462" s="1134"/>
      <c r="AH462" s="1134"/>
      <c r="AI462" s="1134"/>
      <c r="AJ462" s="1134"/>
      <c r="AK462" s="1134"/>
      <c r="AL462" s="1134"/>
      <c r="AM462" s="1134"/>
      <c r="AN462" s="1134"/>
      <c r="AO462" s="1134"/>
      <c r="AP462" s="1134"/>
      <c r="AQ462" s="1134"/>
      <c r="AR462" s="1134"/>
      <c r="AS462" s="1134"/>
      <c r="AT462" s="1134"/>
      <c r="AU462" s="1134"/>
    </row>
    <row r="463">
      <c r="A463" s="1134"/>
      <c r="B463" s="1134"/>
      <c r="C463" s="1235"/>
      <c r="D463" s="1236"/>
      <c r="E463" s="1134"/>
      <c r="F463" s="1134"/>
      <c r="G463" s="1134"/>
      <c r="H463" s="1134"/>
      <c r="I463" s="1134"/>
      <c r="J463" s="1134"/>
      <c r="K463" s="1134"/>
      <c r="L463" s="1134"/>
      <c r="M463" s="1134"/>
      <c r="N463" s="1134"/>
      <c r="O463" s="1134"/>
      <c r="P463" s="1134"/>
      <c r="Q463" s="1134"/>
      <c r="R463" s="1134"/>
      <c r="S463" s="1134"/>
      <c r="T463" s="1134"/>
      <c r="U463" s="1134"/>
      <c r="V463" s="1134"/>
      <c r="W463" s="1134"/>
      <c r="X463" s="1134"/>
      <c r="Y463" s="1134"/>
      <c r="Z463" s="1134"/>
      <c r="AA463" s="1134"/>
      <c r="AB463" s="1235"/>
      <c r="AC463" s="1235"/>
      <c r="AD463" s="1235"/>
      <c r="AE463" s="1134"/>
      <c r="AF463" s="1134"/>
      <c r="AG463" s="1134"/>
      <c r="AH463" s="1134"/>
      <c r="AI463" s="1134"/>
      <c r="AJ463" s="1134"/>
      <c r="AK463" s="1134"/>
      <c r="AL463" s="1134"/>
      <c r="AM463" s="1134"/>
      <c r="AN463" s="1134"/>
      <c r="AO463" s="1134"/>
      <c r="AP463" s="1134"/>
      <c r="AQ463" s="1134"/>
      <c r="AR463" s="1134"/>
      <c r="AS463" s="1134"/>
      <c r="AT463" s="1134"/>
      <c r="AU463" s="1134"/>
    </row>
    <row r="464">
      <c r="A464" s="1134"/>
      <c r="B464" s="1134"/>
      <c r="C464" s="1235"/>
      <c r="D464" s="1236"/>
      <c r="E464" s="1134"/>
      <c r="F464" s="1134"/>
      <c r="G464" s="1134"/>
      <c r="H464" s="1134"/>
      <c r="I464" s="1134"/>
      <c r="J464" s="1134"/>
      <c r="K464" s="1134"/>
      <c r="L464" s="1134"/>
      <c r="M464" s="1134"/>
      <c r="N464" s="1134"/>
      <c r="O464" s="1134"/>
      <c r="P464" s="1134"/>
      <c r="Q464" s="1134"/>
      <c r="R464" s="1134"/>
      <c r="S464" s="1134"/>
      <c r="T464" s="1134"/>
      <c r="U464" s="1134"/>
      <c r="V464" s="1134"/>
      <c r="W464" s="1134"/>
      <c r="X464" s="1134"/>
      <c r="Y464" s="1134"/>
      <c r="Z464" s="1134"/>
      <c r="AA464" s="1134"/>
      <c r="AB464" s="1235"/>
      <c r="AC464" s="1235"/>
      <c r="AD464" s="1235"/>
      <c r="AE464" s="1134"/>
      <c r="AF464" s="1134"/>
      <c r="AG464" s="1134"/>
      <c r="AH464" s="1134"/>
      <c r="AI464" s="1134"/>
      <c r="AJ464" s="1134"/>
      <c r="AK464" s="1134"/>
      <c r="AL464" s="1134"/>
      <c r="AM464" s="1134"/>
      <c r="AN464" s="1134"/>
      <c r="AO464" s="1134"/>
      <c r="AP464" s="1134"/>
      <c r="AQ464" s="1134"/>
      <c r="AR464" s="1134"/>
      <c r="AS464" s="1134"/>
      <c r="AT464" s="1134"/>
      <c r="AU464" s="1134"/>
    </row>
    <row r="465">
      <c r="A465" s="1134"/>
      <c r="B465" s="1134"/>
      <c r="C465" s="1235"/>
      <c r="D465" s="1236"/>
      <c r="E465" s="1134"/>
      <c r="F465" s="1134"/>
      <c r="G465" s="1134"/>
      <c r="H465" s="1134"/>
      <c r="I465" s="1134"/>
      <c r="J465" s="1134"/>
      <c r="K465" s="1134"/>
      <c r="L465" s="1134"/>
      <c r="M465" s="1134"/>
      <c r="N465" s="1134"/>
      <c r="O465" s="1134"/>
      <c r="P465" s="1134"/>
      <c r="Q465" s="1134"/>
      <c r="R465" s="1134"/>
      <c r="S465" s="1134"/>
      <c r="T465" s="1134"/>
      <c r="U465" s="1134"/>
      <c r="V465" s="1134"/>
      <c r="W465" s="1134"/>
      <c r="X465" s="1134"/>
      <c r="Y465" s="1134"/>
      <c r="Z465" s="1134"/>
      <c r="AA465" s="1134"/>
      <c r="AB465" s="1235"/>
      <c r="AC465" s="1235"/>
      <c r="AD465" s="1235"/>
      <c r="AE465" s="1134"/>
      <c r="AF465" s="1134"/>
      <c r="AG465" s="1134"/>
      <c r="AH465" s="1134"/>
      <c r="AI465" s="1134"/>
      <c r="AJ465" s="1134"/>
      <c r="AK465" s="1134"/>
      <c r="AL465" s="1134"/>
      <c r="AM465" s="1134"/>
      <c r="AN465" s="1134"/>
      <c r="AO465" s="1134"/>
      <c r="AP465" s="1134"/>
      <c r="AQ465" s="1134"/>
      <c r="AR465" s="1134"/>
      <c r="AS465" s="1134"/>
      <c r="AT465" s="1134"/>
      <c r="AU465" s="1134"/>
    </row>
    <row r="466">
      <c r="A466" s="1134"/>
      <c r="B466" s="1134"/>
      <c r="C466" s="1235"/>
      <c r="D466" s="1236"/>
      <c r="E466" s="1134"/>
      <c r="F466" s="1134"/>
      <c r="G466" s="1134"/>
      <c r="H466" s="1134"/>
      <c r="I466" s="1134"/>
      <c r="J466" s="1134"/>
      <c r="K466" s="1134"/>
      <c r="L466" s="1134"/>
      <c r="M466" s="1134"/>
      <c r="N466" s="1134"/>
      <c r="O466" s="1134"/>
      <c r="P466" s="1134"/>
      <c r="Q466" s="1134"/>
      <c r="R466" s="1134"/>
      <c r="S466" s="1134"/>
      <c r="T466" s="1134"/>
      <c r="U466" s="1134"/>
      <c r="V466" s="1134"/>
      <c r="W466" s="1134"/>
      <c r="X466" s="1134"/>
      <c r="Y466" s="1134"/>
      <c r="Z466" s="1134"/>
      <c r="AA466" s="1134"/>
      <c r="AB466" s="1235"/>
      <c r="AC466" s="1235"/>
      <c r="AD466" s="1235"/>
      <c r="AE466" s="1134"/>
      <c r="AF466" s="1134"/>
      <c r="AG466" s="1134"/>
      <c r="AH466" s="1134"/>
      <c r="AI466" s="1134"/>
      <c r="AJ466" s="1134"/>
      <c r="AK466" s="1134"/>
      <c r="AL466" s="1134"/>
      <c r="AM466" s="1134"/>
      <c r="AN466" s="1134"/>
      <c r="AO466" s="1134"/>
      <c r="AP466" s="1134"/>
      <c r="AQ466" s="1134"/>
      <c r="AR466" s="1134"/>
      <c r="AS466" s="1134"/>
      <c r="AT466" s="1134"/>
      <c r="AU466" s="1134"/>
    </row>
    <row r="467">
      <c r="A467" s="1134"/>
      <c r="B467" s="1134"/>
      <c r="C467" s="1235"/>
      <c r="D467" s="1236"/>
      <c r="E467" s="1134"/>
      <c r="F467" s="1134"/>
      <c r="G467" s="1134"/>
      <c r="H467" s="1134"/>
      <c r="I467" s="1134"/>
      <c r="J467" s="1134"/>
      <c r="K467" s="1134"/>
      <c r="L467" s="1134"/>
      <c r="M467" s="1134"/>
      <c r="N467" s="1134"/>
      <c r="O467" s="1134"/>
      <c r="P467" s="1134"/>
      <c r="Q467" s="1134"/>
      <c r="R467" s="1134"/>
      <c r="S467" s="1134"/>
      <c r="T467" s="1134"/>
      <c r="U467" s="1134"/>
      <c r="V467" s="1134"/>
      <c r="W467" s="1134"/>
      <c r="X467" s="1134"/>
      <c r="Y467" s="1134"/>
      <c r="Z467" s="1134"/>
      <c r="AA467" s="1134"/>
      <c r="AB467" s="1235"/>
      <c r="AC467" s="1235"/>
      <c r="AD467" s="1235"/>
      <c r="AE467" s="1134"/>
      <c r="AF467" s="1134"/>
      <c r="AG467" s="1134"/>
      <c r="AH467" s="1134"/>
      <c r="AI467" s="1134"/>
      <c r="AJ467" s="1134"/>
      <c r="AK467" s="1134"/>
      <c r="AL467" s="1134"/>
      <c r="AM467" s="1134"/>
      <c r="AN467" s="1134"/>
      <c r="AO467" s="1134"/>
      <c r="AP467" s="1134"/>
      <c r="AQ467" s="1134"/>
      <c r="AR467" s="1134"/>
      <c r="AS467" s="1134"/>
      <c r="AT467" s="1134"/>
      <c r="AU467" s="1134"/>
    </row>
    <row r="468">
      <c r="A468" s="1134"/>
      <c r="B468" s="1134"/>
      <c r="C468" s="1235"/>
      <c r="D468" s="1236"/>
      <c r="E468" s="1134"/>
      <c r="F468" s="1134"/>
      <c r="G468" s="1134"/>
      <c r="H468" s="1134"/>
      <c r="I468" s="1134"/>
      <c r="J468" s="1134"/>
      <c r="K468" s="1134"/>
      <c r="L468" s="1134"/>
      <c r="M468" s="1134"/>
      <c r="N468" s="1134"/>
      <c r="O468" s="1134"/>
      <c r="P468" s="1134"/>
      <c r="Q468" s="1134"/>
      <c r="R468" s="1134"/>
      <c r="S468" s="1134"/>
      <c r="T468" s="1134"/>
      <c r="U468" s="1134"/>
      <c r="V468" s="1134"/>
      <c r="W468" s="1134"/>
      <c r="X468" s="1134"/>
      <c r="Y468" s="1134"/>
      <c r="Z468" s="1134"/>
      <c r="AA468" s="1134"/>
      <c r="AB468" s="1235"/>
      <c r="AC468" s="1235"/>
      <c r="AD468" s="1235"/>
      <c r="AE468" s="1134"/>
      <c r="AF468" s="1134"/>
      <c r="AG468" s="1134"/>
      <c r="AH468" s="1134"/>
      <c r="AI468" s="1134"/>
      <c r="AJ468" s="1134"/>
      <c r="AK468" s="1134"/>
      <c r="AL468" s="1134"/>
      <c r="AM468" s="1134"/>
      <c r="AN468" s="1134"/>
      <c r="AO468" s="1134"/>
      <c r="AP468" s="1134"/>
      <c r="AQ468" s="1134"/>
      <c r="AR468" s="1134"/>
      <c r="AS468" s="1134"/>
      <c r="AT468" s="1134"/>
      <c r="AU468" s="1134"/>
    </row>
    <row r="469">
      <c r="A469" s="1134"/>
      <c r="B469" s="1134"/>
      <c r="C469" s="1235"/>
      <c r="D469" s="1236"/>
      <c r="E469" s="1134"/>
      <c r="F469" s="1134"/>
      <c r="G469" s="1134"/>
      <c r="H469" s="1134"/>
      <c r="I469" s="1134"/>
      <c r="J469" s="1134"/>
      <c r="K469" s="1134"/>
      <c r="L469" s="1134"/>
      <c r="M469" s="1134"/>
      <c r="N469" s="1134"/>
      <c r="O469" s="1134"/>
      <c r="P469" s="1134"/>
      <c r="Q469" s="1134"/>
      <c r="R469" s="1134"/>
      <c r="S469" s="1134"/>
      <c r="T469" s="1134"/>
      <c r="U469" s="1134"/>
      <c r="V469" s="1134"/>
      <c r="W469" s="1134"/>
      <c r="X469" s="1134"/>
      <c r="Y469" s="1134"/>
      <c r="Z469" s="1134"/>
      <c r="AA469" s="1134"/>
      <c r="AB469" s="1235"/>
      <c r="AC469" s="1235"/>
      <c r="AD469" s="1235"/>
      <c r="AE469" s="1134"/>
      <c r="AF469" s="1134"/>
      <c r="AG469" s="1134"/>
      <c r="AH469" s="1134"/>
      <c r="AI469" s="1134"/>
      <c r="AJ469" s="1134"/>
      <c r="AK469" s="1134"/>
      <c r="AL469" s="1134"/>
      <c r="AM469" s="1134"/>
      <c r="AN469" s="1134"/>
      <c r="AO469" s="1134"/>
      <c r="AP469" s="1134"/>
      <c r="AQ469" s="1134"/>
      <c r="AR469" s="1134"/>
      <c r="AS469" s="1134"/>
      <c r="AT469" s="1134"/>
      <c r="AU469" s="1134"/>
    </row>
    <row r="470">
      <c r="A470" s="1134"/>
      <c r="B470" s="1134"/>
      <c r="C470" s="1235"/>
      <c r="D470" s="1236"/>
      <c r="E470" s="1134"/>
      <c r="F470" s="1134"/>
      <c r="G470" s="1134"/>
      <c r="H470" s="1134"/>
      <c r="I470" s="1134"/>
      <c r="J470" s="1134"/>
      <c r="K470" s="1134"/>
      <c r="L470" s="1134"/>
      <c r="M470" s="1134"/>
      <c r="N470" s="1134"/>
      <c r="O470" s="1134"/>
      <c r="P470" s="1134"/>
      <c r="Q470" s="1134"/>
      <c r="R470" s="1134"/>
      <c r="S470" s="1134"/>
      <c r="T470" s="1134"/>
      <c r="U470" s="1134"/>
      <c r="V470" s="1134"/>
      <c r="W470" s="1134"/>
      <c r="X470" s="1134"/>
      <c r="Y470" s="1134"/>
      <c r="Z470" s="1134"/>
      <c r="AA470" s="1134"/>
      <c r="AB470" s="1235"/>
      <c r="AC470" s="1235"/>
      <c r="AD470" s="1235"/>
      <c r="AE470" s="1134"/>
      <c r="AF470" s="1134"/>
      <c r="AG470" s="1134"/>
      <c r="AH470" s="1134"/>
      <c r="AI470" s="1134"/>
      <c r="AJ470" s="1134"/>
      <c r="AK470" s="1134"/>
      <c r="AL470" s="1134"/>
      <c r="AM470" s="1134"/>
      <c r="AN470" s="1134"/>
      <c r="AO470" s="1134"/>
      <c r="AP470" s="1134"/>
      <c r="AQ470" s="1134"/>
      <c r="AR470" s="1134"/>
      <c r="AS470" s="1134"/>
      <c r="AT470" s="1134"/>
      <c r="AU470" s="1134"/>
    </row>
    <row r="471">
      <c r="A471" s="1134"/>
      <c r="B471" s="1134"/>
      <c r="C471" s="1235"/>
      <c r="D471" s="1236"/>
      <c r="E471" s="1134"/>
      <c r="F471" s="1134"/>
      <c r="G471" s="1134"/>
      <c r="H471" s="1134"/>
      <c r="I471" s="1134"/>
      <c r="J471" s="1134"/>
      <c r="K471" s="1134"/>
      <c r="L471" s="1134"/>
      <c r="M471" s="1134"/>
      <c r="N471" s="1134"/>
      <c r="O471" s="1134"/>
      <c r="P471" s="1134"/>
      <c r="Q471" s="1134"/>
      <c r="R471" s="1134"/>
      <c r="S471" s="1134"/>
      <c r="T471" s="1134"/>
      <c r="U471" s="1134"/>
      <c r="V471" s="1134"/>
      <c r="W471" s="1134"/>
      <c r="X471" s="1134"/>
      <c r="Y471" s="1134"/>
      <c r="Z471" s="1134"/>
      <c r="AA471" s="1134"/>
      <c r="AB471" s="1235"/>
      <c r="AC471" s="1235"/>
      <c r="AD471" s="1235"/>
      <c r="AE471" s="1134"/>
      <c r="AF471" s="1134"/>
      <c r="AG471" s="1134"/>
      <c r="AH471" s="1134"/>
      <c r="AI471" s="1134"/>
      <c r="AJ471" s="1134"/>
      <c r="AK471" s="1134"/>
      <c r="AL471" s="1134"/>
      <c r="AM471" s="1134"/>
      <c r="AN471" s="1134"/>
      <c r="AO471" s="1134"/>
      <c r="AP471" s="1134"/>
      <c r="AQ471" s="1134"/>
      <c r="AR471" s="1134"/>
      <c r="AS471" s="1134"/>
      <c r="AT471" s="1134"/>
      <c r="AU471" s="1134"/>
    </row>
    <row r="472">
      <c r="A472" s="1134"/>
      <c r="B472" s="1134"/>
      <c r="C472" s="1235"/>
      <c r="D472" s="1236"/>
      <c r="E472" s="1134"/>
      <c r="F472" s="1134"/>
      <c r="G472" s="1134"/>
      <c r="H472" s="1134"/>
      <c r="I472" s="1134"/>
      <c r="J472" s="1134"/>
      <c r="K472" s="1134"/>
      <c r="L472" s="1134"/>
      <c r="M472" s="1134"/>
      <c r="N472" s="1134"/>
      <c r="O472" s="1134"/>
      <c r="P472" s="1134"/>
      <c r="Q472" s="1134"/>
      <c r="R472" s="1134"/>
      <c r="S472" s="1134"/>
      <c r="T472" s="1134"/>
      <c r="U472" s="1134"/>
      <c r="V472" s="1134"/>
      <c r="W472" s="1134"/>
      <c r="X472" s="1134"/>
      <c r="Y472" s="1134"/>
      <c r="Z472" s="1134"/>
      <c r="AA472" s="1134"/>
      <c r="AB472" s="1235"/>
      <c r="AC472" s="1235"/>
      <c r="AD472" s="1235"/>
      <c r="AE472" s="1134"/>
      <c r="AF472" s="1134"/>
      <c r="AG472" s="1134"/>
      <c r="AH472" s="1134"/>
      <c r="AI472" s="1134"/>
      <c r="AJ472" s="1134"/>
      <c r="AK472" s="1134"/>
      <c r="AL472" s="1134"/>
      <c r="AM472" s="1134"/>
      <c r="AN472" s="1134"/>
      <c r="AO472" s="1134"/>
      <c r="AP472" s="1134"/>
      <c r="AQ472" s="1134"/>
      <c r="AR472" s="1134"/>
      <c r="AS472" s="1134"/>
      <c r="AT472" s="1134"/>
      <c r="AU472" s="1134"/>
    </row>
    <row r="473">
      <c r="A473" s="1134"/>
      <c r="B473" s="1134"/>
      <c r="C473" s="1235"/>
      <c r="D473" s="1236"/>
      <c r="E473" s="1134"/>
      <c r="F473" s="1134"/>
      <c r="G473" s="1134"/>
      <c r="H473" s="1134"/>
      <c r="I473" s="1134"/>
      <c r="J473" s="1134"/>
      <c r="K473" s="1134"/>
      <c r="L473" s="1134"/>
      <c r="M473" s="1134"/>
      <c r="N473" s="1134"/>
      <c r="O473" s="1134"/>
      <c r="P473" s="1134"/>
      <c r="Q473" s="1134"/>
      <c r="R473" s="1134"/>
      <c r="S473" s="1134"/>
      <c r="T473" s="1134"/>
      <c r="U473" s="1134"/>
      <c r="V473" s="1134"/>
      <c r="W473" s="1134"/>
      <c r="X473" s="1134"/>
      <c r="Y473" s="1134"/>
      <c r="Z473" s="1134"/>
      <c r="AA473" s="1134"/>
      <c r="AB473" s="1235"/>
      <c r="AC473" s="1235"/>
      <c r="AD473" s="1235"/>
      <c r="AE473" s="1134"/>
      <c r="AF473" s="1134"/>
      <c r="AG473" s="1134"/>
      <c r="AH473" s="1134"/>
      <c r="AI473" s="1134"/>
      <c r="AJ473" s="1134"/>
      <c r="AK473" s="1134"/>
      <c r="AL473" s="1134"/>
      <c r="AM473" s="1134"/>
      <c r="AN473" s="1134"/>
      <c r="AO473" s="1134"/>
      <c r="AP473" s="1134"/>
      <c r="AQ473" s="1134"/>
      <c r="AR473" s="1134"/>
      <c r="AS473" s="1134"/>
      <c r="AT473" s="1134"/>
      <c r="AU473" s="1134"/>
    </row>
    <row r="474">
      <c r="A474" s="1134"/>
      <c r="B474" s="1134"/>
      <c r="C474" s="1235"/>
      <c r="D474" s="1236"/>
      <c r="E474" s="1134"/>
      <c r="F474" s="1134"/>
      <c r="G474" s="1134"/>
      <c r="H474" s="1134"/>
      <c r="I474" s="1134"/>
      <c r="J474" s="1134"/>
      <c r="K474" s="1134"/>
      <c r="L474" s="1134"/>
      <c r="M474" s="1134"/>
      <c r="N474" s="1134"/>
      <c r="O474" s="1134"/>
      <c r="P474" s="1134"/>
      <c r="Q474" s="1134"/>
      <c r="R474" s="1134"/>
      <c r="S474" s="1134"/>
      <c r="T474" s="1134"/>
      <c r="U474" s="1134"/>
      <c r="V474" s="1134"/>
      <c r="W474" s="1134"/>
      <c r="X474" s="1134"/>
      <c r="Y474" s="1134"/>
      <c r="Z474" s="1134"/>
      <c r="AA474" s="1134"/>
      <c r="AB474" s="1235"/>
      <c r="AC474" s="1235"/>
      <c r="AD474" s="1235"/>
      <c r="AE474" s="1134"/>
      <c r="AF474" s="1134"/>
      <c r="AG474" s="1134"/>
      <c r="AH474" s="1134"/>
      <c r="AI474" s="1134"/>
      <c r="AJ474" s="1134"/>
      <c r="AK474" s="1134"/>
      <c r="AL474" s="1134"/>
      <c r="AM474" s="1134"/>
      <c r="AN474" s="1134"/>
      <c r="AO474" s="1134"/>
      <c r="AP474" s="1134"/>
      <c r="AQ474" s="1134"/>
      <c r="AR474" s="1134"/>
      <c r="AS474" s="1134"/>
      <c r="AT474" s="1134"/>
      <c r="AU474" s="1134"/>
    </row>
    <row r="475">
      <c r="A475" s="1134"/>
      <c r="B475" s="1134"/>
      <c r="C475" s="1235"/>
      <c r="D475" s="1236"/>
      <c r="E475" s="1134"/>
      <c r="F475" s="1134"/>
      <c r="G475" s="1134"/>
      <c r="H475" s="1134"/>
      <c r="I475" s="1134"/>
      <c r="J475" s="1134"/>
      <c r="K475" s="1134"/>
      <c r="L475" s="1134"/>
      <c r="M475" s="1134"/>
      <c r="N475" s="1134"/>
      <c r="O475" s="1134"/>
      <c r="P475" s="1134"/>
      <c r="Q475" s="1134"/>
      <c r="R475" s="1134"/>
      <c r="S475" s="1134"/>
      <c r="T475" s="1134"/>
      <c r="U475" s="1134"/>
      <c r="V475" s="1134"/>
      <c r="W475" s="1134"/>
      <c r="X475" s="1134"/>
      <c r="Y475" s="1134"/>
      <c r="Z475" s="1134"/>
      <c r="AA475" s="1134"/>
      <c r="AB475" s="1235"/>
      <c r="AC475" s="1235"/>
      <c r="AD475" s="1235"/>
      <c r="AE475" s="1134"/>
      <c r="AF475" s="1134"/>
      <c r="AG475" s="1134"/>
      <c r="AH475" s="1134"/>
      <c r="AI475" s="1134"/>
      <c r="AJ475" s="1134"/>
      <c r="AK475" s="1134"/>
      <c r="AL475" s="1134"/>
      <c r="AM475" s="1134"/>
      <c r="AN475" s="1134"/>
      <c r="AO475" s="1134"/>
      <c r="AP475" s="1134"/>
      <c r="AQ475" s="1134"/>
      <c r="AR475" s="1134"/>
      <c r="AS475" s="1134"/>
      <c r="AT475" s="1134"/>
      <c r="AU475" s="1134"/>
    </row>
    <row r="476">
      <c r="A476" s="1134"/>
      <c r="B476" s="1134"/>
      <c r="C476" s="1235"/>
      <c r="D476" s="1236"/>
      <c r="E476" s="1134"/>
      <c r="F476" s="1134"/>
      <c r="G476" s="1134"/>
      <c r="H476" s="1134"/>
      <c r="I476" s="1134"/>
      <c r="J476" s="1134"/>
      <c r="K476" s="1134"/>
      <c r="L476" s="1134"/>
      <c r="M476" s="1134"/>
      <c r="N476" s="1134"/>
      <c r="O476" s="1134"/>
      <c r="P476" s="1134"/>
      <c r="Q476" s="1134"/>
      <c r="R476" s="1134"/>
      <c r="S476" s="1134"/>
      <c r="T476" s="1134"/>
      <c r="U476" s="1134"/>
      <c r="V476" s="1134"/>
      <c r="W476" s="1134"/>
      <c r="X476" s="1134"/>
      <c r="Y476" s="1134"/>
      <c r="Z476" s="1134"/>
      <c r="AA476" s="1134"/>
      <c r="AB476" s="1235"/>
      <c r="AC476" s="1235"/>
      <c r="AD476" s="1235"/>
      <c r="AE476" s="1134"/>
      <c r="AF476" s="1134"/>
      <c r="AG476" s="1134"/>
      <c r="AH476" s="1134"/>
      <c r="AI476" s="1134"/>
      <c r="AJ476" s="1134"/>
      <c r="AK476" s="1134"/>
      <c r="AL476" s="1134"/>
      <c r="AM476" s="1134"/>
      <c r="AN476" s="1134"/>
      <c r="AO476" s="1134"/>
      <c r="AP476" s="1134"/>
      <c r="AQ476" s="1134"/>
      <c r="AR476" s="1134"/>
      <c r="AS476" s="1134"/>
      <c r="AT476" s="1134"/>
      <c r="AU476" s="1134"/>
    </row>
    <row r="477">
      <c r="A477" s="1134"/>
      <c r="B477" s="1134"/>
      <c r="C477" s="1235"/>
      <c r="D477" s="1236"/>
      <c r="E477" s="1134"/>
      <c r="F477" s="1134"/>
      <c r="G477" s="1134"/>
      <c r="H477" s="1134"/>
      <c r="I477" s="1134"/>
      <c r="J477" s="1134"/>
      <c r="K477" s="1134"/>
      <c r="L477" s="1134"/>
      <c r="M477" s="1134"/>
      <c r="N477" s="1134"/>
      <c r="O477" s="1134"/>
      <c r="P477" s="1134"/>
      <c r="Q477" s="1134"/>
      <c r="R477" s="1134"/>
      <c r="S477" s="1134"/>
      <c r="T477" s="1134"/>
      <c r="U477" s="1134"/>
      <c r="V477" s="1134"/>
      <c r="W477" s="1134"/>
      <c r="X477" s="1134"/>
      <c r="Y477" s="1134"/>
      <c r="Z477" s="1134"/>
      <c r="AA477" s="1134"/>
      <c r="AB477" s="1235"/>
      <c r="AC477" s="1235"/>
      <c r="AD477" s="1235"/>
      <c r="AE477" s="1134"/>
      <c r="AF477" s="1134"/>
      <c r="AG477" s="1134"/>
      <c r="AH477" s="1134"/>
      <c r="AI477" s="1134"/>
      <c r="AJ477" s="1134"/>
      <c r="AK477" s="1134"/>
      <c r="AL477" s="1134"/>
      <c r="AM477" s="1134"/>
      <c r="AN477" s="1134"/>
      <c r="AO477" s="1134"/>
      <c r="AP477" s="1134"/>
      <c r="AQ477" s="1134"/>
      <c r="AR477" s="1134"/>
      <c r="AS477" s="1134"/>
      <c r="AT477" s="1134"/>
      <c r="AU477" s="1134"/>
    </row>
    <row r="478">
      <c r="A478" s="1134"/>
      <c r="B478" s="1134"/>
      <c r="C478" s="1235"/>
      <c r="D478" s="1236"/>
      <c r="E478" s="1134"/>
      <c r="F478" s="1134"/>
      <c r="G478" s="1134"/>
      <c r="H478" s="1134"/>
      <c r="I478" s="1134"/>
      <c r="J478" s="1134"/>
      <c r="K478" s="1134"/>
      <c r="L478" s="1134"/>
      <c r="M478" s="1134"/>
      <c r="N478" s="1134"/>
      <c r="O478" s="1134"/>
      <c r="P478" s="1134"/>
      <c r="Q478" s="1134"/>
      <c r="R478" s="1134"/>
      <c r="S478" s="1134"/>
      <c r="T478" s="1134"/>
      <c r="U478" s="1134"/>
      <c r="V478" s="1134"/>
      <c r="W478" s="1134"/>
      <c r="X478" s="1134"/>
      <c r="Y478" s="1134"/>
      <c r="Z478" s="1134"/>
      <c r="AA478" s="1134"/>
      <c r="AB478" s="1235"/>
      <c r="AC478" s="1235"/>
      <c r="AD478" s="1235"/>
      <c r="AE478" s="1134"/>
      <c r="AF478" s="1134"/>
      <c r="AG478" s="1134"/>
      <c r="AH478" s="1134"/>
      <c r="AI478" s="1134"/>
      <c r="AJ478" s="1134"/>
      <c r="AK478" s="1134"/>
      <c r="AL478" s="1134"/>
      <c r="AM478" s="1134"/>
      <c r="AN478" s="1134"/>
      <c r="AO478" s="1134"/>
      <c r="AP478" s="1134"/>
      <c r="AQ478" s="1134"/>
      <c r="AR478" s="1134"/>
      <c r="AS478" s="1134"/>
      <c r="AT478" s="1134"/>
      <c r="AU478" s="1134"/>
    </row>
    <row r="479">
      <c r="A479" s="1134"/>
      <c r="B479" s="1134"/>
      <c r="C479" s="1235"/>
      <c r="D479" s="1236"/>
      <c r="E479" s="1134"/>
      <c r="F479" s="1134"/>
      <c r="G479" s="1134"/>
      <c r="H479" s="1134"/>
      <c r="I479" s="1134"/>
      <c r="J479" s="1134"/>
      <c r="K479" s="1134"/>
      <c r="L479" s="1134"/>
      <c r="M479" s="1134"/>
      <c r="N479" s="1134"/>
      <c r="O479" s="1134"/>
      <c r="P479" s="1134"/>
      <c r="Q479" s="1134"/>
      <c r="R479" s="1134"/>
      <c r="S479" s="1134"/>
      <c r="T479" s="1134"/>
      <c r="U479" s="1134"/>
      <c r="V479" s="1134"/>
      <c r="W479" s="1134"/>
      <c r="X479" s="1134"/>
      <c r="Y479" s="1134"/>
      <c r="Z479" s="1134"/>
      <c r="AA479" s="1134"/>
      <c r="AB479" s="1235"/>
      <c r="AC479" s="1235"/>
      <c r="AD479" s="1235"/>
      <c r="AE479" s="1134"/>
      <c r="AF479" s="1134"/>
      <c r="AG479" s="1134"/>
      <c r="AH479" s="1134"/>
      <c r="AI479" s="1134"/>
      <c r="AJ479" s="1134"/>
      <c r="AK479" s="1134"/>
      <c r="AL479" s="1134"/>
      <c r="AM479" s="1134"/>
      <c r="AN479" s="1134"/>
      <c r="AO479" s="1134"/>
      <c r="AP479" s="1134"/>
      <c r="AQ479" s="1134"/>
      <c r="AR479" s="1134"/>
      <c r="AS479" s="1134"/>
      <c r="AT479" s="1134"/>
      <c r="AU479" s="1134"/>
    </row>
    <row r="480">
      <c r="A480" s="1134"/>
      <c r="B480" s="1134"/>
      <c r="C480" s="1235"/>
      <c r="D480" s="1236"/>
      <c r="E480" s="1134"/>
      <c r="F480" s="1134"/>
      <c r="G480" s="1134"/>
      <c r="H480" s="1134"/>
      <c r="I480" s="1134"/>
      <c r="J480" s="1134"/>
      <c r="K480" s="1134"/>
      <c r="L480" s="1134"/>
      <c r="M480" s="1134"/>
      <c r="N480" s="1134"/>
      <c r="O480" s="1134"/>
      <c r="P480" s="1134"/>
      <c r="Q480" s="1134"/>
      <c r="R480" s="1134"/>
      <c r="S480" s="1134"/>
      <c r="T480" s="1134"/>
      <c r="U480" s="1134"/>
      <c r="V480" s="1134"/>
      <c r="W480" s="1134"/>
      <c r="X480" s="1134"/>
      <c r="Y480" s="1134"/>
      <c r="Z480" s="1134"/>
      <c r="AA480" s="1134"/>
      <c r="AB480" s="1235"/>
      <c r="AC480" s="1235"/>
      <c r="AD480" s="1235"/>
      <c r="AE480" s="1134"/>
      <c r="AF480" s="1134"/>
      <c r="AG480" s="1134"/>
      <c r="AH480" s="1134"/>
      <c r="AI480" s="1134"/>
      <c r="AJ480" s="1134"/>
      <c r="AK480" s="1134"/>
      <c r="AL480" s="1134"/>
      <c r="AM480" s="1134"/>
      <c r="AN480" s="1134"/>
      <c r="AO480" s="1134"/>
      <c r="AP480" s="1134"/>
      <c r="AQ480" s="1134"/>
      <c r="AR480" s="1134"/>
      <c r="AS480" s="1134"/>
      <c r="AT480" s="1134"/>
      <c r="AU480" s="1134"/>
    </row>
    <row r="481">
      <c r="A481" s="1134"/>
      <c r="B481" s="1134"/>
      <c r="C481" s="1235"/>
      <c r="D481" s="1236"/>
      <c r="E481" s="1134"/>
      <c r="F481" s="1134"/>
      <c r="G481" s="1134"/>
      <c r="H481" s="1134"/>
      <c r="I481" s="1134"/>
      <c r="J481" s="1134"/>
      <c r="K481" s="1134"/>
      <c r="L481" s="1134"/>
      <c r="M481" s="1134"/>
      <c r="N481" s="1134"/>
      <c r="O481" s="1134"/>
      <c r="P481" s="1134"/>
      <c r="Q481" s="1134"/>
      <c r="R481" s="1134"/>
      <c r="S481" s="1134"/>
      <c r="T481" s="1134"/>
      <c r="U481" s="1134"/>
      <c r="V481" s="1134"/>
      <c r="W481" s="1134"/>
      <c r="X481" s="1134"/>
      <c r="Y481" s="1134"/>
      <c r="Z481" s="1134"/>
      <c r="AA481" s="1134"/>
      <c r="AB481" s="1235"/>
      <c r="AC481" s="1235"/>
      <c r="AD481" s="1235"/>
      <c r="AE481" s="1134"/>
      <c r="AF481" s="1134"/>
      <c r="AG481" s="1134"/>
      <c r="AH481" s="1134"/>
      <c r="AI481" s="1134"/>
      <c r="AJ481" s="1134"/>
      <c r="AK481" s="1134"/>
      <c r="AL481" s="1134"/>
      <c r="AM481" s="1134"/>
      <c r="AN481" s="1134"/>
      <c r="AO481" s="1134"/>
      <c r="AP481" s="1134"/>
      <c r="AQ481" s="1134"/>
      <c r="AR481" s="1134"/>
      <c r="AS481" s="1134"/>
      <c r="AT481" s="1134"/>
      <c r="AU481" s="1134"/>
    </row>
    <row r="482">
      <c r="A482" s="1134"/>
      <c r="B482" s="1134"/>
      <c r="C482" s="1235"/>
      <c r="D482" s="1236"/>
      <c r="E482" s="1134"/>
      <c r="F482" s="1134"/>
      <c r="G482" s="1134"/>
      <c r="H482" s="1134"/>
      <c r="I482" s="1134"/>
      <c r="J482" s="1134"/>
      <c r="K482" s="1134"/>
      <c r="L482" s="1134"/>
      <c r="M482" s="1134"/>
      <c r="N482" s="1134"/>
      <c r="O482" s="1134"/>
      <c r="P482" s="1134"/>
      <c r="Q482" s="1134"/>
      <c r="R482" s="1134"/>
      <c r="S482" s="1134"/>
      <c r="T482" s="1134"/>
      <c r="U482" s="1134"/>
      <c r="V482" s="1134"/>
      <c r="W482" s="1134"/>
      <c r="X482" s="1134"/>
      <c r="Y482" s="1134"/>
      <c r="Z482" s="1134"/>
      <c r="AA482" s="1134"/>
      <c r="AB482" s="1235"/>
      <c r="AC482" s="1235"/>
      <c r="AD482" s="1235"/>
      <c r="AE482" s="1134"/>
      <c r="AF482" s="1134"/>
      <c r="AG482" s="1134"/>
      <c r="AH482" s="1134"/>
      <c r="AI482" s="1134"/>
      <c r="AJ482" s="1134"/>
      <c r="AK482" s="1134"/>
      <c r="AL482" s="1134"/>
      <c r="AM482" s="1134"/>
      <c r="AN482" s="1134"/>
      <c r="AO482" s="1134"/>
      <c r="AP482" s="1134"/>
      <c r="AQ482" s="1134"/>
      <c r="AR482" s="1134"/>
      <c r="AS482" s="1134"/>
      <c r="AT482" s="1134"/>
      <c r="AU482" s="1134"/>
    </row>
    <row r="483">
      <c r="A483" s="1134"/>
      <c r="B483" s="1134"/>
      <c r="C483" s="1235"/>
      <c r="D483" s="1236"/>
      <c r="E483" s="1134"/>
      <c r="F483" s="1134"/>
      <c r="G483" s="1134"/>
      <c r="H483" s="1134"/>
      <c r="I483" s="1134"/>
      <c r="J483" s="1134"/>
      <c r="K483" s="1134"/>
      <c r="L483" s="1134"/>
      <c r="M483" s="1134"/>
      <c r="N483" s="1134"/>
      <c r="O483" s="1134"/>
      <c r="P483" s="1134"/>
      <c r="Q483" s="1134"/>
      <c r="R483" s="1134"/>
      <c r="S483" s="1134"/>
      <c r="T483" s="1134"/>
      <c r="U483" s="1134"/>
      <c r="V483" s="1134"/>
      <c r="W483" s="1134"/>
      <c r="X483" s="1134"/>
      <c r="Y483" s="1134"/>
      <c r="Z483" s="1134"/>
      <c r="AA483" s="1134"/>
      <c r="AB483" s="1235"/>
      <c r="AC483" s="1235"/>
      <c r="AD483" s="1235"/>
      <c r="AE483" s="1134"/>
      <c r="AF483" s="1134"/>
      <c r="AG483" s="1134"/>
      <c r="AH483" s="1134"/>
      <c r="AI483" s="1134"/>
      <c r="AJ483" s="1134"/>
      <c r="AK483" s="1134"/>
      <c r="AL483" s="1134"/>
      <c r="AM483" s="1134"/>
      <c r="AN483" s="1134"/>
      <c r="AO483" s="1134"/>
      <c r="AP483" s="1134"/>
      <c r="AQ483" s="1134"/>
      <c r="AR483" s="1134"/>
      <c r="AS483" s="1134"/>
      <c r="AT483" s="1134"/>
      <c r="AU483" s="1134"/>
    </row>
    <row r="484">
      <c r="A484" s="1134"/>
      <c r="B484" s="1134"/>
      <c r="C484" s="1235"/>
      <c r="D484" s="1236"/>
      <c r="E484" s="1134"/>
      <c r="F484" s="1134"/>
      <c r="G484" s="1134"/>
      <c r="H484" s="1134"/>
      <c r="I484" s="1134"/>
      <c r="J484" s="1134"/>
      <c r="K484" s="1134"/>
      <c r="L484" s="1134"/>
      <c r="M484" s="1134"/>
      <c r="N484" s="1134"/>
      <c r="O484" s="1134"/>
      <c r="P484" s="1134"/>
      <c r="Q484" s="1134"/>
      <c r="R484" s="1134"/>
      <c r="S484" s="1134"/>
      <c r="T484" s="1134"/>
      <c r="U484" s="1134"/>
      <c r="V484" s="1134"/>
      <c r="W484" s="1134"/>
      <c r="X484" s="1134"/>
      <c r="Y484" s="1134"/>
      <c r="Z484" s="1134"/>
      <c r="AA484" s="1134"/>
      <c r="AB484" s="1235"/>
      <c r="AC484" s="1235"/>
      <c r="AD484" s="1235"/>
      <c r="AE484" s="1134"/>
      <c r="AF484" s="1134"/>
      <c r="AG484" s="1134"/>
      <c r="AH484" s="1134"/>
      <c r="AI484" s="1134"/>
      <c r="AJ484" s="1134"/>
      <c r="AK484" s="1134"/>
      <c r="AL484" s="1134"/>
      <c r="AM484" s="1134"/>
      <c r="AN484" s="1134"/>
      <c r="AO484" s="1134"/>
      <c r="AP484" s="1134"/>
      <c r="AQ484" s="1134"/>
      <c r="AR484" s="1134"/>
      <c r="AS484" s="1134"/>
      <c r="AT484" s="1134"/>
      <c r="AU484" s="1134"/>
    </row>
    <row r="485">
      <c r="A485" s="1134"/>
      <c r="B485" s="1134"/>
      <c r="C485" s="1235"/>
      <c r="D485" s="1236"/>
      <c r="E485" s="1134"/>
      <c r="F485" s="1134"/>
      <c r="G485" s="1134"/>
      <c r="H485" s="1134"/>
      <c r="I485" s="1134"/>
      <c r="J485" s="1134"/>
      <c r="K485" s="1134"/>
      <c r="L485" s="1134"/>
      <c r="M485" s="1134"/>
      <c r="N485" s="1134"/>
      <c r="O485" s="1134"/>
      <c r="P485" s="1134"/>
      <c r="Q485" s="1134"/>
      <c r="R485" s="1134"/>
      <c r="S485" s="1134"/>
      <c r="T485" s="1134"/>
      <c r="U485" s="1134"/>
      <c r="V485" s="1134"/>
      <c r="W485" s="1134"/>
      <c r="X485" s="1134"/>
      <c r="Y485" s="1134"/>
      <c r="Z485" s="1134"/>
      <c r="AA485" s="1134"/>
      <c r="AB485" s="1235"/>
      <c r="AC485" s="1235"/>
      <c r="AD485" s="1235"/>
      <c r="AE485" s="1134"/>
      <c r="AF485" s="1134"/>
      <c r="AG485" s="1134"/>
      <c r="AH485" s="1134"/>
      <c r="AI485" s="1134"/>
      <c r="AJ485" s="1134"/>
      <c r="AK485" s="1134"/>
      <c r="AL485" s="1134"/>
      <c r="AM485" s="1134"/>
      <c r="AN485" s="1134"/>
      <c r="AO485" s="1134"/>
      <c r="AP485" s="1134"/>
      <c r="AQ485" s="1134"/>
      <c r="AR485" s="1134"/>
      <c r="AS485" s="1134"/>
      <c r="AT485" s="1134"/>
      <c r="AU485" s="1134"/>
    </row>
    <row r="486">
      <c r="A486" s="1134"/>
      <c r="B486" s="1134"/>
      <c r="C486" s="1235"/>
      <c r="D486" s="1236"/>
      <c r="E486" s="1134"/>
      <c r="F486" s="1134"/>
      <c r="G486" s="1134"/>
      <c r="H486" s="1134"/>
      <c r="I486" s="1134"/>
      <c r="J486" s="1134"/>
      <c r="K486" s="1134"/>
      <c r="L486" s="1134"/>
      <c r="M486" s="1134"/>
      <c r="N486" s="1134"/>
      <c r="O486" s="1134"/>
      <c r="P486" s="1134"/>
      <c r="Q486" s="1134"/>
      <c r="R486" s="1134"/>
      <c r="S486" s="1134"/>
      <c r="T486" s="1134"/>
      <c r="U486" s="1134"/>
      <c r="V486" s="1134"/>
      <c r="W486" s="1134"/>
      <c r="X486" s="1134"/>
      <c r="Y486" s="1134"/>
      <c r="Z486" s="1134"/>
      <c r="AA486" s="1134"/>
      <c r="AB486" s="1235"/>
      <c r="AC486" s="1235"/>
      <c r="AD486" s="1235"/>
      <c r="AE486" s="1134"/>
      <c r="AF486" s="1134"/>
      <c r="AG486" s="1134"/>
      <c r="AH486" s="1134"/>
      <c r="AI486" s="1134"/>
      <c r="AJ486" s="1134"/>
      <c r="AK486" s="1134"/>
      <c r="AL486" s="1134"/>
      <c r="AM486" s="1134"/>
      <c r="AN486" s="1134"/>
      <c r="AO486" s="1134"/>
      <c r="AP486" s="1134"/>
      <c r="AQ486" s="1134"/>
      <c r="AR486" s="1134"/>
      <c r="AS486" s="1134"/>
      <c r="AT486" s="1134"/>
      <c r="AU486" s="1134"/>
    </row>
    <row r="487">
      <c r="A487" s="1134"/>
      <c r="B487" s="1134"/>
      <c r="C487" s="1235"/>
      <c r="D487" s="1236"/>
      <c r="E487" s="1134"/>
      <c r="F487" s="1134"/>
      <c r="G487" s="1134"/>
      <c r="H487" s="1134"/>
      <c r="I487" s="1134"/>
      <c r="J487" s="1134"/>
      <c r="K487" s="1134"/>
      <c r="L487" s="1134"/>
      <c r="M487" s="1134"/>
      <c r="N487" s="1134"/>
      <c r="O487" s="1134"/>
      <c r="P487" s="1134"/>
      <c r="Q487" s="1134"/>
      <c r="R487" s="1134"/>
      <c r="S487" s="1134"/>
      <c r="T487" s="1134"/>
      <c r="U487" s="1134"/>
      <c r="V487" s="1134"/>
      <c r="W487" s="1134"/>
      <c r="X487" s="1134"/>
      <c r="Y487" s="1134"/>
      <c r="Z487" s="1134"/>
      <c r="AA487" s="1134"/>
      <c r="AB487" s="1235"/>
      <c r="AC487" s="1235"/>
      <c r="AD487" s="1235"/>
      <c r="AE487" s="1134"/>
      <c r="AF487" s="1134"/>
      <c r="AG487" s="1134"/>
      <c r="AH487" s="1134"/>
      <c r="AI487" s="1134"/>
      <c r="AJ487" s="1134"/>
      <c r="AK487" s="1134"/>
      <c r="AL487" s="1134"/>
      <c r="AM487" s="1134"/>
      <c r="AN487" s="1134"/>
      <c r="AO487" s="1134"/>
      <c r="AP487" s="1134"/>
      <c r="AQ487" s="1134"/>
      <c r="AR487" s="1134"/>
      <c r="AS487" s="1134"/>
      <c r="AT487" s="1134"/>
      <c r="AU487" s="1134"/>
    </row>
    <row r="488">
      <c r="A488" s="1134"/>
      <c r="B488" s="1134"/>
      <c r="C488" s="1235"/>
      <c r="D488" s="1236"/>
      <c r="E488" s="1134"/>
      <c r="F488" s="1134"/>
      <c r="G488" s="1134"/>
      <c r="H488" s="1134"/>
      <c r="I488" s="1134"/>
      <c r="J488" s="1134"/>
      <c r="K488" s="1134"/>
      <c r="L488" s="1134"/>
      <c r="M488" s="1134"/>
      <c r="N488" s="1134"/>
      <c r="O488" s="1134"/>
      <c r="P488" s="1134"/>
      <c r="Q488" s="1134"/>
      <c r="R488" s="1134"/>
      <c r="S488" s="1134"/>
      <c r="T488" s="1134"/>
      <c r="U488" s="1134"/>
      <c r="V488" s="1134"/>
      <c r="W488" s="1134"/>
      <c r="X488" s="1134"/>
      <c r="Y488" s="1134"/>
      <c r="Z488" s="1134"/>
      <c r="AA488" s="1134"/>
      <c r="AB488" s="1235"/>
      <c r="AC488" s="1235"/>
      <c r="AD488" s="1235"/>
      <c r="AE488" s="1134"/>
      <c r="AF488" s="1134"/>
      <c r="AG488" s="1134"/>
      <c r="AH488" s="1134"/>
      <c r="AI488" s="1134"/>
      <c r="AJ488" s="1134"/>
      <c r="AK488" s="1134"/>
      <c r="AL488" s="1134"/>
      <c r="AM488" s="1134"/>
      <c r="AN488" s="1134"/>
      <c r="AO488" s="1134"/>
      <c r="AP488" s="1134"/>
      <c r="AQ488" s="1134"/>
      <c r="AR488" s="1134"/>
      <c r="AS488" s="1134"/>
      <c r="AT488" s="1134"/>
      <c r="AU488" s="1134"/>
    </row>
    <row r="489">
      <c r="A489" s="1134"/>
      <c r="B489" s="1134"/>
      <c r="C489" s="1235"/>
      <c r="D489" s="1236"/>
      <c r="E489" s="1134"/>
      <c r="F489" s="1134"/>
      <c r="G489" s="1134"/>
      <c r="H489" s="1134"/>
      <c r="I489" s="1134"/>
      <c r="J489" s="1134"/>
      <c r="K489" s="1134"/>
      <c r="L489" s="1134"/>
      <c r="M489" s="1134"/>
      <c r="N489" s="1134"/>
      <c r="O489" s="1134"/>
      <c r="P489" s="1134"/>
      <c r="Q489" s="1134"/>
      <c r="R489" s="1134"/>
      <c r="S489" s="1134"/>
      <c r="T489" s="1134"/>
      <c r="U489" s="1134"/>
      <c r="V489" s="1134"/>
      <c r="W489" s="1134"/>
      <c r="X489" s="1134"/>
      <c r="Y489" s="1134"/>
      <c r="Z489" s="1134"/>
      <c r="AA489" s="1134"/>
      <c r="AB489" s="1235"/>
      <c r="AC489" s="1235"/>
      <c r="AD489" s="1235"/>
      <c r="AE489" s="1134"/>
      <c r="AF489" s="1134"/>
      <c r="AG489" s="1134"/>
      <c r="AH489" s="1134"/>
      <c r="AI489" s="1134"/>
      <c r="AJ489" s="1134"/>
      <c r="AK489" s="1134"/>
      <c r="AL489" s="1134"/>
      <c r="AM489" s="1134"/>
      <c r="AN489" s="1134"/>
      <c r="AO489" s="1134"/>
      <c r="AP489" s="1134"/>
      <c r="AQ489" s="1134"/>
      <c r="AR489" s="1134"/>
      <c r="AS489" s="1134"/>
      <c r="AT489" s="1134"/>
      <c r="AU489" s="1134"/>
    </row>
    <row r="490">
      <c r="A490" s="1134"/>
      <c r="B490" s="1134"/>
      <c r="C490" s="1235"/>
      <c r="D490" s="1236"/>
      <c r="E490" s="1134"/>
      <c r="F490" s="1134"/>
      <c r="G490" s="1134"/>
      <c r="H490" s="1134"/>
      <c r="I490" s="1134"/>
      <c r="J490" s="1134"/>
      <c r="K490" s="1134"/>
      <c r="L490" s="1134"/>
      <c r="M490" s="1134"/>
      <c r="N490" s="1134"/>
      <c r="O490" s="1134"/>
      <c r="P490" s="1134"/>
      <c r="Q490" s="1134"/>
      <c r="R490" s="1134"/>
      <c r="S490" s="1134"/>
      <c r="T490" s="1134"/>
      <c r="U490" s="1134"/>
      <c r="V490" s="1134"/>
      <c r="W490" s="1134"/>
      <c r="X490" s="1134"/>
      <c r="Y490" s="1134"/>
      <c r="Z490" s="1134"/>
      <c r="AA490" s="1134"/>
      <c r="AB490" s="1235"/>
      <c r="AC490" s="1235"/>
      <c r="AD490" s="1235"/>
      <c r="AE490" s="1134"/>
      <c r="AF490" s="1134"/>
      <c r="AG490" s="1134"/>
      <c r="AH490" s="1134"/>
      <c r="AI490" s="1134"/>
      <c r="AJ490" s="1134"/>
      <c r="AK490" s="1134"/>
      <c r="AL490" s="1134"/>
      <c r="AM490" s="1134"/>
      <c r="AN490" s="1134"/>
      <c r="AO490" s="1134"/>
      <c r="AP490" s="1134"/>
      <c r="AQ490" s="1134"/>
      <c r="AR490" s="1134"/>
      <c r="AS490" s="1134"/>
      <c r="AT490" s="1134"/>
      <c r="AU490" s="1134"/>
    </row>
    <row r="491">
      <c r="A491" s="1134"/>
      <c r="B491" s="1134"/>
      <c r="C491" s="1235"/>
      <c r="D491" s="1236"/>
      <c r="E491" s="1134"/>
      <c r="F491" s="1134"/>
      <c r="G491" s="1134"/>
      <c r="H491" s="1134"/>
      <c r="I491" s="1134"/>
      <c r="J491" s="1134"/>
      <c r="K491" s="1134"/>
      <c r="L491" s="1134"/>
      <c r="M491" s="1134"/>
      <c r="N491" s="1134"/>
      <c r="O491" s="1134"/>
      <c r="P491" s="1134"/>
      <c r="Q491" s="1134"/>
      <c r="R491" s="1134"/>
      <c r="S491" s="1134"/>
      <c r="T491" s="1134"/>
      <c r="U491" s="1134"/>
      <c r="V491" s="1134"/>
      <c r="W491" s="1134"/>
      <c r="X491" s="1134"/>
      <c r="Y491" s="1134"/>
      <c r="Z491" s="1134"/>
      <c r="AA491" s="1134"/>
      <c r="AB491" s="1235"/>
      <c r="AC491" s="1235"/>
      <c r="AD491" s="1235"/>
      <c r="AE491" s="1134"/>
      <c r="AF491" s="1134"/>
      <c r="AG491" s="1134"/>
      <c r="AH491" s="1134"/>
      <c r="AI491" s="1134"/>
      <c r="AJ491" s="1134"/>
      <c r="AK491" s="1134"/>
      <c r="AL491" s="1134"/>
      <c r="AM491" s="1134"/>
      <c r="AN491" s="1134"/>
      <c r="AO491" s="1134"/>
      <c r="AP491" s="1134"/>
      <c r="AQ491" s="1134"/>
      <c r="AR491" s="1134"/>
      <c r="AS491" s="1134"/>
      <c r="AT491" s="1134"/>
      <c r="AU491" s="1134"/>
    </row>
    <row r="492">
      <c r="A492" s="1134"/>
      <c r="B492" s="1134"/>
      <c r="C492" s="1235"/>
      <c r="D492" s="1236"/>
      <c r="E492" s="1134"/>
      <c r="F492" s="1134"/>
      <c r="G492" s="1134"/>
      <c r="H492" s="1134"/>
      <c r="I492" s="1134"/>
      <c r="J492" s="1134"/>
      <c r="K492" s="1134"/>
      <c r="L492" s="1134"/>
      <c r="M492" s="1134"/>
      <c r="N492" s="1134"/>
      <c r="O492" s="1134"/>
      <c r="P492" s="1134"/>
      <c r="Q492" s="1134"/>
      <c r="R492" s="1134"/>
      <c r="S492" s="1134"/>
      <c r="T492" s="1134"/>
      <c r="U492" s="1134"/>
      <c r="V492" s="1134"/>
      <c r="W492" s="1134"/>
      <c r="X492" s="1134"/>
      <c r="Y492" s="1134"/>
      <c r="Z492" s="1134"/>
      <c r="AA492" s="1134"/>
      <c r="AB492" s="1235"/>
      <c r="AC492" s="1235"/>
      <c r="AD492" s="1235"/>
      <c r="AE492" s="1134"/>
      <c r="AF492" s="1134"/>
      <c r="AG492" s="1134"/>
      <c r="AH492" s="1134"/>
      <c r="AI492" s="1134"/>
      <c r="AJ492" s="1134"/>
      <c r="AK492" s="1134"/>
      <c r="AL492" s="1134"/>
      <c r="AM492" s="1134"/>
      <c r="AN492" s="1134"/>
      <c r="AO492" s="1134"/>
      <c r="AP492" s="1134"/>
      <c r="AQ492" s="1134"/>
      <c r="AR492" s="1134"/>
      <c r="AS492" s="1134"/>
      <c r="AT492" s="1134"/>
      <c r="AU492" s="1134"/>
    </row>
    <row r="493">
      <c r="A493" s="1134"/>
      <c r="B493" s="1134"/>
      <c r="C493" s="1235"/>
      <c r="D493" s="1236"/>
      <c r="E493" s="1134"/>
      <c r="F493" s="1134"/>
      <c r="G493" s="1134"/>
      <c r="H493" s="1134"/>
      <c r="I493" s="1134"/>
      <c r="J493" s="1134"/>
      <c r="K493" s="1134"/>
      <c r="L493" s="1134"/>
      <c r="M493" s="1134"/>
      <c r="N493" s="1134"/>
      <c r="O493" s="1134"/>
      <c r="P493" s="1134"/>
      <c r="Q493" s="1134"/>
      <c r="R493" s="1134"/>
      <c r="S493" s="1134"/>
      <c r="T493" s="1134"/>
      <c r="U493" s="1134"/>
      <c r="V493" s="1134"/>
      <c r="W493" s="1134"/>
      <c r="X493" s="1134"/>
      <c r="Y493" s="1134"/>
      <c r="Z493" s="1134"/>
      <c r="AA493" s="1134"/>
      <c r="AB493" s="1235"/>
      <c r="AC493" s="1235"/>
      <c r="AD493" s="1235"/>
      <c r="AE493" s="1134"/>
      <c r="AF493" s="1134"/>
      <c r="AG493" s="1134"/>
      <c r="AH493" s="1134"/>
      <c r="AI493" s="1134"/>
      <c r="AJ493" s="1134"/>
      <c r="AK493" s="1134"/>
      <c r="AL493" s="1134"/>
      <c r="AM493" s="1134"/>
      <c r="AN493" s="1134"/>
      <c r="AO493" s="1134"/>
      <c r="AP493" s="1134"/>
      <c r="AQ493" s="1134"/>
      <c r="AR493" s="1134"/>
      <c r="AS493" s="1134"/>
      <c r="AT493" s="1134"/>
      <c r="AU493" s="1134"/>
    </row>
    <row r="494">
      <c r="A494" s="1134"/>
      <c r="B494" s="1134"/>
      <c r="C494" s="1235"/>
      <c r="D494" s="1236"/>
      <c r="E494" s="1134"/>
      <c r="F494" s="1134"/>
      <c r="G494" s="1134"/>
      <c r="H494" s="1134"/>
      <c r="I494" s="1134"/>
      <c r="J494" s="1134"/>
      <c r="K494" s="1134"/>
      <c r="L494" s="1134"/>
      <c r="M494" s="1134"/>
      <c r="N494" s="1134"/>
      <c r="O494" s="1134"/>
      <c r="P494" s="1134"/>
      <c r="Q494" s="1134"/>
      <c r="R494" s="1134"/>
      <c r="S494" s="1134"/>
      <c r="T494" s="1134"/>
      <c r="U494" s="1134"/>
      <c r="V494" s="1134"/>
      <c r="W494" s="1134"/>
      <c r="X494" s="1134"/>
      <c r="Y494" s="1134"/>
      <c r="Z494" s="1134"/>
      <c r="AA494" s="1134"/>
      <c r="AB494" s="1235"/>
      <c r="AC494" s="1235"/>
      <c r="AD494" s="1235"/>
      <c r="AE494" s="1134"/>
      <c r="AF494" s="1134"/>
      <c r="AG494" s="1134"/>
      <c r="AH494" s="1134"/>
      <c r="AI494" s="1134"/>
      <c r="AJ494" s="1134"/>
      <c r="AK494" s="1134"/>
      <c r="AL494" s="1134"/>
      <c r="AM494" s="1134"/>
      <c r="AN494" s="1134"/>
      <c r="AO494" s="1134"/>
      <c r="AP494" s="1134"/>
      <c r="AQ494" s="1134"/>
      <c r="AR494" s="1134"/>
      <c r="AS494" s="1134"/>
      <c r="AT494" s="1134"/>
      <c r="AU494" s="1134"/>
    </row>
    <row r="495">
      <c r="A495" s="1134"/>
      <c r="B495" s="1134"/>
      <c r="C495" s="1235"/>
      <c r="D495" s="1236"/>
      <c r="E495" s="1134"/>
      <c r="F495" s="1134"/>
      <c r="G495" s="1134"/>
      <c r="H495" s="1134"/>
      <c r="I495" s="1134"/>
      <c r="J495" s="1134"/>
      <c r="K495" s="1134"/>
      <c r="L495" s="1134"/>
      <c r="M495" s="1134"/>
      <c r="N495" s="1134"/>
      <c r="O495" s="1134"/>
      <c r="P495" s="1134"/>
      <c r="Q495" s="1134"/>
      <c r="R495" s="1134"/>
      <c r="S495" s="1134"/>
      <c r="T495" s="1134"/>
      <c r="U495" s="1134"/>
      <c r="V495" s="1134"/>
      <c r="W495" s="1134"/>
      <c r="X495" s="1134"/>
      <c r="Y495" s="1134"/>
      <c r="Z495" s="1134"/>
      <c r="AA495" s="1134"/>
      <c r="AB495" s="1235"/>
      <c r="AC495" s="1235"/>
      <c r="AD495" s="1235"/>
      <c r="AE495" s="1134"/>
      <c r="AF495" s="1134"/>
      <c r="AG495" s="1134"/>
      <c r="AH495" s="1134"/>
      <c r="AI495" s="1134"/>
      <c r="AJ495" s="1134"/>
      <c r="AK495" s="1134"/>
      <c r="AL495" s="1134"/>
      <c r="AM495" s="1134"/>
      <c r="AN495" s="1134"/>
      <c r="AO495" s="1134"/>
      <c r="AP495" s="1134"/>
      <c r="AQ495" s="1134"/>
      <c r="AR495" s="1134"/>
      <c r="AS495" s="1134"/>
      <c r="AT495" s="1134"/>
      <c r="AU495" s="1134"/>
    </row>
    <row r="496">
      <c r="A496" s="1134"/>
      <c r="B496" s="1134"/>
      <c r="C496" s="1235"/>
      <c r="D496" s="1236"/>
      <c r="E496" s="1134"/>
      <c r="F496" s="1134"/>
      <c r="G496" s="1134"/>
      <c r="H496" s="1134"/>
      <c r="I496" s="1134"/>
      <c r="J496" s="1134"/>
      <c r="K496" s="1134"/>
      <c r="L496" s="1134"/>
      <c r="M496" s="1134"/>
      <c r="N496" s="1134"/>
      <c r="O496" s="1134"/>
      <c r="P496" s="1134"/>
      <c r="Q496" s="1134"/>
      <c r="R496" s="1134"/>
      <c r="S496" s="1134"/>
      <c r="T496" s="1134"/>
      <c r="U496" s="1134"/>
      <c r="V496" s="1134"/>
      <c r="W496" s="1134"/>
      <c r="X496" s="1134"/>
      <c r="Y496" s="1134"/>
      <c r="Z496" s="1134"/>
      <c r="AA496" s="1134"/>
      <c r="AB496" s="1235"/>
      <c r="AC496" s="1235"/>
      <c r="AD496" s="1235"/>
      <c r="AE496" s="1134"/>
      <c r="AF496" s="1134"/>
      <c r="AG496" s="1134"/>
      <c r="AH496" s="1134"/>
      <c r="AI496" s="1134"/>
      <c r="AJ496" s="1134"/>
      <c r="AK496" s="1134"/>
      <c r="AL496" s="1134"/>
      <c r="AM496" s="1134"/>
      <c r="AN496" s="1134"/>
      <c r="AO496" s="1134"/>
      <c r="AP496" s="1134"/>
      <c r="AQ496" s="1134"/>
      <c r="AR496" s="1134"/>
      <c r="AS496" s="1134"/>
      <c r="AT496" s="1134"/>
      <c r="AU496" s="1134"/>
    </row>
    <row r="497">
      <c r="A497" s="1134"/>
      <c r="B497" s="1134"/>
      <c r="C497" s="1235"/>
      <c r="D497" s="1236"/>
      <c r="E497" s="1134"/>
      <c r="F497" s="1134"/>
      <c r="G497" s="1134"/>
      <c r="H497" s="1134"/>
      <c r="I497" s="1134"/>
      <c r="J497" s="1134"/>
      <c r="K497" s="1134"/>
      <c r="L497" s="1134"/>
      <c r="M497" s="1134"/>
      <c r="N497" s="1134"/>
      <c r="O497" s="1134"/>
      <c r="P497" s="1134"/>
      <c r="Q497" s="1134"/>
      <c r="R497" s="1134"/>
      <c r="S497" s="1134"/>
      <c r="T497" s="1134"/>
      <c r="U497" s="1134"/>
      <c r="V497" s="1134"/>
      <c r="W497" s="1134"/>
      <c r="X497" s="1134"/>
      <c r="Y497" s="1134"/>
      <c r="Z497" s="1134"/>
      <c r="AA497" s="1134"/>
      <c r="AB497" s="1235"/>
      <c r="AC497" s="1235"/>
      <c r="AD497" s="1235"/>
      <c r="AE497" s="1134"/>
      <c r="AF497" s="1134"/>
      <c r="AG497" s="1134"/>
      <c r="AH497" s="1134"/>
      <c r="AI497" s="1134"/>
      <c r="AJ497" s="1134"/>
      <c r="AK497" s="1134"/>
      <c r="AL497" s="1134"/>
      <c r="AM497" s="1134"/>
      <c r="AN497" s="1134"/>
      <c r="AO497" s="1134"/>
      <c r="AP497" s="1134"/>
      <c r="AQ497" s="1134"/>
      <c r="AR497" s="1134"/>
      <c r="AS497" s="1134"/>
      <c r="AT497" s="1134"/>
      <c r="AU497" s="1134"/>
    </row>
    <row r="498">
      <c r="A498" s="1134"/>
      <c r="B498" s="1134"/>
      <c r="C498" s="1235"/>
      <c r="D498" s="1236"/>
      <c r="E498" s="1134"/>
      <c r="F498" s="1134"/>
      <c r="G498" s="1134"/>
      <c r="H498" s="1134"/>
      <c r="I498" s="1134"/>
      <c r="J498" s="1134"/>
      <c r="K498" s="1134"/>
      <c r="L498" s="1134"/>
      <c r="M498" s="1134"/>
      <c r="N498" s="1134"/>
      <c r="O498" s="1134"/>
      <c r="P498" s="1134"/>
      <c r="Q498" s="1134"/>
      <c r="R498" s="1134"/>
      <c r="S498" s="1134"/>
      <c r="T498" s="1134"/>
      <c r="U498" s="1134"/>
      <c r="V498" s="1134"/>
      <c r="W498" s="1134"/>
      <c r="X498" s="1134"/>
      <c r="Y498" s="1134"/>
      <c r="Z498" s="1134"/>
      <c r="AA498" s="1134"/>
      <c r="AB498" s="1235"/>
      <c r="AC498" s="1235"/>
      <c r="AD498" s="1235"/>
      <c r="AE498" s="1134"/>
      <c r="AF498" s="1134"/>
      <c r="AG498" s="1134"/>
      <c r="AH498" s="1134"/>
      <c r="AI498" s="1134"/>
      <c r="AJ498" s="1134"/>
      <c r="AK498" s="1134"/>
      <c r="AL498" s="1134"/>
      <c r="AM498" s="1134"/>
      <c r="AN498" s="1134"/>
      <c r="AO498" s="1134"/>
      <c r="AP498" s="1134"/>
      <c r="AQ498" s="1134"/>
      <c r="AR498" s="1134"/>
      <c r="AS498" s="1134"/>
      <c r="AT498" s="1134"/>
      <c r="AU498" s="1134"/>
    </row>
    <row r="499">
      <c r="A499" s="1134"/>
      <c r="B499" s="1134"/>
      <c r="C499" s="1235"/>
      <c r="D499" s="1236"/>
      <c r="E499" s="1134"/>
      <c r="F499" s="1134"/>
      <c r="G499" s="1134"/>
      <c r="H499" s="1134"/>
      <c r="I499" s="1134"/>
      <c r="J499" s="1134"/>
      <c r="K499" s="1134"/>
      <c r="L499" s="1134"/>
      <c r="M499" s="1134"/>
      <c r="N499" s="1134"/>
      <c r="O499" s="1134"/>
      <c r="P499" s="1134"/>
      <c r="Q499" s="1134"/>
      <c r="R499" s="1134"/>
      <c r="S499" s="1134"/>
      <c r="T499" s="1134"/>
      <c r="U499" s="1134"/>
      <c r="V499" s="1134"/>
      <c r="W499" s="1134"/>
      <c r="X499" s="1134"/>
      <c r="Y499" s="1134"/>
      <c r="Z499" s="1134"/>
      <c r="AA499" s="1134"/>
      <c r="AB499" s="1235"/>
      <c r="AC499" s="1235"/>
      <c r="AD499" s="1235"/>
      <c r="AE499" s="1134"/>
      <c r="AF499" s="1134"/>
      <c r="AG499" s="1134"/>
      <c r="AH499" s="1134"/>
      <c r="AI499" s="1134"/>
      <c r="AJ499" s="1134"/>
      <c r="AK499" s="1134"/>
      <c r="AL499" s="1134"/>
      <c r="AM499" s="1134"/>
      <c r="AN499" s="1134"/>
      <c r="AO499" s="1134"/>
      <c r="AP499" s="1134"/>
      <c r="AQ499" s="1134"/>
      <c r="AR499" s="1134"/>
      <c r="AS499" s="1134"/>
      <c r="AT499" s="1134"/>
      <c r="AU499" s="1134"/>
    </row>
    <row r="500">
      <c r="A500" s="1134"/>
      <c r="B500" s="1134"/>
      <c r="C500" s="1235"/>
      <c r="D500" s="1236"/>
      <c r="E500" s="1134"/>
      <c r="F500" s="1134"/>
      <c r="G500" s="1134"/>
      <c r="H500" s="1134"/>
      <c r="I500" s="1134"/>
      <c r="J500" s="1134"/>
      <c r="K500" s="1134"/>
      <c r="L500" s="1134"/>
      <c r="M500" s="1134"/>
      <c r="N500" s="1134"/>
      <c r="O500" s="1134"/>
      <c r="P500" s="1134"/>
      <c r="Q500" s="1134"/>
      <c r="R500" s="1134"/>
      <c r="S500" s="1134"/>
      <c r="T500" s="1134"/>
      <c r="U500" s="1134"/>
      <c r="V500" s="1134"/>
      <c r="W500" s="1134"/>
      <c r="X500" s="1134"/>
      <c r="Y500" s="1134"/>
      <c r="Z500" s="1134"/>
      <c r="AA500" s="1134"/>
      <c r="AB500" s="1235"/>
      <c r="AC500" s="1235"/>
      <c r="AD500" s="1235"/>
      <c r="AE500" s="1134"/>
      <c r="AF500" s="1134"/>
      <c r="AG500" s="1134"/>
      <c r="AH500" s="1134"/>
      <c r="AI500" s="1134"/>
      <c r="AJ500" s="1134"/>
      <c r="AK500" s="1134"/>
      <c r="AL500" s="1134"/>
      <c r="AM500" s="1134"/>
      <c r="AN500" s="1134"/>
      <c r="AO500" s="1134"/>
      <c r="AP500" s="1134"/>
      <c r="AQ500" s="1134"/>
      <c r="AR500" s="1134"/>
      <c r="AS500" s="1134"/>
      <c r="AT500" s="1134"/>
      <c r="AU500" s="1134"/>
    </row>
    <row r="501">
      <c r="A501" s="1134"/>
      <c r="B501" s="1134"/>
      <c r="C501" s="1235"/>
      <c r="D501" s="1236"/>
      <c r="E501" s="1134"/>
      <c r="F501" s="1134"/>
      <c r="G501" s="1134"/>
      <c r="H501" s="1134"/>
      <c r="I501" s="1134"/>
      <c r="J501" s="1134"/>
      <c r="K501" s="1134"/>
      <c r="L501" s="1134"/>
      <c r="M501" s="1134"/>
      <c r="N501" s="1134"/>
      <c r="O501" s="1134"/>
      <c r="P501" s="1134"/>
      <c r="Q501" s="1134"/>
      <c r="R501" s="1134"/>
      <c r="S501" s="1134"/>
      <c r="T501" s="1134"/>
      <c r="U501" s="1134"/>
      <c r="V501" s="1134"/>
      <c r="W501" s="1134"/>
      <c r="X501" s="1134"/>
      <c r="Y501" s="1134"/>
      <c r="Z501" s="1134"/>
      <c r="AA501" s="1134"/>
      <c r="AB501" s="1235"/>
      <c r="AC501" s="1235"/>
      <c r="AD501" s="1235"/>
      <c r="AE501" s="1134"/>
      <c r="AF501" s="1134"/>
      <c r="AG501" s="1134"/>
      <c r="AH501" s="1134"/>
      <c r="AI501" s="1134"/>
      <c r="AJ501" s="1134"/>
      <c r="AK501" s="1134"/>
      <c r="AL501" s="1134"/>
      <c r="AM501" s="1134"/>
      <c r="AN501" s="1134"/>
      <c r="AO501" s="1134"/>
      <c r="AP501" s="1134"/>
      <c r="AQ501" s="1134"/>
      <c r="AR501" s="1134"/>
      <c r="AS501" s="1134"/>
      <c r="AT501" s="1134"/>
      <c r="AU501" s="1134"/>
    </row>
    <row r="502">
      <c r="A502" s="1134"/>
      <c r="B502" s="1134"/>
      <c r="C502" s="1235"/>
      <c r="D502" s="1236"/>
      <c r="E502" s="1134"/>
      <c r="F502" s="1134"/>
      <c r="G502" s="1134"/>
      <c r="H502" s="1134"/>
      <c r="I502" s="1134"/>
      <c r="J502" s="1134"/>
      <c r="K502" s="1134"/>
      <c r="L502" s="1134"/>
      <c r="M502" s="1134"/>
      <c r="N502" s="1134"/>
      <c r="O502" s="1134"/>
      <c r="P502" s="1134"/>
      <c r="Q502" s="1134"/>
      <c r="R502" s="1134"/>
      <c r="S502" s="1134"/>
      <c r="T502" s="1134"/>
      <c r="U502" s="1134"/>
      <c r="V502" s="1134"/>
      <c r="W502" s="1134"/>
      <c r="X502" s="1134"/>
      <c r="Y502" s="1134"/>
      <c r="Z502" s="1134"/>
      <c r="AA502" s="1134"/>
      <c r="AB502" s="1235"/>
      <c r="AC502" s="1235"/>
      <c r="AD502" s="1235"/>
      <c r="AE502" s="1134"/>
      <c r="AF502" s="1134"/>
      <c r="AG502" s="1134"/>
      <c r="AH502" s="1134"/>
      <c r="AI502" s="1134"/>
      <c r="AJ502" s="1134"/>
      <c r="AK502" s="1134"/>
      <c r="AL502" s="1134"/>
      <c r="AM502" s="1134"/>
      <c r="AN502" s="1134"/>
      <c r="AO502" s="1134"/>
      <c r="AP502" s="1134"/>
      <c r="AQ502" s="1134"/>
      <c r="AR502" s="1134"/>
      <c r="AS502" s="1134"/>
      <c r="AT502" s="1134"/>
      <c r="AU502" s="1134"/>
    </row>
    <row r="503">
      <c r="A503" s="1134"/>
      <c r="B503" s="1134"/>
      <c r="C503" s="1235"/>
      <c r="D503" s="1236"/>
      <c r="E503" s="1134"/>
      <c r="F503" s="1134"/>
      <c r="G503" s="1134"/>
      <c r="H503" s="1134"/>
      <c r="I503" s="1134"/>
      <c r="J503" s="1134"/>
      <c r="K503" s="1134"/>
      <c r="L503" s="1134"/>
      <c r="M503" s="1134"/>
      <c r="N503" s="1134"/>
      <c r="O503" s="1134"/>
      <c r="P503" s="1134"/>
      <c r="Q503" s="1134"/>
      <c r="R503" s="1134"/>
      <c r="S503" s="1134"/>
      <c r="T503" s="1134"/>
      <c r="U503" s="1134"/>
      <c r="V503" s="1134"/>
      <c r="W503" s="1134"/>
      <c r="X503" s="1134"/>
      <c r="Y503" s="1134"/>
      <c r="Z503" s="1134"/>
      <c r="AA503" s="1134"/>
      <c r="AB503" s="1235"/>
      <c r="AC503" s="1235"/>
      <c r="AD503" s="1235"/>
      <c r="AE503" s="1134"/>
      <c r="AF503" s="1134"/>
      <c r="AG503" s="1134"/>
      <c r="AH503" s="1134"/>
      <c r="AI503" s="1134"/>
      <c r="AJ503" s="1134"/>
      <c r="AK503" s="1134"/>
      <c r="AL503" s="1134"/>
      <c r="AM503" s="1134"/>
      <c r="AN503" s="1134"/>
      <c r="AO503" s="1134"/>
      <c r="AP503" s="1134"/>
      <c r="AQ503" s="1134"/>
      <c r="AR503" s="1134"/>
      <c r="AS503" s="1134"/>
      <c r="AT503" s="1134"/>
      <c r="AU503" s="1134"/>
    </row>
    <row r="504">
      <c r="A504" s="1134"/>
      <c r="B504" s="1134"/>
      <c r="C504" s="1235"/>
      <c r="D504" s="1236"/>
      <c r="E504" s="1134"/>
      <c r="F504" s="1134"/>
      <c r="G504" s="1134"/>
      <c r="H504" s="1134"/>
      <c r="I504" s="1134"/>
      <c r="J504" s="1134"/>
      <c r="K504" s="1134"/>
      <c r="L504" s="1134"/>
      <c r="M504" s="1134"/>
      <c r="N504" s="1134"/>
      <c r="O504" s="1134"/>
      <c r="P504" s="1134"/>
      <c r="Q504" s="1134"/>
      <c r="R504" s="1134"/>
      <c r="S504" s="1134"/>
      <c r="T504" s="1134"/>
      <c r="U504" s="1134"/>
      <c r="V504" s="1134"/>
      <c r="W504" s="1134"/>
      <c r="X504" s="1134"/>
      <c r="Y504" s="1134"/>
      <c r="Z504" s="1134"/>
      <c r="AA504" s="1134"/>
      <c r="AB504" s="1235"/>
      <c r="AC504" s="1235"/>
      <c r="AD504" s="1235"/>
      <c r="AE504" s="1134"/>
      <c r="AF504" s="1134"/>
      <c r="AG504" s="1134"/>
      <c r="AH504" s="1134"/>
      <c r="AI504" s="1134"/>
      <c r="AJ504" s="1134"/>
      <c r="AK504" s="1134"/>
      <c r="AL504" s="1134"/>
      <c r="AM504" s="1134"/>
      <c r="AN504" s="1134"/>
      <c r="AO504" s="1134"/>
      <c r="AP504" s="1134"/>
      <c r="AQ504" s="1134"/>
      <c r="AR504" s="1134"/>
      <c r="AS504" s="1134"/>
      <c r="AT504" s="1134"/>
      <c r="AU504" s="1134"/>
    </row>
    <row r="505">
      <c r="A505" s="1134"/>
      <c r="B505" s="1134"/>
      <c r="C505" s="1235"/>
      <c r="D505" s="1236"/>
      <c r="E505" s="1134"/>
      <c r="F505" s="1134"/>
      <c r="G505" s="1134"/>
      <c r="H505" s="1134"/>
      <c r="I505" s="1134"/>
      <c r="J505" s="1134"/>
      <c r="K505" s="1134"/>
      <c r="L505" s="1134"/>
      <c r="M505" s="1134"/>
      <c r="N505" s="1134"/>
      <c r="O505" s="1134"/>
      <c r="P505" s="1134"/>
      <c r="Q505" s="1134"/>
      <c r="R505" s="1134"/>
      <c r="S505" s="1134"/>
      <c r="T505" s="1134"/>
      <c r="U505" s="1134"/>
      <c r="V505" s="1134"/>
      <c r="W505" s="1134"/>
      <c r="X505" s="1134"/>
      <c r="Y505" s="1134"/>
      <c r="Z505" s="1134"/>
      <c r="AA505" s="1134"/>
      <c r="AB505" s="1235"/>
      <c r="AC505" s="1235"/>
      <c r="AD505" s="1235"/>
      <c r="AE505" s="1134"/>
      <c r="AF505" s="1134"/>
      <c r="AG505" s="1134"/>
      <c r="AH505" s="1134"/>
      <c r="AI505" s="1134"/>
      <c r="AJ505" s="1134"/>
      <c r="AK505" s="1134"/>
      <c r="AL505" s="1134"/>
      <c r="AM505" s="1134"/>
      <c r="AN505" s="1134"/>
      <c r="AO505" s="1134"/>
      <c r="AP505" s="1134"/>
      <c r="AQ505" s="1134"/>
      <c r="AR505" s="1134"/>
      <c r="AS505" s="1134"/>
      <c r="AT505" s="1134"/>
      <c r="AU505" s="1134"/>
    </row>
    <row r="506">
      <c r="A506" s="1134"/>
      <c r="B506" s="1134"/>
      <c r="C506" s="1235"/>
      <c r="D506" s="1236"/>
      <c r="E506" s="1134"/>
      <c r="F506" s="1134"/>
      <c r="G506" s="1134"/>
      <c r="H506" s="1134"/>
      <c r="I506" s="1134"/>
      <c r="J506" s="1134"/>
      <c r="K506" s="1134"/>
      <c r="L506" s="1134"/>
      <c r="M506" s="1134"/>
      <c r="N506" s="1134"/>
      <c r="O506" s="1134"/>
      <c r="P506" s="1134"/>
      <c r="Q506" s="1134"/>
      <c r="R506" s="1134"/>
      <c r="S506" s="1134"/>
      <c r="T506" s="1134"/>
      <c r="U506" s="1134"/>
      <c r="V506" s="1134"/>
      <c r="W506" s="1134"/>
      <c r="X506" s="1134"/>
      <c r="Y506" s="1134"/>
      <c r="Z506" s="1134"/>
      <c r="AA506" s="1134"/>
      <c r="AB506" s="1235"/>
      <c r="AC506" s="1235"/>
      <c r="AD506" s="1235"/>
      <c r="AE506" s="1134"/>
      <c r="AF506" s="1134"/>
      <c r="AG506" s="1134"/>
      <c r="AH506" s="1134"/>
      <c r="AI506" s="1134"/>
      <c r="AJ506" s="1134"/>
      <c r="AK506" s="1134"/>
      <c r="AL506" s="1134"/>
      <c r="AM506" s="1134"/>
      <c r="AN506" s="1134"/>
      <c r="AO506" s="1134"/>
      <c r="AP506" s="1134"/>
      <c r="AQ506" s="1134"/>
      <c r="AR506" s="1134"/>
      <c r="AS506" s="1134"/>
      <c r="AT506" s="1134"/>
      <c r="AU506" s="1134"/>
    </row>
    <row r="507">
      <c r="A507" s="1134"/>
      <c r="B507" s="1134"/>
      <c r="C507" s="1235"/>
      <c r="D507" s="1236"/>
      <c r="E507" s="1134"/>
      <c r="F507" s="1134"/>
      <c r="G507" s="1134"/>
      <c r="H507" s="1134"/>
      <c r="I507" s="1134"/>
      <c r="J507" s="1134"/>
      <c r="K507" s="1134"/>
      <c r="L507" s="1134"/>
      <c r="M507" s="1134"/>
      <c r="N507" s="1134"/>
      <c r="O507" s="1134"/>
      <c r="P507" s="1134"/>
      <c r="Q507" s="1134"/>
      <c r="R507" s="1134"/>
      <c r="S507" s="1134"/>
      <c r="T507" s="1134"/>
      <c r="U507" s="1134"/>
      <c r="V507" s="1134"/>
      <c r="W507" s="1134"/>
      <c r="X507" s="1134"/>
      <c r="Y507" s="1134"/>
      <c r="Z507" s="1134"/>
      <c r="AA507" s="1134"/>
      <c r="AB507" s="1235"/>
      <c r="AC507" s="1235"/>
      <c r="AD507" s="1235"/>
      <c r="AE507" s="1134"/>
      <c r="AF507" s="1134"/>
      <c r="AG507" s="1134"/>
      <c r="AH507" s="1134"/>
      <c r="AI507" s="1134"/>
      <c r="AJ507" s="1134"/>
      <c r="AK507" s="1134"/>
      <c r="AL507" s="1134"/>
      <c r="AM507" s="1134"/>
      <c r="AN507" s="1134"/>
      <c r="AO507" s="1134"/>
      <c r="AP507" s="1134"/>
      <c r="AQ507" s="1134"/>
      <c r="AR507" s="1134"/>
      <c r="AS507" s="1134"/>
      <c r="AT507" s="1134"/>
      <c r="AU507" s="1134"/>
    </row>
    <row r="508">
      <c r="A508" s="1134"/>
      <c r="B508" s="1134"/>
      <c r="C508" s="1235"/>
      <c r="D508" s="1236"/>
      <c r="E508" s="1134"/>
      <c r="F508" s="1134"/>
      <c r="G508" s="1134"/>
      <c r="H508" s="1134"/>
      <c r="I508" s="1134"/>
      <c r="J508" s="1134"/>
      <c r="K508" s="1134"/>
      <c r="L508" s="1134"/>
      <c r="M508" s="1134"/>
      <c r="N508" s="1134"/>
      <c r="O508" s="1134"/>
      <c r="P508" s="1134"/>
      <c r="Q508" s="1134"/>
      <c r="R508" s="1134"/>
      <c r="S508" s="1134"/>
      <c r="T508" s="1134"/>
      <c r="U508" s="1134"/>
      <c r="V508" s="1134"/>
      <c r="W508" s="1134"/>
      <c r="X508" s="1134"/>
      <c r="Y508" s="1134"/>
      <c r="Z508" s="1134"/>
      <c r="AA508" s="1134"/>
      <c r="AB508" s="1235"/>
      <c r="AC508" s="1235"/>
      <c r="AD508" s="1235"/>
      <c r="AE508" s="1134"/>
      <c r="AF508" s="1134"/>
      <c r="AG508" s="1134"/>
      <c r="AH508" s="1134"/>
      <c r="AI508" s="1134"/>
      <c r="AJ508" s="1134"/>
      <c r="AK508" s="1134"/>
      <c r="AL508" s="1134"/>
      <c r="AM508" s="1134"/>
      <c r="AN508" s="1134"/>
      <c r="AO508" s="1134"/>
      <c r="AP508" s="1134"/>
      <c r="AQ508" s="1134"/>
      <c r="AR508" s="1134"/>
      <c r="AS508" s="1134"/>
      <c r="AT508" s="1134"/>
      <c r="AU508" s="1134"/>
    </row>
    <row r="509">
      <c r="A509" s="1134"/>
      <c r="B509" s="1134"/>
      <c r="C509" s="1235"/>
      <c r="D509" s="1236"/>
      <c r="E509" s="1134"/>
      <c r="F509" s="1134"/>
      <c r="G509" s="1134"/>
      <c r="H509" s="1134"/>
      <c r="I509" s="1134"/>
      <c r="J509" s="1134"/>
      <c r="K509" s="1134"/>
      <c r="L509" s="1134"/>
      <c r="M509" s="1134"/>
      <c r="N509" s="1134"/>
      <c r="O509" s="1134"/>
      <c r="P509" s="1134"/>
      <c r="Q509" s="1134"/>
      <c r="R509" s="1134"/>
      <c r="S509" s="1134"/>
      <c r="T509" s="1134"/>
      <c r="U509" s="1134"/>
      <c r="V509" s="1134"/>
      <c r="W509" s="1134"/>
      <c r="X509" s="1134"/>
      <c r="Y509" s="1134"/>
      <c r="Z509" s="1134"/>
      <c r="AA509" s="1134"/>
      <c r="AB509" s="1235"/>
      <c r="AC509" s="1235"/>
      <c r="AD509" s="1235"/>
      <c r="AE509" s="1134"/>
      <c r="AF509" s="1134"/>
      <c r="AG509" s="1134"/>
      <c r="AH509" s="1134"/>
      <c r="AI509" s="1134"/>
      <c r="AJ509" s="1134"/>
      <c r="AK509" s="1134"/>
      <c r="AL509" s="1134"/>
      <c r="AM509" s="1134"/>
      <c r="AN509" s="1134"/>
      <c r="AO509" s="1134"/>
      <c r="AP509" s="1134"/>
      <c r="AQ509" s="1134"/>
      <c r="AR509" s="1134"/>
      <c r="AS509" s="1134"/>
      <c r="AT509" s="1134"/>
      <c r="AU509" s="1134"/>
    </row>
    <row r="510">
      <c r="A510" s="1134"/>
      <c r="B510" s="1134"/>
      <c r="C510" s="1235"/>
      <c r="D510" s="1236"/>
      <c r="E510" s="1134"/>
      <c r="F510" s="1134"/>
      <c r="G510" s="1134"/>
      <c r="H510" s="1134"/>
      <c r="I510" s="1134"/>
      <c r="J510" s="1134"/>
      <c r="K510" s="1134"/>
      <c r="L510" s="1134"/>
      <c r="M510" s="1134"/>
      <c r="N510" s="1134"/>
      <c r="O510" s="1134"/>
      <c r="P510" s="1134"/>
      <c r="Q510" s="1134"/>
      <c r="R510" s="1134"/>
      <c r="S510" s="1134"/>
      <c r="T510" s="1134"/>
      <c r="U510" s="1134"/>
      <c r="V510" s="1134"/>
      <c r="W510" s="1134"/>
      <c r="X510" s="1134"/>
      <c r="Y510" s="1134"/>
      <c r="Z510" s="1134"/>
      <c r="AA510" s="1134"/>
      <c r="AB510" s="1235"/>
      <c r="AC510" s="1235"/>
      <c r="AD510" s="1235"/>
      <c r="AE510" s="1134"/>
      <c r="AF510" s="1134"/>
      <c r="AG510" s="1134"/>
      <c r="AH510" s="1134"/>
      <c r="AI510" s="1134"/>
      <c r="AJ510" s="1134"/>
      <c r="AK510" s="1134"/>
      <c r="AL510" s="1134"/>
      <c r="AM510" s="1134"/>
      <c r="AN510" s="1134"/>
      <c r="AO510" s="1134"/>
      <c r="AP510" s="1134"/>
      <c r="AQ510" s="1134"/>
      <c r="AR510" s="1134"/>
      <c r="AS510" s="1134"/>
      <c r="AT510" s="1134"/>
      <c r="AU510" s="1134"/>
    </row>
    <row r="511">
      <c r="A511" s="1134"/>
      <c r="B511" s="1134"/>
      <c r="C511" s="1235"/>
      <c r="D511" s="1236"/>
      <c r="E511" s="1134"/>
      <c r="F511" s="1134"/>
      <c r="G511" s="1134"/>
      <c r="H511" s="1134"/>
      <c r="I511" s="1134"/>
      <c r="J511" s="1134"/>
      <c r="K511" s="1134"/>
      <c r="L511" s="1134"/>
      <c r="M511" s="1134"/>
      <c r="N511" s="1134"/>
      <c r="O511" s="1134"/>
      <c r="P511" s="1134"/>
      <c r="Q511" s="1134"/>
      <c r="R511" s="1134"/>
      <c r="S511" s="1134"/>
      <c r="T511" s="1134"/>
      <c r="U511" s="1134"/>
      <c r="V511" s="1134"/>
      <c r="W511" s="1134"/>
      <c r="X511" s="1134"/>
      <c r="Y511" s="1134"/>
      <c r="Z511" s="1134"/>
      <c r="AA511" s="1134"/>
      <c r="AB511" s="1235"/>
      <c r="AC511" s="1235"/>
      <c r="AD511" s="1235"/>
      <c r="AE511" s="1134"/>
      <c r="AF511" s="1134"/>
      <c r="AG511" s="1134"/>
      <c r="AH511" s="1134"/>
      <c r="AI511" s="1134"/>
      <c r="AJ511" s="1134"/>
      <c r="AK511" s="1134"/>
      <c r="AL511" s="1134"/>
      <c r="AM511" s="1134"/>
      <c r="AN511" s="1134"/>
      <c r="AO511" s="1134"/>
      <c r="AP511" s="1134"/>
      <c r="AQ511" s="1134"/>
      <c r="AR511" s="1134"/>
      <c r="AS511" s="1134"/>
      <c r="AT511" s="1134"/>
      <c r="AU511" s="1134"/>
    </row>
    <row r="512">
      <c r="A512" s="1134"/>
      <c r="B512" s="1134"/>
      <c r="C512" s="1235"/>
      <c r="D512" s="1236"/>
      <c r="E512" s="1134"/>
      <c r="F512" s="1134"/>
      <c r="G512" s="1134"/>
      <c r="H512" s="1134"/>
      <c r="I512" s="1134"/>
      <c r="J512" s="1134"/>
      <c r="K512" s="1134"/>
      <c r="L512" s="1134"/>
      <c r="M512" s="1134"/>
      <c r="N512" s="1134"/>
      <c r="O512" s="1134"/>
      <c r="P512" s="1134"/>
      <c r="Q512" s="1134"/>
      <c r="R512" s="1134"/>
      <c r="S512" s="1134"/>
      <c r="T512" s="1134"/>
      <c r="U512" s="1134"/>
      <c r="V512" s="1134"/>
      <c r="W512" s="1134"/>
      <c r="X512" s="1134"/>
      <c r="Y512" s="1134"/>
      <c r="Z512" s="1134"/>
      <c r="AA512" s="1134"/>
      <c r="AB512" s="1235"/>
      <c r="AC512" s="1235"/>
      <c r="AD512" s="1235"/>
      <c r="AE512" s="1134"/>
      <c r="AF512" s="1134"/>
      <c r="AG512" s="1134"/>
      <c r="AH512" s="1134"/>
      <c r="AI512" s="1134"/>
      <c r="AJ512" s="1134"/>
      <c r="AK512" s="1134"/>
      <c r="AL512" s="1134"/>
      <c r="AM512" s="1134"/>
      <c r="AN512" s="1134"/>
      <c r="AO512" s="1134"/>
      <c r="AP512" s="1134"/>
      <c r="AQ512" s="1134"/>
      <c r="AR512" s="1134"/>
      <c r="AS512" s="1134"/>
      <c r="AT512" s="1134"/>
      <c r="AU512" s="1134"/>
    </row>
    <row r="513">
      <c r="A513" s="1134"/>
      <c r="B513" s="1134"/>
      <c r="C513" s="1235"/>
      <c r="D513" s="1236"/>
      <c r="E513" s="1134"/>
      <c r="F513" s="1134"/>
      <c r="G513" s="1134"/>
      <c r="H513" s="1134"/>
      <c r="I513" s="1134"/>
      <c r="J513" s="1134"/>
      <c r="K513" s="1134"/>
      <c r="L513" s="1134"/>
      <c r="M513" s="1134"/>
      <c r="N513" s="1134"/>
      <c r="O513" s="1134"/>
      <c r="P513" s="1134"/>
      <c r="Q513" s="1134"/>
      <c r="R513" s="1134"/>
      <c r="S513" s="1134"/>
      <c r="T513" s="1134"/>
      <c r="U513" s="1134"/>
      <c r="V513" s="1134"/>
      <c r="W513" s="1134"/>
      <c r="X513" s="1134"/>
      <c r="Y513" s="1134"/>
      <c r="Z513" s="1134"/>
      <c r="AA513" s="1134"/>
      <c r="AB513" s="1235"/>
      <c r="AC513" s="1235"/>
      <c r="AD513" s="1235"/>
      <c r="AE513" s="1134"/>
      <c r="AF513" s="1134"/>
      <c r="AG513" s="1134"/>
      <c r="AH513" s="1134"/>
      <c r="AI513" s="1134"/>
      <c r="AJ513" s="1134"/>
      <c r="AK513" s="1134"/>
      <c r="AL513" s="1134"/>
      <c r="AM513" s="1134"/>
      <c r="AN513" s="1134"/>
      <c r="AO513" s="1134"/>
      <c r="AP513" s="1134"/>
      <c r="AQ513" s="1134"/>
      <c r="AR513" s="1134"/>
      <c r="AS513" s="1134"/>
      <c r="AT513" s="1134"/>
      <c r="AU513" s="1134"/>
    </row>
    <row r="514">
      <c r="A514" s="1134"/>
      <c r="B514" s="1134"/>
      <c r="C514" s="1235"/>
      <c r="D514" s="1236"/>
      <c r="E514" s="1134"/>
      <c r="F514" s="1134"/>
      <c r="G514" s="1134"/>
      <c r="H514" s="1134"/>
      <c r="I514" s="1134"/>
      <c r="J514" s="1134"/>
      <c r="K514" s="1134"/>
      <c r="L514" s="1134"/>
      <c r="M514" s="1134"/>
      <c r="N514" s="1134"/>
      <c r="O514" s="1134"/>
      <c r="P514" s="1134"/>
      <c r="Q514" s="1134"/>
      <c r="R514" s="1134"/>
      <c r="S514" s="1134"/>
      <c r="T514" s="1134"/>
      <c r="U514" s="1134"/>
      <c r="V514" s="1134"/>
      <c r="W514" s="1134"/>
      <c r="X514" s="1134"/>
      <c r="Y514" s="1134"/>
      <c r="Z514" s="1134"/>
      <c r="AA514" s="1134"/>
      <c r="AB514" s="1235"/>
      <c r="AC514" s="1235"/>
      <c r="AD514" s="1235"/>
      <c r="AE514" s="1134"/>
      <c r="AF514" s="1134"/>
      <c r="AG514" s="1134"/>
      <c r="AH514" s="1134"/>
      <c r="AI514" s="1134"/>
      <c r="AJ514" s="1134"/>
      <c r="AK514" s="1134"/>
      <c r="AL514" s="1134"/>
      <c r="AM514" s="1134"/>
      <c r="AN514" s="1134"/>
      <c r="AO514" s="1134"/>
      <c r="AP514" s="1134"/>
      <c r="AQ514" s="1134"/>
      <c r="AR514" s="1134"/>
      <c r="AS514" s="1134"/>
      <c r="AT514" s="1134"/>
      <c r="AU514" s="1134"/>
    </row>
    <row r="515">
      <c r="A515" s="1134"/>
      <c r="B515" s="1134"/>
      <c r="C515" s="1235"/>
      <c r="D515" s="1236"/>
      <c r="E515" s="1134"/>
      <c r="F515" s="1134"/>
      <c r="G515" s="1134"/>
      <c r="H515" s="1134"/>
      <c r="I515" s="1134"/>
      <c r="J515" s="1134"/>
      <c r="K515" s="1134"/>
      <c r="L515" s="1134"/>
      <c r="M515" s="1134"/>
      <c r="N515" s="1134"/>
      <c r="O515" s="1134"/>
      <c r="P515" s="1134"/>
      <c r="Q515" s="1134"/>
      <c r="R515" s="1134"/>
      <c r="S515" s="1134"/>
      <c r="T515" s="1134"/>
      <c r="U515" s="1134"/>
      <c r="V515" s="1134"/>
      <c r="W515" s="1134"/>
      <c r="X515" s="1134"/>
      <c r="Y515" s="1134"/>
      <c r="Z515" s="1134"/>
      <c r="AA515" s="1134"/>
      <c r="AB515" s="1235"/>
      <c r="AC515" s="1235"/>
      <c r="AD515" s="1235"/>
      <c r="AE515" s="1134"/>
      <c r="AF515" s="1134"/>
      <c r="AG515" s="1134"/>
      <c r="AH515" s="1134"/>
      <c r="AI515" s="1134"/>
      <c r="AJ515" s="1134"/>
      <c r="AK515" s="1134"/>
      <c r="AL515" s="1134"/>
      <c r="AM515" s="1134"/>
      <c r="AN515" s="1134"/>
      <c r="AO515" s="1134"/>
      <c r="AP515" s="1134"/>
      <c r="AQ515" s="1134"/>
      <c r="AR515" s="1134"/>
      <c r="AS515" s="1134"/>
      <c r="AT515" s="1134"/>
      <c r="AU515" s="1134"/>
    </row>
    <row r="516">
      <c r="A516" s="1134"/>
      <c r="B516" s="1134"/>
      <c r="C516" s="1235"/>
      <c r="D516" s="1236"/>
      <c r="E516" s="1134"/>
      <c r="F516" s="1134"/>
      <c r="G516" s="1134"/>
      <c r="H516" s="1134"/>
      <c r="I516" s="1134"/>
      <c r="J516" s="1134"/>
      <c r="K516" s="1134"/>
      <c r="L516" s="1134"/>
      <c r="M516" s="1134"/>
      <c r="N516" s="1134"/>
      <c r="O516" s="1134"/>
      <c r="P516" s="1134"/>
      <c r="Q516" s="1134"/>
      <c r="R516" s="1134"/>
      <c r="S516" s="1134"/>
      <c r="T516" s="1134"/>
      <c r="U516" s="1134"/>
      <c r="V516" s="1134"/>
      <c r="W516" s="1134"/>
      <c r="X516" s="1134"/>
      <c r="Y516" s="1134"/>
      <c r="Z516" s="1134"/>
      <c r="AA516" s="1134"/>
      <c r="AB516" s="1235"/>
      <c r="AC516" s="1235"/>
      <c r="AD516" s="1235"/>
      <c r="AE516" s="1134"/>
      <c r="AF516" s="1134"/>
      <c r="AG516" s="1134"/>
      <c r="AH516" s="1134"/>
      <c r="AI516" s="1134"/>
      <c r="AJ516" s="1134"/>
      <c r="AK516" s="1134"/>
      <c r="AL516" s="1134"/>
      <c r="AM516" s="1134"/>
      <c r="AN516" s="1134"/>
      <c r="AO516" s="1134"/>
      <c r="AP516" s="1134"/>
      <c r="AQ516" s="1134"/>
      <c r="AR516" s="1134"/>
      <c r="AS516" s="1134"/>
      <c r="AT516" s="1134"/>
      <c r="AU516" s="1134"/>
    </row>
    <row r="517">
      <c r="A517" s="1134"/>
      <c r="B517" s="1134"/>
      <c r="C517" s="1235"/>
      <c r="D517" s="1236"/>
      <c r="E517" s="1134"/>
      <c r="F517" s="1134"/>
      <c r="G517" s="1134"/>
      <c r="H517" s="1134"/>
      <c r="I517" s="1134"/>
      <c r="J517" s="1134"/>
      <c r="K517" s="1134"/>
      <c r="L517" s="1134"/>
      <c r="M517" s="1134"/>
      <c r="N517" s="1134"/>
      <c r="O517" s="1134"/>
      <c r="P517" s="1134"/>
      <c r="Q517" s="1134"/>
      <c r="R517" s="1134"/>
      <c r="S517" s="1134"/>
      <c r="T517" s="1134"/>
      <c r="U517" s="1134"/>
      <c r="V517" s="1134"/>
      <c r="W517" s="1134"/>
      <c r="X517" s="1134"/>
      <c r="Y517" s="1134"/>
      <c r="Z517" s="1134"/>
      <c r="AA517" s="1134"/>
      <c r="AB517" s="1235"/>
      <c r="AC517" s="1235"/>
      <c r="AD517" s="1235"/>
      <c r="AE517" s="1134"/>
      <c r="AF517" s="1134"/>
      <c r="AG517" s="1134"/>
      <c r="AH517" s="1134"/>
      <c r="AI517" s="1134"/>
      <c r="AJ517" s="1134"/>
      <c r="AK517" s="1134"/>
      <c r="AL517" s="1134"/>
      <c r="AM517" s="1134"/>
      <c r="AN517" s="1134"/>
      <c r="AO517" s="1134"/>
      <c r="AP517" s="1134"/>
      <c r="AQ517" s="1134"/>
      <c r="AR517" s="1134"/>
      <c r="AS517" s="1134"/>
      <c r="AT517" s="1134"/>
      <c r="AU517" s="1134"/>
    </row>
    <row r="518">
      <c r="A518" s="1134"/>
      <c r="B518" s="1134"/>
      <c r="C518" s="1235"/>
      <c r="D518" s="1236"/>
      <c r="E518" s="1134"/>
      <c r="F518" s="1134"/>
      <c r="G518" s="1134"/>
      <c r="H518" s="1134"/>
      <c r="I518" s="1134"/>
      <c r="J518" s="1134"/>
      <c r="K518" s="1134"/>
      <c r="L518" s="1134"/>
      <c r="M518" s="1134"/>
      <c r="N518" s="1134"/>
      <c r="O518" s="1134"/>
      <c r="P518" s="1134"/>
      <c r="Q518" s="1134"/>
      <c r="R518" s="1134"/>
      <c r="S518" s="1134"/>
      <c r="T518" s="1134"/>
      <c r="U518" s="1134"/>
      <c r="V518" s="1134"/>
      <c r="W518" s="1134"/>
      <c r="X518" s="1134"/>
      <c r="Y518" s="1134"/>
      <c r="Z518" s="1134"/>
      <c r="AA518" s="1134"/>
      <c r="AB518" s="1235"/>
      <c r="AC518" s="1235"/>
      <c r="AD518" s="1235"/>
      <c r="AE518" s="1134"/>
      <c r="AF518" s="1134"/>
      <c r="AG518" s="1134"/>
      <c r="AH518" s="1134"/>
      <c r="AI518" s="1134"/>
      <c r="AJ518" s="1134"/>
      <c r="AK518" s="1134"/>
      <c r="AL518" s="1134"/>
      <c r="AM518" s="1134"/>
      <c r="AN518" s="1134"/>
      <c r="AO518" s="1134"/>
      <c r="AP518" s="1134"/>
      <c r="AQ518" s="1134"/>
      <c r="AR518" s="1134"/>
      <c r="AS518" s="1134"/>
      <c r="AT518" s="1134"/>
      <c r="AU518" s="1134"/>
    </row>
    <row r="519">
      <c r="A519" s="1134"/>
      <c r="B519" s="1134"/>
      <c r="C519" s="1235"/>
      <c r="D519" s="1236"/>
      <c r="E519" s="1134"/>
      <c r="F519" s="1134"/>
      <c r="G519" s="1134"/>
      <c r="H519" s="1134"/>
      <c r="I519" s="1134"/>
      <c r="J519" s="1134"/>
      <c r="K519" s="1134"/>
      <c r="L519" s="1134"/>
      <c r="M519" s="1134"/>
      <c r="N519" s="1134"/>
      <c r="O519" s="1134"/>
      <c r="P519" s="1134"/>
      <c r="Q519" s="1134"/>
      <c r="R519" s="1134"/>
      <c r="S519" s="1134"/>
      <c r="T519" s="1134"/>
      <c r="U519" s="1134"/>
      <c r="V519" s="1134"/>
      <c r="W519" s="1134"/>
      <c r="X519" s="1134"/>
      <c r="Y519" s="1134"/>
      <c r="Z519" s="1134"/>
      <c r="AA519" s="1134"/>
      <c r="AB519" s="1235"/>
      <c r="AC519" s="1235"/>
      <c r="AD519" s="1235"/>
      <c r="AE519" s="1134"/>
      <c r="AF519" s="1134"/>
      <c r="AG519" s="1134"/>
      <c r="AH519" s="1134"/>
      <c r="AI519" s="1134"/>
      <c r="AJ519" s="1134"/>
      <c r="AK519" s="1134"/>
      <c r="AL519" s="1134"/>
      <c r="AM519" s="1134"/>
      <c r="AN519" s="1134"/>
      <c r="AO519" s="1134"/>
      <c r="AP519" s="1134"/>
      <c r="AQ519" s="1134"/>
      <c r="AR519" s="1134"/>
      <c r="AS519" s="1134"/>
      <c r="AT519" s="1134"/>
      <c r="AU519" s="1134"/>
    </row>
    <row r="520">
      <c r="A520" s="1134"/>
      <c r="B520" s="1134"/>
      <c r="C520" s="1235"/>
      <c r="D520" s="1236"/>
      <c r="E520" s="1134"/>
      <c r="F520" s="1134"/>
      <c r="G520" s="1134"/>
      <c r="H520" s="1134"/>
      <c r="I520" s="1134"/>
      <c r="J520" s="1134"/>
      <c r="K520" s="1134"/>
      <c r="L520" s="1134"/>
      <c r="M520" s="1134"/>
      <c r="N520" s="1134"/>
      <c r="O520" s="1134"/>
      <c r="P520" s="1134"/>
      <c r="Q520" s="1134"/>
      <c r="R520" s="1134"/>
      <c r="S520" s="1134"/>
      <c r="T520" s="1134"/>
      <c r="U520" s="1134"/>
      <c r="V520" s="1134"/>
      <c r="W520" s="1134"/>
      <c r="X520" s="1134"/>
      <c r="Y520" s="1134"/>
      <c r="Z520" s="1134"/>
      <c r="AA520" s="1134"/>
      <c r="AB520" s="1235"/>
      <c r="AC520" s="1235"/>
      <c r="AD520" s="1235"/>
      <c r="AE520" s="1134"/>
      <c r="AF520" s="1134"/>
      <c r="AG520" s="1134"/>
      <c r="AH520" s="1134"/>
      <c r="AI520" s="1134"/>
      <c r="AJ520" s="1134"/>
      <c r="AK520" s="1134"/>
      <c r="AL520" s="1134"/>
      <c r="AM520" s="1134"/>
      <c r="AN520" s="1134"/>
      <c r="AO520" s="1134"/>
      <c r="AP520" s="1134"/>
      <c r="AQ520" s="1134"/>
      <c r="AR520" s="1134"/>
      <c r="AS520" s="1134"/>
      <c r="AT520" s="1134"/>
      <c r="AU520" s="1134"/>
    </row>
    <row r="521">
      <c r="A521" s="1134"/>
      <c r="B521" s="1134"/>
      <c r="C521" s="1235"/>
      <c r="D521" s="1236"/>
      <c r="E521" s="1134"/>
      <c r="F521" s="1134"/>
      <c r="G521" s="1134"/>
      <c r="H521" s="1134"/>
      <c r="I521" s="1134"/>
      <c r="J521" s="1134"/>
      <c r="K521" s="1134"/>
      <c r="L521" s="1134"/>
      <c r="M521" s="1134"/>
      <c r="N521" s="1134"/>
      <c r="O521" s="1134"/>
      <c r="P521" s="1134"/>
      <c r="Q521" s="1134"/>
      <c r="R521" s="1134"/>
      <c r="S521" s="1134"/>
      <c r="T521" s="1134"/>
      <c r="U521" s="1134"/>
      <c r="V521" s="1134"/>
      <c r="W521" s="1134"/>
      <c r="X521" s="1134"/>
      <c r="Y521" s="1134"/>
      <c r="Z521" s="1134"/>
      <c r="AA521" s="1134"/>
      <c r="AB521" s="1235"/>
      <c r="AC521" s="1235"/>
      <c r="AD521" s="1235"/>
      <c r="AE521" s="1134"/>
      <c r="AF521" s="1134"/>
      <c r="AG521" s="1134"/>
      <c r="AH521" s="1134"/>
      <c r="AI521" s="1134"/>
      <c r="AJ521" s="1134"/>
      <c r="AK521" s="1134"/>
      <c r="AL521" s="1134"/>
      <c r="AM521" s="1134"/>
      <c r="AN521" s="1134"/>
      <c r="AO521" s="1134"/>
      <c r="AP521" s="1134"/>
      <c r="AQ521" s="1134"/>
      <c r="AR521" s="1134"/>
      <c r="AS521" s="1134"/>
      <c r="AT521" s="1134"/>
      <c r="AU521" s="1134"/>
    </row>
    <row r="522">
      <c r="A522" s="1134"/>
      <c r="B522" s="1134"/>
      <c r="C522" s="1235"/>
      <c r="D522" s="1236"/>
      <c r="E522" s="1134"/>
      <c r="F522" s="1134"/>
      <c r="G522" s="1134"/>
      <c r="H522" s="1134"/>
      <c r="I522" s="1134"/>
      <c r="J522" s="1134"/>
      <c r="K522" s="1134"/>
      <c r="L522" s="1134"/>
      <c r="M522" s="1134"/>
      <c r="N522" s="1134"/>
      <c r="O522" s="1134"/>
      <c r="P522" s="1134"/>
      <c r="Q522" s="1134"/>
      <c r="R522" s="1134"/>
      <c r="S522" s="1134"/>
      <c r="T522" s="1134"/>
      <c r="U522" s="1134"/>
      <c r="V522" s="1134"/>
      <c r="W522" s="1134"/>
      <c r="X522" s="1134"/>
      <c r="Y522" s="1134"/>
      <c r="Z522" s="1134"/>
      <c r="AA522" s="1134"/>
      <c r="AB522" s="1235"/>
      <c r="AC522" s="1235"/>
      <c r="AD522" s="1235"/>
      <c r="AE522" s="1134"/>
      <c r="AF522" s="1134"/>
      <c r="AG522" s="1134"/>
      <c r="AH522" s="1134"/>
      <c r="AI522" s="1134"/>
      <c r="AJ522" s="1134"/>
      <c r="AK522" s="1134"/>
      <c r="AL522" s="1134"/>
      <c r="AM522" s="1134"/>
      <c r="AN522" s="1134"/>
      <c r="AO522" s="1134"/>
      <c r="AP522" s="1134"/>
      <c r="AQ522" s="1134"/>
      <c r="AR522" s="1134"/>
      <c r="AS522" s="1134"/>
      <c r="AT522" s="1134"/>
      <c r="AU522" s="1134"/>
    </row>
    <row r="523">
      <c r="A523" s="1134"/>
      <c r="B523" s="1134"/>
      <c r="C523" s="1235"/>
      <c r="D523" s="1236"/>
      <c r="E523" s="1134"/>
      <c r="F523" s="1134"/>
      <c r="G523" s="1134"/>
      <c r="H523" s="1134"/>
      <c r="I523" s="1134"/>
      <c r="J523" s="1134"/>
      <c r="K523" s="1134"/>
      <c r="L523" s="1134"/>
      <c r="M523" s="1134"/>
      <c r="N523" s="1134"/>
      <c r="O523" s="1134"/>
      <c r="P523" s="1134"/>
      <c r="Q523" s="1134"/>
      <c r="R523" s="1134"/>
      <c r="S523" s="1134"/>
      <c r="T523" s="1134"/>
      <c r="U523" s="1134"/>
      <c r="V523" s="1134"/>
      <c r="W523" s="1134"/>
      <c r="X523" s="1134"/>
      <c r="Y523" s="1134"/>
      <c r="Z523" s="1134"/>
      <c r="AA523" s="1134"/>
      <c r="AB523" s="1235"/>
      <c r="AC523" s="1235"/>
      <c r="AD523" s="1235"/>
      <c r="AE523" s="1134"/>
      <c r="AF523" s="1134"/>
      <c r="AG523" s="1134"/>
      <c r="AH523" s="1134"/>
      <c r="AI523" s="1134"/>
      <c r="AJ523" s="1134"/>
      <c r="AK523" s="1134"/>
      <c r="AL523" s="1134"/>
      <c r="AM523" s="1134"/>
      <c r="AN523" s="1134"/>
      <c r="AO523" s="1134"/>
      <c r="AP523" s="1134"/>
      <c r="AQ523" s="1134"/>
      <c r="AR523" s="1134"/>
      <c r="AS523" s="1134"/>
      <c r="AT523" s="1134"/>
      <c r="AU523" s="1134"/>
    </row>
    <row r="524">
      <c r="A524" s="1134"/>
      <c r="B524" s="1134"/>
      <c r="C524" s="1235"/>
      <c r="D524" s="1236"/>
      <c r="E524" s="1134"/>
      <c r="F524" s="1134"/>
      <c r="G524" s="1134"/>
      <c r="H524" s="1134"/>
      <c r="I524" s="1134"/>
      <c r="J524" s="1134"/>
      <c r="K524" s="1134"/>
      <c r="L524" s="1134"/>
      <c r="M524" s="1134"/>
      <c r="N524" s="1134"/>
      <c r="O524" s="1134"/>
      <c r="P524" s="1134"/>
      <c r="Q524" s="1134"/>
      <c r="R524" s="1134"/>
      <c r="S524" s="1134"/>
      <c r="T524" s="1134"/>
      <c r="U524" s="1134"/>
      <c r="V524" s="1134"/>
      <c r="W524" s="1134"/>
      <c r="X524" s="1134"/>
      <c r="Y524" s="1134"/>
      <c r="Z524" s="1134"/>
      <c r="AA524" s="1134"/>
      <c r="AB524" s="1235"/>
      <c r="AC524" s="1235"/>
      <c r="AD524" s="1235"/>
      <c r="AE524" s="1134"/>
      <c r="AF524" s="1134"/>
      <c r="AG524" s="1134"/>
      <c r="AH524" s="1134"/>
      <c r="AI524" s="1134"/>
      <c r="AJ524" s="1134"/>
      <c r="AK524" s="1134"/>
      <c r="AL524" s="1134"/>
      <c r="AM524" s="1134"/>
      <c r="AN524" s="1134"/>
      <c r="AO524" s="1134"/>
      <c r="AP524" s="1134"/>
      <c r="AQ524" s="1134"/>
      <c r="AR524" s="1134"/>
      <c r="AS524" s="1134"/>
      <c r="AT524" s="1134"/>
      <c r="AU524" s="1134"/>
    </row>
    <row r="525">
      <c r="A525" s="1134"/>
      <c r="B525" s="1134"/>
      <c r="C525" s="1235"/>
      <c r="D525" s="1236"/>
      <c r="E525" s="1134"/>
      <c r="F525" s="1134"/>
      <c r="G525" s="1134"/>
      <c r="H525" s="1134"/>
      <c r="I525" s="1134"/>
      <c r="J525" s="1134"/>
      <c r="K525" s="1134"/>
      <c r="L525" s="1134"/>
      <c r="M525" s="1134"/>
      <c r="N525" s="1134"/>
      <c r="O525" s="1134"/>
      <c r="P525" s="1134"/>
      <c r="Q525" s="1134"/>
      <c r="R525" s="1134"/>
      <c r="S525" s="1134"/>
      <c r="T525" s="1134"/>
      <c r="U525" s="1134"/>
      <c r="V525" s="1134"/>
      <c r="W525" s="1134"/>
      <c r="X525" s="1134"/>
      <c r="Y525" s="1134"/>
      <c r="Z525" s="1134"/>
      <c r="AA525" s="1134"/>
      <c r="AB525" s="1235"/>
      <c r="AC525" s="1235"/>
      <c r="AD525" s="1235"/>
      <c r="AE525" s="1134"/>
      <c r="AF525" s="1134"/>
      <c r="AG525" s="1134"/>
      <c r="AH525" s="1134"/>
      <c r="AI525" s="1134"/>
      <c r="AJ525" s="1134"/>
      <c r="AK525" s="1134"/>
      <c r="AL525" s="1134"/>
      <c r="AM525" s="1134"/>
      <c r="AN525" s="1134"/>
      <c r="AO525" s="1134"/>
      <c r="AP525" s="1134"/>
      <c r="AQ525" s="1134"/>
      <c r="AR525" s="1134"/>
      <c r="AS525" s="1134"/>
      <c r="AT525" s="1134"/>
      <c r="AU525" s="1134"/>
    </row>
    <row r="526">
      <c r="A526" s="1134"/>
      <c r="B526" s="1134"/>
      <c r="C526" s="1235"/>
      <c r="D526" s="1236"/>
      <c r="E526" s="1134"/>
      <c r="F526" s="1134"/>
      <c r="G526" s="1134"/>
      <c r="H526" s="1134"/>
      <c r="I526" s="1134"/>
      <c r="J526" s="1134"/>
      <c r="K526" s="1134"/>
      <c r="L526" s="1134"/>
      <c r="M526" s="1134"/>
      <c r="N526" s="1134"/>
      <c r="O526" s="1134"/>
      <c r="P526" s="1134"/>
      <c r="Q526" s="1134"/>
      <c r="R526" s="1134"/>
      <c r="S526" s="1134"/>
      <c r="T526" s="1134"/>
      <c r="U526" s="1134"/>
      <c r="V526" s="1134"/>
      <c r="W526" s="1134"/>
      <c r="X526" s="1134"/>
      <c r="Y526" s="1134"/>
      <c r="Z526" s="1134"/>
      <c r="AA526" s="1134"/>
      <c r="AB526" s="1235"/>
      <c r="AC526" s="1235"/>
      <c r="AD526" s="1235"/>
      <c r="AE526" s="1134"/>
      <c r="AF526" s="1134"/>
      <c r="AG526" s="1134"/>
      <c r="AH526" s="1134"/>
      <c r="AI526" s="1134"/>
      <c r="AJ526" s="1134"/>
      <c r="AK526" s="1134"/>
      <c r="AL526" s="1134"/>
      <c r="AM526" s="1134"/>
      <c r="AN526" s="1134"/>
      <c r="AO526" s="1134"/>
      <c r="AP526" s="1134"/>
      <c r="AQ526" s="1134"/>
      <c r="AR526" s="1134"/>
      <c r="AS526" s="1134"/>
      <c r="AT526" s="1134"/>
      <c r="AU526" s="1134"/>
    </row>
    <row r="527">
      <c r="A527" s="1134"/>
      <c r="B527" s="1134"/>
      <c r="C527" s="1235"/>
      <c r="D527" s="1236"/>
      <c r="E527" s="1134"/>
      <c r="F527" s="1134"/>
      <c r="G527" s="1134"/>
      <c r="H527" s="1134"/>
      <c r="I527" s="1134"/>
      <c r="J527" s="1134"/>
      <c r="K527" s="1134"/>
      <c r="L527" s="1134"/>
      <c r="M527" s="1134"/>
      <c r="N527" s="1134"/>
      <c r="O527" s="1134"/>
      <c r="P527" s="1134"/>
      <c r="Q527" s="1134"/>
      <c r="R527" s="1134"/>
      <c r="S527" s="1134"/>
      <c r="T527" s="1134"/>
      <c r="U527" s="1134"/>
      <c r="V527" s="1134"/>
      <c r="W527" s="1134"/>
      <c r="X527" s="1134"/>
      <c r="Y527" s="1134"/>
      <c r="Z527" s="1134"/>
      <c r="AA527" s="1134"/>
      <c r="AB527" s="1235"/>
      <c r="AC527" s="1235"/>
      <c r="AD527" s="1235"/>
      <c r="AE527" s="1134"/>
      <c r="AF527" s="1134"/>
      <c r="AG527" s="1134"/>
      <c r="AH527" s="1134"/>
      <c r="AI527" s="1134"/>
      <c r="AJ527" s="1134"/>
      <c r="AK527" s="1134"/>
      <c r="AL527" s="1134"/>
      <c r="AM527" s="1134"/>
      <c r="AN527" s="1134"/>
      <c r="AO527" s="1134"/>
      <c r="AP527" s="1134"/>
      <c r="AQ527" s="1134"/>
      <c r="AR527" s="1134"/>
      <c r="AS527" s="1134"/>
      <c r="AT527" s="1134"/>
      <c r="AU527" s="1134"/>
    </row>
    <row r="528">
      <c r="A528" s="1134"/>
      <c r="B528" s="1134"/>
      <c r="C528" s="1235"/>
      <c r="D528" s="1236"/>
      <c r="E528" s="1134"/>
      <c r="F528" s="1134"/>
      <c r="G528" s="1134"/>
      <c r="H528" s="1134"/>
      <c r="I528" s="1134"/>
      <c r="J528" s="1134"/>
      <c r="K528" s="1134"/>
      <c r="L528" s="1134"/>
      <c r="M528" s="1134"/>
      <c r="N528" s="1134"/>
      <c r="O528" s="1134"/>
      <c r="P528" s="1134"/>
      <c r="Q528" s="1134"/>
      <c r="R528" s="1134"/>
      <c r="S528" s="1134"/>
      <c r="T528" s="1134"/>
      <c r="U528" s="1134"/>
      <c r="V528" s="1134"/>
      <c r="W528" s="1134"/>
      <c r="X528" s="1134"/>
      <c r="Y528" s="1134"/>
      <c r="Z528" s="1134"/>
      <c r="AA528" s="1134"/>
      <c r="AB528" s="1235"/>
      <c r="AC528" s="1235"/>
      <c r="AD528" s="1235"/>
      <c r="AE528" s="1134"/>
      <c r="AF528" s="1134"/>
      <c r="AG528" s="1134"/>
      <c r="AH528" s="1134"/>
      <c r="AI528" s="1134"/>
      <c r="AJ528" s="1134"/>
      <c r="AK528" s="1134"/>
      <c r="AL528" s="1134"/>
      <c r="AM528" s="1134"/>
      <c r="AN528" s="1134"/>
      <c r="AO528" s="1134"/>
      <c r="AP528" s="1134"/>
      <c r="AQ528" s="1134"/>
      <c r="AR528" s="1134"/>
      <c r="AS528" s="1134"/>
      <c r="AT528" s="1134"/>
      <c r="AU528" s="1134"/>
    </row>
    <row r="529">
      <c r="A529" s="1134"/>
      <c r="B529" s="1134"/>
      <c r="C529" s="1235"/>
      <c r="D529" s="1236"/>
      <c r="E529" s="1134"/>
      <c r="F529" s="1134"/>
      <c r="G529" s="1134"/>
      <c r="H529" s="1134"/>
      <c r="I529" s="1134"/>
      <c r="J529" s="1134"/>
      <c r="K529" s="1134"/>
      <c r="L529" s="1134"/>
      <c r="M529" s="1134"/>
      <c r="N529" s="1134"/>
      <c r="O529" s="1134"/>
      <c r="P529" s="1134"/>
      <c r="Q529" s="1134"/>
      <c r="R529" s="1134"/>
      <c r="S529" s="1134"/>
      <c r="T529" s="1134"/>
      <c r="U529" s="1134"/>
      <c r="V529" s="1134"/>
      <c r="W529" s="1134"/>
      <c r="X529" s="1134"/>
      <c r="Y529" s="1134"/>
      <c r="Z529" s="1134"/>
      <c r="AA529" s="1134"/>
      <c r="AB529" s="1235"/>
      <c r="AC529" s="1235"/>
      <c r="AD529" s="1235"/>
      <c r="AE529" s="1134"/>
      <c r="AF529" s="1134"/>
      <c r="AG529" s="1134"/>
      <c r="AH529" s="1134"/>
      <c r="AI529" s="1134"/>
      <c r="AJ529" s="1134"/>
      <c r="AK529" s="1134"/>
      <c r="AL529" s="1134"/>
      <c r="AM529" s="1134"/>
      <c r="AN529" s="1134"/>
      <c r="AO529" s="1134"/>
      <c r="AP529" s="1134"/>
      <c r="AQ529" s="1134"/>
      <c r="AR529" s="1134"/>
      <c r="AS529" s="1134"/>
      <c r="AT529" s="1134"/>
      <c r="AU529" s="1134"/>
    </row>
    <row r="530">
      <c r="A530" s="1134"/>
      <c r="B530" s="1134"/>
      <c r="C530" s="1235"/>
      <c r="D530" s="1236"/>
      <c r="E530" s="1134"/>
      <c r="F530" s="1134"/>
      <c r="G530" s="1134"/>
      <c r="H530" s="1134"/>
      <c r="I530" s="1134"/>
      <c r="J530" s="1134"/>
      <c r="K530" s="1134"/>
      <c r="L530" s="1134"/>
      <c r="M530" s="1134"/>
      <c r="N530" s="1134"/>
      <c r="O530" s="1134"/>
      <c r="P530" s="1134"/>
      <c r="Q530" s="1134"/>
      <c r="R530" s="1134"/>
      <c r="S530" s="1134"/>
      <c r="T530" s="1134"/>
      <c r="U530" s="1134"/>
      <c r="V530" s="1134"/>
      <c r="W530" s="1134"/>
      <c r="X530" s="1134"/>
      <c r="Y530" s="1134"/>
      <c r="Z530" s="1134"/>
      <c r="AA530" s="1134"/>
      <c r="AB530" s="1235"/>
      <c r="AC530" s="1235"/>
      <c r="AD530" s="1235"/>
      <c r="AE530" s="1134"/>
      <c r="AF530" s="1134"/>
      <c r="AG530" s="1134"/>
      <c r="AH530" s="1134"/>
      <c r="AI530" s="1134"/>
      <c r="AJ530" s="1134"/>
      <c r="AK530" s="1134"/>
      <c r="AL530" s="1134"/>
      <c r="AM530" s="1134"/>
      <c r="AN530" s="1134"/>
      <c r="AO530" s="1134"/>
      <c r="AP530" s="1134"/>
      <c r="AQ530" s="1134"/>
      <c r="AR530" s="1134"/>
      <c r="AS530" s="1134"/>
      <c r="AT530" s="1134"/>
      <c r="AU530" s="1134"/>
    </row>
    <row r="531">
      <c r="A531" s="1134"/>
      <c r="B531" s="1134"/>
      <c r="C531" s="1235"/>
      <c r="D531" s="1236"/>
      <c r="E531" s="1134"/>
      <c r="F531" s="1134"/>
      <c r="G531" s="1134"/>
      <c r="H531" s="1134"/>
      <c r="I531" s="1134"/>
      <c r="J531" s="1134"/>
      <c r="K531" s="1134"/>
      <c r="L531" s="1134"/>
      <c r="M531" s="1134"/>
      <c r="N531" s="1134"/>
      <c r="O531" s="1134"/>
      <c r="P531" s="1134"/>
      <c r="Q531" s="1134"/>
      <c r="R531" s="1134"/>
      <c r="S531" s="1134"/>
      <c r="T531" s="1134"/>
      <c r="U531" s="1134"/>
      <c r="V531" s="1134"/>
      <c r="W531" s="1134"/>
      <c r="X531" s="1134"/>
      <c r="Y531" s="1134"/>
      <c r="Z531" s="1134"/>
      <c r="AA531" s="1134"/>
      <c r="AB531" s="1235"/>
      <c r="AC531" s="1235"/>
      <c r="AD531" s="1235"/>
      <c r="AE531" s="1134"/>
      <c r="AF531" s="1134"/>
      <c r="AG531" s="1134"/>
      <c r="AH531" s="1134"/>
      <c r="AI531" s="1134"/>
      <c r="AJ531" s="1134"/>
      <c r="AK531" s="1134"/>
      <c r="AL531" s="1134"/>
      <c r="AM531" s="1134"/>
      <c r="AN531" s="1134"/>
      <c r="AO531" s="1134"/>
      <c r="AP531" s="1134"/>
      <c r="AQ531" s="1134"/>
      <c r="AR531" s="1134"/>
      <c r="AS531" s="1134"/>
      <c r="AT531" s="1134"/>
      <c r="AU531" s="1134"/>
    </row>
    <row r="532">
      <c r="A532" s="1134"/>
      <c r="B532" s="1134"/>
      <c r="C532" s="1235"/>
      <c r="D532" s="1236"/>
      <c r="E532" s="1134"/>
      <c r="F532" s="1134"/>
      <c r="G532" s="1134"/>
      <c r="H532" s="1134"/>
      <c r="I532" s="1134"/>
      <c r="J532" s="1134"/>
      <c r="K532" s="1134"/>
      <c r="L532" s="1134"/>
      <c r="M532" s="1134"/>
      <c r="N532" s="1134"/>
      <c r="O532" s="1134"/>
      <c r="P532" s="1134"/>
      <c r="Q532" s="1134"/>
      <c r="R532" s="1134"/>
      <c r="S532" s="1134"/>
      <c r="T532" s="1134"/>
      <c r="U532" s="1134"/>
      <c r="V532" s="1134"/>
      <c r="W532" s="1134"/>
      <c r="X532" s="1134"/>
      <c r="Y532" s="1134"/>
      <c r="Z532" s="1134"/>
      <c r="AA532" s="1134"/>
      <c r="AB532" s="1235"/>
      <c r="AC532" s="1235"/>
      <c r="AD532" s="1235"/>
      <c r="AE532" s="1134"/>
      <c r="AF532" s="1134"/>
      <c r="AG532" s="1134"/>
      <c r="AH532" s="1134"/>
      <c r="AI532" s="1134"/>
      <c r="AJ532" s="1134"/>
      <c r="AK532" s="1134"/>
      <c r="AL532" s="1134"/>
      <c r="AM532" s="1134"/>
      <c r="AN532" s="1134"/>
      <c r="AO532" s="1134"/>
      <c r="AP532" s="1134"/>
      <c r="AQ532" s="1134"/>
      <c r="AR532" s="1134"/>
      <c r="AS532" s="1134"/>
      <c r="AT532" s="1134"/>
      <c r="AU532" s="1134"/>
    </row>
    <row r="533">
      <c r="A533" s="1134"/>
      <c r="B533" s="1134"/>
      <c r="C533" s="1235"/>
      <c r="D533" s="1236"/>
      <c r="E533" s="1134"/>
      <c r="F533" s="1134"/>
      <c r="G533" s="1134"/>
      <c r="H533" s="1134"/>
      <c r="I533" s="1134"/>
      <c r="J533" s="1134"/>
      <c r="K533" s="1134"/>
      <c r="L533" s="1134"/>
      <c r="M533" s="1134"/>
      <c r="N533" s="1134"/>
      <c r="O533" s="1134"/>
      <c r="P533" s="1134"/>
      <c r="Q533" s="1134"/>
      <c r="R533" s="1134"/>
      <c r="S533" s="1134"/>
      <c r="T533" s="1134"/>
      <c r="U533" s="1134"/>
      <c r="V533" s="1134"/>
      <c r="W533" s="1134"/>
      <c r="X533" s="1134"/>
      <c r="Y533" s="1134"/>
      <c r="Z533" s="1134"/>
      <c r="AA533" s="1134"/>
      <c r="AB533" s="1235"/>
      <c r="AC533" s="1235"/>
      <c r="AD533" s="1235"/>
      <c r="AE533" s="1134"/>
      <c r="AF533" s="1134"/>
      <c r="AG533" s="1134"/>
      <c r="AH533" s="1134"/>
      <c r="AI533" s="1134"/>
      <c r="AJ533" s="1134"/>
      <c r="AK533" s="1134"/>
      <c r="AL533" s="1134"/>
      <c r="AM533" s="1134"/>
      <c r="AN533" s="1134"/>
      <c r="AO533" s="1134"/>
      <c r="AP533" s="1134"/>
      <c r="AQ533" s="1134"/>
      <c r="AR533" s="1134"/>
      <c r="AS533" s="1134"/>
      <c r="AT533" s="1134"/>
      <c r="AU533" s="1134"/>
    </row>
    <row r="534">
      <c r="A534" s="1134"/>
      <c r="B534" s="1134"/>
      <c r="C534" s="1235"/>
      <c r="D534" s="1236"/>
      <c r="E534" s="1134"/>
      <c r="F534" s="1134"/>
      <c r="G534" s="1134"/>
      <c r="H534" s="1134"/>
      <c r="I534" s="1134"/>
      <c r="J534" s="1134"/>
      <c r="K534" s="1134"/>
      <c r="L534" s="1134"/>
      <c r="M534" s="1134"/>
      <c r="N534" s="1134"/>
      <c r="O534" s="1134"/>
      <c r="P534" s="1134"/>
      <c r="Q534" s="1134"/>
      <c r="R534" s="1134"/>
      <c r="S534" s="1134"/>
      <c r="T534" s="1134"/>
      <c r="U534" s="1134"/>
      <c r="V534" s="1134"/>
      <c r="W534" s="1134"/>
      <c r="X534" s="1134"/>
      <c r="Y534" s="1134"/>
      <c r="Z534" s="1134"/>
      <c r="AA534" s="1134"/>
      <c r="AB534" s="1235"/>
      <c r="AC534" s="1235"/>
      <c r="AD534" s="1235"/>
      <c r="AE534" s="1134"/>
      <c r="AF534" s="1134"/>
      <c r="AG534" s="1134"/>
      <c r="AH534" s="1134"/>
      <c r="AI534" s="1134"/>
      <c r="AJ534" s="1134"/>
      <c r="AK534" s="1134"/>
      <c r="AL534" s="1134"/>
      <c r="AM534" s="1134"/>
      <c r="AN534" s="1134"/>
      <c r="AO534" s="1134"/>
      <c r="AP534" s="1134"/>
      <c r="AQ534" s="1134"/>
      <c r="AR534" s="1134"/>
      <c r="AS534" s="1134"/>
      <c r="AT534" s="1134"/>
      <c r="AU534" s="1134"/>
    </row>
    <row r="535">
      <c r="A535" s="1134"/>
      <c r="B535" s="1134"/>
      <c r="C535" s="1235"/>
      <c r="D535" s="1236"/>
      <c r="E535" s="1134"/>
      <c r="F535" s="1134"/>
      <c r="G535" s="1134"/>
      <c r="H535" s="1134"/>
      <c r="I535" s="1134"/>
      <c r="J535" s="1134"/>
      <c r="K535" s="1134"/>
      <c r="L535" s="1134"/>
      <c r="M535" s="1134"/>
      <c r="N535" s="1134"/>
      <c r="O535" s="1134"/>
      <c r="P535" s="1134"/>
      <c r="Q535" s="1134"/>
      <c r="R535" s="1134"/>
      <c r="S535" s="1134"/>
      <c r="T535" s="1134"/>
      <c r="U535" s="1134"/>
      <c r="V535" s="1134"/>
      <c r="W535" s="1134"/>
      <c r="X535" s="1134"/>
      <c r="Y535" s="1134"/>
      <c r="Z535" s="1134"/>
      <c r="AA535" s="1134"/>
      <c r="AB535" s="1235"/>
      <c r="AC535" s="1235"/>
      <c r="AD535" s="1235"/>
      <c r="AE535" s="1134"/>
      <c r="AF535" s="1134"/>
      <c r="AG535" s="1134"/>
      <c r="AH535" s="1134"/>
      <c r="AI535" s="1134"/>
      <c r="AJ535" s="1134"/>
      <c r="AK535" s="1134"/>
      <c r="AL535" s="1134"/>
      <c r="AM535" s="1134"/>
      <c r="AN535" s="1134"/>
      <c r="AO535" s="1134"/>
      <c r="AP535" s="1134"/>
      <c r="AQ535" s="1134"/>
      <c r="AR535" s="1134"/>
      <c r="AS535" s="1134"/>
      <c r="AT535" s="1134"/>
      <c r="AU535" s="1134"/>
    </row>
    <row r="536">
      <c r="A536" s="1134"/>
      <c r="B536" s="1134"/>
      <c r="C536" s="1235"/>
      <c r="D536" s="1236"/>
      <c r="E536" s="1134"/>
      <c r="F536" s="1134"/>
      <c r="G536" s="1134"/>
      <c r="H536" s="1134"/>
      <c r="I536" s="1134"/>
      <c r="J536" s="1134"/>
      <c r="K536" s="1134"/>
      <c r="L536" s="1134"/>
      <c r="M536" s="1134"/>
      <c r="N536" s="1134"/>
      <c r="O536" s="1134"/>
      <c r="P536" s="1134"/>
      <c r="Q536" s="1134"/>
      <c r="R536" s="1134"/>
      <c r="S536" s="1134"/>
      <c r="T536" s="1134"/>
      <c r="U536" s="1134"/>
      <c r="V536" s="1134"/>
      <c r="W536" s="1134"/>
      <c r="X536" s="1134"/>
      <c r="Y536" s="1134"/>
      <c r="Z536" s="1134"/>
      <c r="AA536" s="1134"/>
      <c r="AB536" s="1235"/>
      <c r="AC536" s="1235"/>
      <c r="AD536" s="1235"/>
      <c r="AE536" s="1134"/>
      <c r="AF536" s="1134"/>
      <c r="AG536" s="1134"/>
      <c r="AH536" s="1134"/>
      <c r="AI536" s="1134"/>
      <c r="AJ536" s="1134"/>
      <c r="AK536" s="1134"/>
      <c r="AL536" s="1134"/>
      <c r="AM536" s="1134"/>
      <c r="AN536" s="1134"/>
      <c r="AO536" s="1134"/>
      <c r="AP536" s="1134"/>
      <c r="AQ536" s="1134"/>
      <c r="AR536" s="1134"/>
      <c r="AS536" s="1134"/>
      <c r="AT536" s="1134"/>
      <c r="AU536" s="1134"/>
    </row>
    <row r="537">
      <c r="A537" s="1134"/>
      <c r="B537" s="1134"/>
      <c r="C537" s="1235"/>
      <c r="D537" s="1236"/>
      <c r="E537" s="1134"/>
      <c r="F537" s="1134"/>
      <c r="G537" s="1134"/>
      <c r="H537" s="1134"/>
      <c r="I537" s="1134"/>
      <c r="J537" s="1134"/>
      <c r="K537" s="1134"/>
      <c r="L537" s="1134"/>
      <c r="M537" s="1134"/>
      <c r="N537" s="1134"/>
      <c r="O537" s="1134"/>
      <c r="P537" s="1134"/>
      <c r="Q537" s="1134"/>
      <c r="R537" s="1134"/>
      <c r="S537" s="1134"/>
      <c r="T537" s="1134"/>
      <c r="U537" s="1134"/>
      <c r="V537" s="1134"/>
      <c r="W537" s="1134"/>
      <c r="X537" s="1134"/>
      <c r="Y537" s="1134"/>
      <c r="Z537" s="1134"/>
      <c r="AA537" s="1134"/>
      <c r="AB537" s="1235"/>
      <c r="AC537" s="1235"/>
      <c r="AD537" s="1235"/>
      <c r="AE537" s="1134"/>
      <c r="AF537" s="1134"/>
      <c r="AG537" s="1134"/>
      <c r="AH537" s="1134"/>
      <c r="AI537" s="1134"/>
      <c r="AJ537" s="1134"/>
      <c r="AK537" s="1134"/>
      <c r="AL537" s="1134"/>
      <c r="AM537" s="1134"/>
      <c r="AN537" s="1134"/>
      <c r="AO537" s="1134"/>
      <c r="AP537" s="1134"/>
      <c r="AQ537" s="1134"/>
      <c r="AR537" s="1134"/>
      <c r="AS537" s="1134"/>
      <c r="AT537" s="1134"/>
      <c r="AU537" s="1134"/>
    </row>
    <row r="538">
      <c r="A538" s="1134"/>
      <c r="B538" s="1134"/>
      <c r="C538" s="1235"/>
      <c r="D538" s="1236"/>
      <c r="E538" s="1134"/>
      <c r="F538" s="1134"/>
      <c r="G538" s="1134"/>
      <c r="H538" s="1134"/>
      <c r="I538" s="1134"/>
      <c r="J538" s="1134"/>
      <c r="K538" s="1134"/>
      <c r="L538" s="1134"/>
      <c r="M538" s="1134"/>
      <c r="N538" s="1134"/>
      <c r="O538" s="1134"/>
      <c r="P538" s="1134"/>
      <c r="Q538" s="1134"/>
      <c r="R538" s="1134"/>
      <c r="S538" s="1134"/>
      <c r="T538" s="1134"/>
      <c r="U538" s="1134"/>
      <c r="V538" s="1134"/>
      <c r="W538" s="1134"/>
      <c r="X538" s="1134"/>
      <c r="Y538" s="1134"/>
      <c r="Z538" s="1134"/>
      <c r="AA538" s="1134"/>
      <c r="AB538" s="1235"/>
      <c r="AC538" s="1235"/>
      <c r="AD538" s="1235"/>
      <c r="AE538" s="1134"/>
      <c r="AF538" s="1134"/>
      <c r="AG538" s="1134"/>
      <c r="AH538" s="1134"/>
      <c r="AI538" s="1134"/>
      <c r="AJ538" s="1134"/>
      <c r="AK538" s="1134"/>
      <c r="AL538" s="1134"/>
      <c r="AM538" s="1134"/>
      <c r="AN538" s="1134"/>
      <c r="AO538" s="1134"/>
      <c r="AP538" s="1134"/>
      <c r="AQ538" s="1134"/>
      <c r="AR538" s="1134"/>
      <c r="AS538" s="1134"/>
      <c r="AT538" s="1134"/>
      <c r="AU538" s="1134"/>
    </row>
    <row r="539">
      <c r="A539" s="1134"/>
      <c r="B539" s="1134"/>
      <c r="C539" s="1235"/>
      <c r="D539" s="1236"/>
      <c r="E539" s="1134"/>
      <c r="F539" s="1134"/>
      <c r="G539" s="1134"/>
      <c r="H539" s="1134"/>
      <c r="I539" s="1134"/>
      <c r="J539" s="1134"/>
      <c r="K539" s="1134"/>
      <c r="L539" s="1134"/>
      <c r="M539" s="1134"/>
      <c r="N539" s="1134"/>
      <c r="O539" s="1134"/>
      <c r="P539" s="1134"/>
      <c r="Q539" s="1134"/>
      <c r="R539" s="1134"/>
      <c r="S539" s="1134"/>
      <c r="T539" s="1134"/>
      <c r="U539" s="1134"/>
      <c r="V539" s="1134"/>
      <c r="W539" s="1134"/>
      <c r="X539" s="1134"/>
      <c r="Y539" s="1134"/>
      <c r="Z539" s="1134"/>
      <c r="AA539" s="1134"/>
      <c r="AB539" s="1235"/>
      <c r="AC539" s="1235"/>
      <c r="AD539" s="1235"/>
      <c r="AE539" s="1134"/>
      <c r="AF539" s="1134"/>
      <c r="AG539" s="1134"/>
      <c r="AH539" s="1134"/>
      <c r="AI539" s="1134"/>
      <c r="AJ539" s="1134"/>
      <c r="AK539" s="1134"/>
      <c r="AL539" s="1134"/>
      <c r="AM539" s="1134"/>
      <c r="AN539" s="1134"/>
      <c r="AO539" s="1134"/>
      <c r="AP539" s="1134"/>
      <c r="AQ539" s="1134"/>
      <c r="AR539" s="1134"/>
      <c r="AS539" s="1134"/>
      <c r="AT539" s="1134"/>
      <c r="AU539" s="1134"/>
    </row>
    <row r="540">
      <c r="A540" s="1134"/>
      <c r="B540" s="1134"/>
      <c r="C540" s="1235"/>
      <c r="D540" s="1236"/>
      <c r="E540" s="1134"/>
      <c r="F540" s="1134"/>
      <c r="G540" s="1134"/>
      <c r="H540" s="1134"/>
      <c r="I540" s="1134"/>
      <c r="J540" s="1134"/>
      <c r="K540" s="1134"/>
      <c r="L540" s="1134"/>
      <c r="M540" s="1134"/>
      <c r="N540" s="1134"/>
      <c r="O540" s="1134"/>
      <c r="P540" s="1134"/>
      <c r="Q540" s="1134"/>
      <c r="R540" s="1134"/>
      <c r="S540" s="1134"/>
      <c r="T540" s="1134"/>
      <c r="U540" s="1134"/>
      <c r="V540" s="1134"/>
      <c r="W540" s="1134"/>
      <c r="X540" s="1134"/>
      <c r="Y540" s="1134"/>
      <c r="Z540" s="1134"/>
      <c r="AA540" s="1134"/>
      <c r="AB540" s="1235"/>
      <c r="AC540" s="1235"/>
      <c r="AD540" s="1235"/>
      <c r="AE540" s="1134"/>
      <c r="AF540" s="1134"/>
      <c r="AG540" s="1134"/>
      <c r="AH540" s="1134"/>
      <c r="AI540" s="1134"/>
      <c r="AJ540" s="1134"/>
      <c r="AK540" s="1134"/>
      <c r="AL540" s="1134"/>
      <c r="AM540" s="1134"/>
      <c r="AN540" s="1134"/>
      <c r="AO540" s="1134"/>
      <c r="AP540" s="1134"/>
      <c r="AQ540" s="1134"/>
      <c r="AR540" s="1134"/>
      <c r="AS540" s="1134"/>
      <c r="AT540" s="1134"/>
      <c r="AU540" s="1134"/>
    </row>
    <row r="541">
      <c r="A541" s="1134"/>
      <c r="B541" s="1134"/>
      <c r="C541" s="1235"/>
      <c r="D541" s="1236"/>
      <c r="E541" s="1134"/>
      <c r="F541" s="1134"/>
      <c r="G541" s="1134"/>
      <c r="H541" s="1134"/>
      <c r="I541" s="1134"/>
      <c r="J541" s="1134"/>
      <c r="K541" s="1134"/>
      <c r="L541" s="1134"/>
      <c r="M541" s="1134"/>
      <c r="N541" s="1134"/>
      <c r="O541" s="1134"/>
      <c r="P541" s="1134"/>
      <c r="Q541" s="1134"/>
      <c r="R541" s="1134"/>
      <c r="S541" s="1134"/>
      <c r="T541" s="1134"/>
      <c r="U541" s="1134"/>
      <c r="V541" s="1134"/>
      <c r="W541" s="1134"/>
      <c r="X541" s="1134"/>
      <c r="Y541" s="1134"/>
      <c r="Z541" s="1134"/>
      <c r="AA541" s="1134"/>
      <c r="AB541" s="1235"/>
      <c r="AC541" s="1235"/>
      <c r="AD541" s="1235"/>
      <c r="AE541" s="1134"/>
      <c r="AF541" s="1134"/>
      <c r="AG541" s="1134"/>
      <c r="AH541" s="1134"/>
      <c r="AI541" s="1134"/>
      <c r="AJ541" s="1134"/>
      <c r="AK541" s="1134"/>
      <c r="AL541" s="1134"/>
      <c r="AM541" s="1134"/>
      <c r="AN541" s="1134"/>
      <c r="AO541" s="1134"/>
      <c r="AP541" s="1134"/>
      <c r="AQ541" s="1134"/>
      <c r="AR541" s="1134"/>
      <c r="AS541" s="1134"/>
      <c r="AT541" s="1134"/>
      <c r="AU541" s="1134"/>
    </row>
    <row r="542">
      <c r="A542" s="1134"/>
      <c r="B542" s="1134"/>
      <c r="C542" s="1235"/>
      <c r="D542" s="1236"/>
      <c r="E542" s="1134"/>
      <c r="F542" s="1134"/>
      <c r="G542" s="1134"/>
      <c r="H542" s="1134"/>
      <c r="I542" s="1134"/>
      <c r="J542" s="1134"/>
      <c r="K542" s="1134"/>
      <c r="L542" s="1134"/>
      <c r="M542" s="1134"/>
      <c r="N542" s="1134"/>
      <c r="O542" s="1134"/>
      <c r="P542" s="1134"/>
      <c r="Q542" s="1134"/>
      <c r="R542" s="1134"/>
      <c r="S542" s="1134"/>
      <c r="T542" s="1134"/>
      <c r="U542" s="1134"/>
      <c r="V542" s="1134"/>
      <c r="W542" s="1134"/>
      <c r="X542" s="1134"/>
      <c r="Y542" s="1134"/>
      <c r="Z542" s="1134"/>
      <c r="AA542" s="1134"/>
      <c r="AB542" s="1235"/>
      <c r="AC542" s="1235"/>
      <c r="AD542" s="1235"/>
      <c r="AE542" s="1134"/>
      <c r="AF542" s="1134"/>
      <c r="AG542" s="1134"/>
      <c r="AH542" s="1134"/>
      <c r="AI542" s="1134"/>
      <c r="AJ542" s="1134"/>
      <c r="AK542" s="1134"/>
      <c r="AL542" s="1134"/>
      <c r="AM542" s="1134"/>
      <c r="AN542" s="1134"/>
      <c r="AO542" s="1134"/>
      <c r="AP542" s="1134"/>
      <c r="AQ542" s="1134"/>
      <c r="AR542" s="1134"/>
      <c r="AS542" s="1134"/>
      <c r="AT542" s="1134"/>
      <c r="AU542" s="1134"/>
    </row>
    <row r="543">
      <c r="A543" s="1134"/>
      <c r="B543" s="1134"/>
      <c r="C543" s="1235"/>
      <c r="D543" s="1236"/>
      <c r="E543" s="1134"/>
      <c r="F543" s="1134"/>
      <c r="G543" s="1134"/>
      <c r="H543" s="1134"/>
      <c r="I543" s="1134"/>
      <c r="J543" s="1134"/>
      <c r="K543" s="1134"/>
      <c r="L543" s="1134"/>
      <c r="M543" s="1134"/>
      <c r="N543" s="1134"/>
      <c r="O543" s="1134"/>
      <c r="P543" s="1134"/>
      <c r="Q543" s="1134"/>
      <c r="R543" s="1134"/>
      <c r="S543" s="1134"/>
      <c r="T543" s="1134"/>
      <c r="U543" s="1134"/>
      <c r="V543" s="1134"/>
      <c r="W543" s="1134"/>
      <c r="X543" s="1134"/>
      <c r="Y543" s="1134"/>
      <c r="Z543" s="1134"/>
      <c r="AA543" s="1134"/>
      <c r="AB543" s="1235"/>
      <c r="AC543" s="1235"/>
      <c r="AD543" s="1235"/>
      <c r="AE543" s="1134"/>
      <c r="AF543" s="1134"/>
      <c r="AG543" s="1134"/>
      <c r="AH543" s="1134"/>
      <c r="AI543" s="1134"/>
      <c r="AJ543" s="1134"/>
      <c r="AK543" s="1134"/>
      <c r="AL543" s="1134"/>
      <c r="AM543" s="1134"/>
      <c r="AN543" s="1134"/>
      <c r="AO543" s="1134"/>
      <c r="AP543" s="1134"/>
      <c r="AQ543" s="1134"/>
      <c r="AR543" s="1134"/>
      <c r="AS543" s="1134"/>
      <c r="AT543" s="1134"/>
      <c r="AU543" s="1134"/>
    </row>
    <row r="544">
      <c r="A544" s="1134"/>
      <c r="B544" s="1134"/>
      <c r="C544" s="1235"/>
      <c r="D544" s="1236"/>
      <c r="E544" s="1134"/>
      <c r="F544" s="1134"/>
      <c r="G544" s="1134"/>
      <c r="H544" s="1134"/>
      <c r="I544" s="1134"/>
      <c r="J544" s="1134"/>
      <c r="K544" s="1134"/>
      <c r="L544" s="1134"/>
      <c r="M544" s="1134"/>
      <c r="N544" s="1134"/>
      <c r="O544" s="1134"/>
      <c r="P544" s="1134"/>
      <c r="Q544" s="1134"/>
      <c r="R544" s="1134"/>
      <c r="S544" s="1134"/>
      <c r="T544" s="1134"/>
      <c r="U544" s="1134"/>
      <c r="V544" s="1134"/>
      <c r="W544" s="1134"/>
      <c r="X544" s="1134"/>
      <c r="Y544" s="1134"/>
      <c r="Z544" s="1134"/>
      <c r="AA544" s="1134"/>
      <c r="AB544" s="1235"/>
      <c r="AC544" s="1235"/>
      <c r="AD544" s="1235"/>
      <c r="AE544" s="1134"/>
      <c r="AF544" s="1134"/>
      <c r="AG544" s="1134"/>
      <c r="AH544" s="1134"/>
      <c r="AI544" s="1134"/>
      <c r="AJ544" s="1134"/>
      <c r="AK544" s="1134"/>
      <c r="AL544" s="1134"/>
      <c r="AM544" s="1134"/>
      <c r="AN544" s="1134"/>
      <c r="AO544" s="1134"/>
      <c r="AP544" s="1134"/>
      <c r="AQ544" s="1134"/>
      <c r="AR544" s="1134"/>
      <c r="AS544" s="1134"/>
      <c r="AT544" s="1134"/>
      <c r="AU544" s="1134"/>
    </row>
    <row r="545">
      <c r="A545" s="1134"/>
      <c r="B545" s="1134"/>
      <c r="C545" s="1235"/>
      <c r="D545" s="1236"/>
      <c r="E545" s="1134"/>
      <c r="F545" s="1134"/>
      <c r="G545" s="1134"/>
      <c r="H545" s="1134"/>
      <c r="I545" s="1134"/>
      <c r="J545" s="1134"/>
      <c r="K545" s="1134"/>
      <c r="L545" s="1134"/>
      <c r="M545" s="1134"/>
      <c r="N545" s="1134"/>
      <c r="O545" s="1134"/>
      <c r="P545" s="1134"/>
      <c r="Q545" s="1134"/>
      <c r="R545" s="1134"/>
      <c r="S545" s="1134"/>
      <c r="T545" s="1134"/>
      <c r="U545" s="1134"/>
      <c r="V545" s="1134"/>
      <c r="W545" s="1134"/>
      <c r="X545" s="1134"/>
      <c r="Y545" s="1134"/>
      <c r="Z545" s="1134"/>
      <c r="AA545" s="1134"/>
      <c r="AB545" s="1235"/>
      <c r="AC545" s="1235"/>
      <c r="AD545" s="1235"/>
      <c r="AE545" s="1134"/>
      <c r="AF545" s="1134"/>
      <c r="AG545" s="1134"/>
      <c r="AH545" s="1134"/>
      <c r="AI545" s="1134"/>
      <c r="AJ545" s="1134"/>
      <c r="AK545" s="1134"/>
      <c r="AL545" s="1134"/>
      <c r="AM545" s="1134"/>
      <c r="AN545" s="1134"/>
      <c r="AO545" s="1134"/>
      <c r="AP545" s="1134"/>
      <c r="AQ545" s="1134"/>
      <c r="AR545" s="1134"/>
      <c r="AS545" s="1134"/>
      <c r="AT545" s="1134"/>
      <c r="AU545" s="1134"/>
    </row>
    <row r="546">
      <c r="A546" s="1134"/>
      <c r="B546" s="1134"/>
      <c r="C546" s="1235"/>
      <c r="D546" s="1236"/>
      <c r="E546" s="1134"/>
      <c r="F546" s="1134"/>
      <c r="G546" s="1134"/>
      <c r="H546" s="1134"/>
      <c r="I546" s="1134"/>
      <c r="J546" s="1134"/>
      <c r="K546" s="1134"/>
      <c r="L546" s="1134"/>
      <c r="M546" s="1134"/>
      <c r="N546" s="1134"/>
      <c r="O546" s="1134"/>
      <c r="P546" s="1134"/>
      <c r="Q546" s="1134"/>
      <c r="R546" s="1134"/>
      <c r="S546" s="1134"/>
      <c r="T546" s="1134"/>
      <c r="U546" s="1134"/>
      <c r="V546" s="1134"/>
      <c r="W546" s="1134"/>
      <c r="X546" s="1134"/>
      <c r="Y546" s="1134"/>
      <c r="Z546" s="1134"/>
      <c r="AA546" s="1134"/>
      <c r="AB546" s="1235"/>
      <c r="AC546" s="1235"/>
      <c r="AD546" s="1235"/>
      <c r="AE546" s="1134"/>
      <c r="AF546" s="1134"/>
      <c r="AG546" s="1134"/>
      <c r="AH546" s="1134"/>
      <c r="AI546" s="1134"/>
      <c r="AJ546" s="1134"/>
      <c r="AK546" s="1134"/>
      <c r="AL546" s="1134"/>
      <c r="AM546" s="1134"/>
      <c r="AN546" s="1134"/>
      <c r="AO546" s="1134"/>
      <c r="AP546" s="1134"/>
      <c r="AQ546" s="1134"/>
      <c r="AR546" s="1134"/>
      <c r="AS546" s="1134"/>
      <c r="AT546" s="1134"/>
      <c r="AU546" s="1134"/>
    </row>
    <row r="547">
      <c r="A547" s="1134"/>
      <c r="B547" s="1134"/>
      <c r="C547" s="1235"/>
      <c r="D547" s="1236"/>
      <c r="E547" s="1134"/>
      <c r="F547" s="1134"/>
      <c r="G547" s="1134"/>
      <c r="H547" s="1134"/>
      <c r="I547" s="1134"/>
      <c r="J547" s="1134"/>
      <c r="K547" s="1134"/>
      <c r="L547" s="1134"/>
      <c r="M547" s="1134"/>
      <c r="N547" s="1134"/>
      <c r="O547" s="1134"/>
      <c r="P547" s="1134"/>
      <c r="Q547" s="1134"/>
      <c r="R547" s="1134"/>
      <c r="S547" s="1134"/>
      <c r="T547" s="1134"/>
      <c r="U547" s="1134"/>
      <c r="V547" s="1134"/>
      <c r="W547" s="1134"/>
      <c r="X547" s="1134"/>
      <c r="Y547" s="1134"/>
      <c r="Z547" s="1134"/>
      <c r="AA547" s="1134"/>
      <c r="AB547" s="1235"/>
      <c r="AC547" s="1235"/>
      <c r="AD547" s="1235"/>
      <c r="AE547" s="1134"/>
      <c r="AF547" s="1134"/>
      <c r="AG547" s="1134"/>
      <c r="AH547" s="1134"/>
      <c r="AI547" s="1134"/>
      <c r="AJ547" s="1134"/>
      <c r="AK547" s="1134"/>
      <c r="AL547" s="1134"/>
      <c r="AM547" s="1134"/>
      <c r="AN547" s="1134"/>
      <c r="AO547" s="1134"/>
      <c r="AP547" s="1134"/>
      <c r="AQ547" s="1134"/>
      <c r="AR547" s="1134"/>
      <c r="AS547" s="1134"/>
      <c r="AT547" s="1134"/>
      <c r="AU547" s="1134"/>
    </row>
    <row r="548">
      <c r="A548" s="1134"/>
      <c r="B548" s="1134"/>
      <c r="C548" s="1235"/>
      <c r="D548" s="1236"/>
      <c r="E548" s="1134"/>
      <c r="F548" s="1134"/>
      <c r="G548" s="1134"/>
      <c r="H548" s="1134"/>
      <c r="I548" s="1134"/>
      <c r="J548" s="1134"/>
      <c r="K548" s="1134"/>
      <c r="L548" s="1134"/>
      <c r="M548" s="1134"/>
      <c r="N548" s="1134"/>
      <c r="O548" s="1134"/>
      <c r="P548" s="1134"/>
      <c r="Q548" s="1134"/>
      <c r="R548" s="1134"/>
      <c r="S548" s="1134"/>
      <c r="T548" s="1134"/>
      <c r="U548" s="1134"/>
      <c r="V548" s="1134"/>
      <c r="W548" s="1134"/>
      <c r="X548" s="1134"/>
      <c r="Y548" s="1134"/>
      <c r="Z548" s="1134"/>
      <c r="AA548" s="1134"/>
      <c r="AB548" s="1235"/>
      <c r="AC548" s="1235"/>
      <c r="AD548" s="1235"/>
      <c r="AE548" s="1134"/>
      <c r="AF548" s="1134"/>
      <c r="AG548" s="1134"/>
      <c r="AH548" s="1134"/>
      <c r="AI548" s="1134"/>
      <c r="AJ548" s="1134"/>
      <c r="AK548" s="1134"/>
      <c r="AL548" s="1134"/>
      <c r="AM548" s="1134"/>
      <c r="AN548" s="1134"/>
      <c r="AO548" s="1134"/>
      <c r="AP548" s="1134"/>
      <c r="AQ548" s="1134"/>
      <c r="AR548" s="1134"/>
      <c r="AS548" s="1134"/>
      <c r="AT548" s="1134"/>
      <c r="AU548" s="1134"/>
    </row>
    <row r="549">
      <c r="A549" s="1134"/>
      <c r="B549" s="1134"/>
      <c r="C549" s="1235"/>
      <c r="D549" s="1236"/>
      <c r="E549" s="1134"/>
      <c r="F549" s="1134"/>
      <c r="G549" s="1134"/>
      <c r="H549" s="1134"/>
      <c r="I549" s="1134"/>
      <c r="J549" s="1134"/>
      <c r="K549" s="1134"/>
      <c r="L549" s="1134"/>
      <c r="M549" s="1134"/>
      <c r="N549" s="1134"/>
      <c r="O549" s="1134"/>
      <c r="P549" s="1134"/>
      <c r="Q549" s="1134"/>
      <c r="R549" s="1134"/>
      <c r="S549" s="1134"/>
      <c r="T549" s="1134"/>
      <c r="U549" s="1134"/>
      <c r="V549" s="1134"/>
      <c r="W549" s="1134"/>
      <c r="X549" s="1134"/>
      <c r="Y549" s="1134"/>
      <c r="Z549" s="1134"/>
      <c r="AA549" s="1134"/>
      <c r="AB549" s="1235"/>
      <c r="AC549" s="1235"/>
      <c r="AD549" s="1235"/>
      <c r="AE549" s="1134"/>
      <c r="AF549" s="1134"/>
      <c r="AG549" s="1134"/>
      <c r="AH549" s="1134"/>
      <c r="AI549" s="1134"/>
      <c r="AJ549" s="1134"/>
      <c r="AK549" s="1134"/>
      <c r="AL549" s="1134"/>
      <c r="AM549" s="1134"/>
      <c r="AN549" s="1134"/>
      <c r="AO549" s="1134"/>
      <c r="AP549" s="1134"/>
      <c r="AQ549" s="1134"/>
      <c r="AR549" s="1134"/>
      <c r="AS549" s="1134"/>
      <c r="AT549" s="1134"/>
      <c r="AU549" s="1134"/>
    </row>
    <row r="550">
      <c r="A550" s="1134"/>
      <c r="B550" s="1134"/>
      <c r="C550" s="1235"/>
      <c r="D550" s="1236"/>
      <c r="E550" s="1134"/>
      <c r="F550" s="1134"/>
      <c r="G550" s="1134"/>
      <c r="H550" s="1134"/>
      <c r="I550" s="1134"/>
      <c r="J550" s="1134"/>
      <c r="K550" s="1134"/>
      <c r="L550" s="1134"/>
      <c r="M550" s="1134"/>
      <c r="N550" s="1134"/>
      <c r="O550" s="1134"/>
      <c r="P550" s="1134"/>
      <c r="Q550" s="1134"/>
      <c r="R550" s="1134"/>
      <c r="S550" s="1134"/>
      <c r="T550" s="1134"/>
      <c r="U550" s="1134"/>
      <c r="V550" s="1134"/>
      <c r="W550" s="1134"/>
      <c r="X550" s="1134"/>
      <c r="Y550" s="1134"/>
      <c r="Z550" s="1134"/>
      <c r="AA550" s="1134"/>
      <c r="AB550" s="1235"/>
      <c r="AC550" s="1235"/>
      <c r="AD550" s="1235"/>
      <c r="AE550" s="1134"/>
      <c r="AF550" s="1134"/>
      <c r="AG550" s="1134"/>
      <c r="AH550" s="1134"/>
      <c r="AI550" s="1134"/>
      <c r="AJ550" s="1134"/>
      <c r="AK550" s="1134"/>
      <c r="AL550" s="1134"/>
      <c r="AM550" s="1134"/>
      <c r="AN550" s="1134"/>
      <c r="AO550" s="1134"/>
      <c r="AP550" s="1134"/>
      <c r="AQ550" s="1134"/>
      <c r="AR550" s="1134"/>
      <c r="AS550" s="1134"/>
      <c r="AT550" s="1134"/>
      <c r="AU550" s="1134"/>
    </row>
    <row r="551">
      <c r="A551" s="1134"/>
      <c r="B551" s="1134"/>
      <c r="C551" s="1235"/>
      <c r="D551" s="1236"/>
      <c r="E551" s="1134"/>
      <c r="F551" s="1134"/>
      <c r="G551" s="1134"/>
      <c r="H551" s="1134"/>
      <c r="I551" s="1134"/>
      <c r="J551" s="1134"/>
      <c r="K551" s="1134"/>
      <c r="L551" s="1134"/>
      <c r="M551" s="1134"/>
      <c r="N551" s="1134"/>
      <c r="O551" s="1134"/>
      <c r="P551" s="1134"/>
      <c r="Q551" s="1134"/>
      <c r="R551" s="1134"/>
      <c r="S551" s="1134"/>
      <c r="T551" s="1134"/>
      <c r="U551" s="1134"/>
      <c r="V551" s="1134"/>
      <c r="W551" s="1134"/>
      <c r="X551" s="1134"/>
      <c r="Y551" s="1134"/>
      <c r="Z551" s="1134"/>
      <c r="AA551" s="1134"/>
      <c r="AB551" s="1235"/>
      <c r="AC551" s="1235"/>
      <c r="AD551" s="1235"/>
      <c r="AE551" s="1134"/>
      <c r="AF551" s="1134"/>
      <c r="AG551" s="1134"/>
      <c r="AH551" s="1134"/>
      <c r="AI551" s="1134"/>
      <c r="AJ551" s="1134"/>
      <c r="AK551" s="1134"/>
      <c r="AL551" s="1134"/>
      <c r="AM551" s="1134"/>
      <c r="AN551" s="1134"/>
      <c r="AO551" s="1134"/>
      <c r="AP551" s="1134"/>
      <c r="AQ551" s="1134"/>
      <c r="AR551" s="1134"/>
      <c r="AS551" s="1134"/>
      <c r="AT551" s="1134"/>
      <c r="AU551" s="1134"/>
    </row>
    <row r="552">
      <c r="A552" s="1134"/>
      <c r="B552" s="1134"/>
      <c r="C552" s="1235"/>
      <c r="D552" s="1236"/>
      <c r="E552" s="1134"/>
      <c r="F552" s="1134"/>
      <c r="G552" s="1134"/>
      <c r="H552" s="1134"/>
      <c r="I552" s="1134"/>
      <c r="J552" s="1134"/>
      <c r="K552" s="1134"/>
      <c r="L552" s="1134"/>
      <c r="M552" s="1134"/>
      <c r="N552" s="1134"/>
      <c r="O552" s="1134"/>
      <c r="P552" s="1134"/>
      <c r="Q552" s="1134"/>
      <c r="R552" s="1134"/>
      <c r="S552" s="1134"/>
      <c r="T552" s="1134"/>
      <c r="U552" s="1134"/>
      <c r="V552" s="1134"/>
      <c r="W552" s="1134"/>
      <c r="X552" s="1134"/>
      <c r="Y552" s="1134"/>
      <c r="Z552" s="1134"/>
      <c r="AA552" s="1134"/>
      <c r="AB552" s="1235"/>
      <c r="AC552" s="1235"/>
      <c r="AD552" s="1235"/>
      <c r="AE552" s="1134"/>
      <c r="AF552" s="1134"/>
      <c r="AG552" s="1134"/>
      <c r="AH552" s="1134"/>
      <c r="AI552" s="1134"/>
      <c r="AJ552" s="1134"/>
      <c r="AK552" s="1134"/>
      <c r="AL552" s="1134"/>
      <c r="AM552" s="1134"/>
      <c r="AN552" s="1134"/>
      <c r="AO552" s="1134"/>
      <c r="AP552" s="1134"/>
      <c r="AQ552" s="1134"/>
      <c r="AR552" s="1134"/>
      <c r="AS552" s="1134"/>
      <c r="AT552" s="1134"/>
      <c r="AU552" s="1134"/>
    </row>
    <row r="553">
      <c r="A553" s="1134"/>
      <c r="B553" s="1134"/>
      <c r="C553" s="1235"/>
      <c r="D553" s="1236"/>
      <c r="E553" s="1134"/>
      <c r="F553" s="1134"/>
      <c r="G553" s="1134"/>
      <c r="H553" s="1134"/>
      <c r="I553" s="1134"/>
      <c r="J553" s="1134"/>
      <c r="K553" s="1134"/>
      <c r="L553" s="1134"/>
      <c r="M553" s="1134"/>
      <c r="N553" s="1134"/>
      <c r="O553" s="1134"/>
      <c r="P553" s="1134"/>
      <c r="Q553" s="1134"/>
      <c r="R553" s="1134"/>
      <c r="S553" s="1134"/>
      <c r="T553" s="1134"/>
      <c r="U553" s="1134"/>
      <c r="V553" s="1134"/>
      <c r="W553" s="1134"/>
      <c r="X553" s="1134"/>
      <c r="Y553" s="1134"/>
      <c r="Z553" s="1134"/>
      <c r="AA553" s="1134"/>
      <c r="AB553" s="1235"/>
      <c r="AC553" s="1235"/>
      <c r="AD553" s="1235"/>
      <c r="AE553" s="1134"/>
      <c r="AF553" s="1134"/>
      <c r="AG553" s="1134"/>
      <c r="AH553" s="1134"/>
      <c r="AI553" s="1134"/>
      <c r="AJ553" s="1134"/>
      <c r="AK553" s="1134"/>
      <c r="AL553" s="1134"/>
      <c r="AM553" s="1134"/>
      <c r="AN553" s="1134"/>
      <c r="AO553" s="1134"/>
      <c r="AP553" s="1134"/>
      <c r="AQ553" s="1134"/>
      <c r="AR553" s="1134"/>
      <c r="AS553" s="1134"/>
      <c r="AT553" s="1134"/>
      <c r="AU553" s="1134"/>
    </row>
    <row r="554">
      <c r="A554" s="1134"/>
      <c r="B554" s="1134"/>
      <c r="C554" s="1235"/>
      <c r="D554" s="1236"/>
      <c r="E554" s="1134"/>
      <c r="F554" s="1134"/>
      <c r="G554" s="1134"/>
      <c r="H554" s="1134"/>
      <c r="I554" s="1134"/>
      <c r="J554" s="1134"/>
      <c r="K554" s="1134"/>
      <c r="L554" s="1134"/>
      <c r="M554" s="1134"/>
      <c r="N554" s="1134"/>
      <c r="O554" s="1134"/>
      <c r="P554" s="1134"/>
      <c r="Q554" s="1134"/>
      <c r="R554" s="1134"/>
      <c r="S554" s="1134"/>
      <c r="T554" s="1134"/>
      <c r="U554" s="1134"/>
      <c r="V554" s="1134"/>
      <c r="W554" s="1134"/>
      <c r="X554" s="1134"/>
      <c r="Y554" s="1134"/>
      <c r="Z554" s="1134"/>
      <c r="AA554" s="1134"/>
      <c r="AB554" s="1235"/>
      <c r="AC554" s="1235"/>
      <c r="AD554" s="1235"/>
      <c r="AE554" s="1134"/>
      <c r="AF554" s="1134"/>
      <c r="AG554" s="1134"/>
      <c r="AH554" s="1134"/>
      <c r="AI554" s="1134"/>
      <c r="AJ554" s="1134"/>
      <c r="AK554" s="1134"/>
      <c r="AL554" s="1134"/>
      <c r="AM554" s="1134"/>
      <c r="AN554" s="1134"/>
      <c r="AO554" s="1134"/>
      <c r="AP554" s="1134"/>
      <c r="AQ554" s="1134"/>
      <c r="AR554" s="1134"/>
      <c r="AS554" s="1134"/>
      <c r="AT554" s="1134"/>
      <c r="AU554" s="1134"/>
    </row>
    <row r="555">
      <c r="A555" s="1134"/>
      <c r="B555" s="1134"/>
      <c r="C555" s="1235"/>
      <c r="D555" s="1236"/>
      <c r="E555" s="1134"/>
      <c r="F555" s="1134"/>
      <c r="G555" s="1134"/>
      <c r="H555" s="1134"/>
      <c r="I555" s="1134"/>
      <c r="J555" s="1134"/>
      <c r="K555" s="1134"/>
      <c r="L555" s="1134"/>
      <c r="M555" s="1134"/>
      <c r="N555" s="1134"/>
      <c r="O555" s="1134"/>
      <c r="P555" s="1134"/>
      <c r="Q555" s="1134"/>
      <c r="R555" s="1134"/>
      <c r="S555" s="1134"/>
      <c r="T555" s="1134"/>
      <c r="U555" s="1134"/>
      <c r="V555" s="1134"/>
      <c r="W555" s="1134"/>
      <c r="X555" s="1134"/>
      <c r="Y555" s="1134"/>
      <c r="Z555" s="1134"/>
      <c r="AA555" s="1134"/>
      <c r="AB555" s="1235"/>
      <c r="AC555" s="1235"/>
      <c r="AD555" s="1235"/>
      <c r="AE555" s="1134"/>
      <c r="AF555" s="1134"/>
      <c r="AG555" s="1134"/>
      <c r="AH555" s="1134"/>
      <c r="AI555" s="1134"/>
      <c r="AJ555" s="1134"/>
      <c r="AK555" s="1134"/>
      <c r="AL555" s="1134"/>
      <c r="AM555" s="1134"/>
      <c r="AN555" s="1134"/>
      <c r="AO555" s="1134"/>
      <c r="AP555" s="1134"/>
      <c r="AQ555" s="1134"/>
      <c r="AR555" s="1134"/>
      <c r="AS555" s="1134"/>
      <c r="AT555" s="1134"/>
      <c r="AU555" s="1134"/>
    </row>
    <row r="556">
      <c r="A556" s="1134"/>
      <c r="B556" s="1134"/>
      <c r="C556" s="1235"/>
      <c r="D556" s="1236"/>
      <c r="E556" s="1134"/>
      <c r="F556" s="1134"/>
      <c r="G556" s="1134"/>
      <c r="H556" s="1134"/>
      <c r="I556" s="1134"/>
      <c r="J556" s="1134"/>
      <c r="K556" s="1134"/>
      <c r="L556" s="1134"/>
      <c r="M556" s="1134"/>
      <c r="N556" s="1134"/>
      <c r="O556" s="1134"/>
      <c r="P556" s="1134"/>
      <c r="Q556" s="1134"/>
      <c r="R556" s="1134"/>
      <c r="S556" s="1134"/>
      <c r="T556" s="1134"/>
      <c r="U556" s="1134"/>
      <c r="V556" s="1134"/>
      <c r="W556" s="1134"/>
      <c r="X556" s="1134"/>
      <c r="Y556" s="1134"/>
      <c r="Z556" s="1134"/>
      <c r="AA556" s="1134"/>
      <c r="AB556" s="1235"/>
      <c r="AC556" s="1235"/>
      <c r="AD556" s="1235"/>
      <c r="AE556" s="1134"/>
      <c r="AF556" s="1134"/>
      <c r="AG556" s="1134"/>
      <c r="AH556" s="1134"/>
      <c r="AI556" s="1134"/>
      <c r="AJ556" s="1134"/>
      <c r="AK556" s="1134"/>
      <c r="AL556" s="1134"/>
      <c r="AM556" s="1134"/>
      <c r="AN556" s="1134"/>
      <c r="AO556" s="1134"/>
      <c r="AP556" s="1134"/>
      <c r="AQ556" s="1134"/>
      <c r="AR556" s="1134"/>
      <c r="AS556" s="1134"/>
      <c r="AT556" s="1134"/>
      <c r="AU556" s="1134"/>
    </row>
    <row r="557">
      <c r="A557" s="1134"/>
      <c r="B557" s="1134"/>
      <c r="C557" s="1235"/>
      <c r="D557" s="1236"/>
      <c r="E557" s="1134"/>
      <c r="F557" s="1134"/>
      <c r="G557" s="1134"/>
      <c r="H557" s="1134"/>
      <c r="I557" s="1134"/>
      <c r="J557" s="1134"/>
      <c r="K557" s="1134"/>
      <c r="L557" s="1134"/>
      <c r="M557" s="1134"/>
      <c r="N557" s="1134"/>
      <c r="O557" s="1134"/>
      <c r="P557" s="1134"/>
      <c r="Q557" s="1134"/>
      <c r="R557" s="1134"/>
      <c r="S557" s="1134"/>
      <c r="T557" s="1134"/>
      <c r="U557" s="1134"/>
      <c r="V557" s="1134"/>
      <c r="W557" s="1134"/>
      <c r="X557" s="1134"/>
      <c r="Y557" s="1134"/>
      <c r="Z557" s="1134"/>
      <c r="AA557" s="1134"/>
      <c r="AB557" s="1235"/>
      <c r="AC557" s="1235"/>
      <c r="AD557" s="1235"/>
      <c r="AE557" s="1134"/>
      <c r="AF557" s="1134"/>
      <c r="AG557" s="1134"/>
      <c r="AH557" s="1134"/>
      <c r="AI557" s="1134"/>
      <c r="AJ557" s="1134"/>
      <c r="AK557" s="1134"/>
      <c r="AL557" s="1134"/>
      <c r="AM557" s="1134"/>
      <c r="AN557" s="1134"/>
      <c r="AO557" s="1134"/>
      <c r="AP557" s="1134"/>
      <c r="AQ557" s="1134"/>
      <c r="AR557" s="1134"/>
      <c r="AS557" s="1134"/>
      <c r="AT557" s="1134"/>
      <c r="AU557" s="1134"/>
    </row>
    <row r="558">
      <c r="A558" s="1134"/>
      <c r="B558" s="1134"/>
      <c r="C558" s="1235"/>
      <c r="D558" s="1236"/>
      <c r="E558" s="1134"/>
      <c r="F558" s="1134"/>
      <c r="G558" s="1134"/>
      <c r="H558" s="1134"/>
      <c r="I558" s="1134"/>
      <c r="J558" s="1134"/>
      <c r="K558" s="1134"/>
      <c r="L558" s="1134"/>
      <c r="M558" s="1134"/>
      <c r="N558" s="1134"/>
      <c r="O558" s="1134"/>
      <c r="P558" s="1134"/>
      <c r="Q558" s="1134"/>
      <c r="R558" s="1134"/>
      <c r="S558" s="1134"/>
      <c r="T558" s="1134"/>
      <c r="U558" s="1134"/>
      <c r="V558" s="1134"/>
      <c r="W558" s="1134"/>
      <c r="X558" s="1134"/>
      <c r="Y558" s="1134"/>
      <c r="Z558" s="1134"/>
      <c r="AA558" s="1134"/>
      <c r="AB558" s="1235"/>
      <c r="AC558" s="1235"/>
      <c r="AD558" s="1235"/>
      <c r="AE558" s="1134"/>
      <c r="AF558" s="1134"/>
      <c r="AG558" s="1134"/>
      <c r="AH558" s="1134"/>
      <c r="AI558" s="1134"/>
      <c r="AJ558" s="1134"/>
      <c r="AK558" s="1134"/>
      <c r="AL558" s="1134"/>
      <c r="AM558" s="1134"/>
      <c r="AN558" s="1134"/>
      <c r="AO558" s="1134"/>
      <c r="AP558" s="1134"/>
      <c r="AQ558" s="1134"/>
      <c r="AR558" s="1134"/>
      <c r="AS558" s="1134"/>
      <c r="AT558" s="1134"/>
      <c r="AU558" s="1134"/>
    </row>
    <row r="559">
      <c r="A559" s="1134"/>
      <c r="B559" s="1134"/>
      <c r="C559" s="1235"/>
      <c r="D559" s="1236"/>
      <c r="E559" s="1134"/>
      <c r="F559" s="1134"/>
      <c r="G559" s="1134"/>
      <c r="H559" s="1134"/>
      <c r="I559" s="1134"/>
      <c r="J559" s="1134"/>
      <c r="K559" s="1134"/>
      <c r="L559" s="1134"/>
      <c r="M559" s="1134"/>
      <c r="N559" s="1134"/>
      <c r="O559" s="1134"/>
      <c r="P559" s="1134"/>
      <c r="Q559" s="1134"/>
      <c r="R559" s="1134"/>
      <c r="S559" s="1134"/>
      <c r="T559" s="1134"/>
      <c r="U559" s="1134"/>
      <c r="V559" s="1134"/>
      <c r="W559" s="1134"/>
      <c r="X559" s="1134"/>
      <c r="Y559" s="1134"/>
      <c r="Z559" s="1134"/>
      <c r="AA559" s="1134"/>
      <c r="AB559" s="1235"/>
      <c r="AC559" s="1235"/>
      <c r="AD559" s="1235"/>
      <c r="AE559" s="1134"/>
      <c r="AF559" s="1134"/>
      <c r="AG559" s="1134"/>
      <c r="AH559" s="1134"/>
      <c r="AI559" s="1134"/>
      <c r="AJ559" s="1134"/>
      <c r="AK559" s="1134"/>
      <c r="AL559" s="1134"/>
      <c r="AM559" s="1134"/>
      <c r="AN559" s="1134"/>
      <c r="AO559" s="1134"/>
      <c r="AP559" s="1134"/>
      <c r="AQ559" s="1134"/>
      <c r="AR559" s="1134"/>
      <c r="AS559" s="1134"/>
      <c r="AT559" s="1134"/>
      <c r="AU559" s="1134"/>
    </row>
    <row r="560">
      <c r="A560" s="1134"/>
      <c r="B560" s="1134"/>
      <c r="C560" s="1235"/>
      <c r="D560" s="1236"/>
      <c r="E560" s="1134"/>
      <c r="F560" s="1134"/>
      <c r="G560" s="1134"/>
      <c r="H560" s="1134"/>
      <c r="I560" s="1134"/>
      <c r="J560" s="1134"/>
      <c r="K560" s="1134"/>
      <c r="L560" s="1134"/>
      <c r="M560" s="1134"/>
      <c r="N560" s="1134"/>
      <c r="O560" s="1134"/>
      <c r="P560" s="1134"/>
      <c r="Q560" s="1134"/>
      <c r="R560" s="1134"/>
      <c r="S560" s="1134"/>
      <c r="T560" s="1134"/>
      <c r="U560" s="1134"/>
      <c r="V560" s="1134"/>
      <c r="W560" s="1134"/>
      <c r="X560" s="1134"/>
      <c r="Y560" s="1134"/>
      <c r="Z560" s="1134"/>
      <c r="AA560" s="1134"/>
      <c r="AB560" s="1235"/>
      <c r="AC560" s="1235"/>
      <c r="AD560" s="1235"/>
      <c r="AE560" s="1134"/>
      <c r="AF560" s="1134"/>
      <c r="AG560" s="1134"/>
      <c r="AH560" s="1134"/>
      <c r="AI560" s="1134"/>
      <c r="AJ560" s="1134"/>
      <c r="AK560" s="1134"/>
      <c r="AL560" s="1134"/>
      <c r="AM560" s="1134"/>
      <c r="AN560" s="1134"/>
      <c r="AO560" s="1134"/>
      <c r="AP560" s="1134"/>
      <c r="AQ560" s="1134"/>
      <c r="AR560" s="1134"/>
      <c r="AS560" s="1134"/>
      <c r="AT560" s="1134"/>
      <c r="AU560" s="1134"/>
    </row>
    <row r="561">
      <c r="A561" s="1134"/>
      <c r="B561" s="1134"/>
      <c r="C561" s="1235"/>
      <c r="D561" s="1236"/>
      <c r="E561" s="1134"/>
      <c r="F561" s="1134"/>
      <c r="G561" s="1134"/>
      <c r="H561" s="1134"/>
      <c r="I561" s="1134"/>
      <c r="J561" s="1134"/>
      <c r="K561" s="1134"/>
      <c r="L561" s="1134"/>
      <c r="M561" s="1134"/>
      <c r="N561" s="1134"/>
      <c r="O561" s="1134"/>
      <c r="P561" s="1134"/>
      <c r="Q561" s="1134"/>
      <c r="R561" s="1134"/>
      <c r="S561" s="1134"/>
      <c r="T561" s="1134"/>
      <c r="U561" s="1134"/>
      <c r="V561" s="1134"/>
      <c r="W561" s="1134"/>
      <c r="X561" s="1134"/>
      <c r="Y561" s="1134"/>
      <c r="Z561" s="1134"/>
      <c r="AA561" s="1134"/>
      <c r="AB561" s="1235"/>
      <c r="AC561" s="1235"/>
      <c r="AD561" s="1235"/>
      <c r="AE561" s="1134"/>
      <c r="AF561" s="1134"/>
      <c r="AG561" s="1134"/>
      <c r="AH561" s="1134"/>
      <c r="AI561" s="1134"/>
      <c r="AJ561" s="1134"/>
      <c r="AK561" s="1134"/>
      <c r="AL561" s="1134"/>
      <c r="AM561" s="1134"/>
      <c r="AN561" s="1134"/>
      <c r="AO561" s="1134"/>
      <c r="AP561" s="1134"/>
      <c r="AQ561" s="1134"/>
      <c r="AR561" s="1134"/>
      <c r="AS561" s="1134"/>
      <c r="AT561" s="1134"/>
      <c r="AU561" s="1134"/>
    </row>
    <row r="562">
      <c r="A562" s="1134"/>
      <c r="B562" s="1134"/>
      <c r="C562" s="1235"/>
      <c r="D562" s="1236"/>
      <c r="E562" s="1134"/>
      <c r="F562" s="1134"/>
      <c r="G562" s="1134"/>
      <c r="H562" s="1134"/>
      <c r="I562" s="1134"/>
      <c r="J562" s="1134"/>
      <c r="K562" s="1134"/>
      <c r="L562" s="1134"/>
      <c r="M562" s="1134"/>
      <c r="N562" s="1134"/>
      <c r="O562" s="1134"/>
      <c r="P562" s="1134"/>
      <c r="Q562" s="1134"/>
      <c r="R562" s="1134"/>
      <c r="S562" s="1134"/>
      <c r="T562" s="1134"/>
      <c r="U562" s="1134"/>
      <c r="V562" s="1134"/>
      <c r="W562" s="1134"/>
      <c r="X562" s="1134"/>
      <c r="Y562" s="1134"/>
      <c r="Z562" s="1134"/>
      <c r="AA562" s="1134"/>
      <c r="AB562" s="1235"/>
      <c r="AC562" s="1235"/>
      <c r="AD562" s="1235"/>
      <c r="AE562" s="1134"/>
      <c r="AF562" s="1134"/>
      <c r="AG562" s="1134"/>
      <c r="AH562" s="1134"/>
      <c r="AI562" s="1134"/>
      <c r="AJ562" s="1134"/>
      <c r="AK562" s="1134"/>
      <c r="AL562" s="1134"/>
      <c r="AM562" s="1134"/>
      <c r="AN562" s="1134"/>
      <c r="AO562" s="1134"/>
      <c r="AP562" s="1134"/>
      <c r="AQ562" s="1134"/>
      <c r="AR562" s="1134"/>
      <c r="AS562" s="1134"/>
      <c r="AT562" s="1134"/>
      <c r="AU562" s="1134"/>
    </row>
    <row r="563">
      <c r="A563" s="1134"/>
      <c r="B563" s="1134"/>
      <c r="C563" s="1235"/>
      <c r="D563" s="1236"/>
      <c r="E563" s="1134"/>
      <c r="F563" s="1134"/>
      <c r="G563" s="1134"/>
      <c r="H563" s="1134"/>
      <c r="I563" s="1134"/>
      <c r="J563" s="1134"/>
      <c r="K563" s="1134"/>
      <c r="L563" s="1134"/>
      <c r="M563" s="1134"/>
      <c r="N563" s="1134"/>
      <c r="O563" s="1134"/>
      <c r="P563" s="1134"/>
      <c r="Q563" s="1134"/>
      <c r="R563" s="1134"/>
      <c r="S563" s="1134"/>
      <c r="T563" s="1134"/>
      <c r="U563" s="1134"/>
      <c r="V563" s="1134"/>
      <c r="W563" s="1134"/>
      <c r="X563" s="1134"/>
      <c r="Y563" s="1134"/>
      <c r="Z563" s="1134"/>
      <c r="AA563" s="1134"/>
      <c r="AB563" s="1235"/>
      <c r="AC563" s="1235"/>
      <c r="AD563" s="1235"/>
      <c r="AE563" s="1134"/>
      <c r="AF563" s="1134"/>
      <c r="AG563" s="1134"/>
      <c r="AH563" s="1134"/>
      <c r="AI563" s="1134"/>
      <c r="AJ563" s="1134"/>
      <c r="AK563" s="1134"/>
      <c r="AL563" s="1134"/>
      <c r="AM563" s="1134"/>
      <c r="AN563" s="1134"/>
      <c r="AO563" s="1134"/>
      <c r="AP563" s="1134"/>
      <c r="AQ563" s="1134"/>
      <c r="AR563" s="1134"/>
      <c r="AS563" s="1134"/>
      <c r="AT563" s="1134"/>
      <c r="AU563" s="1134"/>
    </row>
    <row r="564">
      <c r="A564" s="1134"/>
      <c r="B564" s="1134"/>
      <c r="C564" s="1235"/>
      <c r="D564" s="1236"/>
      <c r="E564" s="1134"/>
      <c r="F564" s="1134"/>
      <c r="G564" s="1134"/>
      <c r="H564" s="1134"/>
      <c r="I564" s="1134"/>
      <c r="J564" s="1134"/>
      <c r="K564" s="1134"/>
      <c r="L564" s="1134"/>
      <c r="M564" s="1134"/>
      <c r="N564" s="1134"/>
      <c r="O564" s="1134"/>
      <c r="P564" s="1134"/>
      <c r="Q564" s="1134"/>
      <c r="R564" s="1134"/>
      <c r="S564" s="1134"/>
      <c r="T564" s="1134"/>
      <c r="U564" s="1134"/>
      <c r="V564" s="1134"/>
      <c r="W564" s="1134"/>
      <c r="X564" s="1134"/>
      <c r="Y564" s="1134"/>
      <c r="Z564" s="1134"/>
      <c r="AA564" s="1134"/>
      <c r="AB564" s="1235"/>
      <c r="AC564" s="1235"/>
      <c r="AD564" s="1235"/>
      <c r="AE564" s="1134"/>
      <c r="AF564" s="1134"/>
      <c r="AG564" s="1134"/>
      <c r="AH564" s="1134"/>
      <c r="AI564" s="1134"/>
      <c r="AJ564" s="1134"/>
      <c r="AK564" s="1134"/>
      <c r="AL564" s="1134"/>
      <c r="AM564" s="1134"/>
      <c r="AN564" s="1134"/>
      <c r="AO564" s="1134"/>
      <c r="AP564" s="1134"/>
      <c r="AQ564" s="1134"/>
      <c r="AR564" s="1134"/>
      <c r="AS564" s="1134"/>
      <c r="AT564" s="1134"/>
      <c r="AU564" s="1134"/>
    </row>
    <row r="565">
      <c r="A565" s="1134"/>
      <c r="B565" s="1134"/>
      <c r="C565" s="1235"/>
      <c r="D565" s="1236"/>
      <c r="E565" s="1134"/>
      <c r="F565" s="1134"/>
      <c r="G565" s="1134"/>
      <c r="H565" s="1134"/>
      <c r="I565" s="1134"/>
      <c r="J565" s="1134"/>
      <c r="K565" s="1134"/>
      <c r="L565" s="1134"/>
      <c r="M565" s="1134"/>
      <c r="N565" s="1134"/>
      <c r="O565" s="1134"/>
      <c r="P565" s="1134"/>
      <c r="Q565" s="1134"/>
      <c r="R565" s="1134"/>
      <c r="S565" s="1134"/>
      <c r="T565" s="1134"/>
      <c r="U565" s="1134"/>
      <c r="V565" s="1134"/>
      <c r="W565" s="1134"/>
      <c r="X565" s="1134"/>
      <c r="Y565" s="1134"/>
      <c r="Z565" s="1134"/>
      <c r="AA565" s="1134"/>
      <c r="AB565" s="1235"/>
      <c r="AC565" s="1235"/>
      <c r="AD565" s="1235"/>
      <c r="AE565" s="1134"/>
      <c r="AF565" s="1134"/>
      <c r="AG565" s="1134"/>
      <c r="AH565" s="1134"/>
      <c r="AI565" s="1134"/>
      <c r="AJ565" s="1134"/>
      <c r="AK565" s="1134"/>
      <c r="AL565" s="1134"/>
      <c r="AM565" s="1134"/>
      <c r="AN565" s="1134"/>
      <c r="AO565" s="1134"/>
      <c r="AP565" s="1134"/>
      <c r="AQ565" s="1134"/>
      <c r="AR565" s="1134"/>
      <c r="AS565" s="1134"/>
      <c r="AT565" s="1134"/>
      <c r="AU565" s="1134"/>
    </row>
    <row r="566">
      <c r="A566" s="1134"/>
      <c r="B566" s="1134"/>
      <c r="C566" s="1235"/>
      <c r="D566" s="1236"/>
      <c r="E566" s="1134"/>
      <c r="F566" s="1134"/>
      <c r="G566" s="1134"/>
      <c r="H566" s="1134"/>
      <c r="I566" s="1134"/>
      <c r="J566" s="1134"/>
      <c r="K566" s="1134"/>
      <c r="L566" s="1134"/>
      <c r="M566" s="1134"/>
      <c r="N566" s="1134"/>
      <c r="O566" s="1134"/>
      <c r="P566" s="1134"/>
      <c r="Q566" s="1134"/>
      <c r="R566" s="1134"/>
      <c r="S566" s="1134"/>
      <c r="T566" s="1134"/>
      <c r="U566" s="1134"/>
      <c r="V566" s="1134"/>
      <c r="W566" s="1134"/>
      <c r="X566" s="1134"/>
      <c r="Y566" s="1134"/>
      <c r="Z566" s="1134"/>
      <c r="AA566" s="1134"/>
      <c r="AB566" s="1235"/>
      <c r="AC566" s="1235"/>
      <c r="AD566" s="1235"/>
      <c r="AE566" s="1134"/>
      <c r="AF566" s="1134"/>
      <c r="AG566" s="1134"/>
      <c r="AH566" s="1134"/>
      <c r="AI566" s="1134"/>
      <c r="AJ566" s="1134"/>
      <c r="AK566" s="1134"/>
      <c r="AL566" s="1134"/>
      <c r="AM566" s="1134"/>
      <c r="AN566" s="1134"/>
      <c r="AO566" s="1134"/>
      <c r="AP566" s="1134"/>
      <c r="AQ566" s="1134"/>
      <c r="AR566" s="1134"/>
      <c r="AS566" s="1134"/>
      <c r="AT566" s="1134"/>
      <c r="AU566" s="1134"/>
    </row>
    <row r="567">
      <c r="A567" s="1134"/>
      <c r="B567" s="1134"/>
      <c r="C567" s="1235"/>
      <c r="D567" s="1236"/>
      <c r="E567" s="1134"/>
      <c r="F567" s="1134"/>
      <c r="G567" s="1134"/>
      <c r="H567" s="1134"/>
      <c r="I567" s="1134"/>
      <c r="J567" s="1134"/>
      <c r="K567" s="1134"/>
      <c r="L567" s="1134"/>
      <c r="M567" s="1134"/>
      <c r="N567" s="1134"/>
      <c r="O567" s="1134"/>
      <c r="P567" s="1134"/>
      <c r="Q567" s="1134"/>
      <c r="R567" s="1134"/>
      <c r="S567" s="1134"/>
      <c r="T567" s="1134"/>
      <c r="U567" s="1134"/>
      <c r="V567" s="1134"/>
      <c r="W567" s="1134"/>
      <c r="X567" s="1134"/>
      <c r="Y567" s="1134"/>
      <c r="Z567" s="1134"/>
      <c r="AA567" s="1134"/>
      <c r="AB567" s="1235"/>
      <c r="AC567" s="1235"/>
      <c r="AD567" s="1235"/>
      <c r="AE567" s="1134"/>
      <c r="AF567" s="1134"/>
      <c r="AG567" s="1134"/>
      <c r="AH567" s="1134"/>
      <c r="AI567" s="1134"/>
      <c r="AJ567" s="1134"/>
      <c r="AK567" s="1134"/>
      <c r="AL567" s="1134"/>
      <c r="AM567" s="1134"/>
      <c r="AN567" s="1134"/>
      <c r="AO567" s="1134"/>
      <c r="AP567" s="1134"/>
      <c r="AQ567" s="1134"/>
      <c r="AR567" s="1134"/>
      <c r="AS567" s="1134"/>
      <c r="AT567" s="1134"/>
      <c r="AU567" s="1134"/>
    </row>
    <row r="568">
      <c r="A568" s="1134"/>
      <c r="B568" s="1134"/>
      <c r="C568" s="1235"/>
      <c r="D568" s="1236"/>
      <c r="E568" s="1134"/>
      <c r="F568" s="1134"/>
      <c r="G568" s="1134"/>
      <c r="H568" s="1134"/>
      <c r="I568" s="1134"/>
      <c r="J568" s="1134"/>
      <c r="K568" s="1134"/>
      <c r="L568" s="1134"/>
      <c r="M568" s="1134"/>
      <c r="N568" s="1134"/>
      <c r="O568" s="1134"/>
      <c r="P568" s="1134"/>
      <c r="Q568" s="1134"/>
      <c r="R568" s="1134"/>
      <c r="S568" s="1134"/>
      <c r="T568" s="1134"/>
      <c r="U568" s="1134"/>
      <c r="V568" s="1134"/>
      <c r="W568" s="1134"/>
      <c r="X568" s="1134"/>
      <c r="Y568" s="1134"/>
      <c r="Z568" s="1134"/>
      <c r="AA568" s="1134"/>
      <c r="AB568" s="1235"/>
      <c r="AC568" s="1235"/>
      <c r="AD568" s="1235"/>
      <c r="AE568" s="1134"/>
      <c r="AF568" s="1134"/>
      <c r="AG568" s="1134"/>
      <c r="AH568" s="1134"/>
      <c r="AI568" s="1134"/>
      <c r="AJ568" s="1134"/>
      <c r="AK568" s="1134"/>
      <c r="AL568" s="1134"/>
      <c r="AM568" s="1134"/>
      <c r="AN568" s="1134"/>
      <c r="AO568" s="1134"/>
      <c r="AP568" s="1134"/>
      <c r="AQ568" s="1134"/>
      <c r="AR568" s="1134"/>
      <c r="AS568" s="1134"/>
      <c r="AT568" s="1134"/>
      <c r="AU568" s="1134"/>
    </row>
    <row r="569">
      <c r="A569" s="1134"/>
      <c r="B569" s="1134"/>
      <c r="C569" s="1235"/>
      <c r="D569" s="1236"/>
      <c r="E569" s="1134"/>
      <c r="F569" s="1134"/>
      <c r="G569" s="1134"/>
      <c r="H569" s="1134"/>
      <c r="I569" s="1134"/>
      <c r="J569" s="1134"/>
      <c r="K569" s="1134"/>
      <c r="L569" s="1134"/>
      <c r="M569" s="1134"/>
      <c r="N569" s="1134"/>
      <c r="O569" s="1134"/>
      <c r="P569" s="1134"/>
      <c r="Q569" s="1134"/>
      <c r="R569" s="1134"/>
      <c r="S569" s="1134"/>
      <c r="T569" s="1134"/>
      <c r="U569" s="1134"/>
      <c r="V569" s="1134"/>
      <c r="W569" s="1134"/>
      <c r="X569" s="1134"/>
      <c r="Y569" s="1134"/>
      <c r="Z569" s="1134"/>
      <c r="AA569" s="1134"/>
      <c r="AB569" s="1235"/>
      <c r="AC569" s="1235"/>
      <c r="AD569" s="1235"/>
      <c r="AE569" s="1134"/>
      <c r="AF569" s="1134"/>
      <c r="AG569" s="1134"/>
      <c r="AH569" s="1134"/>
      <c r="AI569" s="1134"/>
      <c r="AJ569" s="1134"/>
      <c r="AK569" s="1134"/>
      <c r="AL569" s="1134"/>
      <c r="AM569" s="1134"/>
      <c r="AN569" s="1134"/>
      <c r="AO569" s="1134"/>
      <c r="AP569" s="1134"/>
      <c r="AQ569" s="1134"/>
      <c r="AR569" s="1134"/>
      <c r="AS569" s="1134"/>
      <c r="AT569" s="1134"/>
      <c r="AU569" s="1134"/>
    </row>
    <row r="570">
      <c r="A570" s="1134"/>
      <c r="B570" s="1134"/>
      <c r="C570" s="1235"/>
      <c r="D570" s="1236"/>
      <c r="E570" s="1134"/>
      <c r="F570" s="1134"/>
      <c r="G570" s="1134"/>
      <c r="H570" s="1134"/>
      <c r="I570" s="1134"/>
      <c r="J570" s="1134"/>
      <c r="K570" s="1134"/>
      <c r="L570" s="1134"/>
      <c r="M570" s="1134"/>
      <c r="N570" s="1134"/>
      <c r="O570" s="1134"/>
      <c r="P570" s="1134"/>
      <c r="Q570" s="1134"/>
      <c r="R570" s="1134"/>
      <c r="S570" s="1134"/>
      <c r="T570" s="1134"/>
      <c r="U570" s="1134"/>
      <c r="V570" s="1134"/>
      <c r="W570" s="1134"/>
      <c r="X570" s="1134"/>
      <c r="Y570" s="1134"/>
      <c r="Z570" s="1134"/>
      <c r="AA570" s="1134"/>
      <c r="AB570" s="1235"/>
      <c r="AC570" s="1235"/>
      <c r="AD570" s="1235"/>
      <c r="AE570" s="1134"/>
      <c r="AF570" s="1134"/>
      <c r="AG570" s="1134"/>
      <c r="AH570" s="1134"/>
      <c r="AI570" s="1134"/>
      <c r="AJ570" s="1134"/>
      <c r="AK570" s="1134"/>
      <c r="AL570" s="1134"/>
      <c r="AM570" s="1134"/>
      <c r="AN570" s="1134"/>
      <c r="AO570" s="1134"/>
      <c r="AP570" s="1134"/>
      <c r="AQ570" s="1134"/>
      <c r="AR570" s="1134"/>
      <c r="AS570" s="1134"/>
      <c r="AT570" s="1134"/>
      <c r="AU570" s="1134"/>
    </row>
    <row r="571">
      <c r="A571" s="1134"/>
      <c r="B571" s="1134"/>
      <c r="C571" s="1235"/>
      <c r="D571" s="1236"/>
      <c r="E571" s="1134"/>
      <c r="F571" s="1134"/>
      <c r="G571" s="1134"/>
      <c r="H571" s="1134"/>
      <c r="I571" s="1134"/>
      <c r="J571" s="1134"/>
      <c r="K571" s="1134"/>
      <c r="L571" s="1134"/>
      <c r="M571" s="1134"/>
      <c r="N571" s="1134"/>
      <c r="O571" s="1134"/>
      <c r="P571" s="1134"/>
      <c r="Q571" s="1134"/>
      <c r="R571" s="1134"/>
      <c r="S571" s="1134"/>
      <c r="T571" s="1134"/>
      <c r="U571" s="1134"/>
      <c r="V571" s="1134"/>
      <c r="W571" s="1134"/>
      <c r="X571" s="1134"/>
      <c r="Y571" s="1134"/>
      <c r="Z571" s="1134"/>
      <c r="AA571" s="1134"/>
      <c r="AB571" s="1235"/>
      <c r="AC571" s="1235"/>
      <c r="AD571" s="1235"/>
      <c r="AE571" s="1134"/>
      <c r="AF571" s="1134"/>
      <c r="AG571" s="1134"/>
      <c r="AH571" s="1134"/>
      <c r="AI571" s="1134"/>
      <c r="AJ571" s="1134"/>
      <c r="AK571" s="1134"/>
      <c r="AL571" s="1134"/>
      <c r="AM571" s="1134"/>
      <c r="AN571" s="1134"/>
      <c r="AO571" s="1134"/>
      <c r="AP571" s="1134"/>
      <c r="AQ571" s="1134"/>
      <c r="AR571" s="1134"/>
      <c r="AS571" s="1134"/>
      <c r="AT571" s="1134"/>
      <c r="AU571" s="1134"/>
    </row>
    <row r="572">
      <c r="A572" s="1134"/>
      <c r="B572" s="1134"/>
      <c r="C572" s="1235"/>
      <c r="D572" s="1236"/>
      <c r="E572" s="1134"/>
      <c r="F572" s="1134"/>
      <c r="G572" s="1134"/>
      <c r="H572" s="1134"/>
      <c r="I572" s="1134"/>
      <c r="J572" s="1134"/>
      <c r="K572" s="1134"/>
      <c r="L572" s="1134"/>
      <c r="M572" s="1134"/>
      <c r="N572" s="1134"/>
      <c r="O572" s="1134"/>
      <c r="P572" s="1134"/>
      <c r="Q572" s="1134"/>
      <c r="R572" s="1134"/>
      <c r="S572" s="1134"/>
      <c r="T572" s="1134"/>
      <c r="U572" s="1134"/>
      <c r="V572" s="1134"/>
      <c r="W572" s="1134"/>
      <c r="X572" s="1134"/>
      <c r="Y572" s="1134"/>
      <c r="Z572" s="1134"/>
      <c r="AA572" s="1134"/>
      <c r="AB572" s="1235"/>
      <c r="AC572" s="1235"/>
      <c r="AD572" s="1235"/>
      <c r="AE572" s="1134"/>
      <c r="AF572" s="1134"/>
      <c r="AG572" s="1134"/>
      <c r="AH572" s="1134"/>
      <c r="AI572" s="1134"/>
      <c r="AJ572" s="1134"/>
      <c r="AK572" s="1134"/>
      <c r="AL572" s="1134"/>
      <c r="AM572" s="1134"/>
      <c r="AN572" s="1134"/>
      <c r="AO572" s="1134"/>
      <c r="AP572" s="1134"/>
      <c r="AQ572" s="1134"/>
      <c r="AR572" s="1134"/>
      <c r="AS572" s="1134"/>
      <c r="AT572" s="1134"/>
      <c r="AU572" s="1134"/>
    </row>
    <row r="573">
      <c r="A573" s="1134"/>
      <c r="B573" s="1134"/>
      <c r="C573" s="1235"/>
      <c r="D573" s="1236"/>
      <c r="E573" s="1134"/>
      <c r="F573" s="1134"/>
      <c r="G573" s="1134"/>
      <c r="H573" s="1134"/>
      <c r="I573" s="1134"/>
      <c r="J573" s="1134"/>
      <c r="K573" s="1134"/>
      <c r="L573" s="1134"/>
      <c r="M573" s="1134"/>
      <c r="N573" s="1134"/>
      <c r="O573" s="1134"/>
      <c r="P573" s="1134"/>
      <c r="Q573" s="1134"/>
      <c r="R573" s="1134"/>
      <c r="S573" s="1134"/>
      <c r="T573" s="1134"/>
      <c r="U573" s="1134"/>
      <c r="V573" s="1134"/>
      <c r="W573" s="1134"/>
      <c r="X573" s="1134"/>
      <c r="Y573" s="1134"/>
      <c r="Z573" s="1134"/>
      <c r="AA573" s="1134"/>
      <c r="AB573" s="1235"/>
      <c r="AC573" s="1235"/>
      <c r="AD573" s="1235"/>
      <c r="AE573" s="1134"/>
      <c r="AF573" s="1134"/>
      <c r="AG573" s="1134"/>
      <c r="AH573" s="1134"/>
      <c r="AI573" s="1134"/>
      <c r="AJ573" s="1134"/>
      <c r="AK573" s="1134"/>
      <c r="AL573" s="1134"/>
      <c r="AM573" s="1134"/>
      <c r="AN573" s="1134"/>
      <c r="AO573" s="1134"/>
      <c r="AP573" s="1134"/>
      <c r="AQ573" s="1134"/>
      <c r="AR573" s="1134"/>
      <c r="AS573" s="1134"/>
      <c r="AT573" s="1134"/>
      <c r="AU573" s="1134"/>
    </row>
    <row r="574">
      <c r="A574" s="1134"/>
      <c r="B574" s="1134"/>
      <c r="C574" s="1235"/>
      <c r="D574" s="1236"/>
      <c r="E574" s="1134"/>
      <c r="F574" s="1134"/>
      <c r="G574" s="1134"/>
      <c r="H574" s="1134"/>
      <c r="I574" s="1134"/>
      <c r="J574" s="1134"/>
      <c r="K574" s="1134"/>
      <c r="L574" s="1134"/>
      <c r="M574" s="1134"/>
      <c r="N574" s="1134"/>
      <c r="O574" s="1134"/>
      <c r="P574" s="1134"/>
      <c r="Q574" s="1134"/>
      <c r="R574" s="1134"/>
      <c r="S574" s="1134"/>
      <c r="T574" s="1134"/>
      <c r="U574" s="1134"/>
      <c r="V574" s="1134"/>
      <c r="W574" s="1134"/>
      <c r="X574" s="1134"/>
      <c r="Y574" s="1134"/>
      <c r="Z574" s="1134"/>
      <c r="AA574" s="1134"/>
      <c r="AB574" s="1235"/>
      <c r="AC574" s="1235"/>
      <c r="AD574" s="1235"/>
      <c r="AE574" s="1134"/>
      <c r="AF574" s="1134"/>
      <c r="AG574" s="1134"/>
      <c r="AH574" s="1134"/>
      <c r="AI574" s="1134"/>
      <c r="AJ574" s="1134"/>
      <c r="AK574" s="1134"/>
      <c r="AL574" s="1134"/>
      <c r="AM574" s="1134"/>
      <c r="AN574" s="1134"/>
      <c r="AO574" s="1134"/>
      <c r="AP574" s="1134"/>
      <c r="AQ574" s="1134"/>
      <c r="AR574" s="1134"/>
      <c r="AS574" s="1134"/>
      <c r="AT574" s="1134"/>
      <c r="AU574" s="1134"/>
    </row>
    <row r="575">
      <c r="A575" s="1134"/>
      <c r="B575" s="1134"/>
      <c r="C575" s="1235"/>
      <c r="D575" s="1236"/>
      <c r="E575" s="1134"/>
      <c r="F575" s="1134"/>
      <c r="G575" s="1134"/>
      <c r="H575" s="1134"/>
      <c r="I575" s="1134"/>
      <c r="J575" s="1134"/>
      <c r="K575" s="1134"/>
      <c r="L575" s="1134"/>
      <c r="M575" s="1134"/>
      <c r="N575" s="1134"/>
      <c r="O575" s="1134"/>
      <c r="P575" s="1134"/>
      <c r="Q575" s="1134"/>
      <c r="R575" s="1134"/>
      <c r="S575" s="1134"/>
      <c r="T575" s="1134"/>
      <c r="U575" s="1134"/>
      <c r="V575" s="1134"/>
      <c r="W575" s="1134"/>
      <c r="X575" s="1134"/>
      <c r="Y575" s="1134"/>
      <c r="Z575" s="1134"/>
      <c r="AA575" s="1134"/>
      <c r="AB575" s="1235"/>
      <c r="AC575" s="1235"/>
      <c r="AD575" s="1235"/>
      <c r="AE575" s="1134"/>
      <c r="AF575" s="1134"/>
      <c r="AG575" s="1134"/>
      <c r="AH575" s="1134"/>
      <c r="AI575" s="1134"/>
      <c r="AJ575" s="1134"/>
      <c r="AK575" s="1134"/>
      <c r="AL575" s="1134"/>
      <c r="AM575" s="1134"/>
      <c r="AN575" s="1134"/>
      <c r="AO575" s="1134"/>
      <c r="AP575" s="1134"/>
      <c r="AQ575" s="1134"/>
      <c r="AR575" s="1134"/>
      <c r="AS575" s="1134"/>
      <c r="AT575" s="1134"/>
      <c r="AU575" s="1134"/>
    </row>
    <row r="576">
      <c r="A576" s="1134"/>
      <c r="B576" s="1134"/>
      <c r="C576" s="1235"/>
      <c r="D576" s="1236"/>
      <c r="E576" s="1134"/>
      <c r="F576" s="1134"/>
      <c r="G576" s="1134"/>
      <c r="H576" s="1134"/>
      <c r="I576" s="1134"/>
      <c r="J576" s="1134"/>
      <c r="K576" s="1134"/>
      <c r="L576" s="1134"/>
      <c r="M576" s="1134"/>
      <c r="N576" s="1134"/>
      <c r="O576" s="1134"/>
      <c r="P576" s="1134"/>
      <c r="Q576" s="1134"/>
      <c r="R576" s="1134"/>
      <c r="S576" s="1134"/>
      <c r="T576" s="1134"/>
      <c r="U576" s="1134"/>
      <c r="V576" s="1134"/>
      <c r="W576" s="1134"/>
      <c r="X576" s="1134"/>
      <c r="Y576" s="1134"/>
      <c r="Z576" s="1134"/>
      <c r="AA576" s="1134"/>
      <c r="AB576" s="1235"/>
      <c r="AC576" s="1235"/>
      <c r="AD576" s="1235"/>
      <c r="AE576" s="1134"/>
      <c r="AF576" s="1134"/>
      <c r="AG576" s="1134"/>
      <c r="AH576" s="1134"/>
      <c r="AI576" s="1134"/>
      <c r="AJ576" s="1134"/>
      <c r="AK576" s="1134"/>
      <c r="AL576" s="1134"/>
      <c r="AM576" s="1134"/>
      <c r="AN576" s="1134"/>
      <c r="AO576" s="1134"/>
      <c r="AP576" s="1134"/>
      <c r="AQ576" s="1134"/>
      <c r="AR576" s="1134"/>
      <c r="AS576" s="1134"/>
      <c r="AT576" s="1134"/>
      <c r="AU576" s="1134"/>
    </row>
    <row r="577">
      <c r="A577" s="1134"/>
      <c r="B577" s="1134"/>
      <c r="C577" s="1235"/>
      <c r="D577" s="1236"/>
      <c r="E577" s="1134"/>
      <c r="F577" s="1134"/>
      <c r="G577" s="1134"/>
      <c r="H577" s="1134"/>
      <c r="I577" s="1134"/>
      <c r="J577" s="1134"/>
      <c r="K577" s="1134"/>
      <c r="L577" s="1134"/>
      <c r="M577" s="1134"/>
      <c r="N577" s="1134"/>
      <c r="O577" s="1134"/>
      <c r="P577" s="1134"/>
      <c r="Q577" s="1134"/>
      <c r="R577" s="1134"/>
      <c r="S577" s="1134"/>
      <c r="T577" s="1134"/>
      <c r="U577" s="1134"/>
      <c r="V577" s="1134"/>
      <c r="W577" s="1134"/>
      <c r="X577" s="1134"/>
      <c r="Y577" s="1134"/>
      <c r="Z577" s="1134"/>
      <c r="AA577" s="1134"/>
      <c r="AB577" s="1235"/>
      <c r="AC577" s="1235"/>
      <c r="AD577" s="1235"/>
      <c r="AE577" s="1134"/>
      <c r="AF577" s="1134"/>
      <c r="AG577" s="1134"/>
      <c r="AH577" s="1134"/>
      <c r="AI577" s="1134"/>
      <c r="AJ577" s="1134"/>
      <c r="AK577" s="1134"/>
      <c r="AL577" s="1134"/>
      <c r="AM577" s="1134"/>
      <c r="AN577" s="1134"/>
      <c r="AO577" s="1134"/>
      <c r="AP577" s="1134"/>
      <c r="AQ577" s="1134"/>
      <c r="AR577" s="1134"/>
      <c r="AS577" s="1134"/>
      <c r="AT577" s="1134"/>
      <c r="AU577" s="1134"/>
    </row>
    <row r="578">
      <c r="A578" s="1134"/>
      <c r="B578" s="1134"/>
      <c r="C578" s="1235"/>
      <c r="D578" s="1236"/>
      <c r="E578" s="1134"/>
      <c r="F578" s="1134"/>
      <c r="G578" s="1134"/>
      <c r="H578" s="1134"/>
      <c r="I578" s="1134"/>
      <c r="J578" s="1134"/>
      <c r="K578" s="1134"/>
      <c r="L578" s="1134"/>
      <c r="M578" s="1134"/>
      <c r="N578" s="1134"/>
      <c r="O578" s="1134"/>
      <c r="P578" s="1134"/>
      <c r="Q578" s="1134"/>
      <c r="R578" s="1134"/>
      <c r="S578" s="1134"/>
      <c r="T578" s="1134"/>
      <c r="U578" s="1134"/>
      <c r="V578" s="1134"/>
      <c r="W578" s="1134"/>
      <c r="X578" s="1134"/>
      <c r="Y578" s="1134"/>
      <c r="Z578" s="1134"/>
      <c r="AA578" s="1134"/>
      <c r="AB578" s="1235"/>
      <c r="AC578" s="1235"/>
      <c r="AD578" s="1235"/>
      <c r="AE578" s="1134"/>
      <c r="AF578" s="1134"/>
      <c r="AG578" s="1134"/>
      <c r="AH578" s="1134"/>
      <c r="AI578" s="1134"/>
      <c r="AJ578" s="1134"/>
      <c r="AK578" s="1134"/>
      <c r="AL578" s="1134"/>
      <c r="AM578" s="1134"/>
      <c r="AN578" s="1134"/>
      <c r="AO578" s="1134"/>
      <c r="AP578" s="1134"/>
      <c r="AQ578" s="1134"/>
      <c r="AR578" s="1134"/>
      <c r="AS578" s="1134"/>
      <c r="AT578" s="1134"/>
      <c r="AU578" s="1134"/>
    </row>
    <row r="579">
      <c r="A579" s="1134"/>
      <c r="B579" s="1134"/>
      <c r="C579" s="1235"/>
      <c r="D579" s="1236"/>
      <c r="E579" s="1134"/>
      <c r="F579" s="1134"/>
      <c r="G579" s="1134"/>
      <c r="H579" s="1134"/>
      <c r="I579" s="1134"/>
      <c r="J579" s="1134"/>
      <c r="K579" s="1134"/>
      <c r="L579" s="1134"/>
      <c r="M579" s="1134"/>
      <c r="N579" s="1134"/>
      <c r="O579" s="1134"/>
      <c r="P579" s="1134"/>
      <c r="Q579" s="1134"/>
      <c r="R579" s="1134"/>
      <c r="S579" s="1134"/>
      <c r="T579" s="1134"/>
      <c r="U579" s="1134"/>
      <c r="V579" s="1134"/>
      <c r="W579" s="1134"/>
      <c r="X579" s="1134"/>
      <c r="Y579" s="1134"/>
      <c r="Z579" s="1134"/>
      <c r="AA579" s="1134"/>
      <c r="AB579" s="1235"/>
      <c r="AC579" s="1235"/>
      <c r="AD579" s="1235"/>
      <c r="AE579" s="1134"/>
      <c r="AF579" s="1134"/>
      <c r="AG579" s="1134"/>
      <c r="AH579" s="1134"/>
      <c r="AI579" s="1134"/>
      <c r="AJ579" s="1134"/>
      <c r="AK579" s="1134"/>
      <c r="AL579" s="1134"/>
      <c r="AM579" s="1134"/>
      <c r="AN579" s="1134"/>
      <c r="AO579" s="1134"/>
      <c r="AP579" s="1134"/>
      <c r="AQ579" s="1134"/>
      <c r="AR579" s="1134"/>
      <c r="AS579" s="1134"/>
      <c r="AT579" s="1134"/>
      <c r="AU579" s="1134"/>
    </row>
    <row r="580">
      <c r="A580" s="1134"/>
      <c r="B580" s="1134"/>
      <c r="C580" s="1235"/>
      <c r="D580" s="1236"/>
      <c r="E580" s="1134"/>
      <c r="F580" s="1134"/>
      <c r="G580" s="1134"/>
      <c r="H580" s="1134"/>
      <c r="I580" s="1134"/>
      <c r="J580" s="1134"/>
      <c r="K580" s="1134"/>
      <c r="L580" s="1134"/>
      <c r="M580" s="1134"/>
      <c r="N580" s="1134"/>
      <c r="O580" s="1134"/>
      <c r="P580" s="1134"/>
      <c r="Q580" s="1134"/>
      <c r="R580" s="1134"/>
      <c r="S580" s="1134"/>
      <c r="T580" s="1134"/>
      <c r="U580" s="1134"/>
      <c r="V580" s="1134"/>
      <c r="W580" s="1134"/>
      <c r="X580" s="1134"/>
      <c r="Y580" s="1134"/>
      <c r="Z580" s="1134"/>
      <c r="AA580" s="1134"/>
      <c r="AB580" s="1235"/>
      <c r="AC580" s="1235"/>
      <c r="AD580" s="1235"/>
      <c r="AE580" s="1134"/>
      <c r="AF580" s="1134"/>
      <c r="AG580" s="1134"/>
      <c r="AH580" s="1134"/>
      <c r="AI580" s="1134"/>
      <c r="AJ580" s="1134"/>
      <c r="AK580" s="1134"/>
      <c r="AL580" s="1134"/>
      <c r="AM580" s="1134"/>
      <c r="AN580" s="1134"/>
      <c r="AO580" s="1134"/>
      <c r="AP580" s="1134"/>
      <c r="AQ580" s="1134"/>
      <c r="AR580" s="1134"/>
      <c r="AS580" s="1134"/>
      <c r="AT580" s="1134"/>
      <c r="AU580" s="1134"/>
    </row>
    <row r="581">
      <c r="A581" s="1134"/>
      <c r="B581" s="1134"/>
      <c r="C581" s="1235"/>
      <c r="D581" s="1236"/>
      <c r="E581" s="1134"/>
      <c r="F581" s="1134"/>
      <c r="G581" s="1134"/>
      <c r="H581" s="1134"/>
      <c r="I581" s="1134"/>
      <c r="J581" s="1134"/>
      <c r="K581" s="1134"/>
      <c r="L581" s="1134"/>
      <c r="M581" s="1134"/>
      <c r="N581" s="1134"/>
      <c r="O581" s="1134"/>
      <c r="P581" s="1134"/>
      <c r="Q581" s="1134"/>
      <c r="R581" s="1134"/>
      <c r="S581" s="1134"/>
      <c r="T581" s="1134"/>
      <c r="U581" s="1134"/>
      <c r="V581" s="1134"/>
      <c r="W581" s="1134"/>
      <c r="X581" s="1134"/>
      <c r="Y581" s="1134"/>
      <c r="Z581" s="1134"/>
      <c r="AA581" s="1134"/>
      <c r="AB581" s="1235"/>
      <c r="AC581" s="1235"/>
      <c r="AD581" s="1235"/>
      <c r="AE581" s="1134"/>
      <c r="AF581" s="1134"/>
      <c r="AG581" s="1134"/>
      <c r="AH581" s="1134"/>
      <c r="AI581" s="1134"/>
      <c r="AJ581" s="1134"/>
      <c r="AK581" s="1134"/>
      <c r="AL581" s="1134"/>
      <c r="AM581" s="1134"/>
      <c r="AN581" s="1134"/>
      <c r="AO581" s="1134"/>
      <c r="AP581" s="1134"/>
      <c r="AQ581" s="1134"/>
      <c r="AR581" s="1134"/>
      <c r="AS581" s="1134"/>
      <c r="AT581" s="1134"/>
      <c r="AU581" s="1134"/>
    </row>
    <row r="582">
      <c r="A582" s="1134"/>
      <c r="B582" s="1134"/>
      <c r="C582" s="1235"/>
      <c r="D582" s="1236"/>
      <c r="E582" s="1134"/>
      <c r="F582" s="1134"/>
      <c r="G582" s="1134"/>
      <c r="H582" s="1134"/>
      <c r="I582" s="1134"/>
      <c r="J582" s="1134"/>
      <c r="K582" s="1134"/>
      <c r="L582" s="1134"/>
      <c r="M582" s="1134"/>
      <c r="N582" s="1134"/>
      <c r="O582" s="1134"/>
      <c r="P582" s="1134"/>
      <c r="Q582" s="1134"/>
      <c r="R582" s="1134"/>
      <c r="S582" s="1134"/>
      <c r="T582" s="1134"/>
      <c r="U582" s="1134"/>
      <c r="V582" s="1134"/>
      <c r="W582" s="1134"/>
      <c r="X582" s="1134"/>
      <c r="Y582" s="1134"/>
      <c r="Z582" s="1134"/>
      <c r="AA582" s="1134"/>
      <c r="AB582" s="1235"/>
      <c r="AC582" s="1235"/>
      <c r="AD582" s="1235"/>
      <c r="AE582" s="1134"/>
      <c r="AF582" s="1134"/>
      <c r="AG582" s="1134"/>
      <c r="AH582" s="1134"/>
      <c r="AI582" s="1134"/>
      <c r="AJ582" s="1134"/>
      <c r="AK582" s="1134"/>
      <c r="AL582" s="1134"/>
      <c r="AM582" s="1134"/>
      <c r="AN582" s="1134"/>
      <c r="AO582" s="1134"/>
      <c r="AP582" s="1134"/>
      <c r="AQ582" s="1134"/>
      <c r="AR582" s="1134"/>
      <c r="AS582" s="1134"/>
      <c r="AT582" s="1134"/>
      <c r="AU582" s="1134"/>
    </row>
    <row r="583">
      <c r="A583" s="1134"/>
      <c r="B583" s="1134"/>
      <c r="C583" s="1235"/>
      <c r="D583" s="1236"/>
      <c r="E583" s="1134"/>
      <c r="F583" s="1134"/>
      <c r="G583" s="1134"/>
      <c r="H583" s="1134"/>
      <c r="I583" s="1134"/>
      <c r="J583" s="1134"/>
      <c r="K583" s="1134"/>
      <c r="L583" s="1134"/>
      <c r="M583" s="1134"/>
      <c r="N583" s="1134"/>
      <c r="O583" s="1134"/>
      <c r="P583" s="1134"/>
      <c r="Q583" s="1134"/>
      <c r="R583" s="1134"/>
      <c r="S583" s="1134"/>
      <c r="T583" s="1134"/>
      <c r="U583" s="1134"/>
      <c r="V583" s="1134"/>
      <c r="W583" s="1134"/>
      <c r="X583" s="1134"/>
      <c r="Y583" s="1134"/>
      <c r="Z583" s="1134"/>
      <c r="AA583" s="1134"/>
      <c r="AB583" s="1235"/>
      <c r="AC583" s="1235"/>
      <c r="AD583" s="1235"/>
      <c r="AE583" s="1134"/>
      <c r="AF583" s="1134"/>
      <c r="AG583" s="1134"/>
      <c r="AH583" s="1134"/>
      <c r="AI583" s="1134"/>
      <c r="AJ583" s="1134"/>
      <c r="AK583" s="1134"/>
      <c r="AL583" s="1134"/>
      <c r="AM583" s="1134"/>
      <c r="AN583" s="1134"/>
      <c r="AO583" s="1134"/>
      <c r="AP583" s="1134"/>
      <c r="AQ583" s="1134"/>
      <c r="AR583" s="1134"/>
      <c r="AS583" s="1134"/>
      <c r="AT583" s="1134"/>
      <c r="AU583" s="1134"/>
    </row>
    <row r="584">
      <c r="A584" s="1134"/>
      <c r="B584" s="1134"/>
      <c r="C584" s="1235"/>
      <c r="D584" s="1236"/>
      <c r="E584" s="1134"/>
      <c r="F584" s="1134"/>
      <c r="G584" s="1134"/>
      <c r="H584" s="1134"/>
      <c r="I584" s="1134"/>
      <c r="J584" s="1134"/>
      <c r="K584" s="1134"/>
      <c r="L584" s="1134"/>
      <c r="M584" s="1134"/>
      <c r="N584" s="1134"/>
      <c r="O584" s="1134"/>
      <c r="P584" s="1134"/>
      <c r="Q584" s="1134"/>
      <c r="R584" s="1134"/>
      <c r="S584" s="1134"/>
      <c r="T584" s="1134"/>
      <c r="U584" s="1134"/>
      <c r="V584" s="1134"/>
      <c r="W584" s="1134"/>
      <c r="X584" s="1134"/>
      <c r="Y584" s="1134"/>
      <c r="Z584" s="1134"/>
      <c r="AA584" s="1134"/>
      <c r="AB584" s="1235"/>
      <c r="AC584" s="1235"/>
      <c r="AD584" s="1235"/>
      <c r="AE584" s="1134"/>
      <c r="AF584" s="1134"/>
      <c r="AG584" s="1134"/>
      <c r="AH584" s="1134"/>
      <c r="AI584" s="1134"/>
      <c r="AJ584" s="1134"/>
      <c r="AK584" s="1134"/>
      <c r="AL584" s="1134"/>
      <c r="AM584" s="1134"/>
      <c r="AN584" s="1134"/>
      <c r="AO584" s="1134"/>
      <c r="AP584" s="1134"/>
      <c r="AQ584" s="1134"/>
      <c r="AR584" s="1134"/>
      <c r="AS584" s="1134"/>
      <c r="AT584" s="1134"/>
      <c r="AU584" s="1134"/>
    </row>
    <row r="585">
      <c r="A585" s="1134"/>
      <c r="B585" s="1134"/>
      <c r="C585" s="1235"/>
      <c r="D585" s="1236"/>
      <c r="E585" s="1134"/>
      <c r="F585" s="1134"/>
      <c r="G585" s="1134"/>
      <c r="H585" s="1134"/>
      <c r="I585" s="1134"/>
      <c r="J585" s="1134"/>
      <c r="K585" s="1134"/>
      <c r="L585" s="1134"/>
      <c r="M585" s="1134"/>
      <c r="N585" s="1134"/>
      <c r="O585" s="1134"/>
      <c r="P585" s="1134"/>
      <c r="Q585" s="1134"/>
      <c r="R585" s="1134"/>
      <c r="S585" s="1134"/>
      <c r="T585" s="1134"/>
      <c r="U585" s="1134"/>
      <c r="V585" s="1134"/>
      <c r="W585" s="1134"/>
      <c r="X585" s="1134"/>
      <c r="Y585" s="1134"/>
      <c r="Z585" s="1134"/>
      <c r="AA585" s="1134"/>
      <c r="AB585" s="1235"/>
      <c r="AC585" s="1235"/>
      <c r="AD585" s="1235"/>
      <c r="AE585" s="1134"/>
      <c r="AF585" s="1134"/>
      <c r="AG585" s="1134"/>
      <c r="AH585" s="1134"/>
      <c r="AI585" s="1134"/>
      <c r="AJ585" s="1134"/>
      <c r="AK585" s="1134"/>
      <c r="AL585" s="1134"/>
      <c r="AM585" s="1134"/>
      <c r="AN585" s="1134"/>
      <c r="AO585" s="1134"/>
      <c r="AP585" s="1134"/>
      <c r="AQ585" s="1134"/>
      <c r="AR585" s="1134"/>
      <c r="AS585" s="1134"/>
      <c r="AT585" s="1134"/>
      <c r="AU585" s="1134"/>
    </row>
    <row r="586">
      <c r="A586" s="1134"/>
      <c r="B586" s="1134"/>
      <c r="C586" s="1235"/>
      <c r="D586" s="1236"/>
      <c r="E586" s="1134"/>
      <c r="F586" s="1134"/>
      <c r="G586" s="1134"/>
      <c r="H586" s="1134"/>
      <c r="I586" s="1134"/>
      <c r="J586" s="1134"/>
      <c r="K586" s="1134"/>
      <c r="L586" s="1134"/>
      <c r="M586" s="1134"/>
      <c r="N586" s="1134"/>
      <c r="O586" s="1134"/>
      <c r="P586" s="1134"/>
      <c r="Q586" s="1134"/>
      <c r="R586" s="1134"/>
      <c r="S586" s="1134"/>
      <c r="T586" s="1134"/>
      <c r="U586" s="1134"/>
      <c r="V586" s="1134"/>
      <c r="W586" s="1134"/>
      <c r="X586" s="1134"/>
      <c r="Y586" s="1134"/>
      <c r="Z586" s="1134"/>
      <c r="AA586" s="1134"/>
      <c r="AB586" s="1235"/>
      <c r="AC586" s="1235"/>
      <c r="AD586" s="1235"/>
      <c r="AE586" s="1134"/>
      <c r="AF586" s="1134"/>
      <c r="AG586" s="1134"/>
      <c r="AH586" s="1134"/>
      <c r="AI586" s="1134"/>
      <c r="AJ586" s="1134"/>
      <c r="AK586" s="1134"/>
      <c r="AL586" s="1134"/>
      <c r="AM586" s="1134"/>
      <c r="AN586" s="1134"/>
      <c r="AO586" s="1134"/>
      <c r="AP586" s="1134"/>
      <c r="AQ586" s="1134"/>
      <c r="AR586" s="1134"/>
      <c r="AS586" s="1134"/>
      <c r="AT586" s="1134"/>
      <c r="AU586" s="1134"/>
    </row>
    <row r="587">
      <c r="A587" s="1134"/>
      <c r="B587" s="1134"/>
      <c r="C587" s="1235"/>
      <c r="D587" s="1236"/>
      <c r="E587" s="1134"/>
      <c r="F587" s="1134"/>
      <c r="G587" s="1134"/>
      <c r="H587" s="1134"/>
      <c r="I587" s="1134"/>
      <c r="J587" s="1134"/>
      <c r="K587" s="1134"/>
      <c r="L587" s="1134"/>
      <c r="M587" s="1134"/>
      <c r="N587" s="1134"/>
      <c r="O587" s="1134"/>
      <c r="P587" s="1134"/>
      <c r="Q587" s="1134"/>
      <c r="R587" s="1134"/>
      <c r="S587" s="1134"/>
      <c r="T587" s="1134"/>
      <c r="U587" s="1134"/>
      <c r="V587" s="1134"/>
      <c r="W587" s="1134"/>
      <c r="X587" s="1134"/>
      <c r="Y587" s="1134"/>
      <c r="Z587" s="1134"/>
      <c r="AA587" s="1134"/>
      <c r="AB587" s="1235"/>
      <c r="AC587" s="1235"/>
      <c r="AD587" s="1235"/>
      <c r="AE587" s="1134"/>
      <c r="AF587" s="1134"/>
      <c r="AG587" s="1134"/>
      <c r="AH587" s="1134"/>
      <c r="AI587" s="1134"/>
      <c r="AJ587" s="1134"/>
      <c r="AK587" s="1134"/>
      <c r="AL587" s="1134"/>
      <c r="AM587" s="1134"/>
      <c r="AN587" s="1134"/>
      <c r="AO587" s="1134"/>
      <c r="AP587" s="1134"/>
      <c r="AQ587" s="1134"/>
      <c r="AR587" s="1134"/>
      <c r="AS587" s="1134"/>
      <c r="AT587" s="1134"/>
      <c r="AU587" s="1134"/>
    </row>
    <row r="588">
      <c r="A588" s="1134"/>
      <c r="B588" s="1134"/>
      <c r="C588" s="1235"/>
      <c r="D588" s="1236"/>
      <c r="E588" s="1134"/>
      <c r="F588" s="1134"/>
      <c r="G588" s="1134"/>
      <c r="H588" s="1134"/>
      <c r="I588" s="1134"/>
      <c r="J588" s="1134"/>
      <c r="K588" s="1134"/>
      <c r="L588" s="1134"/>
      <c r="M588" s="1134"/>
      <c r="N588" s="1134"/>
      <c r="O588" s="1134"/>
      <c r="P588" s="1134"/>
      <c r="Q588" s="1134"/>
      <c r="R588" s="1134"/>
      <c r="S588" s="1134"/>
      <c r="T588" s="1134"/>
      <c r="U588" s="1134"/>
      <c r="V588" s="1134"/>
      <c r="W588" s="1134"/>
      <c r="X588" s="1134"/>
      <c r="Y588" s="1134"/>
      <c r="Z588" s="1134"/>
      <c r="AA588" s="1134"/>
      <c r="AB588" s="1235"/>
      <c r="AC588" s="1235"/>
      <c r="AD588" s="1235"/>
      <c r="AE588" s="1134"/>
      <c r="AF588" s="1134"/>
      <c r="AG588" s="1134"/>
      <c r="AH588" s="1134"/>
      <c r="AI588" s="1134"/>
      <c r="AJ588" s="1134"/>
      <c r="AK588" s="1134"/>
      <c r="AL588" s="1134"/>
      <c r="AM588" s="1134"/>
      <c r="AN588" s="1134"/>
      <c r="AO588" s="1134"/>
      <c r="AP588" s="1134"/>
      <c r="AQ588" s="1134"/>
      <c r="AR588" s="1134"/>
      <c r="AS588" s="1134"/>
      <c r="AT588" s="1134"/>
      <c r="AU588" s="1134"/>
    </row>
    <row r="589">
      <c r="A589" s="1134"/>
      <c r="B589" s="1134"/>
      <c r="C589" s="1235"/>
      <c r="D589" s="1236"/>
      <c r="E589" s="1134"/>
      <c r="F589" s="1134"/>
      <c r="G589" s="1134"/>
      <c r="H589" s="1134"/>
      <c r="I589" s="1134"/>
      <c r="J589" s="1134"/>
      <c r="K589" s="1134"/>
      <c r="L589" s="1134"/>
      <c r="M589" s="1134"/>
      <c r="N589" s="1134"/>
      <c r="O589" s="1134"/>
      <c r="P589" s="1134"/>
      <c r="Q589" s="1134"/>
      <c r="R589" s="1134"/>
      <c r="S589" s="1134"/>
      <c r="T589" s="1134"/>
      <c r="U589" s="1134"/>
      <c r="V589" s="1134"/>
      <c r="W589" s="1134"/>
      <c r="X589" s="1134"/>
      <c r="Y589" s="1134"/>
      <c r="Z589" s="1134"/>
      <c r="AA589" s="1134"/>
      <c r="AB589" s="1235"/>
      <c r="AC589" s="1235"/>
      <c r="AD589" s="1235"/>
      <c r="AE589" s="1134"/>
      <c r="AF589" s="1134"/>
      <c r="AG589" s="1134"/>
      <c r="AH589" s="1134"/>
      <c r="AI589" s="1134"/>
      <c r="AJ589" s="1134"/>
      <c r="AK589" s="1134"/>
      <c r="AL589" s="1134"/>
      <c r="AM589" s="1134"/>
      <c r="AN589" s="1134"/>
      <c r="AO589" s="1134"/>
      <c r="AP589" s="1134"/>
      <c r="AQ589" s="1134"/>
      <c r="AR589" s="1134"/>
      <c r="AS589" s="1134"/>
      <c r="AT589" s="1134"/>
      <c r="AU589" s="1134"/>
    </row>
    <row r="590">
      <c r="A590" s="1134"/>
      <c r="B590" s="1134"/>
      <c r="C590" s="1235"/>
      <c r="D590" s="1236"/>
      <c r="E590" s="1134"/>
      <c r="F590" s="1134"/>
      <c r="G590" s="1134"/>
      <c r="H590" s="1134"/>
      <c r="I590" s="1134"/>
      <c r="J590" s="1134"/>
      <c r="K590" s="1134"/>
      <c r="L590" s="1134"/>
      <c r="M590" s="1134"/>
      <c r="N590" s="1134"/>
      <c r="O590" s="1134"/>
      <c r="P590" s="1134"/>
      <c r="Q590" s="1134"/>
      <c r="R590" s="1134"/>
      <c r="S590" s="1134"/>
      <c r="T590" s="1134"/>
      <c r="U590" s="1134"/>
      <c r="V590" s="1134"/>
      <c r="W590" s="1134"/>
      <c r="X590" s="1134"/>
      <c r="Y590" s="1134"/>
      <c r="Z590" s="1134"/>
      <c r="AA590" s="1134"/>
      <c r="AB590" s="1235"/>
      <c r="AC590" s="1235"/>
      <c r="AD590" s="1235"/>
      <c r="AE590" s="1134"/>
      <c r="AF590" s="1134"/>
      <c r="AG590" s="1134"/>
      <c r="AH590" s="1134"/>
      <c r="AI590" s="1134"/>
      <c r="AJ590" s="1134"/>
      <c r="AK590" s="1134"/>
      <c r="AL590" s="1134"/>
      <c r="AM590" s="1134"/>
      <c r="AN590" s="1134"/>
      <c r="AO590" s="1134"/>
      <c r="AP590" s="1134"/>
      <c r="AQ590" s="1134"/>
      <c r="AR590" s="1134"/>
      <c r="AS590" s="1134"/>
      <c r="AT590" s="1134"/>
      <c r="AU590" s="1134"/>
    </row>
    <row r="591">
      <c r="A591" s="1134"/>
      <c r="B591" s="1134"/>
      <c r="C591" s="1235"/>
      <c r="D591" s="1236"/>
      <c r="E591" s="1134"/>
      <c r="F591" s="1134"/>
      <c r="G591" s="1134"/>
      <c r="H591" s="1134"/>
      <c r="I591" s="1134"/>
      <c r="J591" s="1134"/>
      <c r="K591" s="1134"/>
      <c r="L591" s="1134"/>
      <c r="M591" s="1134"/>
      <c r="N591" s="1134"/>
      <c r="O591" s="1134"/>
      <c r="P591" s="1134"/>
      <c r="Q591" s="1134"/>
      <c r="R591" s="1134"/>
      <c r="S591" s="1134"/>
      <c r="T591" s="1134"/>
      <c r="U591" s="1134"/>
      <c r="V591" s="1134"/>
      <c r="W591" s="1134"/>
      <c r="X591" s="1134"/>
      <c r="Y591" s="1134"/>
      <c r="Z591" s="1134"/>
      <c r="AA591" s="1134"/>
      <c r="AB591" s="1235"/>
      <c r="AC591" s="1235"/>
      <c r="AD591" s="1235"/>
      <c r="AE591" s="1134"/>
      <c r="AF591" s="1134"/>
      <c r="AG591" s="1134"/>
      <c r="AH591" s="1134"/>
      <c r="AI591" s="1134"/>
      <c r="AJ591" s="1134"/>
      <c r="AK591" s="1134"/>
      <c r="AL591" s="1134"/>
      <c r="AM591" s="1134"/>
      <c r="AN591" s="1134"/>
      <c r="AO591" s="1134"/>
      <c r="AP591" s="1134"/>
      <c r="AQ591" s="1134"/>
      <c r="AR591" s="1134"/>
      <c r="AS591" s="1134"/>
      <c r="AT591" s="1134"/>
      <c r="AU591" s="1134"/>
    </row>
    <row r="592">
      <c r="A592" s="1134"/>
      <c r="B592" s="1134"/>
      <c r="C592" s="1235"/>
      <c r="D592" s="1236"/>
      <c r="E592" s="1134"/>
      <c r="F592" s="1134"/>
      <c r="G592" s="1134"/>
      <c r="H592" s="1134"/>
      <c r="I592" s="1134"/>
      <c r="J592" s="1134"/>
      <c r="K592" s="1134"/>
      <c r="L592" s="1134"/>
      <c r="M592" s="1134"/>
      <c r="N592" s="1134"/>
      <c r="O592" s="1134"/>
      <c r="P592" s="1134"/>
      <c r="Q592" s="1134"/>
      <c r="R592" s="1134"/>
      <c r="S592" s="1134"/>
      <c r="T592" s="1134"/>
      <c r="U592" s="1134"/>
      <c r="V592" s="1134"/>
      <c r="W592" s="1134"/>
      <c r="X592" s="1134"/>
      <c r="Y592" s="1134"/>
      <c r="Z592" s="1134"/>
      <c r="AA592" s="1134"/>
      <c r="AB592" s="1235"/>
      <c r="AC592" s="1235"/>
      <c r="AD592" s="1235"/>
      <c r="AE592" s="1134"/>
      <c r="AF592" s="1134"/>
      <c r="AG592" s="1134"/>
      <c r="AH592" s="1134"/>
      <c r="AI592" s="1134"/>
      <c r="AJ592" s="1134"/>
      <c r="AK592" s="1134"/>
      <c r="AL592" s="1134"/>
      <c r="AM592" s="1134"/>
      <c r="AN592" s="1134"/>
      <c r="AO592" s="1134"/>
      <c r="AP592" s="1134"/>
      <c r="AQ592" s="1134"/>
      <c r="AR592" s="1134"/>
      <c r="AS592" s="1134"/>
      <c r="AT592" s="1134"/>
      <c r="AU592" s="1134"/>
    </row>
    <row r="593">
      <c r="A593" s="1134"/>
      <c r="B593" s="1134"/>
      <c r="C593" s="1235"/>
      <c r="D593" s="1236"/>
      <c r="E593" s="1134"/>
      <c r="F593" s="1134"/>
      <c r="G593" s="1134"/>
      <c r="H593" s="1134"/>
      <c r="I593" s="1134"/>
      <c r="J593" s="1134"/>
      <c r="K593" s="1134"/>
      <c r="L593" s="1134"/>
      <c r="M593" s="1134"/>
      <c r="N593" s="1134"/>
      <c r="O593" s="1134"/>
      <c r="P593" s="1134"/>
      <c r="Q593" s="1134"/>
      <c r="R593" s="1134"/>
      <c r="S593" s="1134"/>
      <c r="T593" s="1134"/>
      <c r="U593" s="1134"/>
      <c r="V593" s="1134"/>
      <c r="W593" s="1134"/>
      <c r="X593" s="1134"/>
      <c r="Y593" s="1134"/>
      <c r="Z593" s="1134"/>
      <c r="AA593" s="1134"/>
      <c r="AB593" s="1235"/>
      <c r="AC593" s="1235"/>
      <c r="AD593" s="1235"/>
      <c r="AE593" s="1134"/>
      <c r="AF593" s="1134"/>
      <c r="AG593" s="1134"/>
      <c r="AH593" s="1134"/>
      <c r="AI593" s="1134"/>
      <c r="AJ593" s="1134"/>
      <c r="AK593" s="1134"/>
      <c r="AL593" s="1134"/>
      <c r="AM593" s="1134"/>
      <c r="AN593" s="1134"/>
      <c r="AO593" s="1134"/>
      <c r="AP593" s="1134"/>
      <c r="AQ593" s="1134"/>
      <c r="AR593" s="1134"/>
      <c r="AS593" s="1134"/>
      <c r="AT593" s="1134"/>
      <c r="AU593" s="1134"/>
    </row>
    <row r="594">
      <c r="A594" s="1134"/>
      <c r="B594" s="1134"/>
      <c r="C594" s="1235"/>
      <c r="D594" s="1236"/>
      <c r="E594" s="1134"/>
      <c r="F594" s="1134"/>
      <c r="G594" s="1134"/>
      <c r="H594" s="1134"/>
      <c r="I594" s="1134"/>
      <c r="J594" s="1134"/>
      <c r="K594" s="1134"/>
      <c r="L594" s="1134"/>
      <c r="M594" s="1134"/>
      <c r="N594" s="1134"/>
      <c r="O594" s="1134"/>
      <c r="P594" s="1134"/>
      <c r="Q594" s="1134"/>
      <c r="R594" s="1134"/>
      <c r="S594" s="1134"/>
      <c r="T594" s="1134"/>
      <c r="U594" s="1134"/>
      <c r="V594" s="1134"/>
      <c r="W594" s="1134"/>
      <c r="X594" s="1134"/>
      <c r="Y594" s="1134"/>
      <c r="Z594" s="1134"/>
      <c r="AA594" s="1134"/>
      <c r="AB594" s="1235"/>
      <c r="AC594" s="1235"/>
      <c r="AD594" s="1235"/>
      <c r="AE594" s="1134"/>
      <c r="AF594" s="1134"/>
      <c r="AG594" s="1134"/>
      <c r="AH594" s="1134"/>
      <c r="AI594" s="1134"/>
      <c r="AJ594" s="1134"/>
      <c r="AK594" s="1134"/>
      <c r="AL594" s="1134"/>
      <c r="AM594" s="1134"/>
      <c r="AN594" s="1134"/>
      <c r="AO594" s="1134"/>
      <c r="AP594" s="1134"/>
      <c r="AQ594" s="1134"/>
      <c r="AR594" s="1134"/>
      <c r="AS594" s="1134"/>
      <c r="AT594" s="1134"/>
      <c r="AU594" s="1134"/>
    </row>
    <row r="595">
      <c r="A595" s="1134"/>
      <c r="B595" s="1134"/>
      <c r="C595" s="1235"/>
      <c r="D595" s="1236"/>
      <c r="E595" s="1134"/>
      <c r="F595" s="1134"/>
      <c r="G595" s="1134"/>
      <c r="H595" s="1134"/>
      <c r="I595" s="1134"/>
      <c r="J595" s="1134"/>
      <c r="K595" s="1134"/>
      <c r="L595" s="1134"/>
      <c r="M595" s="1134"/>
      <c r="N595" s="1134"/>
      <c r="O595" s="1134"/>
      <c r="P595" s="1134"/>
      <c r="Q595" s="1134"/>
      <c r="R595" s="1134"/>
      <c r="S595" s="1134"/>
      <c r="T595" s="1134"/>
      <c r="U595" s="1134"/>
      <c r="V595" s="1134"/>
      <c r="W595" s="1134"/>
      <c r="X595" s="1134"/>
      <c r="Y595" s="1134"/>
      <c r="Z595" s="1134"/>
      <c r="AA595" s="1134"/>
      <c r="AB595" s="1235"/>
      <c r="AC595" s="1235"/>
      <c r="AD595" s="1235"/>
      <c r="AE595" s="1134"/>
      <c r="AF595" s="1134"/>
      <c r="AG595" s="1134"/>
      <c r="AH595" s="1134"/>
      <c r="AI595" s="1134"/>
      <c r="AJ595" s="1134"/>
      <c r="AK595" s="1134"/>
      <c r="AL595" s="1134"/>
      <c r="AM595" s="1134"/>
      <c r="AN595" s="1134"/>
      <c r="AO595" s="1134"/>
      <c r="AP595" s="1134"/>
      <c r="AQ595" s="1134"/>
      <c r="AR595" s="1134"/>
      <c r="AS595" s="1134"/>
      <c r="AT595" s="1134"/>
      <c r="AU595" s="1134"/>
    </row>
    <row r="596">
      <c r="A596" s="1134"/>
      <c r="B596" s="1134"/>
      <c r="C596" s="1235"/>
      <c r="D596" s="1236"/>
      <c r="E596" s="1134"/>
      <c r="F596" s="1134"/>
      <c r="G596" s="1134"/>
      <c r="H596" s="1134"/>
      <c r="I596" s="1134"/>
      <c r="J596" s="1134"/>
      <c r="K596" s="1134"/>
      <c r="L596" s="1134"/>
      <c r="M596" s="1134"/>
      <c r="N596" s="1134"/>
      <c r="O596" s="1134"/>
      <c r="P596" s="1134"/>
      <c r="Q596" s="1134"/>
      <c r="R596" s="1134"/>
      <c r="S596" s="1134"/>
      <c r="T596" s="1134"/>
      <c r="U596" s="1134"/>
      <c r="V596" s="1134"/>
      <c r="W596" s="1134"/>
      <c r="X596" s="1134"/>
      <c r="Y596" s="1134"/>
      <c r="Z596" s="1134"/>
      <c r="AA596" s="1134"/>
      <c r="AB596" s="1235"/>
      <c r="AC596" s="1235"/>
      <c r="AD596" s="1235"/>
      <c r="AE596" s="1134"/>
      <c r="AF596" s="1134"/>
      <c r="AG596" s="1134"/>
      <c r="AH596" s="1134"/>
      <c r="AI596" s="1134"/>
      <c r="AJ596" s="1134"/>
      <c r="AK596" s="1134"/>
      <c r="AL596" s="1134"/>
      <c r="AM596" s="1134"/>
      <c r="AN596" s="1134"/>
      <c r="AO596" s="1134"/>
      <c r="AP596" s="1134"/>
      <c r="AQ596" s="1134"/>
      <c r="AR596" s="1134"/>
      <c r="AS596" s="1134"/>
      <c r="AT596" s="1134"/>
      <c r="AU596" s="1134"/>
    </row>
    <row r="597">
      <c r="A597" s="1134"/>
      <c r="B597" s="1134"/>
      <c r="C597" s="1235"/>
      <c r="D597" s="1236"/>
      <c r="E597" s="1134"/>
      <c r="F597" s="1134"/>
      <c r="G597" s="1134"/>
      <c r="H597" s="1134"/>
      <c r="I597" s="1134"/>
      <c r="J597" s="1134"/>
      <c r="K597" s="1134"/>
      <c r="L597" s="1134"/>
      <c r="M597" s="1134"/>
      <c r="N597" s="1134"/>
      <c r="O597" s="1134"/>
      <c r="P597" s="1134"/>
      <c r="Q597" s="1134"/>
      <c r="R597" s="1134"/>
      <c r="S597" s="1134"/>
      <c r="T597" s="1134"/>
      <c r="U597" s="1134"/>
      <c r="V597" s="1134"/>
      <c r="W597" s="1134"/>
      <c r="X597" s="1134"/>
      <c r="Y597" s="1134"/>
      <c r="Z597" s="1134"/>
      <c r="AA597" s="1134"/>
      <c r="AB597" s="1235"/>
      <c r="AC597" s="1235"/>
      <c r="AD597" s="1235"/>
      <c r="AE597" s="1134"/>
      <c r="AF597" s="1134"/>
      <c r="AG597" s="1134"/>
      <c r="AH597" s="1134"/>
      <c r="AI597" s="1134"/>
      <c r="AJ597" s="1134"/>
      <c r="AK597" s="1134"/>
      <c r="AL597" s="1134"/>
      <c r="AM597" s="1134"/>
      <c r="AN597" s="1134"/>
      <c r="AO597" s="1134"/>
      <c r="AP597" s="1134"/>
      <c r="AQ597" s="1134"/>
      <c r="AR597" s="1134"/>
      <c r="AS597" s="1134"/>
      <c r="AT597" s="1134"/>
      <c r="AU597" s="1134"/>
    </row>
    <row r="598">
      <c r="A598" s="1134"/>
      <c r="B598" s="1134"/>
      <c r="C598" s="1235"/>
      <c r="D598" s="1236"/>
      <c r="E598" s="1134"/>
      <c r="F598" s="1134"/>
      <c r="G598" s="1134"/>
      <c r="H598" s="1134"/>
      <c r="I598" s="1134"/>
      <c r="J598" s="1134"/>
      <c r="K598" s="1134"/>
      <c r="L598" s="1134"/>
      <c r="M598" s="1134"/>
      <c r="N598" s="1134"/>
      <c r="O598" s="1134"/>
      <c r="P598" s="1134"/>
      <c r="Q598" s="1134"/>
      <c r="R598" s="1134"/>
      <c r="S598" s="1134"/>
      <c r="T598" s="1134"/>
      <c r="U598" s="1134"/>
      <c r="V598" s="1134"/>
      <c r="W598" s="1134"/>
      <c r="X598" s="1134"/>
      <c r="Y598" s="1134"/>
      <c r="Z598" s="1134"/>
      <c r="AA598" s="1134"/>
      <c r="AB598" s="1235"/>
      <c r="AC598" s="1235"/>
      <c r="AD598" s="1235"/>
      <c r="AE598" s="1134"/>
      <c r="AF598" s="1134"/>
      <c r="AG598" s="1134"/>
      <c r="AH598" s="1134"/>
      <c r="AI598" s="1134"/>
      <c r="AJ598" s="1134"/>
      <c r="AK598" s="1134"/>
      <c r="AL598" s="1134"/>
      <c r="AM598" s="1134"/>
      <c r="AN598" s="1134"/>
      <c r="AO598" s="1134"/>
      <c r="AP598" s="1134"/>
      <c r="AQ598" s="1134"/>
      <c r="AR598" s="1134"/>
      <c r="AS598" s="1134"/>
      <c r="AT598" s="1134"/>
      <c r="AU598" s="1134"/>
    </row>
    <row r="599">
      <c r="A599" s="1134"/>
      <c r="B599" s="1134"/>
      <c r="C599" s="1235"/>
      <c r="D599" s="1236"/>
      <c r="E599" s="1134"/>
      <c r="F599" s="1134"/>
      <c r="G599" s="1134"/>
      <c r="H599" s="1134"/>
      <c r="I599" s="1134"/>
      <c r="J599" s="1134"/>
      <c r="K599" s="1134"/>
      <c r="L599" s="1134"/>
      <c r="M599" s="1134"/>
      <c r="N599" s="1134"/>
      <c r="O599" s="1134"/>
      <c r="P599" s="1134"/>
      <c r="Q599" s="1134"/>
      <c r="R599" s="1134"/>
      <c r="S599" s="1134"/>
      <c r="T599" s="1134"/>
      <c r="U599" s="1134"/>
      <c r="V599" s="1134"/>
      <c r="W599" s="1134"/>
      <c r="X599" s="1134"/>
      <c r="Y599" s="1134"/>
      <c r="Z599" s="1134"/>
      <c r="AA599" s="1134"/>
      <c r="AB599" s="1235"/>
      <c r="AC599" s="1235"/>
      <c r="AD599" s="1235"/>
      <c r="AE599" s="1134"/>
      <c r="AF599" s="1134"/>
      <c r="AG599" s="1134"/>
      <c r="AH599" s="1134"/>
      <c r="AI599" s="1134"/>
      <c r="AJ599" s="1134"/>
      <c r="AK599" s="1134"/>
      <c r="AL599" s="1134"/>
      <c r="AM599" s="1134"/>
      <c r="AN599" s="1134"/>
      <c r="AO599" s="1134"/>
      <c r="AP599" s="1134"/>
      <c r="AQ599" s="1134"/>
      <c r="AR599" s="1134"/>
      <c r="AS599" s="1134"/>
      <c r="AT599" s="1134"/>
      <c r="AU599" s="1134"/>
    </row>
    <row r="600">
      <c r="A600" s="1134"/>
      <c r="B600" s="1134"/>
      <c r="C600" s="1235"/>
      <c r="D600" s="1236"/>
      <c r="E600" s="1134"/>
      <c r="F600" s="1134"/>
      <c r="G600" s="1134"/>
      <c r="H600" s="1134"/>
      <c r="I600" s="1134"/>
      <c r="J600" s="1134"/>
      <c r="K600" s="1134"/>
      <c r="L600" s="1134"/>
      <c r="M600" s="1134"/>
      <c r="N600" s="1134"/>
      <c r="O600" s="1134"/>
      <c r="P600" s="1134"/>
      <c r="Q600" s="1134"/>
      <c r="R600" s="1134"/>
      <c r="S600" s="1134"/>
      <c r="T600" s="1134"/>
      <c r="U600" s="1134"/>
      <c r="V600" s="1134"/>
      <c r="W600" s="1134"/>
      <c r="X600" s="1134"/>
      <c r="Y600" s="1134"/>
      <c r="Z600" s="1134"/>
      <c r="AA600" s="1134"/>
      <c r="AB600" s="1235"/>
      <c r="AC600" s="1235"/>
      <c r="AD600" s="1235"/>
      <c r="AE600" s="1134"/>
      <c r="AF600" s="1134"/>
      <c r="AG600" s="1134"/>
      <c r="AH600" s="1134"/>
      <c r="AI600" s="1134"/>
      <c r="AJ600" s="1134"/>
      <c r="AK600" s="1134"/>
      <c r="AL600" s="1134"/>
      <c r="AM600" s="1134"/>
      <c r="AN600" s="1134"/>
      <c r="AO600" s="1134"/>
      <c r="AP600" s="1134"/>
      <c r="AQ600" s="1134"/>
      <c r="AR600" s="1134"/>
      <c r="AS600" s="1134"/>
      <c r="AT600" s="1134"/>
      <c r="AU600" s="1134"/>
    </row>
    <row r="601">
      <c r="A601" s="1134"/>
      <c r="B601" s="1134"/>
      <c r="C601" s="1235"/>
      <c r="D601" s="1236"/>
      <c r="E601" s="1134"/>
      <c r="F601" s="1134"/>
      <c r="G601" s="1134"/>
      <c r="H601" s="1134"/>
      <c r="I601" s="1134"/>
      <c r="J601" s="1134"/>
      <c r="K601" s="1134"/>
      <c r="L601" s="1134"/>
      <c r="M601" s="1134"/>
      <c r="N601" s="1134"/>
      <c r="O601" s="1134"/>
      <c r="P601" s="1134"/>
      <c r="Q601" s="1134"/>
      <c r="R601" s="1134"/>
      <c r="S601" s="1134"/>
      <c r="T601" s="1134"/>
      <c r="U601" s="1134"/>
      <c r="V601" s="1134"/>
      <c r="W601" s="1134"/>
      <c r="X601" s="1134"/>
      <c r="Y601" s="1134"/>
      <c r="Z601" s="1134"/>
      <c r="AA601" s="1134"/>
      <c r="AB601" s="1235"/>
      <c r="AC601" s="1235"/>
      <c r="AD601" s="1235"/>
      <c r="AE601" s="1134"/>
      <c r="AF601" s="1134"/>
      <c r="AG601" s="1134"/>
      <c r="AH601" s="1134"/>
      <c r="AI601" s="1134"/>
      <c r="AJ601" s="1134"/>
      <c r="AK601" s="1134"/>
      <c r="AL601" s="1134"/>
      <c r="AM601" s="1134"/>
      <c r="AN601" s="1134"/>
      <c r="AO601" s="1134"/>
      <c r="AP601" s="1134"/>
      <c r="AQ601" s="1134"/>
      <c r="AR601" s="1134"/>
      <c r="AS601" s="1134"/>
      <c r="AT601" s="1134"/>
      <c r="AU601" s="1134"/>
    </row>
    <row r="602">
      <c r="A602" s="1134"/>
      <c r="B602" s="1134"/>
      <c r="C602" s="1235"/>
      <c r="D602" s="1236"/>
      <c r="E602" s="1134"/>
      <c r="F602" s="1134"/>
      <c r="G602" s="1134"/>
      <c r="H602" s="1134"/>
      <c r="I602" s="1134"/>
      <c r="J602" s="1134"/>
      <c r="K602" s="1134"/>
      <c r="L602" s="1134"/>
      <c r="M602" s="1134"/>
      <c r="N602" s="1134"/>
      <c r="O602" s="1134"/>
      <c r="P602" s="1134"/>
      <c r="Q602" s="1134"/>
      <c r="R602" s="1134"/>
      <c r="S602" s="1134"/>
      <c r="T602" s="1134"/>
      <c r="U602" s="1134"/>
      <c r="V602" s="1134"/>
      <c r="W602" s="1134"/>
      <c r="X602" s="1134"/>
      <c r="Y602" s="1134"/>
      <c r="Z602" s="1134"/>
      <c r="AA602" s="1134"/>
      <c r="AB602" s="1235"/>
      <c r="AC602" s="1235"/>
      <c r="AD602" s="1235"/>
      <c r="AE602" s="1134"/>
      <c r="AF602" s="1134"/>
      <c r="AG602" s="1134"/>
      <c r="AH602" s="1134"/>
      <c r="AI602" s="1134"/>
      <c r="AJ602" s="1134"/>
      <c r="AK602" s="1134"/>
      <c r="AL602" s="1134"/>
      <c r="AM602" s="1134"/>
      <c r="AN602" s="1134"/>
      <c r="AO602" s="1134"/>
      <c r="AP602" s="1134"/>
      <c r="AQ602" s="1134"/>
      <c r="AR602" s="1134"/>
      <c r="AS602" s="1134"/>
      <c r="AT602" s="1134"/>
      <c r="AU602" s="1134"/>
    </row>
    <row r="603">
      <c r="A603" s="1134"/>
      <c r="B603" s="1134"/>
      <c r="C603" s="1235"/>
      <c r="D603" s="1236"/>
      <c r="E603" s="1134"/>
      <c r="F603" s="1134"/>
      <c r="G603" s="1134"/>
      <c r="H603" s="1134"/>
      <c r="I603" s="1134"/>
      <c r="J603" s="1134"/>
      <c r="K603" s="1134"/>
      <c r="L603" s="1134"/>
      <c r="M603" s="1134"/>
      <c r="N603" s="1134"/>
      <c r="O603" s="1134"/>
      <c r="P603" s="1134"/>
      <c r="Q603" s="1134"/>
      <c r="R603" s="1134"/>
      <c r="S603" s="1134"/>
      <c r="T603" s="1134"/>
      <c r="U603" s="1134"/>
      <c r="V603" s="1134"/>
      <c r="W603" s="1134"/>
      <c r="X603" s="1134"/>
      <c r="Y603" s="1134"/>
      <c r="Z603" s="1134"/>
      <c r="AA603" s="1134"/>
      <c r="AB603" s="1235"/>
      <c r="AC603" s="1235"/>
      <c r="AD603" s="1235"/>
      <c r="AE603" s="1134"/>
      <c r="AF603" s="1134"/>
      <c r="AG603" s="1134"/>
      <c r="AH603" s="1134"/>
      <c r="AI603" s="1134"/>
      <c r="AJ603" s="1134"/>
      <c r="AK603" s="1134"/>
      <c r="AL603" s="1134"/>
      <c r="AM603" s="1134"/>
      <c r="AN603" s="1134"/>
      <c r="AO603" s="1134"/>
      <c r="AP603" s="1134"/>
      <c r="AQ603" s="1134"/>
      <c r="AR603" s="1134"/>
      <c r="AS603" s="1134"/>
      <c r="AT603" s="1134"/>
      <c r="AU603" s="1134"/>
    </row>
    <row r="604">
      <c r="A604" s="1134"/>
      <c r="B604" s="1134"/>
      <c r="C604" s="1235"/>
      <c r="D604" s="1236"/>
      <c r="E604" s="1134"/>
      <c r="F604" s="1134"/>
      <c r="G604" s="1134"/>
      <c r="H604" s="1134"/>
      <c r="I604" s="1134"/>
      <c r="J604" s="1134"/>
      <c r="K604" s="1134"/>
      <c r="L604" s="1134"/>
      <c r="M604" s="1134"/>
      <c r="N604" s="1134"/>
      <c r="O604" s="1134"/>
      <c r="P604" s="1134"/>
      <c r="Q604" s="1134"/>
      <c r="R604" s="1134"/>
      <c r="S604" s="1134"/>
      <c r="T604" s="1134"/>
      <c r="U604" s="1134"/>
      <c r="V604" s="1134"/>
      <c r="W604" s="1134"/>
      <c r="X604" s="1134"/>
      <c r="Y604" s="1134"/>
      <c r="Z604" s="1134"/>
      <c r="AA604" s="1134"/>
      <c r="AB604" s="1235"/>
      <c r="AC604" s="1235"/>
      <c r="AD604" s="1235"/>
      <c r="AE604" s="1134"/>
      <c r="AF604" s="1134"/>
      <c r="AG604" s="1134"/>
      <c r="AH604" s="1134"/>
      <c r="AI604" s="1134"/>
      <c r="AJ604" s="1134"/>
      <c r="AK604" s="1134"/>
      <c r="AL604" s="1134"/>
      <c r="AM604" s="1134"/>
      <c r="AN604" s="1134"/>
      <c r="AO604" s="1134"/>
      <c r="AP604" s="1134"/>
      <c r="AQ604" s="1134"/>
      <c r="AR604" s="1134"/>
      <c r="AS604" s="1134"/>
      <c r="AT604" s="1134"/>
      <c r="AU604" s="1134"/>
    </row>
    <row r="605">
      <c r="A605" s="1134"/>
      <c r="B605" s="1134"/>
      <c r="C605" s="1235"/>
      <c r="D605" s="1236"/>
      <c r="E605" s="1134"/>
      <c r="F605" s="1134"/>
      <c r="G605" s="1134"/>
      <c r="H605" s="1134"/>
      <c r="I605" s="1134"/>
      <c r="J605" s="1134"/>
      <c r="K605" s="1134"/>
      <c r="L605" s="1134"/>
      <c r="M605" s="1134"/>
      <c r="N605" s="1134"/>
      <c r="O605" s="1134"/>
      <c r="P605" s="1134"/>
      <c r="Q605" s="1134"/>
      <c r="R605" s="1134"/>
      <c r="S605" s="1134"/>
      <c r="T605" s="1134"/>
      <c r="U605" s="1134"/>
      <c r="V605" s="1134"/>
      <c r="W605" s="1134"/>
      <c r="X605" s="1134"/>
      <c r="Y605" s="1134"/>
      <c r="Z605" s="1134"/>
      <c r="AA605" s="1134"/>
      <c r="AB605" s="1235"/>
      <c r="AC605" s="1235"/>
      <c r="AD605" s="1235"/>
      <c r="AE605" s="1134"/>
      <c r="AF605" s="1134"/>
      <c r="AG605" s="1134"/>
      <c r="AH605" s="1134"/>
      <c r="AI605" s="1134"/>
      <c r="AJ605" s="1134"/>
      <c r="AK605" s="1134"/>
      <c r="AL605" s="1134"/>
      <c r="AM605" s="1134"/>
      <c r="AN605" s="1134"/>
      <c r="AO605" s="1134"/>
      <c r="AP605" s="1134"/>
      <c r="AQ605" s="1134"/>
      <c r="AR605" s="1134"/>
      <c r="AS605" s="1134"/>
      <c r="AT605" s="1134"/>
      <c r="AU605" s="1134"/>
    </row>
    <row r="606">
      <c r="A606" s="1134"/>
      <c r="B606" s="1134"/>
      <c r="C606" s="1235"/>
      <c r="D606" s="1236"/>
      <c r="E606" s="1134"/>
      <c r="F606" s="1134"/>
      <c r="G606" s="1134"/>
      <c r="H606" s="1134"/>
      <c r="I606" s="1134"/>
      <c r="J606" s="1134"/>
      <c r="K606" s="1134"/>
      <c r="L606" s="1134"/>
      <c r="M606" s="1134"/>
      <c r="N606" s="1134"/>
      <c r="O606" s="1134"/>
      <c r="P606" s="1134"/>
      <c r="Q606" s="1134"/>
      <c r="R606" s="1134"/>
      <c r="S606" s="1134"/>
      <c r="T606" s="1134"/>
      <c r="U606" s="1134"/>
      <c r="V606" s="1134"/>
      <c r="W606" s="1134"/>
      <c r="X606" s="1134"/>
      <c r="Y606" s="1134"/>
      <c r="Z606" s="1134"/>
      <c r="AA606" s="1134"/>
      <c r="AB606" s="1235"/>
      <c r="AC606" s="1235"/>
      <c r="AD606" s="1235"/>
      <c r="AE606" s="1134"/>
      <c r="AF606" s="1134"/>
      <c r="AG606" s="1134"/>
      <c r="AH606" s="1134"/>
      <c r="AI606" s="1134"/>
      <c r="AJ606" s="1134"/>
      <c r="AK606" s="1134"/>
      <c r="AL606" s="1134"/>
      <c r="AM606" s="1134"/>
      <c r="AN606" s="1134"/>
      <c r="AO606" s="1134"/>
      <c r="AP606" s="1134"/>
      <c r="AQ606" s="1134"/>
      <c r="AR606" s="1134"/>
      <c r="AS606" s="1134"/>
      <c r="AT606" s="1134"/>
      <c r="AU606" s="1134"/>
    </row>
    <row r="607">
      <c r="A607" s="1134"/>
      <c r="B607" s="1134"/>
      <c r="C607" s="1235"/>
      <c r="D607" s="1236"/>
      <c r="E607" s="1134"/>
      <c r="F607" s="1134"/>
      <c r="G607" s="1134"/>
      <c r="H607" s="1134"/>
      <c r="I607" s="1134"/>
      <c r="J607" s="1134"/>
      <c r="K607" s="1134"/>
      <c r="L607" s="1134"/>
      <c r="M607" s="1134"/>
      <c r="N607" s="1134"/>
      <c r="O607" s="1134"/>
      <c r="P607" s="1134"/>
      <c r="Q607" s="1134"/>
      <c r="R607" s="1134"/>
      <c r="S607" s="1134"/>
      <c r="T607" s="1134"/>
      <c r="U607" s="1134"/>
      <c r="V607" s="1134"/>
      <c r="W607" s="1134"/>
      <c r="X607" s="1134"/>
      <c r="Y607" s="1134"/>
      <c r="Z607" s="1134"/>
      <c r="AA607" s="1134"/>
      <c r="AB607" s="1235"/>
      <c r="AC607" s="1235"/>
      <c r="AD607" s="1235"/>
      <c r="AE607" s="1134"/>
      <c r="AF607" s="1134"/>
      <c r="AG607" s="1134"/>
      <c r="AH607" s="1134"/>
      <c r="AI607" s="1134"/>
      <c r="AJ607" s="1134"/>
      <c r="AK607" s="1134"/>
      <c r="AL607" s="1134"/>
      <c r="AM607" s="1134"/>
      <c r="AN607" s="1134"/>
      <c r="AO607" s="1134"/>
      <c r="AP607" s="1134"/>
      <c r="AQ607" s="1134"/>
      <c r="AR607" s="1134"/>
      <c r="AS607" s="1134"/>
      <c r="AT607" s="1134"/>
      <c r="AU607" s="1134"/>
    </row>
    <row r="608">
      <c r="A608" s="1134"/>
      <c r="B608" s="1134"/>
      <c r="C608" s="1235"/>
      <c r="D608" s="1236"/>
      <c r="E608" s="1134"/>
      <c r="F608" s="1134"/>
      <c r="G608" s="1134"/>
      <c r="H608" s="1134"/>
      <c r="I608" s="1134"/>
      <c r="J608" s="1134"/>
      <c r="K608" s="1134"/>
      <c r="L608" s="1134"/>
      <c r="M608" s="1134"/>
      <c r="N608" s="1134"/>
      <c r="O608" s="1134"/>
      <c r="P608" s="1134"/>
      <c r="Q608" s="1134"/>
      <c r="R608" s="1134"/>
      <c r="S608" s="1134"/>
      <c r="T608" s="1134"/>
      <c r="U608" s="1134"/>
      <c r="V608" s="1134"/>
      <c r="W608" s="1134"/>
      <c r="X608" s="1134"/>
      <c r="Y608" s="1134"/>
      <c r="Z608" s="1134"/>
      <c r="AA608" s="1134"/>
      <c r="AB608" s="1235"/>
      <c r="AC608" s="1235"/>
      <c r="AD608" s="1235"/>
      <c r="AE608" s="1134"/>
      <c r="AF608" s="1134"/>
      <c r="AG608" s="1134"/>
      <c r="AH608" s="1134"/>
      <c r="AI608" s="1134"/>
      <c r="AJ608" s="1134"/>
      <c r="AK608" s="1134"/>
      <c r="AL608" s="1134"/>
      <c r="AM608" s="1134"/>
      <c r="AN608" s="1134"/>
      <c r="AO608" s="1134"/>
      <c r="AP608" s="1134"/>
      <c r="AQ608" s="1134"/>
      <c r="AR608" s="1134"/>
      <c r="AS608" s="1134"/>
      <c r="AT608" s="1134"/>
      <c r="AU608" s="1134"/>
    </row>
    <row r="609">
      <c r="A609" s="1134"/>
      <c r="B609" s="1134"/>
      <c r="C609" s="1235"/>
      <c r="D609" s="1236"/>
      <c r="E609" s="1134"/>
      <c r="F609" s="1134"/>
      <c r="G609" s="1134"/>
      <c r="H609" s="1134"/>
      <c r="I609" s="1134"/>
      <c r="J609" s="1134"/>
      <c r="K609" s="1134"/>
      <c r="L609" s="1134"/>
      <c r="M609" s="1134"/>
      <c r="N609" s="1134"/>
      <c r="O609" s="1134"/>
      <c r="P609" s="1134"/>
      <c r="Q609" s="1134"/>
      <c r="R609" s="1134"/>
      <c r="S609" s="1134"/>
      <c r="T609" s="1134"/>
      <c r="U609" s="1134"/>
      <c r="V609" s="1134"/>
      <c r="W609" s="1134"/>
      <c r="X609" s="1134"/>
      <c r="Y609" s="1134"/>
      <c r="Z609" s="1134"/>
      <c r="AA609" s="1134"/>
      <c r="AB609" s="1235"/>
      <c r="AC609" s="1235"/>
      <c r="AD609" s="1235"/>
      <c r="AE609" s="1134"/>
      <c r="AF609" s="1134"/>
      <c r="AG609" s="1134"/>
      <c r="AH609" s="1134"/>
      <c r="AI609" s="1134"/>
      <c r="AJ609" s="1134"/>
      <c r="AK609" s="1134"/>
      <c r="AL609" s="1134"/>
      <c r="AM609" s="1134"/>
      <c r="AN609" s="1134"/>
      <c r="AO609" s="1134"/>
      <c r="AP609" s="1134"/>
      <c r="AQ609" s="1134"/>
      <c r="AR609" s="1134"/>
      <c r="AS609" s="1134"/>
      <c r="AT609" s="1134"/>
      <c r="AU609" s="1134"/>
    </row>
    <row r="610">
      <c r="A610" s="1134"/>
      <c r="B610" s="1134"/>
      <c r="C610" s="1235"/>
      <c r="D610" s="1236"/>
      <c r="E610" s="1134"/>
      <c r="F610" s="1134"/>
      <c r="G610" s="1134"/>
      <c r="H610" s="1134"/>
      <c r="I610" s="1134"/>
      <c r="J610" s="1134"/>
      <c r="K610" s="1134"/>
      <c r="L610" s="1134"/>
      <c r="M610" s="1134"/>
      <c r="N610" s="1134"/>
      <c r="O610" s="1134"/>
      <c r="P610" s="1134"/>
      <c r="Q610" s="1134"/>
      <c r="R610" s="1134"/>
      <c r="S610" s="1134"/>
      <c r="T610" s="1134"/>
      <c r="U610" s="1134"/>
      <c r="V610" s="1134"/>
      <c r="W610" s="1134"/>
      <c r="X610" s="1134"/>
      <c r="Y610" s="1134"/>
      <c r="Z610" s="1134"/>
      <c r="AA610" s="1134"/>
      <c r="AB610" s="1235"/>
      <c r="AC610" s="1235"/>
      <c r="AD610" s="1235"/>
      <c r="AE610" s="1134"/>
      <c r="AF610" s="1134"/>
      <c r="AG610" s="1134"/>
      <c r="AH610" s="1134"/>
      <c r="AI610" s="1134"/>
      <c r="AJ610" s="1134"/>
      <c r="AK610" s="1134"/>
      <c r="AL610" s="1134"/>
      <c r="AM610" s="1134"/>
      <c r="AN610" s="1134"/>
      <c r="AO610" s="1134"/>
      <c r="AP610" s="1134"/>
      <c r="AQ610" s="1134"/>
      <c r="AR610" s="1134"/>
      <c r="AS610" s="1134"/>
      <c r="AT610" s="1134"/>
      <c r="AU610" s="1134"/>
    </row>
    <row r="611">
      <c r="A611" s="1134"/>
      <c r="B611" s="1134"/>
      <c r="C611" s="1235"/>
      <c r="D611" s="1236"/>
      <c r="E611" s="1134"/>
      <c r="F611" s="1134"/>
      <c r="G611" s="1134"/>
      <c r="H611" s="1134"/>
      <c r="I611" s="1134"/>
      <c r="J611" s="1134"/>
      <c r="K611" s="1134"/>
      <c r="L611" s="1134"/>
      <c r="M611" s="1134"/>
      <c r="N611" s="1134"/>
      <c r="O611" s="1134"/>
      <c r="P611" s="1134"/>
      <c r="Q611" s="1134"/>
      <c r="R611" s="1134"/>
      <c r="S611" s="1134"/>
      <c r="T611" s="1134"/>
      <c r="U611" s="1134"/>
      <c r="V611" s="1134"/>
      <c r="W611" s="1134"/>
      <c r="X611" s="1134"/>
      <c r="Y611" s="1134"/>
      <c r="Z611" s="1134"/>
      <c r="AA611" s="1134"/>
      <c r="AB611" s="1235"/>
      <c r="AC611" s="1235"/>
      <c r="AD611" s="1235"/>
      <c r="AE611" s="1134"/>
      <c r="AF611" s="1134"/>
      <c r="AG611" s="1134"/>
      <c r="AH611" s="1134"/>
      <c r="AI611" s="1134"/>
      <c r="AJ611" s="1134"/>
      <c r="AK611" s="1134"/>
      <c r="AL611" s="1134"/>
      <c r="AM611" s="1134"/>
      <c r="AN611" s="1134"/>
      <c r="AO611" s="1134"/>
      <c r="AP611" s="1134"/>
      <c r="AQ611" s="1134"/>
      <c r="AR611" s="1134"/>
      <c r="AS611" s="1134"/>
      <c r="AT611" s="1134"/>
      <c r="AU611" s="1134"/>
    </row>
    <row r="612">
      <c r="A612" s="1134"/>
      <c r="B612" s="1134"/>
      <c r="C612" s="1235"/>
      <c r="D612" s="1236"/>
      <c r="E612" s="1134"/>
      <c r="F612" s="1134"/>
      <c r="G612" s="1134"/>
      <c r="H612" s="1134"/>
      <c r="I612" s="1134"/>
      <c r="J612" s="1134"/>
      <c r="K612" s="1134"/>
      <c r="L612" s="1134"/>
      <c r="M612" s="1134"/>
      <c r="N612" s="1134"/>
      <c r="O612" s="1134"/>
      <c r="P612" s="1134"/>
      <c r="Q612" s="1134"/>
      <c r="R612" s="1134"/>
      <c r="S612" s="1134"/>
      <c r="T612" s="1134"/>
      <c r="U612" s="1134"/>
      <c r="V612" s="1134"/>
      <c r="W612" s="1134"/>
      <c r="X612" s="1134"/>
      <c r="Y612" s="1134"/>
      <c r="Z612" s="1134"/>
      <c r="AA612" s="1134"/>
      <c r="AB612" s="1235"/>
      <c r="AC612" s="1235"/>
      <c r="AD612" s="1235"/>
      <c r="AE612" s="1134"/>
      <c r="AF612" s="1134"/>
      <c r="AG612" s="1134"/>
      <c r="AH612" s="1134"/>
      <c r="AI612" s="1134"/>
      <c r="AJ612" s="1134"/>
      <c r="AK612" s="1134"/>
      <c r="AL612" s="1134"/>
      <c r="AM612" s="1134"/>
      <c r="AN612" s="1134"/>
      <c r="AO612" s="1134"/>
      <c r="AP612" s="1134"/>
      <c r="AQ612" s="1134"/>
      <c r="AR612" s="1134"/>
      <c r="AS612" s="1134"/>
      <c r="AT612" s="1134"/>
      <c r="AU612" s="1134"/>
    </row>
    <row r="613">
      <c r="A613" s="1134"/>
      <c r="B613" s="1134"/>
      <c r="C613" s="1235"/>
      <c r="D613" s="1236"/>
      <c r="E613" s="1134"/>
      <c r="F613" s="1134"/>
      <c r="G613" s="1134"/>
      <c r="H613" s="1134"/>
      <c r="I613" s="1134"/>
      <c r="J613" s="1134"/>
      <c r="K613" s="1134"/>
      <c r="L613" s="1134"/>
      <c r="M613" s="1134"/>
      <c r="N613" s="1134"/>
      <c r="O613" s="1134"/>
      <c r="P613" s="1134"/>
      <c r="Q613" s="1134"/>
      <c r="R613" s="1134"/>
      <c r="S613" s="1134"/>
      <c r="T613" s="1134"/>
      <c r="U613" s="1134"/>
      <c r="V613" s="1134"/>
      <c r="W613" s="1134"/>
      <c r="X613" s="1134"/>
      <c r="Y613" s="1134"/>
      <c r="Z613" s="1134"/>
      <c r="AA613" s="1134"/>
      <c r="AB613" s="1235"/>
      <c r="AC613" s="1235"/>
      <c r="AD613" s="1235"/>
      <c r="AE613" s="1134"/>
      <c r="AF613" s="1134"/>
      <c r="AG613" s="1134"/>
      <c r="AH613" s="1134"/>
      <c r="AI613" s="1134"/>
      <c r="AJ613" s="1134"/>
      <c r="AK613" s="1134"/>
      <c r="AL613" s="1134"/>
      <c r="AM613" s="1134"/>
      <c r="AN613" s="1134"/>
      <c r="AO613" s="1134"/>
      <c r="AP613" s="1134"/>
      <c r="AQ613" s="1134"/>
      <c r="AR613" s="1134"/>
      <c r="AS613" s="1134"/>
      <c r="AT613" s="1134"/>
      <c r="AU613" s="1134"/>
    </row>
    <row r="614">
      <c r="A614" s="1134"/>
      <c r="B614" s="1134"/>
      <c r="C614" s="1235"/>
      <c r="D614" s="1236"/>
      <c r="E614" s="1134"/>
      <c r="F614" s="1134"/>
      <c r="G614" s="1134"/>
      <c r="H614" s="1134"/>
      <c r="I614" s="1134"/>
      <c r="J614" s="1134"/>
      <c r="K614" s="1134"/>
      <c r="L614" s="1134"/>
      <c r="M614" s="1134"/>
      <c r="N614" s="1134"/>
      <c r="O614" s="1134"/>
      <c r="P614" s="1134"/>
      <c r="Q614" s="1134"/>
      <c r="R614" s="1134"/>
      <c r="S614" s="1134"/>
      <c r="T614" s="1134"/>
      <c r="U614" s="1134"/>
      <c r="V614" s="1134"/>
      <c r="W614" s="1134"/>
      <c r="X614" s="1134"/>
      <c r="Y614" s="1134"/>
      <c r="Z614" s="1134"/>
      <c r="AA614" s="1134"/>
      <c r="AB614" s="1235"/>
      <c r="AC614" s="1235"/>
      <c r="AD614" s="1235"/>
      <c r="AE614" s="1134"/>
      <c r="AF614" s="1134"/>
      <c r="AG614" s="1134"/>
      <c r="AH614" s="1134"/>
      <c r="AI614" s="1134"/>
      <c r="AJ614" s="1134"/>
      <c r="AK614" s="1134"/>
      <c r="AL614" s="1134"/>
      <c r="AM614" s="1134"/>
      <c r="AN614" s="1134"/>
      <c r="AO614" s="1134"/>
      <c r="AP614" s="1134"/>
      <c r="AQ614" s="1134"/>
      <c r="AR614" s="1134"/>
      <c r="AS614" s="1134"/>
      <c r="AT614" s="1134"/>
      <c r="AU614" s="1134"/>
    </row>
    <row r="615">
      <c r="A615" s="1134"/>
      <c r="B615" s="1134"/>
      <c r="C615" s="1235"/>
      <c r="D615" s="1236"/>
      <c r="E615" s="1134"/>
      <c r="F615" s="1134"/>
      <c r="G615" s="1134"/>
      <c r="H615" s="1134"/>
      <c r="I615" s="1134"/>
      <c r="J615" s="1134"/>
      <c r="K615" s="1134"/>
      <c r="L615" s="1134"/>
      <c r="M615" s="1134"/>
      <c r="N615" s="1134"/>
      <c r="O615" s="1134"/>
      <c r="P615" s="1134"/>
      <c r="Q615" s="1134"/>
      <c r="R615" s="1134"/>
      <c r="S615" s="1134"/>
      <c r="T615" s="1134"/>
      <c r="U615" s="1134"/>
      <c r="V615" s="1134"/>
      <c r="W615" s="1134"/>
      <c r="X615" s="1134"/>
      <c r="Y615" s="1134"/>
      <c r="Z615" s="1134"/>
      <c r="AA615" s="1134"/>
      <c r="AB615" s="1235"/>
      <c r="AC615" s="1235"/>
      <c r="AD615" s="1235"/>
      <c r="AE615" s="1134"/>
      <c r="AF615" s="1134"/>
      <c r="AG615" s="1134"/>
      <c r="AH615" s="1134"/>
      <c r="AI615" s="1134"/>
      <c r="AJ615" s="1134"/>
      <c r="AK615" s="1134"/>
      <c r="AL615" s="1134"/>
      <c r="AM615" s="1134"/>
      <c r="AN615" s="1134"/>
      <c r="AO615" s="1134"/>
      <c r="AP615" s="1134"/>
      <c r="AQ615" s="1134"/>
      <c r="AR615" s="1134"/>
      <c r="AS615" s="1134"/>
      <c r="AT615" s="1134"/>
      <c r="AU615" s="1134"/>
    </row>
    <row r="616">
      <c r="A616" s="1134"/>
      <c r="B616" s="1134"/>
      <c r="C616" s="1235"/>
      <c r="D616" s="1236"/>
      <c r="E616" s="1134"/>
      <c r="F616" s="1134"/>
      <c r="G616" s="1134"/>
      <c r="H616" s="1134"/>
      <c r="I616" s="1134"/>
      <c r="J616" s="1134"/>
      <c r="K616" s="1134"/>
      <c r="L616" s="1134"/>
      <c r="M616" s="1134"/>
      <c r="N616" s="1134"/>
      <c r="O616" s="1134"/>
      <c r="P616" s="1134"/>
      <c r="Q616" s="1134"/>
      <c r="R616" s="1134"/>
      <c r="S616" s="1134"/>
      <c r="T616" s="1134"/>
      <c r="U616" s="1134"/>
      <c r="V616" s="1134"/>
      <c r="W616" s="1134"/>
      <c r="X616" s="1134"/>
      <c r="Y616" s="1134"/>
      <c r="Z616" s="1134"/>
      <c r="AA616" s="1134"/>
      <c r="AB616" s="1235"/>
      <c r="AC616" s="1235"/>
      <c r="AD616" s="1235"/>
      <c r="AE616" s="1134"/>
      <c r="AF616" s="1134"/>
      <c r="AG616" s="1134"/>
      <c r="AH616" s="1134"/>
      <c r="AI616" s="1134"/>
      <c r="AJ616" s="1134"/>
      <c r="AK616" s="1134"/>
      <c r="AL616" s="1134"/>
      <c r="AM616" s="1134"/>
      <c r="AN616" s="1134"/>
      <c r="AO616" s="1134"/>
      <c r="AP616" s="1134"/>
      <c r="AQ616" s="1134"/>
      <c r="AR616" s="1134"/>
      <c r="AS616" s="1134"/>
      <c r="AT616" s="1134"/>
      <c r="AU616" s="1134"/>
    </row>
    <row r="617">
      <c r="A617" s="1134"/>
      <c r="B617" s="1134"/>
      <c r="C617" s="1235"/>
      <c r="D617" s="1236"/>
      <c r="E617" s="1134"/>
      <c r="F617" s="1134"/>
      <c r="G617" s="1134"/>
      <c r="H617" s="1134"/>
      <c r="I617" s="1134"/>
      <c r="J617" s="1134"/>
      <c r="K617" s="1134"/>
      <c r="L617" s="1134"/>
      <c r="M617" s="1134"/>
      <c r="N617" s="1134"/>
      <c r="O617" s="1134"/>
      <c r="P617" s="1134"/>
      <c r="Q617" s="1134"/>
      <c r="R617" s="1134"/>
      <c r="S617" s="1134"/>
      <c r="T617" s="1134"/>
      <c r="U617" s="1134"/>
      <c r="V617" s="1134"/>
      <c r="W617" s="1134"/>
      <c r="X617" s="1134"/>
      <c r="Y617" s="1134"/>
      <c r="Z617" s="1134"/>
      <c r="AA617" s="1134"/>
      <c r="AB617" s="1235"/>
      <c r="AC617" s="1235"/>
      <c r="AD617" s="1235"/>
      <c r="AE617" s="1134"/>
      <c r="AF617" s="1134"/>
      <c r="AG617" s="1134"/>
      <c r="AH617" s="1134"/>
      <c r="AI617" s="1134"/>
      <c r="AJ617" s="1134"/>
      <c r="AK617" s="1134"/>
      <c r="AL617" s="1134"/>
      <c r="AM617" s="1134"/>
      <c r="AN617" s="1134"/>
      <c r="AO617" s="1134"/>
      <c r="AP617" s="1134"/>
      <c r="AQ617" s="1134"/>
      <c r="AR617" s="1134"/>
      <c r="AS617" s="1134"/>
      <c r="AT617" s="1134"/>
      <c r="AU617" s="1134"/>
    </row>
    <row r="618">
      <c r="A618" s="1134"/>
      <c r="B618" s="1134"/>
      <c r="C618" s="1235"/>
      <c r="D618" s="1236"/>
      <c r="E618" s="1134"/>
      <c r="F618" s="1134"/>
      <c r="G618" s="1134"/>
      <c r="H618" s="1134"/>
      <c r="I618" s="1134"/>
      <c r="J618" s="1134"/>
      <c r="K618" s="1134"/>
      <c r="L618" s="1134"/>
      <c r="M618" s="1134"/>
      <c r="N618" s="1134"/>
      <c r="O618" s="1134"/>
      <c r="P618" s="1134"/>
      <c r="Q618" s="1134"/>
      <c r="R618" s="1134"/>
      <c r="S618" s="1134"/>
      <c r="T618" s="1134"/>
      <c r="U618" s="1134"/>
      <c r="V618" s="1134"/>
      <c r="W618" s="1134"/>
      <c r="X618" s="1134"/>
      <c r="Y618" s="1134"/>
      <c r="Z618" s="1134"/>
      <c r="AA618" s="1134"/>
      <c r="AB618" s="1235"/>
      <c r="AC618" s="1235"/>
      <c r="AD618" s="1235"/>
      <c r="AE618" s="1134"/>
      <c r="AF618" s="1134"/>
      <c r="AG618" s="1134"/>
      <c r="AH618" s="1134"/>
      <c r="AI618" s="1134"/>
      <c r="AJ618" s="1134"/>
      <c r="AK618" s="1134"/>
      <c r="AL618" s="1134"/>
      <c r="AM618" s="1134"/>
      <c r="AN618" s="1134"/>
      <c r="AO618" s="1134"/>
      <c r="AP618" s="1134"/>
      <c r="AQ618" s="1134"/>
      <c r="AR618" s="1134"/>
      <c r="AS618" s="1134"/>
      <c r="AT618" s="1134"/>
      <c r="AU618" s="1134"/>
    </row>
    <row r="619">
      <c r="A619" s="1134"/>
      <c r="B619" s="1134"/>
      <c r="C619" s="1235"/>
      <c r="D619" s="1236"/>
      <c r="E619" s="1134"/>
      <c r="F619" s="1134"/>
      <c r="G619" s="1134"/>
      <c r="H619" s="1134"/>
      <c r="I619" s="1134"/>
      <c r="J619" s="1134"/>
      <c r="K619" s="1134"/>
      <c r="L619" s="1134"/>
      <c r="M619" s="1134"/>
      <c r="N619" s="1134"/>
      <c r="O619" s="1134"/>
      <c r="P619" s="1134"/>
      <c r="Q619" s="1134"/>
      <c r="R619" s="1134"/>
      <c r="S619" s="1134"/>
      <c r="T619" s="1134"/>
      <c r="U619" s="1134"/>
      <c r="V619" s="1134"/>
      <c r="W619" s="1134"/>
      <c r="X619" s="1134"/>
      <c r="Y619" s="1134"/>
      <c r="Z619" s="1134"/>
      <c r="AA619" s="1134"/>
      <c r="AB619" s="1235"/>
      <c r="AC619" s="1235"/>
      <c r="AD619" s="1235"/>
      <c r="AE619" s="1134"/>
      <c r="AF619" s="1134"/>
      <c r="AG619" s="1134"/>
      <c r="AH619" s="1134"/>
      <c r="AI619" s="1134"/>
      <c r="AJ619" s="1134"/>
      <c r="AK619" s="1134"/>
      <c r="AL619" s="1134"/>
      <c r="AM619" s="1134"/>
      <c r="AN619" s="1134"/>
      <c r="AO619" s="1134"/>
      <c r="AP619" s="1134"/>
      <c r="AQ619" s="1134"/>
      <c r="AR619" s="1134"/>
      <c r="AS619" s="1134"/>
      <c r="AT619" s="1134"/>
      <c r="AU619" s="1134"/>
    </row>
    <row r="620">
      <c r="A620" s="1134"/>
      <c r="B620" s="1134"/>
      <c r="C620" s="1235"/>
      <c r="D620" s="1236"/>
      <c r="E620" s="1134"/>
      <c r="F620" s="1134"/>
      <c r="G620" s="1134"/>
      <c r="H620" s="1134"/>
      <c r="I620" s="1134"/>
      <c r="J620" s="1134"/>
      <c r="K620" s="1134"/>
      <c r="L620" s="1134"/>
      <c r="M620" s="1134"/>
      <c r="N620" s="1134"/>
      <c r="O620" s="1134"/>
      <c r="P620" s="1134"/>
      <c r="Q620" s="1134"/>
      <c r="R620" s="1134"/>
      <c r="S620" s="1134"/>
      <c r="T620" s="1134"/>
      <c r="U620" s="1134"/>
      <c r="V620" s="1134"/>
      <c r="W620" s="1134"/>
      <c r="X620" s="1134"/>
      <c r="Y620" s="1134"/>
      <c r="Z620" s="1134"/>
      <c r="AA620" s="1134"/>
      <c r="AB620" s="1235"/>
      <c r="AC620" s="1235"/>
      <c r="AD620" s="1235"/>
      <c r="AE620" s="1134"/>
      <c r="AF620" s="1134"/>
      <c r="AG620" s="1134"/>
      <c r="AH620" s="1134"/>
      <c r="AI620" s="1134"/>
      <c r="AJ620" s="1134"/>
      <c r="AK620" s="1134"/>
      <c r="AL620" s="1134"/>
      <c r="AM620" s="1134"/>
      <c r="AN620" s="1134"/>
      <c r="AO620" s="1134"/>
      <c r="AP620" s="1134"/>
      <c r="AQ620" s="1134"/>
      <c r="AR620" s="1134"/>
      <c r="AS620" s="1134"/>
      <c r="AT620" s="1134"/>
      <c r="AU620" s="1134"/>
    </row>
    <row r="621">
      <c r="A621" s="1134"/>
      <c r="B621" s="1134"/>
      <c r="C621" s="1235"/>
      <c r="D621" s="1236"/>
      <c r="E621" s="1134"/>
      <c r="F621" s="1134"/>
      <c r="G621" s="1134"/>
      <c r="H621" s="1134"/>
      <c r="I621" s="1134"/>
      <c r="J621" s="1134"/>
      <c r="K621" s="1134"/>
      <c r="L621" s="1134"/>
      <c r="M621" s="1134"/>
      <c r="N621" s="1134"/>
      <c r="O621" s="1134"/>
      <c r="P621" s="1134"/>
      <c r="Q621" s="1134"/>
      <c r="R621" s="1134"/>
      <c r="S621" s="1134"/>
      <c r="T621" s="1134"/>
      <c r="U621" s="1134"/>
      <c r="V621" s="1134"/>
      <c r="W621" s="1134"/>
      <c r="X621" s="1134"/>
      <c r="Y621" s="1134"/>
      <c r="Z621" s="1134"/>
      <c r="AA621" s="1134"/>
      <c r="AB621" s="1235"/>
      <c r="AC621" s="1235"/>
      <c r="AD621" s="1235"/>
      <c r="AE621" s="1134"/>
      <c r="AF621" s="1134"/>
      <c r="AG621" s="1134"/>
      <c r="AH621" s="1134"/>
      <c r="AI621" s="1134"/>
      <c r="AJ621" s="1134"/>
      <c r="AK621" s="1134"/>
      <c r="AL621" s="1134"/>
      <c r="AM621" s="1134"/>
      <c r="AN621" s="1134"/>
      <c r="AO621" s="1134"/>
      <c r="AP621" s="1134"/>
      <c r="AQ621" s="1134"/>
      <c r="AR621" s="1134"/>
      <c r="AS621" s="1134"/>
      <c r="AT621" s="1134"/>
      <c r="AU621" s="1134"/>
    </row>
    <row r="622">
      <c r="A622" s="1134"/>
      <c r="B622" s="1134"/>
      <c r="C622" s="1235"/>
      <c r="D622" s="1236"/>
      <c r="E622" s="1134"/>
      <c r="F622" s="1134"/>
      <c r="G622" s="1134"/>
      <c r="H622" s="1134"/>
      <c r="I622" s="1134"/>
      <c r="J622" s="1134"/>
      <c r="K622" s="1134"/>
      <c r="L622" s="1134"/>
      <c r="M622" s="1134"/>
      <c r="N622" s="1134"/>
      <c r="O622" s="1134"/>
      <c r="P622" s="1134"/>
      <c r="Q622" s="1134"/>
      <c r="R622" s="1134"/>
      <c r="S622" s="1134"/>
      <c r="T622" s="1134"/>
      <c r="U622" s="1134"/>
      <c r="V622" s="1134"/>
      <c r="W622" s="1134"/>
      <c r="X622" s="1134"/>
      <c r="Y622" s="1134"/>
      <c r="Z622" s="1134"/>
      <c r="AA622" s="1134"/>
      <c r="AB622" s="1235"/>
      <c r="AC622" s="1235"/>
      <c r="AD622" s="1235"/>
      <c r="AE622" s="1134"/>
      <c r="AF622" s="1134"/>
      <c r="AG622" s="1134"/>
      <c r="AH622" s="1134"/>
      <c r="AI622" s="1134"/>
      <c r="AJ622" s="1134"/>
      <c r="AK622" s="1134"/>
      <c r="AL622" s="1134"/>
      <c r="AM622" s="1134"/>
      <c r="AN622" s="1134"/>
      <c r="AO622" s="1134"/>
      <c r="AP622" s="1134"/>
      <c r="AQ622" s="1134"/>
      <c r="AR622" s="1134"/>
      <c r="AS622" s="1134"/>
      <c r="AT622" s="1134"/>
      <c r="AU622" s="1134"/>
    </row>
    <row r="623">
      <c r="A623" s="1134"/>
      <c r="B623" s="1134"/>
      <c r="C623" s="1235"/>
      <c r="D623" s="1236"/>
      <c r="E623" s="1134"/>
      <c r="F623" s="1134"/>
      <c r="G623" s="1134"/>
      <c r="H623" s="1134"/>
      <c r="I623" s="1134"/>
      <c r="J623" s="1134"/>
      <c r="K623" s="1134"/>
      <c r="L623" s="1134"/>
      <c r="M623" s="1134"/>
      <c r="N623" s="1134"/>
      <c r="O623" s="1134"/>
      <c r="P623" s="1134"/>
      <c r="Q623" s="1134"/>
      <c r="R623" s="1134"/>
      <c r="S623" s="1134"/>
      <c r="T623" s="1134"/>
      <c r="U623" s="1134"/>
      <c r="V623" s="1134"/>
      <c r="W623" s="1134"/>
      <c r="X623" s="1134"/>
      <c r="Y623" s="1134"/>
      <c r="Z623" s="1134"/>
      <c r="AA623" s="1134"/>
      <c r="AB623" s="1235"/>
      <c r="AC623" s="1235"/>
      <c r="AD623" s="1235"/>
      <c r="AE623" s="1134"/>
      <c r="AF623" s="1134"/>
      <c r="AG623" s="1134"/>
      <c r="AH623" s="1134"/>
      <c r="AI623" s="1134"/>
      <c r="AJ623" s="1134"/>
      <c r="AK623" s="1134"/>
      <c r="AL623" s="1134"/>
      <c r="AM623" s="1134"/>
      <c r="AN623" s="1134"/>
      <c r="AO623" s="1134"/>
      <c r="AP623" s="1134"/>
      <c r="AQ623" s="1134"/>
      <c r="AR623" s="1134"/>
      <c r="AS623" s="1134"/>
      <c r="AT623" s="1134"/>
      <c r="AU623" s="1134"/>
    </row>
    <row r="624">
      <c r="A624" s="1134"/>
      <c r="B624" s="1134"/>
      <c r="C624" s="1235"/>
      <c r="D624" s="1236"/>
      <c r="E624" s="1134"/>
      <c r="F624" s="1134"/>
      <c r="G624" s="1134"/>
      <c r="H624" s="1134"/>
      <c r="I624" s="1134"/>
      <c r="J624" s="1134"/>
      <c r="K624" s="1134"/>
      <c r="L624" s="1134"/>
      <c r="M624" s="1134"/>
      <c r="N624" s="1134"/>
      <c r="O624" s="1134"/>
      <c r="P624" s="1134"/>
      <c r="Q624" s="1134"/>
      <c r="R624" s="1134"/>
      <c r="S624" s="1134"/>
      <c r="T624" s="1134"/>
      <c r="U624" s="1134"/>
      <c r="V624" s="1134"/>
      <c r="W624" s="1134"/>
      <c r="X624" s="1134"/>
      <c r="Y624" s="1134"/>
      <c r="Z624" s="1134"/>
      <c r="AA624" s="1134"/>
      <c r="AB624" s="1235"/>
      <c r="AC624" s="1235"/>
      <c r="AD624" s="1235"/>
      <c r="AE624" s="1134"/>
      <c r="AF624" s="1134"/>
      <c r="AG624" s="1134"/>
      <c r="AH624" s="1134"/>
      <c r="AI624" s="1134"/>
      <c r="AJ624" s="1134"/>
      <c r="AK624" s="1134"/>
      <c r="AL624" s="1134"/>
      <c r="AM624" s="1134"/>
      <c r="AN624" s="1134"/>
      <c r="AO624" s="1134"/>
      <c r="AP624" s="1134"/>
      <c r="AQ624" s="1134"/>
      <c r="AR624" s="1134"/>
      <c r="AS624" s="1134"/>
      <c r="AT624" s="1134"/>
      <c r="AU624" s="1134"/>
    </row>
    <row r="625">
      <c r="A625" s="1134"/>
      <c r="B625" s="1134"/>
      <c r="C625" s="1235"/>
      <c r="D625" s="1236"/>
      <c r="E625" s="1134"/>
      <c r="F625" s="1134"/>
      <c r="G625" s="1134"/>
      <c r="H625" s="1134"/>
      <c r="I625" s="1134"/>
      <c r="J625" s="1134"/>
      <c r="K625" s="1134"/>
      <c r="L625" s="1134"/>
      <c r="M625" s="1134"/>
      <c r="N625" s="1134"/>
      <c r="O625" s="1134"/>
      <c r="P625" s="1134"/>
      <c r="Q625" s="1134"/>
      <c r="R625" s="1134"/>
      <c r="S625" s="1134"/>
      <c r="T625" s="1134"/>
      <c r="U625" s="1134"/>
      <c r="V625" s="1134"/>
      <c r="W625" s="1134"/>
      <c r="X625" s="1134"/>
      <c r="Y625" s="1134"/>
      <c r="Z625" s="1134"/>
      <c r="AA625" s="1134"/>
      <c r="AB625" s="1235"/>
      <c r="AC625" s="1235"/>
      <c r="AD625" s="1235"/>
      <c r="AE625" s="1134"/>
      <c r="AF625" s="1134"/>
      <c r="AG625" s="1134"/>
      <c r="AH625" s="1134"/>
      <c r="AI625" s="1134"/>
      <c r="AJ625" s="1134"/>
      <c r="AK625" s="1134"/>
      <c r="AL625" s="1134"/>
      <c r="AM625" s="1134"/>
      <c r="AN625" s="1134"/>
      <c r="AO625" s="1134"/>
      <c r="AP625" s="1134"/>
      <c r="AQ625" s="1134"/>
      <c r="AR625" s="1134"/>
      <c r="AS625" s="1134"/>
      <c r="AT625" s="1134"/>
      <c r="AU625" s="1134"/>
    </row>
    <row r="626">
      <c r="A626" s="1134"/>
      <c r="B626" s="1134"/>
      <c r="C626" s="1235"/>
      <c r="D626" s="1236"/>
      <c r="E626" s="1134"/>
      <c r="F626" s="1134"/>
      <c r="G626" s="1134"/>
      <c r="H626" s="1134"/>
      <c r="I626" s="1134"/>
      <c r="J626" s="1134"/>
      <c r="K626" s="1134"/>
      <c r="L626" s="1134"/>
      <c r="M626" s="1134"/>
      <c r="N626" s="1134"/>
      <c r="O626" s="1134"/>
      <c r="P626" s="1134"/>
      <c r="Q626" s="1134"/>
      <c r="R626" s="1134"/>
      <c r="S626" s="1134"/>
      <c r="T626" s="1134"/>
      <c r="U626" s="1134"/>
      <c r="V626" s="1134"/>
      <c r="W626" s="1134"/>
      <c r="X626" s="1134"/>
      <c r="Y626" s="1134"/>
      <c r="Z626" s="1134"/>
      <c r="AA626" s="1134"/>
      <c r="AB626" s="1235"/>
      <c r="AC626" s="1235"/>
      <c r="AD626" s="1235"/>
      <c r="AE626" s="1134"/>
      <c r="AF626" s="1134"/>
      <c r="AG626" s="1134"/>
      <c r="AH626" s="1134"/>
      <c r="AI626" s="1134"/>
      <c r="AJ626" s="1134"/>
      <c r="AK626" s="1134"/>
      <c r="AL626" s="1134"/>
      <c r="AM626" s="1134"/>
      <c r="AN626" s="1134"/>
      <c r="AO626" s="1134"/>
      <c r="AP626" s="1134"/>
      <c r="AQ626" s="1134"/>
      <c r="AR626" s="1134"/>
      <c r="AS626" s="1134"/>
      <c r="AT626" s="1134"/>
      <c r="AU626" s="1134"/>
    </row>
    <row r="627">
      <c r="A627" s="1134"/>
      <c r="B627" s="1134"/>
      <c r="C627" s="1235"/>
      <c r="D627" s="1236"/>
      <c r="E627" s="1134"/>
      <c r="F627" s="1134"/>
      <c r="G627" s="1134"/>
      <c r="H627" s="1134"/>
      <c r="I627" s="1134"/>
      <c r="J627" s="1134"/>
      <c r="K627" s="1134"/>
      <c r="L627" s="1134"/>
      <c r="M627" s="1134"/>
      <c r="N627" s="1134"/>
      <c r="O627" s="1134"/>
      <c r="P627" s="1134"/>
      <c r="Q627" s="1134"/>
      <c r="R627" s="1134"/>
      <c r="S627" s="1134"/>
      <c r="T627" s="1134"/>
      <c r="U627" s="1134"/>
      <c r="V627" s="1134"/>
      <c r="W627" s="1134"/>
      <c r="X627" s="1134"/>
      <c r="Y627" s="1134"/>
      <c r="Z627" s="1134"/>
      <c r="AA627" s="1134"/>
      <c r="AB627" s="1235"/>
      <c r="AC627" s="1235"/>
      <c r="AD627" s="1235"/>
      <c r="AE627" s="1134"/>
      <c r="AF627" s="1134"/>
      <c r="AG627" s="1134"/>
      <c r="AH627" s="1134"/>
      <c r="AI627" s="1134"/>
      <c r="AJ627" s="1134"/>
      <c r="AK627" s="1134"/>
      <c r="AL627" s="1134"/>
      <c r="AM627" s="1134"/>
      <c r="AN627" s="1134"/>
      <c r="AO627" s="1134"/>
      <c r="AP627" s="1134"/>
      <c r="AQ627" s="1134"/>
      <c r="AR627" s="1134"/>
      <c r="AS627" s="1134"/>
      <c r="AT627" s="1134"/>
      <c r="AU627" s="1134"/>
    </row>
    <row r="628">
      <c r="A628" s="1134"/>
      <c r="B628" s="1134"/>
      <c r="C628" s="1235"/>
      <c r="D628" s="1236"/>
      <c r="E628" s="1134"/>
      <c r="F628" s="1134"/>
      <c r="G628" s="1134"/>
      <c r="H628" s="1134"/>
      <c r="I628" s="1134"/>
      <c r="J628" s="1134"/>
      <c r="K628" s="1134"/>
      <c r="L628" s="1134"/>
      <c r="M628" s="1134"/>
      <c r="N628" s="1134"/>
      <c r="O628" s="1134"/>
      <c r="P628" s="1134"/>
      <c r="Q628" s="1134"/>
      <c r="R628" s="1134"/>
      <c r="S628" s="1134"/>
      <c r="T628" s="1134"/>
      <c r="U628" s="1134"/>
      <c r="V628" s="1134"/>
      <c r="W628" s="1134"/>
      <c r="X628" s="1134"/>
      <c r="Y628" s="1134"/>
      <c r="Z628" s="1134"/>
      <c r="AA628" s="1134"/>
      <c r="AB628" s="1235"/>
      <c r="AC628" s="1235"/>
      <c r="AD628" s="1235"/>
      <c r="AE628" s="1134"/>
      <c r="AF628" s="1134"/>
      <c r="AG628" s="1134"/>
      <c r="AH628" s="1134"/>
      <c r="AI628" s="1134"/>
      <c r="AJ628" s="1134"/>
      <c r="AK628" s="1134"/>
      <c r="AL628" s="1134"/>
      <c r="AM628" s="1134"/>
      <c r="AN628" s="1134"/>
      <c r="AO628" s="1134"/>
      <c r="AP628" s="1134"/>
      <c r="AQ628" s="1134"/>
      <c r="AR628" s="1134"/>
      <c r="AS628" s="1134"/>
      <c r="AT628" s="1134"/>
      <c r="AU628" s="1134"/>
    </row>
    <row r="629">
      <c r="A629" s="1134"/>
      <c r="B629" s="1134"/>
      <c r="C629" s="1235"/>
      <c r="D629" s="1236"/>
      <c r="E629" s="1134"/>
      <c r="F629" s="1134"/>
      <c r="G629" s="1134"/>
      <c r="H629" s="1134"/>
      <c r="I629" s="1134"/>
      <c r="J629" s="1134"/>
      <c r="K629" s="1134"/>
      <c r="L629" s="1134"/>
      <c r="M629" s="1134"/>
      <c r="N629" s="1134"/>
      <c r="O629" s="1134"/>
      <c r="P629" s="1134"/>
      <c r="Q629" s="1134"/>
      <c r="R629" s="1134"/>
      <c r="S629" s="1134"/>
      <c r="T629" s="1134"/>
      <c r="U629" s="1134"/>
      <c r="V629" s="1134"/>
      <c r="W629" s="1134"/>
      <c r="X629" s="1134"/>
      <c r="Y629" s="1134"/>
      <c r="Z629" s="1134"/>
      <c r="AA629" s="1134"/>
      <c r="AB629" s="1235"/>
      <c r="AC629" s="1235"/>
      <c r="AD629" s="1235"/>
      <c r="AE629" s="1134"/>
      <c r="AF629" s="1134"/>
      <c r="AG629" s="1134"/>
      <c r="AH629" s="1134"/>
      <c r="AI629" s="1134"/>
      <c r="AJ629" s="1134"/>
      <c r="AK629" s="1134"/>
      <c r="AL629" s="1134"/>
      <c r="AM629" s="1134"/>
      <c r="AN629" s="1134"/>
      <c r="AO629" s="1134"/>
      <c r="AP629" s="1134"/>
      <c r="AQ629" s="1134"/>
      <c r="AR629" s="1134"/>
      <c r="AS629" s="1134"/>
      <c r="AT629" s="1134"/>
      <c r="AU629" s="1134"/>
    </row>
    <row r="630">
      <c r="A630" s="1134"/>
      <c r="B630" s="1134"/>
      <c r="C630" s="1235"/>
      <c r="D630" s="1236"/>
      <c r="E630" s="1134"/>
      <c r="F630" s="1134"/>
      <c r="G630" s="1134"/>
      <c r="H630" s="1134"/>
      <c r="I630" s="1134"/>
      <c r="J630" s="1134"/>
      <c r="K630" s="1134"/>
      <c r="L630" s="1134"/>
      <c r="M630" s="1134"/>
      <c r="N630" s="1134"/>
      <c r="O630" s="1134"/>
      <c r="P630" s="1134"/>
      <c r="Q630" s="1134"/>
      <c r="R630" s="1134"/>
      <c r="S630" s="1134"/>
      <c r="T630" s="1134"/>
      <c r="U630" s="1134"/>
      <c r="V630" s="1134"/>
      <c r="W630" s="1134"/>
      <c r="X630" s="1134"/>
      <c r="Y630" s="1134"/>
      <c r="Z630" s="1134"/>
      <c r="AA630" s="1134"/>
      <c r="AB630" s="1235"/>
      <c r="AC630" s="1235"/>
      <c r="AD630" s="1235"/>
      <c r="AE630" s="1134"/>
      <c r="AF630" s="1134"/>
      <c r="AG630" s="1134"/>
      <c r="AH630" s="1134"/>
      <c r="AI630" s="1134"/>
      <c r="AJ630" s="1134"/>
      <c r="AK630" s="1134"/>
      <c r="AL630" s="1134"/>
      <c r="AM630" s="1134"/>
      <c r="AN630" s="1134"/>
      <c r="AO630" s="1134"/>
      <c r="AP630" s="1134"/>
      <c r="AQ630" s="1134"/>
      <c r="AR630" s="1134"/>
      <c r="AS630" s="1134"/>
      <c r="AT630" s="1134"/>
      <c r="AU630" s="1134"/>
    </row>
    <row r="631">
      <c r="A631" s="1134"/>
      <c r="B631" s="1134"/>
      <c r="C631" s="1235"/>
      <c r="D631" s="1236"/>
      <c r="E631" s="1134"/>
      <c r="F631" s="1134"/>
      <c r="G631" s="1134"/>
      <c r="H631" s="1134"/>
      <c r="I631" s="1134"/>
      <c r="J631" s="1134"/>
      <c r="K631" s="1134"/>
      <c r="L631" s="1134"/>
      <c r="M631" s="1134"/>
      <c r="N631" s="1134"/>
      <c r="O631" s="1134"/>
      <c r="P631" s="1134"/>
      <c r="Q631" s="1134"/>
      <c r="R631" s="1134"/>
      <c r="S631" s="1134"/>
      <c r="T631" s="1134"/>
      <c r="U631" s="1134"/>
      <c r="V631" s="1134"/>
      <c r="W631" s="1134"/>
      <c r="X631" s="1134"/>
      <c r="Y631" s="1134"/>
      <c r="Z631" s="1134"/>
      <c r="AA631" s="1134"/>
      <c r="AB631" s="1235"/>
      <c r="AC631" s="1235"/>
      <c r="AD631" s="1235"/>
      <c r="AE631" s="1134"/>
      <c r="AF631" s="1134"/>
      <c r="AG631" s="1134"/>
      <c r="AH631" s="1134"/>
      <c r="AI631" s="1134"/>
      <c r="AJ631" s="1134"/>
      <c r="AK631" s="1134"/>
      <c r="AL631" s="1134"/>
      <c r="AM631" s="1134"/>
      <c r="AN631" s="1134"/>
      <c r="AO631" s="1134"/>
      <c r="AP631" s="1134"/>
      <c r="AQ631" s="1134"/>
      <c r="AR631" s="1134"/>
      <c r="AS631" s="1134"/>
      <c r="AT631" s="1134"/>
      <c r="AU631" s="1134"/>
    </row>
    <row r="632">
      <c r="A632" s="1134"/>
      <c r="B632" s="1134"/>
      <c r="C632" s="1235"/>
      <c r="D632" s="1236"/>
      <c r="E632" s="1134"/>
      <c r="F632" s="1134"/>
      <c r="G632" s="1134"/>
      <c r="H632" s="1134"/>
      <c r="I632" s="1134"/>
      <c r="J632" s="1134"/>
      <c r="K632" s="1134"/>
      <c r="L632" s="1134"/>
      <c r="M632" s="1134"/>
      <c r="N632" s="1134"/>
      <c r="O632" s="1134"/>
      <c r="P632" s="1134"/>
      <c r="Q632" s="1134"/>
      <c r="R632" s="1134"/>
      <c r="S632" s="1134"/>
      <c r="T632" s="1134"/>
      <c r="U632" s="1134"/>
      <c r="V632" s="1134"/>
      <c r="W632" s="1134"/>
      <c r="X632" s="1134"/>
      <c r="Y632" s="1134"/>
      <c r="Z632" s="1134"/>
      <c r="AA632" s="1134"/>
      <c r="AB632" s="1235"/>
      <c r="AC632" s="1235"/>
      <c r="AD632" s="1235"/>
      <c r="AE632" s="1134"/>
      <c r="AF632" s="1134"/>
      <c r="AG632" s="1134"/>
      <c r="AH632" s="1134"/>
      <c r="AI632" s="1134"/>
      <c r="AJ632" s="1134"/>
      <c r="AK632" s="1134"/>
      <c r="AL632" s="1134"/>
      <c r="AM632" s="1134"/>
      <c r="AN632" s="1134"/>
      <c r="AO632" s="1134"/>
      <c r="AP632" s="1134"/>
      <c r="AQ632" s="1134"/>
      <c r="AR632" s="1134"/>
      <c r="AS632" s="1134"/>
      <c r="AT632" s="1134"/>
      <c r="AU632" s="1134"/>
    </row>
    <row r="633">
      <c r="A633" s="1134"/>
      <c r="B633" s="1134"/>
      <c r="C633" s="1235"/>
      <c r="D633" s="1236"/>
      <c r="E633" s="1134"/>
      <c r="F633" s="1134"/>
      <c r="G633" s="1134"/>
      <c r="H633" s="1134"/>
      <c r="I633" s="1134"/>
      <c r="J633" s="1134"/>
      <c r="K633" s="1134"/>
      <c r="L633" s="1134"/>
      <c r="M633" s="1134"/>
      <c r="N633" s="1134"/>
      <c r="O633" s="1134"/>
      <c r="P633" s="1134"/>
      <c r="Q633" s="1134"/>
      <c r="R633" s="1134"/>
      <c r="S633" s="1134"/>
      <c r="T633" s="1134"/>
      <c r="U633" s="1134"/>
      <c r="V633" s="1134"/>
      <c r="W633" s="1134"/>
      <c r="X633" s="1134"/>
      <c r="Y633" s="1134"/>
      <c r="Z633" s="1134"/>
      <c r="AA633" s="1134"/>
      <c r="AB633" s="1235"/>
      <c r="AC633" s="1235"/>
      <c r="AD633" s="1235"/>
      <c r="AE633" s="1134"/>
      <c r="AF633" s="1134"/>
      <c r="AG633" s="1134"/>
      <c r="AH633" s="1134"/>
      <c r="AI633" s="1134"/>
      <c r="AJ633" s="1134"/>
      <c r="AK633" s="1134"/>
      <c r="AL633" s="1134"/>
      <c r="AM633" s="1134"/>
      <c r="AN633" s="1134"/>
      <c r="AO633" s="1134"/>
      <c r="AP633" s="1134"/>
      <c r="AQ633" s="1134"/>
      <c r="AR633" s="1134"/>
      <c r="AS633" s="1134"/>
      <c r="AT633" s="1134"/>
      <c r="AU633" s="1134"/>
    </row>
    <row r="634">
      <c r="A634" s="1134"/>
      <c r="B634" s="1134"/>
      <c r="C634" s="1235"/>
      <c r="D634" s="1236"/>
      <c r="E634" s="1134"/>
      <c r="F634" s="1134"/>
      <c r="G634" s="1134"/>
      <c r="H634" s="1134"/>
      <c r="I634" s="1134"/>
      <c r="J634" s="1134"/>
      <c r="K634" s="1134"/>
      <c r="L634" s="1134"/>
      <c r="M634" s="1134"/>
      <c r="N634" s="1134"/>
      <c r="O634" s="1134"/>
      <c r="P634" s="1134"/>
      <c r="Q634" s="1134"/>
      <c r="R634" s="1134"/>
      <c r="S634" s="1134"/>
      <c r="T634" s="1134"/>
      <c r="U634" s="1134"/>
      <c r="V634" s="1134"/>
      <c r="W634" s="1134"/>
      <c r="X634" s="1134"/>
      <c r="Y634" s="1134"/>
      <c r="Z634" s="1134"/>
      <c r="AA634" s="1134"/>
      <c r="AB634" s="1235"/>
      <c r="AC634" s="1235"/>
      <c r="AD634" s="1235"/>
      <c r="AE634" s="1134"/>
      <c r="AF634" s="1134"/>
      <c r="AG634" s="1134"/>
      <c r="AH634" s="1134"/>
      <c r="AI634" s="1134"/>
      <c r="AJ634" s="1134"/>
      <c r="AK634" s="1134"/>
      <c r="AL634" s="1134"/>
      <c r="AM634" s="1134"/>
      <c r="AN634" s="1134"/>
      <c r="AO634" s="1134"/>
      <c r="AP634" s="1134"/>
      <c r="AQ634" s="1134"/>
      <c r="AR634" s="1134"/>
      <c r="AS634" s="1134"/>
      <c r="AT634" s="1134"/>
      <c r="AU634" s="1134"/>
    </row>
    <row r="635">
      <c r="A635" s="1134"/>
      <c r="B635" s="1134"/>
      <c r="C635" s="1235"/>
      <c r="D635" s="1236"/>
      <c r="E635" s="1134"/>
      <c r="F635" s="1134"/>
      <c r="G635" s="1134"/>
      <c r="H635" s="1134"/>
      <c r="I635" s="1134"/>
      <c r="J635" s="1134"/>
      <c r="K635" s="1134"/>
      <c r="L635" s="1134"/>
      <c r="M635" s="1134"/>
      <c r="N635" s="1134"/>
      <c r="O635" s="1134"/>
      <c r="P635" s="1134"/>
      <c r="Q635" s="1134"/>
      <c r="R635" s="1134"/>
      <c r="S635" s="1134"/>
      <c r="T635" s="1134"/>
      <c r="U635" s="1134"/>
      <c r="V635" s="1134"/>
      <c r="W635" s="1134"/>
      <c r="X635" s="1134"/>
      <c r="Y635" s="1134"/>
      <c r="Z635" s="1134"/>
      <c r="AA635" s="1134"/>
      <c r="AB635" s="1235"/>
      <c r="AC635" s="1235"/>
      <c r="AD635" s="1235"/>
      <c r="AE635" s="1134"/>
      <c r="AF635" s="1134"/>
      <c r="AG635" s="1134"/>
      <c r="AH635" s="1134"/>
      <c r="AI635" s="1134"/>
      <c r="AJ635" s="1134"/>
      <c r="AK635" s="1134"/>
      <c r="AL635" s="1134"/>
      <c r="AM635" s="1134"/>
      <c r="AN635" s="1134"/>
      <c r="AO635" s="1134"/>
      <c r="AP635" s="1134"/>
      <c r="AQ635" s="1134"/>
      <c r="AR635" s="1134"/>
      <c r="AS635" s="1134"/>
      <c r="AT635" s="1134"/>
      <c r="AU635" s="1134"/>
    </row>
    <row r="636">
      <c r="A636" s="1134"/>
      <c r="B636" s="1134"/>
      <c r="C636" s="1235"/>
      <c r="D636" s="1236"/>
      <c r="E636" s="1134"/>
      <c r="F636" s="1134"/>
      <c r="G636" s="1134"/>
      <c r="H636" s="1134"/>
      <c r="I636" s="1134"/>
      <c r="J636" s="1134"/>
      <c r="K636" s="1134"/>
      <c r="L636" s="1134"/>
      <c r="M636" s="1134"/>
      <c r="N636" s="1134"/>
      <c r="O636" s="1134"/>
      <c r="P636" s="1134"/>
      <c r="Q636" s="1134"/>
      <c r="R636" s="1134"/>
      <c r="S636" s="1134"/>
      <c r="T636" s="1134"/>
      <c r="U636" s="1134"/>
      <c r="V636" s="1134"/>
      <c r="W636" s="1134"/>
      <c r="X636" s="1134"/>
      <c r="Y636" s="1134"/>
      <c r="Z636" s="1134"/>
      <c r="AA636" s="1134"/>
      <c r="AB636" s="1235"/>
      <c r="AC636" s="1235"/>
      <c r="AD636" s="1235"/>
      <c r="AE636" s="1134"/>
      <c r="AF636" s="1134"/>
      <c r="AG636" s="1134"/>
      <c r="AH636" s="1134"/>
      <c r="AI636" s="1134"/>
      <c r="AJ636" s="1134"/>
      <c r="AK636" s="1134"/>
      <c r="AL636" s="1134"/>
      <c r="AM636" s="1134"/>
      <c r="AN636" s="1134"/>
      <c r="AO636" s="1134"/>
      <c r="AP636" s="1134"/>
      <c r="AQ636" s="1134"/>
      <c r="AR636" s="1134"/>
      <c r="AS636" s="1134"/>
      <c r="AT636" s="1134"/>
      <c r="AU636" s="1134"/>
    </row>
    <row r="637">
      <c r="A637" s="1134"/>
      <c r="B637" s="1134"/>
      <c r="C637" s="1235"/>
      <c r="D637" s="1236"/>
      <c r="E637" s="1134"/>
      <c r="F637" s="1134"/>
      <c r="G637" s="1134"/>
      <c r="H637" s="1134"/>
      <c r="I637" s="1134"/>
      <c r="J637" s="1134"/>
      <c r="K637" s="1134"/>
      <c r="L637" s="1134"/>
      <c r="M637" s="1134"/>
      <c r="N637" s="1134"/>
      <c r="O637" s="1134"/>
      <c r="P637" s="1134"/>
      <c r="Q637" s="1134"/>
      <c r="R637" s="1134"/>
      <c r="S637" s="1134"/>
      <c r="T637" s="1134"/>
      <c r="U637" s="1134"/>
      <c r="V637" s="1134"/>
      <c r="W637" s="1134"/>
      <c r="X637" s="1134"/>
      <c r="Y637" s="1134"/>
      <c r="Z637" s="1134"/>
      <c r="AA637" s="1134"/>
      <c r="AB637" s="1235"/>
      <c r="AC637" s="1235"/>
      <c r="AD637" s="1235"/>
      <c r="AE637" s="1134"/>
      <c r="AF637" s="1134"/>
      <c r="AG637" s="1134"/>
      <c r="AH637" s="1134"/>
      <c r="AI637" s="1134"/>
      <c r="AJ637" s="1134"/>
      <c r="AK637" s="1134"/>
      <c r="AL637" s="1134"/>
      <c r="AM637" s="1134"/>
      <c r="AN637" s="1134"/>
      <c r="AO637" s="1134"/>
      <c r="AP637" s="1134"/>
      <c r="AQ637" s="1134"/>
      <c r="AR637" s="1134"/>
      <c r="AS637" s="1134"/>
      <c r="AT637" s="1134"/>
      <c r="AU637" s="1134"/>
    </row>
    <row r="638">
      <c r="A638" s="1134"/>
      <c r="B638" s="1134"/>
      <c r="C638" s="1235"/>
      <c r="D638" s="1236"/>
      <c r="E638" s="1134"/>
      <c r="F638" s="1134"/>
      <c r="G638" s="1134"/>
      <c r="H638" s="1134"/>
      <c r="I638" s="1134"/>
      <c r="J638" s="1134"/>
      <c r="K638" s="1134"/>
      <c r="L638" s="1134"/>
      <c r="M638" s="1134"/>
      <c r="N638" s="1134"/>
      <c r="O638" s="1134"/>
      <c r="P638" s="1134"/>
      <c r="Q638" s="1134"/>
      <c r="R638" s="1134"/>
      <c r="S638" s="1134"/>
      <c r="T638" s="1134"/>
      <c r="U638" s="1134"/>
      <c r="V638" s="1134"/>
      <c r="W638" s="1134"/>
      <c r="X638" s="1134"/>
      <c r="Y638" s="1134"/>
      <c r="Z638" s="1134"/>
      <c r="AA638" s="1134"/>
      <c r="AB638" s="1235"/>
      <c r="AC638" s="1235"/>
      <c r="AD638" s="1235"/>
      <c r="AE638" s="1134"/>
      <c r="AF638" s="1134"/>
      <c r="AG638" s="1134"/>
      <c r="AH638" s="1134"/>
      <c r="AI638" s="1134"/>
      <c r="AJ638" s="1134"/>
      <c r="AK638" s="1134"/>
      <c r="AL638" s="1134"/>
      <c r="AM638" s="1134"/>
      <c r="AN638" s="1134"/>
      <c r="AO638" s="1134"/>
      <c r="AP638" s="1134"/>
      <c r="AQ638" s="1134"/>
      <c r="AR638" s="1134"/>
      <c r="AS638" s="1134"/>
      <c r="AT638" s="1134"/>
      <c r="AU638" s="1134"/>
    </row>
    <row r="639">
      <c r="A639" s="1134"/>
      <c r="B639" s="1134"/>
      <c r="C639" s="1235"/>
      <c r="D639" s="1236"/>
      <c r="E639" s="1134"/>
      <c r="F639" s="1134"/>
      <c r="G639" s="1134"/>
      <c r="H639" s="1134"/>
      <c r="I639" s="1134"/>
      <c r="J639" s="1134"/>
      <c r="K639" s="1134"/>
      <c r="L639" s="1134"/>
      <c r="M639" s="1134"/>
      <c r="N639" s="1134"/>
      <c r="O639" s="1134"/>
      <c r="P639" s="1134"/>
      <c r="Q639" s="1134"/>
      <c r="R639" s="1134"/>
      <c r="S639" s="1134"/>
      <c r="T639" s="1134"/>
      <c r="U639" s="1134"/>
      <c r="V639" s="1134"/>
      <c r="W639" s="1134"/>
      <c r="X639" s="1134"/>
      <c r="Y639" s="1134"/>
      <c r="Z639" s="1134"/>
      <c r="AA639" s="1134"/>
      <c r="AB639" s="1235"/>
      <c r="AC639" s="1235"/>
      <c r="AD639" s="1235"/>
      <c r="AE639" s="1134"/>
      <c r="AF639" s="1134"/>
      <c r="AG639" s="1134"/>
      <c r="AH639" s="1134"/>
      <c r="AI639" s="1134"/>
      <c r="AJ639" s="1134"/>
      <c r="AK639" s="1134"/>
      <c r="AL639" s="1134"/>
      <c r="AM639" s="1134"/>
      <c r="AN639" s="1134"/>
      <c r="AO639" s="1134"/>
      <c r="AP639" s="1134"/>
      <c r="AQ639" s="1134"/>
      <c r="AR639" s="1134"/>
      <c r="AS639" s="1134"/>
      <c r="AT639" s="1134"/>
      <c r="AU639" s="1134"/>
    </row>
    <row r="640">
      <c r="A640" s="1134"/>
      <c r="B640" s="1134"/>
      <c r="C640" s="1235"/>
      <c r="D640" s="1236"/>
      <c r="E640" s="1134"/>
      <c r="F640" s="1134"/>
      <c r="G640" s="1134"/>
      <c r="H640" s="1134"/>
      <c r="I640" s="1134"/>
      <c r="J640" s="1134"/>
      <c r="K640" s="1134"/>
      <c r="L640" s="1134"/>
      <c r="M640" s="1134"/>
      <c r="N640" s="1134"/>
      <c r="O640" s="1134"/>
      <c r="P640" s="1134"/>
      <c r="Q640" s="1134"/>
      <c r="R640" s="1134"/>
      <c r="S640" s="1134"/>
      <c r="T640" s="1134"/>
      <c r="U640" s="1134"/>
      <c r="V640" s="1134"/>
      <c r="W640" s="1134"/>
      <c r="X640" s="1134"/>
      <c r="Y640" s="1134"/>
      <c r="Z640" s="1134"/>
      <c r="AA640" s="1134"/>
      <c r="AB640" s="1235"/>
      <c r="AC640" s="1235"/>
      <c r="AD640" s="1235"/>
      <c r="AE640" s="1134"/>
      <c r="AF640" s="1134"/>
      <c r="AG640" s="1134"/>
      <c r="AH640" s="1134"/>
      <c r="AI640" s="1134"/>
      <c r="AJ640" s="1134"/>
      <c r="AK640" s="1134"/>
      <c r="AL640" s="1134"/>
      <c r="AM640" s="1134"/>
      <c r="AN640" s="1134"/>
      <c r="AO640" s="1134"/>
      <c r="AP640" s="1134"/>
      <c r="AQ640" s="1134"/>
      <c r="AR640" s="1134"/>
      <c r="AS640" s="1134"/>
      <c r="AT640" s="1134"/>
      <c r="AU640" s="1134"/>
    </row>
    <row r="641">
      <c r="A641" s="1134"/>
      <c r="B641" s="1134"/>
      <c r="C641" s="1235"/>
      <c r="D641" s="1236"/>
      <c r="E641" s="1134"/>
      <c r="F641" s="1134"/>
      <c r="G641" s="1134"/>
      <c r="H641" s="1134"/>
      <c r="I641" s="1134"/>
      <c r="J641" s="1134"/>
      <c r="K641" s="1134"/>
      <c r="L641" s="1134"/>
      <c r="M641" s="1134"/>
      <c r="N641" s="1134"/>
      <c r="O641" s="1134"/>
      <c r="P641" s="1134"/>
      <c r="Q641" s="1134"/>
      <c r="R641" s="1134"/>
      <c r="S641" s="1134"/>
      <c r="T641" s="1134"/>
      <c r="U641" s="1134"/>
      <c r="V641" s="1134"/>
      <c r="W641" s="1134"/>
      <c r="X641" s="1134"/>
      <c r="Y641" s="1134"/>
      <c r="Z641" s="1134"/>
      <c r="AA641" s="1134"/>
      <c r="AB641" s="1235"/>
      <c r="AC641" s="1235"/>
      <c r="AD641" s="1235"/>
      <c r="AE641" s="1134"/>
      <c r="AF641" s="1134"/>
      <c r="AG641" s="1134"/>
      <c r="AH641" s="1134"/>
      <c r="AI641" s="1134"/>
      <c r="AJ641" s="1134"/>
      <c r="AK641" s="1134"/>
      <c r="AL641" s="1134"/>
      <c r="AM641" s="1134"/>
      <c r="AN641" s="1134"/>
      <c r="AO641" s="1134"/>
      <c r="AP641" s="1134"/>
      <c r="AQ641" s="1134"/>
      <c r="AR641" s="1134"/>
      <c r="AS641" s="1134"/>
      <c r="AT641" s="1134"/>
      <c r="AU641" s="1134"/>
    </row>
    <row r="642">
      <c r="A642" s="1134"/>
      <c r="B642" s="1134"/>
      <c r="C642" s="1235"/>
      <c r="D642" s="1236"/>
      <c r="E642" s="1134"/>
      <c r="F642" s="1134"/>
      <c r="G642" s="1134"/>
      <c r="H642" s="1134"/>
      <c r="I642" s="1134"/>
      <c r="J642" s="1134"/>
      <c r="K642" s="1134"/>
      <c r="L642" s="1134"/>
      <c r="M642" s="1134"/>
      <c r="N642" s="1134"/>
      <c r="O642" s="1134"/>
      <c r="P642" s="1134"/>
      <c r="Q642" s="1134"/>
      <c r="R642" s="1134"/>
      <c r="S642" s="1134"/>
      <c r="T642" s="1134"/>
      <c r="U642" s="1134"/>
      <c r="V642" s="1134"/>
      <c r="W642" s="1134"/>
      <c r="X642" s="1134"/>
      <c r="Y642" s="1134"/>
      <c r="Z642" s="1134"/>
      <c r="AA642" s="1134"/>
      <c r="AB642" s="1235"/>
      <c r="AC642" s="1235"/>
      <c r="AD642" s="1235"/>
      <c r="AE642" s="1134"/>
      <c r="AF642" s="1134"/>
      <c r="AG642" s="1134"/>
      <c r="AH642" s="1134"/>
      <c r="AI642" s="1134"/>
      <c r="AJ642" s="1134"/>
      <c r="AK642" s="1134"/>
      <c r="AL642" s="1134"/>
      <c r="AM642" s="1134"/>
      <c r="AN642" s="1134"/>
      <c r="AO642" s="1134"/>
      <c r="AP642" s="1134"/>
      <c r="AQ642" s="1134"/>
      <c r="AR642" s="1134"/>
      <c r="AS642" s="1134"/>
      <c r="AT642" s="1134"/>
      <c r="AU642" s="1134"/>
    </row>
    <row r="643">
      <c r="A643" s="1134"/>
      <c r="B643" s="1134"/>
      <c r="C643" s="1235"/>
      <c r="D643" s="1236"/>
      <c r="E643" s="1134"/>
      <c r="F643" s="1134"/>
      <c r="G643" s="1134"/>
      <c r="H643" s="1134"/>
      <c r="I643" s="1134"/>
      <c r="J643" s="1134"/>
      <c r="K643" s="1134"/>
      <c r="L643" s="1134"/>
      <c r="M643" s="1134"/>
      <c r="N643" s="1134"/>
      <c r="O643" s="1134"/>
      <c r="P643" s="1134"/>
      <c r="Q643" s="1134"/>
      <c r="R643" s="1134"/>
      <c r="S643" s="1134"/>
      <c r="T643" s="1134"/>
      <c r="U643" s="1134"/>
      <c r="V643" s="1134"/>
      <c r="W643" s="1134"/>
      <c r="X643" s="1134"/>
      <c r="Y643" s="1134"/>
      <c r="Z643" s="1134"/>
      <c r="AA643" s="1134"/>
      <c r="AB643" s="1235"/>
      <c r="AC643" s="1235"/>
      <c r="AD643" s="1235"/>
      <c r="AE643" s="1134"/>
      <c r="AF643" s="1134"/>
      <c r="AG643" s="1134"/>
      <c r="AH643" s="1134"/>
      <c r="AI643" s="1134"/>
      <c r="AJ643" s="1134"/>
      <c r="AK643" s="1134"/>
      <c r="AL643" s="1134"/>
      <c r="AM643" s="1134"/>
      <c r="AN643" s="1134"/>
      <c r="AO643" s="1134"/>
      <c r="AP643" s="1134"/>
      <c r="AQ643" s="1134"/>
      <c r="AR643" s="1134"/>
      <c r="AS643" s="1134"/>
      <c r="AT643" s="1134"/>
      <c r="AU643" s="1134"/>
    </row>
    <row r="644">
      <c r="A644" s="1134"/>
      <c r="B644" s="1134"/>
      <c r="C644" s="1235"/>
      <c r="D644" s="1236"/>
      <c r="E644" s="1134"/>
      <c r="F644" s="1134"/>
      <c r="G644" s="1134"/>
      <c r="H644" s="1134"/>
      <c r="I644" s="1134"/>
      <c r="J644" s="1134"/>
      <c r="K644" s="1134"/>
      <c r="L644" s="1134"/>
      <c r="M644" s="1134"/>
      <c r="N644" s="1134"/>
      <c r="O644" s="1134"/>
      <c r="P644" s="1134"/>
      <c r="Q644" s="1134"/>
      <c r="R644" s="1134"/>
      <c r="S644" s="1134"/>
      <c r="T644" s="1134"/>
      <c r="U644" s="1134"/>
      <c r="V644" s="1134"/>
      <c r="W644" s="1134"/>
      <c r="X644" s="1134"/>
      <c r="Y644" s="1134"/>
      <c r="Z644" s="1134"/>
      <c r="AA644" s="1134"/>
      <c r="AB644" s="1235"/>
      <c r="AC644" s="1235"/>
      <c r="AD644" s="1235"/>
      <c r="AE644" s="1134"/>
      <c r="AF644" s="1134"/>
      <c r="AG644" s="1134"/>
      <c r="AH644" s="1134"/>
      <c r="AI644" s="1134"/>
      <c r="AJ644" s="1134"/>
      <c r="AK644" s="1134"/>
      <c r="AL644" s="1134"/>
      <c r="AM644" s="1134"/>
      <c r="AN644" s="1134"/>
      <c r="AO644" s="1134"/>
      <c r="AP644" s="1134"/>
      <c r="AQ644" s="1134"/>
      <c r="AR644" s="1134"/>
      <c r="AS644" s="1134"/>
      <c r="AT644" s="1134"/>
      <c r="AU644" s="1134"/>
    </row>
    <row r="645">
      <c r="A645" s="1134"/>
      <c r="B645" s="1134"/>
      <c r="C645" s="1235"/>
      <c r="D645" s="1236"/>
      <c r="E645" s="1134"/>
      <c r="F645" s="1134"/>
      <c r="G645" s="1134"/>
      <c r="H645" s="1134"/>
      <c r="I645" s="1134"/>
      <c r="J645" s="1134"/>
      <c r="K645" s="1134"/>
      <c r="L645" s="1134"/>
      <c r="M645" s="1134"/>
      <c r="N645" s="1134"/>
      <c r="O645" s="1134"/>
      <c r="P645" s="1134"/>
      <c r="Q645" s="1134"/>
      <c r="R645" s="1134"/>
      <c r="S645" s="1134"/>
      <c r="T645" s="1134"/>
      <c r="U645" s="1134"/>
      <c r="V645" s="1134"/>
      <c r="W645" s="1134"/>
      <c r="X645" s="1134"/>
      <c r="Y645" s="1134"/>
      <c r="Z645" s="1134"/>
      <c r="AA645" s="1134"/>
      <c r="AB645" s="1235"/>
      <c r="AC645" s="1235"/>
      <c r="AD645" s="1235"/>
      <c r="AE645" s="1134"/>
      <c r="AF645" s="1134"/>
      <c r="AG645" s="1134"/>
      <c r="AH645" s="1134"/>
      <c r="AI645" s="1134"/>
      <c r="AJ645" s="1134"/>
      <c r="AK645" s="1134"/>
      <c r="AL645" s="1134"/>
      <c r="AM645" s="1134"/>
      <c r="AN645" s="1134"/>
      <c r="AO645" s="1134"/>
      <c r="AP645" s="1134"/>
      <c r="AQ645" s="1134"/>
      <c r="AR645" s="1134"/>
      <c r="AS645" s="1134"/>
      <c r="AT645" s="1134"/>
      <c r="AU645" s="1134"/>
    </row>
    <row r="646">
      <c r="A646" s="1134"/>
      <c r="B646" s="1134"/>
      <c r="C646" s="1235"/>
      <c r="D646" s="1236"/>
      <c r="E646" s="1134"/>
      <c r="F646" s="1134"/>
      <c r="G646" s="1134"/>
      <c r="H646" s="1134"/>
      <c r="I646" s="1134"/>
      <c r="J646" s="1134"/>
      <c r="K646" s="1134"/>
      <c r="L646" s="1134"/>
      <c r="M646" s="1134"/>
      <c r="N646" s="1134"/>
      <c r="O646" s="1134"/>
      <c r="P646" s="1134"/>
      <c r="Q646" s="1134"/>
      <c r="R646" s="1134"/>
      <c r="S646" s="1134"/>
      <c r="T646" s="1134"/>
      <c r="U646" s="1134"/>
      <c r="V646" s="1134"/>
      <c r="W646" s="1134"/>
      <c r="X646" s="1134"/>
      <c r="Y646" s="1134"/>
      <c r="Z646" s="1134"/>
      <c r="AA646" s="1134"/>
      <c r="AB646" s="1235"/>
      <c r="AC646" s="1235"/>
      <c r="AD646" s="1235"/>
      <c r="AE646" s="1134"/>
      <c r="AF646" s="1134"/>
      <c r="AG646" s="1134"/>
      <c r="AH646" s="1134"/>
      <c r="AI646" s="1134"/>
      <c r="AJ646" s="1134"/>
      <c r="AK646" s="1134"/>
      <c r="AL646" s="1134"/>
      <c r="AM646" s="1134"/>
      <c r="AN646" s="1134"/>
      <c r="AO646" s="1134"/>
      <c r="AP646" s="1134"/>
      <c r="AQ646" s="1134"/>
      <c r="AR646" s="1134"/>
      <c r="AS646" s="1134"/>
      <c r="AT646" s="1134"/>
      <c r="AU646" s="1134"/>
    </row>
    <row r="647">
      <c r="A647" s="1134"/>
      <c r="B647" s="1134"/>
      <c r="C647" s="1235"/>
      <c r="D647" s="1236"/>
      <c r="E647" s="1134"/>
      <c r="F647" s="1134"/>
      <c r="G647" s="1134"/>
      <c r="H647" s="1134"/>
      <c r="I647" s="1134"/>
      <c r="J647" s="1134"/>
      <c r="K647" s="1134"/>
      <c r="L647" s="1134"/>
      <c r="M647" s="1134"/>
      <c r="N647" s="1134"/>
      <c r="O647" s="1134"/>
      <c r="P647" s="1134"/>
      <c r="Q647" s="1134"/>
      <c r="R647" s="1134"/>
      <c r="S647" s="1134"/>
      <c r="T647" s="1134"/>
      <c r="U647" s="1134"/>
      <c r="V647" s="1134"/>
      <c r="W647" s="1134"/>
      <c r="X647" s="1134"/>
      <c r="Y647" s="1134"/>
      <c r="Z647" s="1134"/>
      <c r="AA647" s="1134"/>
      <c r="AB647" s="1235"/>
      <c r="AC647" s="1235"/>
      <c r="AD647" s="1235"/>
      <c r="AE647" s="1134"/>
      <c r="AF647" s="1134"/>
      <c r="AG647" s="1134"/>
      <c r="AH647" s="1134"/>
      <c r="AI647" s="1134"/>
      <c r="AJ647" s="1134"/>
      <c r="AK647" s="1134"/>
      <c r="AL647" s="1134"/>
      <c r="AM647" s="1134"/>
      <c r="AN647" s="1134"/>
      <c r="AO647" s="1134"/>
      <c r="AP647" s="1134"/>
      <c r="AQ647" s="1134"/>
      <c r="AR647" s="1134"/>
      <c r="AS647" s="1134"/>
      <c r="AT647" s="1134"/>
      <c r="AU647" s="1134"/>
    </row>
    <row r="648">
      <c r="A648" s="1134"/>
      <c r="B648" s="1134"/>
      <c r="C648" s="1235"/>
      <c r="D648" s="1236"/>
      <c r="E648" s="1134"/>
      <c r="F648" s="1134"/>
      <c r="G648" s="1134"/>
      <c r="H648" s="1134"/>
      <c r="I648" s="1134"/>
      <c r="J648" s="1134"/>
      <c r="K648" s="1134"/>
      <c r="L648" s="1134"/>
      <c r="M648" s="1134"/>
      <c r="N648" s="1134"/>
      <c r="O648" s="1134"/>
      <c r="P648" s="1134"/>
      <c r="Q648" s="1134"/>
      <c r="R648" s="1134"/>
      <c r="S648" s="1134"/>
      <c r="T648" s="1134"/>
      <c r="U648" s="1134"/>
      <c r="V648" s="1134"/>
      <c r="W648" s="1134"/>
      <c r="X648" s="1134"/>
      <c r="Y648" s="1134"/>
      <c r="Z648" s="1134"/>
      <c r="AA648" s="1134"/>
      <c r="AB648" s="1235"/>
      <c r="AC648" s="1235"/>
      <c r="AD648" s="1235"/>
      <c r="AE648" s="1134"/>
      <c r="AF648" s="1134"/>
      <c r="AG648" s="1134"/>
      <c r="AH648" s="1134"/>
      <c r="AI648" s="1134"/>
      <c r="AJ648" s="1134"/>
      <c r="AK648" s="1134"/>
      <c r="AL648" s="1134"/>
      <c r="AM648" s="1134"/>
      <c r="AN648" s="1134"/>
      <c r="AO648" s="1134"/>
      <c r="AP648" s="1134"/>
      <c r="AQ648" s="1134"/>
      <c r="AR648" s="1134"/>
      <c r="AS648" s="1134"/>
      <c r="AT648" s="1134"/>
      <c r="AU648" s="1134"/>
    </row>
    <row r="649">
      <c r="A649" s="1134"/>
      <c r="B649" s="1134"/>
      <c r="C649" s="1235"/>
      <c r="D649" s="1236"/>
      <c r="E649" s="1134"/>
      <c r="F649" s="1134"/>
      <c r="G649" s="1134"/>
      <c r="H649" s="1134"/>
      <c r="I649" s="1134"/>
      <c r="J649" s="1134"/>
      <c r="K649" s="1134"/>
      <c r="L649" s="1134"/>
      <c r="M649" s="1134"/>
      <c r="N649" s="1134"/>
      <c r="O649" s="1134"/>
      <c r="P649" s="1134"/>
      <c r="Q649" s="1134"/>
      <c r="R649" s="1134"/>
      <c r="S649" s="1134"/>
      <c r="T649" s="1134"/>
      <c r="U649" s="1134"/>
      <c r="V649" s="1134"/>
      <c r="W649" s="1134"/>
      <c r="X649" s="1134"/>
      <c r="Y649" s="1134"/>
      <c r="Z649" s="1134"/>
      <c r="AA649" s="1134"/>
      <c r="AB649" s="1235"/>
      <c r="AC649" s="1235"/>
      <c r="AD649" s="1235"/>
      <c r="AE649" s="1134"/>
      <c r="AF649" s="1134"/>
      <c r="AG649" s="1134"/>
      <c r="AH649" s="1134"/>
      <c r="AI649" s="1134"/>
      <c r="AJ649" s="1134"/>
      <c r="AK649" s="1134"/>
      <c r="AL649" s="1134"/>
      <c r="AM649" s="1134"/>
      <c r="AN649" s="1134"/>
      <c r="AO649" s="1134"/>
      <c r="AP649" s="1134"/>
      <c r="AQ649" s="1134"/>
      <c r="AR649" s="1134"/>
      <c r="AS649" s="1134"/>
      <c r="AT649" s="1134"/>
      <c r="AU649" s="1134"/>
    </row>
    <row r="650">
      <c r="A650" s="1134"/>
      <c r="B650" s="1134"/>
      <c r="C650" s="1235"/>
      <c r="D650" s="1236"/>
      <c r="E650" s="1134"/>
      <c r="F650" s="1134"/>
      <c r="G650" s="1134"/>
      <c r="H650" s="1134"/>
      <c r="I650" s="1134"/>
      <c r="J650" s="1134"/>
      <c r="K650" s="1134"/>
      <c r="L650" s="1134"/>
      <c r="M650" s="1134"/>
      <c r="N650" s="1134"/>
      <c r="O650" s="1134"/>
      <c r="P650" s="1134"/>
      <c r="Q650" s="1134"/>
      <c r="R650" s="1134"/>
      <c r="S650" s="1134"/>
      <c r="T650" s="1134"/>
      <c r="U650" s="1134"/>
      <c r="V650" s="1134"/>
      <c r="W650" s="1134"/>
      <c r="X650" s="1134"/>
      <c r="Y650" s="1134"/>
      <c r="Z650" s="1134"/>
      <c r="AA650" s="1134"/>
      <c r="AB650" s="1235"/>
      <c r="AC650" s="1235"/>
      <c r="AD650" s="1235"/>
      <c r="AE650" s="1134"/>
      <c r="AF650" s="1134"/>
      <c r="AG650" s="1134"/>
      <c r="AH650" s="1134"/>
      <c r="AI650" s="1134"/>
      <c r="AJ650" s="1134"/>
      <c r="AK650" s="1134"/>
      <c r="AL650" s="1134"/>
      <c r="AM650" s="1134"/>
      <c r="AN650" s="1134"/>
      <c r="AO650" s="1134"/>
      <c r="AP650" s="1134"/>
      <c r="AQ650" s="1134"/>
      <c r="AR650" s="1134"/>
      <c r="AS650" s="1134"/>
      <c r="AT650" s="1134"/>
      <c r="AU650" s="1134"/>
    </row>
    <row r="651">
      <c r="A651" s="1134"/>
      <c r="B651" s="1134"/>
      <c r="C651" s="1235"/>
      <c r="D651" s="1236"/>
      <c r="E651" s="1134"/>
      <c r="F651" s="1134"/>
      <c r="G651" s="1134"/>
      <c r="H651" s="1134"/>
      <c r="I651" s="1134"/>
      <c r="J651" s="1134"/>
      <c r="K651" s="1134"/>
      <c r="L651" s="1134"/>
      <c r="M651" s="1134"/>
      <c r="N651" s="1134"/>
      <c r="O651" s="1134"/>
      <c r="P651" s="1134"/>
      <c r="Q651" s="1134"/>
      <c r="R651" s="1134"/>
      <c r="S651" s="1134"/>
      <c r="T651" s="1134"/>
      <c r="U651" s="1134"/>
      <c r="V651" s="1134"/>
      <c r="W651" s="1134"/>
      <c r="X651" s="1134"/>
      <c r="Y651" s="1134"/>
      <c r="Z651" s="1134"/>
      <c r="AA651" s="1134"/>
      <c r="AB651" s="1235"/>
      <c r="AC651" s="1235"/>
      <c r="AD651" s="1235"/>
      <c r="AE651" s="1134"/>
      <c r="AF651" s="1134"/>
      <c r="AG651" s="1134"/>
      <c r="AH651" s="1134"/>
      <c r="AI651" s="1134"/>
      <c r="AJ651" s="1134"/>
      <c r="AK651" s="1134"/>
      <c r="AL651" s="1134"/>
      <c r="AM651" s="1134"/>
      <c r="AN651" s="1134"/>
      <c r="AO651" s="1134"/>
      <c r="AP651" s="1134"/>
      <c r="AQ651" s="1134"/>
      <c r="AR651" s="1134"/>
      <c r="AS651" s="1134"/>
      <c r="AT651" s="1134"/>
      <c r="AU651" s="1134"/>
    </row>
    <row r="652">
      <c r="A652" s="1134"/>
      <c r="B652" s="1134"/>
      <c r="C652" s="1235"/>
      <c r="D652" s="1236"/>
      <c r="E652" s="1134"/>
      <c r="F652" s="1134"/>
      <c r="G652" s="1134"/>
      <c r="H652" s="1134"/>
      <c r="I652" s="1134"/>
      <c r="J652" s="1134"/>
      <c r="K652" s="1134"/>
      <c r="L652" s="1134"/>
      <c r="M652" s="1134"/>
      <c r="N652" s="1134"/>
      <c r="O652" s="1134"/>
      <c r="P652" s="1134"/>
      <c r="Q652" s="1134"/>
      <c r="R652" s="1134"/>
      <c r="S652" s="1134"/>
      <c r="T652" s="1134"/>
      <c r="U652" s="1134"/>
      <c r="V652" s="1134"/>
      <c r="W652" s="1134"/>
      <c r="X652" s="1134"/>
      <c r="Y652" s="1134"/>
      <c r="Z652" s="1134"/>
      <c r="AA652" s="1134"/>
      <c r="AB652" s="1235"/>
      <c r="AC652" s="1235"/>
      <c r="AD652" s="1235"/>
      <c r="AE652" s="1134"/>
      <c r="AF652" s="1134"/>
      <c r="AG652" s="1134"/>
      <c r="AH652" s="1134"/>
      <c r="AI652" s="1134"/>
      <c r="AJ652" s="1134"/>
      <c r="AK652" s="1134"/>
      <c r="AL652" s="1134"/>
      <c r="AM652" s="1134"/>
      <c r="AN652" s="1134"/>
      <c r="AO652" s="1134"/>
      <c r="AP652" s="1134"/>
      <c r="AQ652" s="1134"/>
      <c r="AR652" s="1134"/>
      <c r="AS652" s="1134"/>
      <c r="AT652" s="1134"/>
      <c r="AU652" s="1134"/>
    </row>
    <row r="653">
      <c r="A653" s="1134"/>
      <c r="B653" s="1134"/>
      <c r="C653" s="1235"/>
      <c r="D653" s="1236"/>
      <c r="E653" s="1134"/>
      <c r="F653" s="1134"/>
      <c r="G653" s="1134"/>
      <c r="H653" s="1134"/>
      <c r="I653" s="1134"/>
      <c r="J653" s="1134"/>
      <c r="K653" s="1134"/>
      <c r="L653" s="1134"/>
      <c r="M653" s="1134"/>
      <c r="N653" s="1134"/>
      <c r="O653" s="1134"/>
      <c r="P653" s="1134"/>
      <c r="Q653" s="1134"/>
      <c r="R653" s="1134"/>
      <c r="S653" s="1134"/>
      <c r="T653" s="1134"/>
      <c r="U653" s="1134"/>
      <c r="V653" s="1134"/>
      <c r="W653" s="1134"/>
      <c r="X653" s="1134"/>
      <c r="Y653" s="1134"/>
      <c r="Z653" s="1134"/>
      <c r="AA653" s="1134"/>
      <c r="AB653" s="1235"/>
      <c r="AC653" s="1235"/>
      <c r="AD653" s="1235"/>
      <c r="AE653" s="1134"/>
      <c r="AF653" s="1134"/>
      <c r="AG653" s="1134"/>
      <c r="AH653" s="1134"/>
      <c r="AI653" s="1134"/>
      <c r="AJ653" s="1134"/>
      <c r="AK653" s="1134"/>
      <c r="AL653" s="1134"/>
      <c r="AM653" s="1134"/>
      <c r="AN653" s="1134"/>
      <c r="AO653" s="1134"/>
      <c r="AP653" s="1134"/>
      <c r="AQ653" s="1134"/>
      <c r="AR653" s="1134"/>
      <c r="AS653" s="1134"/>
      <c r="AT653" s="1134"/>
      <c r="AU653" s="1134"/>
    </row>
    <row r="654">
      <c r="A654" s="1134"/>
      <c r="B654" s="1134"/>
      <c r="C654" s="1235"/>
      <c r="D654" s="1236"/>
      <c r="E654" s="1134"/>
      <c r="F654" s="1134"/>
      <c r="G654" s="1134"/>
      <c r="H654" s="1134"/>
      <c r="I654" s="1134"/>
      <c r="J654" s="1134"/>
      <c r="K654" s="1134"/>
      <c r="L654" s="1134"/>
      <c r="M654" s="1134"/>
      <c r="N654" s="1134"/>
      <c r="O654" s="1134"/>
      <c r="P654" s="1134"/>
      <c r="Q654" s="1134"/>
      <c r="R654" s="1134"/>
      <c r="S654" s="1134"/>
      <c r="T654" s="1134"/>
      <c r="U654" s="1134"/>
      <c r="V654" s="1134"/>
      <c r="W654" s="1134"/>
      <c r="X654" s="1134"/>
      <c r="Y654" s="1134"/>
      <c r="Z654" s="1134"/>
      <c r="AA654" s="1134"/>
      <c r="AB654" s="1235"/>
      <c r="AC654" s="1235"/>
      <c r="AD654" s="1235"/>
      <c r="AE654" s="1134"/>
      <c r="AF654" s="1134"/>
      <c r="AG654" s="1134"/>
      <c r="AH654" s="1134"/>
      <c r="AI654" s="1134"/>
      <c r="AJ654" s="1134"/>
      <c r="AK654" s="1134"/>
      <c r="AL654" s="1134"/>
      <c r="AM654" s="1134"/>
      <c r="AN654" s="1134"/>
      <c r="AO654" s="1134"/>
      <c r="AP654" s="1134"/>
      <c r="AQ654" s="1134"/>
      <c r="AR654" s="1134"/>
      <c r="AS654" s="1134"/>
      <c r="AT654" s="1134"/>
      <c r="AU654" s="1134"/>
    </row>
    <row r="655">
      <c r="A655" s="1134"/>
      <c r="B655" s="1134"/>
      <c r="C655" s="1235"/>
      <c r="D655" s="1236"/>
      <c r="E655" s="1134"/>
      <c r="F655" s="1134"/>
      <c r="G655" s="1134"/>
      <c r="H655" s="1134"/>
      <c r="I655" s="1134"/>
      <c r="J655" s="1134"/>
      <c r="K655" s="1134"/>
      <c r="L655" s="1134"/>
      <c r="M655" s="1134"/>
      <c r="N655" s="1134"/>
      <c r="O655" s="1134"/>
      <c r="P655" s="1134"/>
      <c r="Q655" s="1134"/>
      <c r="R655" s="1134"/>
      <c r="S655" s="1134"/>
      <c r="T655" s="1134"/>
      <c r="U655" s="1134"/>
      <c r="V655" s="1134"/>
      <c r="W655" s="1134"/>
      <c r="X655" s="1134"/>
      <c r="Y655" s="1134"/>
      <c r="Z655" s="1134"/>
      <c r="AA655" s="1134"/>
      <c r="AB655" s="1235"/>
      <c r="AC655" s="1235"/>
      <c r="AD655" s="1235"/>
      <c r="AE655" s="1134"/>
      <c r="AF655" s="1134"/>
      <c r="AG655" s="1134"/>
      <c r="AH655" s="1134"/>
      <c r="AI655" s="1134"/>
      <c r="AJ655" s="1134"/>
      <c r="AK655" s="1134"/>
      <c r="AL655" s="1134"/>
      <c r="AM655" s="1134"/>
      <c r="AN655" s="1134"/>
      <c r="AO655" s="1134"/>
      <c r="AP655" s="1134"/>
      <c r="AQ655" s="1134"/>
      <c r="AR655" s="1134"/>
      <c r="AS655" s="1134"/>
      <c r="AT655" s="1134"/>
      <c r="AU655" s="1134"/>
    </row>
    <row r="656">
      <c r="A656" s="1134"/>
      <c r="B656" s="1134"/>
      <c r="C656" s="1235"/>
      <c r="D656" s="1236"/>
      <c r="E656" s="1134"/>
      <c r="F656" s="1134"/>
      <c r="G656" s="1134"/>
      <c r="H656" s="1134"/>
      <c r="I656" s="1134"/>
      <c r="J656" s="1134"/>
      <c r="K656" s="1134"/>
      <c r="L656" s="1134"/>
      <c r="M656" s="1134"/>
      <c r="N656" s="1134"/>
      <c r="O656" s="1134"/>
      <c r="P656" s="1134"/>
      <c r="Q656" s="1134"/>
      <c r="R656" s="1134"/>
      <c r="S656" s="1134"/>
      <c r="T656" s="1134"/>
      <c r="U656" s="1134"/>
      <c r="V656" s="1134"/>
      <c r="W656" s="1134"/>
      <c r="X656" s="1134"/>
      <c r="Y656" s="1134"/>
      <c r="Z656" s="1134"/>
      <c r="AA656" s="1134"/>
      <c r="AB656" s="1235"/>
      <c r="AC656" s="1235"/>
      <c r="AD656" s="1235"/>
      <c r="AE656" s="1134"/>
      <c r="AF656" s="1134"/>
      <c r="AG656" s="1134"/>
      <c r="AH656" s="1134"/>
      <c r="AI656" s="1134"/>
      <c r="AJ656" s="1134"/>
      <c r="AK656" s="1134"/>
      <c r="AL656" s="1134"/>
      <c r="AM656" s="1134"/>
      <c r="AN656" s="1134"/>
      <c r="AO656" s="1134"/>
      <c r="AP656" s="1134"/>
      <c r="AQ656" s="1134"/>
      <c r="AR656" s="1134"/>
      <c r="AS656" s="1134"/>
      <c r="AT656" s="1134"/>
      <c r="AU656" s="1134"/>
    </row>
    <row r="657">
      <c r="A657" s="1134"/>
      <c r="B657" s="1134"/>
      <c r="C657" s="1235"/>
      <c r="D657" s="1236"/>
      <c r="E657" s="1134"/>
      <c r="F657" s="1134"/>
      <c r="G657" s="1134"/>
      <c r="H657" s="1134"/>
      <c r="I657" s="1134"/>
      <c r="J657" s="1134"/>
      <c r="K657" s="1134"/>
      <c r="L657" s="1134"/>
      <c r="M657" s="1134"/>
      <c r="N657" s="1134"/>
      <c r="O657" s="1134"/>
      <c r="P657" s="1134"/>
      <c r="Q657" s="1134"/>
      <c r="R657" s="1134"/>
      <c r="S657" s="1134"/>
      <c r="T657" s="1134"/>
      <c r="U657" s="1134"/>
      <c r="V657" s="1134"/>
      <c r="W657" s="1134"/>
      <c r="X657" s="1134"/>
      <c r="Y657" s="1134"/>
      <c r="Z657" s="1134"/>
      <c r="AA657" s="1134"/>
      <c r="AB657" s="1235"/>
      <c r="AC657" s="1235"/>
      <c r="AD657" s="1235"/>
      <c r="AE657" s="1134"/>
      <c r="AF657" s="1134"/>
      <c r="AG657" s="1134"/>
      <c r="AH657" s="1134"/>
      <c r="AI657" s="1134"/>
      <c r="AJ657" s="1134"/>
      <c r="AK657" s="1134"/>
      <c r="AL657" s="1134"/>
      <c r="AM657" s="1134"/>
      <c r="AN657" s="1134"/>
      <c r="AO657" s="1134"/>
      <c r="AP657" s="1134"/>
      <c r="AQ657" s="1134"/>
      <c r="AR657" s="1134"/>
      <c r="AS657" s="1134"/>
      <c r="AT657" s="1134"/>
      <c r="AU657" s="1134"/>
    </row>
    <row r="658">
      <c r="A658" s="1134"/>
      <c r="B658" s="1134"/>
      <c r="C658" s="1235"/>
      <c r="D658" s="1236"/>
      <c r="E658" s="1134"/>
      <c r="F658" s="1134"/>
      <c r="G658" s="1134"/>
      <c r="H658" s="1134"/>
      <c r="I658" s="1134"/>
      <c r="J658" s="1134"/>
      <c r="K658" s="1134"/>
      <c r="L658" s="1134"/>
      <c r="M658" s="1134"/>
      <c r="N658" s="1134"/>
      <c r="O658" s="1134"/>
      <c r="P658" s="1134"/>
      <c r="Q658" s="1134"/>
      <c r="R658" s="1134"/>
      <c r="S658" s="1134"/>
      <c r="T658" s="1134"/>
      <c r="U658" s="1134"/>
      <c r="V658" s="1134"/>
      <c r="W658" s="1134"/>
      <c r="X658" s="1134"/>
      <c r="Y658" s="1134"/>
      <c r="Z658" s="1134"/>
      <c r="AA658" s="1134"/>
      <c r="AB658" s="1235"/>
      <c r="AC658" s="1235"/>
      <c r="AD658" s="1235"/>
      <c r="AE658" s="1134"/>
      <c r="AF658" s="1134"/>
      <c r="AG658" s="1134"/>
      <c r="AH658" s="1134"/>
      <c r="AI658" s="1134"/>
      <c r="AJ658" s="1134"/>
      <c r="AK658" s="1134"/>
      <c r="AL658" s="1134"/>
      <c r="AM658" s="1134"/>
      <c r="AN658" s="1134"/>
      <c r="AO658" s="1134"/>
      <c r="AP658" s="1134"/>
      <c r="AQ658" s="1134"/>
      <c r="AR658" s="1134"/>
      <c r="AS658" s="1134"/>
      <c r="AT658" s="1134"/>
      <c r="AU658" s="1134"/>
    </row>
    <row r="659">
      <c r="A659" s="1134"/>
      <c r="B659" s="1134"/>
      <c r="C659" s="1235"/>
      <c r="D659" s="1236"/>
      <c r="E659" s="1134"/>
      <c r="F659" s="1134"/>
      <c r="G659" s="1134"/>
      <c r="H659" s="1134"/>
      <c r="I659" s="1134"/>
      <c r="J659" s="1134"/>
      <c r="K659" s="1134"/>
      <c r="L659" s="1134"/>
      <c r="M659" s="1134"/>
      <c r="N659" s="1134"/>
      <c r="O659" s="1134"/>
      <c r="P659" s="1134"/>
      <c r="Q659" s="1134"/>
      <c r="R659" s="1134"/>
      <c r="S659" s="1134"/>
      <c r="T659" s="1134"/>
      <c r="U659" s="1134"/>
      <c r="V659" s="1134"/>
      <c r="W659" s="1134"/>
      <c r="X659" s="1134"/>
      <c r="Y659" s="1134"/>
      <c r="Z659" s="1134"/>
      <c r="AA659" s="1134"/>
      <c r="AB659" s="1235"/>
      <c r="AC659" s="1235"/>
      <c r="AD659" s="1235"/>
      <c r="AE659" s="1134"/>
      <c r="AF659" s="1134"/>
      <c r="AG659" s="1134"/>
      <c r="AH659" s="1134"/>
      <c r="AI659" s="1134"/>
      <c r="AJ659" s="1134"/>
      <c r="AK659" s="1134"/>
      <c r="AL659" s="1134"/>
      <c r="AM659" s="1134"/>
      <c r="AN659" s="1134"/>
      <c r="AO659" s="1134"/>
      <c r="AP659" s="1134"/>
      <c r="AQ659" s="1134"/>
      <c r="AR659" s="1134"/>
      <c r="AS659" s="1134"/>
      <c r="AT659" s="1134"/>
      <c r="AU659" s="1134"/>
    </row>
    <row r="660">
      <c r="A660" s="1134"/>
      <c r="B660" s="1134"/>
      <c r="C660" s="1235"/>
      <c r="D660" s="1236"/>
      <c r="E660" s="1134"/>
      <c r="F660" s="1134"/>
      <c r="G660" s="1134"/>
      <c r="H660" s="1134"/>
      <c r="I660" s="1134"/>
      <c r="J660" s="1134"/>
      <c r="K660" s="1134"/>
      <c r="L660" s="1134"/>
      <c r="M660" s="1134"/>
      <c r="N660" s="1134"/>
      <c r="O660" s="1134"/>
      <c r="P660" s="1134"/>
      <c r="Q660" s="1134"/>
      <c r="R660" s="1134"/>
      <c r="S660" s="1134"/>
      <c r="T660" s="1134"/>
      <c r="U660" s="1134"/>
      <c r="V660" s="1134"/>
      <c r="W660" s="1134"/>
      <c r="X660" s="1134"/>
      <c r="Y660" s="1134"/>
      <c r="Z660" s="1134"/>
      <c r="AA660" s="1134"/>
      <c r="AB660" s="1235"/>
      <c r="AC660" s="1235"/>
      <c r="AD660" s="1235"/>
      <c r="AE660" s="1134"/>
      <c r="AF660" s="1134"/>
      <c r="AG660" s="1134"/>
      <c r="AH660" s="1134"/>
      <c r="AI660" s="1134"/>
      <c r="AJ660" s="1134"/>
      <c r="AK660" s="1134"/>
      <c r="AL660" s="1134"/>
      <c r="AM660" s="1134"/>
      <c r="AN660" s="1134"/>
      <c r="AO660" s="1134"/>
      <c r="AP660" s="1134"/>
      <c r="AQ660" s="1134"/>
      <c r="AR660" s="1134"/>
      <c r="AS660" s="1134"/>
      <c r="AT660" s="1134"/>
      <c r="AU660" s="1134"/>
    </row>
    <row r="661">
      <c r="A661" s="1134"/>
      <c r="B661" s="1134"/>
      <c r="C661" s="1235"/>
      <c r="D661" s="1236"/>
      <c r="E661" s="1134"/>
      <c r="F661" s="1134"/>
      <c r="G661" s="1134"/>
      <c r="H661" s="1134"/>
      <c r="I661" s="1134"/>
      <c r="J661" s="1134"/>
      <c r="K661" s="1134"/>
      <c r="L661" s="1134"/>
      <c r="M661" s="1134"/>
      <c r="N661" s="1134"/>
      <c r="O661" s="1134"/>
      <c r="P661" s="1134"/>
      <c r="Q661" s="1134"/>
      <c r="R661" s="1134"/>
      <c r="S661" s="1134"/>
      <c r="T661" s="1134"/>
      <c r="U661" s="1134"/>
      <c r="V661" s="1134"/>
      <c r="W661" s="1134"/>
      <c r="X661" s="1134"/>
      <c r="Y661" s="1134"/>
      <c r="Z661" s="1134"/>
      <c r="AA661" s="1134"/>
      <c r="AB661" s="1235"/>
      <c r="AC661" s="1235"/>
      <c r="AD661" s="1235"/>
      <c r="AE661" s="1134"/>
      <c r="AF661" s="1134"/>
      <c r="AG661" s="1134"/>
      <c r="AH661" s="1134"/>
      <c r="AI661" s="1134"/>
      <c r="AJ661" s="1134"/>
      <c r="AK661" s="1134"/>
      <c r="AL661" s="1134"/>
      <c r="AM661" s="1134"/>
      <c r="AN661" s="1134"/>
      <c r="AO661" s="1134"/>
      <c r="AP661" s="1134"/>
      <c r="AQ661" s="1134"/>
      <c r="AR661" s="1134"/>
      <c r="AS661" s="1134"/>
      <c r="AT661" s="1134"/>
      <c r="AU661" s="1134"/>
    </row>
    <row r="662">
      <c r="A662" s="1134"/>
      <c r="B662" s="1134"/>
      <c r="C662" s="1235"/>
      <c r="D662" s="1236"/>
      <c r="E662" s="1134"/>
      <c r="F662" s="1134"/>
      <c r="G662" s="1134"/>
      <c r="H662" s="1134"/>
      <c r="I662" s="1134"/>
      <c r="J662" s="1134"/>
      <c r="K662" s="1134"/>
      <c r="L662" s="1134"/>
      <c r="M662" s="1134"/>
      <c r="N662" s="1134"/>
      <c r="O662" s="1134"/>
      <c r="P662" s="1134"/>
      <c r="Q662" s="1134"/>
      <c r="R662" s="1134"/>
      <c r="S662" s="1134"/>
      <c r="T662" s="1134"/>
      <c r="U662" s="1134"/>
      <c r="V662" s="1134"/>
      <c r="W662" s="1134"/>
      <c r="X662" s="1134"/>
      <c r="Y662" s="1134"/>
      <c r="Z662" s="1134"/>
      <c r="AA662" s="1134"/>
      <c r="AB662" s="1235"/>
      <c r="AC662" s="1235"/>
      <c r="AD662" s="1235"/>
      <c r="AE662" s="1134"/>
      <c r="AF662" s="1134"/>
      <c r="AG662" s="1134"/>
      <c r="AH662" s="1134"/>
      <c r="AI662" s="1134"/>
      <c r="AJ662" s="1134"/>
      <c r="AK662" s="1134"/>
      <c r="AL662" s="1134"/>
      <c r="AM662" s="1134"/>
      <c r="AN662" s="1134"/>
      <c r="AO662" s="1134"/>
      <c r="AP662" s="1134"/>
      <c r="AQ662" s="1134"/>
      <c r="AR662" s="1134"/>
      <c r="AS662" s="1134"/>
      <c r="AT662" s="1134"/>
      <c r="AU662" s="1134"/>
    </row>
    <row r="663">
      <c r="A663" s="1134"/>
      <c r="B663" s="1134"/>
      <c r="C663" s="1235"/>
      <c r="D663" s="1236"/>
      <c r="E663" s="1134"/>
      <c r="F663" s="1134"/>
      <c r="G663" s="1134"/>
      <c r="H663" s="1134"/>
      <c r="I663" s="1134"/>
      <c r="J663" s="1134"/>
      <c r="K663" s="1134"/>
      <c r="L663" s="1134"/>
      <c r="M663" s="1134"/>
      <c r="N663" s="1134"/>
      <c r="O663" s="1134"/>
      <c r="P663" s="1134"/>
      <c r="Q663" s="1134"/>
      <c r="R663" s="1134"/>
      <c r="S663" s="1134"/>
      <c r="T663" s="1134"/>
      <c r="U663" s="1134"/>
      <c r="V663" s="1134"/>
      <c r="W663" s="1134"/>
      <c r="X663" s="1134"/>
      <c r="Y663" s="1134"/>
      <c r="Z663" s="1134"/>
      <c r="AA663" s="1134"/>
      <c r="AB663" s="1235"/>
      <c r="AC663" s="1235"/>
      <c r="AD663" s="1235"/>
      <c r="AE663" s="1134"/>
      <c r="AF663" s="1134"/>
      <c r="AG663" s="1134"/>
      <c r="AH663" s="1134"/>
      <c r="AI663" s="1134"/>
      <c r="AJ663" s="1134"/>
      <c r="AK663" s="1134"/>
      <c r="AL663" s="1134"/>
      <c r="AM663" s="1134"/>
      <c r="AN663" s="1134"/>
      <c r="AO663" s="1134"/>
      <c r="AP663" s="1134"/>
      <c r="AQ663" s="1134"/>
      <c r="AR663" s="1134"/>
      <c r="AS663" s="1134"/>
      <c r="AT663" s="1134"/>
      <c r="AU663" s="1134"/>
    </row>
    <row r="664">
      <c r="A664" s="1134"/>
      <c r="B664" s="1134"/>
      <c r="C664" s="1235"/>
      <c r="D664" s="1236"/>
      <c r="E664" s="1134"/>
      <c r="F664" s="1134"/>
      <c r="G664" s="1134"/>
      <c r="H664" s="1134"/>
      <c r="I664" s="1134"/>
      <c r="J664" s="1134"/>
      <c r="K664" s="1134"/>
      <c r="L664" s="1134"/>
      <c r="M664" s="1134"/>
      <c r="N664" s="1134"/>
      <c r="O664" s="1134"/>
      <c r="P664" s="1134"/>
      <c r="Q664" s="1134"/>
      <c r="R664" s="1134"/>
      <c r="S664" s="1134"/>
      <c r="T664" s="1134"/>
      <c r="U664" s="1134"/>
      <c r="V664" s="1134"/>
      <c r="W664" s="1134"/>
      <c r="X664" s="1134"/>
      <c r="Y664" s="1134"/>
      <c r="Z664" s="1134"/>
      <c r="AA664" s="1134"/>
      <c r="AB664" s="1235"/>
      <c r="AC664" s="1235"/>
      <c r="AD664" s="1235"/>
      <c r="AE664" s="1134"/>
      <c r="AF664" s="1134"/>
      <c r="AG664" s="1134"/>
      <c r="AH664" s="1134"/>
      <c r="AI664" s="1134"/>
      <c r="AJ664" s="1134"/>
      <c r="AK664" s="1134"/>
      <c r="AL664" s="1134"/>
      <c r="AM664" s="1134"/>
      <c r="AN664" s="1134"/>
      <c r="AO664" s="1134"/>
      <c r="AP664" s="1134"/>
      <c r="AQ664" s="1134"/>
      <c r="AR664" s="1134"/>
      <c r="AS664" s="1134"/>
      <c r="AT664" s="1134"/>
      <c r="AU664" s="1134"/>
    </row>
    <row r="665">
      <c r="A665" s="1134"/>
      <c r="B665" s="1134"/>
      <c r="C665" s="1235"/>
      <c r="D665" s="1236"/>
      <c r="E665" s="1134"/>
      <c r="F665" s="1134"/>
      <c r="G665" s="1134"/>
      <c r="H665" s="1134"/>
      <c r="I665" s="1134"/>
      <c r="J665" s="1134"/>
      <c r="K665" s="1134"/>
      <c r="L665" s="1134"/>
      <c r="M665" s="1134"/>
      <c r="N665" s="1134"/>
      <c r="O665" s="1134"/>
      <c r="P665" s="1134"/>
      <c r="Q665" s="1134"/>
      <c r="R665" s="1134"/>
      <c r="S665" s="1134"/>
      <c r="T665" s="1134"/>
      <c r="U665" s="1134"/>
      <c r="V665" s="1134"/>
      <c r="W665" s="1134"/>
      <c r="X665" s="1134"/>
      <c r="Y665" s="1134"/>
      <c r="Z665" s="1134"/>
      <c r="AA665" s="1134"/>
      <c r="AB665" s="1235"/>
      <c r="AC665" s="1235"/>
      <c r="AD665" s="1235"/>
      <c r="AE665" s="1134"/>
      <c r="AF665" s="1134"/>
      <c r="AG665" s="1134"/>
      <c r="AH665" s="1134"/>
      <c r="AI665" s="1134"/>
      <c r="AJ665" s="1134"/>
      <c r="AK665" s="1134"/>
      <c r="AL665" s="1134"/>
      <c r="AM665" s="1134"/>
      <c r="AN665" s="1134"/>
      <c r="AO665" s="1134"/>
      <c r="AP665" s="1134"/>
      <c r="AQ665" s="1134"/>
      <c r="AR665" s="1134"/>
      <c r="AS665" s="1134"/>
      <c r="AT665" s="1134"/>
      <c r="AU665" s="1134"/>
    </row>
    <row r="666">
      <c r="A666" s="1134"/>
      <c r="B666" s="1134"/>
      <c r="C666" s="1235"/>
      <c r="D666" s="1236"/>
      <c r="E666" s="1134"/>
      <c r="F666" s="1134"/>
      <c r="G666" s="1134"/>
      <c r="H666" s="1134"/>
      <c r="I666" s="1134"/>
      <c r="J666" s="1134"/>
      <c r="K666" s="1134"/>
      <c r="L666" s="1134"/>
      <c r="M666" s="1134"/>
      <c r="N666" s="1134"/>
      <c r="O666" s="1134"/>
      <c r="P666" s="1134"/>
      <c r="Q666" s="1134"/>
      <c r="R666" s="1134"/>
      <c r="S666" s="1134"/>
      <c r="T666" s="1134"/>
      <c r="U666" s="1134"/>
      <c r="V666" s="1134"/>
      <c r="W666" s="1134"/>
      <c r="X666" s="1134"/>
      <c r="Y666" s="1134"/>
      <c r="Z666" s="1134"/>
      <c r="AA666" s="1134"/>
      <c r="AB666" s="1235"/>
      <c r="AC666" s="1235"/>
      <c r="AD666" s="1235"/>
      <c r="AE666" s="1134"/>
      <c r="AF666" s="1134"/>
      <c r="AG666" s="1134"/>
      <c r="AH666" s="1134"/>
      <c r="AI666" s="1134"/>
      <c r="AJ666" s="1134"/>
      <c r="AK666" s="1134"/>
      <c r="AL666" s="1134"/>
      <c r="AM666" s="1134"/>
      <c r="AN666" s="1134"/>
      <c r="AO666" s="1134"/>
      <c r="AP666" s="1134"/>
      <c r="AQ666" s="1134"/>
      <c r="AR666" s="1134"/>
      <c r="AS666" s="1134"/>
      <c r="AT666" s="1134"/>
      <c r="AU666" s="1134"/>
    </row>
    <row r="667">
      <c r="A667" s="1134"/>
      <c r="B667" s="1134"/>
      <c r="C667" s="1235"/>
      <c r="D667" s="1236"/>
      <c r="E667" s="1134"/>
      <c r="F667" s="1134"/>
      <c r="G667" s="1134"/>
      <c r="H667" s="1134"/>
      <c r="I667" s="1134"/>
      <c r="J667" s="1134"/>
      <c r="K667" s="1134"/>
      <c r="L667" s="1134"/>
      <c r="M667" s="1134"/>
      <c r="N667" s="1134"/>
      <c r="O667" s="1134"/>
      <c r="P667" s="1134"/>
      <c r="Q667" s="1134"/>
      <c r="R667" s="1134"/>
      <c r="S667" s="1134"/>
      <c r="T667" s="1134"/>
      <c r="U667" s="1134"/>
      <c r="V667" s="1134"/>
      <c r="W667" s="1134"/>
      <c r="X667" s="1134"/>
      <c r="Y667" s="1134"/>
      <c r="Z667" s="1134"/>
      <c r="AA667" s="1134"/>
      <c r="AB667" s="1235"/>
      <c r="AC667" s="1235"/>
      <c r="AD667" s="1235"/>
      <c r="AE667" s="1134"/>
      <c r="AF667" s="1134"/>
      <c r="AG667" s="1134"/>
      <c r="AH667" s="1134"/>
      <c r="AI667" s="1134"/>
      <c r="AJ667" s="1134"/>
      <c r="AK667" s="1134"/>
      <c r="AL667" s="1134"/>
      <c r="AM667" s="1134"/>
      <c r="AN667" s="1134"/>
      <c r="AO667" s="1134"/>
      <c r="AP667" s="1134"/>
      <c r="AQ667" s="1134"/>
      <c r="AR667" s="1134"/>
      <c r="AS667" s="1134"/>
      <c r="AT667" s="1134"/>
      <c r="AU667" s="1134"/>
    </row>
    <row r="668">
      <c r="A668" s="1134"/>
      <c r="B668" s="1134"/>
      <c r="C668" s="1235"/>
      <c r="D668" s="1236"/>
      <c r="E668" s="1134"/>
      <c r="F668" s="1134"/>
      <c r="G668" s="1134"/>
      <c r="H668" s="1134"/>
      <c r="I668" s="1134"/>
      <c r="J668" s="1134"/>
      <c r="K668" s="1134"/>
      <c r="L668" s="1134"/>
      <c r="M668" s="1134"/>
      <c r="N668" s="1134"/>
      <c r="O668" s="1134"/>
      <c r="P668" s="1134"/>
      <c r="Q668" s="1134"/>
      <c r="R668" s="1134"/>
      <c r="S668" s="1134"/>
      <c r="T668" s="1134"/>
      <c r="U668" s="1134"/>
      <c r="V668" s="1134"/>
      <c r="W668" s="1134"/>
      <c r="X668" s="1134"/>
      <c r="Y668" s="1134"/>
      <c r="Z668" s="1134"/>
      <c r="AA668" s="1134"/>
      <c r="AB668" s="1235"/>
      <c r="AC668" s="1235"/>
      <c r="AD668" s="1235"/>
      <c r="AE668" s="1134"/>
      <c r="AF668" s="1134"/>
      <c r="AG668" s="1134"/>
      <c r="AH668" s="1134"/>
      <c r="AI668" s="1134"/>
      <c r="AJ668" s="1134"/>
      <c r="AK668" s="1134"/>
      <c r="AL668" s="1134"/>
      <c r="AM668" s="1134"/>
      <c r="AN668" s="1134"/>
      <c r="AO668" s="1134"/>
      <c r="AP668" s="1134"/>
      <c r="AQ668" s="1134"/>
      <c r="AR668" s="1134"/>
      <c r="AS668" s="1134"/>
      <c r="AT668" s="1134"/>
      <c r="AU668" s="1134"/>
    </row>
    <row r="669">
      <c r="A669" s="1134"/>
      <c r="B669" s="1134"/>
      <c r="C669" s="1235"/>
      <c r="D669" s="1236"/>
      <c r="E669" s="1134"/>
      <c r="F669" s="1134"/>
      <c r="G669" s="1134"/>
      <c r="H669" s="1134"/>
      <c r="I669" s="1134"/>
      <c r="J669" s="1134"/>
      <c r="K669" s="1134"/>
      <c r="L669" s="1134"/>
      <c r="M669" s="1134"/>
      <c r="N669" s="1134"/>
      <c r="O669" s="1134"/>
      <c r="P669" s="1134"/>
      <c r="Q669" s="1134"/>
      <c r="R669" s="1134"/>
      <c r="S669" s="1134"/>
      <c r="T669" s="1134"/>
      <c r="U669" s="1134"/>
      <c r="V669" s="1134"/>
      <c r="W669" s="1134"/>
      <c r="X669" s="1134"/>
      <c r="Y669" s="1134"/>
      <c r="Z669" s="1134"/>
      <c r="AA669" s="1134"/>
      <c r="AB669" s="1235"/>
      <c r="AC669" s="1235"/>
      <c r="AD669" s="1235"/>
      <c r="AE669" s="1134"/>
      <c r="AF669" s="1134"/>
      <c r="AG669" s="1134"/>
      <c r="AH669" s="1134"/>
      <c r="AI669" s="1134"/>
      <c r="AJ669" s="1134"/>
      <c r="AK669" s="1134"/>
      <c r="AL669" s="1134"/>
      <c r="AM669" s="1134"/>
      <c r="AN669" s="1134"/>
      <c r="AO669" s="1134"/>
      <c r="AP669" s="1134"/>
      <c r="AQ669" s="1134"/>
      <c r="AR669" s="1134"/>
      <c r="AS669" s="1134"/>
      <c r="AT669" s="1134"/>
      <c r="AU669" s="1134"/>
    </row>
    <row r="670">
      <c r="A670" s="1134"/>
      <c r="B670" s="1134"/>
      <c r="C670" s="1235"/>
      <c r="D670" s="1236"/>
      <c r="E670" s="1134"/>
      <c r="F670" s="1134"/>
      <c r="G670" s="1134"/>
      <c r="H670" s="1134"/>
      <c r="I670" s="1134"/>
      <c r="J670" s="1134"/>
      <c r="K670" s="1134"/>
      <c r="L670" s="1134"/>
      <c r="M670" s="1134"/>
      <c r="N670" s="1134"/>
      <c r="O670" s="1134"/>
      <c r="P670" s="1134"/>
      <c r="Q670" s="1134"/>
      <c r="R670" s="1134"/>
      <c r="S670" s="1134"/>
      <c r="T670" s="1134"/>
      <c r="U670" s="1134"/>
      <c r="V670" s="1134"/>
      <c r="W670" s="1134"/>
      <c r="X670" s="1134"/>
      <c r="Y670" s="1134"/>
      <c r="Z670" s="1134"/>
      <c r="AA670" s="1134"/>
      <c r="AB670" s="1235"/>
      <c r="AC670" s="1235"/>
      <c r="AD670" s="1235"/>
      <c r="AE670" s="1134"/>
      <c r="AF670" s="1134"/>
      <c r="AG670" s="1134"/>
      <c r="AH670" s="1134"/>
      <c r="AI670" s="1134"/>
      <c r="AJ670" s="1134"/>
      <c r="AK670" s="1134"/>
      <c r="AL670" s="1134"/>
      <c r="AM670" s="1134"/>
      <c r="AN670" s="1134"/>
      <c r="AO670" s="1134"/>
      <c r="AP670" s="1134"/>
      <c r="AQ670" s="1134"/>
      <c r="AR670" s="1134"/>
      <c r="AS670" s="1134"/>
      <c r="AT670" s="1134"/>
      <c r="AU670" s="1134"/>
    </row>
    <row r="671">
      <c r="A671" s="1134"/>
      <c r="B671" s="1134"/>
      <c r="C671" s="1235"/>
      <c r="D671" s="1236"/>
      <c r="E671" s="1134"/>
      <c r="F671" s="1134"/>
      <c r="G671" s="1134"/>
      <c r="H671" s="1134"/>
      <c r="I671" s="1134"/>
      <c r="J671" s="1134"/>
      <c r="K671" s="1134"/>
      <c r="L671" s="1134"/>
      <c r="M671" s="1134"/>
      <c r="N671" s="1134"/>
      <c r="O671" s="1134"/>
      <c r="P671" s="1134"/>
      <c r="Q671" s="1134"/>
      <c r="R671" s="1134"/>
      <c r="S671" s="1134"/>
      <c r="T671" s="1134"/>
      <c r="U671" s="1134"/>
      <c r="V671" s="1134"/>
      <c r="W671" s="1134"/>
      <c r="X671" s="1134"/>
      <c r="Y671" s="1134"/>
      <c r="Z671" s="1134"/>
      <c r="AA671" s="1134"/>
      <c r="AB671" s="1235"/>
      <c r="AC671" s="1235"/>
      <c r="AD671" s="1235"/>
      <c r="AE671" s="1134"/>
      <c r="AF671" s="1134"/>
      <c r="AG671" s="1134"/>
      <c r="AH671" s="1134"/>
      <c r="AI671" s="1134"/>
      <c r="AJ671" s="1134"/>
      <c r="AK671" s="1134"/>
      <c r="AL671" s="1134"/>
      <c r="AM671" s="1134"/>
      <c r="AN671" s="1134"/>
      <c r="AO671" s="1134"/>
      <c r="AP671" s="1134"/>
      <c r="AQ671" s="1134"/>
      <c r="AR671" s="1134"/>
      <c r="AS671" s="1134"/>
      <c r="AT671" s="1134"/>
      <c r="AU671" s="1134"/>
    </row>
    <row r="672">
      <c r="A672" s="1134"/>
      <c r="B672" s="1134"/>
      <c r="C672" s="1235"/>
      <c r="D672" s="1236"/>
      <c r="E672" s="1134"/>
      <c r="F672" s="1134"/>
      <c r="G672" s="1134"/>
      <c r="H672" s="1134"/>
      <c r="I672" s="1134"/>
      <c r="J672" s="1134"/>
      <c r="K672" s="1134"/>
      <c r="L672" s="1134"/>
      <c r="M672" s="1134"/>
      <c r="N672" s="1134"/>
      <c r="O672" s="1134"/>
      <c r="P672" s="1134"/>
      <c r="Q672" s="1134"/>
      <c r="R672" s="1134"/>
      <c r="S672" s="1134"/>
      <c r="T672" s="1134"/>
      <c r="U672" s="1134"/>
      <c r="V672" s="1134"/>
      <c r="W672" s="1134"/>
      <c r="X672" s="1134"/>
      <c r="Y672" s="1134"/>
      <c r="Z672" s="1134"/>
      <c r="AA672" s="1134"/>
      <c r="AB672" s="1235"/>
      <c r="AC672" s="1235"/>
      <c r="AD672" s="1235"/>
      <c r="AE672" s="1134"/>
      <c r="AF672" s="1134"/>
      <c r="AG672" s="1134"/>
      <c r="AH672" s="1134"/>
      <c r="AI672" s="1134"/>
      <c r="AJ672" s="1134"/>
      <c r="AK672" s="1134"/>
      <c r="AL672" s="1134"/>
      <c r="AM672" s="1134"/>
      <c r="AN672" s="1134"/>
      <c r="AO672" s="1134"/>
      <c r="AP672" s="1134"/>
      <c r="AQ672" s="1134"/>
      <c r="AR672" s="1134"/>
      <c r="AS672" s="1134"/>
      <c r="AT672" s="1134"/>
      <c r="AU672" s="1134"/>
    </row>
    <row r="673">
      <c r="A673" s="1134"/>
      <c r="B673" s="1134"/>
      <c r="C673" s="1235"/>
      <c r="D673" s="1236"/>
      <c r="E673" s="1134"/>
      <c r="F673" s="1134"/>
      <c r="G673" s="1134"/>
      <c r="H673" s="1134"/>
      <c r="I673" s="1134"/>
      <c r="J673" s="1134"/>
      <c r="K673" s="1134"/>
      <c r="L673" s="1134"/>
      <c r="M673" s="1134"/>
      <c r="N673" s="1134"/>
      <c r="O673" s="1134"/>
      <c r="P673" s="1134"/>
      <c r="Q673" s="1134"/>
      <c r="R673" s="1134"/>
      <c r="S673" s="1134"/>
      <c r="T673" s="1134"/>
      <c r="U673" s="1134"/>
      <c r="V673" s="1134"/>
      <c r="W673" s="1134"/>
      <c r="X673" s="1134"/>
      <c r="Y673" s="1134"/>
      <c r="Z673" s="1134"/>
      <c r="AA673" s="1134"/>
      <c r="AB673" s="1235"/>
      <c r="AC673" s="1235"/>
      <c r="AD673" s="1235"/>
      <c r="AE673" s="1134"/>
      <c r="AF673" s="1134"/>
      <c r="AG673" s="1134"/>
      <c r="AH673" s="1134"/>
      <c r="AI673" s="1134"/>
      <c r="AJ673" s="1134"/>
      <c r="AK673" s="1134"/>
      <c r="AL673" s="1134"/>
      <c r="AM673" s="1134"/>
      <c r="AN673" s="1134"/>
      <c r="AO673" s="1134"/>
      <c r="AP673" s="1134"/>
      <c r="AQ673" s="1134"/>
      <c r="AR673" s="1134"/>
      <c r="AS673" s="1134"/>
      <c r="AT673" s="1134"/>
      <c r="AU673" s="1134"/>
    </row>
    <row r="674">
      <c r="A674" s="1134"/>
      <c r="B674" s="1134"/>
      <c r="C674" s="1235"/>
      <c r="D674" s="1236"/>
      <c r="E674" s="1134"/>
      <c r="F674" s="1134"/>
      <c r="G674" s="1134"/>
      <c r="H674" s="1134"/>
      <c r="I674" s="1134"/>
      <c r="J674" s="1134"/>
      <c r="K674" s="1134"/>
      <c r="L674" s="1134"/>
      <c r="M674" s="1134"/>
      <c r="N674" s="1134"/>
      <c r="O674" s="1134"/>
      <c r="P674" s="1134"/>
      <c r="Q674" s="1134"/>
      <c r="R674" s="1134"/>
      <c r="S674" s="1134"/>
      <c r="T674" s="1134"/>
      <c r="U674" s="1134"/>
      <c r="V674" s="1134"/>
      <c r="W674" s="1134"/>
      <c r="X674" s="1134"/>
      <c r="Y674" s="1134"/>
      <c r="Z674" s="1134"/>
      <c r="AA674" s="1134"/>
      <c r="AB674" s="1235"/>
      <c r="AC674" s="1235"/>
      <c r="AD674" s="1235"/>
      <c r="AE674" s="1134"/>
      <c r="AF674" s="1134"/>
      <c r="AG674" s="1134"/>
      <c r="AH674" s="1134"/>
      <c r="AI674" s="1134"/>
      <c r="AJ674" s="1134"/>
      <c r="AK674" s="1134"/>
      <c r="AL674" s="1134"/>
      <c r="AM674" s="1134"/>
      <c r="AN674" s="1134"/>
      <c r="AO674" s="1134"/>
      <c r="AP674" s="1134"/>
      <c r="AQ674" s="1134"/>
      <c r="AR674" s="1134"/>
      <c r="AS674" s="1134"/>
      <c r="AT674" s="1134"/>
      <c r="AU674" s="1134"/>
    </row>
    <row r="675">
      <c r="A675" s="1134"/>
      <c r="B675" s="1134"/>
      <c r="C675" s="1235"/>
      <c r="D675" s="1236"/>
      <c r="E675" s="1134"/>
      <c r="F675" s="1134"/>
      <c r="G675" s="1134"/>
      <c r="H675" s="1134"/>
      <c r="I675" s="1134"/>
      <c r="J675" s="1134"/>
      <c r="K675" s="1134"/>
      <c r="L675" s="1134"/>
      <c r="M675" s="1134"/>
      <c r="N675" s="1134"/>
      <c r="O675" s="1134"/>
      <c r="P675" s="1134"/>
      <c r="Q675" s="1134"/>
      <c r="R675" s="1134"/>
      <c r="S675" s="1134"/>
      <c r="T675" s="1134"/>
      <c r="U675" s="1134"/>
      <c r="V675" s="1134"/>
      <c r="W675" s="1134"/>
      <c r="X675" s="1134"/>
      <c r="Y675" s="1134"/>
      <c r="Z675" s="1134"/>
      <c r="AA675" s="1134"/>
      <c r="AB675" s="1235"/>
      <c r="AC675" s="1235"/>
      <c r="AD675" s="1235"/>
      <c r="AE675" s="1134"/>
      <c r="AF675" s="1134"/>
      <c r="AG675" s="1134"/>
      <c r="AH675" s="1134"/>
      <c r="AI675" s="1134"/>
      <c r="AJ675" s="1134"/>
      <c r="AK675" s="1134"/>
      <c r="AL675" s="1134"/>
      <c r="AM675" s="1134"/>
      <c r="AN675" s="1134"/>
      <c r="AO675" s="1134"/>
      <c r="AP675" s="1134"/>
      <c r="AQ675" s="1134"/>
      <c r="AR675" s="1134"/>
      <c r="AS675" s="1134"/>
      <c r="AT675" s="1134"/>
      <c r="AU675" s="1134"/>
    </row>
    <row r="676">
      <c r="A676" s="1134"/>
      <c r="B676" s="1134"/>
      <c r="C676" s="1235"/>
      <c r="D676" s="1236"/>
      <c r="E676" s="1134"/>
      <c r="F676" s="1134"/>
      <c r="G676" s="1134"/>
      <c r="H676" s="1134"/>
      <c r="I676" s="1134"/>
      <c r="J676" s="1134"/>
      <c r="K676" s="1134"/>
      <c r="L676" s="1134"/>
      <c r="M676" s="1134"/>
      <c r="N676" s="1134"/>
      <c r="O676" s="1134"/>
      <c r="P676" s="1134"/>
      <c r="Q676" s="1134"/>
      <c r="R676" s="1134"/>
      <c r="S676" s="1134"/>
      <c r="T676" s="1134"/>
      <c r="U676" s="1134"/>
      <c r="V676" s="1134"/>
      <c r="W676" s="1134"/>
      <c r="X676" s="1134"/>
      <c r="Y676" s="1134"/>
      <c r="Z676" s="1134"/>
      <c r="AA676" s="1134"/>
      <c r="AB676" s="1235"/>
      <c r="AC676" s="1235"/>
      <c r="AD676" s="1235"/>
      <c r="AE676" s="1134"/>
      <c r="AF676" s="1134"/>
      <c r="AG676" s="1134"/>
      <c r="AH676" s="1134"/>
      <c r="AI676" s="1134"/>
      <c r="AJ676" s="1134"/>
      <c r="AK676" s="1134"/>
      <c r="AL676" s="1134"/>
      <c r="AM676" s="1134"/>
      <c r="AN676" s="1134"/>
      <c r="AO676" s="1134"/>
      <c r="AP676" s="1134"/>
      <c r="AQ676" s="1134"/>
      <c r="AR676" s="1134"/>
      <c r="AS676" s="1134"/>
      <c r="AT676" s="1134"/>
      <c r="AU676" s="1134"/>
    </row>
    <row r="677">
      <c r="A677" s="1134"/>
      <c r="B677" s="1134"/>
      <c r="C677" s="1235"/>
      <c r="D677" s="1236"/>
      <c r="E677" s="1134"/>
      <c r="F677" s="1134"/>
      <c r="G677" s="1134"/>
      <c r="H677" s="1134"/>
      <c r="I677" s="1134"/>
      <c r="J677" s="1134"/>
      <c r="K677" s="1134"/>
      <c r="L677" s="1134"/>
      <c r="M677" s="1134"/>
      <c r="N677" s="1134"/>
      <c r="O677" s="1134"/>
      <c r="P677" s="1134"/>
      <c r="Q677" s="1134"/>
      <c r="R677" s="1134"/>
      <c r="S677" s="1134"/>
      <c r="T677" s="1134"/>
      <c r="U677" s="1134"/>
      <c r="V677" s="1134"/>
      <c r="W677" s="1134"/>
      <c r="X677" s="1134"/>
      <c r="Y677" s="1134"/>
      <c r="Z677" s="1134"/>
      <c r="AA677" s="1134"/>
      <c r="AB677" s="1235"/>
      <c r="AC677" s="1235"/>
      <c r="AD677" s="1235"/>
      <c r="AE677" s="1134"/>
      <c r="AF677" s="1134"/>
      <c r="AG677" s="1134"/>
      <c r="AH677" s="1134"/>
      <c r="AI677" s="1134"/>
      <c r="AJ677" s="1134"/>
      <c r="AK677" s="1134"/>
      <c r="AL677" s="1134"/>
      <c r="AM677" s="1134"/>
      <c r="AN677" s="1134"/>
      <c r="AO677" s="1134"/>
      <c r="AP677" s="1134"/>
      <c r="AQ677" s="1134"/>
      <c r="AR677" s="1134"/>
      <c r="AS677" s="1134"/>
      <c r="AT677" s="1134"/>
      <c r="AU677" s="1134"/>
    </row>
    <row r="678">
      <c r="A678" s="1134"/>
      <c r="B678" s="1134"/>
      <c r="C678" s="1235"/>
      <c r="D678" s="1236"/>
      <c r="E678" s="1134"/>
      <c r="F678" s="1134"/>
      <c r="G678" s="1134"/>
      <c r="H678" s="1134"/>
      <c r="I678" s="1134"/>
      <c r="J678" s="1134"/>
      <c r="K678" s="1134"/>
      <c r="L678" s="1134"/>
      <c r="M678" s="1134"/>
      <c r="N678" s="1134"/>
      <c r="O678" s="1134"/>
      <c r="P678" s="1134"/>
      <c r="Q678" s="1134"/>
      <c r="R678" s="1134"/>
      <c r="S678" s="1134"/>
      <c r="T678" s="1134"/>
      <c r="U678" s="1134"/>
      <c r="V678" s="1134"/>
      <c r="W678" s="1134"/>
      <c r="X678" s="1134"/>
      <c r="Y678" s="1134"/>
      <c r="Z678" s="1134"/>
      <c r="AA678" s="1134"/>
      <c r="AB678" s="1235"/>
      <c r="AC678" s="1235"/>
      <c r="AD678" s="1235"/>
      <c r="AE678" s="1134"/>
      <c r="AF678" s="1134"/>
      <c r="AG678" s="1134"/>
      <c r="AH678" s="1134"/>
      <c r="AI678" s="1134"/>
      <c r="AJ678" s="1134"/>
      <c r="AK678" s="1134"/>
      <c r="AL678" s="1134"/>
      <c r="AM678" s="1134"/>
      <c r="AN678" s="1134"/>
      <c r="AO678" s="1134"/>
      <c r="AP678" s="1134"/>
      <c r="AQ678" s="1134"/>
      <c r="AR678" s="1134"/>
      <c r="AS678" s="1134"/>
      <c r="AT678" s="1134"/>
      <c r="AU678" s="1134"/>
    </row>
    <row r="679">
      <c r="A679" s="1134"/>
      <c r="B679" s="1134"/>
      <c r="C679" s="1235"/>
      <c r="D679" s="1236"/>
      <c r="E679" s="1134"/>
      <c r="F679" s="1134"/>
      <c r="G679" s="1134"/>
      <c r="H679" s="1134"/>
      <c r="I679" s="1134"/>
      <c r="J679" s="1134"/>
      <c r="K679" s="1134"/>
      <c r="L679" s="1134"/>
      <c r="M679" s="1134"/>
      <c r="N679" s="1134"/>
      <c r="O679" s="1134"/>
      <c r="P679" s="1134"/>
      <c r="Q679" s="1134"/>
      <c r="R679" s="1134"/>
      <c r="S679" s="1134"/>
      <c r="T679" s="1134"/>
      <c r="U679" s="1134"/>
      <c r="V679" s="1134"/>
      <c r="W679" s="1134"/>
      <c r="X679" s="1134"/>
      <c r="Y679" s="1134"/>
      <c r="Z679" s="1134"/>
      <c r="AA679" s="1134"/>
      <c r="AB679" s="1235"/>
      <c r="AC679" s="1235"/>
      <c r="AD679" s="1235"/>
      <c r="AE679" s="1134"/>
      <c r="AF679" s="1134"/>
      <c r="AG679" s="1134"/>
      <c r="AH679" s="1134"/>
      <c r="AI679" s="1134"/>
      <c r="AJ679" s="1134"/>
      <c r="AK679" s="1134"/>
      <c r="AL679" s="1134"/>
      <c r="AM679" s="1134"/>
      <c r="AN679" s="1134"/>
      <c r="AO679" s="1134"/>
      <c r="AP679" s="1134"/>
      <c r="AQ679" s="1134"/>
      <c r="AR679" s="1134"/>
      <c r="AS679" s="1134"/>
      <c r="AT679" s="1134"/>
      <c r="AU679" s="1134"/>
    </row>
    <row r="680">
      <c r="A680" s="1134"/>
      <c r="B680" s="1134"/>
      <c r="C680" s="1235"/>
      <c r="D680" s="1236"/>
      <c r="E680" s="1134"/>
      <c r="F680" s="1134"/>
      <c r="G680" s="1134"/>
      <c r="H680" s="1134"/>
      <c r="I680" s="1134"/>
      <c r="J680" s="1134"/>
      <c r="K680" s="1134"/>
      <c r="L680" s="1134"/>
      <c r="M680" s="1134"/>
      <c r="N680" s="1134"/>
      <c r="O680" s="1134"/>
      <c r="P680" s="1134"/>
      <c r="Q680" s="1134"/>
      <c r="R680" s="1134"/>
      <c r="S680" s="1134"/>
      <c r="T680" s="1134"/>
      <c r="U680" s="1134"/>
      <c r="V680" s="1134"/>
      <c r="W680" s="1134"/>
      <c r="X680" s="1134"/>
      <c r="Y680" s="1134"/>
      <c r="Z680" s="1134"/>
      <c r="AA680" s="1134"/>
      <c r="AB680" s="1235"/>
      <c r="AC680" s="1235"/>
      <c r="AD680" s="1235"/>
      <c r="AE680" s="1134"/>
      <c r="AF680" s="1134"/>
      <c r="AG680" s="1134"/>
      <c r="AH680" s="1134"/>
      <c r="AI680" s="1134"/>
      <c r="AJ680" s="1134"/>
      <c r="AK680" s="1134"/>
      <c r="AL680" s="1134"/>
      <c r="AM680" s="1134"/>
      <c r="AN680" s="1134"/>
      <c r="AO680" s="1134"/>
      <c r="AP680" s="1134"/>
      <c r="AQ680" s="1134"/>
      <c r="AR680" s="1134"/>
      <c r="AS680" s="1134"/>
      <c r="AT680" s="1134"/>
      <c r="AU680" s="1134"/>
    </row>
    <row r="681">
      <c r="A681" s="1134"/>
      <c r="B681" s="1134"/>
      <c r="C681" s="1235"/>
      <c r="D681" s="1236"/>
      <c r="E681" s="1134"/>
      <c r="F681" s="1134"/>
      <c r="G681" s="1134"/>
      <c r="H681" s="1134"/>
      <c r="I681" s="1134"/>
      <c r="J681" s="1134"/>
      <c r="K681" s="1134"/>
      <c r="L681" s="1134"/>
      <c r="M681" s="1134"/>
      <c r="N681" s="1134"/>
      <c r="O681" s="1134"/>
      <c r="P681" s="1134"/>
      <c r="Q681" s="1134"/>
      <c r="R681" s="1134"/>
      <c r="S681" s="1134"/>
      <c r="T681" s="1134"/>
      <c r="U681" s="1134"/>
      <c r="V681" s="1134"/>
      <c r="W681" s="1134"/>
      <c r="X681" s="1134"/>
      <c r="Y681" s="1134"/>
      <c r="Z681" s="1134"/>
      <c r="AA681" s="1134"/>
      <c r="AB681" s="1235"/>
      <c r="AC681" s="1235"/>
      <c r="AD681" s="1235"/>
      <c r="AE681" s="1134"/>
      <c r="AF681" s="1134"/>
      <c r="AG681" s="1134"/>
      <c r="AH681" s="1134"/>
      <c r="AI681" s="1134"/>
      <c r="AJ681" s="1134"/>
      <c r="AK681" s="1134"/>
      <c r="AL681" s="1134"/>
      <c r="AM681" s="1134"/>
      <c r="AN681" s="1134"/>
      <c r="AO681" s="1134"/>
      <c r="AP681" s="1134"/>
      <c r="AQ681" s="1134"/>
      <c r="AR681" s="1134"/>
      <c r="AS681" s="1134"/>
      <c r="AT681" s="1134"/>
      <c r="AU681" s="1134"/>
    </row>
    <row r="682">
      <c r="A682" s="1134"/>
      <c r="B682" s="1134"/>
      <c r="C682" s="1235"/>
      <c r="D682" s="1236"/>
      <c r="E682" s="1134"/>
      <c r="F682" s="1134"/>
      <c r="G682" s="1134"/>
      <c r="H682" s="1134"/>
      <c r="I682" s="1134"/>
      <c r="J682" s="1134"/>
      <c r="K682" s="1134"/>
      <c r="L682" s="1134"/>
      <c r="M682" s="1134"/>
      <c r="N682" s="1134"/>
      <c r="O682" s="1134"/>
      <c r="P682" s="1134"/>
      <c r="Q682" s="1134"/>
      <c r="R682" s="1134"/>
      <c r="S682" s="1134"/>
      <c r="T682" s="1134"/>
      <c r="U682" s="1134"/>
      <c r="V682" s="1134"/>
      <c r="W682" s="1134"/>
      <c r="X682" s="1134"/>
      <c r="Y682" s="1134"/>
      <c r="Z682" s="1134"/>
      <c r="AA682" s="1134"/>
      <c r="AB682" s="1235"/>
      <c r="AC682" s="1235"/>
      <c r="AD682" s="1235"/>
      <c r="AE682" s="1134"/>
      <c r="AF682" s="1134"/>
      <c r="AG682" s="1134"/>
      <c r="AH682" s="1134"/>
      <c r="AI682" s="1134"/>
      <c r="AJ682" s="1134"/>
      <c r="AK682" s="1134"/>
      <c r="AL682" s="1134"/>
      <c r="AM682" s="1134"/>
      <c r="AN682" s="1134"/>
      <c r="AO682" s="1134"/>
      <c r="AP682" s="1134"/>
      <c r="AQ682" s="1134"/>
      <c r="AR682" s="1134"/>
      <c r="AS682" s="1134"/>
      <c r="AT682" s="1134"/>
      <c r="AU682" s="1134"/>
    </row>
    <row r="683">
      <c r="A683" s="1134"/>
      <c r="B683" s="1134"/>
      <c r="C683" s="1235"/>
      <c r="D683" s="1236"/>
      <c r="E683" s="1134"/>
      <c r="F683" s="1134"/>
      <c r="G683" s="1134"/>
      <c r="H683" s="1134"/>
      <c r="I683" s="1134"/>
      <c r="J683" s="1134"/>
      <c r="K683" s="1134"/>
      <c r="L683" s="1134"/>
      <c r="M683" s="1134"/>
      <c r="N683" s="1134"/>
      <c r="O683" s="1134"/>
      <c r="P683" s="1134"/>
      <c r="Q683" s="1134"/>
      <c r="R683" s="1134"/>
      <c r="S683" s="1134"/>
      <c r="T683" s="1134"/>
      <c r="U683" s="1134"/>
      <c r="V683" s="1134"/>
      <c r="W683" s="1134"/>
      <c r="X683" s="1134"/>
      <c r="Y683" s="1134"/>
      <c r="Z683" s="1134"/>
      <c r="AA683" s="1134"/>
      <c r="AB683" s="1235"/>
      <c r="AC683" s="1235"/>
      <c r="AD683" s="1235"/>
      <c r="AE683" s="1134"/>
      <c r="AF683" s="1134"/>
      <c r="AG683" s="1134"/>
      <c r="AH683" s="1134"/>
      <c r="AI683" s="1134"/>
      <c r="AJ683" s="1134"/>
      <c r="AK683" s="1134"/>
      <c r="AL683" s="1134"/>
      <c r="AM683" s="1134"/>
      <c r="AN683" s="1134"/>
      <c r="AO683" s="1134"/>
      <c r="AP683" s="1134"/>
      <c r="AQ683" s="1134"/>
      <c r="AR683" s="1134"/>
      <c r="AS683" s="1134"/>
      <c r="AT683" s="1134"/>
      <c r="AU683" s="1134"/>
    </row>
    <row r="684">
      <c r="A684" s="1134"/>
      <c r="B684" s="1134"/>
      <c r="C684" s="1235"/>
      <c r="D684" s="1236"/>
      <c r="E684" s="1134"/>
      <c r="F684" s="1134"/>
      <c r="G684" s="1134"/>
      <c r="H684" s="1134"/>
      <c r="I684" s="1134"/>
      <c r="J684" s="1134"/>
      <c r="K684" s="1134"/>
      <c r="L684" s="1134"/>
      <c r="M684" s="1134"/>
      <c r="N684" s="1134"/>
      <c r="O684" s="1134"/>
      <c r="P684" s="1134"/>
      <c r="Q684" s="1134"/>
      <c r="R684" s="1134"/>
      <c r="S684" s="1134"/>
      <c r="T684" s="1134"/>
      <c r="U684" s="1134"/>
      <c r="V684" s="1134"/>
      <c r="W684" s="1134"/>
      <c r="X684" s="1134"/>
      <c r="Y684" s="1134"/>
      <c r="Z684" s="1134"/>
      <c r="AA684" s="1134"/>
      <c r="AB684" s="1235"/>
      <c r="AC684" s="1235"/>
      <c r="AD684" s="1235"/>
      <c r="AE684" s="1134"/>
      <c r="AF684" s="1134"/>
      <c r="AG684" s="1134"/>
      <c r="AH684" s="1134"/>
      <c r="AI684" s="1134"/>
      <c r="AJ684" s="1134"/>
      <c r="AK684" s="1134"/>
      <c r="AL684" s="1134"/>
      <c r="AM684" s="1134"/>
      <c r="AN684" s="1134"/>
      <c r="AO684" s="1134"/>
      <c r="AP684" s="1134"/>
      <c r="AQ684" s="1134"/>
      <c r="AR684" s="1134"/>
      <c r="AS684" s="1134"/>
      <c r="AT684" s="1134"/>
      <c r="AU684" s="1134"/>
    </row>
    <row r="685">
      <c r="A685" s="1134"/>
      <c r="B685" s="1134"/>
      <c r="C685" s="1235"/>
      <c r="D685" s="1236"/>
      <c r="E685" s="1134"/>
      <c r="F685" s="1134"/>
      <c r="G685" s="1134"/>
      <c r="H685" s="1134"/>
      <c r="I685" s="1134"/>
      <c r="J685" s="1134"/>
      <c r="K685" s="1134"/>
      <c r="L685" s="1134"/>
      <c r="M685" s="1134"/>
      <c r="N685" s="1134"/>
      <c r="O685" s="1134"/>
      <c r="P685" s="1134"/>
      <c r="Q685" s="1134"/>
      <c r="R685" s="1134"/>
      <c r="S685" s="1134"/>
      <c r="T685" s="1134"/>
      <c r="U685" s="1134"/>
      <c r="V685" s="1134"/>
      <c r="W685" s="1134"/>
      <c r="X685" s="1134"/>
      <c r="Y685" s="1134"/>
      <c r="Z685" s="1134"/>
      <c r="AA685" s="1134"/>
      <c r="AB685" s="1235"/>
      <c r="AC685" s="1235"/>
      <c r="AD685" s="1235"/>
      <c r="AE685" s="1134"/>
      <c r="AF685" s="1134"/>
      <c r="AG685" s="1134"/>
      <c r="AH685" s="1134"/>
      <c r="AI685" s="1134"/>
      <c r="AJ685" s="1134"/>
      <c r="AK685" s="1134"/>
      <c r="AL685" s="1134"/>
      <c r="AM685" s="1134"/>
      <c r="AN685" s="1134"/>
      <c r="AO685" s="1134"/>
      <c r="AP685" s="1134"/>
      <c r="AQ685" s="1134"/>
      <c r="AR685" s="1134"/>
      <c r="AS685" s="1134"/>
      <c r="AT685" s="1134"/>
      <c r="AU685" s="1134"/>
    </row>
    <row r="686">
      <c r="A686" s="1134"/>
      <c r="B686" s="1134"/>
      <c r="C686" s="1235"/>
      <c r="D686" s="1236"/>
      <c r="E686" s="1134"/>
      <c r="F686" s="1134"/>
      <c r="G686" s="1134"/>
      <c r="H686" s="1134"/>
      <c r="I686" s="1134"/>
      <c r="J686" s="1134"/>
      <c r="K686" s="1134"/>
      <c r="L686" s="1134"/>
      <c r="M686" s="1134"/>
      <c r="N686" s="1134"/>
      <c r="O686" s="1134"/>
      <c r="P686" s="1134"/>
      <c r="Q686" s="1134"/>
      <c r="R686" s="1134"/>
      <c r="S686" s="1134"/>
      <c r="T686" s="1134"/>
      <c r="U686" s="1134"/>
      <c r="V686" s="1134"/>
      <c r="W686" s="1134"/>
      <c r="X686" s="1134"/>
      <c r="Y686" s="1134"/>
      <c r="Z686" s="1134"/>
      <c r="AA686" s="1134"/>
      <c r="AB686" s="1235"/>
      <c r="AC686" s="1235"/>
      <c r="AD686" s="1235"/>
      <c r="AE686" s="1134"/>
      <c r="AF686" s="1134"/>
      <c r="AG686" s="1134"/>
      <c r="AH686" s="1134"/>
      <c r="AI686" s="1134"/>
      <c r="AJ686" s="1134"/>
      <c r="AK686" s="1134"/>
      <c r="AL686" s="1134"/>
      <c r="AM686" s="1134"/>
      <c r="AN686" s="1134"/>
      <c r="AO686" s="1134"/>
      <c r="AP686" s="1134"/>
      <c r="AQ686" s="1134"/>
      <c r="AR686" s="1134"/>
      <c r="AS686" s="1134"/>
      <c r="AT686" s="1134"/>
      <c r="AU686" s="1134"/>
    </row>
    <row r="687">
      <c r="A687" s="1134"/>
      <c r="B687" s="1134"/>
      <c r="C687" s="1235"/>
      <c r="D687" s="1236"/>
      <c r="E687" s="1134"/>
      <c r="F687" s="1134"/>
      <c r="G687" s="1134"/>
      <c r="H687" s="1134"/>
      <c r="I687" s="1134"/>
      <c r="J687" s="1134"/>
      <c r="K687" s="1134"/>
      <c r="L687" s="1134"/>
      <c r="M687" s="1134"/>
      <c r="N687" s="1134"/>
      <c r="O687" s="1134"/>
      <c r="P687" s="1134"/>
      <c r="Q687" s="1134"/>
      <c r="R687" s="1134"/>
      <c r="S687" s="1134"/>
      <c r="T687" s="1134"/>
      <c r="U687" s="1134"/>
      <c r="V687" s="1134"/>
      <c r="W687" s="1134"/>
      <c r="X687" s="1134"/>
      <c r="Y687" s="1134"/>
      <c r="Z687" s="1134"/>
      <c r="AA687" s="1134"/>
      <c r="AB687" s="1235"/>
      <c r="AC687" s="1235"/>
      <c r="AD687" s="1235"/>
      <c r="AE687" s="1134"/>
      <c r="AF687" s="1134"/>
      <c r="AG687" s="1134"/>
      <c r="AH687" s="1134"/>
      <c r="AI687" s="1134"/>
      <c r="AJ687" s="1134"/>
      <c r="AK687" s="1134"/>
      <c r="AL687" s="1134"/>
      <c r="AM687" s="1134"/>
      <c r="AN687" s="1134"/>
      <c r="AO687" s="1134"/>
      <c r="AP687" s="1134"/>
      <c r="AQ687" s="1134"/>
      <c r="AR687" s="1134"/>
      <c r="AS687" s="1134"/>
      <c r="AT687" s="1134"/>
      <c r="AU687" s="1134"/>
    </row>
    <row r="688">
      <c r="A688" s="1134"/>
      <c r="B688" s="1134"/>
      <c r="C688" s="1235"/>
      <c r="D688" s="1236"/>
      <c r="E688" s="1134"/>
      <c r="F688" s="1134"/>
      <c r="G688" s="1134"/>
      <c r="H688" s="1134"/>
      <c r="I688" s="1134"/>
      <c r="J688" s="1134"/>
      <c r="K688" s="1134"/>
      <c r="L688" s="1134"/>
      <c r="M688" s="1134"/>
      <c r="N688" s="1134"/>
      <c r="O688" s="1134"/>
      <c r="P688" s="1134"/>
      <c r="Q688" s="1134"/>
      <c r="R688" s="1134"/>
      <c r="S688" s="1134"/>
      <c r="T688" s="1134"/>
      <c r="U688" s="1134"/>
      <c r="V688" s="1134"/>
      <c r="W688" s="1134"/>
      <c r="X688" s="1134"/>
      <c r="Y688" s="1134"/>
      <c r="Z688" s="1134"/>
      <c r="AA688" s="1134"/>
      <c r="AB688" s="1235"/>
      <c r="AC688" s="1235"/>
      <c r="AD688" s="1235"/>
      <c r="AE688" s="1134"/>
      <c r="AF688" s="1134"/>
      <c r="AG688" s="1134"/>
      <c r="AH688" s="1134"/>
      <c r="AI688" s="1134"/>
      <c r="AJ688" s="1134"/>
      <c r="AK688" s="1134"/>
      <c r="AL688" s="1134"/>
      <c r="AM688" s="1134"/>
      <c r="AN688" s="1134"/>
      <c r="AO688" s="1134"/>
      <c r="AP688" s="1134"/>
      <c r="AQ688" s="1134"/>
      <c r="AR688" s="1134"/>
      <c r="AS688" s="1134"/>
      <c r="AT688" s="1134"/>
      <c r="AU688" s="1134"/>
    </row>
    <row r="689">
      <c r="A689" s="1134"/>
      <c r="B689" s="1134"/>
      <c r="C689" s="1235"/>
      <c r="D689" s="1236"/>
      <c r="E689" s="1134"/>
      <c r="F689" s="1134"/>
      <c r="G689" s="1134"/>
      <c r="H689" s="1134"/>
      <c r="I689" s="1134"/>
      <c r="J689" s="1134"/>
      <c r="K689" s="1134"/>
      <c r="L689" s="1134"/>
      <c r="M689" s="1134"/>
      <c r="N689" s="1134"/>
      <c r="O689" s="1134"/>
      <c r="P689" s="1134"/>
      <c r="Q689" s="1134"/>
      <c r="R689" s="1134"/>
      <c r="S689" s="1134"/>
      <c r="T689" s="1134"/>
      <c r="U689" s="1134"/>
      <c r="V689" s="1134"/>
      <c r="W689" s="1134"/>
      <c r="X689" s="1134"/>
      <c r="Y689" s="1134"/>
      <c r="Z689" s="1134"/>
      <c r="AA689" s="1134"/>
      <c r="AB689" s="1235"/>
      <c r="AC689" s="1235"/>
      <c r="AD689" s="1235"/>
      <c r="AE689" s="1134"/>
      <c r="AF689" s="1134"/>
      <c r="AG689" s="1134"/>
      <c r="AH689" s="1134"/>
      <c r="AI689" s="1134"/>
      <c r="AJ689" s="1134"/>
      <c r="AK689" s="1134"/>
      <c r="AL689" s="1134"/>
      <c r="AM689" s="1134"/>
      <c r="AN689" s="1134"/>
      <c r="AO689" s="1134"/>
      <c r="AP689" s="1134"/>
      <c r="AQ689" s="1134"/>
      <c r="AR689" s="1134"/>
      <c r="AS689" s="1134"/>
      <c r="AT689" s="1134"/>
      <c r="AU689" s="1134"/>
    </row>
    <row r="690">
      <c r="A690" s="1134"/>
      <c r="B690" s="1134"/>
      <c r="C690" s="1235"/>
      <c r="D690" s="1236"/>
      <c r="E690" s="1134"/>
      <c r="F690" s="1134"/>
      <c r="G690" s="1134"/>
      <c r="H690" s="1134"/>
      <c r="I690" s="1134"/>
      <c r="J690" s="1134"/>
      <c r="K690" s="1134"/>
      <c r="L690" s="1134"/>
      <c r="M690" s="1134"/>
      <c r="N690" s="1134"/>
      <c r="O690" s="1134"/>
      <c r="P690" s="1134"/>
      <c r="Q690" s="1134"/>
      <c r="R690" s="1134"/>
      <c r="S690" s="1134"/>
      <c r="T690" s="1134"/>
      <c r="U690" s="1134"/>
      <c r="V690" s="1134"/>
      <c r="W690" s="1134"/>
      <c r="X690" s="1134"/>
      <c r="Y690" s="1134"/>
      <c r="Z690" s="1134"/>
      <c r="AA690" s="1134"/>
      <c r="AB690" s="1235"/>
      <c r="AC690" s="1235"/>
      <c r="AD690" s="1235"/>
      <c r="AE690" s="1134"/>
      <c r="AF690" s="1134"/>
      <c r="AG690" s="1134"/>
      <c r="AH690" s="1134"/>
      <c r="AI690" s="1134"/>
      <c r="AJ690" s="1134"/>
      <c r="AK690" s="1134"/>
      <c r="AL690" s="1134"/>
      <c r="AM690" s="1134"/>
      <c r="AN690" s="1134"/>
      <c r="AO690" s="1134"/>
      <c r="AP690" s="1134"/>
      <c r="AQ690" s="1134"/>
      <c r="AR690" s="1134"/>
      <c r="AS690" s="1134"/>
      <c r="AT690" s="1134"/>
      <c r="AU690" s="1134"/>
    </row>
    <row r="691">
      <c r="A691" s="1134"/>
      <c r="B691" s="1134"/>
      <c r="C691" s="1235"/>
      <c r="D691" s="1236"/>
      <c r="E691" s="1134"/>
      <c r="F691" s="1134"/>
      <c r="G691" s="1134"/>
      <c r="H691" s="1134"/>
      <c r="I691" s="1134"/>
      <c r="J691" s="1134"/>
      <c r="K691" s="1134"/>
      <c r="L691" s="1134"/>
      <c r="M691" s="1134"/>
      <c r="N691" s="1134"/>
      <c r="O691" s="1134"/>
      <c r="P691" s="1134"/>
      <c r="Q691" s="1134"/>
      <c r="R691" s="1134"/>
      <c r="S691" s="1134"/>
      <c r="T691" s="1134"/>
      <c r="U691" s="1134"/>
      <c r="V691" s="1134"/>
      <c r="W691" s="1134"/>
      <c r="X691" s="1134"/>
      <c r="Y691" s="1134"/>
      <c r="Z691" s="1134"/>
      <c r="AA691" s="1134"/>
      <c r="AB691" s="1235"/>
      <c r="AC691" s="1235"/>
      <c r="AD691" s="1235"/>
      <c r="AE691" s="1134"/>
      <c r="AF691" s="1134"/>
      <c r="AG691" s="1134"/>
      <c r="AH691" s="1134"/>
      <c r="AI691" s="1134"/>
      <c r="AJ691" s="1134"/>
      <c r="AK691" s="1134"/>
      <c r="AL691" s="1134"/>
      <c r="AM691" s="1134"/>
      <c r="AN691" s="1134"/>
      <c r="AO691" s="1134"/>
      <c r="AP691" s="1134"/>
      <c r="AQ691" s="1134"/>
      <c r="AR691" s="1134"/>
      <c r="AS691" s="1134"/>
      <c r="AT691" s="1134"/>
      <c r="AU691" s="1134"/>
    </row>
    <row r="692">
      <c r="A692" s="1134"/>
      <c r="B692" s="1134"/>
      <c r="C692" s="1235"/>
      <c r="D692" s="1236"/>
      <c r="E692" s="1134"/>
      <c r="F692" s="1134"/>
      <c r="G692" s="1134"/>
      <c r="H692" s="1134"/>
      <c r="I692" s="1134"/>
      <c r="J692" s="1134"/>
      <c r="K692" s="1134"/>
      <c r="L692" s="1134"/>
      <c r="M692" s="1134"/>
      <c r="N692" s="1134"/>
      <c r="O692" s="1134"/>
      <c r="P692" s="1134"/>
      <c r="Q692" s="1134"/>
      <c r="R692" s="1134"/>
      <c r="S692" s="1134"/>
      <c r="T692" s="1134"/>
      <c r="U692" s="1134"/>
      <c r="V692" s="1134"/>
      <c r="W692" s="1134"/>
      <c r="X692" s="1134"/>
      <c r="Y692" s="1134"/>
      <c r="Z692" s="1134"/>
      <c r="AA692" s="1134"/>
      <c r="AB692" s="1235"/>
      <c r="AC692" s="1235"/>
      <c r="AD692" s="1235"/>
      <c r="AE692" s="1134"/>
      <c r="AF692" s="1134"/>
      <c r="AG692" s="1134"/>
      <c r="AH692" s="1134"/>
      <c r="AI692" s="1134"/>
      <c r="AJ692" s="1134"/>
      <c r="AK692" s="1134"/>
      <c r="AL692" s="1134"/>
      <c r="AM692" s="1134"/>
      <c r="AN692" s="1134"/>
      <c r="AO692" s="1134"/>
      <c r="AP692" s="1134"/>
      <c r="AQ692" s="1134"/>
      <c r="AR692" s="1134"/>
      <c r="AS692" s="1134"/>
      <c r="AT692" s="1134"/>
      <c r="AU692" s="1134"/>
    </row>
    <row r="693">
      <c r="A693" s="1134"/>
      <c r="B693" s="1134"/>
      <c r="C693" s="1235"/>
      <c r="D693" s="1236"/>
      <c r="E693" s="1134"/>
      <c r="F693" s="1134"/>
      <c r="G693" s="1134"/>
      <c r="H693" s="1134"/>
      <c r="I693" s="1134"/>
      <c r="J693" s="1134"/>
      <c r="K693" s="1134"/>
      <c r="L693" s="1134"/>
      <c r="M693" s="1134"/>
      <c r="N693" s="1134"/>
      <c r="O693" s="1134"/>
      <c r="P693" s="1134"/>
      <c r="Q693" s="1134"/>
      <c r="R693" s="1134"/>
      <c r="S693" s="1134"/>
      <c r="T693" s="1134"/>
      <c r="U693" s="1134"/>
      <c r="V693" s="1134"/>
      <c r="W693" s="1134"/>
      <c r="X693" s="1134"/>
      <c r="Y693" s="1134"/>
      <c r="Z693" s="1134"/>
      <c r="AA693" s="1134"/>
      <c r="AB693" s="1235"/>
      <c r="AC693" s="1235"/>
      <c r="AD693" s="1235"/>
      <c r="AE693" s="1134"/>
      <c r="AF693" s="1134"/>
      <c r="AG693" s="1134"/>
      <c r="AH693" s="1134"/>
      <c r="AI693" s="1134"/>
      <c r="AJ693" s="1134"/>
      <c r="AK693" s="1134"/>
      <c r="AL693" s="1134"/>
      <c r="AM693" s="1134"/>
      <c r="AN693" s="1134"/>
      <c r="AO693" s="1134"/>
      <c r="AP693" s="1134"/>
      <c r="AQ693" s="1134"/>
      <c r="AR693" s="1134"/>
      <c r="AS693" s="1134"/>
      <c r="AT693" s="1134"/>
      <c r="AU693" s="1134"/>
    </row>
    <row r="694">
      <c r="A694" s="1134"/>
      <c r="B694" s="1134"/>
      <c r="C694" s="1235"/>
      <c r="D694" s="1236"/>
      <c r="E694" s="1134"/>
      <c r="F694" s="1134"/>
      <c r="G694" s="1134"/>
      <c r="H694" s="1134"/>
      <c r="I694" s="1134"/>
      <c r="J694" s="1134"/>
      <c r="K694" s="1134"/>
      <c r="L694" s="1134"/>
      <c r="M694" s="1134"/>
      <c r="N694" s="1134"/>
      <c r="O694" s="1134"/>
      <c r="P694" s="1134"/>
      <c r="Q694" s="1134"/>
      <c r="R694" s="1134"/>
      <c r="S694" s="1134"/>
      <c r="T694" s="1134"/>
      <c r="U694" s="1134"/>
      <c r="V694" s="1134"/>
      <c r="W694" s="1134"/>
      <c r="X694" s="1134"/>
      <c r="Y694" s="1134"/>
      <c r="Z694" s="1134"/>
      <c r="AA694" s="1134"/>
      <c r="AB694" s="1235"/>
      <c r="AC694" s="1235"/>
      <c r="AD694" s="1235"/>
      <c r="AE694" s="1134"/>
      <c r="AF694" s="1134"/>
      <c r="AG694" s="1134"/>
      <c r="AH694" s="1134"/>
      <c r="AI694" s="1134"/>
      <c r="AJ694" s="1134"/>
      <c r="AK694" s="1134"/>
      <c r="AL694" s="1134"/>
      <c r="AM694" s="1134"/>
      <c r="AN694" s="1134"/>
      <c r="AO694" s="1134"/>
      <c r="AP694" s="1134"/>
      <c r="AQ694" s="1134"/>
      <c r="AR694" s="1134"/>
      <c r="AS694" s="1134"/>
      <c r="AT694" s="1134"/>
      <c r="AU694" s="1134"/>
    </row>
    <row r="695">
      <c r="A695" s="1134"/>
      <c r="B695" s="1134"/>
      <c r="C695" s="1235"/>
      <c r="D695" s="1236"/>
      <c r="E695" s="1134"/>
      <c r="F695" s="1134"/>
      <c r="G695" s="1134"/>
      <c r="H695" s="1134"/>
      <c r="I695" s="1134"/>
      <c r="J695" s="1134"/>
      <c r="K695" s="1134"/>
      <c r="L695" s="1134"/>
      <c r="M695" s="1134"/>
      <c r="N695" s="1134"/>
      <c r="O695" s="1134"/>
      <c r="P695" s="1134"/>
      <c r="Q695" s="1134"/>
      <c r="R695" s="1134"/>
      <c r="S695" s="1134"/>
      <c r="T695" s="1134"/>
      <c r="U695" s="1134"/>
      <c r="V695" s="1134"/>
      <c r="W695" s="1134"/>
      <c r="X695" s="1134"/>
      <c r="Y695" s="1134"/>
      <c r="Z695" s="1134"/>
      <c r="AA695" s="1134"/>
      <c r="AB695" s="1235"/>
      <c r="AC695" s="1235"/>
      <c r="AD695" s="1235"/>
      <c r="AE695" s="1134"/>
      <c r="AF695" s="1134"/>
      <c r="AG695" s="1134"/>
      <c r="AH695" s="1134"/>
      <c r="AI695" s="1134"/>
      <c r="AJ695" s="1134"/>
      <c r="AK695" s="1134"/>
      <c r="AL695" s="1134"/>
      <c r="AM695" s="1134"/>
      <c r="AN695" s="1134"/>
      <c r="AO695" s="1134"/>
      <c r="AP695" s="1134"/>
      <c r="AQ695" s="1134"/>
      <c r="AR695" s="1134"/>
      <c r="AS695" s="1134"/>
      <c r="AT695" s="1134"/>
      <c r="AU695" s="1134"/>
    </row>
    <row r="696">
      <c r="A696" s="1134"/>
      <c r="B696" s="1134"/>
      <c r="C696" s="1235"/>
      <c r="D696" s="1236"/>
      <c r="E696" s="1134"/>
      <c r="F696" s="1134"/>
      <c r="G696" s="1134"/>
      <c r="H696" s="1134"/>
      <c r="I696" s="1134"/>
      <c r="J696" s="1134"/>
      <c r="K696" s="1134"/>
      <c r="L696" s="1134"/>
      <c r="M696" s="1134"/>
      <c r="N696" s="1134"/>
      <c r="O696" s="1134"/>
      <c r="P696" s="1134"/>
      <c r="Q696" s="1134"/>
      <c r="R696" s="1134"/>
      <c r="S696" s="1134"/>
      <c r="T696" s="1134"/>
      <c r="U696" s="1134"/>
      <c r="V696" s="1134"/>
      <c r="W696" s="1134"/>
      <c r="X696" s="1134"/>
      <c r="Y696" s="1134"/>
      <c r="Z696" s="1134"/>
      <c r="AA696" s="1134"/>
      <c r="AB696" s="1235"/>
      <c r="AC696" s="1235"/>
      <c r="AD696" s="1235"/>
      <c r="AE696" s="1134"/>
      <c r="AF696" s="1134"/>
      <c r="AG696" s="1134"/>
      <c r="AH696" s="1134"/>
      <c r="AI696" s="1134"/>
      <c r="AJ696" s="1134"/>
      <c r="AK696" s="1134"/>
      <c r="AL696" s="1134"/>
      <c r="AM696" s="1134"/>
      <c r="AN696" s="1134"/>
      <c r="AO696" s="1134"/>
      <c r="AP696" s="1134"/>
      <c r="AQ696" s="1134"/>
      <c r="AR696" s="1134"/>
      <c r="AS696" s="1134"/>
      <c r="AT696" s="1134"/>
      <c r="AU696" s="1134"/>
    </row>
    <row r="697">
      <c r="A697" s="1134"/>
      <c r="B697" s="1134"/>
      <c r="C697" s="1235"/>
      <c r="D697" s="1236"/>
      <c r="E697" s="1134"/>
      <c r="F697" s="1134"/>
      <c r="G697" s="1134"/>
      <c r="H697" s="1134"/>
      <c r="I697" s="1134"/>
      <c r="J697" s="1134"/>
      <c r="K697" s="1134"/>
      <c r="L697" s="1134"/>
      <c r="M697" s="1134"/>
      <c r="N697" s="1134"/>
      <c r="O697" s="1134"/>
      <c r="P697" s="1134"/>
      <c r="Q697" s="1134"/>
      <c r="R697" s="1134"/>
      <c r="S697" s="1134"/>
      <c r="T697" s="1134"/>
      <c r="U697" s="1134"/>
      <c r="V697" s="1134"/>
      <c r="W697" s="1134"/>
      <c r="X697" s="1134"/>
      <c r="Y697" s="1134"/>
      <c r="Z697" s="1134"/>
      <c r="AA697" s="1134"/>
      <c r="AB697" s="1235"/>
      <c r="AC697" s="1235"/>
      <c r="AD697" s="1235"/>
      <c r="AE697" s="1134"/>
      <c r="AF697" s="1134"/>
      <c r="AG697" s="1134"/>
      <c r="AH697" s="1134"/>
      <c r="AI697" s="1134"/>
      <c r="AJ697" s="1134"/>
      <c r="AK697" s="1134"/>
      <c r="AL697" s="1134"/>
      <c r="AM697" s="1134"/>
      <c r="AN697" s="1134"/>
      <c r="AO697" s="1134"/>
      <c r="AP697" s="1134"/>
      <c r="AQ697" s="1134"/>
      <c r="AR697" s="1134"/>
      <c r="AS697" s="1134"/>
      <c r="AT697" s="1134"/>
      <c r="AU697" s="1134"/>
    </row>
    <row r="698">
      <c r="A698" s="1134"/>
      <c r="B698" s="1134"/>
      <c r="C698" s="1235"/>
      <c r="D698" s="1236"/>
      <c r="E698" s="1134"/>
      <c r="F698" s="1134"/>
      <c r="G698" s="1134"/>
      <c r="H698" s="1134"/>
      <c r="I698" s="1134"/>
      <c r="J698" s="1134"/>
      <c r="K698" s="1134"/>
      <c r="L698" s="1134"/>
      <c r="M698" s="1134"/>
      <c r="N698" s="1134"/>
      <c r="O698" s="1134"/>
      <c r="P698" s="1134"/>
      <c r="Q698" s="1134"/>
      <c r="R698" s="1134"/>
      <c r="S698" s="1134"/>
      <c r="T698" s="1134"/>
      <c r="U698" s="1134"/>
      <c r="V698" s="1134"/>
      <c r="W698" s="1134"/>
      <c r="X698" s="1134"/>
      <c r="Y698" s="1134"/>
      <c r="Z698" s="1134"/>
      <c r="AA698" s="1134"/>
      <c r="AB698" s="1235"/>
      <c r="AC698" s="1235"/>
      <c r="AD698" s="1235"/>
      <c r="AE698" s="1134"/>
      <c r="AF698" s="1134"/>
      <c r="AG698" s="1134"/>
      <c r="AH698" s="1134"/>
      <c r="AI698" s="1134"/>
      <c r="AJ698" s="1134"/>
      <c r="AK698" s="1134"/>
      <c r="AL698" s="1134"/>
      <c r="AM698" s="1134"/>
      <c r="AN698" s="1134"/>
      <c r="AO698" s="1134"/>
      <c r="AP698" s="1134"/>
      <c r="AQ698" s="1134"/>
      <c r="AR698" s="1134"/>
      <c r="AS698" s="1134"/>
      <c r="AT698" s="1134"/>
      <c r="AU698" s="1134"/>
    </row>
    <row r="699">
      <c r="A699" s="1134"/>
      <c r="B699" s="1134"/>
      <c r="C699" s="1235"/>
      <c r="D699" s="1236"/>
      <c r="E699" s="1134"/>
      <c r="F699" s="1134"/>
      <c r="G699" s="1134"/>
      <c r="H699" s="1134"/>
      <c r="I699" s="1134"/>
      <c r="J699" s="1134"/>
      <c r="K699" s="1134"/>
      <c r="L699" s="1134"/>
      <c r="M699" s="1134"/>
      <c r="N699" s="1134"/>
      <c r="O699" s="1134"/>
      <c r="P699" s="1134"/>
      <c r="Q699" s="1134"/>
      <c r="R699" s="1134"/>
      <c r="S699" s="1134"/>
      <c r="T699" s="1134"/>
      <c r="U699" s="1134"/>
      <c r="V699" s="1134"/>
      <c r="W699" s="1134"/>
      <c r="X699" s="1134"/>
      <c r="Y699" s="1134"/>
      <c r="Z699" s="1134"/>
      <c r="AA699" s="1134"/>
      <c r="AB699" s="1235"/>
      <c r="AC699" s="1235"/>
      <c r="AD699" s="1235"/>
      <c r="AE699" s="1134"/>
      <c r="AF699" s="1134"/>
      <c r="AG699" s="1134"/>
      <c r="AH699" s="1134"/>
      <c r="AI699" s="1134"/>
      <c r="AJ699" s="1134"/>
      <c r="AK699" s="1134"/>
      <c r="AL699" s="1134"/>
      <c r="AM699" s="1134"/>
      <c r="AN699" s="1134"/>
      <c r="AO699" s="1134"/>
      <c r="AP699" s="1134"/>
      <c r="AQ699" s="1134"/>
      <c r="AR699" s="1134"/>
      <c r="AS699" s="1134"/>
      <c r="AT699" s="1134"/>
      <c r="AU699" s="1134"/>
    </row>
    <row r="700">
      <c r="A700" s="1134"/>
      <c r="B700" s="1134"/>
      <c r="C700" s="1235"/>
      <c r="D700" s="1236"/>
      <c r="E700" s="1134"/>
      <c r="F700" s="1134"/>
      <c r="G700" s="1134"/>
      <c r="H700" s="1134"/>
      <c r="I700" s="1134"/>
      <c r="J700" s="1134"/>
      <c r="K700" s="1134"/>
      <c r="L700" s="1134"/>
      <c r="M700" s="1134"/>
      <c r="N700" s="1134"/>
      <c r="O700" s="1134"/>
      <c r="P700" s="1134"/>
      <c r="Q700" s="1134"/>
      <c r="R700" s="1134"/>
      <c r="S700" s="1134"/>
      <c r="T700" s="1134"/>
      <c r="U700" s="1134"/>
      <c r="V700" s="1134"/>
      <c r="W700" s="1134"/>
      <c r="X700" s="1134"/>
      <c r="Y700" s="1134"/>
      <c r="Z700" s="1134"/>
      <c r="AA700" s="1134"/>
      <c r="AB700" s="1235"/>
      <c r="AC700" s="1235"/>
      <c r="AD700" s="1235"/>
      <c r="AE700" s="1134"/>
      <c r="AF700" s="1134"/>
      <c r="AG700" s="1134"/>
      <c r="AH700" s="1134"/>
      <c r="AI700" s="1134"/>
      <c r="AJ700" s="1134"/>
      <c r="AK700" s="1134"/>
      <c r="AL700" s="1134"/>
      <c r="AM700" s="1134"/>
      <c r="AN700" s="1134"/>
      <c r="AO700" s="1134"/>
      <c r="AP700" s="1134"/>
      <c r="AQ700" s="1134"/>
      <c r="AR700" s="1134"/>
      <c r="AS700" s="1134"/>
      <c r="AT700" s="1134"/>
      <c r="AU700" s="1134"/>
    </row>
    <row r="701">
      <c r="A701" s="1134"/>
      <c r="B701" s="1134"/>
      <c r="C701" s="1235"/>
      <c r="D701" s="1236"/>
      <c r="E701" s="1134"/>
      <c r="F701" s="1134"/>
      <c r="G701" s="1134"/>
      <c r="H701" s="1134"/>
      <c r="I701" s="1134"/>
      <c r="J701" s="1134"/>
      <c r="K701" s="1134"/>
      <c r="L701" s="1134"/>
      <c r="M701" s="1134"/>
      <c r="N701" s="1134"/>
      <c r="O701" s="1134"/>
      <c r="P701" s="1134"/>
      <c r="Q701" s="1134"/>
      <c r="R701" s="1134"/>
      <c r="S701" s="1134"/>
      <c r="T701" s="1134"/>
      <c r="U701" s="1134"/>
      <c r="V701" s="1134"/>
      <c r="W701" s="1134"/>
      <c r="X701" s="1134"/>
      <c r="Y701" s="1134"/>
      <c r="Z701" s="1134"/>
      <c r="AA701" s="1134"/>
      <c r="AB701" s="1235"/>
      <c r="AC701" s="1235"/>
      <c r="AD701" s="1235"/>
      <c r="AE701" s="1134"/>
      <c r="AF701" s="1134"/>
      <c r="AG701" s="1134"/>
      <c r="AH701" s="1134"/>
      <c r="AI701" s="1134"/>
      <c r="AJ701" s="1134"/>
      <c r="AK701" s="1134"/>
      <c r="AL701" s="1134"/>
      <c r="AM701" s="1134"/>
      <c r="AN701" s="1134"/>
      <c r="AO701" s="1134"/>
      <c r="AP701" s="1134"/>
      <c r="AQ701" s="1134"/>
      <c r="AR701" s="1134"/>
      <c r="AS701" s="1134"/>
      <c r="AT701" s="1134"/>
      <c r="AU701" s="1134"/>
    </row>
    <row r="702">
      <c r="A702" s="1134"/>
      <c r="B702" s="1134"/>
      <c r="C702" s="1235"/>
      <c r="D702" s="1236"/>
      <c r="E702" s="1134"/>
      <c r="F702" s="1134"/>
      <c r="G702" s="1134"/>
      <c r="H702" s="1134"/>
      <c r="I702" s="1134"/>
      <c r="J702" s="1134"/>
      <c r="K702" s="1134"/>
      <c r="L702" s="1134"/>
      <c r="M702" s="1134"/>
      <c r="N702" s="1134"/>
      <c r="O702" s="1134"/>
      <c r="P702" s="1134"/>
      <c r="Q702" s="1134"/>
      <c r="R702" s="1134"/>
      <c r="S702" s="1134"/>
      <c r="T702" s="1134"/>
      <c r="U702" s="1134"/>
      <c r="V702" s="1134"/>
      <c r="W702" s="1134"/>
      <c r="X702" s="1134"/>
      <c r="Y702" s="1134"/>
      <c r="Z702" s="1134"/>
      <c r="AA702" s="1134"/>
      <c r="AB702" s="1235"/>
      <c r="AC702" s="1235"/>
      <c r="AD702" s="1235"/>
      <c r="AE702" s="1134"/>
      <c r="AF702" s="1134"/>
      <c r="AG702" s="1134"/>
      <c r="AH702" s="1134"/>
      <c r="AI702" s="1134"/>
      <c r="AJ702" s="1134"/>
      <c r="AK702" s="1134"/>
      <c r="AL702" s="1134"/>
      <c r="AM702" s="1134"/>
      <c r="AN702" s="1134"/>
      <c r="AO702" s="1134"/>
      <c r="AP702" s="1134"/>
      <c r="AQ702" s="1134"/>
      <c r="AR702" s="1134"/>
      <c r="AS702" s="1134"/>
      <c r="AT702" s="1134"/>
      <c r="AU702" s="1134"/>
    </row>
    <row r="703">
      <c r="A703" s="1134"/>
      <c r="B703" s="1134"/>
      <c r="C703" s="1235"/>
      <c r="D703" s="1236"/>
      <c r="E703" s="1134"/>
      <c r="F703" s="1134"/>
      <c r="G703" s="1134"/>
      <c r="H703" s="1134"/>
      <c r="I703" s="1134"/>
      <c r="J703" s="1134"/>
      <c r="K703" s="1134"/>
      <c r="L703" s="1134"/>
      <c r="M703" s="1134"/>
      <c r="N703" s="1134"/>
      <c r="O703" s="1134"/>
      <c r="P703" s="1134"/>
      <c r="Q703" s="1134"/>
      <c r="R703" s="1134"/>
      <c r="S703" s="1134"/>
      <c r="T703" s="1134"/>
      <c r="U703" s="1134"/>
      <c r="V703" s="1134"/>
      <c r="W703" s="1134"/>
      <c r="X703" s="1134"/>
      <c r="Y703" s="1134"/>
      <c r="Z703" s="1134"/>
      <c r="AA703" s="1134"/>
      <c r="AB703" s="1235"/>
      <c r="AC703" s="1235"/>
      <c r="AD703" s="1235"/>
      <c r="AE703" s="1134"/>
      <c r="AF703" s="1134"/>
      <c r="AG703" s="1134"/>
      <c r="AH703" s="1134"/>
      <c r="AI703" s="1134"/>
      <c r="AJ703" s="1134"/>
      <c r="AK703" s="1134"/>
      <c r="AL703" s="1134"/>
      <c r="AM703" s="1134"/>
      <c r="AN703" s="1134"/>
      <c r="AO703" s="1134"/>
      <c r="AP703" s="1134"/>
      <c r="AQ703" s="1134"/>
      <c r="AR703" s="1134"/>
      <c r="AS703" s="1134"/>
      <c r="AT703" s="1134"/>
      <c r="AU703" s="1134"/>
    </row>
    <row r="704">
      <c r="A704" s="1134"/>
      <c r="B704" s="1134"/>
      <c r="C704" s="1235"/>
      <c r="D704" s="1236"/>
      <c r="E704" s="1134"/>
      <c r="F704" s="1134"/>
      <c r="G704" s="1134"/>
      <c r="H704" s="1134"/>
      <c r="I704" s="1134"/>
      <c r="J704" s="1134"/>
      <c r="K704" s="1134"/>
      <c r="L704" s="1134"/>
      <c r="M704" s="1134"/>
      <c r="N704" s="1134"/>
      <c r="O704" s="1134"/>
      <c r="P704" s="1134"/>
      <c r="Q704" s="1134"/>
      <c r="R704" s="1134"/>
      <c r="S704" s="1134"/>
      <c r="T704" s="1134"/>
      <c r="U704" s="1134"/>
      <c r="V704" s="1134"/>
      <c r="W704" s="1134"/>
      <c r="X704" s="1134"/>
      <c r="Y704" s="1134"/>
      <c r="Z704" s="1134"/>
      <c r="AA704" s="1134"/>
      <c r="AB704" s="1235"/>
      <c r="AC704" s="1235"/>
      <c r="AD704" s="1235"/>
      <c r="AE704" s="1134"/>
      <c r="AF704" s="1134"/>
      <c r="AG704" s="1134"/>
      <c r="AH704" s="1134"/>
      <c r="AI704" s="1134"/>
      <c r="AJ704" s="1134"/>
      <c r="AK704" s="1134"/>
      <c r="AL704" s="1134"/>
      <c r="AM704" s="1134"/>
      <c r="AN704" s="1134"/>
      <c r="AO704" s="1134"/>
      <c r="AP704" s="1134"/>
      <c r="AQ704" s="1134"/>
      <c r="AR704" s="1134"/>
      <c r="AS704" s="1134"/>
      <c r="AT704" s="1134"/>
      <c r="AU704" s="1134"/>
    </row>
    <row r="705">
      <c r="A705" s="1134"/>
      <c r="B705" s="1134"/>
      <c r="C705" s="1235"/>
      <c r="D705" s="1236"/>
      <c r="E705" s="1134"/>
      <c r="F705" s="1134"/>
      <c r="G705" s="1134"/>
      <c r="H705" s="1134"/>
      <c r="I705" s="1134"/>
      <c r="J705" s="1134"/>
      <c r="K705" s="1134"/>
      <c r="L705" s="1134"/>
      <c r="M705" s="1134"/>
      <c r="N705" s="1134"/>
      <c r="O705" s="1134"/>
      <c r="P705" s="1134"/>
      <c r="Q705" s="1134"/>
      <c r="R705" s="1134"/>
      <c r="S705" s="1134"/>
      <c r="T705" s="1134"/>
      <c r="U705" s="1134"/>
      <c r="V705" s="1134"/>
      <c r="W705" s="1134"/>
      <c r="X705" s="1134"/>
      <c r="Y705" s="1134"/>
      <c r="Z705" s="1134"/>
      <c r="AA705" s="1134"/>
      <c r="AB705" s="1235"/>
      <c r="AC705" s="1235"/>
      <c r="AD705" s="1235"/>
      <c r="AE705" s="1134"/>
      <c r="AF705" s="1134"/>
      <c r="AG705" s="1134"/>
      <c r="AH705" s="1134"/>
      <c r="AI705" s="1134"/>
      <c r="AJ705" s="1134"/>
      <c r="AK705" s="1134"/>
      <c r="AL705" s="1134"/>
      <c r="AM705" s="1134"/>
      <c r="AN705" s="1134"/>
      <c r="AO705" s="1134"/>
      <c r="AP705" s="1134"/>
      <c r="AQ705" s="1134"/>
      <c r="AR705" s="1134"/>
      <c r="AS705" s="1134"/>
      <c r="AT705" s="1134"/>
      <c r="AU705" s="1134"/>
    </row>
    <row r="706">
      <c r="A706" s="1134"/>
      <c r="B706" s="1134"/>
      <c r="C706" s="1235"/>
      <c r="D706" s="1236"/>
      <c r="E706" s="1134"/>
      <c r="F706" s="1134"/>
      <c r="G706" s="1134"/>
      <c r="H706" s="1134"/>
      <c r="I706" s="1134"/>
      <c r="J706" s="1134"/>
      <c r="K706" s="1134"/>
      <c r="L706" s="1134"/>
      <c r="M706" s="1134"/>
      <c r="N706" s="1134"/>
      <c r="O706" s="1134"/>
      <c r="P706" s="1134"/>
      <c r="Q706" s="1134"/>
      <c r="R706" s="1134"/>
      <c r="S706" s="1134"/>
      <c r="T706" s="1134"/>
      <c r="U706" s="1134"/>
      <c r="V706" s="1134"/>
      <c r="W706" s="1134"/>
      <c r="X706" s="1134"/>
      <c r="Y706" s="1134"/>
      <c r="Z706" s="1134"/>
      <c r="AA706" s="1134"/>
      <c r="AB706" s="1235"/>
      <c r="AC706" s="1235"/>
      <c r="AD706" s="1235"/>
      <c r="AE706" s="1134"/>
      <c r="AF706" s="1134"/>
      <c r="AG706" s="1134"/>
      <c r="AH706" s="1134"/>
      <c r="AI706" s="1134"/>
      <c r="AJ706" s="1134"/>
      <c r="AK706" s="1134"/>
      <c r="AL706" s="1134"/>
      <c r="AM706" s="1134"/>
      <c r="AN706" s="1134"/>
      <c r="AO706" s="1134"/>
      <c r="AP706" s="1134"/>
      <c r="AQ706" s="1134"/>
      <c r="AR706" s="1134"/>
      <c r="AS706" s="1134"/>
      <c r="AT706" s="1134"/>
      <c r="AU706" s="1134"/>
    </row>
    <row r="707">
      <c r="A707" s="1134"/>
      <c r="B707" s="1134"/>
      <c r="C707" s="1235"/>
      <c r="D707" s="1236"/>
      <c r="E707" s="1134"/>
      <c r="F707" s="1134"/>
      <c r="G707" s="1134"/>
      <c r="H707" s="1134"/>
      <c r="I707" s="1134"/>
      <c r="J707" s="1134"/>
      <c r="K707" s="1134"/>
      <c r="L707" s="1134"/>
      <c r="M707" s="1134"/>
      <c r="N707" s="1134"/>
      <c r="O707" s="1134"/>
      <c r="P707" s="1134"/>
      <c r="Q707" s="1134"/>
      <c r="R707" s="1134"/>
      <c r="S707" s="1134"/>
      <c r="T707" s="1134"/>
      <c r="U707" s="1134"/>
      <c r="V707" s="1134"/>
      <c r="W707" s="1134"/>
      <c r="X707" s="1134"/>
      <c r="Y707" s="1134"/>
      <c r="Z707" s="1134"/>
      <c r="AA707" s="1134"/>
      <c r="AB707" s="1235"/>
      <c r="AC707" s="1235"/>
      <c r="AD707" s="1235"/>
      <c r="AE707" s="1134"/>
      <c r="AF707" s="1134"/>
      <c r="AG707" s="1134"/>
      <c r="AH707" s="1134"/>
      <c r="AI707" s="1134"/>
      <c r="AJ707" s="1134"/>
      <c r="AK707" s="1134"/>
      <c r="AL707" s="1134"/>
      <c r="AM707" s="1134"/>
      <c r="AN707" s="1134"/>
      <c r="AO707" s="1134"/>
      <c r="AP707" s="1134"/>
      <c r="AQ707" s="1134"/>
      <c r="AR707" s="1134"/>
      <c r="AS707" s="1134"/>
      <c r="AT707" s="1134"/>
      <c r="AU707" s="1134"/>
    </row>
    <row r="708">
      <c r="A708" s="1134"/>
      <c r="B708" s="1134"/>
      <c r="C708" s="1235"/>
      <c r="D708" s="1236"/>
      <c r="E708" s="1134"/>
      <c r="F708" s="1134"/>
      <c r="G708" s="1134"/>
      <c r="H708" s="1134"/>
      <c r="I708" s="1134"/>
      <c r="J708" s="1134"/>
      <c r="K708" s="1134"/>
      <c r="L708" s="1134"/>
      <c r="M708" s="1134"/>
      <c r="N708" s="1134"/>
      <c r="O708" s="1134"/>
      <c r="P708" s="1134"/>
      <c r="Q708" s="1134"/>
      <c r="R708" s="1134"/>
      <c r="S708" s="1134"/>
      <c r="T708" s="1134"/>
      <c r="U708" s="1134"/>
      <c r="V708" s="1134"/>
      <c r="W708" s="1134"/>
      <c r="X708" s="1134"/>
      <c r="Y708" s="1134"/>
      <c r="Z708" s="1134"/>
      <c r="AA708" s="1134"/>
      <c r="AB708" s="1235"/>
      <c r="AC708" s="1235"/>
      <c r="AD708" s="1235"/>
      <c r="AE708" s="1134"/>
      <c r="AF708" s="1134"/>
      <c r="AG708" s="1134"/>
      <c r="AH708" s="1134"/>
      <c r="AI708" s="1134"/>
      <c r="AJ708" s="1134"/>
      <c r="AK708" s="1134"/>
      <c r="AL708" s="1134"/>
      <c r="AM708" s="1134"/>
      <c r="AN708" s="1134"/>
      <c r="AO708" s="1134"/>
      <c r="AP708" s="1134"/>
      <c r="AQ708" s="1134"/>
      <c r="AR708" s="1134"/>
      <c r="AS708" s="1134"/>
      <c r="AT708" s="1134"/>
      <c r="AU708" s="1134"/>
    </row>
    <row r="709">
      <c r="A709" s="1134"/>
      <c r="B709" s="1134"/>
      <c r="C709" s="1235"/>
      <c r="D709" s="1236"/>
      <c r="E709" s="1134"/>
      <c r="F709" s="1134"/>
      <c r="G709" s="1134"/>
      <c r="H709" s="1134"/>
      <c r="I709" s="1134"/>
      <c r="J709" s="1134"/>
      <c r="K709" s="1134"/>
      <c r="L709" s="1134"/>
      <c r="M709" s="1134"/>
      <c r="N709" s="1134"/>
      <c r="O709" s="1134"/>
      <c r="P709" s="1134"/>
      <c r="Q709" s="1134"/>
      <c r="R709" s="1134"/>
      <c r="S709" s="1134"/>
      <c r="T709" s="1134"/>
      <c r="U709" s="1134"/>
      <c r="V709" s="1134"/>
      <c r="W709" s="1134"/>
      <c r="X709" s="1134"/>
      <c r="Y709" s="1134"/>
      <c r="Z709" s="1134"/>
      <c r="AA709" s="1134"/>
      <c r="AB709" s="1235"/>
      <c r="AC709" s="1235"/>
      <c r="AD709" s="1235"/>
      <c r="AE709" s="1134"/>
      <c r="AF709" s="1134"/>
      <c r="AG709" s="1134"/>
      <c r="AH709" s="1134"/>
      <c r="AI709" s="1134"/>
      <c r="AJ709" s="1134"/>
      <c r="AK709" s="1134"/>
      <c r="AL709" s="1134"/>
      <c r="AM709" s="1134"/>
      <c r="AN709" s="1134"/>
      <c r="AO709" s="1134"/>
      <c r="AP709" s="1134"/>
      <c r="AQ709" s="1134"/>
      <c r="AR709" s="1134"/>
      <c r="AS709" s="1134"/>
      <c r="AT709" s="1134"/>
      <c r="AU709" s="1134"/>
    </row>
    <row r="710">
      <c r="A710" s="1134"/>
      <c r="B710" s="1134"/>
      <c r="C710" s="1235"/>
      <c r="D710" s="1236"/>
      <c r="E710" s="1134"/>
      <c r="F710" s="1134"/>
      <c r="G710" s="1134"/>
      <c r="H710" s="1134"/>
      <c r="I710" s="1134"/>
      <c r="J710" s="1134"/>
      <c r="K710" s="1134"/>
      <c r="L710" s="1134"/>
      <c r="M710" s="1134"/>
      <c r="N710" s="1134"/>
      <c r="O710" s="1134"/>
      <c r="P710" s="1134"/>
      <c r="Q710" s="1134"/>
      <c r="R710" s="1134"/>
      <c r="S710" s="1134"/>
      <c r="T710" s="1134"/>
      <c r="U710" s="1134"/>
      <c r="V710" s="1134"/>
      <c r="W710" s="1134"/>
      <c r="X710" s="1134"/>
      <c r="Y710" s="1134"/>
      <c r="Z710" s="1134"/>
      <c r="AA710" s="1134"/>
      <c r="AB710" s="1235"/>
      <c r="AC710" s="1235"/>
      <c r="AD710" s="1235"/>
      <c r="AE710" s="1134"/>
      <c r="AF710" s="1134"/>
      <c r="AG710" s="1134"/>
      <c r="AH710" s="1134"/>
      <c r="AI710" s="1134"/>
      <c r="AJ710" s="1134"/>
      <c r="AK710" s="1134"/>
      <c r="AL710" s="1134"/>
      <c r="AM710" s="1134"/>
      <c r="AN710" s="1134"/>
      <c r="AO710" s="1134"/>
      <c r="AP710" s="1134"/>
      <c r="AQ710" s="1134"/>
      <c r="AR710" s="1134"/>
      <c r="AS710" s="1134"/>
      <c r="AT710" s="1134"/>
      <c r="AU710" s="1134"/>
    </row>
    <row r="711">
      <c r="A711" s="1134"/>
      <c r="B711" s="1134"/>
      <c r="C711" s="1235"/>
      <c r="D711" s="1236"/>
      <c r="E711" s="1134"/>
      <c r="F711" s="1134"/>
      <c r="G711" s="1134"/>
      <c r="H711" s="1134"/>
      <c r="I711" s="1134"/>
      <c r="J711" s="1134"/>
      <c r="K711" s="1134"/>
      <c r="L711" s="1134"/>
      <c r="M711" s="1134"/>
      <c r="N711" s="1134"/>
      <c r="O711" s="1134"/>
      <c r="P711" s="1134"/>
      <c r="Q711" s="1134"/>
      <c r="R711" s="1134"/>
      <c r="S711" s="1134"/>
      <c r="T711" s="1134"/>
      <c r="U711" s="1134"/>
      <c r="V711" s="1134"/>
      <c r="W711" s="1134"/>
      <c r="X711" s="1134"/>
      <c r="Y711" s="1134"/>
      <c r="Z711" s="1134"/>
      <c r="AA711" s="1134"/>
      <c r="AB711" s="1235"/>
      <c r="AC711" s="1235"/>
      <c r="AD711" s="1235"/>
      <c r="AE711" s="1134"/>
      <c r="AF711" s="1134"/>
      <c r="AG711" s="1134"/>
      <c r="AH711" s="1134"/>
      <c r="AI711" s="1134"/>
      <c r="AJ711" s="1134"/>
      <c r="AK711" s="1134"/>
      <c r="AL711" s="1134"/>
      <c r="AM711" s="1134"/>
      <c r="AN711" s="1134"/>
      <c r="AO711" s="1134"/>
      <c r="AP711" s="1134"/>
      <c r="AQ711" s="1134"/>
      <c r="AR711" s="1134"/>
      <c r="AS711" s="1134"/>
      <c r="AT711" s="1134"/>
      <c r="AU711" s="1134"/>
    </row>
    <row r="712">
      <c r="A712" s="1134"/>
      <c r="B712" s="1134"/>
      <c r="C712" s="1235"/>
      <c r="D712" s="1236"/>
      <c r="E712" s="1134"/>
      <c r="F712" s="1134"/>
      <c r="G712" s="1134"/>
      <c r="H712" s="1134"/>
      <c r="I712" s="1134"/>
      <c r="J712" s="1134"/>
      <c r="K712" s="1134"/>
      <c r="L712" s="1134"/>
      <c r="M712" s="1134"/>
      <c r="N712" s="1134"/>
      <c r="O712" s="1134"/>
      <c r="P712" s="1134"/>
      <c r="Q712" s="1134"/>
      <c r="R712" s="1134"/>
      <c r="S712" s="1134"/>
      <c r="T712" s="1134"/>
      <c r="U712" s="1134"/>
      <c r="V712" s="1134"/>
      <c r="W712" s="1134"/>
      <c r="X712" s="1134"/>
      <c r="Y712" s="1134"/>
      <c r="Z712" s="1134"/>
      <c r="AA712" s="1134"/>
      <c r="AB712" s="1235"/>
      <c r="AC712" s="1235"/>
      <c r="AD712" s="1235"/>
      <c r="AE712" s="1134"/>
      <c r="AF712" s="1134"/>
      <c r="AG712" s="1134"/>
      <c r="AH712" s="1134"/>
      <c r="AI712" s="1134"/>
      <c r="AJ712" s="1134"/>
      <c r="AK712" s="1134"/>
      <c r="AL712" s="1134"/>
      <c r="AM712" s="1134"/>
      <c r="AN712" s="1134"/>
      <c r="AO712" s="1134"/>
      <c r="AP712" s="1134"/>
      <c r="AQ712" s="1134"/>
      <c r="AR712" s="1134"/>
      <c r="AS712" s="1134"/>
      <c r="AT712" s="1134"/>
      <c r="AU712" s="1134"/>
    </row>
    <row r="713">
      <c r="A713" s="1134"/>
      <c r="B713" s="1134"/>
      <c r="C713" s="1235"/>
      <c r="D713" s="1236"/>
      <c r="E713" s="1134"/>
      <c r="F713" s="1134"/>
      <c r="G713" s="1134"/>
      <c r="H713" s="1134"/>
      <c r="I713" s="1134"/>
      <c r="J713" s="1134"/>
      <c r="K713" s="1134"/>
      <c r="L713" s="1134"/>
      <c r="M713" s="1134"/>
      <c r="N713" s="1134"/>
      <c r="O713" s="1134"/>
      <c r="P713" s="1134"/>
      <c r="Q713" s="1134"/>
      <c r="R713" s="1134"/>
      <c r="S713" s="1134"/>
      <c r="T713" s="1134"/>
      <c r="U713" s="1134"/>
      <c r="V713" s="1134"/>
      <c r="W713" s="1134"/>
      <c r="X713" s="1134"/>
      <c r="Y713" s="1134"/>
      <c r="Z713" s="1134"/>
      <c r="AA713" s="1134"/>
      <c r="AB713" s="1235"/>
      <c r="AC713" s="1235"/>
      <c r="AD713" s="1235"/>
      <c r="AE713" s="1134"/>
      <c r="AF713" s="1134"/>
      <c r="AG713" s="1134"/>
      <c r="AH713" s="1134"/>
      <c r="AI713" s="1134"/>
      <c r="AJ713" s="1134"/>
      <c r="AK713" s="1134"/>
      <c r="AL713" s="1134"/>
      <c r="AM713" s="1134"/>
      <c r="AN713" s="1134"/>
      <c r="AO713" s="1134"/>
      <c r="AP713" s="1134"/>
      <c r="AQ713" s="1134"/>
      <c r="AR713" s="1134"/>
      <c r="AS713" s="1134"/>
      <c r="AT713" s="1134"/>
      <c r="AU713" s="1134"/>
    </row>
    <row r="714">
      <c r="A714" s="1134"/>
      <c r="B714" s="1134"/>
      <c r="C714" s="1235"/>
      <c r="D714" s="1236"/>
      <c r="E714" s="1134"/>
      <c r="F714" s="1134"/>
      <c r="G714" s="1134"/>
      <c r="H714" s="1134"/>
      <c r="I714" s="1134"/>
      <c r="J714" s="1134"/>
      <c r="K714" s="1134"/>
      <c r="L714" s="1134"/>
      <c r="M714" s="1134"/>
      <c r="N714" s="1134"/>
      <c r="O714" s="1134"/>
      <c r="P714" s="1134"/>
      <c r="Q714" s="1134"/>
      <c r="R714" s="1134"/>
      <c r="S714" s="1134"/>
      <c r="T714" s="1134"/>
      <c r="U714" s="1134"/>
      <c r="V714" s="1134"/>
      <c r="W714" s="1134"/>
      <c r="X714" s="1134"/>
      <c r="Y714" s="1134"/>
      <c r="Z714" s="1134"/>
      <c r="AA714" s="1134"/>
      <c r="AB714" s="1235"/>
      <c r="AC714" s="1235"/>
      <c r="AD714" s="1235"/>
      <c r="AE714" s="1134"/>
      <c r="AF714" s="1134"/>
      <c r="AG714" s="1134"/>
      <c r="AH714" s="1134"/>
      <c r="AI714" s="1134"/>
      <c r="AJ714" s="1134"/>
      <c r="AK714" s="1134"/>
      <c r="AL714" s="1134"/>
      <c r="AM714" s="1134"/>
      <c r="AN714" s="1134"/>
      <c r="AO714" s="1134"/>
      <c r="AP714" s="1134"/>
      <c r="AQ714" s="1134"/>
      <c r="AR714" s="1134"/>
      <c r="AS714" s="1134"/>
      <c r="AT714" s="1134"/>
      <c r="AU714" s="1134"/>
    </row>
    <row r="715">
      <c r="A715" s="1134"/>
      <c r="B715" s="1134"/>
      <c r="C715" s="1235"/>
      <c r="D715" s="1236"/>
      <c r="E715" s="1134"/>
      <c r="F715" s="1134"/>
      <c r="G715" s="1134"/>
      <c r="H715" s="1134"/>
      <c r="I715" s="1134"/>
      <c r="J715" s="1134"/>
      <c r="K715" s="1134"/>
      <c r="L715" s="1134"/>
      <c r="M715" s="1134"/>
      <c r="N715" s="1134"/>
      <c r="O715" s="1134"/>
      <c r="P715" s="1134"/>
      <c r="Q715" s="1134"/>
      <c r="R715" s="1134"/>
      <c r="S715" s="1134"/>
      <c r="T715" s="1134"/>
      <c r="U715" s="1134"/>
      <c r="V715" s="1134"/>
      <c r="W715" s="1134"/>
      <c r="X715" s="1134"/>
      <c r="Y715" s="1134"/>
      <c r="Z715" s="1134"/>
      <c r="AA715" s="1134"/>
      <c r="AB715" s="1235"/>
      <c r="AC715" s="1235"/>
      <c r="AD715" s="1235"/>
      <c r="AE715" s="1134"/>
      <c r="AF715" s="1134"/>
      <c r="AG715" s="1134"/>
      <c r="AH715" s="1134"/>
      <c r="AI715" s="1134"/>
      <c r="AJ715" s="1134"/>
      <c r="AK715" s="1134"/>
      <c r="AL715" s="1134"/>
      <c r="AM715" s="1134"/>
      <c r="AN715" s="1134"/>
      <c r="AO715" s="1134"/>
      <c r="AP715" s="1134"/>
      <c r="AQ715" s="1134"/>
      <c r="AR715" s="1134"/>
      <c r="AS715" s="1134"/>
      <c r="AT715" s="1134"/>
      <c r="AU715" s="1134"/>
    </row>
    <row r="716">
      <c r="A716" s="1134"/>
      <c r="B716" s="1134"/>
      <c r="C716" s="1235"/>
      <c r="D716" s="1236"/>
      <c r="E716" s="1134"/>
      <c r="F716" s="1134"/>
      <c r="G716" s="1134"/>
      <c r="H716" s="1134"/>
      <c r="I716" s="1134"/>
      <c r="J716" s="1134"/>
      <c r="K716" s="1134"/>
      <c r="L716" s="1134"/>
      <c r="M716" s="1134"/>
      <c r="N716" s="1134"/>
      <c r="O716" s="1134"/>
      <c r="P716" s="1134"/>
      <c r="Q716" s="1134"/>
      <c r="R716" s="1134"/>
      <c r="S716" s="1134"/>
      <c r="T716" s="1134"/>
      <c r="U716" s="1134"/>
      <c r="V716" s="1134"/>
      <c r="W716" s="1134"/>
      <c r="X716" s="1134"/>
      <c r="Y716" s="1134"/>
      <c r="Z716" s="1134"/>
      <c r="AA716" s="1134"/>
      <c r="AB716" s="1235"/>
      <c r="AC716" s="1235"/>
      <c r="AD716" s="1235"/>
      <c r="AE716" s="1134"/>
      <c r="AF716" s="1134"/>
      <c r="AG716" s="1134"/>
      <c r="AH716" s="1134"/>
      <c r="AI716" s="1134"/>
      <c r="AJ716" s="1134"/>
      <c r="AK716" s="1134"/>
      <c r="AL716" s="1134"/>
      <c r="AM716" s="1134"/>
      <c r="AN716" s="1134"/>
      <c r="AO716" s="1134"/>
      <c r="AP716" s="1134"/>
      <c r="AQ716" s="1134"/>
      <c r="AR716" s="1134"/>
      <c r="AS716" s="1134"/>
      <c r="AT716" s="1134"/>
      <c r="AU716" s="1134"/>
    </row>
    <row r="717">
      <c r="A717" s="1134"/>
      <c r="B717" s="1134"/>
      <c r="C717" s="1235"/>
      <c r="D717" s="1236"/>
      <c r="E717" s="1134"/>
      <c r="F717" s="1134"/>
      <c r="G717" s="1134"/>
      <c r="H717" s="1134"/>
      <c r="I717" s="1134"/>
      <c r="J717" s="1134"/>
      <c r="K717" s="1134"/>
      <c r="L717" s="1134"/>
      <c r="M717" s="1134"/>
      <c r="N717" s="1134"/>
      <c r="O717" s="1134"/>
      <c r="P717" s="1134"/>
      <c r="Q717" s="1134"/>
      <c r="R717" s="1134"/>
      <c r="S717" s="1134"/>
      <c r="T717" s="1134"/>
      <c r="U717" s="1134"/>
      <c r="V717" s="1134"/>
      <c r="W717" s="1134"/>
      <c r="X717" s="1134"/>
      <c r="Y717" s="1134"/>
      <c r="Z717" s="1134"/>
      <c r="AA717" s="1134"/>
      <c r="AB717" s="1235"/>
      <c r="AC717" s="1235"/>
      <c r="AD717" s="1235"/>
      <c r="AE717" s="1134"/>
      <c r="AF717" s="1134"/>
      <c r="AG717" s="1134"/>
      <c r="AH717" s="1134"/>
      <c r="AI717" s="1134"/>
      <c r="AJ717" s="1134"/>
      <c r="AK717" s="1134"/>
      <c r="AL717" s="1134"/>
      <c r="AM717" s="1134"/>
      <c r="AN717" s="1134"/>
      <c r="AO717" s="1134"/>
      <c r="AP717" s="1134"/>
      <c r="AQ717" s="1134"/>
      <c r="AR717" s="1134"/>
      <c r="AS717" s="1134"/>
      <c r="AT717" s="1134"/>
      <c r="AU717" s="1134"/>
    </row>
    <row r="718">
      <c r="A718" s="1134"/>
      <c r="B718" s="1134"/>
      <c r="C718" s="1235"/>
      <c r="D718" s="1236"/>
      <c r="E718" s="1134"/>
      <c r="F718" s="1134"/>
      <c r="G718" s="1134"/>
      <c r="H718" s="1134"/>
      <c r="I718" s="1134"/>
      <c r="J718" s="1134"/>
      <c r="K718" s="1134"/>
      <c r="L718" s="1134"/>
      <c r="M718" s="1134"/>
      <c r="N718" s="1134"/>
      <c r="O718" s="1134"/>
      <c r="P718" s="1134"/>
      <c r="Q718" s="1134"/>
      <c r="R718" s="1134"/>
      <c r="S718" s="1134"/>
      <c r="T718" s="1134"/>
      <c r="U718" s="1134"/>
      <c r="V718" s="1134"/>
      <c r="W718" s="1134"/>
      <c r="X718" s="1134"/>
      <c r="Y718" s="1134"/>
      <c r="Z718" s="1134"/>
      <c r="AA718" s="1134"/>
      <c r="AB718" s="1235"/>
      <c r="AC718" s="1235"/>
      <c r="AD718" s="1235"/>
      <c r="AE718" s="1134"/>
      <c r="AF718" s="1134"/>
      <c r="AG718" s="1134"/>
      <c r="AH718" s="1134"/>
      <c r="AI718" s="1134"/>
      <c r="AJ718" s="1134"/>
      <c r="AK718" s="1134"/>
      <c r="AL718" s="1134"/>
      <c r="AM718" s="1134"/>
      <c r="AN718" s="1134"/>
      <c r="AO718" s="1134"/>
      <c r="AP718" s="1134"/>
      <c r="AQ718" s="1134"/>
      <c r="AR718" s="1134"/>
      <c r="AS718" s="1134"/>
      <c r="AT718" s="1134"/>
      <c r="AU718" s="1134"/>
    </row>
    <row r="719">
      <c r="A719" s="1134"/>
      <c r="B719" s="1134"/>
      <c r="C719" s="1235"/>
      <c r="D719" s="1236"/>
      <c r="E719" s="1134"/>
      <c r="F719" s="1134"/>
      <c r="G719" s="1134"/>
      <c r="H719" s="1134"/>
      <c r="I719" s="1134"/>
      <c r="J719" s="1134"/>
      <c r="K719" s="1134"/>
      <c r="L719" s="1134"/>
      <c r="M719" s="1134"/>
      <c r="N719" s="1134"/>
      <c r="O719" s="1134"/>
      <c r="P719" s="1134"/>
      <c r="Q719" s="1134"/>
      <c r="R719" s="1134"/>
      <c r="S719" s="1134"/>
      <c r="T719" s="1134"/>
      <c r="U719" s="1134"/>
      <c r="V719" s="1134"/>
      <c r="W719" s="1134"/>
      <c r="X719" s="1134"/>
      <c r="Y719" s="1134"/>
      <c r="Z719" s="1134"/>
      <c r="AA719" s="1134"/>
      <c r="AB719" s="1235"/>
      <c r="AC719" s="1235"/>
      <c r="AD719" s="1235"/>
      <c r="AE719" s="1134"/>
      <c r="AF719" s="1134"/>
      <c r="AG719" s="1134"/>
      <c r="AH719" s="1134"/>
      <c r="AI719" s="1134"/>
      <c r="AJ719" s="1134"/>
      <c r="AK719" s="1134"/>
      <c r="AL719" s="1134"/>
      <c r="AM719" s="1134"/>
      <c r="AN719" s="1134"/>
      <c r="AO719" s="1134"/>
      <c r="AP719" s="1134"/>
      <c r="AQ719" s="1134"/>
      <c r="AR719" s="1134"/>
      <c r="AS719" s="1134"/>
      <c r="AT719" s="1134"/>
      <c r="AU719" s="1134"/>
    </row>
    <row r="720">
      <c r="A720" s="1134"/>
      <c r="B720" s="1134"/>
      <c r="C720" s="1235"/>
      <c r="D720" s="1236"/>
      <c r="E720" s="1134"/>
      <c r="F720" s="1134"/>
      <c r="G720" s="1134"/>
      <c r="H720" s="1134"/>
      <c r="I720" s="1134"/>
      <c r="J720" s="1134"/>
      <c r="K720" s="1134"/>
      <c r="L720" s="1134"/>
      <c r="M720" s="1134"/>
      <c r="N720" s="1134"/>
      <c r="O720" s="1134"/>
      <c r="P720" s="1134"/>
      <c r="Q720" s="1134"/>
      <c r="R720" s="1134"/>
      <c r="S720" s="1134"/>
      <c r="T720" s="1134"/>
      <c r="U720" s="1134"/>
      <c r="V720" s="1134"/>
      <c r="W720" s="1134"/>
      <c r="X720" s="1134"/>
      <c r="Y720" s="1134"/>
      <c r="Z720" s="1134"/>
      <c r="AA720" s="1134"/>
      <c r="AB720" s="1235"/>
      <c r="AC720" s="1235"/>
      <c r="AD720" s="1235"/>
      <c r="AE720" s="1134"/>
      <c r="AF720" s="1134"/>
      <c r="AG720" s="1134"/>
      <c r="AH720" s="1134"/>
      <c r="AI720" s="1134"/>
      <c r="AJ720" s="1134"/>
      <c r="AK720" s="1134"/>
      <c r="AL720" s="1134"/>
      <c r="AM720" s="1134"/>
      <c r="AN720" s="1134"/>
      <c r="AO720" s="1134"/>
      <c r="AP720" s="1134"/>
      <c r="AQ720" s="1134"/>
      <c r="AR720" s="1134"/>
      <c r="AS720" s="1134"/>
      <c r="AT720" s="1134"/>
      <c r="AU720" s="1134"/>
    </row>
    <row r="721">
      <c r="A721" s="1134"/>
      <c r="B721" s="1134"/>
      <c r="C721" s="1235"/>
      <c r="D721" s="1236"/>
      <c r="E721" s="1134"/>
      <c r="F721" s="1134"/>
      <c r="G721" s="1134"/>
      <c r="H721" s="1134"/>
      <c r="I721" s="1134"/>
      <c r="J721" s="1134"/>
      <c r="K721" s="1134"/>
      <c r="L721" s="1134"/>
      <c r="M721" s="1134"/>
      <c r="N721" s="1134"/>
      <c r="O721" s="1134"/>
      <c r="P721" s="1134"/>
      <c r="Q721" s="1134"/>
      <c r="R721" s="1134"/>
      <c r="S721" s="1134"/>
      <c r="T721" s="1134"/>
      <c r="U721" s="1134"/>
      <c r="V721" s="1134"/>
      <c r="W721" s="1134"/>
      <c r="X721" s="1134"/>
      <c r="Y721" s="1134"/>
      <c r="Z721" s="1134"/>
      <c r="AA721" s="1134"/>
      <c r="AB721" s="1235"/>
      <c r="AC721" s="1235"/>
      <c r="AD721" s="1235"/>
      <c r="AE721" s="1134"/>
      <c r="AF721" s="1134"/>
      <c r="AG721" s="1134"/>
      <c r="AH721" s="1134"/>
      <c r="AI721" s="1134"/>
      <c r="AJ721" s="1134"/>
      <c r="AK721" s="1134"/>
      <c r="AL721" s="1134"/>
      <c r="AM721" s="1134"/>
      <c r="AN721" s="1134"/>
      <c r="AO721" s="1134"/>
      <c r="AP721" s="1134"/>
      <c r="AQ721" s="1134"/>
      <c r="AR721" s="1134"/>
      <c r="AS721" s="1134"/>
      <c r="AT721" s="1134"/>
      <c r="AU721" s="1134"/>
    </row>
    <row r="722">
      <c r="A722" s="1134"/>
      <c r="B722" s="1134"/>
      <c r="C722" s="1235"/>
      <c r="D722" s="1236"/>
      <c r="E722" s="1134"/>
      <c r="F722" s="1134"/>
      <c r="G722" s="1134"/>
      <c r="H722" s="1134"/>
      <c r="I722" s="1134"/>
      <c r="J722" s="1134"/>
      <c r="K722" s="1134"/>
      <c r="L722" s="1134"/>
      <c r="M722" s="1134"/>
      <c r="N722" s="1134"/>
      <c r="O722" s="1134"/>
      <c r="P722" s="1134"/>
      <c r="Q722" s="1134"/>
      <c r="R722" s="1134"/>
      <c r="S722" s="1134"/>
      <c r="T722" s="1134"/>
      <c r="U722" s="1134"/>
      <c r="V722" s="1134"/>
      <c r="W722" s="1134"/>
      <c r="X722" s="1134"/>
      <c r="Y722" s="1134"/>
      <c r="Z722" s="1134"/>
      <c r="AA722" s="1134"/>
      <c r="AB722" s="1235"/>
      <c r="AC722" s="1235"/>
      <c r="AD722" s="1235"/>
      <c r="AE722" s="1134"/>
      <c r="AF722" s="1134"/>
      <c r="AG722" s="1134"/>
      <c r="AH722" s="1134"/>
      <c r="AI722" s="1134"/>
      <c r="AJ722" s="1134"/>
      <c r="AK722" s="1134"/>
      <c r="AL722" s="1134"/>
      <c r="AM722" s="1134"/>
      <c r="AN722" s="1134"/>
      <c r="AO722" s="1134"/>
      <c r="AP722" s="1134"/>
      <c r="AQ722" s="1134"/>
      <c r="AR722" s="1134"/>
      <c r="AS722" s="1134"/>
      <c r="AT722" s="1134"/>
      <c r="AU722" s="1134"/>
    </row>
    <row r="723">
      <c r="A723" s="1134"/>
      <c r="B723" s="1134"/>
      <c r="C723" s="1235"/>
      <c r="D723" s="1236"/>
      <c r="E723" s="1134"/>
      <c r="F723" s="1134"/>
      <c r="G723" s="1134"/>
      <c r="H723" s="1134"/>
      <c r="I723" s="1134"/>
      <c r="J723" s="1134"/>
      <c r="K723" s="1134"/>
      <c r="L723" s="1134"/>
      <c r="M723" s="1134"/>
      <c r="N723" s="1134"/>
      <c r="O723" s="1134"/>
      <c r="P723" s="1134"/>
      <c r="Q723" s="1134"/>
      <c r="R723" s="1134"/>
      <c r="S723" s="1134"/>
      <c r="T723" s="1134"/>
      <c r="U723" s="1134"/>
      <c r="V723" s="1134"/>
      <c r="W723" s="1134"/>
      <c r="X723" s="1134"/>
      <c r="Y723" s="1134"/>
      <c r="Z723" s="1134"/>
      <c r="AA723" s="1134"/>
      <c r="AB723" s="1235"/>
      <c r="AC723" s="1235"/>
      <c r="AD723" s="1235"/>
      <c r="AE723" s="1134"/>
      <c r="AF723" s="1134"/>
      <c r="AG723" s="1134"/>
      <c r="AH723" s="1134"/>
      <c r="AI723" s="1134"/>
      <c r="AJ723" s="1134"/>
      <c r="AK723" s="1134"/>
      <c r="AL723" s="1134"/>
      <c r="AM723" s="1134"/>
      <c r="AN723" s="1134"/>
      <c r="AO723" s="1134"/>
      <c r="AP723" s="1134"/>
      <c r="AQ723" s="1134"/>
      <c r="AR723" s="1134"/>
      <c r="AS723" s="1134"/>
      <c r="AT723" s="1134"/>
      <c r="AU723" s="1134"/>
    </row>
    <row r="724">
      <c r="A724" s="1134"/>
      <c r="B724" s="1134"/>
      <c r="C724" s="1235"/>
      <c r="D724" s="1236"/>
      <c r="E724" s="1134"/>
      <c r="F724" s="1134"/>
      <c r="G724" s="1134"/>
      <c r="H724" s="1134"/>
      <c r="I724" s="1134"/>
      <c r="J724" s="1134"/>
      <c r="K724" s="1134"/>
      <c r="L724" s="1134"/>
      <c r="M724" s="1134"/>
      <c r="N724" s="1134"/>
      <c r="O724" s="1134"/>
      <c r="P724" s="1134"/>
      <c r="Q724" s="1134"/>
      <c r="R724" s="1134"/>
      <c r="S724" s="1134"/>
      <c r="T724" s="1134"/>
      <c r="U724" s="1134"/>
      <c r="V724" s="1134"/>
      <c r="W724" s="1134"/>
      <c r="X724" s="1134"/>
      <c r="Y724" s="1134"/>
      <c r="Z724" s="1134"/>
      <c r="AA724" s="1134"/>
      <c r="AB724" s="1235"/>
      <c r="AC724" s="1235"/>
      <c r="AD724" s="1235"/>
      <c r="AE724" s="1134"/>
      <c r="AF724" s="1134"/>
      <c r="AG724" s="1134"/>
      <c r="AH724" s="1134"/>
      <c r="AI724" s="1134"/>
      <c r="AJ724" s="1134"/>
      <c r="AK724" s="1134"/>
      <c r="AL724" s="1134"/>
      <c r="AM724" s="1134"/>
      <c r="AN724" s="1134"/>
      <c r="AO724" s="1134"/>
      <c r="AP724" s="1134"/>
      <c r="AQ724" s="1134"/>
      <c r="AR724" s="1134"/>
      <c r="AS724" s="1134"/>
      <c r="AT724" s="1134"/>
      <c r="AU724" s="1134"/>
    </row>
    <row r="725">
      <c r="A725" s="1134"/>
      <c r="B725" s="1134"/>
      <c r="C725" s="1235"/>
      <c r="D725" s="1236"/>
      <c r="E725" s="1134"/>
      <c r="F725" s="1134"/>
      <c r="G725" s="1134"/>
      <c r="H725" s="1134"/>
      <c r="I725" s="1134"/>
      <c r="J725" s="1134"/>
      <c r="K725" s="1134"/>
      <c r="L725" s="1134"/>
      <c r="M725" s="1134"/>
      <c r="N725" s="1134"/>
      <c r="O725" s="1134"/>
      <c r="P725" s="1134"/>
      <c r="Q725" s="1134"/>
      <c r="R725" s="1134"/>
      <c r="S725" s="1134"/>
      <c r="T725" s="1134"/>
      <c r="U725" s="1134"/>
      <c r="V725" s="1134"/>
      <c r="W725" s="1134"/>
      <c r="X725" s="1134"/>
      <c r="Y725" s="1134"/>
      <c r="Z725" s="1134"/>
      <c r="AA725" s="1134"/>
      <c r="AB725" s="1235"/>
      <c r="AC725" s="1235"/>
      <c r="AD725" s="1235"/>
      <c r="AE725" s="1134"/>
      <c r="AF725" s="1134"/>
      <c r="AG725" s="1134"/>
      <c r="AH725" s="1134"/>
      <c r="AI725" s="1134"/>
      <c r="AJ725" s="1134"/>
      <c r="AK725" s="1134"/>
      <c r="AL725" s="1134"/>
      <c r="AM725" s="1134"/>
      <c r="AN725" s="1134"/>
      <c r="AO725" s="1134"/>
      <c r="AP725" s="1134"/>
      <c r="AQ725" s="1134"/>
      <c r="AR725" s="1134"/>
      <c r="AS725" s="1134"/>
      <c r="AT725" s="1134"/>
      <c r="AU725" s="1134"/>
    </row>
    <row r="726">
      <c r="A726" s="1134"/>
      <c r="B726" s="1134"/>
      <c r="C726" s="1235"/>
      <c r="D726" s="1236"/>
      <c r="E726" s="1134"/>
      <c r="F726" s="1134"/>
      <c r="G726" s="1134"/>
      <c r="H726" s="1134"/>
      <c r="I726" s="1134"/>
      <c r="J726" s="1134"/>
      <c r="K726" s="1134"/>
      <c r="L726" s="1134"/>
      <c r="M726" s="1134"/>
      <c r="N726" s="1134"/>
      <c r="O726" s="1134"/>
      <c r="P726" s="1134"/>
      <c r="Q726" s="1134"/>
      <c r="R726" s="1134"/>
      <c r="S726" s="1134"/>
      <c r="T726" s="1134"/>
      <c r="U726" s="1134"/>
      <c r="V726" s="1134"/>
      <c r="W726" s="1134"/>
      <c r="X726" s="1134"/>
      <c r="Y726" s="1134"/>
      <c r="Z726" s="1134"/>
      <c r="AA726" s="1134"/>
      <c r="AB726" s="1235"/>
      <c r="AC726" s="1235"/>
      <c r="AD726" s="1235"/>
      <c r="AE726" s="1134"/>
      <c r="AF726" s="1134"/>
      <c r="AG726" s="1134"/>
      <c r="AH726" s="1134"/>
      <c r="AI726" s="1134"/>
      <c r="AJ726" s="1134"/>
      <c r="AK726" s="1134"/>
      <c r="AL726" s="1134"/>
      <c r="AM726" s="1134"/>
      <c r="AN726" s="1134"/>
      <c r="AO726" s="1134"/>
      <c r="AP726" s="1134"/>
      <c r="AQ726" s="1134"/>
      <c r="AR726" s="1134"/>
      <c r="AS726" s="1134"/>
      <c r="AT726" s="1134"/>
      <c r="AU726" s="1134"/>
    </row>
    <row r="727">
      <c r="A727" s="1134"/>
      <c r="B727" s="1134"/>
      <c r="C727" s="1235"/>
      <c r="D727" s="1236"/>
      <c r="E727" s="1134"/>
      <c r="F727" s="1134"/>
      <c r="G727" s="1134"/>
      <c r="H727" s="1134"/>
      <c r="I727" s="1134"/>
      <c r="J727" s="1134"/>
      <c r="K727" s="1134"/>
      <c r="L727" s="1134"/>
      <c r="M727" s="1134"/>
      <c r="N727" s="1134"/>
      <c r="O727" s="1134"/>
      <c r="P727" s="1134"/>
      <c r="Q727" s="1134"/>
      <c r="R727" s="1134"/>
      <c r="S727" s="1134"/>
      <c r="T727" s="1134"/>
      <c r="U727" s="1134"/>
      <c r="V727" s="1134"/>
      <c r="W727" s="1134"/>
      <c r="X727" s="1134"/>
      <c r="Y727" s="1134"/>
      <c r="Z727" s="1134"/>
      <c r="AA727" s="1134"/>
      <c r="AB727" s="1235"/>
      <c r="AC727" s="1235"/>
      <c r="AD727" s="1235"/>
      <c r="AE727" s="1134"/>
      <c r="AF727" s="1134"/>
      <c r="AG727" s="1134"/>
      <c r="AH727" s="1134"/>
      <c r="AI727" s="1134"/>
      <c r="AJ727" s="1134"/>
      <c r="AK727" s="1134"/>
      <c r="AL727" s="1134"/>
      <c r="AM727" s="1134"/>
      <c r="AN727" s="1134"/>
      <c r="AO727" s="1134"/>
      <c r="AP727" s="1134"/>
      <c r="AQ727" s="1134"/>
      <c r="AR727" s="1134"/>
      <c r="AS727" s="1134"/>
      <c r="AT727" s="1134"/>
      <c r="AU727" s="1134"/>
    </row>
    <row r="728">
      <c r="A728" s="1134"/>
      <c r="B728" s="1134"/>
      <c r="C728" s="1235"/>
      <c r="D728" s="1236"/>
      <c r="E728" s="1134"/>
      <c r="F728" s="1134"/>
      <c r="G728" s="1134"/>
      <c r="H728" s="1134"/>
      <c r="I728" s="1134"/>
      <c r="J728" s="1134"/>
      <c r="K728" s="1134"/>
      <c r="L728" s="1134"/>
      <c r="M728" s="1134"/>
      <c r="N728" s="1134"/>
      <c r="O728" s="1134"/>
      <c r="P728" s="1134"/>
      <c r="Q728" s="1134"/>
      <c r="R728" s="1134"/>
      <c r="S728" s="1134"/>
      <c r="T728" s="1134"/>
      <c r="U728" s="1134"/>
      <c r="V728" s="1134"/>
      <c r="W728" s="1134"/>
      <c r="X728" s="1134"/>
      <c r="Y728" s="1134"/>
      <c r="Z728" s="1134"/>
      <c r="AA728" s="1134"/>
      <c r="AB728" s="1235"/>
      <c r="AC728" s="1235"/>
      <c r="AD728" s="1235"/>
      <c r="AE728" s="1134"/>
      <c r="AF728" s="1134"/>
      <c r="AG728" s="1134"/>
      <c r="AH728" s="1134"/>
      <c r="AI728" s="1134"/>
      <c r="AJ728" s="1134"/>
      <c r="AK728" s="1134"/>
      <c r="AL728" s="1134"/>
      <c r="AM728" s="1134"/>
      <c r="AN728" s="1134"/>
      <c r="AO728" s="1134"/>
      <c r="AP728" s="1134"/>
      <c r="AQ728" s="1134"/>
      <c r="AR728" s="1134"/>
      <c r="AS728" s="1134"/>
      <c r="AT728" s="1134"/>
      <c r="AU728" s="1134"/>
    </row>
    <row r="729">
      <c r="A729" s="1134"/>
      <c r="B729" s="1134"/>
      <c r="C729" s="1235"/>
      <c r="D729" s="1236"/>
      <c r="E729" s="1134"/>
      <c r="F729" s="1134"/>
      <c r="G729" s="1134"/>
      <c r="H729" s="1134"/>
      <c r="I729" s="1134"/>
      <c r="J729" s="1134"/>
      <c r="K729" s="1134"/>
      <c r="L729" s="1134"/>
      <c r="M729" s="1134"/>
      <c r="N729" s="1134"/>
      <c r="O729" s="1134"/>
      <c r="P729" s="1134"/>
      <c r="Q729" s="1134"/>
      <c r="R729" s="1134"/>
      <c r="S729" s="1134"/>
      <c r="T729" s="1134"/>
      <c r="U729" s="1134"/>
      <c r="V729" s="1134"/>
      <c r="W729" s="1134"/>
      <c r="X729" s="1134"/>
      <c r="Y729" s="1134"/>
      <c r="Z729" s="1134"/>
      <c r="AA729" s="1134"/>
      <c r="AB729" s="1235"/>
      <c r="AC729" s="1235"/>
      <c r="AD729" s="1235"/>
      <c r="AE729" s="1134"/>
      <c r="AF729" s="1134"/>
      <c r="AG729" s="1134"/>
      <c r="AH729" s="1134"/>
      <c r="AI729" s="1134"/>
      <c r="AJ729" s="1134"/>
      <c r="AK729" s="1134"/>
      <c r="AL729" s="1134"/>
      <c r="AM729" s="1134"/>
      <c r="AN729" s="1134"/>
      <c r="AO729" s="1134"/>
      <c r="AP729" s="1134"/>
      <c r="AQ729" s="1134"/>
      <c r="AR729" s="1134"/>
      <c r="AS729" s="1134"/>
      <c r="AT729" s="1134"/>
      <c r="AU729" s="1134"/>
    </row>
    <row r="730">
      <c r="A730" s="1134"/>
      <c r="B730" s="1134"/>
      <c r="C730" s="1235"/>
      <c r="D730" s="1236"/>
      <c r="E730" s="1134"/>
      <c r="F730" s="1134"/>
      <c r="G730" s="1134"/>
      <c r="H730" s="1134"/>
      <c r="I730" s="1134"/>
      <c r="J730" s="1134"/>
      <c r="K730" s="1134"/>
      <c r="L730" s="1134"/>
      <c r="M730" s="1134"/>
      <c r="N730" s="1134"/>
      <c r="O730" s="1134"/>
      <c r="P730" s="1134"/>
      <c r="Q730" s="1134"/>
      <c r="R730" s="1134"/>
      <c r="S730" s="1134"/>
      <c r="T730" s="1134"/>
      <c r="U730" s="1134"/>
      <c r="V730" s="1134"/>
      <c r="W730" s="1134"/>
      <c r="X730" s="1134"/>
      <c r="Y730" s="1134"/>
      <c r="Z730" s="1134"/>
      <c r="AA730" s="1134"/>
      <c r="AB730" s="1235"/>
      <c r="AC730" s="1235"/>
      <c r="AD730" s="1235"/>
      <c r="AE730" s="1134"/>
      <c r="AF730" s="1134"/>
      <c r="AG730" s="1134"/>
      <c r="AH730" s="1134"/>
      <c r="AI730" s="1134"/>
      <c r="AJ730" s="1134"/>
      <c r="AK730" s="1134"/>
      <c r="AL730" s="1134"/>
      <c r="AM730" s="1134"/>
      <c r="AN730" s="1134"/>
      <c r="AO730" s="1134"/>
      <c r="AP730" s="1134"/>
      <c r="AQ730" s="1134"/>
      <c r="AR730" s="1134"/>
      <c r="AS730" s="1134"/>
      <c r="AT730" s="1134"/>
      <c r="AU730" s="1134"/>
    </row>
    <row r="731">
      <c r="A731" s="1134"/>
      <c r="B731" s="1134"/>
      <c r="C731" s="1235"/>
      <c r="D731" s="1236"/>
      <c r="E731" s="1134"/>
      <c r="F731" s="1134"/>
      <c r="G731" s="1134"/>
      <c r="H731" s="1134"/>
      <c r="I731" s="1134"/>
      <c r="J731" s="1134"/>
      <c r="K731" s="1134"/>
      <c r="L731" s="1134"/>
      <c r="M731" s="1134"/>
      <c r="N731" s="1134"/>
      <c r="O731" s="1134"/>
      <c r="P731" s="1134"/>
      <c r="Q731" s="1134"/>
      <c r="R731" s="1134"/>
      <c r="S731" s="1134"/>
      <c r="T731" s="1134"/>
      <c r="U731" s="1134"/>
      <c r="V731" s="1134"/>
      <c r="W731" s="1134"/>
      <c r="X731" s="1134"/>
      <c r="Y731" s="1134"/>
      <c r="Z731" s="1134"/>
      <c r="AA731" s="1134"/>
      <c r="AB731" s="1235"/>
      <c r="AC731" s="1235"/>
      <c r="AD731" s="1235"/>
      <c r="AE731" s="1134"/>
      <c r="AF731" s="1134"/>
      <c r="AG731" s="1134"/>
      <c r="AH731" s="1134"/>
      <c r="AI731" s="1134"/>
      <c r="AJ731" s="1134"/>
      <c r="AK731" s="1134"/>
      <c r="AL731" s="1134"/>
      <c r="AM731" s="1134"/>
      <c r="AN731" s="1134"/>
      <c r="AO731" s="1134"/>
      <c r="AP731" s="1134"/>
      <c r="AQ731" s="1134"/>
      <c r="AR731" s="1134"/>
      <c r="AS731" s="1134"/>
      <c r="AT731" s="1134"/>
      <c r="AU731" s="1134"/>
    </row>
    <row r="732">
      <c r="A732" s="1134"/>
      <c r="B732" s="1134"/>
      <c r="C732" s="1235"/>
      <c r="D732" s="1236"/>
      <c r="E732" s="1134"/>
      <c r="F732" s="1134"/>
      <c r="G732" s="1134"/>
      <c r="H732" s="1134"/>
      <c r="I732" s="1134"/>
      <c r="J732" s="1134"/>
      <c r="K732" s="1134"/>
      <c r="L732" s="1134"/>
      <c r="M732" s="1134"/>
      <c r="N732" s="1134"/>
      <c r="O732" s="1134"/>
      <c r="P732" s="1134"/>
      <c r="Q732" s="1134"/>
      <c r="R732" s="1134"/>
      <c r="S732" s="1134"/>
      <c r="T732" s="1134"/>
      <c r="U732" s="1134"/>
      <c r="V732" s="1134"/>
      <c r="W732" s="1134"/>
      <c r="X732" s="1134"/>
      <c r="Y732" s="1134"/>
      <c r="Z732" s="1134"/>
      <c r="AA732" s="1134"/>
      <c r="AB732" s="1235"/>
      <c r="AC732" s="1235"/>
      <c r="AD732" s="1235"/>
      <c r="AE732" s="1134"/>
      <c r="AF732" s="1134"/>
      <c r="AG732" s="1134"/>
      <c r="AH732" s="1134"/>
      <c r="AI732" s="1134"/>
      <c r="AJ732" s="1134"/>
      <c r="AK732" s="1134"/>
      <c r="AL732" s="1134"/>
      <c r="AM732" s="1134"/>
      <c r="AN732" s="1134"/>
      <c r="AO732" s="1134"/>
      <c r="AP732" s="1134"/>
      <c r="AQ732" s="1134"/>
      <c r="AR732" s="1134"/>
      <c r="AS732" s="1134"/>
      <c r="AT732" s="1134"/>
      <c r="AU732" s="1134"/>
    </row>
    <row r="733">
      <c r="A733" s="1134"/>
      <c r="B733" s="1134"/>
      <c r="C733" s="1235"/>
      <c r="D733" s="1236"/>
      <c r="E733" s="1134"/>
      <c r="F733" s="1134"/>
      <c r="G733" s="1134"/>
      <c r="H733" s="1134"/>
      <c r="I733" s="1134"/>
      <c r="J733" s="1134"/>
      <c r="K733" s="1134"/>
      <c r="L733" s="1134"/>
      <c r="M733" s="1134"/>
      <c r="N733" s="1134"/>
      <c r="O733" s="1134"/>
      <c r="P733" s="1134"/>
      <c r="Q733" s="1134"/>
      <c r="R733" s="1134"/>
      <c r="S733" s="1134"/>
      <c r="T733" s="1134"/>
      <c r="U733" s="1134"/>
      <c r="V733" s="1134"/>
      <c r="W733" s="1134"/>
      <c r="X733" s="1134"/>
      <c r="Y733" s="1134"/>
      <c r="Z733" s="1134"/>
      <c r="AA733" s="1134"/>
      <c r="AB733" s="1235"/>
      <c r="AC733" s="1235"/>
      <c r="AD733" s="1235"/>
      <c r="AE733" s="1134"/>
      <c r="AF733" s="1134"/>
      <c r="AG733" s="1134"/>
      <c r="AH733" s="1134"/>
      <c r="AI733" s="1134"/>
      <c r="AJ733" s="1134"/>
      <c r="AK733" s="1134"/>
      <c r="AL733" s="1134"/>
      <c r="AM733" s="1134"/>
      <c r="AN733" s="1134"/>
      <c r="AO733" s="1134"/>
      <c r="AP733" s="1134"/>
      <c r="AQ733" s="1134"/>
      <c r="AR733" s="1134"/>
      <c r="AS733" s="1134"/>
      <c r="AT733" s="1134"/>
      <c r="AU733" s="1134"/>
    </row>
    <row r="734">
      <c r="A734" s="1134"/>
      <c r="B734" s="1134"/>
      <c r="C734" s="1235"/>
      <c r="D734" s="1236"/>
      <c r="E734" s="1134"/>
      <c r="F734" s="1134"/>
      <c r="G734" s="1134"/>
      <c r="H734" s="1134"/>
      <c r="I734" s="1134"/>
      <c r="J734" s="1134"/>
      <c r="K734" s="1134"/>
      <c r="L734" s="1134"/>
      <c r="M734" s="1134"/>
      <c r="N734" s="1134"/>
      <c r="O734" s="1134"/>
      <c r="P734" s="1134"/>
      <c r="Q734" s="1134"/>
      <c r="R734" s="1134"/>
      <c r="S734" s="1134"/>
      <c r="T734" s="1134"/>
      <c r="U734" s="1134"/>
      <c r="V734" s="1134"/>
      <c r="W734" s="1134"/>
      <c r="X734" s="1134"/>
      <c r="Y734" s="1134"/>
      <c r="Z734" s="1134"/>
      <c r="AA734" s="1134"/>
      <c r="AB734" s="1235"/>
      <c r="AC734" s="1235"/>
      <c r="AD734" s="1235"/>
      <c r="AE734" s="1134"/>
      <c r="AF734" s="1134"/>
      <c r="AG734" s="1134"/>
      <c r="AH734" s="1134"/>
      <c r="AI734" s="1134"/>
      <c r="AJ734" s="1134"/>
      <c r="AK734" s="1134"/>
      <c r="AL734" s="1134"/>
      <c r="AM734" s="1134"/>
      <c r="AN734" s="1134"/>
      <c r="AO734" s="1134"/>
      <c r="AP734" s="1134"/>
      <c r="AQ734" s="1134"/>
      <c r="AR734" s="1134"/>
      <c r="AS734" s="1134"/>
      <c r="AT734" s="1134"/>
      <c r="AU734" s="1134"/>
    </row>
    <row r="735">
      <c r="A735" s="1134"/>
      <c r="B735" s="1134"/>
      <c r="C735" s="1235"/>
      <c r="D735" s="1236"/>
      <c r="E735" s="1134"/>
      <c r="F735" s="1134"/>
      <c r="G735" s="1134"/>
      <c r="H735" s="1134"/>
      <c r="I735" s="1134"/>
      <c r="J735" s="1134"/>
      <c r="K735" s="1134"/>
      <c r="L735" s="1134"/>
      <c r="M735" s="1134"/>
      <c r="N735" s="1134"/>
      <c r="O735" s="1134"/>
      <c r="P735" s="1134"/>
      <c r="Q735" s="1134"/>
      <c r="R735" s="1134"/>
      <c r="S735" s="1134"/>
      <c r="T735" s="1134"/>
      <c r="U735" s="1134"/>
      <c r="V735" s="1134"/>
      <c r="W735" s="1134"/>
      <c r="X735" s="1134"/>
      <c r="Y735" s="1134"/>
      <c r="Z735" s="1134"/>
      <c r="AA735" s="1134"/>
      <c r="AB735" s="1235"/>
      <c r="AC735" s="1235"/>
      <c r="AD735" s="1235"/>
      <c r="AE735" s="1134"/>
      <c r="AF735" s="1134"/>
      <c r="AG735" s="1134"/>
      <c r="AH735" s="1134"/>
      <c r="AI735" s="1134"/>
      <c r="AJ735" s="1134"/>
      <c r="AK735" s="1134"/>
      <c r="AL735" s="1134"/>
      <c r="AM735" s="1134"/>
      <c r="AN735" s="1134"/>
      <c r="AO735" s="1134"/>
      <c r="AP735" s="1134"/>
      <c r="AQ735" s="1134"/>
      <c r="AR735" s="1134"/>
      <c r="AS735" s="1134"/>
      <c r="AT735" s="1134"/>
      <c r="AU735" s="1134"/>
    </row>
    <row r="736">
      <c r="A736" s="1134"/>
      <c r="B736" s="1134"/>
      <c r="C736" s="1235"/>
      <c r="D736" s="1236"/>
      <c r="E736" s="1134"/>
      <c r="F736" s="1134"/>
      <c r="G736" s="1134"/>
      <c r="H736" s="1134"/>
      <c r="I736" s="1134"/>
      <c r="J736" s="1134"/>
      <c r="K736" s="1134"/>
      <c r="L736" s="1134"/>
      <c r="M736" s="1134"/>
      <c r="N736" s="1134"/>
      <c r="O736" s="1134"/>
      <c r="P736" s="1134"/>
      <c r="Q736" s="1134"/>
      <c r="R736" s="1134"/>
      <c r="S736" s="1134"/>
      <c r="T736" s="1134"/>
      <c r="U736" s="1134"/>
      <c r="V736" s="1134"/>
      <c r="W736" s="1134"/>
      <c r="X736" s="1134"/>
      <c r="Y736" s="1134"/>
      <c r="Z736" s="1134"/>
      <c r="AA736" s="1134"/>
      <c r="AB736" s="1235"/>
      <c r="AC736" s="1235"/>
      <c r="AD736" s="1235"/>
      <c r="AE736" s="1134"/>
      <c r="AF736" s="1134"/>
      <c r="AG736" s="1134"/>
      <c r="AH736" s="1134"/>
      <c r="AI736" s="1134"/>
      <c r="AJ736" s="1134"/>
      <c r="AK736" s="1134"/>
      <c r="AL736" s="1134"/>
      <c r="AM736" s="1134"/>
      <c r="AN736" s="1134"/>
      <c r="AO736" s="1134"/>
      <c r="AP736" s="1134"/>
      <c r="AQ736" s="1134"/>
      <c r="AR736" s="1134"/>
      <c r="AS736" s="1134"/>
      <c r="AT736" s="1134"/>
      <c r="AU736" s="1134"/>
    </row>
    <row r="737">
      <c r="A737" s="1134"/>
      <c r="B737" s="1134"/>
      <c r="C737" s="1235"/>
      <c r="D737" s="1236"/>
      <c r="E737" s="1134"/>
      <c r="F737" s="1134"/>
      <c r="G737" s="1134"/>
      <c r="H737" s="1134"/>
      <c r="I737" s="1134"/>
      <c r="J737" s="1134"/>
      <c r="K737" s="1134"/>
      <c r="L737" s="1134"/>
      <c r="M737" s="1134"/>
      <c r="N737" s="1134"/>
      <c r="O737" s="1134"/>
      <c r="P737" s="1134"/>
      <c r="Q737" s="1134"/>
      <c r="R737" s="1134"/>
      <c r="S737" s="1134"/>
      <c r="T737" s="1134"/>
      <c r="U737" s="1134"/>
      <c r="V737" s="1134"/>
      <c r="W737" s="1134"/>
      <c r="X737" s="1134"/>
      <c r="Y737" s="1134"/>
      <c r="Z737" s="1134"/>
      <c r="AA737" s="1134"/>
      <c r="AB737" s="1235"/>
      <c r="AC737" s="1235"/>
      <c r="AD737" s="1235"/>
      <c r="AE737" s="1134"/>
      <c r="AF737" s="1134"/>
      <c r="AG737" s="1134"/>
      <c r="AH737" s="1134"/>
      <c r="AI737" s="1134"/>
      <c r="AJ737" s="1134"/>
      <c r="AK737" s="1134"/>
      <c r="AL737" s="1134"/>
      <c r="AM737" s="1134"/>
      <c r="AN737" s="1134"/>
      <c r="AO737" s="1134"/>
      <c r="AP737" s="1134"/>
      <c r="AQ737" s="1134"/>
      <c r="AR737" s="1134"/>
      <c r="AS737" s="1134"/>
      <c r="AT737" s="1134"/>
      <c r="AU737" s="1134"/>
    </row>
    <row r="738">
      <c r="A738" s="1134"/>
      <c r="B738" s="1134"/>
      <c r="C738" s="1235"/>
      <c r="D738" s="1236"/>
      <c r="E738" s="1134"/>
      <c r="F738" s="1134"/>
      <c r="G738" s="1134"/>
      <c r="H738" s="1134"/>
      <c r="I738" s="1134"/>
      <c r="J738" s="1134"/>
      <c r="K738" s="1134"/>
      <c r="L738" s="1134"/>
      <c r="M738" s="1134"/>
      <c r="N738" s="1134"/>
      <c r="O738" s="1134"/>
      <c r="P738" s="1134"/>
      <c r="Q738" s="1134"/>
      <c r="R738" s="1134"/>
      <c r="S738" s="1134"/>
      <c r="T738" s="1134"/>
      <c r="U738" s="1134"/>
      <c r="V738" s="1134"/>
      <c r="W738" s="1134"/>
      <c r="X738" s="1134"/>
      <c r="Y738" s="1134"/>
      <c r="Z738" s="1134"/>
      <c r="AA738" s="1134"/>
      <c r="AB738" s="1235"/>
      <c r="AC738" s="1235"/>
      <c r="AD738" s="1235"/>
      <c r="AE738" s="1134"/>
      <c r="AF738" s="1134"/>
      <c r="AG738" s="1134"/>
      <c r="AH738" s="1134"/>
      <c r="AI738" s="1134"/>
      <c r="AJ738" s="1134"/>
      <c r="AK738" s="1134"/>
      <c r="AL738" s="1134"/>
      <c r="AM738" s="1134"/>
      <c r="AN738" s="1134"/>
      <c r="AO738" s="1134"/>
      <c r="AP738" s="1134"/>
      <c r="AQ738" s="1134"/>
      <c r="AR738" s="1134"/>
      <c r="AS738" s="1134"/>
      <c r="AT738" s="1134"/>
      <c r="AU738" s="1134"/>
    </row>
    <row r="739">
      <c r="A739" s="1134"/>
      <c r="B739" s="1134"/>
      <c r="C739" s="1235"/>
      <c r="D739" s="1236"/>
      <c r="E739" s="1134"/>
      <c r="F739" s="1134"/>
      <c r="G739" s="1134"/>
      <c r="H739" s="1134"/>
      <c r="I739" s="1134"/>
      <c r="J739" s="1134"/>
      <c r="K739" s="1134"/>
      <c r="L739" s="1134"/>
      <c r="M739" s="1134"/>
      <c r="N739" s="1134"/>
      <c r="O739" s="1134"/>
      <c r="P739" s="1134"/>
      <c r="Q739" s="1134"/>
      <c r="R739" s="1134"/>
      <c r="S739" s="1134"/>
      <c r="T739" s="1134"/>
      <c r="U739" s="1134"/>
      <c r="V739" s="1134"/>
      <c r="W739" s="1134"/>
      <c r="X739" s="1134"/>
      <c r="Y739" s="1134"/>
      <c r="Z739" s="1134"/>
      <c r="AA739" s="1134"/>
      <c r="AB739" s="1235"/>
      <c r="AC739" s="1235"/>
      <c r="AD739" s="1235"/>
      <c r="AE739" s="1134"/>
      <c r="AF739" s="1134"/>
      <c r="AG739" s="1134"/>
      <c r="AH739" s="1134"/>
      <c r="AI739" s="1134"/>
      <c r="AJ739" s="1134"/>
      <c r="AK739" s="1134"/>
      <c r="AL739" s="1134"/>
      <c r="AM739" s="1134"/>
      <c r="AN739" s="1134"/>
      <c r="AO739" s="1134"/>
      <c r="AP739" s="1134"/>
      <c r="AQ739" s="1134"/>
      <c r="AR739" s="1134"/>
      <c r="AS739" s="1134"/>
      <c r="AT739" s="1134"/>
      <c r="AU739" s="1134"/>
    </row>
    <row r="740">
      <c r="A740" s="1134"/>
      <c r="B740" s="1134"/>
      <c r="C740" s="1235"/>
      <c r="D740" s="1236"/>
      <c r="E740" s="1134"/>
      <c r="F740" s="1134"/>
      <c r="G740" s="1134"/>
      <c r="H740" s="1134"/>
      <c r="I740" s="1134"/>
      <c r="J740" s="1134"/>
      <c r="K740" s="1134"/>
      <c r="L740" s="1134"/>
      <c r="M740" s="1134"/>
      <c r="N740" s="1134"/>
      <c r="O740" s="1134"/>
      <c r="P740" s="1134"/>
      <c r="Q740" s="1134"/>
      <c r="R740" s="1134"/>
      <c r="S740" s="1134"/>
      <c r="T740" s="1134"/>
      <c r="U740" s="1134"/>
      <c r="V740" s="1134"/>
      <c r="W740" s="1134"/>
      <c r="X740" s="1134"/>
      <c r="Y740" s="1134"/>
      <c r="Z740" s="1134"/>
      <c r="AA740" s="1134"/>
      <c r="AB740" s="1235"/>
      <c r="AC740" s="1235"/>
      <c r="AD740" s="1235"/>
      <c r="AE740" s="1134"/>
      <c r="AF740" s="1134"/>
      <c r="AG740" s="1134"/>
      <c r="AH740" s="1134"/>
      <c r="AI740" s="1134"/>
      <c r="AJ740" s="1134"/>
      <c r="AK740" s="1134"/>
      <c r="AL740" s="1134"/>
      <c r="AM740" s="1134"/>
      <c r="AN740" s="1134"/>
      <c r="AO740" s="1134"/>
      <c r="AP740" s="1134"/>
      <c r="AQ740" s="1134"/>
      <c r="AR740" s="1134"/>
      <c r="AS740" s="1134"/>
      <c r="AT740" s="1134"/>
      <c r="AU740" s="1134"/>
    </row>
    <row r="741">
      <c r="A741" s="1134"/>
      <c r="B741" s="1134"/>
      <c r="C741" s="1235"/>
      <c r="D741" s="1236"/>
      <c r="E741" s="1134"/>
      <c r="F741" s="1134"/>
      <c r="G741" s="1134"/>
      <c r="H741" s="1134"/>
      <c r="I741" s="1134"/>
      <c r="J741" s="1134"/>
      <c r="K741" s="1134"/>
      <c r="L741" s="1134"/>
      <c r="M741" s="1134"/>
      <c r="N741" s="1134"/>
      <c r="O741" s="1134"/>
      <c r="P741" s="1134"/>
      <c r="Q741" s="1134"/>
      <c r="R741" s="1134"/>
      <c r="S741" s="1134"/>
      <c r="T741" s="1134"/>
      <c r="U741" s="1134"/>
      <c r="V741" s="1134"/>
      <c r="W741" s="1134"/>
      <c r="X741" s="1134"/>
      <c r="Y741" s="1134"/>
      <c r="Z741" s="1134"/>
      <c r="AA741" s="1134"/>
      <c r="AB741" s="1235"/>
      <c r="AC741" s="1235"/>
      <c r="AD741" s="1235"/>
      <c r="AE741" s="1134"/>
      <c r="AF741" s="1134"/>
      <c r="AG741" s="1134"/>
      <c r="AH741" s="1134"/>
      <c r="AI741" s="1134"/>
      <c r="AJ741" s="1134"/>
      <c r="AK741" s="1134"/>
      <c r="AL741" s="1134"/>
      <c r="AM741" s="1134"/>
      <c r="AN741" s="1134"/>
      <c r="AO741" s="1134"/>
      <c r="AP741" s="1134"/>
      <c r="AQ741" s="1134"/>
      <c r="AR741" s="1134"/>
      <c r="AS741" s="1134"/>
      <c r="AT741" s="1134"/>
      <c r="AU741" s="1134"/>
    </row>
    <row r="742">
      <c r="A742" s="1134"/>
      <c r="B742" s="1134"/>
      <c r="C742" s="1235"/>
      <c r="D742" s="1236"/>
      <c r="E742" s="1134"/>
      <c r="F742" s="1134"/>
      <c r="G742" s="1134"/>
      <c r="H742" s="1134"/>
      <c r="I742" s="1134"/>
      <c r="J742" s="1134"/>
      <c r="K742" s="1134"/>
      <c r="L742" s="1134"/>
      <c r="M742" s="1134"/>
      <c r="N742" s="1134"/>
      <c r="O742" s="1134"/>
      <c r="P742" s="1134"/>
      <c r="Q742" s="1134"/>
      <c r="R742" s="1134"/>
      <c r="S742" s="1134"/>
      <c r="T742" s="1134"/>
      <c r="U742" s="1134"/>
      <c r="V742" s="1134"/>
      <c r="W742" s="1134"/>
      <c r="X742" s="1134"/>
      <c r="Y742" s="1134"/>
      <c r="Z742" s="1134"/>
      <c r="AA742" s="1134"/>
      <c r="AB742" s="1235"/>
      <c r="AC742" s="1235"/>
      <c r="AD742" s="1235"/>
      <c r="AE742" s="1134"/>
      <c r="AF742" s="1134"/>
      <c r="AG742" s="1134"/>
      <c r="AH742" s="1134"/>
      <c r="AI742" s="1134"/>
      <c r="AJ742" s="1134"/>
      <c r="AK742" s="1134"/>
      <c r="AL742" s="1134"/>
      <c r="AM742" s="1134"/>
      <c r="AN742" s="1134"/>
      <c r="AO742" s="1134"/>
      <c r="AP742" s="1134"/>
      <c r="AQ742" s="1134"/>
      <c r="AR742" s="1134"/>
      <c r="AS742" s="1134"/>
      <c r="AT742" s="1134"/>
      <c r="AU742" s="1134"/>
    </row>
    <row r="743">
      <c r="A743" s="1134"/>
      <c r="B743" s="1134"/>
      <c r="C743" s="1235"/>
      <c r="D743" s="1236"/>
      <c r="E743" s="1134"/>
      <c r="F743" s="1134"/>
      <c r="G743" s="1134"/>
      <c r="H743" s="1134"/>
      <c r="I743" s="1134"/>
      <c r="J743" s="1134"/>
      <c r="K743" s="1134"/>
      <c r="L743" s="1134"/>
      <c r="M743" s="1134"/>
      <c r="N743" s="1134"/>
      <c r="O743" s="1134"/>
      <c r="P743" s="1134"/>
      <c r="Q743" s="1134"/>
      <c r="R743" s="1134"/>
      <c r="S743" s="1134"/>
      <c r="T743" s="1134"/>
      <c r="U743" s="1134"/>
      <c r="V743" s="1134"/>
      <c r="W743" s="1134"/>
      <c r="X743" s="1134"/>
      <c r="Y743" s="1134"/>
      <c r="Z743" s="1134"/>
      <c r="AA743" s="1134"/>
      <c r="AB743" s="1235"/>
      <c r="AC743" s="1235"/>
      <c r="AD743" s="1235"/>
      <c r="AE743" s="1134"/>
      <c r="AF743" s="1134"/>
      <c r="AG743" s="1134"/>
      <c r="AH743" s="1134"/>
      <c r="AI743" s="1134"/>
      <c r="AJ743" s="1134"/>
      <c r="AK743" s="1134"/>
      <c r="AL743" s="1134"/>
      <c r="AM743" s="1134"/>
      <c r="AN743" s="1134"/>
      <c r="AO743" s="1134"/>
      <c r="AP743" s="1134"/>
      <c r="AQ743" s="1134"/>
      <c r="AR743" s="1134"/>
      <c r="AS743" s="1134"/>
      <c r="AT743" s="1134"/>
      <c r="AU743" s="1134"/>
    </row>
    <row r="744">
      <c r="A744" s="1134"/>
      <c r="B744" s="1134"/>
      <c r="C744" s="1235"/>
      <c r="D744" s="1236"/>
      <c r="E744" s="1134"/>
      <c r="F744" s="1134"/>
      <c r="G744" s="1134"/>
      <c r="H744" s="1134"/>
      <c r="I744" s="1134"/>
      <c r="J744" s="1134"/>
      <c r="K744" s="1134"/>
      <c r="L744" s="1134"/>
      <c r="M744" s="1134"/>
      <c r="N744" s="1134"/>
      <c r="O744" s="1134"/>
      <c r="P744" s="1134"/>
      <c r="Q744" s="1134"/>
      <c r="R744" s="1134"/>
      <c r="S744" s="1134"/>
      <c r="T744" s="1134"/>
      <c r="U744" s="1134"/>
      <c r="V744" s="1134"/>
      <c r="W744" s="1134"/>
      <c r="X744" s="1134"/>
      <c r="Y744" s="1134"/>
      <c r="Z744" s="1134"/>
      <c r="AA744" s="1134"/>
      <c r="AB744" s="1235"/>
      <c r="AC744" s="1235"/>
      <c r="AD744" s="1235"/>
      <c r="AE744" s="1134"/>
      <c r="AF744" s="1134"/>
      <c r="AG744" s="1134"/>
      <c r="AH744" s="1134"/>
      <c r="AI744" s="1134"/>
      <c r="AJ744" s="1134"/>
      <c r="AK744" s="1134"/>
      <c r="AL744" s="1134"/>
      <c r="AM744" s="1134"/>
      <c r="AN744" s="1134"/>
      <c r="AO744" s="1134"/>
      <c r="AP744" s="1134"/>
      <c r="AQ744" s="1134"/>
      <c r="AR744" s="1134"/>
      <c r="AS744" s="1134"/>
      <c r="AT744" s="1134"/>
      <c r="AU744" s="1134"/>
    </row>
    <row r="745">
      <c r="A745" s="1134"/>
      <c r="B745" s="1134"/>
      <c r="C745" s="1235"/>
      <c r="D745" s="1236"/>
      <c r="E745" s="1134"/>
      <c r="F745" s="1134"/>
      <c r="G745" s="1134"/>
      <c r="H745" s="1134"/>
      <c r="I745" s="1134"/>
      <c r="J745" s="1134"/>
      <c r="K745" s="1134"/>
      <c r="L745" s="1134"/>
      <c r="M745" s="1134"/>
      <c r="N745" s="1134"/>
      <c r="O745" s="1134"/>
      <c r="P745" s="1134"/>
      <c r="Q745" s="1134"/>
      <c r="R745" s="1134"/>
      <c r="S745" s="1134"/>
      <c r="T745" s="1134"/>
      <c r="U745" s="1134"/>
      <c r="V745" s="1134"/>
      <c r="W745" s="1134"/>
      <c r="X745" s="1134"/>
      <c r="Y745" s="1134"/>
      <c r="Z745" s="1134"/>
      <c r="AA745" s="1134"/>
      <c r="AB745" s="1235"/>
      <c r="AC745" s="1235"/>
      <c r="AD745" s="1235"/>
      <c r="AE745" s="1134"/>
      <c r="AF745" s="1134"/>
      <c r="AG745" s="1134"/>
      <c r="AH745" s="1134"/>
      <c r="AI745" s="1134"/>
      <c r="AJ745" s="1134"/>
      <c r="AK745" s="1134"/>
      <c r="AL745" s="1134"/>
      <c r="AM745" s="1134"/>
      <c r="AN745" s="1134"/>
      <c r="AO745" s="1134"/>
      <c r="AP745" s="1134"/>
      <c r="AQ745" s="1134"/>
      <c r="AR745" s="1134"/>
      <c r="AS745" s="1134"/>
      <c r="AT745" s="1134"/>
      <c r="AU745" s="1134"/>
    </row>
    <row r="746">
      <c r="A746" s="1134"/>
      <c r="B746" s="1134"/>
      <c r="C746" s="1235"/>
      <c r="D746" s="1236"/>
      <c r="E746" s="1134"/>
      <c r="F746" s="1134"/>
      <c r="G746" s="1134"/>
      <c r="H746" s="1134"/>
      <c r="I746" s="1134"/>
      <c r="J746" s="1134"/>
      <c r="K746" s="1134"/>
      <c r="L746" s="1134"/>
      <c r="M746" s="1134"/>
      <c r="N746" s="1134"/>
      <c r="O746" s="1134"/>
      <c r="P746" s="1134"/>
      <c r="Q746" s="1134"/>
      <c r="R746" s="1134"/>
      <c r="S746" s="1134"/>
      <c r="T746" s="1134"/>
      <c r="U746" s="1134"/>
      <c r="V746" s="1134"/>
      <c r="W746" s="1134"/>
      <c r="X746" s="1134"/>
      <c r="Y746" s="1134"/>
      <c r="Z746" s="1134"/>
      <c r="AA746" s="1134"/>
      <c r="AB746" s="1235"/>
      <c r="AC746" s="1235"/>
      <c r="AD746" s="1235"/>
      <c r="AE746" s="1134"/>
      <c r="AF746" s="1134"/>
      <c r="AG746" s="1134"/>
      <c r="AH746" s="1134"/>
      <c r="AI746" s="1134"/>
      <c r="AJ746" s="1134"/>
      <c r="AK746" s="1134"/>
      <c r="AL746" s="1134"/>
      <c r="AM746" s="1134"/>
      <c r="AN746" s="1134"/>
      <c r="AO746" s="1134"/>
      <c r="AP746" s="1134"/>
      <c r="AQ746" s="1134"/>
      <c r="AR746" s="1134"/>
      <c r="AS746" s="1134"/>
      <c r="AT746" s="1134"/>
      <c r="AU746" s="1134"/>
    </row>
    <row r="747">
      <c r="A747" s="1134"/>
      <c r="B747" s="1134"/>
      <c r="C747" s="1235"/>
      <c r="D747" s="1236"/>
      <c r="E747" s="1134"/>
      <c r="F747" s="1134"/>
      <c r="G747" s="1134"/>
      <c r="H747" s="1134"/>
      <c r="I747" s="1134"/>
      <c r="J747" s="1134"/>
      <c r="K747" s="1134"/>
      <c r="L747" s="1134"/>
      <c r="M747" s="1134"/>
      <c r="N747" s="1134"/>
      <c r="O747" s="1134"/>
      <c r="P747" s="1134"/>
      <c r="Q747" s="1134"/>
      <c r="R747" s="1134"/>
      <c r="S747" s="1134"/>
      <c r="T747" s="1134"/>
      <c r="U747" s="1134"/>
      <c r="V747" s="1134"/>
      <c r="W747" s="1134"/>
      <c r="X747" s="1134"/>
      <c r="Y747" s="1134"/>
      <c r="Z747" s="1134"/>
      <c r="AA747" s="1134"/>
      <c r="AB747" s="1235"/>
      <c r="AC747" s="1235"/>
      <c r="AD747" s="1235"/>
      <c r="AE747" s="1134"/>
      <c r="AF747" s="1134"/>
      <c r="AG747" s="1134"/>
      <c r="AH747" s="1134"/>
      <c r="AI747" s="1134"/>
      <c r="AJ747" s="1134"/>
      <c r="AK747" s="1134"/>
      <c r="AL747" s="1134"/>
      <c r="AM747" s="1134"/>
      <c r="AN747" s="1134"/>
      <c r="AO747" s="1134"/>
      <c r="AP747" s="1134"/>
      <c r="AQ747" s="1134"/>
      <c r="AR747" s="1134"/>
      <c r="AS747" s="1134"/>
      <c r="AT747" s="1134"/>
      <c r="AU747" s="1134"/>
    </row>
    <row r="748">
      <c r="A748" s="1134"/>
      <c r="B748" s="1134"/>
      <c r="C748" s="1235"/>
      <c r="D748" s="1236"/>
      <c r="E748" s="1134"/>
      <c r="F748" s="1134"/>
      <c r="G748" s="1134"/>
      <c r="H748" s="1134"/>
      <c r="I748" s="1134"/>
      <c r="J748" s="1134"/>
      <c r="K748" s="1134"/>
      <c r="L748" s="1134"/>
      <c r="M748" s="1134"/>
      <c r="N748" s="1134"/>
      <c r="O748" s="1134"/>
      <c r="P748" s="1134"/>
      <c r="Q748" s="1134"/>
      <c r="R748" s="1134"/>
      <c r="S748" s="1134"/>
      <c r="T748" s="1134"/>
      <c r="U748" s="1134"/>
      <c r="V748" s="1134"/>
      <c r="W748" s="1134"/>
      <c r="X748" s="1134"/>
      <c r="Y748" s="1134"/>
      <c r="Z748" s="1134"/>
      <c r="AA748" s="1134"/>
      <c r="AB748" s="1235"/>
      <c r="AC748" s="1235"/>
      <c r="AD748" s="1235"/>
      <c r="AE748" s="1134"/>
      <c r="AF748" s="1134"/>
      <c r="AG748" s="1134"/>
      <c r="AH748" s="1134"/>
      <c r="AI748" s="1134"/>
      <c r="AJ748" s="1134"/>
      <c r="AK748" s="1134"/>
      <c r="AL748" s="1134"/>
      <c r="AM748" s="1134"/>
      <c r="AN748" s="1134"/>
      <c r="AO748" s="1134"/>
      <c r="AP748" s="1134"/>
      <c r="AQ748" s="1134"/>
      <c r="AR748" s="1134"/>
      <c r="AS748" s="1134"/>
      <c r="AT748" s="1134"/>
      <c r="AU748" s="1134"/>
    </row>
    <row r="749">
      <c r="A749" s="1134"/>
      <c r="B749" s="1134"/>
      <c r="C749" s="1235"/>
      <c r="D749" s="1236"/>
      <c r="E749" s="1134"/>
      <c r="F749" s="1134"/>
      <c r="G749" s="1134"/>
      <c r="H749" s="1134"/>
      <c r="I749" s="1134"/>
      <c r="J749" s="1134"/>
      <c r="K749" s="1134"/>
      <c r="L749" s="1134"/>
      <c r="M749" s="1134"/>
      <c r="N749" s="1134"/>
      <c r="O749" s="1134"/>
      <c r="P749" s="1134"/>
      <c r="Q749" s="1134"/>
      <c r="R749" s="1134"/>
      <c r="S749" s="1134"/>
      <c r="T749" s="1134"/>
      <c r="U749" s="1134"/>
      <c r="V749" s="1134"/>
      <c r="W749" s="1134"/>
      <c r="X749" s="1134"/>
      <c r="Y749" s="1134"/>
      <c r="Z749" s="1134"/>
      <c r="AA749" s="1134"/>
      <c r="AB749" s="1235"/>
      <c r="AC749" s="1235"/>
      <c r="AD749" s="1235"/>
      <c r="AE749" s="1134"/>
      <c r="AF749" s="1134"/>
      <c r="AG749" s="1134"/>
      <c r="AH749" s="1134"/>
      <c r="AI749" s="1134"/>
      <c r="AJ749" s="1134"/>
      <c r="AK749" s="1134"/>
      <c r="AL749" s="1134"/>
      <c r="AM749" s="1134"/>
      <c r="AN749" s="1134"/>
      <c r="AO749" s="1134"/>
      <c r="AP749" s="1134"/>
      <c r="AQ749" s="1134"/>
      <c r="AR749" s="1134"/>
      <c r="AS749" s="1134"/>
      <c r="AT749" s="1134"/>
      <c r="AU749" s="1134"/>
    </row>
    <row r="750">
      <c r="A750" s="1134"/>
      <c r="B750" s="1134"/>
      <c r="C750" s="1235"/>
      <c r="D750" s="1236"/>
      <c r="E750" s="1134"/>
      <c r="F750" s="1134"/>
      <c r="G750" s="1134"/>
      <c r="H750" s="1134"/>
      <c r="I750" s="1134"/>
      <c r="J750" s="1134"/>
      <c r="K750" s="1134"/>
      <c r="L750" s="1134"/>
      <c r="M750" s="1134"/>
      <c r="N750" s="1134"/>
      <c r="O750" s="1134"/>
      <c r="P750" s="1134"/>
      <c r="Q750" s="1134"/>
      <c r="R750" s="1134"/>
      <c r="S750" s="1134"/>
      <c r="T750" s="1134"/>
      <c r="U750" s="1134"/>
      <c r="V750" s="1134"/>
      <c r="W750" s="1134"/>
      <c r="X750" s="1134"/>
      <c r="Y750" s="1134"/>
      <c r="Z750" s="1134"/>
      <c r="AA750" s="1134"/>
      <c r="AB750" s="1235"/>
      <c r="AC750" s="1235"/>
      <c r="AD750" s="1235"/>
      <c r="AE750" s="1134"/>
      <c r="AF750" s="1134"/>
      <c r="AG750" s="1134"/>
      <c r="AH750" s="1134"/>
      <c r="AI750" s="1134"/>
      <c r="AJ750" s="1134"/>
      <c r="AK750" s="1134"/>
      <c r="AL750" s="1134"/>
      <c r="AM750" s="1134"/>
      <c r="AN750" s="1134"/>
      <c r="AO750" s="1134"/>
      <c r="AP750" s="1134"/>
      <c r="AQ750" s="1134"/>
      <c r="AR750" s="1134"/>
      <c r="AS750" s="1134"/>
      <c r="AT750" s="1134"/>
      <c r="AU750" s="1134"/>
    </row>
    <row r="751">
      <c r="A751" s="1134"/>
      <c r="B751" s="1134"/>
      <c r="C751" s="1235"/>
      <c r="D751" s="1236"/>
      <c r="E751" s="1134"/>
      <c r="F751" s="1134"/>
      <c r="G751" s="1134"/>
      <c r="H751" s="1134"/>
      <c r="I751" s="1134"/>
      <c r="J751" s="1134"/>
      <c r="K751" s="1134"/>
      <c r="L751" s="1134"/>
      <c r="M751" s="1134"/>
      <c r="N751" s="1134"/>
      <c r="O751" s="1134"/>
      <c r="P751" s="1134"/>
      <c r="Q751" s="1134"/>
      <c r="R751" s="1134"/>
      <c r="S751" s="1134"/>
      <c r="T751" s="1134"/>
      <c r="U751" s="1134"/>
      <c r="V751" s="1134"/>
      <c r="W751" s="1134"/>
      <c r="X751" s="1134"/>
      <c r="Y751" s="1134"/>
      <c r="Z751" s="1134"/>
      <c r="AA751" s="1134"/>
      <c r="AB751" s="1235"/>
      <c r="AC751" s="1235"/>
      <c r="AD751" s="1235"/>
      <c r="AE751" s="1134"/>
      <c r="AF751" s="1134"/>
      <c r="AG751" s="1134"/>
      <c r="AH751" s="1134"/>
      <c r="AI751" s="1134"/>
      <c r="AJ751" s="1134"/>
      <c r="AK751" s="1134"/>
      <c r="AL751" s="1134"/>
      <c r="AM751" s="1134"/>
      <c r="AN751" s="1134"/>
      <c r="AO751" s="1134"/>
      <c r="AP751" s="1134"/>
      <c r="AQ751" s="1134"/>
      <c r="AR751" s="1134"/>
      <c r="AS751" s="1134"/>
      <c r="AT751" s="1134"/>
      <c r="AU751" s="1134"/>
    </row>
    <row r="752">
      <c r="A752" s="1134"/>
      <c r="B752" s="1134"/>
      <c r="C752" s="1235"/>
      <c r="D752" s="1236"/>
      <c r="E752" s="1134"/>
      <c r="F752" s="1134"/>
      <c r="G752" s="1134"/>
      <c r="H752" s="1134"/>
      <c r="I752" s="1134"/>
      <c r="J752" s="1134"/>
      <c r="K752" s="1134"/>
      <c r="L752" s="1134"/>
      <c r="M752" s="1134"/>
      <c r="N752" s="1134"/>
      <c r="O752" s="1134"/>
      <c r="P752" s="1134"/>
      <c r="Q752" s="1134"/>
      <c r="R752" s="1134"/>
      <c r="S752" s="1134"/>
      <c r="T752" s="1134"/>
      <c r="U752" s="1134"/>
      <c r="V752" s="1134"/>
      <c r="W752" s="1134"/>
      <c r="X752" s="1134"/>
      <c r="Y752" s="1134"/>
      <c r="Z752" s="1134"/>
      <c r="AA752" s="1134"/>
      <c r="AB752" s="1235"/>
      <c r="AC752" s="1235"/>
      <c r="AD752" s="1235"/>
      <c r="AE752" s="1134"/>
      <c r="AF752" s="1134"/>
      <c r="AG752" s="1134"/>
      <c r="AH752" s="1134"/>
      <c r="AI752" s="1134"/>
      <c r="AJ752" s="1134"/>
      <c r="AK752" s="1134"/>
      <c r="AL752" s="1134"/>
      <c r="AM752" s="1134"/>
      <c r="AN752" s="1134"/>
      <c r="AO752" s="1134"/>
      <c r="AP752" s="1134"/>
      <c r="AQ752" s="1134"/>
      <c r="AR752" s="1134"/>
      <c r="AS752" s="1134"/>
      <c r="AT752" s="1134"/>
      <c r="AU752" s="1134"/>
    </row>
    <row r="753">
      <c r="A753" s="1134"/>
      <c r="B753" s="1134"/>
      <c r="C753" s="1235"/>
      <c r="D753" s="1236"/>
      <c r="E753" s="1134"/>
      <c r="F753" s="1134"/>
      <c r="G753" s="1134"/>
      <c r="H753" s="1134"/>
      <c r="I753" s="1134"/>
      <c r="J753" s="1134"/>
      <c r="K753" s="1134"/>
      <c r="L753" s="1134"/>
      <c r="M753" s="1134"/>
      <c r="N753" s="1134"/>
      <c r="O753" s="1134"/>
      <c r="P753" s="1134"/>
      <c r="Q753" s="1134"/>
      <c r="R753" s="1134"/>
      <c r="S753" s="1134"/>
      <c r="T753" s="1134"/>
      <c r="U753" s="1134"/>
      <c r="V753" s="1134"/>
      <c r="W753" s="1134"/>
      <c r="X753" s="1134"/>
      <c r="Y753" s="1134"/>
      <c r="Z753" s="1134"/>
      <c r="AA753" s="1134"/>
      <c r="AB753" s="1235"/>
      <c r="AC753" s="1235"/>
      <c r="AD753" s="1235"/>
      <c r="AE753" s="1134"/>
      <c r="AF753" s="1134"/>
      <c r="AG753" s="1134"/>
      <c r="AH753" s="1134"/>
      <c r="AI753" s="1134"/>
      <c r="AJ753" s="1134"/>
      <c r="AK753" s="1134"/>
      <c r="AL753" s="1134"/>
      <c r="AM753" s="1134"/>
      <c r="AN753" s="1134"/>
      <c r="AO753" s="1134"/>
      <c r="AP753" s="1134"/>
      <c r="AQ753" s="1134"/>
      <c r="AR753" s="1134"/>
      <c r="AS753" s="1134"/>
      <c r="AT753" s="1134"/>
      <c r="AU753" s="1134"/>
    </row>
    <row r="754">
      <c r="A754" s="1134"/>
      <c r="B754" s="1134"/>
      <c r="C754" s="1235"/>
      <c r="D754" s="1236"/>
      <c r="E754" s="1134"/>
      <c r="F754" s="1134"/>
      <c r="G754" s="1134"/>
      <c r="H754" s="1134"/>
      <c r="I754" s="1134"/>
      <c r="J754" s="1134"/>
      <c r="K754" s="1134"/>
      <c r="L754" s="1134"/>
      <c r="M754" s="1134"/>
      <c r="N754" s="1134"/>
      <c r="O754" s="1134"/>
      <c r="P754" s="1134"/>
      <c r="Q754" s="1134"/>
      <c r="R754" s="1134"/>
      <c r="S754" s="1134"/>
      <c r="T754" s="1134"/>
      <c r="U754" s="1134"/>
      <c r="V754" s="1134"/>
      <c r="W754" s="1134"/>
      <c r="X754" s="1134"/>
      <c r="Y754" s="1134"/>
      <c r="Z754" s="1134"/>
      <c r="AA754" s="1134"/>
      <c r="AB754" s="1235"/>
      <c r="AC754" s="1235"/>
      <c r="AD754" s="1235"/>
      <c r="AE754" s="1134"/>
      <c r="AF754" s="1134"/>
      <c r="AG754" s="1134"/>
      <c r="AH754" s="1134"/>
      <c r="AI754" s="1134"/>
      <c r="AJ754" s="1134"/>
      <c r="AK754" s="1134"/>
      <c r="AL754" s="1134"/>
      <c r="AM754" s="1134"/>
      <c r="AN754" s="1134"/>
      <c r="AO754" s="1134"/>
      <c r="AP754" s="1134"/>
      <c r="AQ754" s="1134"/>
      <c r="AR754" s="1134"/>
      <c r="AS754" s="1134"/>
      <c r="AT754" s="1134"/>
      <c r="AU754" s="1134"/>
    </row>
    <row r="755">
      <c r="A755" s="1134"/>
      <c r="B755" s="1134"/>
      <c r="C755" s="1235"/>
      <c r="D755" s="1236"/>
      <c r="E755" s="1134"/>
      <c r="F755" s="1134"/>
      <c r="G755" s="1134"/>
      <c r="H755" s="1134"/>
      <c r="I755" s="1134"/>
      <c r="J755" s="1134"/>
      <c r="K755" s="1134"/>
      <c r="L755" s="1134"/>
      <c r="M755" s="1134"/>
      <c r="N755" s="1134"/>
      <c r="O755" s="1134"/>
      <c r="P755" s="1134"/>
      <c r="Q755" s="1134"/>
      <c r="R755" s="1134"/>
      <c r="S755" s="1134"/>
      <c r="T755" s="1134"/>
      <c r="U755" s="1134"/>
      <c r="V755" s="1134"/>
      <c r="W755" s="1134"/>
      <c r="X755" s="1134"/>
      <c r="Y755" s="1134"/>
      <c r="Z755" s="1134"/>
      <c r="AA755" s="1134"/>
      <c r="AB755" s="1235"/>
      <c r="AC755" s="1235"/>
      <c r="AD755" s="1235"/>
      <c r="AE755" s="1134"/>
      <c r="AF755" s="1134"/>
      <c r="AG755" s="1134"/>
      <c r="AH755" s="1134"/>
      <c r="AI755" s="1134"/>
      <c r="AJ755" s="1134"/>
      <c r="AK755" s="1134"/>
      <c r="AL755" s="1134"/>
      <c r="AM755" s="1134"/>
      <c r="AN755" s="1134"/>
      <c r="AO755" s="1134"/>
      <c r="AP755" s="1134"/>
      <c r="AQ755" s="1134"/>
      <c r="AR755" s="1134"/>
      <c r="AS755" s="1134"/>
      <c r="AT755" s="1134"/>
      <c r="AU755" s="1134"/>
    </row>
    <row r="756">
      <c r="A756" s="1134"/>
      <c r="B756" s="1134"/>
      <c r="C756" s="1235"/>
      <c r="D756" s="1236"/>
      <c r="E756" s="1134"/>
      <c r="F756" s="1134"/>
      <c r="G756" s="1134"/>
      <c r="H756" s="1134"/>
      <c r="I756" s="1134"/>
      <c r="J756" s="1134"/>
      <c r="K756" s="1134"/>
      <c r="L756" s="1134"/>
      <c r="M756" s="1134"/>
      <c r="N756" s="1134"/>
      <c r="O756" s="1134"/>
      <c r="P756" s="1134"/>
      <c r="Q756" s="1134"/>
      <c r="R756" s="1134"/>
      <c r="S756" s="1134"/>
      <c r="T756" s="1134"/>
      <c r="U756" s="1134"/>
      <c r="V756" s="1134"/>
      <c r="W756" s="1134"/>
      <c r="X756" s="1134"/>
      <c r="Y756" s="1134"/>
      <c r="Z756" s="1134"/>
      <c r="AA756" s="1134"/>
      <c r="AB756" s="1235"/>
      <c r="AC756" s="1235"/>
      <c r="AD756" s="1235"/>
      <c r="AE756" s="1134"/>
      <c r="AF756" s="1134"/>
      <c r="AG756" s="1134"/>
      <c r="AH756" s="1134"/>
      <c r="AI756" s="1134"/>
      <c r="AJ756" s="1134"/>
      <c r="AK756" s="1134"/>
      <c r="AL756" s="1134"/>
      <c r="AM756" s="1134"/>
      <c r="AN756" s="1134"/>
      <c r="AO756" s="1134"/>
      <c r="AP756" s="1134"/>
      <c r="AQ756" s="1134"/>
      <c r="AR756" s="1134"/>
      <c r="AS756" s="1134"/>
      <c r="AT756" s="1134"/>
      <c r="AU756" s="1134"/>
    </row>
    <row r="757">
      <c r="A757" s="1134"/>
      <c r="B757" s="1134"/>
      <c r="C757" s="1235"/>
      <c r="D757" s="1236"/>
      <c r="E757" s="1134"/>
      <c r="F757" s="1134"/>
      <c r="G757" s="1134"/>
      <c r="H757" s="1134"/>
      <c r="I757" s="1134"/>
      <c r="J757" s="1134"/>
      <c r="K757" s="1134"/>
      <c r="L757" s="1134"/>
      <c r="M757" s="1134"/>
      <c r="N757" s="1134"/>
      <c r="O757" s="1134"/>
      <c r="P757" s="1134"/>
      <c r="Q757" s="1134"/>
      <c r="R757" s="1134"/>
      <c r="S757" s="1134"/>
      <c r="T757" s="1134"/>
      <c r="U757" s="1134"/>
      <c r="V757" s="1134"/>
      <c r="W757" s="1134"/>
      <c r="X757" s="1134"/>
      <c r="Y757" s="1134"/>
      <c r="Z757" s="1134"/>
      <c r="AA757" s="1134"/>
      <c r="AB757" s="1235"/>
      <c r="AC757" s="1235"/>
      <c r="AD757" s="1235"/>
      <c r="AE757" s="1134"/>
      <c r="AF757" s="1134"/>
      <c r="AG757" s="1134"/>
      <c r="AH757" s="1134"/>
      <c r="AI757" s="1134"/>
      <c r="AJ757" s="1134"/>
      <c r="AK757" s="1134"/>
      <c r="AL757" s="1134"/>
      <c r="AM757" s="1134"/>
      <c r="AN757" s="1134"/>
      <c r="AO757" s="1134"/>
      <c r="AP757" s="1134"/>
      <c r="AQ757" s="1134"/>
      <c r="AR757" s="1134"/>
      <c r="AS757" s="1134"/>
      <c r="AT757" s="1134"/>
      <c r="AU757" s="1134"/>
    </row>
    <row r="758">
      <c r="A758" s="1134"/>
      <c r="B758" s="1134"/>
      <c r="C758" s="1235"/>
      <c r="D758" s="1236"/>
      <c r="E758" s="1134"/>
      <c r="F758" s="1134"/>
      <c r="G758" s="1134"/>
      <c r="H758" s="1134"/>
      <c r="I758" s="1134"/>
      <c r="J758" s="1134"/>
      <c r="K758" s="1134"/>
      <c r="L758" s="1134"/>
      <c r="M758" s="1134"/>
      <c r="N758" s="1134"/>
      <c r="O758" s="1134"/>
      <c r="P758" s="1134"/>
      <c r="Q758" s="1134"/>
      <c r="R758" s="1134"/>
      <c r="S758" s="1134"/>
      <c r="T758" s="1134"/>
      <c r="U758" s="1134"/>
      <c r="V758" s="1134"/>
      <c r="W758" s="1134"/>
      <c r="X758" s="1134"/>
      <c r="Y758" s="1134"/>
      <c r="Z758" s="1134"/>
      <c r="AA758" s="1134"/>
      <c r="AB758" s="1235"/>
      <c r="AC758" s="1235"/>
      <c r="AD758" s="1235"/>
      <c r="AE758" s="1134"/>
      <c r="AF758" s="1134"/>
      <c r="AG758" s="1134"/>
      <c r="AH758" s="1134"/>
      <c r="AI758" s="1134"/>
      <c r="AJ758" s="1134"/>
      <c r="AK758" s="1134"/>
      <c r="AL758" s="1134"/>
      <c r="AM758" s="1134"/>
      <c r="AN758" s="1134"/>
      <c r="AO758" s="1134"/>
      <c r="AP758" s="1134"/>
      <c r="AQ758" s="1134"/>
      <c r="AR758" s="1134"/>
      <c r="AS758" s="1134"/>
      <c r="AT758" s="1134"/>
      <c r="AU758" s="1134"/>
    </row>
    <row r="759">
      <c r="A759" s="1134"/>
      <c r="B759" s="1134"/>
      <c r="C759" s="1235"/>
      <c r="D759" s="1236"/>
      <c r="E759" s="1134"/>
      <c r="F759" s="1134"/>
      <c r="G759" s="1134"/>
      <c r="H759" s="1134"/>
      <c r="I759" s="1134"/>
      <c r="J759" s="1134"/>
      <c r="K759" s="1134"/>
      <c r="L759" s="1134"/>
      <c r="M759" s="1134"/>
      <c r="N759" s="1134"/>
      <c r="O759" s="1134"/>
      <c r="P759" s="1134"/>
      <c r="Q759" s="1134"/>
      <c r="R759" s="1134"/>
      <c r="S759" s="1134"/>
      <c r="T759" s="1134"/>
      <c r="U759" s="1134"/>
      <c r="V759" s="1134"/>
      <c r="W759" s="1134"/>
      <c r="X759" s="1134"/>
      <c r="Y759" s="1134"/>
      <c r="Z759" s="1134"/>
      <c r="AA759" s="1134"/>
      <c r="AB759" s="1235"/>
      <c r="AC759" s="1235"/>
      <c r="AD759" s="1235"/>
      <c r="AE759" s="1134"/>
      <c r="AF759" s="1134"/>
      <c r="AG759" s="1134"/>
      <c r="AH759" s="1134"/>
      <c r="AI759" s="1134"/>
      <c r="AJ759" s="1134"/>
      <c r="AK759" s="1134"/>
      <c r="AL759" s="1134"/>
      <c r="AM759" s="1134"/>
      <c r="AN759" s="1134"/>
      <c r="AO759" s="1134"/>
      <c r="AP759" s="1134"/>
      <c r="AQ759" s="1134"/>
      <c r="AR759" s="1134"/>
      <c r="AS759" s="1134"/>
      <c r="AT759" s="1134"/>
      <c r="AU759" s="1134"/>
    </row>
    <row r="760">
      <c r="A760" s="1134"/>
      <c r="B760" s="1134"/>
      <c r="C760" s="1235"/>
      <c r="D760" s="1236"/>
      <c r="E760" s="1134"/>
      <c r="F760" s="1134"/>
      <c r="G760" s="1134"/>
      <c r="H760" s="1134"/>
      <c r="I760" s="1134"/>
      <c r="J760" s="1134"/>
      <c r="K760" s="1134"/>
      <c r="L760" s="1134"/>
      <c r="M760" s="1134"/>
      <c r="N760" s="1134"/>
      <c r="O760" s="1134"/>
      <c r="P760" s="1134"/>
      <c r="Q760" s="1134"/>
      <c r="R760" s="1134"/>
      <c r="S760" s="1134"/>
      <c r="T760" s="1134"/>
      <c r="U760" s="1134"/>
      <c r="V760" s="1134"/>
      <c r="W760" s="1134"/>
      <c r="X760" s="1134"/>
      <c r="Y760" s="1134"/>
      <c r="Z760" s="1134"/>
      <c r="AA760" s="1134"/>
      <c r="AB760" s="1235"/>
      <c r="AC760" s="1235"/>
      <c r="AD760" s="1235"/>
      <c r="AE760" s="1134"/>
      <c r="AF760" s="1134"/>
      <c r="AG760" s="1134"/>
      <c r="AH760" s="1134"/>
      <c r="AI760" s="1134"/>
      <c r="AJ760" s="1134"/>
      <c r="AK760" s="1134"/>
      <c r="AL760" s="1134"/>
      <c r="AM760" s="1134"/>
      <c r="AN760" s="1134"/>
      <c r="AO760" s="1134"/>
      <c r="AP760" s="1134"/>
      <c r="AQ760" s="1134"/>
      <c r="AR760" s="1134"/>
      <c r="AS760" s="1134"/>
      <c r="AT760" s="1134"/>
      <c r="AU760" s="1134"/>
    </row>
    <row r="761">
      <c r="A761" s="1134"/>
      <c r="B761" s="1134"/>
      <c r="C761" s="1235"/>
      <c r="D761" s="1236"/>
      <c r="E761" s="1134"/>
      <c r="F761" s="1134"/>
      <c r="G761" s="1134"/>
      <c r="H761" s="1134"/>
      <c r="I761" s="1134"/>
      <c r="J761" s="1134"/>
      <c r="K761" s="1134"/>
      <c r="L761" s="1134"/>
      <c r="M761" s="1134"/>
      <c r="N761" s="1134"/>
      <c r="O761" s="1134"/>
      <c r="P761" s="1134"/>
      <c r="Q761" s="1134"/>
      <c r="R761" s="1134"/>
      <c r="S761" s="1134"/>
      <c r="T761" s="1134"/>
      <c r="U761" s="1134"/>
      <c r="V761" s="1134"/>
      <c r="W761" s="1134"/>
      <c r="X761" s="1134"/>
      <c r="Y761" s="1134"/>
      <c r="Z761" s="1134"/>
      <c r="AA761" s="1134"/>
      <c r="AB761" s="1235"/>
      <c r="AC761" s="1235"/>
      <c r="AD761" s="1235"/>
      <c r="AE761" s="1134"/>
      <c r="AF761" s="1134"/>
      <c r="AG761" s="1134"/>
      <c r="AH761" s="1134"/>
      <c r="AI761" s="1134"/>
      <c r="AJ761" s="1134"/>
      <c r="AK761" s="1134"/>
      <c r="AL761" s="1134"/>
      <c r="AM761" s="1134"/>
      <c r="AN761" s="1134"/>
      <c r="AO761" s="1134"/>
      <c r="AP761" s="1134"/>
      <c r="AQ761" s="1134"/>
      <c r="AR761" s="1134"/>
      <c r="AS761" s="1134"/>
      <c r="AT761" s="1134"/>
      <c r="AU761" s="1134"/>
    </row>
    <row r="762">
      <c r="A762" s="1134"/>
      <c r="B762" s="1134"/>
      <c r="C762" s="1235"/>
      <c r="D762" s="1236"/>
      <c r="E762" s="1134"/>
      <c r="F762" s="1134"/>
      <c r="G762" s="1134"/>
      <c r="H762" s="1134"/>
      <c r="I762" s="1134"/>
      <c r="J762" s="1134"/>
      <c r="K762" s="1134"/>
      <c r="L762" s="1134"/>
      <c r="M762" s="1134"/>
      <c r="N762" s="1134"/>
      <c r="O762" s="1134"/>
      <c r="P762" s="1134"/>
      <c r="Q762" s="1134"/>
      <c r="R762" s="1134"/>
      <c r="S762" s="1134"/>
      <c r="T762" s="1134"/>
      <c r="U762" s="1134"/>
      <c r="V762" s="1134"/>
      <c r="W762" s="1134"/>
      <c r="X762" s="1134"/>
      <c r="Y762" s="1134"/>
      <c r="Z762" s="1134"/>
      <c r="AA762" s="1134"/>
      <c r="AB762" s="1235"/>
      <c r="AC762" s="1235"/>
      <c r="AD762" s="1235"/>
      <c r="AE762" s="1134"/>
      <c r="AF762" s="1134"/>
      <c r="AG762" s="1134"/>
      <c r="AH762" s="1134"/>
      <c r="AI762" s="1134"/>
      <c r="AJ762" s="1134"/>
      <c r="AK762" s="1134"/>
      <c r="AL762" s="1134"/>
      <c r="AM762" s="1134"/>
      <c r="AN762" s="1134"/>
      <c r="AO762" s="1134"/>
      <c r="AP762" s="1134"/>
      <c r="AQ762" s="1134"/>
      <c r="AR762" s="1134"/>
      <c r="AS762" s="1134"/>
      <c r="AT762" s="1134"/>
      <c r="AU762" s="1134"/>
    </row>
    <row r="763">
      <c r="A763" s="1134"/>
      <c r="B763" s="1134"/>
      <c r="C763" s="1235"/>
      <c r="D763" s="1236"/>
      <c r="E763" s="1134"/>
      <c r="F763" s="1134"/>
      <c r="G763" s="1134"/>
      <c r="H763" s="1134"/>
      <c r="I763" s="1134"/>
      <c r="J763" s="1134"/>
      <c r="K763" s="1134"/>
      <c r="L763" s="1134"/>
      <c r="M763" s="1134"/>
      <c r="N763" s="1134"/>
      <c r="O763" s="1134"/>
      <c r="P763" s="1134"/>
      <c r="Q763" s="1134"/>
      <c r="R763" s="1134"/>
      <c r="S763" s="1134"/>
      <c r="T763" s="1134"/>
      <c r="U763" s="1134"/>
      <c r="V763" s="1134"/>
      <c r="W763" s="1134"/>
      <c r="X763" s="1134"/>
      <c r="Y763" s="1134"/>
      <c r="Z763" s="1134"/>
      <c r="AA763" s="1134"/>
      <c r="AB763" s="1235"/>
      <c r="AC763" s="1235"/>
      <c r="AD763" s="1235"/>
      <c r="AE763" s="1134"/>
      <c r="AF763" s="1134"/>
      <c r="AG763" s="1134"/>
      <c r="AH763" s="1134"/>
      <c r="AI763" s="1134"/>
      <c r="AJ763" s="1134"/>
      <c r="AK763" s="1134"/>
      <c r="AL763" s="1134"/>
      <c r="AM763" s="1134"/>
      <c r="AN763" s="1134"/>
      <c r="AO763" s="1134"/>
      <c r="AP763" s="1134"/>
      <c r="AQ763" s="1134"/>
      <c r="AR763" s="1134"/>
      <c r="AS763" s="1134"/>
      <c r="AT763" s="1134"/>
      <c r="AU763" s="1134"/>
    </row>
    <row r="764">
      <c r="A764" s="1134"/>
      <c r="B764" s="1134"/>
      <c r="C764" s="1235"/>
      <c r="D764" s="1236"/>
      <c r="E764" s="1134"/>
      <c r="F764" s="1134"/>
      <c r="G764" s="1134"/>
      <c r="H764" s="1134"/>
      <c r="I764" s="1134"/>
      <c r="J764" s="1134"/>
      <c r="K764" s="1134"/>
      <c r="L764" s="1134"/>
      <c r="M764" s="1134"/>
      <c r="N764" s="1134"/>
      <c r="O764" s="1134"/>
      <c r="P764" s="1134"/>
      <c r="Q764" s="1134"/>
      <c r="R764" s="1134"/>
      <c r="S764" s="1134"/>
      <c r="T764" s="1134"/>
      <c r="U764" s="1134"/>
      <c r="V764" s="1134"/>
      <c r="W764" s="1134"/>
      <c r="X764" s="1134"/>
      <c r="Y764" s="1134"/>
      <c r="Z764" s="1134"/>
      <c r="AA764" s="1134"/>
      <c r="AB764" s="1235"/>
      <c r="AC764" s="1235"/>
      <c r="AD764" s="1235"/>
      <c r="AE764" s="1134"/>
      <c r="AF764" s="1134"/>
      <c r="AG764" s="1134"/>
      <c r="AH764" s="1134"/>
      <c r="AI764" s="1134"/>
      <c r="AJ764" s="1134"/>
      <c r="AK764" s="1134"/>
      <c r="AL764" s="1134"/>
      <c r="AM764" s="1134"/>
      <c r="AN764" s="1134"/>
      <c r="AO764" s="1134"/>
      <c r="AP764" s="1134"/>
      <c r="AQ764" s="1134"/>
      <c r="AR764" s="1134"/>
      <c r="AS764" s="1134"/>
      <c r="AT764" s="1134"/>
      <c r="AU764" s="1134"/>
    </row>
    <row r="765">
      <c r="A765" s="1134"/>
      <c r="B765" s="1134"/>
      <c r="C765" s="1235"/>
      <c r="D765" s="1236"/>
      <c r="E765" s="1134"/>
      <c r="F765" s="1134"/>
      <c r="G765" s="1134"/>
      <c r="H765" s="1134"/>
      <c r="I765" s="1134"/>
      <c r="J765" s="1134"/>
      <c r="K765" s="1134"/>
      <c r="L765" s="1134"/>
      <c r="M765" s="1134"/>
      <c r="N765" s="1134"/>
      <c r="O765" s="1134"/>
      <c r="P765" s="1134"/>
      <c r="Q765" s="1134"/>
      <c r="R765" s="1134"/>
      <c r="S765" s="1134"/>
      <c r="T765" s="1134"/>
      <c r="U765" s="1134"/>
      <c r="V765" s="1134"/>
      <c r="W765" s="1134"/>
      <c r="X765" s="1134"/>
      <c r="Y765" s="1134"/>
      <c r="Z765" s="1134"/>
      <c r="AA765" s="1134"/>
      <c r="AB765" s="1235"/>
      <c r="AC765" s="1235"/>
      <c r="AD765" s="1235"/>
      <c r="AE765" s="1134"/>
      <c r="AF765" s="1134"/>
      <c r="AG765" s="1134"/>
      <c r="AH765" s="1134"/>
      <c r="AI765" s="1134"/>
      <c r="AJ765" s="1134"/>
      <c r="AK765" s="1134"/>
      <c r="AL765" s="1134"/>
      <c r="AM765" s="1134"/>
      <c r="AN765" s="1134"/>
      <c r="AO765" s="1134"/>
      <c r="AP765" s="1134"/>
      <c r="AQ765" s="1134"/>
      <c r="AR765" s="1134"/>
      <c r="AS765" s="1134"/>
      <c r="AT765" s="1134"/>
      <c r="AU765" s="1134"/>
    </row>
    <row r="766">
      <c r="A766" s="1134"/>
      <c r="B766" s="1134"/>
      <c r="C766" s="1235"/>
      <c r="D766" s="1236"/>
      <c r="E766" s="1134"/>
      <c r="F766" s="1134"/>
      <c r="G766" s="1134"/>
      <c r="H766" s="1134"/>
      <c r="I766" s="1134"/>
      <c r="J766" s="1134"/>
      <c r="K766" s="1134"/>
      <c r="L766" s="1134"/>
      <c r="M766" s="1134"/>
      <c r="N766" s="1134"/>
      <c r="O766" s="1134"/>
      <c r="P766" s="1134"/>
      <c r="Q766" s="1134"/>
      <c r="R766" s="1134"/>
      <c r="S766" s="1134"/>
      <c r="T766" s="1134"/>
      <c r="U766" s="1134"/>
      <c r="V766" s="1134"/>
      <c r="W766" s="1134"/>
      <c r="X766" s="1134"/>
      <c r="Y766" s="1134"/>
      <c r="Z766" s="1134"/>
      <c r="AA766" s="1134"/>
      <c r="AB766" s="1235"/>
      <c r="AC766" s="1235"/>
      <c r="AD766" s="1235"/>
      <c r="AE766" s="1134"/>
      <c r="AF766" s="1134"/>
      <c r="AG766" s="1134"/>
      <c r="AH766" s="1134"/>
      <c r="AI766" s="1134"/>
      <c r="AJ766" s="1134"/>
      <c r="AK766" s="1134"/>
      <c r="AL766" s="1134"/>
      <c r="AM766" s="1134"/>
      <c r="AN766" s="1134"/>
      <c r="AO766" s="1134"/>
      <c r="AP766" s="1134"/>
      <c r="AQ766" s="1134"/>
      <c r="AR766" s="1134"/>
      <c r="AS766" s="1134"/>
      <c r="AT766" s="1134"/>
      <c r="AU766" s="1134"/>
    </row>
    <row r="767">
      <c r="A767" s="1134"/>
      <c r="B767" s="1134"/>
      <c r="C767" s="1235"/>
      <c r="D767" s="1236"/>
      <c r="E767" s="1134"/>
      <c r="F767" s="1134"/>
      <c r="G767" s="1134"/>
      <c r="H767" s="1134"/>
      <c r="I767" s="1134"/>
      <c r="J767" s="1134"/>
      <c r="K767" s="1134"/>
      <c r="L767" s="1134"/>
      <c r="M767" s="1134"/>
      <c r="N767" s="1134"/>
      <c r="O767" s="1134"/>
      <c r="P767" s="1134"/>
      <c r="Q767" s="1134"/>
      <c r="R767" s="1134"/>
      <c r="S767" s="1134"/>
      <c r="T767" s="1134"/>
      <c r="U767" s="1134"/>
      <c r="V767" s="1134"/>
      <c r="W767" s="1134"/>
      <c r="X767" s="1134"/>
      <c r="Y767" s="1134"/>
      <c r="Z767" s="1134"/>
      <c r="AA767" s="1134"/>
      <c r="AB767" s="1235"/>
      <c r="AC767" s="1235"/>
      <c r="AD767" s="1235"/>
      <c r="AE767" s="1134"/>
      <c r="AF767" s="1134"/>
      <c r="AG767" s="1134"/>
      <c r="AH767" s="1134"/>
      <c r="AI767" s="1134"/>
      <c r="AJ767" s="1134"/>
      <c r="AK767" s="1134"/>
      <c r="AL767" s="1134"/>
      <c r="AM767" s="1134"/>
      <c r="AN767" s="1134"/>
      <c r="AO767" s="1134"/>
      <c r="AP767" s="1134"/>
      <c r="AQ767" s="1134"/>
      <c r="AR767" s="1134"/>
      <c r="AS767" s="1134"/>
      <c r="AT767" s="1134"/>
      <c r="AU767" s="1134"/>
    </row>
    <row r="768">
      <c r="A768" s="1134"/>
      <c r="B768" s="1134"/>
      <c r="C768" s="1235"/>
      <c r="D768" s="1236"/>
      <c r="E768" s="1134"/>
      <c r="F768" s="1134"/>
      <c r="G768" s="1134"/>
      <c r="H768" s="1134"/>
      <c r="I768" s="1134"/>
      <c r="J768" s="1134"/>
      <c r="K768" s="1134"/>
      <c r="L768" s="1134"/>
      <c r="M768" s="1134"/>
      <c r="N768" s="1134"/>
      <c r="O768" s="1134"/>
      <c r="P768" s="1134"/>
      <c r="Q768" s="1134"/>
      <c r="R768" s="1134"/>
      <c r="S768" s="1134"/>
      <c r="T768" s="1134"/>
      <c r="U768" s="1134"/>
      <c r="V768" s="1134"/>
      <c r="W768" s="1134"/>
      <c r="X768" s="1134"/>
      <c r="Y768" s="1134"/>
      <c r="Z768" s="1134"/>
      <c r="AA768" s="1134"/>
      <c r="AB768" s="1235"/>
      <c r="AC768" s="1235"/>
      <c r="AD768" s="1235"/>
      <c r="AE768" s="1134"/>
      <c r="AF768" s="1134"/>
      <c r="AG768" s="1134"/>
      <c r="AH768" s="1134"/>
      <c r="AI768" s="1134"/>
      <c r="AJ768" s="1134"/>
      <c r="AK768" s="1134"/>
      <c r="AL768" s="1134"/>
      <c r="AM768" s="1134"/>
      <c r="AN768" s="1134"/>
      <c r="AO768" s="1134"/>
      <c r="AP768" s="1134"/>
      <c r="AQ768" s="1134"/>
      <c r="AR768" s="1134"/>
      <c r="AS768" s="1134"/>
      <c r="AT768" s="1134"/>
      <c r="AU768" s="1134"/>
    </row>
    <row r="769">
      <c r="A769" s="1134"/>
      <c r="B769" s="1134"/>
      <c r="C769" s="1235"/>
      <c r="D769" s="1236"/>
      <c r="E769" s="1134"/>
      <c r="F769" s="1134"/>
      <c r="G769" s="1134"/>
      <c r="H769" s="1134"/>
      <c r="I769" s="1134"/>
      <c r="J769" s="1134"/>
      <c r="K769" s="1134"/>
      <c r="L769" s="1134"/>
      <c r="M769" s="1134"/>
      <c r="N769" s="1134"/>
      <c r="O769" s="1134"/>
      <c r="P769" s="1134"/>
      <c r="Q769" s="1134"/>
      <c r="R769" s="1134"/>
      <c r="S769" s="1134"/>
      <c r="T769" s="1134"/>
      <c r="U769" s="1134"/>
      <c r="V769" s="1134"/>
      <c r="W769" s="1134"/>
      <c r="X769" s="1134"/>
      <c r="Y769" s="1134"/>
      <c r="Z769" s="1134"/>
      <c r="AA769" s="1134"/>
      <c r="AB769" s="1235"/>
      <c r="AC769" s="1235"/>
      <c r="AD769" s="1235"/>
      <c r="AE769" s="1134"/>
      <c r="AF769" s="1134"/>
      <c r="AG769" s="1134"/>
      <c r="AH769" s="1134"/>
      <c r="AI769" s="1134"/>
      <c r="AJ769" s="1134"/>
      <c r="AK769" s="1134"/>
      <c r="AL769" s="1134"/>
      <c r="AM769" s="1134"/>
      <c r="AN769" s="1134"/>
      <c r="AO769" s="1134"/>
      <c r="AP769" s="1134"/>
      <c r="AQ769" s="1134"/>
      <c r="AR769" s="1134"/>
      <c r="AS769" s="1134"/>
      <c r="AT769" s="1134"/>
      <c r="AU769" s="1134"/>
    </row>
    <row r="770">
      <c r="A770" s="1134"/>
      <c r="B770" s="1134"/>
      <c r="C770" s="1235"/>
      <c r="D770" s="1236"/>
      <c r="E770" s="1134"/>
      <c r="F770" s="1134"/>
      <c r="G770" s="1134"/>
      <c r="H770" s="1134"/>
      <c r="I770" s="1134"/>
      <c r="J770" s="1134"/>
      <c r="K770" s="1134"/>
      <c r="L770" s="1134"/>
      <c r="M770" s="1134"/>
      <c r="N770" s="1134"/>
      <c r="O770" s="1134"/>
      <c r="P770" s="1134"/>
      <c r="Q770" s="1134"/>
      <c r="R770" s="1134"/>
      <c r="S770" s="1134"/>
      <c r="T770" s="1134"/>
      <c r="U770" s="1134"/>
      <c r="V770" s="1134"/>
      <c r="W770" s="1134"/>
      <c r="X770" s="1134"/>
      <c r="Y770" s="1134"/>
      <c r="Z770" s="1134"/>
      <c r="AA770" s="1134"/>
      <c r="AB770" s="1235"/>
      <c r="AC770" s="1235"/>
      <c r="AD770" s="1235"/>
      <c r="AE770" s="1134"/>
      <c r="AF770" s="1134"/>
      <c r="AG770" s="1134"/>
      <c r="AH770" s="1134"/>
      <c r="AI770" s="1134"/>
      <c r="AJ770" s="1134"/>
      <c r="AK770" s="1134"/>
      <c r="AL770" s="1134"/>
      <c r="AM770" s="1134"/>
      <c r="AN770" s="1134"/>
      <c r="AO770" s="1134"/>
      <c r="AP770" s="1134"/>
      <c r="AQ770" s="1134"/>
      <c r="AR770" s="1134"/>
      <c r="AS770" s="1134"/>
      <c r="AT770" s="1134"/>
      <c r="AU770" s="1134"/>
    </row>
    <row r="771">
      <c r="A771" s="1134"/>
      <c r="B771" s="1134"/>
      <c r="C771" s="1235"/>
      <c r="D771" s="1236"/>
      <c r="E771" s="1134"/>
      <c r="F771" s="1134"/>
      <c r="G771" s="1134"/>
      <c r="H771" s="1134"/>
      <c r="I771" s="1134"/>
      <c r="J771" s="1134"/>
      <c r="K771" s="1134"/>
      <c r="L771" s="1134"/>
      <c r="M771" s="1134"/>
      <c r="N771" s="1134"/>
      <c r="O771" s="1134"/>
      <c r="P771" s="1134"/>
      <c r="Q771" s="1134"/>
      <c r="R771" s="1134"/>
      <c r="S771" s="1134"/>
      <c r="T771" s="1134"/>
      <c r="U771" s="1134"/>
      <c r="V771" s="1134"/>
      <c r="W771" s="1134"/>
      <c r="X771" s="1134"/>
      <c r="Y771" s="1134"/>
      <c r="Z771" s="1134"/>
      <c r="AA771" s="1134"/>
      <c r="AB771" s="1235"/>
      <c r="AC771" s="1235"/>
      <c r="AD771" s="1235"/>
      <c r="AE771" s="1134"/>
      <c r="AF771" s="1134"/>
      <c r="AG771" s="1134"/>
      <c r="AH771" s="1134"/>
      <c r="AI771" s="1134"/>
      <c r="AJ771" s="1134"/>
      <c r="AK771" s="1134"/>
      <c r="AL771" s="1134"/>
      <c r="AM771" s="1134"/>
      <c r="AN771" s="1134"/>
      <c r="AO771" s="1134"/>
      <c r="AP771" s="1134"/>
      <c r="AQ771" s="1134"/>
      <c r="AR771" s="1134"/>
      <c r="AS771" s="1134"/>
      <c r="AT771" s="1134"/>
      <c r="AU771" s="1134"/>
    </row>
    <row r="772">
      <c r="A772" s="1134"/>
      <c r="B772" s="1134"/>
      <c r="C772" s="1235"/>
      <c r="D772" s="1236"/>
      <c r="E772" s="1134"/>
      <c r="F772" s="1134"/>
      <c r="G772" s="1134"/>
      <c r="H772" s="1134"/>
      <c r="I772" s="1134"/>
      <c r="J772" s="1134"/>
      <c r="K772" s="1134"/>
      <c r="L772" s="1134"/>
      <c r="M772" s="1134"/>
      <c r="N772" s="1134"/>
      <c r="O772" s="1134"/>
      <c r="P772" s="1134"/>
      <c r="Q772" s="1134"/>
      <c r="R772" s="1134"/>
      <c r="S772" s="1134"/>
      <c r="T772" s="1134"/>
      <c r="U772" s="1134"/>
      <c r="V772" s="1134"/>
      <c r="W772" s="1134"/>
      <c r="X772" s="1134"/>
      <c r="Y772" s="1134"/>
      <c r="Z772" s="1134"/>
      <c r="AA772" s="1134"/>
      <c r="AB772" s="1235"/>
      <c r="AC772" s="1235"/>
      <c r="AD772" s="1235"/>
      <c r="AE772" s="1134"/>
      <c r="AF772" s="1134"/>
      <c r="AG772" s="1134"/>
      <c r="AH772" s="1134"/>
      <c r="AI772" s="1134"/>
      <c r="AJ772" s="1134"/>
      <c r="AK772" s="1134"/>
      <c r="AL772" s="1134"/>
      <c r="AM772" s="1134"/>
      <c r="AN772" s="1134"/>
      <c r="AO772" s="1134"/>
      <c r="AP772" s="1134"/>
      <c r="AQ772" s="1134"/>
      <c r="AR772" s="1134"/>
      <c r="AS772" s="1134"/>
      <c r="AT772" s="1134"/>
      <c r="AU772" s="1134"/>
    </row>
    <row r="773">
      <c r="A773" s="1134"/>
      <c r="B773" s="1134"/>
      <c r="C773" s="1235"/>
      <c r="D773" s="1236"/>
      <c r="E773" s="1134"/>
      <c r="F773" s="1134"/>
      <c r="G773" s="1134"/>
      <c r="H773" s="1134"/>
      <c r="I773" s="1134"/>
      <c r="J773" s="1134"/>
      <c r="K773" s="1134"/>
      <c r="L773" s="1134"/>
      <c r="M773" s="1134"/>
      <c r="N773" s="1134"/>
      <c r="O773" s="1134"/>
      <c r="P773" s="1134"/>
      <c r="Q773" s="1134"/>
      <c r="R773" s="1134"/>
      <c r="S773" s="1134"/>
      <c r="T773" s="1134"/>
      <c r="U773" s="1134"/>
      <c r="V773" s="1134"/>
      <c r="W773" s="1134"/>
      <c r="X773" s="1134"/>
      <c r="Y773" s="1134"/>
      <c r="Z773" s="1134"/>
      <c r="AA773" s="1134"/>
      <c r="AB773" s="1235"/>
      <c r="AC773" s="1235"/>
      <c r="AD773" s="1235"/>
      <c r="AE773" s="1134"/>
      <c r="AF773" s="1134"/>
      <c r="AG773" s="1134"/>
      <c r="AH773" s="1134"/>
      <c r="AI773" s="1134"/>
      <c r="AJ773" s="1134"/>
      <c r="AK773" s="1134"/>
      <c r="AL773" s="1134"/>
      <c r="AM773" s="1134"/>
      <c r="AN773" s="1134"/>
      <c r="AO773" s="1134"/>
      <c r="AP773" s="1134"/>
      <c r="AQ773" s="1134"/>
      <c r="AR773" s="1134"/>
      <c r="AS773" s="1134"/>
      <c r="AT773" s="1134"/>
      <c r="AU773" s="1134"/>
    </row>
    <row r="774">
      <c r="A774" s="1134"/>
      <c r="B774" s="1134"/>
      <c r="C774" s="1235"/>
      <c r="D774" s="1236"/>
      <c r="E774" s="1134"/>
      <c r="F774" s="1134"/>
      <c r="G774" s="1134"/>
      <c r="H774" s="1134"/>
      <c r="I774" s="1134"/>
      <c r="J774" s="1134"/>
      <c r="K774" s="1134"/>
      <c r="L774" s="1134"/>
      <c r="M774" s="1134"/>
      <c r="N774" s="1134"/>
      <c r="O774" s="1134"/>
      <c r="P774" s="1134"/>
      <c r="Q774" s="1134"/>
      <c r="R774" s="1134"/>
      <c r="S774" s="1134"/>
      <c r="T774" s="1134"/>
      <c r="U774" s="1134"/>
      <c r="V774" s="1134"/>
      <c r="W774" s="1134"/>
      <c r="X774" s="1134"/>
      <c r="Y774" s="1134"/>
      <c r="Z774" s="1134"/>
      <c r="AA774" s="1134"/>
      <c r="AB774" s="1235"/>
      <c r="AC774" s="1235"/>
      <c r="AD774" s="1235"/>
      <c r="AE774" s="1134"/>
      <c r="AF774" s="1134"/>
      <c r="AG774" s="1134"/>
      <c r="AH774" s="1134"/>
      <c r="AI774" s="1134"/>
      <c r="AJ774" s="1134"/>
      <c r="AK774" s="1134"/>
      <c r="AL774" s="1134"/>
      <c r="AM774" s="1134"/>
      <c r="AN774" s="1134"/>
      <c r="AO774" s="1134"/>
      <c r="AP774" s="1134"/>
      <c r="AQ774" s="1134"/>
      <c r="AR774" s="1134"/>
      <c r="AS774" s="1134"/>
      <c r="AT774" s="1134"/>
      <c r="AU774" s="1134"/>
    </row>
    <row r="775">
      <c r="A775" s="1134"/>
      <c r="B775" s="1134"/>
      <c r="C775" s="1235"/>
      <c r="D775" s="1236"/>
      <c r="E775" s="1134"/>
      <c r="F775" s="1134"/>
      <c r="G775" s="1134"/>
      <c r="H775" s="1134"/>
      <c r="I775" s="1134"/>
      <c r="J775" s="1134"/>
      <c r="K775" s="1134"/>
      <c r="L775" s="1134"/>
      <c r="M775" s="1134"/>
      <c r="N775" s="1134"/>
      <c r="O775" s="1134"/>
      <c r="P775" s="1134"/>
      <c r="Q775" s="1134"/>
      <c r="R775" s="1134"/>
      <c r="S775" s="1134"/>
      <c r="T775" s="1134"/>
      <c r="U775" s="1134"/>
      <c r="V775" s="1134"/>
      <c r="W775" s="1134"/>
      <c r="X775" s="1134"/>
      <c r="Y775" s="1134"/>
      <c r="Z775" s="1134"/>
      <c r="AA775" s="1134"/>
      <c r="AB775" s="1235"/>
      <c r="AC775" s="1235"/>
      <c r="AD775" s="1235"/>
      <c r="AE775" s="1134"/>
      <c r="AF775" s="1134"/>
      <c r="AG775" s="1134"/>
      <c r="AH775" s="1134"/>
      <c r="AI775" s="1134"/>
      <c r="AJ775" s="1134"/>
      <c r="AK775" s="1134"/>
      <c r="AL775" s="1134"/>
      <c r="AM775" s="1134"/>
      <c r="AN775" s="1134"/>
      <c r="AO775" s="1134"/>
      <c r="AP775" s="1134"/>
      <c r="AQ775" s="1134"/>
      <c r="AR775" s="1134"/>
      <c r="AS775" s="1134"/>
      <c r="AT775" s="1134"/>
      <c r="AU775" s="1134"/>
    </row>
    <row r="776">
      <c r="A776" s="1134"/>
      <c r="B776" s="1134"/>
      <c r="C776" s="1235"/>
      <c r="D776" s="1236"/>
      <c r="E776" s="1134"/>
      <c r="F776" s="1134"/>
      <c r="G776" s="1134"/>
      <c r="H776" s="1134"/>
      <c r="I776" s="1134"/>
      <c r="J776" s="1134"/>
      <c r="K776" s="1134"/>
      <c r="L776" s="1134"/>
      <c r="M776" s="1134"/>
      <c r="N776" s="1134"/>
      <c r="O776" s="1134"/>
      <c r="P776" s="1134"/>
      <c r="Q776" s="1134"/>
      <c r="R776" s="1134"/>
      <c r="S776" s="1134"/>
      <c r="T776" s="1134"/>
      <c r="U776" s="1134"/>
      <c r="V776" s="1134"/>
      <c r="W776" s="1134"/>
      <c r="X776" s="1134"/>
      <c r="Y776" s="1134"/>
      <c r="Z776" s="1134"/>
      <c r="AA776" s="1134"/>
      <c r="AB776" s="1235"/>
      <c r="AC776" s="1235"/>
      <c r="AD776" s="1235"/>
      <c r="AE776" s="1134"/>
      <c r="AF776" s="1134"/>
      <c r="AG776" s="1134"/>
      <c r="AH776" s="1134"/>
      <c r="AI776" s="1134"/>
      <c r="AJ776" s="1134"/>
      <c r="AK776" s="1134"/>
      <c r="AL776" s="1134"/>
      <c r="AM776" s="1134"/>
      <c r="AN776" s="1134"/>
      <c r="AO776" s="1134"/>
      <c r="AP776" s="1134"/>
      <c r="AQ776" s="1134"/>
      <c r="AR776" s="1134"/>
      <c r="AS776" s="1134"/>
      <c r="AT776" s="1134"/>
      <c r="AU776" s="1134"/>
    </row>
    <row r="777">
      <c r="A777" s="1134"/>
      <c r="B777" s="1134"/>
      <c r="C777" s="1235"/>
      <c r="D777" s="1236"/>
      <c r="E777" s="1134"/>
      <c r="F777" s="1134"/>
      <c r="G777" s="1134"/>
      <c r="H777" s="1134"/>
      <c r="I777" s="1134"/>
      <c r="J777" s="1134"/>
      <c r="K777" s="1134"/>
      <c r="L777" s="1134"/>
      <c r="M777" s="1134"/>
      <c r="N777" s="1134"/>
      <c r="O777" s="1134"/>
      <c r="P777" s="1134"/>
      <c r="Q777" s="1134"/>
      <c r="R777" s="1134"/>
      <c r="S777" s="1134"/>
      <c r="T777" s="1134"/>
      <c r="U777" s="1134"/>
      <c r="V777" s="1134"/>
      <c r="W777" s="1134"/>
      <c r="X777" s="1134"/>
      <c r="Y777" s="1134"/>
      <c r="Z777" s="1134"/>
      <c r="AA777" s="1134"/>
      <c r="AB777" s="1235"/>
      <c r="AC777" s="1235"/>
      <c r="AD777" s="1235"/>
      <c r="AE777" s="1134"/>
      <c r="AF777" s="1134"/>
      <c r="AG777" s="1134"/>
      <c r="AH777" s="1134"/>
      <c r="AI777" s="1134"/>
      <c r="AJ777" s="1134"/>
      <c r="AK777" s="1134"/>
      <c r="AL777" s="1134"/>
      <c r="AM777" s="1134"/>
      <c r="AN777" s="1134"/>
      <c r="AO777" s="1134"/>
      <c r="AP777" s="1134"/>
      <c r="AQ777" s="1134"/>
      <c r="AR777" s="1134"/>
      <c r="AS777" s="1134"/>
      <c r="AT777" s="1134"/>
      <c r="AU777" s="1134"/>
    </row>
    <row r="778">
      <c r="A778" s="1134"/>
      <c r="B778" s="1134"/>
      <c r="C778" s="1235"/>
      <c r="D778" s="1236"/>
      <c r="E778" s="1134"/>
      <c r="F778" s="1134"/>
      <c r="G778" s="1134"/>
      <c r="H778" s="1134"/>
      <c r="I778" s="1134"/>
      <c r="J778" s="1134"/>
      <c r="K778" s="1134"/>
      <c r="L778" s="1134"/>
      <c r="M778" s="1134"/>
      <c r="N778" s="1134"/>
      <c r="O778" s="1134"/>
      <c r="P778" s="1134"/>
      <c r="Q778" s="1134"/>
      <c r="R778" s="1134"/>
      <c r="S778" s="1134"/>
      <c r="T778" s="1134"/>
      <c r="U778" s="1134"/>
      <c r="V778" s="1134"/>
      <c r="W778" s="1134"/>
      <c r="X778" s="1134"/>
      <c r="Y778" s="1134"/>
      <c r="Z778" s="1134"/>
      <c r="AA778" s="1134"/>
      <c r="AB778" s="1235"/>
      <c r="AC778" s="1235"/>
      <c r="AD778" s="1235"/>
      <c r="AE778" s="1134"/>
      <c r="AF778" s="1134"/>
      <c r="AG778" s="1134"/>
      <c r="AH778" s="1134"/>
      <c r="AI778" s="1134"/>
      <c r="AJ778" s="1134"/>
      <c r="AK778" s="1134"/>
      <c r="AL778" s="1134"/>
      <c r="AM778" s="1134"/>
      <c r="AN778" s="1134"/>
      <c r="AO778" s="1134"/>
      <c r="AP778" s="1134"/>
      <c r="AQ778" s="1134"/>
      <c r="AR778" s="1134"/>
      <c r="AS778" s="1134"/>
      <c r="AT778" s="1134"/>
      <c r="AU778" s="1134"/>
    </row>
    <row r="779">
      <c r="A779" s="1134"/>
      <c r="B779" s="1134"/>
      <c r="C779" s="1235"/>
      <c r="D779" s="1236"/>
      <c r="E779" s="1134"/>
      <c r="F779" s="1134"/>
      <c r="G779" s="1134"/>
      <c r="H779" s="1134"/>
      <c r="I779" s="1134"/>
      <c r="J779" s="1134"/>
      <c r="K779" s="1134"/>
      <c r="L779" s="1134"/>
      <c r="M779" s="1134"/>
      <c r="N779" s="1134"/>
      <c r="O779" s="1134"/>
      <c r="P779" s="1134"/>
      <c r="Q779" s="1134"/>
      <c r="R779" s="1134"/>
      <c r="S779" s="1134"/>
      <c r="T779" s="1134"/>
      <c r="U779" s="1134"/>
      <c r="V779" s="1134"/>
      <c r="W779" s="1134"/>
      <c r="X779" s="1134"/>
      <c r="Y779" s="1134"/>
      <c r="Z779" s="1134"/>
      <c r="AA779" s="1134"/>
      <c r="AB779" s="1235"/>
      <c r="AC779" s="1235"/>
      <c r="AD779" s="1235"/>
      <c r="AE779" s="1134"/>
      <c r="AF779" s="1134"/>
      <c r="AG779" s="1134"/>
      <c r="AH779" s="1134"/>
      <c r="AI779" s="1134"/>
      <c r="AJ779" s="1134"/>
      <c r="AK779" s="1134"/>
      <c r="AL779" s="1134"/>
      <c r="AM779" s="1134"/>
      <c r="AN779" s="1134"/>
      <c r="AO779" s="1134"/>
      <c r="AP779" s="1134"/>
      <c r="AQ779" s="1134"/>
      <c r="AR779" s="1134"/>
      <c r="AS779" s="1134"/>
      <c r="AT779" s="1134"/>
      <c r="AU779" s="1134"/>
    </row>
    <row r="780">
      <c r="A780" s="1134"/>
      <c r="B780" s="1134"/>
      <c r="C780" s="1235"/>
      <c r="D780" s="1236"/>
      <c r="E780" s="1134"/>
      <c r="F780" s="1134"/>
      <c r="G780" s="1134"/>
      <c r="H780" s="1134"/>
      <c r="I780" s="1134"/>
      <c r="J780" s="1134"/>
      <c r="K780" s="1134"/>
      <c r="L780" s="1134"/>
      <c r="M780" s="1134"/>
      <c r="N780" s="1134"/>
      <c r="O780" s="1134"/>
      <c r="P780" s="1134"/>
      <c r="Q780" s="1134"/>
      <c r="R780" s="1134"/>
      <c r="S780" s="1134"/>
      <c r="T780" s="1134"/>
      <c r="U780" s="1134"/>
      <c r="V780" s="1134"/>
      <c r="W780" s="1134"/>
      <c r="X780" s="1134"/>
      <c r="Y780" s="1134"/>
      <c r="Z780" s="1134"/>
      <c r="AA780" s="1134"/>
      <c r="AB780" s="1235"/>
      <c r="AC780" s="1235"/>
      <c r="AD780" s="1235"/>
      <c r="AE780" s="1134"/>
      <c r="AF780" s="1134"/>
      <c r="AG780" s="1134"/>
      <c r="AH780" s="1134"/>
      <c r="AI780" s="1134"/>
      <c r="AJ780" s="1134"/>
      <c r="AK780" s="1134"/>
      <c r="AL780" s="1134"/>
      <c r="AM780" s="1134"/>
      <c r="AN780" s="1134"/>
      <c r="AO780" s="1134"/>
      <c r="AP780" s="1134"/>
      <c r="AQ780" s="1134"/>
      <c r="AR780" s="1134"/>
      <c r="AS780" s="1134"/>
      <c r="AT780" s="1134"/>
      <c r="AU780" s="1134"/>
    </row>
    <row r="781">
      <c r="A781" s="1134"/>
      <c r="B781" s="1134"/>
      <c r="C781" s="1235"/>
      <c r="D781" s="1236"/>
      <c r="E781" s="1134"/>
      <c r="F781" s="1134"/>
      <c r="G781" s="1134"/>
      <c r="H781" s="1134"/>
      <c r="I781" s="1134"/>
      <c r="J781" s="1134"/>
      <c r="K781" s="1134"/>
      <c r="L781" s="1134"/>
      <c r="M781" s="1134"/>
      <c r="N781" s="1134"/>
      <c r="O781" s="1134"/>
      <c r="P781" s="1134"/>
      <c r="Q781" s="1134"/>
      <c r="R781" s="1134"/>
      <c r="S781" s="1134"/>
      <c r="T781" s="1134"/>
      <c r="U781" s="1134"/>
      <c r="V781" s="1134"/>
      <c r="W781" s="1134"/>
      <c r="X781" s="1134"/>
      <c r="Y781" s="1134"/>
      <c r="Z781" s="1134"/>
      <c r="AA781" s="1134"/>
      <c r="AB781" s="1235"/>
      <c r="AC781" s="1235"/>
      <c r="AD781" s="1235"/>
      <c r="AE781" s="1134"/>
      <c r="AF781" s="1134"/>
      <c r="AG781" s="1134"/>
      <c r="AH781" s="1134"/>
      <c r="AI781" s="1134"/>
      <c r="AJ781" s="1134"/>
      <c r="AK781" s="1134"/>
      <c r="AL781" s="1134"/>
      <c r="AM781" s="1134"/>
      <c r="AN781" s="1134"/>
      <c r="AO781" s="1134"/>
      <c r="AP781" s="1134"/>
      <c r="AQ781" s="1134"/>
      <c r="AR781" s="1134"/>
      <c r="AS781" s="1134"/>
      <c r="AT781" s="1134"/>
      <c r="AU781" s="1134"/>
    </row>
    <row r="782">
      <c r="A782" s="1134"/>
      <c r="B782" s="1134"/>
      <c r="C782" s="1235"/>
      <c r="D782" s="1236"/>
      <c r="E782" s="1134"/>
      <c r="F782" s="1134"/>
      <c r="G782" s="1134"/>
      <c r="H782" s="1134"/>
      <c r="I782" s="1134"/>
      <c r="J782" s="1134"/>
      <c r="K782" s="1134"/>
      <c r="L782" s="1134"/>
      <c r="M782" s="1134"/>
      <c r="N782" s="1134"/>
      <c r="O782" s="1134"/>
      <c r="P782" s="1134"/>
      <c r="Q782" s="1134"/>
      <c r="R782" s="1134"/>
      <c r="S782" s="1134"/>
      <c r="T782" s="1134"/>
      <c r="U782" s="1134"/>
      <c r="V782" s="1134"/>
      <c r="W782" s="1134"/>
      <c r="X782" s="1134"/>
      <c r="Y782" s="1134"/>
      <c r="Z782" s="1134"/>
      <c r="AA782" s="1134"/>
      <c r="AB782" s="1235"/>
      <c r="AC782" s="1235"/>
      <c r="AD782" s="1235"/>
      <c r="AE782" s="1134"/>
      <c r="AF782" s="1134"/>
      <c r="AG782" s="1134"/>
      <c r="AH782" s="1134"/>
      <c r="AI782" s="1134"/>
      <c r="AJ782" s="1134"/>
      <c r="AK782" s="1134"/>
      <c r="AL782" s="1134"/>
      <c r="AM782" s="1134"/>
      <c r="AN782" s="1134"/>
      <c r="AO782" s="1134"/>
      <c r="AP782" s="1134"/>
      <c r="AQ782" s="1134"/>
      <c r="AR782" s="1134"/>
      <c r="AS782" s="1134"/>
      <c r="AT782" s="1134"/>
      <c r="AU782" s="1134"/>
    </row>
    <row r="783">
      <c r="A783" s="1134"/>
      <c r="B783" s="1134"/>
      <c r="C783" s="1235"/>
      <c r="D783" s="1236"/>
      <c r="E783" s="1134"/>
      <c r="F783" s="1134"/>
      <c r="G783" s="1134"/>
      <c r="H783" s="1134"/>
      <c r="I783" s="1134"/>
      <c r="J783" s="1134"/>
      <c r="K783" s="1134"/>
      <c r="L783" s="1134"/>
      <c r="M783" s="1134"/>
      <c r="N783" s="1134"/>
      <c r="O783" s="1134"/>
      <c r="P783" s="1134"/>
      <c r="Q783" s="1134"/>
      <c r="R783" s="1134"/>
      <c r="S783" s="1134"/>
      <c r="T783" s="1134"/>
      <c r="U783" s="1134"/>
      <c r="V783" s="1134"/>
      <c r="W783" s="1134"/>
      <c r="X783" s="1134"/>
      <c r="Y783" s="1134"/>
      <c r="Z783" s="1134"/>
      <c r="AA783" s="1134"/>
      <c r="AB783" s="1235"/>
      <c r="AC783" s="1235"/>
      <c r="AD783" s="1235"/>
      <c r="AE783" s="1134"/>
      <c r="AF783" s="1134"/>
      <c r="AG783" s="1134"/>
      <c r="AH783" s="1134"/>
      <c r="AI783" s="1134"/>
      <c r="AJ783" s="1134"/>
      <c r="AK783" s="1134"/>
      <c r="AL783" s="1134"/>
      <c r="AM783" s="1134"/>
      <c r="AN783" s="1134"/>
      <c r="AO783" s="1134"/>
      <c r="AP783" s="1134"/>
      <c r="AQ783" s="1134"/>
      <c r="AR783" s="1134"/>
      <c r="AS783" s="1134"/>
      <c r="AT783" s="1134"/>
      <c r="AU783" s="1134"/>
    </row>
    <row r="784">
      <c r="A784" s="1134"/>
      <c r="B784" s="1134"/>
      <c r="C784" s="1235"/>
      <c r="D784" s="1236"/>
      <c r="E784" s="1134"/>
      <c r="F784" s="1134"/>
      <c r="G784" s="1134"/>
      <c r="H784" s="1134"/>
      <c r="I784" s="1134"/>
      <c r="J784" s="1134"/>
      <c r="K784" s="1134"/>
      <c r="L784" s="1134"/>
      <c r="M784" s="1134"/>
      <c r="N784" s="1134"/>
      <c r="O784" s="1134"/>
      <c r="P784" s="1134"/>
      <c r="Q784" s="1134"/>
      <c r="R784" s="1134"/>
      <c r="S784" s="1134"/>
      <c r="T784" s="1134"/>
      <c r="U784" s="1134"/>
      <c r="V784" s="1134"/>
      <c r="W784" s="1134"/>
      <c r="X784" s="1134"/>
      <c r="Y784" s="1134"/>
      <c r="Z784" s="1134"/>
      <c r="AA784" s="1134"/>
      <c r="AB784" s="1235"/>
      <c r="AC784" s="1235"/>
      <c r="AD784" s="1235"/>
      <c r="AE784" s="1134"/>
      <c r="AF784" s="1134"/>
      <c r="AG784" s="1134"/>
      <c r="AH784" s="1134"/>
      <c r="AI784" s="1134"/>
      <c r="AJ784" s="1134"/>
      <c r="AK784" s="1134"/>
      <c r="AL784" s="1134"/>
      <c r="AM784" s="1134"/>
      <c r="AN784" s="1134"/>
      <c r="AO784" s="1134"/>
      <c r="AP784" s="1134"/>
      <c r="AQ784" s="1134"/>
      <c r="AR784" s="1134"/>
      <c r="AS784" s="1134"/>
      <c r="AT784" s="1134"/>
      <c r="AU784" s="1134"/>
    </row>
    <row r="785">
      <c r="A785" s="1134"/>
      <c r="B785" s="1134"/>
      <c r="C785" s="1235"/>
      <c r="D785" s="1236"/>
      <c r="E785" s="1134"/>
      <c r="F785" s="1134"/>
      <c r="G785" s="1134"/>
      <c r="H785" s="1134"/>
      <c r="I785" s="1134"/>
      <c r="J785" s="1134"/>
      <c r="K785" s="1134"/>
      <c r="L785" s="1134"/>
      <c r="M785" s="1134"/>
      <c r="N785" s="1134"/>
      <c r="O785" s="1134"/>
      <c r="P785" s="1134"/>
      <c r="Q785" s="1134"/>
      <c r="R785" s="1134"/>
      <c r="S785" s="1134"/>
      <c r="T785" s="1134"/>
      <c r="U785" s="1134"/>
      <c r="V785" s="1134"/>
      <c r="W785" s="1134"/>
      <c r="X785" s="1134"/>
      <c r="Y785" s="1134"/>
      <c r="Z785" s="1134"/>
      <c r="AA785" s="1134"/>
      <c r="AB785" s="1235"/>
      <c r="AC785" s="1235"/>
      <c r="AD785" s="1235"/>
      <c r="AE785" s="1134"/>
      <c r="AF785" s="1134"/>
      <c r="AG785" s="1134"/>
      <c r="AH785" s="1134"/>
      <c r="AI785" s="1134"/>
      <c r="AJ785" s="1134"/>
      <c r="AK785" s="1134"/>
      <c r="AL785" s="1134"/>
      <c r="AM785" s="1134"/>
      <c r="AN785" s="1134"/>
      <c r="AO785" s="1134"/>
      <c r="AP785" s="1134"/>
      <c r="AQ785" s="1134"/>
      <c r="AR785" s="1134"/>
      <c r="AS785" s="1134"/>
      <c r="AT785" s="1134"/>
      <c r="AU785" s="1134"/>
    </row>
    <row r="786">
      <c r="A786" s="1134"/>
      <c r="B786" s="1134"/>
      <c r="C786" s="1235"/>
      <c r="D786" s="1236"/>
      <c r="E786" s="1134"/>
      <c r="F786" s="1134"/>
      <c r="G786" s="1134"/>
      <c r="H786" s="1134"/>
      <c r="I786" s="1134"/>
      <c r="J786" s="1134"/>
      <c r="K786" s="1134"/>
      <c r="L786" s="1134"/>
      <c r="M786" s="1134"/>
      <c r="N786" s="1134"/>
      <c r="O786" s="1134"/>
      <c r="P786" s="1134"/>
      <c r="Q786" s="1134"/>
      <c r="R786" s="1134"/>
      <c r="S786" s="1134"/>
      <c r="T786" s="1134"/>
      <c r="U786" s="1134"/>
      <c r="V786" s="1134"/>
      <c r="W786" s="1134"/>
      <c r="X786" s="1134"/>
      <c r="Y786" s="1134"/>
      <c r="Z786" s="1134"/>
      <c r="AA786" s="1134"/>
      <c r="AB786" s="1235"/>
      <c r="AC786" s="1235"/>
      <c r="AD786" s="1235"/>
      <c r="AE786" s="1134"/>
      <c r="AF786" s="1134"/>
      <c r="AG786" s="1134"/>
      <c r="AH786" s="1134"/>
      <c r="AI786" s="1134"/>
      <c r="AJ786" s="1134"/>
      <c r="AK786" s="1134"/>
      <c r="AL786" s="1134"/>
      <c r="AM786" s="1134"/>
      <c r="AN786" s="1134"/>
      <c r="AO786" s="1134"/>
      <c r="AP786" s="1134"/>
      <c r="AQ786" s="1134"/>
      <c r="AR786" s="1134"/>
      <c r="AS786" s="1134"/>
      <c r="AT786" s="1134"/>
      <c r="AU786" s="1134"/>
    </row>
    <row r="787">
      <c r="A787" s="1134"/>
      <c r="B787" s="1134"/>
      <c r="C787" s="1235"/>
      <c r="D787" s="1236"/>
      <c r="E787" s="1134"/>
      <c r="F787" s="1134"/>
      <c r="G787" s="1134"/>
      <c r="H787" s="1134"/>
      <c r="I787" s="1134"/>
      <c r="J787" s="1134"/>
      <c r="K787" s="1134"/>
      <c r="L787" s="1134"/>
      <c r="M787" s="1134"/>
      <c r="N787" s="1134"/>
      <c r="O787" s="1134"/>
      <c r="P787" s="1134"/>
      <c r="Q787" s="1134"/>
      <c r="R787" s="1134"/>
      <c r="S787" s="1134"/>
      <c r="T787" s="1134"/>
      <c r="U787" s="1134"/>
      <c r="V787" s="1134"/>
      <c r="W787" s="1134"/>
      <c r="X787" s="1134"/>
      <c r="Y787" s="1134"/>
      <c r="Z787" s="1134"/>
      <c r="AA787" s="1134"/>
      <c r="AB787" s="1235"/>
      <c r="AC787" s="1235"/>
      <c r="AD787" s="1235"/>
      <c r="AE787" s="1134"/>
      <c r="AF787" s="1134"/>
      <c r="AG787" s="1134"/>
      <c r="AH787" s="1134"/>
      <c r="AI787" s="1134"/>
      <c r="AJ787" s="1134"/>
      <c r="AK787" s="1134"/>
      <c r="AL787" s="1134"/>
      <c r="AM787" s="1134"/>
      <c r="AN787" s="1134"/>
      <c r="AO787" s="1134"/>
      <c r="AP787" s="1134"/>
      <c r="AQ787" s="1134"/>
      <c r="AR787" s="1134"/>
      <c r="AS787" s="1134"/>
      <c r="AT787" s="1134"/>
      <c r="AU787" s="1134"/>
    </row>
    <row r="788">
      <c r="A788" s="1134"/>
      <c r="B788" s="1134"/>
      <c r="C788" s="1235"/>
      <c r="D788" s="1236"/>
      <c r="E788" s="1134"/>
      <c r="F788" s="1134"/>
      <c r="G788" s="1134"/>
      <c r="H788" s="1134"/>
      <c r="I788" s="1134"/>
      <c r="J788" s="1134"/>
      <c r="K788" s="1134"/>
      <c r="L788" s="1134"/>
      <c r="M788" s="1134"/>
      <c r="N788" s="1134"/>
      <c r="O788" s="1134"/>
      <c r="P788" s="1134"/>
      <c r="Q788" s="1134"/>
      <c r="R788" s="1134"/>
      <c r="S788" s="1134"/>
      <c r="T788" s="1134"/>
      <c r="U788" s="1134"/>
      <c r="V788" s="1134"/>
      <c r="W788" s="1134"/>
      <c r="X788" s="1134"/>
      <c r="Y788" s="1134"/>
      <c r="Z788" s="1134"/>
      <c r="AA788" s="1134"/>
      <c r="AB788" s="1235"/>
      <c r="AC788" s="1235"/>
      <c r="AD788" s="1235"/>
      <c r="AE788" s="1134"/>
      <c r="AF788" s="1134"/>
      <c r="AG788" s="1134"/>
      <c r="AH788" s="1134"/>
      <c r="AI788" s="1134"/>
      <c r="AJ788" s="1134"/>
      <c r="AK788" s="1134"/>
      <c r="AL788" s="1134"/>
      <c r="AM788" s="1134"/>
      <c r="AN788" s="1134"/>
      <c r="AO788" s="1134"/>
      <c r="AP788" s="1134"/>
      <c r="AQ788" s="1134"/>
      <c r="AR788" s="1134"/>
      <c r="AS788" s="1134"/>
      <c r="AT788" s="1134"/>
      <c r="AU788" s="1134"/>
    </row>
    <row r="789">
      <c r="A789" s="1134"/>
      <c r="B789" s="1134"/>
      <c r="C789" s="1235"/>
      <c r="D789" s="1236"/>
      <c r="E789" s="1134"/>
      <c r="F789" s="1134"/>
      <c r="G789" s="1134"/>
      <c r="H789" s="1134"/>
      <c r="I789" s="1134"/>
      <c r="J789" s="1134"/>
      <c r="K789" s="1134"/>
      <c r="L789" s="1134"/>
      <c r="M789" s="1134"/>
      <c r="N789" s="1134"/>
      <c r="O789" s="1134"/>
      <c r="P789" s="1134"/>
      <c r="Q789" s="1134"/>
      <c r="R789" s="1134"/>
      <c r="S789" s="1134"/>
      <c r="T789" s="1134"/>
      <c r="U789" s="1134"/>
      <c r="V789" s="1134"/>
      <c r="W789" s="1134"/>
      <c r="X789" s="1134"/>
      <c r="Y789" s="1134"/>
      <c r="Z789" s="1134"/>
      <c r="AA789" s="1134"/>
      <c r="AB789" s="1235"/>
      <c r="AC789" s="1235"/>
      <c r="AD789" s="1235"/>
      <c r="AE789" s="1134"/>
      <c r="AF789" s="1134"/>
      <c r="AG789" s="1134"/>
      <c r="AH789" s="1134"/>
      <c r="AI789" s="1134"/>
      <c r="AJ789" s="1134"/>
      <c r="AK789" s="1134"/>
      <c r="AL789" s="1134"/>
      <c r="AM789" s="1134"/>
      <c r="AN789" s="1134"/>
      <c r="AO789" s="1134"/>
      <c r="AP789" s="1134"/>
      <c r="AQ789" s="1134"/>
      <c r="AR789" s="1134"/>
      <c r="AS789" s="1134"/>
      <c r="AT789" s="1134"/>
      <c r="AU789" s="1134"/>
    </row>
    <row r="790">
      <c r="A790" s="1134"/>
      <c r="B790" s="1134"/>
      <c r="C790" s="1235"/>
      <c r="D790" s="1236"/>
      <c r="E790" s="1134"/>
      <c r="F790" s="1134"/>
      <c r="G790" s="1134"/>
      <c r="H790" s="1134"/>
      <c r="I790" s="1134"/>
      <c r="J790" s="1134"/>
      <c r="K790" s="1134"/>
      <c r="L790" s="1134"/>
      <c r="M790" s="1134"/>
      <c r="N790" s="1134"/>
      <c r="O790" s="1134"/>
      <c r="P790" s="1134"/>
      <c r="Q790" s="1134"/>
      <c r="R790" s="1134"/>
      <c r="S790" s="1134"/>
      <c r="T790" s="1134"/>
      <c r="U790" s="1134"/>
      <c r="V790" s="1134"/>
      <c r="W790" s="1134"/>
      <c r="X790" s="1134"/>
      <c r="Y790" s="1134"/>
      <c r="Z790" s="1134"/>
      <c r="AA790" s="1134"/>
      <c r="AB790" s="1235"/>
      <c r="AC790" s="1235"/>
      <c r="AD790" s="1235"/>
      <c r="AE790" s="1134"/>
      <c r="AF790" s="1134"/>
      <c r="AG790" s="1134"/>
      <c r="AH790" s="1134"/>
      <c r="AI790" s="1134"/>
      <c r="AJ790" s="1134"/>
      <c r="AK790" s="1134"/>
      <c r="AL790" s="1134"/>
      <c r="AM790" s="1134"/>
      <c r="AN790" s="1134"/>
      <c r="AO790" s="1134"/>
      <c r="AP790" s="1134"/>
      <c r="AQ790" s="1134"/>
      <c r="AR790" s="1134"/>
      <c r="AS790" s="1134"/>
      <c r="AT790" s="1134"/>
      <c r="AU790" s="1134"/>
    </row>
    <row r="791">
      <c r="A791" s="1134"/>
      <c r="B791" s="1134"/>
      <c r="C791" s="1235"/>
      <c r="D791" s="1236"/>
      <c r="E791" s="1134"/>
      <c r="F791" s="1134"/>
      <c r="G791" s="1134"/>
      <c r="H791" s="1134"/>
      <c r="I791" s="1134"/>
      <c r="J791" s="1134"/>
      <c r="K791" s="1134"/>
      <c r="L791" s="1134"/>
      <c r="M791" s="1134"/>
      <c r="N791" s="1134"/>
      <c r="O791" s="1134"/>
      <c r="P791" s="1134"/>
      <c r="Q791" s="1134"/>
      <c r="R791" s="1134"/>
      <c r="S791" s="1134"/>
      <c r="T791" s="1134"/>
      <c r="U791" s="1134"/>
      <c r="V791" s="1134"/>
      <c r="W791" s="1134"/>
      <c r="X791" s="1134"/>
      <c r="Y791" s="1134"/>
      <c r="Z791" s="1134"/>
      <c r="AA791" s="1134"/>
      <c r="AB791" s="1235"/>
      <c r="AC791" s="1235"/>
      <c r="AD791" s="1235"/>
      <c r="AE791" s="1134"/>
      <c r="AF791" s="1134"/>
      <c r="AG791" s="1134"/>
      <c r="AH791" s="1134"/>
      <c r="AI791" s="1134"/>
      <c r="AJ791" s="1134"/>
      <c r="AK791" s="1134"/>
      <c r="AL791" s="1134"/>
      <c r="AM791" s="1134"/>
      <c r="AN791" s="1134"/>
      <c r="AO791" s="1134"/>
      <c r="AP791" s="1134"/>
      <c r="AQ791" s="1134"/>
      <c r="AR791" s="1134"/>
      <c r="AS791" s="1134"/>
      <c r="AT791" s="1134"/>
      <c r="AU791" s="1134"/>
    </row>
    <row r="792">
      <c r="A792" s="1134"/>
      <c r="B792" s="1134"/>
      <c r="C792" s="1235"/>
      <c r="D792" s="1236"/>
      <c r="E792" s="1134"/>
      <c r="F792" s="1134"/>
      <c r="G792" s="1134"/>
      <c r="H792" s="1134"/>
      <c r="I792" s="1134"/>
      <c r="J792" s="1134"/>
      <c r="K792" s="1134"/>
      <c r="L792" s="1134"/>
      <c r="M792" s="1134"/>
      <c r="N792" s="1134"/>
      <c r="O792" s="1134"/>
      <c r="P792" s="1134"/>
      <c r="Q792" s="1134"/>
      <c r="R792" s="1134"/>
      <c r="S792" s="1134"/>
      <c r="T792" s="1134"/>
      <c r="U792" s="1134"/>
      <c r="V792" s="1134"/>
      <c r="W792" s="1134"/>
      <c r="X792" s="1134"/>
      <c r="Y792" s="1134"/>
      <c r="Z792" s="1134"/>
      <c r="AA792" s="1134"/>
      <c r="AB792" s="1235"/>
      <c r="AC792" s="1235"/>
      <c r="AD792" s="1235"/>
      <c r="AE792" s="1134"/>
      <c r="AF792" s="1134"/>
      <c r="AG792" s="1134"/>
      <c r="AH792" s="1134"/>
      <c r="AI792" s="1134"/>
      <c r="AJ792" s="1134"/>
      <c r="AK792" s="1134"/>
      <c r="AL792" s="1134"/>
      <c r="AM792" s="1134"/>
      <c r="AN792" s="1134"/>
      <c r="AO792" s="1134"/>
      <c r="AP792" s="1134"/>
      <c r="AQ792" s="1134"/>
      <c r="AR792" s="1134"/>
      <c r="AS792" s="1134"/>
      <c r="AT792" s="1134"/>
      <c r="AU792" s="1134"/>
    </row>
    <row r="793">
      <c r="A793" s="1134"/>
      <c r="B793" s="1134"/>
      <c r="C793" s="1235"/>
      <c r="D793" s="1236"/>
      <c r="E793" s="1134"/>
      <c r="F793" s="1134"/>
      <c r="G793" s="1134"/>
      <c r="H793" s="1134"/>
      <c r="I793" s="1134"/>
      <c r="J793" s="1134"/>
      <c r="K793" s="1134"/>
      <c r="L793" s="1134"/>
      <c r="M793" s="1134"/>
      <c r="N793" s="1134"/>
      <c r="O793" s="1134"/>
      <c r="P793" s="1134"/>
      <c r="Q793" s="1134"/>
      <c r="R793" s="1134"/>
      <c r="S793" s="1134"/>
      <c r="T793" s="1134"/>
      <c r="U793" s="1134"/>
      <c r="V793" s="1134"/>
      <c r="W793" s="1134"/>
      <c r="X793" s="1134"/>
      <c r="Y793" s="1134"/>
      <c r="Z793" s="1134"/>
      <c r="AA793" s="1134"/>
      <c r="AB793" s="1235"/>
      <c r="AC793" s="1235"/>
      <c r="AD793" s="1235"/>
      <c r="AE793" s="1134"/>
      <c r="AF793" s="1134"/>
      <c r="AG793" s="1134"/>
      <c r="AH793" s="1134"/>
      <c r="AI793" s="1134"/>
      <c r="AJ793" s="1134"/>
      <c r="AK793" s="1134"/>
      <c r="AL793" s="1134"/>
      <c r="AM793" s="1134"/>
      <c r="AN793" s="1134"/>
      <c r="AO793" s="1134"/>
      <c r="AP793" s="1134"/>
      <c r="AQ793" s="1134"/>
      <c r="AR793" s="1134"/>
      <c r="AS793" s="1134"/>
      <c r="AT793" s="1134"/>
      <c r="AU793" s="1134"/>
    </row>
    <row r="794">
      <c r="A794" s="1134"/>
      <c r="B794" s="1134"/>
      <c r="C794" s="1235"/>
      <c r="D794" s="1236"/>
      <c r="E794" s="1134"/>
      <c r="F794" s="1134"/>
      <c r="G794" s="1134"/>
      <c r="H794" s="1134"/>
      <c r="I794" s="1134"/>
      <c r="J794" s="1134"/>
      <c r="K794" s="1134"/>
      <c r="L794" s="1134"/>
      <c r="M794" s="1134"/>
      <c r="N794" s="1134"/>
      <c r="O794" s="1134"/>
      <c r="P794" s="1134"/>
      <c r="Q794" s="1134"/>
      <c r="R794" s="1134"/>
      <c r="S794" s="1134"/>
      <c r="T794" s="1134"/>
      <c r="U794" s="1134"/>
      <c r="V794" s="1134"/>
      <c r="W794" s="1134"/>
      <c r="X794" s="1134"/>
      <c r="Y794" s="1134"/>
      <c r="Z794" s="1134"/>
      <c r="AA794" s="1134"/>
      <c r="AB794" s="1235"/>
      <c r="AC794" s="1235"/>
      <c r="AD794" s="1235"/>
      <c r="AE794" s="1134"/>
      <c r="AF794" s="1134"/>
      <c r="AG794" s="1134"/>
      <c r="AH794" s="1134"/>
      <c r="AI794" s="1134"/>
      <c r="AJ794" s="1134"/>
      <c r="AK794" s="1134"/>
      <c r="AL794" s="1134"/>
      <c r="AM794" s="1134"/>
      <c r="AN794" s="1134"/>
      <c r="AO794" s="1134"/>
      <c r="AP794" s="1134"/>
      <c r="AQ794" s="1134"/>
      <c r="AR794" s="1134"/>
      <c r="AS794" s="1134"/>
      <c r="AT794" s="1134"/>
      <c r="AU794" s="1134"/>
    </row>
    <row r="795">
      <c r="A795" s="1134"/>
      <c r="B795" s="1134"/>
      <c r="C795" s="1235"/>
      <c r="D795" s="1236"/>
      <c r="E795" s="1134"/>
      <c r="F795" s="1134"/>
      <c r="G795" s="1134"/>
      <c r="H795" s="1134"/>
      <c r="I795" s="1134"/>
      <c r="J795" s="1134"/>
      <c r="K795" s="1134"/>
      <c r="L795" s="1134"/>
      <c r="M795" s="1134"/>
      <c r="N795" s="1134"/>
      <c r="O795" s="1134"/>
      <c r="P795" s="1134"/>
      <c r="Q795" s="1134"/>
      <c r="R795" s="1134"/>
      <c r="S795" s="1134"/>
      <c r="T795" s="1134"/>
      <c r="U795" s="1134"/>
      <c r="V795" s="1134"/>
      <c r="W795" s="1134"/>
      <c r="X795" s="1134"/>
      <c r="Y795" s="1134"/>
      <c r="Z795" s="1134"/>
      <c r="AA795" s="1134"/>
      <c r="AB795" s="1235"/>
      <c r="AC795" s="1235"/>
      <c r="AD795" s="1235"/>
      <c r="AE795" s="1134"/>
      <c r="AF795" s="1134"/>
      <c r="AG795" s="1134"/>
      <c r="AH795" s="1134"/>
      <c r="AI795" s="1134"/>
      <c r="AJ795" s="1134"/>
      <c r="AK795" s="1134"/>
      <c r="AL795" s="1134"/>
      <c r="AM795" s="1134"/>
      <c r="AN795" s="1134"/>
      <c r="AO795" s="1134"/>
      <c r="AP795" s="1134"/>
      <c r="AQ795" s="1134"/>
      <c r="AR795" s="1134"/>
      <c r="AS795" s="1134"/>
      <c r="AT795" s="1134"/>
      <c r="AU795" s="1134"/>
    </row>
    <row r="796">
      <c r="A796" s="1134"/>
      <c r="B796" s="1134"/>
      <c r="C796" s="1235"/>
      <c r="D796" s="1236"/>
      <c r="E796" s="1134"/>
      <c r="F796" s="1134"/>
      <c r="G796" s="1134"/>
      <c r="H796" s="1134"/>
      <c r="I796" s="1134"/>
      <c r="J796" s="1134"/>
      <c r="K796" s="1134"/>
      <c r="L796" s="1134"/>
      <c r="M796" s="1134"/>
      <c r="N796" s="1134"/>
      <c r="O796" s="1134"/>
      <c r="P796" s="1134"/>
      <c r="Q796" s="1134"/>
      <c r="R796" s="1134"/>
      <c r="S796" s="1134"/>
      <c r="T796" s="1134"/>
      <c r="U796" s="1134"/>
      <c r="V796" s="1134"/>
      <c r="W796" s="1134"/>
      <c r="X796" s="1134"/>
      <c r="Y796" s="1134"/>
      <c r="Z796" s="1134"/>
      <c r="AA796" s="1134"/>
      <c r="AB796" s="1235"/>
      <c r="AC796" s="1235"/>
      <c r="AD796" s="1235"/>
      <c r="AE796" s="1134"/>
      <c r="AF796" s="1134"/>
      <c r="AG796" s="1134"/>
      <c r="AH796" s="1134"/>
      <c r="AI796" s="1134"/>
      <c r="AJ796" s="1134"/>
      <c r="AK796" s="1134"/>
      <c r="AL796" s="1134"/>
      <c r="AM796" s="1134"/>
      <c r="AN796" s="1134"/>
      <c r="AO796" s="1134"/>
      <c r="AP796" s="1134"/>
      <c r="AQ796" s="1134"/>
      <c r="AR796" s="1134"/>
      <c r="AS796" s="1134"/>
      <c r="AT796" s="1134"/>
      <c r="AU796" s="1134"/>
    </row>
    <row r="797">
      <c r="A797" s="1134"/>
      <c r="B797" s="1134"/>
      <c r="C797" s="1235"/>
      <c r="D797" s="1236"/>
      <c r="E797" s="1134"/>
      <c r="F797" s="1134"/>
      <c r="G797" s="1134"/>
      <c r="H797" s="1134"/>
      <c r="I797" s="1134"/>
      <c r="J797" s="1134"/>
      <c r="K797" s="1134"/>
      <c r="L797" s="1134"/>
      <c r="M797" s="1134"/>
      <c r="N797" s="1134"/>
      <c r="O797" s="1134"/>
      <c r="P797" s="1134"/>
      <c r="Q797" s="1134"/>
      <c r="R797" s="1134"/>
      <c r="S797" s="1134"/>
      <c r="T797" s="1134"/>
      <c r="U797" s="1134"/>
      <c r="V797" s="1134"/>
      <c r="W797" s="1134"/>
      <c r="X797" s="1134"/>
      <c r="Y797" s="1134"/>
      <c r="Z797" s="1134"/>
      <c r="AA797" s="1134"/>
      <c r="AB797" s="1235"/>
      <c r="AC797" s="1235"/>
      <c r="AD797" s="1235"/>
      <c r="AE797" s="1134"/>
      <c r="AF797" s="1134"/>
      <c r="AG797" s="1134"/>
      <c r="AH797" s="1134"/>
      <c r="AI797" s="1134"/>
      <c r="AJ797" s="1134"/>
      <c r="AK797" s="1134"/>
      <c r="AL797" s="1134"/>
      <c r="AM797" s="1134"/>
      <c r="AN797" s="1134"/>
      <c r="AO797" s="1134"/>
      <c r="AP797" s="1134"/>
      <c r="AQ797" s="1134"/>
      <c r="AR797" s="1134"/>
      <c r="AS797" s="1134"/>
      <c r="AT797" s="1134"/>
      <c r="AU797" s="1134"/>
    </row>
    <row r="798">
      <c r="A798" s="1134"/>
      <c r="B798" s="1134"/>
      <c r="C798" s="1235"/>
      <c r="D798" s="1236"/>
      <c r="E798" s="1134"/>
      <c r="F798" s="1134"/>
      <c r="G798" s="1134"/>
      <c r="H798" s="1134"/>
      <c r="I798" s="1134"/>
      <c r="J798" s="1134"/>
      <c r="K798" s="1134"/>
      <c r="L798" s="1134"/>
      <c r="M798" s="1134"/>
      <c r="N798" s="1134"/>
      <c r="O798" s="1134"/>
      <c r="P798" s="1134"/>
      <c r="Q798" s="1134"/>
      <c r="R798" s="1134"/>
      <c r="S798" s="1134"/>
      <c r="T798" s="1134"/>
      <c r="U798" s="1134"/>
      <c r="V798" s="1134"/>
      <c r="W798" s="1134"/>
      <c r="X798" s="1134"/>
      <c r="Y798" s="1134"/>
      <c r="Z798" s="1134"/>
      <c r="AA798" s="1134"/>
      <c r="AB798" s="1235"/>
      <c r="AC798" s="1235"/>
      <c r="AD798" s="1235"/>
      <c r="AE798" s="1134"/>
      <c r="AF798" s="1134"/>
      <c r="AG798" s="1134"/>
      <c r="AH798" s="1134"/>
      <c r="AI798" s="1134"/>
      <c r="AJ798" s="1134"/>
      <c r="AK798" s="1134"/>
      <c r="AL798" s="1134"/>
      <c r="AM798" s="1134"/>
      <c r="AN798" s="1134"/>
      <c r="AO798" s="1134"/>
      <c r="AP798" s="1134"/>
      <c r="AQ798" s="1134"/>
      <c r="AR798" s="1134"/>
      <c r="AS798" s="1134"/>
      <c r="AT798" s="1134"/>
      <c r="AU798" s="1134"/>
    </row>
    <row r="799">
      <c r="A799" s="1134"/>
      <c r="B799" s="1134"/>
      <c r="C799" s="1235"/>
      <c r="D799" s="1236"/>
      <c r="E799" s="1134"/>
      <c r="F799" s="1134"/>
      <c r="G799" s="1134"/>
      <c r="H799" s="1134"/>
      <c r="I799" s="1134"/>
      <c r="J799" s="1134"/>
      <c r="K799" s="1134"/>
      <c r="L799" s="1134"/>
      <c r="M799" s="1134"/>
      <c r="N799" s="1134"/>
      <c r="O799" s="1134"/>
      <c r="P799" s="1134"/>
      <c r="Q799" s="1134"/>
      <c r="R799" s="1134"/>
      <c r="S799" s="1134"/>
      <c r="T799" s="1134"/>
      <c r="U799" s="1134"/>
      <c r="V799" s="1134"/>
      <c r="W799" s="1134"/>
      <c r="X799" s="1134"/>
      <c r="Y799" s="1134"/>
      <c r="Z799" s="1134"/>
      <c r="AA799" s="1134"/>
      <c r="AB799" s="1235"/>
      <c r="AC799" s="1235"/>
      <c r="AD799" s="1235"/>
      <c r="AE799" s="1134"/>
      <c r="AF799" s="1134"/>
      <c r="AG799" s="1134"/>
      <c r="AH799" s="1134"/>
      <c r="AI799" s="1134"/>
      <c r="AJ799" s="1134"/>
      <c r="AK799" s="1134"/>
      <c r="AL799" s="1134"/>
      <c r="AM799" s="1134"/>
      <c r="AN799" s="1134"/>
      <c r="AO799" s="1134"/>
      <c r="AP799" s="1134"/>
      <c r="AQ799" s="1134"/>
      <c r="AR799" s="1134"/>
      <c r="AS799" s="1134"/>
      <c r="AT799" s="1134"/>
      <c r="AU799" s="1134"/>
    </row>
    <row r="800">
      <c r="A800" s="1134"/>
      <c r="B800" s="1134"/>
      <c r="C800" s="1235"/>
      <c r="D800" s="1236"/>
      <c r="E800" s="1134"/>
      <c r="F800" s="1134"/>
      <c r="G800" s="1134"/>
      <c r="H800" s="1134"/>
      <c r="I800" s="1134"/>
      <c r="J800" s="1134"/>
      <c r="K800" s="1134"/>
      <c r="L800" s="1134"/>
      <c r="M800" s="1134"/>
      <c r="N800" s="1134"/>
      <c r="O800" s="1134"/>
      <c r="P800" s="1134"/>
      <c r="Q800" s="1134"/>
      <c r="R800" s="1134"/>
      <c r="S800" s="1134"/>
      <c r="T800" s="1134"/>
      <c r="U800" s="1134"/>
      <c r="V800" s="1134"/>
      <c r="W800" s="1134"/>
      <c r="X800" s="1134"/>
      <c r="Y800" s="1134"/>
      <c r="Z800" s="1134"/>
      <c r="AA800" s="1134"/>
      <c r="AB800" s="1235"/>
      <c r="AC800" s="1235"/>
      <c r="AD800" s="1235"/>
      <c r="AE800" s="1134"/>
      <c r="AF800" s="1134"/>
      <c r="AG800" s="1134"/>
      <c r="AH800" s="1134"/>
      <c r="AI800" s="1134"/>
      <c r="AJ800" s="1134"/>
      <c r="AK800" s="1134"/>
      <c r="AL800" s="1134"/>
      <c r="AM800" s="1134"/>
      <c r="AN800" s="1134"/>
      <c r="AO800" s="1134"/>
      <c r="AP800" s="1134"/>
      <c r="AQ800" s="1134"/>
      <c r="AR800" s="1134"/>
      <c r="AS800" s="1134"/>
      <c r="AT800" s="1134"/>
      <c r="AU800" s="1134"/>
    </row>
    <row r="801">
      <c r="A801" s="1134"/>
      <c r="B801" s="1134"/>
      <c r="C801" s="1235"/>
      <c r="D801" s="1236"/>
      <c r="E801" s="1134"/>
      <c r="F801" s="1134"/>
      <c r="G801" s="1134"/>
      <c r="H801" s="1134"/>
      <c r="I801" s="1134"/>
      <c r="J801" s="1134"/>
      <c r="K801" s="1134"/>
      <c r="L801" s="1134"/>
      <c r="M801" s="1134"/>
      <c r="N801" s="1134"/>
      <c r="O801" s="1134"/>
      <c r="P801" s="1134"/>
      <c r="Q801" s="1134"/>
      <c r="R801" s="1134"/>
      <c r="S801" s="1134"/>
      <c r="T801" s="1134"/>
      <c r="U801" s="1134"/>
      <c r="V801" s="1134"/>
      <c r="W801" s="1134"/>
      <c r="X801" s="1134"/>
      <c r="Y801" s="1134"/>
      <c r="Z801" s="1134"/>
      <c r="AA801" s="1134"/>
      <c r="AB801" s="1235"/>
      <c r="AC801" s="1235"/>
      <c r="AD801" s="1235"/>
      <c r="AE801" s="1134"/>
      <c r="AF801" s="1134"/>
      <c r="AG801" s="1134"/>
      <c r="AH801" s="1134"/>
      <c r="AI801" s="1134"/>
      <c r="AJ801" s="1134"/>
      <c r="AK801" s="1134"/>
      <c r="AL801" s="1134"/>
      <c r="AM801" s="1134"/>
      <c r="AN801" s="1134"/>
      <c r="AO801" s="1134"/>
      <c r="AP801" s="1134"/>
      <c r="AQ801" s="1134"/>
      <c r="AR801" s="1134"/>
      <c r="AS801" s="1134"/>
      <c r="AT801" s="1134"/>
      <c r="AU801" s="1134"/>
    </row>
    <row r="802">
      <c r="A802" s="1134"/>
      <c r="B802" s="1134"/>
      <c r="C802" s="1235"/>
      <c r="D802" s="1236"/>
      <c r="E802" s="1134"/>
      <c r="F802" s="1134"/>
      <c r="G802" s="1134"/>
      <c r="H802" s="1134"/>
      <c r="I802" s="1134"/>
      <c r="J802" s="1134"/>
      <c r="K802" s="1134"/>
      <c r="L802" s="1134"/>
      <c r="M802" s="1134"/>
      <c r="N802" s="1134"/>
      <c r="O802" s="1134"/>
      <c r="P802" s="1134"/>
      <c r="Q802" s="1134"/>
      <c r="R802" s="1134"/>
      <c r="S802" s="1134"/>
      <c r="T802" s="1134"/>
      <c r="U802" s="1134"/>
      <c r="V802" s="1134"/>
      <c r="W802" s="1134"/>
      <c r="X802" s="1134"/>
      <c r="Y802" s="1134"/>
      <c r="Z802" s="1134"/>
      <c r="AA802" s="1134"/>
      <c r="AB802" s="1235"/>
      <c r="AC802" s="1235"/>
      <c r="AD802" s="1235"/>
      <c r="AE802" s="1134"/>
      <c r="AF802" s="1134"/>
      <c r="AG802" s="1134"/>
      <c r="AH802" s="1134"/>
      <c r="AI802" s="1134"/>
      <c r="AJ802" s="1134"/>
      <c r="AK802" s="1134"/>
      <c r="AL802" s="1134"/>
      <c r="AM802" s="1134"/>
      <c r="AN802" s="1134"/>
      <c r="AO802" s="1134"/>
      <c r="AP802" s="1134"/>
      <c r="AQ802" s="1134"/>
      <c r="AR802" s="1134"/>
      <c r="AS802" s="1134"/>
      <c r="AT802" s="1134"/>
      <c r="AU802" s="1134"/>
    </row>
    <row r="803">
      <c r="A803" s="1134"/>
      <c r="B803" s="1134"/>
      <c r="C803" s="1235"/>
      <c r="D803" s="1236"/>
      <c r="E803" s="1134"/>
      <c r="F803" s="1134"/>
      <c r="G803" s="1134"/>
      <c r="H803" s="1134"/>
      <c r="I803" s="1134"/>
      <c r="J803" s="1134"/>
      <c r="K803" s="1134"/>
      <c r="L803" s="1134"/>
      <c r="M803" s="1134"/>
      <c r="N803" s="1134"/>
      <c r="O803" s="1134"/>
      <c r="P803" s="1134"/>
      <c r="Q803" s="1134"/>
      <c r="R803" s="1134"/>
      <c r="S803" s="1134"/>
      <c r="T803" s="1134"/>
      <c r="U803" s="1134"/>
      <c r="V803" s="1134"/>
      <c r="W803" s="1134"/>
      <c r="X803" s="1134"/>
      <c r="Y803" s="1134"/>
      <c r="Z803" s="1134"/>
      <c r="AA803" s="1134"/>
      <c r="AB803" s="1235"/>
      <c r="AC803" s="1235"/>
      <c r="AD803" s="1235"/>
      <c r="AE803" s="1134"/>
      <c r="AF803" s="1134"/>
      <c r="AG803" s="1134"/>
      <c r="AH803" s="1134"/>
      <c r="AI803" s="1134"/>
      <c r="AJ803" s="1134"/>
      <c r="AK803" s="1134"/>
      <c r="AL803" s="1134"/>
      <c r="AM803" s="1134"/>
      <c r="AN803" s="1134"/>
      <c r="AO803" s="1134"/>
      <c r="AP803" s="1134"/>
      <c r="AQ803" s="1134"/>
      <c r="AR803" s="1134"/>
      <c r="AS803" s="1134"/>
      <c r="AT803" s="1134"/>
      <c r="AU803" s="1134"/>
    </row>
    <row r="804">
      <c r="A804" s="1134"/>
      <c r="B804" s="1134"/>
      <c r="C804" s="1235"/>
      <c r="D804" s="1236"/>
      <c r="E804" s="1134"/>
      <c r="F804" s="1134"/>
      <c r="G804" s="1134"/>
      <c r="H804" s="1134"/>
      <c r="I804" s="1134"/>
      <c r="J804" s="1134"/>
      <c r="K804" s="1134"/>
      <c r="L804" s="1134"/>
      <c r="M804" s="1134"/>
      <c r="N804" s="1134"/>
      <c r="O804" s="1134"/>
      <c r="P804" s="1134"/>
      <c r="Q804" s="1134"/>
      <c r="R804" s="1134"/>
      <c r="S804" s="1134"/>
      <c r="T804" s="1134"/>
      <c r="U804" s="1134"/>
      <c r="V804" s="1134"/>
      <c r="W804" s="1134"/>
      <c r="X804" s="1134"/>
      <c r="Y804" s="1134"/>
      <c r="Z804" s="1134"/>
      <c r="AA804" s="1134"/>
      <c r="AB804" s="1235"/>
      <c r="AC804" s="1235"/>
      <c r="AD804" s="1235"/>
      <c r="AE804" s="1134"/>
      <c r="AF804" s="1134"/>
      <c r="AG804" s="1134"/>
      <c r="AH804" s="1134"/>
      <c r="AI804" s="1134"/>
      <c r="AJ804" s="1134"/>
      <c r="AK804" s="1134"/>
      <c r="AL804" s="1134"/>
      <c r="AM804" s="1134"/>
      <c r="AN804" s="1134"/>
      <c r="AO804" s="1134"/>
      <c r="AP804" s="1134"/>
      <c r="AQ804" s="1134"/>
      <c r="AR804" s="1134"/>
      <c r="AS804" s="1134"/>
      <c r="AT804" s="1134"/>
      <c r="AU804" s="1134"/>
    </row>
    <row r="805">
      <c r="A805" s="1134"/>
      <c r="B805" s="1134"/>
      <c r="C805" s="1235"/>
      <c r="D805" s="1236"/>
      <c r="E805" s="1134"/>
      <c r="F805" s="1134"/>
      <c r="G805" s="1134"/>
      <c r="H805" s="1134"/>
      <c r="I805" s="1134"/>
      <c r="J805" s="1134"/>
      <c r="K805" s="1134"/>
      <c r="L805" s="1134"/>
      <c r="M805" s="1134"/>
      <c r="N805" s="1134"/>
      <c r="O805" s="1134"/>
      <c r="P805" s="1134"/>
      <c r="Q805" s="1134"/>
      <c r="R805" s="1134"/>
      <c r="S805" s="1134"/>
      <c r="T805" s="1134"/>
      <c r="U805" s="1134"/>
      <c r="V805" s="1134"/>
      <c r="W805" s="1134"/>
      <c r="X805" s="1134"/>
      <c r="Y805" s="1134"/>
      <c r="Z805" s="1134"/>
      <c r="AA805" s="1134"/>
      <c r="AB805" s="1235"/>
      <c r="AC805" s="1235"/>
      <c r="AD805" s="1235"/>
      <c r="AE805" s="1134"/>
      <c r="AF805" s="1134"/>
      <c r="AG805" s="1134"/>
      <c r="AH805" s="1134"/>
      <c r="AI805" s="1134"/>
      <c r="AJ805" s="1134"/>
      <c r="AK805" s="1134"/>
      <c r="AL805" s="1134"/>
      <c r="AM805" s="1134"/>
      <c r="AN805" s="1134"/>
      <c r="AO805" s="1134"/>
      <c r="AP805" s="1134"/>
      <c r="AQ805" s="1134"/>
      <c r="AR805" s="1134"/>
      <c r="AS805" s="1134"/>
      <c r="AT805" s="1134"/>
      <c r="AU805" s="1134"/>
    </row>
    <row r="806">
      <c r="A806" s="1134"/>
      <c r="B806" s="1134"/>
      <c r="C806" s="1235"/>
      <c r="D806" s="1236"/>
      <c r="E806" s="1134"/>
      <c r="F806" s="1134"/>
      <c r="G806" s="1134"/>
      <c r="H806" s="1134"/>
      <c r="I806" s="1134"/>
      <c r="J806" s="1134"/>
      <c r="K806" s="1134"/>
      <c r="L806" s="1134"/>
      <c r="M806" s="1134"/>
      <c r="N806" s="1134"/>
      <c r="O806" s="1134"/>
      <c r="P806" s="1134"/>
      <c r="Q806" s="1134"/>
      <c r="R806" s="1134"/>
      <c r="S806" s="1134"/>
      <c r="T806" s="1134"/>
      <c r="U806" s="1134"/>
      <c r="V806" s="1134"/>
      <c r="W806" s="1134"/>
      <c r="X806" s="1134"/>
      <c r="Y806" s="1134"/>
      <c r="Z806" s="1134"/>
      <c r="AA806" s="1134"/>
      <c r="AB806" s="1235"/>
      <c r="AC806" s="1235"/>
      <c r="AD806" s="1235"/>
      <c r="AE806" s="1134"/>
      <c r="AF806" s="1134"/>
      <c r="AG806" s="1134"/>
      <c r="AH806" s="1134"/>
      <c r="AI806" s="1134"/>
      <c r="AJ806" s="1134"/>
      <c r="AK806" s="1134"/>
      <c r="AL806" s="1134"/>
      <c r="AM806" s="1134"/>
      <c r="AN806" s="1134"/>
      <c r="AO806" s="1134"/>
      <c r="AP806" s="1134"/>
      <c r="AQ806" s="1134"/>
      <c r="AR806" s="1134"/>
      <c r="AS806" s="1134"/>
      <c r="AT806" s="1134"/>
      <c r="AU806" s="1134"/>
    </row>
    <row r="807">
      <c r="A807" s="1134"/>
      <c r="B807" s="1134"/>
      <c r="C807" s="1235"/>
      <c r="D807" s="1236"/>
      <c r="E807" s="1134"/>
      <c r="F807" s="1134"/>
      <c r="G807" s="1134"/>
      <c r="H807" s="1134"/>
      <c r="I807" s="1134"/>
      <c r="J807" s="1134"/>
      <c r="K807" s="1134"/>
      <c r="L807" s="1134"/>
      <c r="M807" s="1134"/>
      <c r="N807" s="1134"/>
      <c r="O807" s="1134"/>
      <c r="P807" s="1134"/>
      <c r="Q807" s="1134"/>
      <c r="R807" s="1134"/>
      <c r="S807" s="1134"/>
      <c r="T807" s="1134"/>
      <c r="U807" s="1134"/>
      <c r="V807" s="1134"/>
      <c r="W807" s="1134"/>
      <c r="X807" s="1134"/>
      <c r="Y807" s="1134"/>
      <c r="Z807" s="1134"/>
      <c r="AA807" s="1134"/>
      <c r="AB807" s="1235"/>
      <c r="AC807" s="1235"/>
      <c r="AD807" s="1235"/>
      <c r="AE807" s="1134"/>
      <c r="AF807" s="1134"/>
      <c r="AG807" s="1134"/>
      <c r="AH807" s="1134"/>
      <c r="AI807" s="1134"/>
      <c r="AJ807" s="1134"/>
      <c r="AK807" s="1134"/>
      <c r="AL807" s="1134"/>
      <c r="AM807" s="1134"/>
      <c r="AN807" s="1134"/>
      <c r="AO807" s="1134"/>
      <c r="AP807" s="1134"/>
      <c r="AQ807" s="1134"/>
      <c r="AR807" s="1134"/>
      <c r="AS807" s="1134"/>
      <c r="AT807" s="1134"/>
      <c r="AU807" s="1134"/>
    </row>
    <row r="808">
      <c r="A808" s="1134"/>
      <c r="B808" s="1134"/>
      <c r="C808" s="1235"/>
      <c r="D808" s="1236"/>
      <c r="E808" s="1134"/>
      <c r="F808" s="1134"/>
      <c r="G808" s="1134"/>
      <c r="H808" s="1134"/>
      <c r="I808" s="1134"/>
      <c r="J808" s="1134"/>
      <c r="K808" s="1134"/>
      <c r="L808" s="1134"/>
      <c r="M808" s="1134"/>
      <c r="N808" s="1134"/>
      <c r="O808" s="1134"/>
      <c r="P808" s="1134"/>
      <c r="Q808" s="1134"/>
      <c r="R808" s="1134"/>
      <c r="S808" s="1134"/>
      <c r="T808" s="1134"/>
      <c r="U808" s="1134"/>
      <c r="V808" s="1134"/>
      <c r="W808" s="1134"/>
      <c r="X808" s="1134"/>
      <c r="Y808" s="1134"/>
      <c r="Z808" s="1134"/>
      <c r="AA808" s="1134"/>
      <c r="AB808" s="1235"/>
      <c r="AC808" s="1235"/>
      <c r="AD808" s="1235"/>
      <c r="AE808" s="1134"/>
      <c r="AF808" s="1134"/>
      <c r="AG808" s="1134"/>
      <c r="AH808" s="1134"/>
      <c r="AI808" s="1134"/>
      <c r="AJ808" s="1134"/>
      <c r="AK808" s="1134"/>
      <c r="AL808" s="1134"/>
      <c r="AM808" s="1134"/>
      <c r="AN808" s="1134"/>
      <c r="AO808" s="1134"/>
      <c r="AP808" s="1134"/>
      <c r="AQ808" s="1134"/>
      <c r="AR808" s="1134"/>
      <c r="AS808" s="1134"/>
      <c r="AT808" s="1134"/>
      <c r="AU808" s="1134"/>
    </row>
    <row r="809">
      <c r="A809" s="1134"/>
      <c r="B809" s="1134"/>
      <c r="C809" s="1235"/>
      <c r="D809" s="1236"/>
      <c r="E809" s="1134"/>
      <c r="F809" s="1134"/>
      <c r="G809" s="1134"/>
      <c r="H809" s="1134"/>
      <c r="I809" s="1134"/>
      <c r="J809" s="1134"/>
      <c r="K809" s="1134"/>
      <c r="L809" s="1134"/>
      <c r="M809" s="1134"/>
      <c r="N809" s="1134"/>
      <c r="O809" s="1134"/>
      <c r="P809" s="1134"/>
      <c r="Q809" s="1134"/>
      <c r="R809" s="1134"/>
      <c r="S809" s="1134"/>
      <c r="T809" s="1134"/>
      <c r="U809" s="1134"/>
      <c r="V809" s="1134"/>
      <c r="W809" s="1134"/>
      <c r="X809" s="1134"/>
      <c r="Y809" s="1134"/>
      <c r="Z809" s="1134"/>
      <c r="AA809" s="1134"/>
      <c r="AB809" s="1235"/>
      <c r="AC809" s="1235"/>
      <c r="AD809" s="1235"/>
      <c r="AE809" s="1134"/>
      <c r="AF809" s="1134"/>
      <c r="AG809" s="1134"/>
      <c r="AH809" s="1134"/>
      <c r="AI809" s="1134"/>
      <c r="AJ809" s="1134"/>
      <c r="AK809" s="1134"/>
      <c r="AL809" s="1134"/>
      <c r="AM809" s="1134"/>
      <c r="AN809" s="1134"/>
      <c r="AO809" s="1134"/>
      <c r="AP809" s="1134"/>
      <c r="AQ809" s="1134"/>
      <c r="AR809" s="1134"/>
      <c r="AS809" s="1134"/>
      <c r="AT809" s="1134"/>
      <c r="AU809" s="1134"/>
    </row>
    <row r="810">
      <c r="A810" s="1134"/>
      <c r="B810" s="1134"/>
      <c r="C810" s="1235"/>
      <c r="D810" s="1236"/>
      <c r="E810" s="1134"/>
      <c r="F810" s="1134"/>
      <c r="G810" s="1134"/>
      <c r="H810" s="1134"/>
      <c r="I810" s="1134"/>
      <c r="J810" s="1134"/>
      <c r="K810" s="1134"/>
      <c r="L810" s="1134"/>
      <c r="M810" s="1134"/>
      <c r="N810" s="1134"/>
      <c r="O810" s="1134"/>
      <c r="P810" s="1134"/>
      <c r="Q810" s="1134"/>
      <c r="R810" s="1134"/>
      <c r="S810" s="1134"/>
      <c r="T810" s="1134"/>
      <c r="U810" s="1134"/>
      <c r="V810" s="1134"/>
      <c r="W810" s="1134"/>
      <c r="X810" s="1134"/>
      <c r="Y810" s="1134"/>
      <c r="Z810" s="1134"/>
      <c r="AA810" s="1134"/>
      <c r="AB810" s="1235"/>
      <c r="AC810" s="1235"/>
      <c r="AD810" s="1235"/>
      <c r="AE810" s="1134"/>
      <c r="AF810" s="1134"/>
      <c r="AG810" s="1134"/>
      <c r="AH810" s="1134"/>
      <c r="AI810" s="1134"/>
      <c r="AJ810" s="1134"/>
      <c r="AK810" s="1134"/>
      <c r="AL810" s="1134"/>
      <c r="AM810" s="1134"/>
      <c r="AN810" s="1134"/>
      <c r="AO810" s="1134"/>
      <c r="AP810" s="1134"/>
      <c r="AQ810" s="1134"/>
      <c r="AR810" s="1134"/>
      <c r="AS810" s="1134"/>
      <c r="AT810" s="1134"/>
      <c r="AU810" s="1134"/>
    </row>
    <row r="811">
      <c r="A811" s="1134"/>
      <c r="B811" s="1134"/>
      <c r="C811" s="1235"/>
      <c r="D811" s="1236"/>
      <c r="E811" s="1134"/>
      <c r="F811" s="1134"/>
      <c r="G811" s="1134"/>
      <c r="H811" s="1134"/>
      <c r="I811" s="1134"/>
      <c r="J811" s="1134"/>
      <c r="K811" s="1134"/>
      <c r="L811" s="1134"/>
      <c r="M811" s="1134"/>
      <c r="N811" s="1134"/>
      <c r="O811" s="1134"/>
      <c r="P811" s="1134"/>
      <c r="Q811" s="1134"/>
      <c r="R811" s="1134"/>
      <c r="S811" s="1134"/>
      <c r="T811" s="1134"/>
      <c r="U811" s="1134"/>
      <c r="V811" s="1134"/>
      <c r="W811" s="1134"/>
      <c r="X811" s="1134"/>
      <c r="Y811" s="1134"/>
      <c r="Z811" s="1134"/>
      <c r="AA811" s="1134"/>
      <c r="AB811" s="1235"/>
      <c r="AC811" s="1235"/>
      <c r="AD811" s="1235"/>
      <c r="AE811" s="1134"/>
      <c r="AF811" s="1134"/>
      <c r="AG811" s="1134"/>
      <c r="AH811" s="1134"/>
      <c r="AI811" s="1134"/>
      <c r="AJ811" s="1134"/>
      <c r="AK811" s="1134"/>
      <c r="AL811" s="1134"/>
      <c r="AM811" s="1134"/>
      <c r="AN811" s="1134"/>
      <c r="AO811" s="1134"/>
      <c r="AP811" s="1134"/>
      <c r="AQ811" s="1134"/>
      <c r="AR811" s="1134"/>
      <c r="AS811" s="1134"/>
      <c r="AT811" s="1134"/>
      <c r="AU811" s="1134"/>
    </row>
    <row r="812">
      <c r="A812" s="1134"/>
      <c r="B812" s="1134"/>
      <c r="C812" s="1235"/>
      <c r="D812" s="1236"/>
      <c r="E812" s="1134"/>
      <c r="F812" s="1134"/>
      <c r="G812" s="1134"/>
      <c r="H812" s="1134"/>
      <c r="I812" s="1134"/>
      <c r="J812" s="1134"/>
      <c r="K812" s="1134"/>
      <c r="L812" s="1134"/>
      <c r="M812" s="1134"/>
      <c r="N812" s="1134"/>
      <c r="O812" s="1134"/>
      <c r="P812" s="1134"/>
      <c r="Q812" s="1134"/>
      <c r="R812" s="1134"/>
      <c r="S812" s="1134"/>
      <c r="T812" s="1134"/>
      <c r="U812" s="1134"/>
      <c r="V812" s="1134"/>
      <c r="W812" s="1134"/>
      <c r="X812" s="1134"/>
      <c r="Y812" s="1134"/>
      <c r="Z812" s="1134"/>
      <c r="AA812" s="1134"/>
      <c r="AB812" s="1235"/>
      <c r="AC812" s="1235"/>
      <c r="AD812" s="1235"/>
      <c r="AE812" s="1134"/>
      <c r="AF812" s="1134"/>
      <c r="AG812" s="1134"/>
      <c r="AH812" s="1134"/>
      <c r="AI812" s="1134"/>
      <c r="AJ812" s="1134"/>
      <c r="AK812" s="1134"/>
      <c r="AL812" s="1134"/>
      <c r="AM812" s="1134"/>
      <c r="AN812" s="1134"/>
      <c r="AO812" s="1134"/>
      <c r="AP812" s="1134"/>
      <c r="AQ812" s="1134"/>
      <c r="AR812" s="1134"/>
      <c r="AS812" s="1134"/>
      <c r="AT812" s="1134"/>
      <c r="AU812" s="1134"/>
    </row>
    <row r="813">
      <c r="A813" s="1134"/>
      <c r="B813" s="1134"/>
      <c r="C813" s="1235"/>
      <c r="D813" s="1236"/>
      <c r="E813" s="1134"/>
      <c r="F813" s="1134"/>
      <c r="G813" s="1134"/>
      <c r="H813" s="1134"/>
      <c r="I813" s="1134"/>
      <c r="J813" s="1134"/>
      <c r="K813" s="1134"/>
      <c r="L813" s="1134"/>
      <c r="M813" s="1134"/>
      <c r="N813" s="1134"/>
      <c r="O813" s="1134"/>
      <c r="P813" s="1134"/>
      <c r="Q813" s="1134"/>
      <c r="R813" s="1134"/>
      <c r="S813" s="1134"/>
      <c r="T813" s="1134"/>
      <c r="U813" s="1134"/>
      <c r="V813" s="1134"/>
      <c r="W813" s="1134"/>
      <c r="X813" s="1134"/>
      <c r="Y813" s="1134"/>
      <c r="Z813" s="1134"/>
      <c r="AA813" s="1134"/>
      <c r="AB813" s="1235"/>
      <c r="AC813" s="1235"/>
      <c r="AD813" s="1235"/>
      <c r="AE813" s="1134"/>
      <c r="AF813" s="1134"/>
      <c r="AG813" s="1134"/>
      <c r="AH813" s="1134"/>
      <c r="AI813" s="1134"/>
      <c r="AJ813" s="1134"/>
      <c r="AK813" s="1134"/>
      <c r="AL813" s="1134"/>
      <c r="AM813" s="1134"/>
      <c r="AN813" s="1134"/>
      <c r="AO813" s="1134"/>
      <c r="AP813" s="1134"/>
      <c r="AQ813" s="1134"/>
      <c r="AR813" s="1134"/>
      <c r="AS813" s="1134"/>
      <c r="AT813" s="1134"/>
      <c r="AU813" s="1134"/>
    </row>
    <row r="814">
      <c r="A814" s="1134"/>
      <c r="B814" s="1134"/>
      <c r="C814" s="1235"/>
      <c r="D814" s="1236"/>
      <c r="E814" s="1134"/>
      <c r="F814" s="1134"/>
      <c r="G814" s="1134"/>
      <c r="H814" s="1134"/>
      <c r="I814" s="1134"/>
      <c r="J814" s="1134"/>
      <c r="K814" s="1134"/>
      <c r="L814" s="1134"/>
      <c r="M814" s="1134"/>
      <c r="N814" s="1134"/>
      <c r="O814" s="1134"/>
      <c r="P814" s="1134"/>
      <c r="Q814" s="1134"/>
      <c r="R814" s="1134"/>
      <c r="S814" s="1134"/>
      <c r="T814" s="1134"/>
      <c r="U814" s="1134"/>
      <c r="V814" s="1134"/>
      <c r="W814" s="1134"/>
      <c r="X814" s="1134"/>
      <c r="Y814" s="1134"/>
      <c r="Z814" s="1134"/>
      <c r="AA814" s="1134"/>
      <c r="AB814" s="1235"/>
      <c r="AC814" s="1235"/>
      <c r="AD814" s="1235"/>
      <c r="AE814" s="1134"/>
      <c r="AF814" s="1134"/>
      <c r="AG814" s="1134"/>
      <c r="AH814" s="1134"/>
      <c r="AI814" s="1134"/>
      <c r="AJ814" s="1134"/>
      <c r="AK814" s="1134"/>
      <c r="AL814" s="1134"/>
      <c r="AM814" s="1134"/>
      <c r="AN814" s="1134"/>
      <c r="AO814" s="1134"/>
      <c r="AP814" s="1134"/>
      <c r="AQ814" s="1134"/>
      <c r="AR814" s="1134"/>
      <c r="AS814" s="1134"/>
      <c r="AT814" s="1134"/>
      <c r="AU814" s="1134"/>
    </row>
    <row r="815">
      <c r="A815" s="1134"/>
      <c r="B815" s="1134"/>
      <c r="C815" s="1235"/>
      <c r="D815" s="1236"/>
      <c r="E815" s="1134"/>
      <c r="F815" s="1134"/>
      <c r="G815" s="1134"/>
      <c r="H815" s="1134"/>
      <c r="I815" s="1134"/>
      <c r="J815" s="1134"/>
      <c r="K815" s="1134"/>
      <c r="L815" s="1134"/>
      <c r="M815" s="1134"/>
      <c r="N815" s="1134"/>
      <c r="O815" s="1134"/>
      <c r="P815" s="1134"/>
      <c r="Q815" s="1134"/>
      <c r="R815" s="1134"/>
      <c r="S815" s="1134"/>
      <c r="T815" s="1134"/>
      <c r="U815" s="1134"/>
      <c r="V815" s="1134"/>
      <c r="W815" s="1134"/>
      <c r="X815" s="1134"/>
      <c r="Y815" s="1134"/>
      <c r="Z815" s="1134"/>
      <c r="AA815" s="1134"/>
      <c r="AB815" s="1235"/>
      <c r="AC815" s="1235"/>
      <c r="AD815" s="1235"/>
      <c r="AE815" s="1134"/>
      <c r="AF815" s="1134"/>
      <c r="AG815" s="1134"/>
      <c r="AH815" s="1134"/>
      <c r="AI815" s="1134"/>
      <c r="AJ815" s="1134"/>
      <c r="AK815" s="1134"/>
      <c r="AL815" s="1134"/>
      <c r="AM815" s="1134"/>
      <c r="AN815" s="1134"/>
      <c r="AO815" s="1134"/>
      <c r="AP815" s="1134"/>
      <c r="AQ815" s="1134"/>
      <c r="AR815" s="1134"/>
      <c r="AS815" s="1134"/>
      <c r="AT815" s="1134"/>
      <c r="AU815" s="1134"/>
    </row>
    <row r="816">
      <c r="A816" s="1134"/>
      <c r="B816" s="1134"/>
      <c r="C816" s="1235"/>
      <c r="D816" s="1236"/>
      <c r="E816" s="1134"/>
      <c r="F816" s="1134"/>
      <c r="G816" s="1134"/>
      <c r="H816" s="1134"/>
      <c r="I816" s="1134"/>
      <c r="J816" s="1134"/>
      <c r="K816" s="1134"/>
      <c r="L816" s="1134"/>
      <c r="M816" s="1134"/>
      <c r="N816" s="1134"/>
      <c r="O816" s="1134"/>
      <c r="P816" s="1134"/>
      <c r="Q816" s="1134"/>
      <c r="R816" s="1134"/>
      <c r="S816" s="1134"/>
      <c r="T816" s="1134"/>
      <c r="U816" s="1134"/>
      <c r="V816" s="1134"/>
      <c r="W816" s="1134"/>
      <c r="X816" s="1134"/>
      <c r="Y816" s="1134"/>
      <c r="Z816" s="1134"/>
      <c r="AA816" s="1134"/>
      <c r="AB816" s="1235"/>
      <c r="AC816" s="1235"/>
      <c r="AD816" s="1235"/>
      <c r="AE816" s="1134"/>
      <c r="AF816" s="1134"/>
      <c r="AG816" s="1134"/>
      <c r="AH816" s="1134"/>
      <c r="AI816" s="1134"/>
      <c r="AJ816" s="1134"/>
      <c r="AK816" s="1134"/>
      <c r="AL816" s="1134"/>
      <c r="AM816" s="1134"/>
      <c r="AN816" s="1134"/>
      <c r="AO816" s="1134"/>
      <c r="AP816" s="1134"/>
      <c r="AQ816" s="1134"/>
      <c r="AR816" s="1134"/>
      <c r="AS816" s="1134"/>
      <c r="AT816" s="1134"/>
      <c r="AU816" s="1134"/>
    </row>
    <row r="817">
      <c r="A817" s="1134"/>
      <c r="B817" s="1134"/>
      <c r="C817" s="1235"/>
      <c r="D817" s="1236"/>
      <c r="E817" s="1134"/>
      <c r="F817" s="1134"/>
      <c r="G817" s="1134"/>
      <c r="H817" s="1134"/>
      <c r="I817" s="1134"/>
      <c r="J817" s="1134"/>
      <c r="K817" s="1134"/>
      <c r="L817" s="1134"/>
      <c r="M817" s="1134"/>
      <c r="N817" s="1134"/>
      <c r="O817" s="1134"/>
      <c r="P817" s="1134"/>
      <c r="Q817" s="1134"/>
      <c r="R817" s="1134"/>
      <c r="S817" s="1134"/>
      <c r="T817" s="1134"/>
      <c r="U817" s="1134"/>
      <c r="V817" s="1134"/>
      <c r="W817" s="1134"/>
      <c r="X817" s="1134"/>
      <c r="Y817" s="1134"/>
      <c r="Z817" s="1134"/>
      <c r="AA817" s="1134"/>
      <c r="AB817" s="1235"/>
      <c r="AC817" s="1235"/>
      <c r="AD817" s="1235"/>
      <c r="AE817" s="1134"/>
      <c r="AF817" s="1134"/>
      <c r="AG817" s="1134"/>
      <c r="AH817" s="1134"/>
      <c r="AI817" s="1134"/>
      <c r="AJ817" s="1134"/>
      <c r="AK817" s="1134"/>
      <c r="AL817" s="1134"/>
      <c r="AM817" s="1134"/>
      <c r="AN817" s="1134"/>
      <c r="AO817" s="1134"/>
      <c r="AP817" s="1134"/>
      <c r="AQ817" s="1134"/>
      <c r="AR817" s="1134"/>
      <c r="AS817" s="1134"/>
      <c r="AT817" s="1134"/>
      <c r="AU817" s="1134"/>
    </row>
    <row r="818">
      <c r="A818" s="1134"/>
      <c r="B818" s="1134"/>
      <c r="C818" s="1235"/>
      <c r="D818" s="1236"/>
      <c r="E818" s="1134"/>
      <c r="F818" s="1134"/>
      <c r="G818" s="1134"/>
      <c r="H818" s="1134"/>
      <c r="I818" s="1134"/>
      <c r="J818" s="1134"/>
      <c r="K818" s="1134"/>
      <c r="L818" s="1134"/>
      <c r="M818" s="1134"/>
      <c r="N818" s="1134"/>
      <c r="O818" s="1134"/>
      <c r="P818" s="1134"/>
      <c r="Q818" s="1134"/>
      <c r="R818" s="1134"/>
      <c r="S818" s="1134"/>
      <c r="T818" s="1134"/>
      <c r="U818" s="1134"/>
      <c r="V818" s="1134"/>
      <c r="W818" s="1134"/>
      <c r="X818" s="1134"/>
      <c r="Y818" s="1134"/>
      <c r="Z818" s="1134"/>
      <c r="AA818" s="1134"/>
      <c r="AB818" s="1235"/>
      <c r="AC818" s="1235"/>
      <c r="AD818" s="1235"/>
      <c r="AE818" s="1134"/>
      <c r="AF818" s="1134"/>
      <c r="AG818" s="1134"/>
      <c r="AH818" s="1134"/>
      <c r="AI818" s="1134"/>
      <c r="AJ818" s="1134"/>
      <c r="AK818" s="1134"/>
      <c r="AL818" s="1134"/>
      <c r="AM818" s="1134"/>
      <c r="AN818" s="1134"/>
      <c r="AO818" s="1134"/>
      <c r="AP818" s="1134"/>
      <c r="AQ818" s="1134"/>
      <c r="AR818" s="1134"/>
      <c r="AS818" s="1134"/>
      <c r="AT818" s="1134"/>
      <c r="AU818" s="1134"/>
    </row>
    <row r="819">
      <c r="A819" s="1134"/>
      <c r="B819" s="1134"/>
      <c r="C819" s="1235"/>
      <c r="D819" s="1236"/>
      <c r="E819" s="1134"/>
      <c r="F819" s="1134"/>
      <c r="G819" s="1134"/>
      <c r="H819" s="1134"/>
      <c r="I819" s="1134"/>
      <c r="J819" s="1134"/>
      <c r="K819" s="1134"/>
      <c r="L819" s="1134"/>
      <c r="M819" s="1134"/>
      <c r="N819" s="1134"/>
      <c r="O819" s="1134"/>
      <c r="P819" s="1134"/>
      <c r="Q819" s="1134"/>
      <c r="R819" s="1134"/>
      <c r="S819" s="1134"/>
      <c r="T819" s="1134"/>
      <c r="U819" s="1134"/>
      <c r="V819" s="1134"/>
      <c r="W819" s="1134"/>
      <c r="X819" s="1134"/>
      <c r="Y819" s="1134"/>
      <c r="Z819" s="1134"/>
      <c r="AA819" s="1134"/>
      <c r="AB819" s="1235"/>
      <c r="AC819" s="1235"/>
      <c r="AD819" s="1235"/>
      <c r="AE819" s="1134"/>
      <c r="AF819" s="1134"/>
      <c r="AG819" s="1134"/>
      <c r="AH819" s="1134"/>
      <c r="AI819" s="1134"/>
      <c r="AJ819" s="1134"/>
      <c r="AK819" s="1134"/>
      <c r="AL819" s="1134"/>
      <c r="AM819" s="1134"/>
      <c r="AN819" s="1134"/>
      <c r="AO819" s="1134"/>
      <c r="AP819" s="1134"/>
      <c r="AQ819" s="1134"/>
      <c r="AR819" s="1134"/>
      <c r="AS819" s="1134"/>
      <c r="AT819" s="1134"/>
      <c r="AU819" s="1134"/>
    </row>
    <row r="820">
      <c r="A820" s="1134"/>
      <c r="B820" s="1134"/>
      <c r="C820" s="1235"/>
      <c r="D820" s="1236"/>
      <c r="E820" s="1134"/>
      <c r="F820" s="1134"/>
      <c r="G820" s="1134"/>
      <c r="H820" s="1134"/>
      <c r="I820" s="1134"/>
      <c r="J820" s="1134"/>
      <c r="K820" s="1134"/>
      <c r="L820" s="1134"/>
      <c r="M820" s="1134"/>
      <c r="N820" s="1134"/>
      <c r="O820" s="1134"/>
      <c r="P820" s="1134"/>
      <c r="Q820" s="1134"/>
      <c r="R820" s="1134"/>
      <c r="S820" s="1134"/>
      <c r="T820" s="1134"/>
      <c r="U820" s="1134"/>
      <c r="V820" s="1134"/>
      <c r="W820" s="1134"/>
      <c r="X820" s="1134"/>
      <c r="Y820" s="1134"/>
      <c r="Z820" s="1134"/>
      <c r="AA820" s="1134"/>
      <c r="AB820" s="1235"/>
      <c r="AC820" s="1235"/>
      <c r="AD820" s="1235"/>
      <c r="AE820" s="1134"/>
      <c r="AF820" s="1134"/>
      <c r="AG820" s="1134"/>
      <c r="AH820" s="1134"/>
      <c r="AI820" s="1134"/>
      <c r="AJ820" s="1134"/>
      <c r="AK820" s="1134"/>
      <c r="AL820" s="1134"/>
      <c r="AM820" s="1134"/>
      <c r="AN820" s="1134"/>
      <c r="AO820" s="1134"/>
      <c r="AP820" s="1134"/>
      <c r="AQ820" s="1134"/>
      <c r="AR820" s="1134"/>
      <c r="AS820" s="1134"/>
      <c r="AT820" s="1134"/>
      <c r="AU820" s="1134"/>
    </row>
    <row r="821">
      <c r="A821" s="1134"/>
      <c r="B821" s="1134"/>
      <c r="C821" s="1235"/>
      <c r="D821" s="1236"/>
      <c r="E821" s="1134"/>
      <c r="F821" s="1134"/>
      <c r="G821" s="1134"/>
      <c r="H821" s="1134"/>
      <c r="I821" s="1134"/>
      <c r="J821" s="1134"/>
      <c r="K821" s="1134"/>
      <c r="L821" s="1134"/>
      <c r="M821" s="1134"/>
      <c r="N821" s="1134"/>
      <c r="O821" s="1134"/>
      <c r="P821" s="1134"/>
      <c r="Q821" s="1134"/>
      <c r="R821" s="1134"/>
      <c r="S821" s="1134"/>
      <c r="T821" s="1134"/>
      <c r="U821" s="1134"/>
      <c r="V821" s="1134"/>
      <c r="W821" s="1134"/>
      <c r="X821" s="1134"/>
      <c r="Y821" s="1134"/>
      <c r="Z821" s="1134"/>
      <c r="AA821" s="1134"/>
      <c r="AB821" s="1235"/>
      <c r="AC821" s="1235"/>
      <c r="AD821" s="1235"/>
      <c r="AE821" s="1134"/>
      <c r="AF821" s="1134"/>
      <c r="AG821" s="1134"/>
      <c r="AH821" s="1134"/>
      <c r="AI821" s="1134"/>
      <c r="AJ821" s="1134"/>
      <c r="AK821" s="1134"/>
      <c r="AL821" s="1134"/>
      <c r="AM821" s="1134"/>
      <c r="AN821" s="1134"/>
      <c r="AO821" s="1134"/>
      <c r="AP821" s="1134"/>
      <c r="AQ821" s="1134"/>
      <c r="AR821" s="1134"/>
      <c r="AS821" s="1134"/>
      <c r="AT821" s="1134"/>
      <c r="AU821" s="1134"/>
    </row>
    <row r="822">
      <c r="A822" s="1134"/>
      <c r="B822" s="1134"/>
      <c r="C822" s="1235"/>
      <c r="D822" s="1236"/>
      <c r="E822" s="1134"/>
      <c r="F822" s="1134"/>
      <c r="G822" s="1134"/>
      <c r="H822" s="1134"/>
      <c r="I822" s="1134"/>
      <c r="J822" s="1134"/>
      <c r="K822" s="1134"/>
      <c r="L822" s="1134"/>
      <c r="M822" s="1134"/>
      <c r="N822" s="1134"/>
      <c r="O822" s="1134"/>
      <c r="P822" s="1134"/>
      <c r="Q822" s="1134"/>
      <c r="R822" s="1134"/>
      <c r="S822" s="1134"/>
      <c r="T822" s="1134"/>
      <c r="U822" s="1134"/>
      <c r="V822" s="1134"/>
      <c r="W822" s="1134"/>
      <c r="X822" s="1134"/>
      <c r="Y822" s="1134"/>
      <c r="Z822" s="1134"/>
      <c r="AA822" s="1134"/>
      <c r="AB822" s="1235"/>
      <c r="AC822" s="1235"/>
      <c r="AD822" s="1235"/>
      <c r="AE822" s="1134"/>
      <c r="AF822" s="1134"/>
      <c r="AG822" s="1134"/>
      <c r="AH822" s="1134"/>
      <c r="AI822" s="1134"/>
      <c r="AJ822" s="1134"/>
      <c r="AK822" s="1134"/>
      <c r="AL822" s="1134"/>
      <c r="AM822" s="1134"/>
      <c r="AN822" s="1134"/>
      <c r="AO822" s="1134"/>
      <c r="AP822" s="1134"/>
      <c r="AQ822" s="1134"/>
      <c r="AR822" s="1134"/>
      <c r="AS822" s="1134"/>
      <c r="AT822" s="1134"/>
      <c r="AU822" s="1134"/>
    </row>
    <row r="823">
      <c r="A823" s="1134"/>
      <c r="B823" s="1134"/>
      <c r="C823" s="1235"/>
      <c r="D823" s="1236"/>
      <c r="E823" s="1134"/>
      <c r="F823" s="1134"/>
      <c r="G823" s="1134"/>
      <c r="H823" s="1134"/>
      <c r="I823" s="1134"/>
      <c r="J823" s="1134"/>
      <c r="K823" s="1134"/>
      <c r="L823" s="1134"/>
      <c r="M823" s="1134"/>
      <c r="N823" s="1134"/>
      <c r="O823" s="1134"/>
      <c r="P823" s="1134"/>
      <c r="Q823" s="1134"/>
      <c r="R823" s="1134"/>
      <c r="S823" s="1134"/>
      <c r="T823" s="1134"/>
      <c r="U823" s="1134"/>
      <c r="V823" s="1134"/>
      <c r="W823" s="1134"/>
      <c r="X823" s="1134"/>
      <c r="Y823" s="1134"/>
      <c r="Z823" s="1134"/>
      <c r="AA823" s="1134"/>
      <c r="AB823" s="1235"/>
      <c r="AC823" s="1235"/>
      <c r="AD823" s="1235"/>
      <c r="AE823" s="1134"/>
      <c r="AF823" s="1134"/>
      <c r="AG823" s="1134"/>
      <c r="AH823" s="1134"/>
      <c r="AI823" s="1134"/>
      <c r="AJ823" s="1134"/>
      <c r="AK823" s="1134"/>
      <c r="AL823" s="1134"/>
      <c r="AM823" s="1134"/>
      <c r="AN823" s="1134"/>
      <c r="AO823" s="1134"/>
      <c r="AP823" s="1134"/>
      <c r="AQ823" s="1134"/>
      <c r="AR823" s="1134"/>
      <c r="AS823" s="1134"/>
      <c r="AT823" s="1134"/>
      <c r="AU823" s="1134"/>
    </row>
    <row r="824">
      <c r="A824" s="1134"/>
      <c r="B824" s="1134"/>
      <c r="C824" s="1235"/>
      <c r="D824" s="1236"/>
      <c r="E824" s="1134"/>
      <c r="F824" s="1134"/>
      <c r="G824" s="1134"/>
      <c r="H824" s="1134"/>
      <c r="I824" s="1134"/>
      <c r="J824" s="1134"/>
      <c r="K824" s="1134"/>
      <c r="L824" s="1134"/>
      <c r="M824" s="1134"/>
      <c r="N824" s="1134"/>
      <c r="O824" s="1134"/>
      <c r="P824" s="1134"/>
      <c r="Q824" s="1134"/>
      <c r="R824" s="1134"/>
      <c r="S824" s="1134"/>
      <c r="T824" s="1134"/>
      <c r="U824" s="1134"/>
      <c r="V824" s="1134"/>
      <c r="W824" s="1134"/>
      <c r="X824" s="1134"/>
      <c r="Y824" s="1134"/>
      <c r="Z824" s="1134"/>
      <c r="AA824" s="1134"/>
      <c r="AB824" s="1235"/>
      <c r="AC824" s="1235"/>
      <c r="AD824" s="1235"/>
      <c r="AE824" s="1134"/>
      <c r="AF824" s="1134"/>
      <c r="AG824" s="1134"/>
      <c r="AH824" s="1134"/>
      <c r="AI824" s="1134"/>
      <c r="AJ824" s="1134"/>
      <c r="AK824" s="1134"/>
      <c r="AL824" s="1134"/>
      <c r="AM824" s="1134"/>
      <c r="AN824" s="1134"/>
      <c r="AO824" s="1134"/>
      <c r="AP824" s="1134"/>
      <c r="AQ824" s="1134"/>
      <c r="AR824" s="1134"/>
      <c r="AS824" s="1134"/>
      <c r="AT824" s="1134"/>
      <c r="AU824" s="1134"/>
    </row>
    <row r="825">
      <c r="A825" s="1134"/>
      <c r="B825" s="1134"/>
      <c r="C825" s="1235"/>
      <c r="D825" s="1236"/>
      <c r="E825" s="1134"/>
      <c r="F825" s="1134"/>
      <c r="G825" s="1134"/>
      <c r="H825" s="1134"/>
      <c r="I825" s="1134"/>
      <c r="J825" s="1134"/>
      <c r="K825" s="1134"/>
      <c r="L825" s="1134"/>
      <c r="M825" s="1134"/>
      <c r="N825" s="1134"/>
      <c r="O825" s="1134"/>
      <c r="P825" s="1134"/>
      <c r="Q825" s="1134"/>
      <c r="R825" s="1134"/>
      <c r="S825" s="1134"/>
      <c r="T825" s="1134"/>
      <c r="U825" s="1134"/>
      <c r="V825" s="1134"/>
      <c r="W825" s="1134"/>
      <c r="X825" s="1134"/>
      <c r="Y825" s="1134"/>
      <c r="Z825" s="1134"/>
      <c r="AA825" s="1134"/>
      <c r="AB825" s="1235"/>
      <c r="AC825" s="1235"/>
      <c r="AD825" s="1235"/>
      <c r="AE825" s="1134"/>
      <c r="AF825" s="1134"/>
      <c r="AG825" s="1134"/>
      <c r="AH825" s="1134"/>
      <c r="AI825" s="1134"/>
      <c r="AJ825" s="1134"/>
      <c r="AK825" s="1134"/>
      <c r="AL825" s="1134"/>
      <c r="AM825" s="1134"/>
      <c r="AN825" s="1134"/>
      <c r="AO825" s="1134"/>
      <c r="AP825" s="1134"/>
      <c r="AQ825" s="1134"/>
      <c r="AR825" s="1134"/>
      <c r="AS825" s="1134"/>
      <c r="AT825" s="1134"/>
      <c r="AU825" s="1134"/>
    </row>
    <row r="826">
      <c r="A826" s="1134"/>
      <c r="B826" s="1134"/>
      <c r="C826" s="1235"/>
      <c r="D826" s="1236"/>
      <c r="E826" s="1134"/>
      <c r="F826" s="1134"/>
      <c r="G826" s="1134"/>
      <c r="H826" s="1134"/>
      <c r="I826" s="1134"/>
      <c r="J826" s="1134"/>
      <c r="K826" s="1134"/>
      <c r="L826" s="1134"/>
      <c r="M826" s="1134"/>
      <c r="N826" s="1134"/>
      <c r="O826" s="1134"/>
      <c r="P826" s="1134"/>
      <c r="Q826" s="1134"/>
      <c r="R826" s="1134"/>
      <c r="S826" s="1134"/>
      <c r="T826" s="1134"/>
      <c r="U826" s="1134"/>
      <c r="V826" s="1134"/>
      <c r="W826" s="1134"/>
      <c r="X826" s="1134"/>
      <c r="Y826" s="1134"/>
      <c r="Z826" s="1134"/>
      <c r="AA826" s="1134"/>
      <c r="AB826" s="1235"/>
      <c r="AC826" s="1235"/>
      <c r="AD826" s="1235"/>
      <c r="AE826" s="1134"/>
      <c r="AF826" s="1134"/>
      <c r="AG826" s="1134"/>
      <c r="AH826" s="1134"/>
      <c r="AI826" s="1134"/>
      <c r="AJ826" s="1134"/>
      <c r="AK826" s="1134"/>
      <c r="AL826" s="1134"/>
      <c r="AM826" s="1134"/>
      <c r="AN826" s="1134"/>
      <c r="AO826" s="1134"/>
      <c r="AP826" s="1134"/>
      <c r="AQ826" s="1134"/>
      <c r="AR826" s="1134"/>
      <c r="AS826" s="1134"/>
      <c r="AT826" s="1134"/>
      <c r="AU826" s="1134"/>
    </row>
    <row r="827">
      <c r="A827" s="1134"/>
      <c r="B827" s="1134"/>
      <c r="C827" s="1235"/>
      <c r="D827" s="1236"/>
      <c r="E827" s="1134"/>
      <c r="F827" s="1134"/>
      <c r="G827" s="1134"/>
      <c r="H827" s="1134"/>
      <c r="I827" s="1134"/>
      <c r="J827" s="1134"/>
      <c r="K827" s="1134"/>
      <c r="L827" s="1134"/>
      <c r="M827" s="1134"/>
      <c r="N827" s="1134"/>
      <c r="O827" s="1134"/>
      <c r="P827" s="1134"/>
      <c r="Q827" s="1134"/>
      <c r="R827" s="1134"/>
      <c r="S827" s="1134"/>
      <c r="T827" s="1134"/>
      <c r="U827" s="1134"/>
      <c r="V827" s="1134"/>
      <c r="W827" s="1134"/>
      <c r="X827" s="1134"/>
      <c r="Y827" s="1134"/>
      <c r="Z827" s="1134"/>
      <c r="AA827" s="1134"/>
      <c r="AB827" s="1235"/>
      <c r="AC827" s="1235"/>
      <c r="AD827" s="1235"/>
      <c r="AE827" s="1134"/>
      <c r="AF827" s="1134"/>
      <c r="AG827" s="1134"/>
      <c r="AH827" s="1134"/>
      <c r="AI827" s="1134"/>
      <c r="AJ827" s="1134"/>
      <c r="AK827" s="1134"/>
      <c r="AL827" s="1134"/>
      <c r="AM827" s="1134"/>
      <c r="AN827" s="1134"/>
      <c r="AO827" s="1134"/>
      <c r="AP827" s="1134"/>
      <c r="AQ827" s="1134"/>
      <c r="AR827" s="1134"/>
      <c r="AS827" s="1134"/>
      <c r="AT827" s="1134"/>
      <c r="AU827" s="1134"/>
    </row>
    <row r="828">
      <c r="A828" s="1134"/>
      <c r="B828" s="1134"/>
      <c r="C828" s="1235"/>
      <c r="D828" s="1236"/>
      <c r="E828" s="1134"/>
      <c r="F828" s="1134"/>
      <c r="G828" s="1134"/>
      <c r="H828" s="1134"/>
      <c r="I828" s="1134"/>
      <c r="J828" s="1134"/>
      <c r="K828" s="1134"/>
      <c r="L828" s="1134"/>
      <c r="M828" s="1134"/>
      <c r="N828" s="1134"/>
      <c r="O828" s="1134"/>
      <c r="P828" s="1134"/>
      <c r="Q828" s="1134"/>
      <c r="R828" s="1134"/>
      <c r="S828" s="1134"/>
      <c r="T828" s="1134"/>
      <c r="U828" s="1134"/>
      <c r="V828" s="1134"/>
      <c r="W828" s="1134"/>
      <c r="X828" s="1134"/>
      <c r="Y828" s="1134"/>
      <c r="Z828" s="1134"/>
      <c r="AA828" s="1134"/>
      <c r="AB828" s="1235"/>
      <c r="AC828" s="1235"/>
      <c r="AD828" s="1235"/>
      <c r="AE828" s="1134"/>
      <c r="AF828" s="1134"/>
      <c r="AG828" s="1134"/>
      <c r="AH828" s="1134"/>
      <c r="AI828" s="1134"/>
      <c r="AJ828" s="1134"/>
      <c r="AK828" s="1134"/>
      <c r="AL828" s="1134"/>
      <c r="AM828" s="1134"/>
      <c r="AN828" s="1134"/>
      <c r="AO828" s="1134"/>
      <c r="AP828" s="1134"/>
      <c r="AQ828" s="1134"/>
      <c r="AR828" s="1134"/>
      <c r="AS828" s="1134"/>
      <c r="AT828" s="1134"/>
      <c r="AU828" s="1134"/>
    </row>
    <row r="829">
      <c r="A829" s="1134"/>
      <c r="B829" s="1134"/>
      <c r="C829" s="1235"/>
      <c r="D829" s="1236"/>
      <c r="E829" s="1134"/>
      <c r="F829" s="1134"/>
      <c r="G829" s="1134"/>
      <c r="H829" s="1134"/>
      <c r="I829" s="1134"/>
      <c r="J829" s="1134"/>
      <c r="K829" s="1134"/>
      <c r="L829" s="1134"/>
      <c r="M829" s="1134"/>
      <c r="N829" s="1134"/>
      <c r="O829" s="1134"/>
      <c r="P829" s="1134"/>
      <c r="Q829" s="1134"/>
      <c r="R829" s="1134"/>
      <c r="S829" s="1134"/>
      <c r="T829" s="1134"/>
      <c r="U829" s="1134"/>
      <c r="V829" s="1134"/>
      <c r="W829" s="1134"/>
      <c r="X829" s="1134"/>
      <c r="Y829" s="1134"/>
      <c r="Z829" s="1134"/>
      <c r="AA829" s="1134"/>
      <c r="AB829" s="1235"/>
      <c r="AC829" s="1235"/>
      <c r="AD829" s="1235"/>
      <c r="AE829" s="1134"/>
      <c r="AF829" s="1134"/>
      <c r="AG829" s="1134"/>
      <c r="AH829" s="1134"/>
      <c r="AI829" s="1134"/>
      <c r="AJ829" s="1134"/>
      <c r="AK829" s="1134"/>
      <c r="AL829" s="1134"/>
      <c r="AM829" s="1134"/>
      <c r="AN829" s="1134"/>
      <c r="AO829" s="1134"/>
      <c r="AP829" s="1134"/>
      <c r="AQ829" s="1134"/>
      <c r="AR829" s="1134"/>
      <c r="AS829" s="1134"/>
      <c r="AT829" s="1134"/>
      <c r="AU829" s="1134"/>
    </row>
    <row r="830">
      <c r="A830" s="1134"/>
      <c r="B830" s="1134"/>
      <c r="C830" s="1235"/>
      <c r="D830" s="1236"/>
      <c r="E830" s="1134"/>
      <c r="F830" s="1134"/>
      <c r="G830" s="1134"/>
      <c r="H830" s="1134"/>
      <c r="I830" s="1134"/>
      <c r="J830" s="1134"/>
      <c r="K830" s="1134"/>
      <c r="L830" s="1134"/>
      <c r="M830" s="1134"/>
      <c r="N830" s="1134"/>
      <c r="O830" s="1134"/>
      <c r="P830" s="1134"/>
      <c r="Q830" s="1134"/>
      <c r="R830" s="1134"/>
      <c r="S830" s="1134"/>
      <c r="T830" s="1134"/>
      <c r="U830" s="1134"/>
      <c r="V830" s="1134"/>
      <c r="W830" s="1134"/>
      <c r="X830" s="1134"/>
      <c r="Y830" s="1134"/>
      <c r="Z830" s="1134"/>
      <c r="AA830" s="1134"/>
      <c r="AB830" s="1235"/>
      <c r="AC830" s="1235"/>
      <c r="AD830" s="1235"/>
      <c r="AE830" s="1134"/>
      <c r="AF830" s="1134"/>
      <c r="AG830" s="1134"/>
      <c r="AH830" s="1134"/>
      <c r="AI830" s="1134"/>
      <c r="AJ830" s="1134"/>
      <c r="AK830" s="1134"/>
      <c r="AL830" s="1134"/>
      <c r="AM830" s="1134"/>
      <c r="AN830" s="1134"/>
      <c r="AO830" s="1134"/>
      <c r="AP830" s="1134"/>
      <c r="AQ830" s="1134"/>
      <c r="AR830" s="1134"/>
      <c r="AS830" s="1134"/>
      <c r="AT830" s="1134"/>
      <c r="AU830" s="1134"/>
    </row>
    <row r="831">
      <c r="A831" s="1134"/>
      <c r="B831" s="1134"/>
      <c r="C831" s="1235"/>
      <c r="D831" s="1236"/>
      <c r="E831" s="1134"/>
      <c r="F831" s="1134"/>
      <c r="G831" s="1134"/>
      <c r="H831" s="1134"/>
      <c r="I831" s="1134"/>
      <c r="J831" s="1134"/>
      <c r="K831" s="1134"/>
      <c r="L831" s="1134"/>
      <c r="M831" s="1134"/>
      <c r="N831" s="1134"/>
      <c r="O831" s="1134"/>
      <c r="P831" s="1134"/>
      <c r="Q831" s="1134"/>
      <c r="R831" s="1134"/>
      <c r="S831" s="1134"/>
      <c r="T831" s="1134"/>
      <c r="U831" s="1134"/>
      <c r="V831" s="1134"/>
      <c r="W831" s="1134"/>
      <c r="X831" s="1134"/>
      <c r="Y831" s="1134"/>
      <c r="Z831" s="1134"/>
      <c r="AA831" s="1134"/>
      <c r="AB831" s="1235"/>
      <c r="AC831" s="1235"/>
      <c r="AD831" s="1235"/>
      <c r="AE831" s="1134"/>
      <c r="AF831" s="1134"/>
      <c r="AG831" s="1134"/>
      <c r="AH831" s="1134"/>
      <c r="AI831" s="1134"/>
      <c r="AJ831" s="1134"/>
      <c r="AK831" s="1134"/>
      <c r="AL831" s="1134"/>
      <c r="AM831" s="1134"/>
      <c r="AN831" s="1134"/>
      <c r="AO831" s="1134"/>
      <c r="AP831" s="1134"/>
      <c r="AQ831" s="1134"/>
      <c r="AR831" s="1134"/>
      <c r="AS831" s="1134"/>
      <c r="AT831" s="1134"/>
      <c r="AU831" s="1134"/>
    </row>
    <row r="832">
      <c r="A832" s="1134"/>
      <c r="B832" s="1134"/>
      <c r="C832" s="1235"/>
      <c r="D832" s="1236"/>
      <c r="E832" s="1134"/>
      <c r="F832" s="1134"/>
      <c r="G832" s="1134"/>
      <c r="H832" s="1134"/>
      <c r="I832" s="1134"/>
      <c r="J832" s="1134"/>
      <c r="K832" s="1134"/>
      <c r="L832" s="1134"/>
      <c r="M832" s="1134"/>
      <c r="N832" s="1134"/>
      <c r="O832" s="1134"/>
      <c r="P832" s="1134"/>
      <c r="Q832" s="1134"/>
      <c r="R832" s="1134"/>
      <c r="S832" s="1134"/>
      <c r="T832" s="1134"/>
      <c r="U832" s="1134"/>
      <c r="V832" s="1134"/>
      <c r="W832" s="1134"/>
      <c r="X832" s="1134"/>
      <c r="Y832" s="1134"/>
      <c r="Z832" s="1134"/>
      <c r="AA832" s="1134"/>
      <c r="AB832" s="1235"/>
      <c r="AC832" s="1235"/>
      <c r="AD832" s="1235"/>
      <c r="AE832" s="1134"/>
      <c r="AF832" s="1134"/>
      <c r="AG832" s="1134"/>
      <c r="AH832" s="1134"/>
      <c r="AI832" s="1134"/>
      <c r="AJ832" s="1134"/>
      <c r="AK832" s="1134"/>
      <c r="AL832" s="1134"/>
      <c r="AM832" s="1134"/>
      <c r="AN832" s="1134"/>
      <c r="AO832" s="1134"/>
      <c r="AP832" s="1134"/>
      <c r="AQ832" s="1134"/>
      <c r="AR832" s="1134"/>
      <c r="AS832" s="1134"/>
      <c r="AT832" s="1134"/>
      <c r="AU832" s="1134"/>
    </row>
    <row r="833">
      <c r="A833" s="1134"/>
      <c r="B833" s="1134"/>
      <c r="C833" s="1235"/>
      <c r="D833" s="1236"/>
      <c r="E833" s="1134"/>
      <c r="F833" s="1134"/>
      <c r="G833" s="1134"/>
      <c r="H833" s="1134"/>
      <c r="I833" s="1134"/>
      <c r="J833" s="1134"/>
      <c r="K833" s="1134"/>
      <c r="L833" s="1134"/>
      <c r="M833" s="1134"/>
      <c r="N833" s="1134"/>
      <c r="O833" s="1134"/>
      <c r="P833" s="1134"/>
      <c r="Q833" s="1134"/>
      <c r="R833" s="1134"/>
      <c r="S833" s="1134"/>
      <c r="T833" s="1134"/>
      <c r="U833" s="1134"/>
      <c r="V833" s="1134"/>
      <c r="W833" s="1134"/>
      <c r="X833" s="1134"/>
      <c r="Y833" s="1134"/>
      <c r="Z833" s="1134"/>
      <c r="AA833" s="1134"/>
      <c r="AB833" s="1235"/>
      <c r="AC833" s="1235"/>
      <c r="AD833" s="1235"/>
      <c r="AE833" s="1134"/>
      <c r="AF833" s="1134"/>
      <c r="AG833" s="1134"/>
      <c r="AH833" s="1134"/>
      <c r="AI833" s="1134"/>
      <c r="AJ833" s="1134"/>
      <c r="AK833" s="1134"/>
      <c r="AL833" s="1134"/>
      <c r="AM833" s="1134"/>
      <c r="AN833" s="1134"/>
      <c r="AO833" s="1134"/>
      <c r="AP833" s="1134"/>
      <c r="AQ833" s="1134"/>
      <c r="AR833" s="1134"/>
      <c r="AS833" s="1134"/>
      <c r="AT833" s="1134"/>
      <c r="AU833" s="1134"/>
    </row>
    <row r="834">
      <c r="A834" s="1134"/>
      <c r="B834" s="1134"/>
      <c r="C834" s="1235"/>
      <c r="D834" s="1236"/>
      <c r="E834" s="1134"/>
      <c r="F834" s="1134"/>
      <c r="G834" s="1134"/>
      <c r="H834" s="1134"/>
      <c r="I834" s="1134"/>
      <c r="J834" s="1134"/>
      <c r="K834" s="1134"/>
      <c r="L834" s="1134"/>
      <c r="M834" s="1134"/>
      <c r="N834" s="1134"/>
      <c r="O834" s="1134"/>
      <c r="P834" s="1134"/>
      <c r="Q834" s="1134"/>
      <c r="R834" s="1134"/>
      <c r="S834" s="1134"/>
      <c r="T834" s="1134"/>
      <c r="U834" s="1134"/>
      <c r="V834" s="1134"/>
      <c r="W834" s="1134"/>
      <c r="X834" s="1134"/>
      <c r="Y834" s="1134"/>
      <c r="Z834" s="1134"/>
      <c r="AA834" s="1134"/>
      <c r="AB834" s="1235"/>
      <c r="AC834" s="1235"/>
      <c r="AD834" s="1235"/>
      <c r="AE834" s="1134"/>
      <c r="AF834" s="1134"/>
      <c r="AG834" s="1134"/>
      <c r="AH834" s="1134"/>
      <c r="AI834" s="1134"/>
      <c r="AJ834" s="1134"/>
      <c r="AK834" s="1134"/>
      <c r="AL834" s="1134"/>
      <c r="AM834" s="1134"/>
      <c r="AN834" s="1134"/>
      <c r="AO834" s="1134"/>
      <c r="AP834" s="1134"/>
      <c r="AQ834" s="1134"/>
      <c r="AR834" s="1134"/>
      <c r="AS834" s="1134"/>
      <c r="AT834" s="1134"/>
      <c r="AU834" s="1134"/>
    </row>
    <row r="835">
      <c r="A835" s="1134"/>
      <c r="B835" s="1134"/>
      <c r="C835" s="1235"/>
      <c r="D835" s="1236"/>
      <c r="E835" s="1134"/>
      <c r="F835" s="1134"/>
      <c r="G835" s="1134"/>
      <c r="H835" s="1134"/>
      <c r="I835" s="1134"/>
      <c r="J835" s="1134"/>
      <c r="K835" s="1134"/>
      <c r="L835" s="1134"/>
      <c r="M835" s="1134"/>
      <c r="N835" s="1134"/>
      <c r="O835" s="1134"/>
      <c r="P835" s="1134"/>
      <c r="Q835" s="1134"/>
      <c r="R835" s="1134"/>
      <c r="S835" s="1134"/>
      <c r="T835" s="1134"/>
      <c r="U835" s="1134"/>
      <c r="V835" s="1134"/>
      <c r="W835" s="1134"/>
      <c r="X835" s="1134"/>
      <c r="Y835" s="1134"/>
      <c r="Z835" s="1134"/>
      <c r="AA835" s="1134"/>
      <c r="AB835" s="1235"/>
      <c r="AC835" s="1235"/>
      <c r="AD835" s="1235"/>
      <c r="AE835" s="1134"/>
      <c r="AF835" s="1134"/>
      <c r="AG835" s="1134"/>
      <c r="AH835" s="1134"/>
      <c r="AI835" s="1134"/>
      <c r="AJ835" s="1134"/>
      <c r="AK835" s="1134"/>
      <c r="AL835" s="1134"/>
      <c r="AM835" s="1134"/>
      <c r="AN835" s="1134"/>
      <c r="AO835" s="1134"/>
      <c r="AP835" s="1134"/>
      <c r="AQ835" s="1134"/>
      <c r="AR835" s="1134"/>
      <c r="AS835" s="1134"/>
      <c r="AT835" s="1134"/>
      <c r="AU835" s="1134"/>
    </row>
    <row r="836">
      <c r="A836" s="1134"/>
      <c r="B836" s="1134"/>
      <c r="C836" s="1235"/>
      <c r="D836" s="1236"/>
      <c r="E836" s="1134"/>
      <c r="F836" s="1134"/>
      <c r="G836" s="1134"/>
      <c r="H836" s="1134"/>
      <c r="I836" s="1134"/>
      <c r="J836" s="1134"/>
      <c r="K836" s="1134"/>
      <c r="L836" s="1134"/>
      <c r="M836" s="1134"/>
      <c r="N836" s="1134"/>
      <c r="O836" s="1134"/>
      <c r="P836" s="1134"/>
      <c r="Q836" s="1134"/>
      <c r="R836" s="1134"/>
      <c r="S836" s="1134"/>
      <c r="T836" s="1134"/>
      <c r="U836" s="1134"/>
      <c r="V836" s="1134"/>
      <c r="W836" s="1134"/>
      <c r="X836" s="1134"/>
      <c r="Y836" s="1134"/>
      <c r="Z836" s="1134"/>
      <c r="AA836" s="1134"/>
      <c r="AB836" s="1235"/>
      <c r="AC836" s="1235"/>
      <c r="AD836" s="1235"/>
      <c r="AE836" s="1134"/>
      <c r="AF836" s="1134"/>
      <c r="AG836" s="1134"/>
      <c r="AH836" s="1134"/>
      <c r="AI836" s="1134"/>
      <c r="AJ836" s="1134"/>
      <c r="AK836" s="1134"/>
      <c r="AL836" s="1134"/>
      <c r="AM836" s="1134"/>
      <c r="AN836" s="1134"/>
      <c r="AO836" s="1134"/>
      <c r="AP836" s="1134"/>
      <c r="AQ836" s="1134"/>
      <c r="AR836" s="1134"/>
      <c r="AS836" s="1134"/>
      <c r="AT836" s="1134"/>
      <c r="AU836" s="1134"/>
    </row>
    <row r="837">
      <c r="A837" s="1134"/>
      <c r="B837" s="1134"/>
      <c r="C837" s="1235"/>
      <c r="D837" s="1236"/>
      <c r="E837" s="1134"/>
      <c r="F837" s="1134"/>
      <c r="G837" s="1134"/>
      <c r="H837" s="1134"/>
      <c r="I837" s="1134"/>
      <c r="J837" s="1134"/>
      <c r="K837" s="1134"/>
      <c r="L837" s="1134"/>
      <c r="M837" s="1134"/>
      <c r="N837" s="1134"/>
      <c r="O837" s="1134"/>
      <c r="P837" s="1134"/>
      <c r="Q837" s="1134"/>
      <c r="R837" s="1134"/>
      <c r="S837" s="1134"/>
      <c r="T837" s="1134"/>
      <c r="U837" s="1134"/>
      <c r="V837" s="1134"/>
      <c r="W837" s="1134"/>
      <c r="X837" s="1134"/>
      <c r="Y837" s="1134"/>
      <c r="Z837" s="1134"/>
      <c r="AA837" s="1134"/>
      <c r="AB837" s="1235"/>
      <c r="AC837" s="1235"/>
      <c r="AD837" s="1235"/>
      <c r="AE837" s="1134"/>
      <c r="AF837" s="1134"/>
      <c r="AG837" s="1134"/>
      <c r="AH837" s="1134"/>
      <c r="AI837" s="1134"/>
      <c r="AJ837" s="1134"/>
      <c r="AK837" s="1134"/>
      <c r="AL837" s="1134"/>
      <c r="AM837" s="1134"/>
      <c r="AN837" s="1134"/>
      <c r="AO837" s="1134"/>
      <c r="AP837" s="1134"/>
      <c r="AQ837" s="1134"/>
      <c r="AR837" s="1134"/>
      <c r="AS837" s="1134"/>
      <c r="AT837" s="1134"/>
      <c r="AU837" s="1134"/>
    </row>
    <row r="838">
      <c r="A838" s="1134"/>
      <c r="B838" s="1134"/>
      <c r="C838" s="1235"/>
      <c r="D838" s="1236"/>
      <c r="E838" s="1134"/>
      <c r="F838" s="1134"/>
      <c r="G838" s="1134"/>
      <c r="H838" s="1134"/>
      <c r="I838" s="1134"/>
      <c r="J838" s="1134"/>
      <c r="K838" s="1134"/>
      <c r="L838" s="1134"/>
      <c r="M838" s="1134"/>
      <c r="N838" s="1134"/>
      <c r="O838" s="1134"/>
      <c r="P838" s="1134"/>
      <c r="Q838" s="1134"/>
      <c r="R838" s="1134"/>
      <c r="S838" s="1134"/>
      <c r="T838" s="1134"/>
      <c r="U838" s="1134"/>
      <c r="V838" s="1134"/>
      <c r="W838" s="1134"/>
      <c r="X838" s="1134"/>
      <c r="Y838" s="1134"/>
      <c r="Z838" s="1134"/>
      <c r="AA838" s="1134"/>
      <c r="AB838" s="1235"/>
      <c r="AC838" s="1235"/>
      <c r="AD838" s="1235"/>
      <c r="AE838" s="1134"/>
      <c r="AF838" s="1134"/>
      <c r="AG838" s="1134"/>
      <c r="AH838" s="1134"/>
      <c r="AI838" s="1134"/>
      <c r="AJ838" s="1134"/>
      <c r="AK838" s="1134"/>
      <c r="AL838" s="1134"/>
      <c r="AM838" s="1134"/>
      <c r="AN838" s="1134"/>
      <c r="AO838" s="1134"/>
      <c r="AP838" s="1134"/>
      <c r="AQ838" s="1134"/>
      <c r="AR838" s="1134"/>
      <c r="AS838" s="1134"/>
      <c r="AT838" s="1134"/>
      <c r="AU838" s="1134"/>
    </row>
    <row r="839">
      <c r="A839" s="1134"/>
      <c r="B839" s="1134"/>
      <c r="C839" s="1235"/>
      <c r="D839" s="1236"/>
      <c r="E839" s="1134"/>
      <c r="F839" s="1134"/>
      <c r="G839" s="1134"/>
      <c r="H839" s="1134"/>
      <c r="I839" s="1134"/>
      <c r="J839" s="1134"/>
      <c r="K839" s="1134"/>
      <c r="L839" s="1134"/>
      <c r="M839" s="1134"/>
      <c r="N839" s="1134"/>
      <c r="O839" s="1134"/>
      <c r="P839" s="1134"/>
      <c r="Q839" s="1134"/>
      <c r="R839" s="1134"/>
      <c r="S839" s="1134"/>
      <c r="T839" s="1134"/>
      <c r="U839" s="1134"/>
      <c r="V839" s="1134"/>
      <c r="W839" s="1134"/>
      <c r="X839" s="1134"/>
      <c r="Y839" s="1134"/>
      <c r="Z839" s="1134"/>
      <c r="AA839" s="1134"/>
      <c r="AB839" s="1235"/>
      <c r="AC839" s="1235"/>
      <c r="AD839" s="1235"/>
      <c r="AE839" s="1134"/>
      <c r="AF839" s="1134"/>
      <c r="AG839" s="1134"/>
      <c r="AH839" s="1134"/>
      <c r="AI839" s="1134"/>
      <c r="AJ839" s="1134"/>
      <c r="AK839" s="1134"/>
      <c r="AL839" s="1134"/>
      <c r="AM839" s="1134"/>
      <c r="AN839" s="1134"/>
      <c r="AO839" s="1134"/>
      <c r="AP839" s="1134"/>
      <c r="AQ839" s="1134"/>
      <c r="AR839" s="1134"/>
      <c r="AS839" s="1134"/>
      <c r="AT839" s="1134"/>
      <c r="AU839" s="1134"/>
    </row>
    <row r="840">
      <c r="A840" s="1134"/>
      <c r="B840" s="1134"/>
      <c r="C840" s="1235"/>
      <c r="D840" s="1236"/>
      <c r="E840" s="1134"/>
      <c r="F840" s="1134"/>
      <c r="G840" s="1134"/>
      <c r="H840" s="1134"/>
      <c r="I840" s="1134"/>
      <c r="J840" s="1134"/>
      <c r="K840" s="1134"/>
      <c r="L840" s="1134"/>
      <c r="M840" s="1134"/>
      <c r="N840" s="1134"/>
      <c r="O840" s="1134"/>
      <c r="P840" s="1134"/>
      <c r="Q840" s="1134"/>
      <c r="R840" s="1134"/>
      <c r="S840" s="1134"/>
      <c r="T840" s="1134"/>
      <c r="U840" s="1134"/>
      <c r="V840" s="1134"/>
      <c r="W840" s="1134"/>
      <c r="X840" s="1134"/>
      <c r="Y840" s="1134"/>
      <c r="Z840" s="1134"/>
      <c r="AA840" s="1134"/>
      <c r="AB840" s="1235"/>
      <c r="AC840" s="1235"/>
      <c r="AD840" s="1235"/>
      <c r="AE840" s="1134"/>
      <c r="AF840" s="1134"/>
      <c r="AG840" s="1134"/>
      <c r="AH840" s="1134"/>
      <c r="AI840" s="1134"/>
      <c r="AJ840" s="1134"/>
      <c r="AK840" s="1134"/>
      <c r="AL840" s="1134"/>
      <c r="AM840" s="1134"/>
      <c r="AN840" s="1134"/>
      <c r="AO840" s="1134"/>
      <c r="AP840" s="1134"/>
      <c r="AQ840" s="1134"/>
      <c r="AR840" s="1134"/>
      <c r="AS840" s="1134"/>
      <c r="AT840" s="1134"/>
      <c r="AU840" s="1134"/>
    </row>
    <row r="841">
      <c r="A841" s="1134"/>
      <c r="B841" s="1134"/>
      <c r="C841" s="1235"/>
      <c r="D841" s="1236"/>
      <c r="E841" s="1134"/>
      <c r="F841" s="1134"/>
      <c r="G841" s="1134"/>
      <c r="H841" s="1134"/>
      <c r="I841" s="1134"/>
      <c r="J841" s="1134"/>
      <c r="K841" s="1134"/>
      <c r="L841" s="1134"/>
      <c r="M841" s="1134"/>
      <c r="N841" s="1134"/>
      <c r="O841" s="1134"/>
      <c r="P841" s="1134"/>
      <c r="Q841" s="1134"/>
      <c r="R841" s="1134"/>
      <c r="S841" s="1134"/>
      <c r="T841" s="1134"/>
      <c r="U841" s="1134"/>
      <c r="V841" s="1134"/>
      <c r="W841" s="1134"/>
      <c r="X841" s="1134"/>
      <c r="Y841" s="1134"/>
      <c r="Z841" s="1134"/>
      <c r="AA841" s="1134"/>
      <c r="AB841" s="1235"/>
      <c r="AC841" s="1235"/>
      <c r="AD841" s="1235"/>
      <c r="AE841" s="1134"/>
      <c r="AF841" s="1134"/>
      <c r="AG841" s="1134"/>
      <c r="AH841" s="1134"/>
      <c r="AI841" s="1134"/>
      <c r="AJ841" s="1134"/>
      <c r="AK841" s="1134"/>
      <c r="AL841" s="1134"/>
      <c r="AM841" s="1134"/>
      <c r="AN841" s="1134"/>
      <c r="AO841" s="1134"/>
      <c r="AP841" s="1134"/>
      <c r="AQ841" s="1134"/>
      <c r="AR841" s="1134"/>
      <c r="AS841" s="1134"/>
      <c r="AT841" s="1134"/>
      <c r="AU841" s="1134"/>
    </row>
    <row r="842">
      <c r="A842" s="1134"/>
      <c r="B842" s="1134"/>
      <c r="C842" s="1235"/>
      <c r="D842" s="1236"/>
      <c r="E842" s="1134"/>
      <c r="F842" s="1134"/>
      <c r="G842" s="1134"/>
      <c r="H842" s="1134"/>
      <c r="I842" s="1134"/>
      <c r="J842" s="1134"/>
      <c r="K842" s="1134"/>
      <c r="L842" s="1134"/>
      <c r="M842" s="1134"/>
      <c r="N842" s="1134"/>
      <c r="O842" s="1134"/>
      <c r="P842" s="1134"/>
      <c r="Q842" s="1134"/>
      <c r="R842" s="1134"/>
      <c r="S842" s="1134"/>
      <c r="T842" s="1134"/>
      <c r="U842" s="1134"/>
      <c r="V842" s="1134"/>
      <c r="W842" s="1134"/>
      <c r="X842" s="1134"/>
      <c r="Y842" s="1134"/>
      <c r="Z842" s="1134"/>
      <c r="AA842" s="1134"/>
      <c r="AB842" s="1235"/>
      <c r="AC842" s="1235"/>
      <c r="AD842" s="1235"/>
      <c r="AE842" s="1134"/>
      <c r="AF842" s="1134"/>
      <c r="AG842" s="1134"/>
      <c r="AH842" s="1134"/>
      <c r="AI842" s="1134"/>
      <c r="AJ842" s="1134"/>
      <c r="AK842" s="1134"/>
      <c r="AL842" s="1134"/>
      <c r="AM842" s="1134"/>
      <c r="AN842" s="1134"/>
      <c r="AO842" s="1134"/>
      <c r="AP842" s="1134"/>
      <c r="AQ842" s="1134"/>
      <c r="AR842" s="1134"/>
      <c r="AS842" s="1134"/>
      <c r="AT842" s="1134"/>
      <c r="AU842" s="1134"/>
    </row>
    <row r="843">
      <c r="A843" s="1134"/>
      <c r="B843" s="1134"/>
      <c r="C843" s="1235"/>
      <c r="D843" s="1236"/>
      <c r="E843" s="1134"/>
      <c r="F843" s="1134"/>
      <c r="G843" s="1134"/>
      <c r="H843" s="1134"/>
      <c r="I843" s="1134"/>
      <c r="J843" s="1134"/>
      <c r="K843" s="1134"/>
      <c r="L843" s="1134"/>
      <c r="M843" s="1134"/>
      <c r="N843" s="1134"/>
      <c r="O843" s="1134"/>
      <c r="P843" s="1134"/>
      <c r="Q843" s="1134"/>
      <c r="R843" s="1134"/>
      <c r="S843" s="1134"/>
      <c r="T843" s="1134"/>
      <c r="U843" s="1134"/>
      <c r="V843" s="1134"/>
      <c r="W843" s="1134"/>
      <c r="X843" s="1134"/>
      <c r="Y843" s="1134"/>
      <c r="Z843" s="1134"/>
      <c r="AA843" s="1134"/>
      <c r="AB843" s="1235"/>
      <c r="AC843" s="1235"/>
      <c r="AD843" s="1235"/>
      <c r="AE843" s="1134"/>
      <c r="AF843" s="1134"/>
      <c r="AG843" s="1134"/>
      <c r="AH843" s="1134"/>
      <c r="AI843" s="1134"/>
      <c r="AJ843" s="1134"/>
      <c r="AK843" s="1134"/>
      <c r="AL843" s="1134"/>
      <c r="AM843" s="1134"/>
      <c r="AN843" s="1134"/>
      <c r="AO843" s="1134"/>
      <c r="AP843" s="1134"/>
      <c r="AQ843" s="1134"/>
      <c r="AR843" s="1134"/>
      <c r="AS843" s="1134"/>
      <c r="AT843" s="1134"/>
      <c r="AU843" s="1134"/>
    </row>
    <row r="844">
      <c r="A844" s="1134"/>
      <c r="B844" s="1134"/>
      <c r="C844" s="1235"/>
      <c r="D844" s="1236"/>
      <c r="E844" s="1134"/>
      <c r="F844" s="1134"/>
      <c r="G844" s="1134"/>
      <c r="H844" s="1134"/>
      <c r="I844" s="1134"/>
      <c r="J844" s="1134"/>
      <c r="K844" s="1134"/>
      <c r="L844" s="1134"/>
      <c r="M844" s="1134"/>
      <c r="N844" s="1134"/>
      <c r="O844" s="1134"/>
      <c r="P844" s="1134"/>
      <c r="Q844" s="1134"/>
      <c r="R844" s="1134"/>
      <c r="S844" s="1134"/>
      <c r="T844" s="1134"/>
      <c r="U844" s="1134"/>
      <c r="V844" s="1134"/>
      <c r="W844" s="1134"/>
      <c r="X844" s="1134"/>
      <c r="Y844" s="1134"/>
      <c r="Z844" s="1134"/>
      <c r="AA844" s="1134"/>
      <c r="AB844" s="1235"/>
      <c r="AC844" s="1235"/>
      <c r="AD844" s="1235"/>
      <c r="AE844" s="1134"/>
      <c r="AF844" s="1134"/>
      <c r="AG844" s="1134"/>
      <c r="AH844" s="1134"/>
      <c r="AI844" s="1134"/>
      <c r="AJ844" s="1134"/>
      <c r="AK844" s="1134"/>
      <c r="AL844" s="1134"/>
      <c r="AM844" s="1134"/>
      <c r="AN844" s="1134"/>
      <c r="AO844" s="1134"/>
      <c r="AP844" s="1134"/>
      <c r="AQ844" s="1134"/>
      <c r="AR844" s="1134"/>
      <c r="AS844" s="1134"/>
      <c r="AT844" s="1134"/>
      <c r="AU844" s="1134"/>
    </row>
    <row r="845">
      <c r="A845" s="1134"/>
      <c r="B845" s="1134"/>
      <c r="C845" s="1235"/>
      <c r="D845" s="1236"/>
      <c r="E845" s="1134"/>
      <c r="F845" s="1134"/>
      <c r="G845" s="1134"/>
      <c r="H845" s="1134"/>
      <c r="I845" s="1134"/>
      <c r="J845" s="1134"/>
      <c r="K845" s="1134"/>
      <c r="L845" s="1134"/>
      <c r="M845" s="1134"/>
      <c r="N845" s="1134"/>
      <c r="O845" s="1134"/>
      <c r="P845" s="1134"/>
      <c r="Q845" s="1134"/>
      <c r="R845" s="1134"/>
      <c r="S845" s="1134"/>
      <c r="T845" s="1134"/>
      <c r="U845" s="1134"/>
      <c r="V845" s="1134"/>
      <c r="W845" s="1134"/>
      <c r="X845" s="1134"/>
      <c r="Y845" s="1134"/>
      <c r="Z845" s="1134"/>
      <c r="AA845" s="1134"/>
      <c r="AB845" s="1235"/>
      <c r="AC845" s="1235"/>
      <c r="AD845" s="1235"/>
      <c r="AE845" s="1134"/>
      <c r="AF845" s="1134"/>
      <c r="AG845" s="1134"/>
      <c r="AH845" s="1134"/>
      <c r="AI845" s="1134"/>
      <c r="AJ845" s="1134"/>
      <c r="AK845" s="1134"/>
      <c r="AL845" s="1134"/>
      <c r="AM845" s="1134"/>
      <c r="AN845" s="1134"/>
      <c r="AO845" s="1134"/>
      <c r="AP845" s="1134"/>
      <c r="AQ845" s="1134"/>
      <c r="AR845" s="1134"/>
      <c r="AS845" s="1134"/>
      <c r="AT845" s="1134"/>
      <c r="AU845" s="1134"/>
    </row>
    <row r="846">
      <c r="A846" s="1134"/>
      <c r="B846" s="1134"/>
      <c r="C846" s="1235"/>
      <c r="D846" s="1236"/>
      <c r="E846" s="1134"/>
      <c r="F846" s="1134"/>
      <c r="G846" s="1134"/>
      <c r="H846" s="1134"/>
      <c r="I846" s="1134"/>
      <c r="J846" s="1134"/>
      <c r="K846" s="1134"/>
      <c r="L846" s="1134"/>
      <c r="M846" s="1134"/>
      <c r="N846" s="1134"/>
      <c r="O846" s="1134"/>
      <c r="P846" s="1134"/>
      <c r="Q846" s="1134"/>
      <c r="R846" s="1134"/>
      <c r="S846" s="1134"/>
      <c r="T846" s="1134"/>
      <c r="U846" s="1134"/>
      <c r="V846" s="1134"/>
      <c r="W846" s="1134"/>
      <c r="X846" s="1134"/>
      <c r="Y846" s="1134"/>
      <c r="Z846" s="1134"/>
      <c r="AA846" s="1134"/>
      <c r="AB846" s="1235"/>
      <c r="AC846" s="1235"/>
      <c r="AD846" s="1235"/>
      <c r="AE846" s="1134"/>
      <c r="AF846" s="1134"/>
      <c r="AG846" s="1134"/>
      <c r="AH846" s="1134"/>
      <c r="AI846" s="1134"/>
      <c r="AJ846" s="1134"/>
      <c r="AK846" s="1134"/>
      <c r="AL846" s="1134"/>
      <c r="AM846" s="1134"/>
      <c r="AN846" s="1134"/>
      <c r="AO846" s="1134"/>
      <c r="AP846" s="1134"/>
      <c r="AQ846" s="1134"/>
      <c r="AR846" s="1134"/>
      <c r="AS846" s="1134"/>
      <c r="AT846" s="1134"/>
      <c r="AU846" s="1134"/>
    </row>
    <row r="847">
      <c r="A847" s="1134"/>
      <c r="B847" s="1134"/>
      <c r="C847" s="1235"/>
      <c r="D847" s="1236"/>
      <c r="E847" s="1134"/>
      <c r="F847" s="1134"/>
      <c r="G847" s="1134"/>
      <c r="H847" s="1134"/>
      <c r="I847" s="1134"/>
      <c r="J847" s="1134"/>
      <c r="K847" s="1134"/>
      <c r="L847" s="1134"/>
      <c r="M847" s="1134"/>
      <c r="N847" s="1134"/>
      <c r="O847" s="1134"/>
      <c r="P847" s="1134"/>
      <c r="Q847" s="1134"/>
      <c r="R847" s="1134"/>
      <c r="S847" s="1134"/>
      <c r="T847" s="1134"/>
      <c r="U847" s="1134"/>
      <c r="V847" s="1134"/>
      <c r="W847" s="1134"/>
      <c r="X847" s="1134"/>
      <c r="Y847" s="1134"/>
      <c r="Z847" s="1134"/>
      <c r="AA847" s="1134"/>
      <c r="AB847" s="1235"/>
      <c r="AC847" s="1235"/>
      <c r="AD847" s="1235"/>
      <c r="AE847" s="1134"/>
      <c r="AF847" s="1134"/>
      <c r="AG847" s="1134"/>
      <c r="AH847" s="1134"/>
      <c r="AI847" s="1134"/>
      <c r="AJ847" s="1134"/>
      <c r="AK847" s="1134"/>
      <c r="AL847" s="1134"/>
      <c r="AM847" s="1134"/>
      <c r="AN847" s="1134"/>
      <c r="AO847" s="1134"/>
      <c r="AP847" s="1134"/>
      <c r="AQ847" s="1134"/>
      <c r="AR847" s="1134"/>
      <c r="AS847" s="1134"/>
      <c r="AT847" s="1134"/>
      <c r="AU847" s="1134"/>
    </row>
    <row r="848">
      <c r="A848" s="1134"/>
      <c r="B848" s="1134"/>
      <c r="C848" s="1235"/>
      <c r="D848" s="1236"/>
      <c r="E848" s="1134"/>
      <c r="F848" s="1134"/>
      <c r="G848" s="1134"/>
      <c r="H848" s="1134"/>
      <c r="I848" s="1134"/>
      <c r="J848" s="1134"/>
      <c r="K848" s="1134"/>
      <c r="L848" s="1134"/>
      <c r="M848" s="1134"/>
      <c r="N848" s="1134"/>
      <c r="O848" s="1134"/>
      <c r="P848" s="1134"/>
      <c r="Q848" s="1134"/>
      <c r="R848" s="1134"/>
      <c r="S848" s="1134"/>
      <c r="T848" s="1134"/>
      <c r="U848" s="1134"/>
      <c r="V848" s="1134"/>
      <c r="W848" s="1134"/>
      <c r="X848" s="1134"/>
      <c r="Y848" s="1134"/>
      <c r="Z848" s="1134"/>
      <c r="AA848" s="1134"/>
      <c r="AB848" s="1235"/>
      <c r="AC848" s="1235"/>
      <c r="AD848" s="1235"/>
      <c r="AE848" s="1134"/>
      <c r="AF848" s="1134"/>
      <c r="AG848" s="1134"/>
      <c r="AH848" s="1134"/>
      <c r="AI848" s="1134"/>
      <c r="AJ848" s="1134"/>
      <c r="AK848" s="1134"/>
      <c r="AL848" s="1134"/>
      <c r="AM848" s="1134"/>
      <c r="AN848" s="1134"/>
      <c r="AO848" s="1134"/>
      <c r="AP848" s="1134"/>
      <c r="AQ848" s="1134"/>
      <c r="AR848" s="1134"/>
      <c r="AS848" s="1134"/>
      <c r="AT848" s="1134"/>
      <c r="AU848" s="1134"/>
    </row>
    <row r="849">
      <c r="A849" s="1134"/>
      <c r="B849" s="1134"/>
      <c r="C849" s="1235"/>
      <c r="D849" s="1236"/>
      <c r="E849" s="1134"/>
      <c r="F849" s="1134"/>
      <c r="G849" s="1134"/>
      <c r="H849" s="1134"/>
      <c r="I849" s="1134"/>
      <c r="J849" s="1134"/>
      <c r="K849" s="1134"/>
      <c r="L849" s="1134"/>
      <c r="M849" s="1134"/>
      <c r="N849" s="1134"/>
      <c r="O849" s="1134"/>
      <c r="P849" s="1134"/>
      <c r="Q849" s="1134"/>
      <c r="R849" s="1134"/>
      <c r="S849" s="1134"/>
      <c r="T849" s="1134"/>
      <c r="U849" s="1134"/>
      <c r="V849" s="1134"/>
      <c r="W849" s="1134"/>
      <c r="X849" s="1134"/>
      <c r="Y849" s="1134"/>
      <c r="Z849" s="1134"/>
      <c r="AA849" s="1134"/>
      <c r="AB849" s="1235"/>
      <c r="AC849" s="1235"/>
      <c r="AD849" s="1235"/>
      <c r="AE849" s="1134"/>
      <c r="AF849" s="1134"/>
      <c r="AG849" s="1134"/>
      <c r="AH849" s="1134"/>
      <c r="AI849" s="1134"/>
      <c r="AJ849" s="1134"/>
      <c r="AK849" s="1134"/>
      <c r="AL849" s="1134"/>
      <c r="AM849" s="1134"/>
      <c r="AN849" s="1134"/>
      <c r="AO849" s="1134"/>
      <c r="AP849" s="1134"/>
      <c r="AQ849" s="1134"/>
      <c r="AR849" s="1134"/>
      <c r="AS849" s="1134"/>
      <c r="AT849" s="1134"/>
      <c r="AU849" s="1134"/>
    </row>
    <row r="850">
      <c r="A850" s="1134"/>
      <c r="B850" s="1134"/>
      <c r="C850" s="1235"/>
      <c r="D850" s="1236"/>
      <c r="E850" s="1134"/>
      <c r="F850" s="1134"/>
      <c r="G850" s="1134"/>
      <c r="H850" s="1134"/>
      <c r="I850" s="1134"/>
      <c r="J850" s="1134"/>
      <c r="K850" s="1134"/>
      <c r="L850" s="1134"/>
      <c r="M850" s="1134"/>
      <c r="N850" s="1134"/>
      <c r="O850" s="1134"/>
      <c r="P850" s="1134"/>
      <c r="Q850" s="1134"/>
      <c r="R850" s="1134"/>
      <c r="S850" s="1134"/>
      <c r="T850" s="1134"/>
      <c r="U850" s="1134"/>
      <c r="V850" s="1134"/>
      <c r="W850" s="1134"/>
      <c r="X850" s="1134"/>
      <c r="Y850" s="1134"/>
      <c r="Z850" s="1134"/>
      <c r="AA850" s="1134"/>
      <c r="AB850" s="1235"/>
      <c r="AC850" s="1235"/>
      <c r="AD850" s="1235"/>
      <c r="AE850" s="1134"/>
      <c r="AF850" s="1134"/>
      <c r="AG850" s="1134"/>
      <c r="AH850" s="1134"/>
      <c r="AI850" s="1134"/>
      <c r="AJ850" s="1134"/>
      <c r="AK850" s="1134"/>
      <c r="AL850" s="1134"/>
      <c r="AM850" s="1134"/>
      <c r="AN850" s="1134"/>
      <c r="AO850" s="1134"/>
      <c r="AP850" s="1134"/>
      <c r="AQ850" s="1134"/>
      <c r="AR850" s="1134"/>
      <c r="AS850" s="1134"/>
      <c r="AT850" s="1134"/>
      <c r="AU850" s="1134"/>
    </row>
    <row r="851">
      <c r="A851" s="1134"/>
      <c r="B851" s="1134"/>
      <c r="C851" s="1235"/>
      <c r="D851" s="1236"/>
      <c r="E851" s="1134"/>
      <c r="F851" s="1134"/>
      <c r="G851" s="1134"/>
      <c r="H851" s="1134"/>
      <c r="I851" s="1134"/>
      <c r="J851" s="1134"/>
      <c r="K851" s="1134"/>
      <c r="L851" s="1134"/>
      <c r="M851" s="1134"/>
      <c r="N851" s="1134"/>
      <c r="O851" s="1134"/>
      <c r="P851" s="1134"/>
      <c r="Q851" s="1134"/>
      <c r="R851" s="1134"/>
      <c r="S851" s="1134"/>
      <c r="T851" s="1134"/>
      <c r="U851" s="1134"/>
      <c r="V851" s="1134"/>
      <c r="W851" s="1134"/>
      <c r="X851" s="1134"/>
      <c r="Y851" s="1134"/>
      <c r="Z851" s="1134"/>
      <c r="AA851" s="1134"/>
      <c r="AB851" s="1235"/>
      <c r="AC851" s="1235"/>
      <c r="AD851" s="1235"/>
      <c r="AE851" s="1134"/>
      <c r="AF851" s="1134"/>
      <c r="AG851" s="1134"/>
      <c r="AH851" s="1134"/>
      <c r="AI851" s="1134"/>
      <c r="AJ851" s="1134"/>
      <c r="AK851" s="1134"/>
      <c r="AL851" s="1134"/>
      <c r="AM851" s="1134"/>
      <c r="AN851" s="1134"/>
      <c r="AO851" s="1134"/>
      <c r="AP851" s="1134"/>
      <c r="AQ851" s="1134"/>
      <c r="AR851" s="1134"/>
      <c r="AS851" s="1134"/>
      <c r="AT851" s="1134"/>
      <c r="AU851" s="1134"/>
    </row>
    <row r="852">
      <c r="A852" s="1134"/>
      <c r="B852" s="1134"/>
      <c r="C852" s="1235"/>
      <c r="D852" s="1236"/>
      <c r="E852" s="1134"/>
      <c r="F852" s="1134"/>
      <c r="G852" s="1134"/>
      <c r="H852" s="1134"/>
      <c r="I852" s="1134"/>
      <c r="J852" s="1134"/>
      <c r="K852" s="1134"/>
      <c r="L852" s="1134"/>
      <c r="M852" s="1134"/>
      <c r="N852" s="1134"/>
      <c r="O852" s="1134"/>
      <c r="P852" s="1134"/>
      <c r="Q852" s="1134"/>
      <c r="R852" s="1134"/>
      <c r="S852" s="1134"/>
      <c r="T852" s="1134"/>
      <c r="U852" s="1134"/>
      <c r="V852" s="1134"/>
      <c r="W852" s="1134"/>
      <c r="X852" s="1134"/>
      <c r="Y852" s="1134"/>
      <c r="Z852" s="1134"/>
      <c r="AA852" s="1134"/>
      <c r="AB852" s="1235"/>
      <c r="AC852" s="1235"/>
      <c r="AD852" s="1235"/>
      <c r="AE852" s="1134"/>
      <c r="AF852" s="1134"/>
      <c r="AG852" s="1134"/>
      <c r="AH852" s="1134"/>
      <c r="AI852" s="1134"/>
      <c r="AJ852" s="1134"/>
      <c r="AK852" s="1134"/>
      <c r="AL852" s="1134"/>
      <c r="AM852" s="1134"/>
      <c r="AN852" s="1134"/>
      <c r="AO852" s="1134"/>
      <c r="AP852" s="1134"/>
      <c r="AQ852" s="1134"/>
      <c r="AR852" s="1134"/>
      <c r="AS852" s="1134"/>
      <c r="AT852" s="1134"/>
      <c r="AU852" s="1134"/>
    </row>
    <row r="853">
      <c r="A853" s="1134"/>
      <c r="B853" s="1134"/>
      <c r="C853" s="1235"/>
      <c r="D853" s="1236"/>
      <c r="E853" s="1134"/>
      <c r="F853" s="1134"/>
      <c r="G853" s="1134"/>
      <c r="H853" s="1134"/>
      <c r="I853" s="1134"/>
      <c r="J853" s="1134"/>
      <c r="K853" s="1134"/>
      <c r="L853" s="1134"/>
      <c r="M853" s="1134"/>
      <c r="N853" s="1134"/>
      <c r="O853" s="1134"/>
      <c r="P853" s="1134"/>
      <c r="Q853" s="1134"/>
      <c r="R853" s="1134"/>
      <c r="S853" s="1134"/>
      <c r="T853" s="1134"/>
      <c r="U853" s="1134"/>
      <c r="V853" s="1134"/>
      <c r="W853" s="1134"/>
      <c r="X853" s="1134"/>
      <c r="Y853" s="1134"/>
      <c r="Z853" s="1134"/>
      <c r="AA853" s="1134"/>
      <c r="AB853" s="1235"/>
      <c r="AC853" s="1235"/>
      <c r="AD853" s="1235"/>
      <c r="AE853" s="1134"/>
      <c r="AF853" s="1134"/>
      <c r="AG853" s="1134"/>
      <c r="AH853" s="1134"/>
      <c r="AI853" s="1134"/>
      <c r="AJ853" s="1134"/>
      <c r="AK853" s="1134"/>
      <c r="AL853" s="1134"/>
      <c r="AM853" s="1134"/>
      <c r="AN853" s="1134"/>
      <c r="AO853" s="1134"/>
      <c r="AP853" s="1134"/>
      <c r="AQ853" s="1134"/>
      <c r="AR853" s="1134"/>
      <c r="AS853" s="1134"/>
      <c r="AT853" s="1134"/>
      <c r="AU853" s="1134"/>
    </row>
    <row r="854">
      <c r="A854" s="1134"/>
      <c r="B854" s="1134"/>
      <c r="C854" s="1235"/>
      <c r="D854" s="1236"/>
      <c r="E854" s="1134"/>
      <c r="F854" s="1134"/>
      <c r="G854" s="1134"/>
      <c r="H854" s="1134"/>
      <c r="I854" s="1134"/>
      <c r="J854" s="1134"/>
      <c r="K854" s="1134"/>
      <c r="L854" s="1134"/>
      <c r="M854" s="1134"/>
      <c r="N854" s="1134"/>
      <c r="O854" s="1134"/>
      <c r="P854" s="1134"/>
      <c r="Q854" s="1134"/>
      <c r="R854" s="1134"/>
      <c r="S854" s="1134"/>
      <c r="T854" s="1134"/>
      <c r="U854" s="1134"/>
      <c r="V854" s="1134"/>
      <c r="W854" s="1134"/>
      <c r="X854" s="1134"/>
      <c r="Y854" s="1134"/>
      <c r="Z854" s="1134"/>
      <c r="AA854" s="1134"/>
      <c r="AB854" s="1235"/>
      <c r="AC854" s="1235"/>
      <c r="AD854" s="1235"/>
      <c r="AE854" s="1134"/>
      <c r="AF854" s="1134"/>
      <c r="AG854" s="1134"/>
      <c r="AH854" s="1134"/>
      <c r="AI854" s="1134"/>
      <c r="AJ854" s="1134"/>
      <c r="AK854" s="1134"/>
      <c r="AL854" s="1134"/>
      <c r="AM854" s="1134"/>
      <c r="AN854" s="1134"/>
      <c r="AO854" s="1134"/>
      <c r="AP854" s="1134"/>
      <c r="AQ854" s="1134"/>
      <c r="AR854" s="1134"/>
      <c r="AS854" s="1134"/>
      <c r="AT854" s="1134"/>
      <c r="AU854" s="1134"/>
    </row>
    <row r="855">
      <c r="A855" s="1134"/>
      <c r="B855" s="1134"/>
      <c r="C855" s="1235"/>
      <c r="D855" s="1236"/>
      <c r="E855" s="1134"/>
      <c r="F855" s="1134"/>
      <c r="G855" s="1134"/>
      <c r="H855" s="1134"/>
      <c r="I855" s="1134"/>
      <c r="J855" s="1134"/>
      <c r="K855" s="1134"/>
      <c r="L855" s="1134"/>
      <c r="M855" s="1134"/>
      <c r="N855" s="1134"/>
      <c r="O855" s="1134"/>
      <c r="P855" s="1134"/>
      <c r="Q855" s="1134"/>
      <c r="R855" s="1134"/>
      <c r="S855" s="1134"/>
      <c r="T855" s="1134"/>
      <c r="U855" s="1134"/>
      <c r="V855" s="1134"/>
      <c r="W855" s="1134"/>
      <c r="X855" s="1134"/>
      <c r="Y855" s="1134"/>
      <c r="Z855" s="1134"/>
      <c r="AA855" s="1134"/>
      <c r="AB855" s="1235"/>
      <c r="AC855" s="1235"/>
      <c r="AD855" s="1235"/>
      <c r="AE855" s="1134"/>
      <c r="AF855" s="1134"/>
      <c r="AG855" s="1134"/>
      <c r="AH855" s="1134"/>
      <c r="AI855" s="1134"/>
      <c r="AJ855" s="1134"/>
      <c r="AK855" s="1134"/>
      <c r="AL855" s="1134"/>
      <c r="AM855" s="1134"/>
      <c r="AN855" s="1134"/>
      <c r="AO855" s="1134"/>
      <c r="AP855" s="1134"/>
      <c r="AQ855" s="1134"/>
      <c r="AR855" s="1134"/>
      <c r="AS855" s="1134"/>
      <c r="AT855" s="1134"/>
      <c r="AU855" s="1134"/>
    </row>
    <row r="856">
      <c r="A856" s="1134"/>
      <c r="B856" s="1134"/>
      <c r="C856" s="1235"/>
      <c r="D856" s="1236"/>
      <c r="E856" s="1134"/>
      <c r="F856" s="1134"/>
      <c r="G856" s="1134"/>
      <c r="H856" s="1134"/>
      <c r="I856" s="1134"/>
      <c r="J856" s="1134"/>
      <c r="K856" s="1134"/>
      <c r="L856" s="1134"/>
      <c r="M856" s="1134"/>
      <c r="N856" s="1134"/>
      <c r="O856" s="1134"/>
      <c r="P856" s="1134"/>
      <c r="Q856" s="1134"/>
      <c r="R856" s="1134"/>
      <c r="S856" s="1134"/>
      <c r="T856" s="1134"/>
      <c r="U856" s="1134"/>
      <c r="V856" s="1134"/>
      <c r="W856" s="1134"/>
      <c r="X856" s="1134"/>
      <c r="Y856" s="1134"/>
      <c r="Z856" s="1134"/>
      <c r="AA856" s="1134"/>
      <c r="AB856" s="1235"/>
      <c r="AC856" s="1235"/>
      <c r="AD856" s="1235"/>
      <c r="AE856" s="1134"/>
      <c r="AF856" s="1134"/>
      <c r="AG856" s="1134"/>
      <c r="AH856" s="1134"/>
      <c r="AI856" s="1134"/>
      <c r="AJ856" s="1134"/>
      <c r="AK856" s="1134"/>
      <c r="AL856" s="1134"/>
      <c r="AM856" s="1134"/>
      <c r="AN856" s="1134"/>
      <c r="AO856" s="1134"/>
      <c r="AP856" s="1134"/>
      <c r="AQ856" s="1134"/>
      <c r="AR856" s="1134"/>
      <c r="AS856" s="1134"/>
      <c r="AT856" s="1134"/>
      <c r="AU856" s="1134"/>
    </row>
    <row r="857">
      <c r="A857" s="1134"/>
      <c r="B857" s="1134"/>
      <c r="C857" s="1235"/>
      <c r="D857" s="1236"/>
      <c r="E857" s="1134"/>
      <c r="F857" s="1134"/>
      <c r="G857" s="1134"/>
      <c r="H857" s="1134"/>
      <c r="I857" s="1134"/>
      <c r="J857" s="1134"/>
      <c r="K857" s="1134"/>
      <c r="L857" s="1134"/>
      <c r="M857" s="1134"/>
      <c r="N857" s="1134"/>
      <c r="O857" s="1134"/>
      <c r="P857" s="1134"/>
      <c r="Q857" s="1134"/>
      <c r="R857" s="1134"/>
      <c r="S857" s="1134"/>
      <c r="T857" s="1134"/>
      <c r="U857" s="1134"/>
      <c r="V857" s="1134"/>
      <c r="W857" s="1134"/>
      <c r="X857" s="1134"/>
      <c r="Y857" s="1134"/>
      <c r="Z857" s="1134"/>
      <c r="AA857" s="1134"/>
      <c r="AB857" s="1235"/>
      <c r="AC857" s="1235"/>
      <c r="AD857" s="1235"/>
      <c r="AE857" s="1134"/>
      <c r="AF857" s="1134"/>
      <c r="AG857" s="1134"/>
      <c r="AH857" s="1134"/>
      <c r="AI857" s="1134"/>
      <c r="AJ857" s="1134"/>
      <c r="AK857" s="1134"/>
      <c r="AL857" s="1134"/>
      <c r="AM857" s="1134"/>
      <c r="AN857" s="1134"/>
      <c r="AO857" s="1134"/>
      <c r="AP857" s="1134"/>
      <c r="AQ857" s="1134"/>
      <c r="AR857" s="1134"/>
      <c r="AS857" s="1134"/>
      <c r="AT857" s="1134"/>
      <c r="AU857" s="1134"/>
    </row>
    <row r="858">
      <c r="A858" s="1134"/>
      <c r="B858" s="1134"/>
      <c r="C858" s="1235"/>
      <c r="D858" s="1236"/>
      <c r="E858" s="1134"/>
      <c r="F858" s="1134"/>
      <c r="G858" s="1134"/>
      <c r="H858" s="1134"/>
      <c r="I858" s="1134"/>
      <c r="J858" s="1134"/>
      <c r="K858" s="1134"/>
      <c r="L858" s="1134"/>
      <c r="M858" s="1134"/>
      <c r="N858" s="1134"/>
      <c r="O858" s="1134"/>
      <c r="P858" s="1134"/>
      <c r="Q858" s="1134"/>
      <c r="R858" s="1134"/>
      <c r="S858" s="1134"/>
      <c r="T858" s="1134"/>
      <c r="U858" s="1134"/>
      <c r="V858" s="1134"/>
      <c r="W858" s="1134"/>
      <c r="X858" s="1134"/>
      <c r="Y858" s="1134"/>
      <c r="Z858" s="1134"/>
      <c r="AA858" s="1134"/>
      <c r="AB858" s="1235"/>
      <c r="AC858" s="1235"/>
      <c r="AD858" s="1235"/>
      <c r="AE858" s="1134"/>
      <c r="AF858" s="1134"/>
      <c r="AG858" s="1134"/>
      <c r="AH858" s="1134"/>
      <c r="AI858" s="1134"/>
      <c r="AJ858" s="1134"/>
      <c r="AK858" s="1134"/>
      <c r="AL858" s="1134"/>
      <c r="AM858" s="1134"/>
      <c r="AN858" s="1134"/>
      <c r="AO858" s="1134"/>
      <c r="AP858" s="1134"/>
      <c r="AQ858" s="1134"/>
      <c r="AR858" s="1134"/>
      <c r="AS858" s="1134"/>
      <c r="AT858" s="1134"/>
      <c r="AU858" s="1134"/>
    </row>
    <row r="859">
      <c r="A859" s="1134"/>
      <c r="B859" s="1134"/>
      <c r="C859" s="1235"/>
      <c r="D859" s="1236"/>
      <c r="E859" s="1134"/>
      <c r="F859" s="1134"/>
      <c r="G859" s="1134"/>
      <c r="H859" s="1134"/>
      <c r="I859" s="1134"/>
      <c r="J859" s="1134"/>
      <c r="K859" s="1134"/>
      <c r="L859" s="1134"/>
      <c r="M859" s="1134"/>
      <c r="N859" s="1134"/>
      <c r="O859" s="1134"/>
      <c r="P859" s="1134"/>
      <c r="Q859" s="1134"/>
      <c r="R859" s="1134"/>
      <c r="S859" s="1134"/>
      <c r="T859" s="1134"/>
      <c r="U859" s="1134"/>
      <c r="V859" s="1134"/>
      <c r="W859" s="1134"/>
      <c r="X859" s="1134"/>
      <c r="Y859" s="1134"/>
      <c r="Z859" s="1134"/>
      <c r="AA859" s="1134"/>
      <c r="AB859" s="1235"/>
      <c r="AC859" s="1235"/>
      <c r="AD859" s="1235"/>
      <c r="AE859" s="1134"/>
      <c r="AF859" s="1134"/>
      <c r="AG859" s="1134"/>
      <c r="AH859" s="1134"/>
      <c r="AI859" s="1134"/>
      <c r="AJ859" s="1134"/>
      <c r="AK859" s="1134"/>
      <c r="AL859" s="1134"/>
      <c r="AM859" s="1134"/>
      <c r="AN859" s="1134"/>
      <c r="AO859" s="1134"/>
      <c r="AP859" s="1134"/>
      <c r="AQ859" s="1134"/>
      <c r="AR859" s="1134"/>
      <c r="AS859" s="1134"/>
      <c r="AT859" s="1134"/>
      <c r="AU859" s="1134"/>
    </row>
    <row r="860">
      <c r="A860" s="1134"/>
      <c r="B860" s="1134"/>
      <c r="C860" s="1235"/>
      <c r="D860" s="1236"/>
      <c r="E860" s="1134"/>
      <c r="F860" s="1134"/>
      <c r="G860" s="1134"/>
      <c r="H860" s="1134"/>
      <c r="I860" s="1134"/>
      <c r="J860" s="1134"/>
      <c r="K860" s="1134"/>
      <c r="L860" s="1134"/>
      <c r="M860" s="1134"/>
      <c r="N860" s="1134"/>
      <c r="O860" s="1134"/>
      <c r="P860" s="1134"/>
      <c r="Q860" s="1134"/>
      <c r="R860" s="1134"/>
      <c r="S860" s="1134"/>
      <c r="T860" s="1134"/>
      <c r="U860" s="1134"/>
      <c r="V860" s="1134"/>
      <c r="W860" s="1134"/>
      <c r="X860" s="1134"/>
      <c r="Y860" s="1134"/>
      <c r="Z860" s="1134"/>
      <c r="AA860" s="1134"/>
      <c r="AB860" s="1235"/>
      <c r="AC860" s="1235"/>
      <c r="AD860" s="1235"/>
      <c r="AE860" s="1134"/>
      <c r="AF860" s="1134"/>
      <c r="AG860" s="1134"/>
      <c r="AH860" s="1134"/>
      <c r="AI860" s="1134"/>
      <c r="AJ860" s="1134"/>
      <c r="AK860" s="1134"/>
      <c r="AL860" s="1134"/>
      <c r="AM860" s="1134"/>
      <c r="AN860" s="1134"/>
      <c r="AO860" s="1134"/>
      <c r="AP860" s="1134"/>
      <c r="AQ860" s="1134"/>
      <c r="AR860" s="1134"/>
      <c r="AS860" s="1134"/>
      <c r="AT860" s="1134"/>
      <c r="AU860" s="1134"/>
    </row>
    <row r="861">
      <c r="A861" s="1134"/>
      <c r="B861" s="1134"/>
      <c r="C861" s="1235"/>
      <c r="D861" s="1236"/>
      <c r="E861" s="1134"/>
      <c r="F861" s="1134"/>
      <c r="G861" s="1134"/>
      <c r="H861" s="1134"/>
      <c r="I861" s="1134"/>
      <c r="J861" s="1134"/>
      <c r="K861" s="1134"/>
      <c r="L861" s="1134"/>
      <c r="M861" s="1134"/>
      <c r="N861" s="1134"/>
      <c r="O861" s="1134"/>
      <c r="P861" s="1134"/>
      <c r="Q861" s="1134"/>
      <c r="R861" s="1134"/>
      <c r="S861" s="1134"/>
      <c r="T861" s="1134"/>
      <c r="U861" s="1134"/>
      <c r="V861" s="1134"/>
      <c r="W861" s="1134"/>
      <c r="X861" s="1134"/>
      <c r="Y861" s="1134"/>
      <c r="Z861" s="1134"/>
      <c r="AA861" s="1134"/>
      <c r="AB861" s="1235"/>
      <c r="AC861" s="1235"/>
      <c r="AD861" s="1235"/>
      <c r="AE861" s="1134"/>
      <c r="AF861" s="1134"/>
      <c r="AG861" s="1134"/>
      <c r="AH861" s="1134"/>
      <c r="AI861" s="1134"/>
      <c r="AJ861" s="1134"/>
      <c r="AK861" s="1134"/>
      <c r="AL861" s="1134"/>
      <c r="AM861" s="1134"/>
      <c r="AN861" s="1134"/>
      <c r="AO861" s="1134"/>
      <c r="AP861" s="1134"/>
      <c r="AQ861" s="1134"/>
      <c r="AR861" s="1134"/>
      <c r="AS861" s="1134"/>
      <c r="AT861" s="1134"/>
      <c r="AU861" s="1134"/>
    </row>
    <row r="862">
      <c r="A862" s="1134"/>
      <c r="B862" s="1134"/>
      <c r="C862" s="1235"/>
      <c r="D862" s="1236"/>
      <c r="E862" s="1134"/>
      <c r="F862" s="1134"/>
      <c r="G862" s="1134"/>
      <c r="H862" s="1134"/>
      <c r="I862" s="1134"/>
      <c r="J862" s="1134"/>
      <c r="K862" s="1134"/>
      <c r="L862" s="1134"/>
      <c r="M862" s="1134"/>
      <c r="N862" s="1134"/>
      <c r="O862" s="1134"/>
      <c r="P862" s="1134"/>
      <c r="Q862" s="1134"/>
      <c r="R862" s="1134"/>
      <c r="S862" s="1134"/>
      <c r="T862" s="1134"/>
      <c r="U862" s="1134"/>
      <c r="V862" s="1134"/>
      <c r="W862" s="1134"/>
      <c r="X862" s="1134"/>
      <c r="Y862" s="1134"/>
      <c r="Z862" s="1134"/>
      <c r="AA862" s="1134"/>
      <c r="AB862" s="1235"/>
      <c r="AC862" s="1235"/>
      <c r="AD862" s="1235"/>
      <c r="AE862" s="1134"/>
      <c r="AF862" s="1134"/>
      <c r="AG862" s="1134"/>
      <c r="AH862" s="1134"/>
      <c r="AI862" s="1134"/>
      <c r="AJ862" s="1134"/>
      <c r="AK862" s="1134"/>
      <c r="AL862" s="1134"/>
      <c r="AM862" s="1134"/>
      <c r="AN862" s="1134"/>
      <c r="AO862" s="1134"/>
      <c r="AP862" s="1134"/>
      <c r="AQ862" s="1134"/>
      <c r="AR862" s="1134"/>
      <c r="AS862" s="1134"/>
      <c r="AT862" s="1134"/>
      <c r="AU862" s="1134"/>
    </row>
    <row r="863">
      <c r="A863" s="1134"/>
      <c r="B863" s="1134"/>
      <c r="C863" s="1235"/>
      <c r="D863" s="1236"/>
      <c r="E863" s="1134"/>
      <c r="F863" s="1134"/>
      <c r="G863" s="1134"/>
      <c r="H863" s="1134"/>
      <c r="I863" s="1134"/>
      <c r="J863" s="1134"/>
      <c r="K863" s="1134"/>
      <c r="L863" s="1134"/>
      <c r="M863" s="1134"/>
      <c r="N863" s="1134"/>
      <c r="O863" s="1134"/>
      <c r="P863" s="1134"/>
      <c r="Q863" s="1134"/>
      <c r="R863" s="1134"/>
      <c r="S863" s="1134"/>
      <c r="T863" s="1134"/>
      <c r="U863" s="1134"/>
      <c r="V863" s="1134"/>
      <c r="W863" s="1134"/>
      <c r="X863" s="1134"/>
      <c r="Y863" s="1134"/>
      <c r="Z863" s="1134"/>
      <c r="AA863" s="1134"/>
      <c r="AB863" s="1235"/>
      <c r="AC863" s="1235"/>
      <c r="AD863" s="1235"/>
      <c r="AE863" s="1134"/>
      <c r="AF863" s="1134"/>
      <c r="AG863" s="1134"/>
      <c r="AH863" s="1134"/>
      <c r="AI863" s="1134"/>
      <c r="AJ863" s="1134"/>
      <c r="AK863" s="1134"/>
      <c r="AL863" s="1134"/>
      <c r="AM863" s="1134"/>
      <c r="AN863" s="1134"/>
      <c r="AO863" s="1134"/>
      <c r="AP863" s="1134"/>
      <c r="AQ863" s="1134"/>
      <c r="AR863" s="1134"/>
      <c r="AS863" s="1134"/>
      <c r="AT863" s="1134"/>
      <c r="AU863" s="1134"/>
    </row>
    <row r="864">
      <c r="A864" s="1134"/>
      <c r="B864" s="1134"/>
      <c r="C864" s="1235"/>
      <c r="D864" s="1236"/>
      <c r="E864" s="1134"/>
      <c r="F864" s="1134"/>
      <c r="G864" s="1134"/>
      <c r="H864" s="1134"/>
      <c r="I864" s="1134"/>
      <c r="J864" s="1134"/>
      <c r="K864" s="1134"/>
      <c r="L864" s="1134"/>
      <c r="M864" s="1134"/>
      <c r="N864" s="1134"/>
      <c r="O864" s="1134"/>
      <c r="P864" s="1134"/>
      <c r="Q864" s="1134"/>
      <c r="R864" s="1134"/>
      <c r="S864" s="1134"/>
      <c r="T864" s="1134"/>
      <c r="U864" s="1134"/>
      <c r="V864" s="1134"/>
      <c r="W864" s="1134"/>
      <c r="X864" s="1134"/>
      <c r="Y864" s="1134"/>
      <c r="Z864" s="1134"/>
      <c r="AA864" s="1134"/>
      <c r="AB864" s="1235"/>
      <c r="AC864" s="1235"/>
      <c r="AD864" s="1235"/>
      <c r="AE864" s="1134"/>
      <c r="AF864" s="1134"/>
      <c r="AG864" s="1134"/>
      <c r="AH864" s="1134"/>
      <c r="AI864" s="1134"/>
      <c r="AJ864" s="1134"/>
      <c r="AK864" s="1134"/>
      <c r="AL864" s="1134"/>
      <c r="AM864" s="1134"/>
      <c r="AN864" s="1134"/>
      <c r="AO864" s="1134"/>
      <c r="AP864" s="1134"/>
      <c r="AQ864" s="1134"/>
      <c r="AR864" s="1134"/>
      <c r="AS864" s="1134"/>
      <c r="AT864" s="1134"/>
      <c r="AU864" s="1134"/>
    </row>
    <row r="865">
      <c r="A865" s="1134"/>
      <c r="B865" s="1134"/>
      <c r="C865" s="1235"/>
      <c r="D865" s="1236"/>
      <c r="E865" s="1134"/>
      <c r="F865" s="1134"/>
      <c r="G865" s="1134"/>
      <c r="H865" s="1134"/>
      <c r="I865" s="1134"/>
      <c r="J865" s="1134"/>
      <c r="K865" s="1134"/>
      <c r="L865" s="1134"/>
      <c r="M865" s="1134"/>
      <c r="N865" s="1134"/>
      <c r="O865" s="1134"/>
      <c r="P865" s="1134"/>
      <c r="Q865" s="1134"/>
      <c r="R865" s="1134"/>
      <c r="S865" s="1134"/>
      <c r="T865" s="1134"/>
      <c r="U865" s="1134"/>
      <c r="V865" s="1134"/>
      <c r="W865" s="1134"/>
      <c r="X865" s="1134"/>
      <c r="Y865" s="1134"/>
      <c r="Z865" s="1134"/>
      <c r="AA865" s="1134"/>
      <c r="AB865" s="1235"/>
      <c r="AC865" s="1235"/>
      <c r="AD865" s="1235"/>
      <c r="AE865" s="1134"/>
      <c r="AF865" s="1134"/>
      <c r="AG865" s="1134"/>
      <c r="AH865" s="1134"/>
      <c r="AI865" s="1134"/>
      <c r="AJ865" s="1134"/>
      <c r="AK865" s="1134"/>
      <c r="AL865" s="1134"/>
      <c r="AM865" s="1134"/>
      <c r="AN865" s="1134"/>
      <c r="AO865" s="1134"/>
      <c r="AP865" s="1134"/>
      <c r="AQ865" s="1134"/>
      <c r="AR865" s="1134"/>
      <c r="AS865" s="1134"/>
      <c r="AT865" s="1134"/>
      <c r="AU865" s="1134"/>
    </row>
    <row r="866">
      <c r="A866" s="1134"/>
      <c r="B866" s="1134"/>
      <c r="C866" s="1235"/>
      <c r="D866" s="1236"/>
      <c r="E866" s="1134"/>
      <c r="F866" s="1134"/>
      <c r="G866" s="1134"/>
      <c r="H866" s="1134"/>
      <c r="I866" s="1134"/>
      <c r="J866" s="1134"/>
      <c r="K866" s="1134"/>
      <c r="L866" s="1134"/>
      <c r="M866" s="1134"/>
      <c r="N866" s="1134"/>
      <c r="O866" s="1134"/>
      <c r="P866" s="1134"/>
      <c r="Q866" s="1134"/>
      <c r="R866" s="1134"/>
      <c r="S866" s="1134"/>
      <c r="T866" s="1134"/>
      <c r="U866" s="1134"/>
      <c r="V866" s="1134"/>
      <c r="W866" s="1134"/>
      <c r="X866" s="1134"/>
      <c r="Y866" s="1134"/>
      <c r="Z866" s="1134"/>
      <c r="AA866" s="1134"/>
      <c r="AB866" s="1235"/>
      <c r="AC866" s="1235"/>
      <c r="AD866" s="1235"/>
      <c r="AE866" s="1134"/>
      <c r="AF866" s="1134"/>
      <c r="AG866" s="1134"/>
      <c r="AH866" s="1134"/>
      <c r="AI866" s="1134"/>
      <c r="AJ866" s="1134"/>
      <c r="AK866" s="1134"/>
      <c r="AL866" s="1134"/>
      <c r="AM866" s="1134"/>
      <c r="AN866" s="1134"/>
      <c r="AO866" s="1134"/>
      <c r="AP866" s="1134"/>
      <c r="AQ866" s="1134"/>
      <c r="AR866" s="1134"/>
      <c r="AS866" s="1134"/>
      <c r="AT866" s="1134"/>
      <c r="AU866" s="1134"/>
    </row>
    <row r="867">
      <c r="A867" s="1134"/>
      <c r="B867" s="1134"/>
      <c r="C867" s="1235"/>
      <c r="D867" s="1236"/>
      <c r="E867" s="1134"/>
      <c r="F867" s="1134"/>
      <c r="G867" s="1134"/>
      <c r="H867" s="1134"/>
      <c r="I867" s="1134"/>
      <c r="J867" s="1134"/>
      <c r="K867" s="1134"/>
      <c r="L867" s="1134"/>
      <c r="M867" s="1134"/>
      <c r="N867" s="1134"/>
      <c r="O867" s="1134"/>
      <c r="P867" s="1134"/>
      <c r="Q867" s="1134"/>
      <c r="R867" s="1134"/>
      <c r="S867" s="1134"/>
      <c r="T867" s="1134"/>
      <c r="U867" s="1134"/>
      <c r="V867" s="1134"/>
      <c r="W867" s="1134"/>
      <c r="X867" s="1134"/>
      <c r="Y867" s="1134"/>
      <c r="Z867" s="1134"/>
      <c r="AA867" s="1134"/>
      <c r="AB867" s="1235"/>
      <c r="AC867" s="1235"/>
      <c r="AD867" s="1235"/>
      <c r="AE867" s="1134"/>
      <c r="AF867" s="1134"/>
      <c r="AG867" s="1134"/>
      <c r="AH867" s="1134"/>
      <c r="AI867" s="1134"/>
      <c r="AJ867" s="1134"/>
      <c r="AK867" s="1134"/>
      <c r="AL867" s="1134"/>
      <c r="AM867" s="1134"/>
      <c r="AN867" s="1134"/>
      <c r="AO867" s="1134"/>
      <c r="AP867" s="1134"/>
      <c r="AQ867" s="1134"/>
      <c r="AR867" s="1134"/>
      <c r="AS867" s="1134"/>
      <c r="AT867" s="1134"/>
      <c r="AU867" s="1134"/>
    </row>
    <row r="868">
      <c r="A868" s="1134"/>
      <c r="B868" s="1134"/>
      <c r="C868" s="1235"/>
      <c r="D868" s="1236"/>
      <c r="E868" s="1134"/>
      <c r="F868" s="1134"/>
      <c r="G868" s="1134"/>
      <c r="H868" s="1134"/>
      <c r="I868" s="1134"/>
      <c r="J868" s="1134"/>
      <c r="K868" s="1134"/>
      <c r="L868" s="1134"/>
      <c r="M868" s="1134"/>
      <c r="N868" s="1134"/>
      <c r="O868" s="1134"/>
      <c r="P868" s="1134"/>
      <c r="Q868" s="1134"/>
      <c r="R868" s="1134"/>
      <c r="S868" s="1134"/>
      <c r="T868" s="1134"/>
      <c r="U868" s="1134"/>
      <c r="V868" s="1134"/>
      <c r="W868" s="1134"/>
      <c r="X868" s="1134"/>
      <c r="Y868" s="1134"/>
      <c r="Z868" s="1134"/>
      <c r="AA868" s="1134"/>
      <c r="AB868" s="1235"/>
      <c r="AC868" s="1235"/>
      <c r="AD868" s="1235"/>
      <c r="AE868" s="1134"/>
      <c r="AF868" s="1134"/>
      <c r="AG868" s="1134"/>
      <c r="AH868" s="1134"/>
      <c r="AI868" s="1134"/>
      <c r="AJ868" s="1134"/>
      <c r="AK868" s="1134"/>
      <c r="AL868" s="1134"/>
      <c r="AM868" s="1134"/>
      <c r="AN868" s="1134"/>
      <c r="AO868" s="1134"/>
      <c r="AP868" s="1134"/>
      <c r="AQ868" s="1134"/>
      <c r="AR868" s="1134"/>
      <c r="AS868" s="1134"/>
      <c r="AT868" s="1134"/>
      <c r="AU868" s="1134"/>
    </row>
    <row r="869">
      <c r="A869" s="1134"/>
      <c r="B869" s="1134"/>
      <c r="C869" s="1235"/>
      <c r="D869" s="1236"/>
      <c r="E869" s="1134"/>
      <c r="F869" s="1134"/>
      <c r="G869" s="1134"/>
      <c r="H869" s="1134"/>
      <c r="I869" s="1134"/>
      <c r="J869" s="1134"/>
      <c r="K869" s="1134"/>
      <c r="L869" s="1134"/>
      <c r="M869" s="1134"/>
      <c r="N869" s="1134"/>
      <c r="O869" s="1134"/>
      <c r="P869" s="1134"/>
      <c r="Q869" s="1134"/>
      <c r="R869" s="1134"/>
      <c r="S869" s="1134"/>
      <c r="T869" s="1134"/>
      <c r="U869" s="1134"/>
      <c r="V869" s="1134"/>
      <c r="W869" s="1134"/>
      <c r="X869" s="1134"/>
      <c r="Y869" s="1134"/>
      <c r="Z869" s="1134"/>
      <c r="AA869" s="1134"/>
      <c r="AB869" s="1235"/>
      <c r="AC869" s="1235"/>
      <c r="AD869" s="1235"/>
      <c r="AE869" s="1134"/>
      <c r="AF869" s="1134"/>
      <c r="AG869" s="1134"/>
      <c r="AH869" s="1134"/>
      <c r="AI869" s="1134"/>
      <c r="AJ869" s="1134"/>
      <c r="AK869" s="1134"/>
      <c r="AL869" s="1134"/>
      <c r="AM869" s="1134"/>
      <c r="AN869" s="1134"/>
      <c r="AO869" s="1134"/>
      <c r="AP869" s="1134"/>
      <c r="AQ869" s="1134"/>
      <c r="AR869" s="1134"/>
      <c r="AS869" s="1134"/>
      <c r="AT869" s="1134"/>
      <c r="AU869" s="1134"/>
    </row>
    <row r="870">
      <c r="A870" s="1134"/>
      <c r="B870" s="1134"/>
      <c r="C870" s="1235"/>
      <c r="D870" s="1236"/>
      <c r="E870" s="1134"/>
      <c r="F870" s="1134"/>
      <c r="G870" s="1134"/>
      <c r="H870" s="1134"/>
      <c r="I870" s="1134"/>
      <c r="J870" s="1134"/>
      <c r="K870" s="1134"/>
      <c r="L870" s="1134"/>
      <c r="M870" s="1134"/>
      <c r="N870" s="1134"/>
      <c r="O870" s="1134"/>
      <c r="P870" s="1134"/>
      <c r="Q870" s="1134"/>
      <c r="R870" s="1134"/>
      <c r="S870" s="1134"/>
      <c r="T870" s="1134"/>
      <c r="U870" s="1134"/>
      <c r="V870" s="1134"/>
      <c r="W870" s="1134"/>
      <c r="X870" s="1134"/>
      <c r="Y870" s="1134"/>
      <c r="Z870" s="1134"/>
      <c r="AA870" s="1134"/>
      <c r="AB870" s="1235"/>
      <c r="AC870" s="1235"/>
      <c r="AD870" s="1235"/>
      <c r="AE870" s="1134"/>
      <c r="AF870" s="1134"/>
      <c r="AG870" s="1134"/>
      <c r="AH870" s="1134"/>
      <c r="AI870" s="1134"/>
      <c r="AJ870" s="1134"/>
      <c r="AK870" s="1134"/>
      <c r="AL870" s="1134"/>
      <c r="AM870" s="1134"/>
      <c r="AN870" s="1134"/>
      <c r="AO870" s="1134"/>
      <c r="AP870" s="1134"/>
      <c r="AQ870" s="1134"/>
      <c r="AR870" s="1134"/>
      <c r="AS870" s="1134"/>
      <c r="AT870" s="1134"/>
      <c r="AU870" s="1134"/>
    </row>
    <row r="871">
      <c r="A871" s="1134"/>
      <c r="B871" s="1134"/>
      <c r="C871" s="1235"/>
      <c r="D871" s="1236"/>
      <c r="E871" s="1134"/>
      <c r="F871" s="1134"/>
      <c r="G871" s="1134"/>
      <c r="H871" s="1134"/>
      <c r="I871" s="1134"/>
      <c r="J871" s="1134"/>
      <c r="K871" s="1134"/>
      <c r="L871" s="1134"/>
      <c r="M871" s="1134"/>
      <c r="N871" s="1134"/>
      <c r="O871" s="1134"/>
      <c r="P871" s="1134"/>
      <c r="Q871" s="1134"/>
      <c r="R871" s="1134"/>
      <c r="S871" s="1134"/>
      <c r="T871" s="1134"/>
      <c r="U871" s="1134"/>
      <c r="V871" s="1134"/>
      <c r="W871" s="1134"/>
      <c r="X871" s="1134"/>
      <c r="Y871" s="1134"/>
      <c r="Z871" s="1134"/>
      <c r="AA871" s="1134"/>
      <c r="AB871" s="1235"/>
      <c r="AC871" s="1235"/>
      <c r="AD871" s="1235"/>
      <c r="AE871" s="1134"/>
      <c r="AF871" s="1134"/>
      <c r="AG871" s="1134"/>
      <c r="AH871" s="1134"/>
      <c r="AI871" s="1134"/>
      <c r="AJ871" s="1134"/>
      <c r="AK871" s="1134"/>
      <c r="AL871" s="1134"/>
      <c r="AM871" s="1134"/>
      <c r="AN871" s="1134"/>
      <c r="AO871" s="1134"/>
      <c r="AP871" s="1134"/>
      <c r="AQ871" s="1134"/>
      <c r="AR871" s="1134"/>
      <c r="AS871" s="1134"/>
      <c r="AT871" s="1134"/>
      <c r="AU871" s="1134"/>
    </row>
    <row r="872">
      <c r="A872" s="1134"/>
      <c r="B872" s="1134"/>
      <c r="C872" s="1235"/>
      <c r="D872" s="1236"/>
      <c r="E872" s="1134"/>
      <c r="F872" s="1134"/>
      <c r="G872" s="1134"/>
      <c r="H872" s="1134"/>
      <c r="I872" s="1134"/>
      <c r="J872" s="1134"/>
      <c r="K872" s="1134"/>
      <c r="L872" s="1134"/>
      <c r="M872" s="1134"/>
      <c r="N872" s="1134"/>
      <c r="O872" s="1134"/>
      <c r="P872" s="1134"/>
      <c r="Q872" s="1134"/>
      <c r="R872" s="1134"/>
      <c r="S872" s="1134"/>
      <c r="T872" s="1134"/>
      <c r="U872" s="1134"/>
      <c r="V872" s="1134"/>
      <c r="W872" s="1134"/>
      <c r="X872" s="1134"/>
      <c r="Y872" s="1134"/>
      <c r="Z872" s="1134"/>
      <c r="AA872" s="1134"/>
      <c r="AB872" s="1235"/>
      <c r="AC872" s="1235"/>
      <c r="AD872" s="1235"/>
      <c r="AE872" s="1134"/>
      <c r="AF872" s="1134"/>
      <c r="AG872" s="1134"/>
      <c r="AH872" s="1134"/>
      <c r="AI872" s="1134"/>
      <c r="AJ872" s="1134"/>
      <c r="AK872" s="1134"/>
      <c r="AL872" s="1134"/>
      <c r="AM872" s="1134"/>
      <c r="AN872" s="1134"/>
      <c r="AO872" s="1134"/>
      <c r="AP872" s="1134"/>
      <c r="AQ872" s="1134"/>
      <c r="AR872" s="1134"/>
      <c r="AS872" s="1134"/>
      <c r="AT872" s="1134"/>
      <c r="AU872" s="1134"/>
    </row>
    <row r="873">
      <c r="A873" s="1134"/>
      <c r="B873" s="1134"/>
      <c r="C873" s="1235"/>
      <c r="D873" s="1236"/>
      <c r="E873" s="1134"/>
      <c r="F873" s="1134"/>
      <c r="G873" s="1134"/>
      <c r="H873" s="1134"/>
      <c r="I873" s="1134"/>
      <c r="J873" s="1134"/>
      <c r="K873" s="1134"/>
      <c r="L873" s="1134"/>
      <c r="M873" s="1134"/>
      <c r="N873" s="1134"/>
      <c r="O873" s="1134"/>
      <c r="P873" s="1134"/>
      <c r="Q873" s="1134"/>
      <c r="R873" s="1134"/>
      <c r="S873" s="1134"/>
      <c r="T873" s="1134"/>
      <c r="U873" s="1134"/>
      <c r="V873" s="1134"/>
      <c r="W873" s="1134"/>
      <c r="X873" s="1134"/>
      <c r="Y873" s="1134"/>
      <c r="Z873" s="1134"/>
      <c r="AA873" s="1134"/>
      <c r="AB873" s="1235"/>
      <c r="AC873" s="1235"/>
      <c r="AD873" s="1235"/>
      <c r="AE873" s="1134"/>
      <c r="AF873" s="1134"/>
      <c r="AG873" s="1134"/>
      <c r="AH873" s="1134"/>
      <c r="AI873" s="1134"/>
      <c r="AJ873" s="1134"/>
      <c r="AK873" s="1134"/>
      <c r="AL873" s="1134"/>
      <c r="AM873" s="1134"/>
      <c r="AN873" s="1134"/>
      <c r="AO873" s="1134"/>
      <c r="AP873" s="1134"/>
      <c r="AQ873" s="1134"/>
      <c r="AR873" s="1134"/>
      <c r="AS873" s="1134"/>
      <c r="AT873" s="1134"/>
      <c r="AU873" s="1134"/>
    </row>
    <row r="874">
      <c r="A874" s="1134"/>
      <c r="B874" s="1134"/>
      <c r="C874" s="1235"/>
      <c r="D874" s="1236"/>
      <c r="E874" s="1134"/>
      <c r="F874" s="1134"/>
      <c r="G874" s="1134"/>
      <c r="H874" s="1134"/>
      <c r="I874" s="1134"/>
      <c r="J874" s="1134"/>
      <c r="K874" s="1134"/>
      <c r="L874" s="1134"/>
      <c r="M874" s="1134"/>
      <c r="N874" s="1134"/>
      <c r="O874" s="1134"/>
      <c r="P874" s="1134"/>
      <c r="Q874" s="1134"/>
      <c r="R874" s="1134"/>
      <c r="S874" s="1134"/>
      <c r="T874" s="1134"/>
      <c r="U874" s="1134"/>
      <c r="V874" s="1134"/>
      <c r="W874" s="1134"/>
      <c r="X874" s="1134"/>
      <c r="Y874" s="1134"/>
      <c r="Z874" s="1134"/>
      <c r="AA874" s="1134"/>
      <c r="AB874" s="1235"/>
      <c r="AC874" s="1235"/>
      <c r="AD874" s="1235"/>
      <c r="AE874" s="1134"/>
      <c r="AF874" s="1134"/>
      <c r="AG874" s="1134"/>
      <c r="AH874" s="1134"/>
      <c r="AI874" s="1134"/>
      <c r="AJ874" s="1134"/>
      <c r="AK874" s="1134"/>
      <c r="AL874" s="1134"/>
      <c r="AM874" s="1134"/>
      <c r="AN874" s="1134"/>
      <c r="AO874" s="1134"/>
      <c r="AP874" s="1134"/>
      <c r="AQ874" s="1134"/>
      <c r="AR874" s="1134"/>
      <c r="AS874" s="1134"/>
      <c r="AT874" s="1134"/>
      <c r="AU874" s="1134"/>
    </row>
    <row r="875">
      <c r="A875" s="1134"/>
      <c r="B875" s="1134"/>
      <c r="C875" s="1235"/>
      <c r="D875" s="1236"/>
      <c r="E875" s="1134"/>
      <c r="F875" s="1134"/>
      <c r="G875" s="1134"/>
      <c r="H875" s="1134"/>
      <c r="I875" s="1134"/>
      <c r="J875" s="1134"/>
      <c r="K875" s="1134"/>
      <c r="L875" s="1134"/>
      <c r="M875" s="1134"/>
      <c r="N875" s="1134"/>
      <c r="O875" s="1134"/>
      <c r="P875" s="1134"/>
      <c r="Q875" s="1134"/>
      <c r="R875" s="1134"/>
      <c r="S875" s="1134"/>
      <c r="T875" s="1134"/>
      <c r="U875" s="1134"/>
      <c r="V875" s="1134"/>
      <c r="W875" s="1134"/>
      <c r="X875" s="1134"/>
      <c r="Y875" s="1134"/>
      <c r="Z875" s="1134"/>
      <c r="AA875" s="1134"/>
      <c r="AB875" s="1235"/>
      <c r="AC875" s="1235"/>
      <c r="AD875" s="1235"/>
      <c r="AE875" s="1134"/>
      <c r="AF875" s="1134"/>
      <c r="AG875" s="1134"/>
      <c r="AH875" s="1134"/>
      <c r="AI875" s="1134"/>
      <c r="AJ875" s="1134"/>
      <c r="AK875" s="1134"/>
      <c r="AL875" s="1134"/>
      <c r="AM875" s="1134"/>
      <c r="AN875" s="1134"/>
      <c r="AO875" s="1134"/>
      <c r="AP875" s="1134"/>
      <c r="AQ875" s="1134"/>
      <c r="AR875" s="1134"/>
      <c r="AS875" s="1134"/>
      <c r="AT875" s="1134"/>
      <c r="AU875" s="1134"/>
    </row>
    <row r="876">
      <c r="A876" s="1134"/>
      <c r="B876" s="1134"/>
      <c r="C876" s="1235"/>
      <c r="D876" s="1236"/>
      <c r="E876" s="1134"/>
      <c r="F876" s="1134"/>
      <c r="G876" s="1134"/>
      <c r="H876" s="1134"/>
      <c r="I876" s="1134"/>
      <c r="J876" s="1134"/>
      <c r="K876" s="1134"/>
      <c r="L876" s="1134"/>
      <c r="M876" s="1134"/>
      <c r="N876" s="1134"/>
      <c r="O876" s="1134"/>
      <c r="P876" s="1134"/>
      <c r="Q876" s="1134"/>
      <c r="R876" s="1134"/>
      <c r="S876" s="1134"/>
      <c r="T876" s="1134"/>
      <c r="U876" s="1134"/>
      <c r="V876" s="1134"/>
      <c r="W876" s="1134"/>
      <c r="X876" s="1134"/>
      <c r="Y876" s="1134"/>
      <c r="Z876" s="1134"/>
      <c r="AA876" s="1134"/>
      <c r="AB876" s="1235"/>
      <c r="AC876" s="1235"/>
      <c r="AD876" s="1235"/>
      <c r="AE876" s="1134"/>
      <c r="AF876" s="1134"/>
      <c r="AG876" s="1134"/>
      <c r="AH876" s="1134"/>
      <c r="AI876" s="1134"/>
      <c r="AJ876" s="1134"/>
      <c r="AK876" s="1134"/>
      <c r="AL876" s="1134"/>
      <c r="AM876" s="1134"/>
      <c r="AN876" s="1134"/>
      <c r="AO876" s="1134"/>
      <c r="AP876" s="1134"/>
      <c r="AQ876" s="1134"/>
      <c r="AR876" s="1134"/>
      <c r="AS876" s="1134"/>
      <c r="AT876" s="1134"/>
      <c r="AU876" s="1134"/>
    </row>
    <row r="877">
      <c r="A877" s="1134"/>
      <c r="B877" s="1134"/>
      <c r="C877" s="1235"/>
      <c r="D877" s="1236"/>
      <c r="E877" s="1134"/>
      <c r="F877" s="1134"/>
      <c r="G877" s="1134"/>
      <c r="H877" s="1134"/>
      <c r="I877" s="1134"/>
      <c r="J877" s="1134"/>
      <c r="K877" s="1134"/>
      <c r="L877" s="1134"/>
      <c r="M877" s="1134"/>
      <c r="N877" s="1134"/>
      <c r="O877" s="1134"/>
      <c r="P877" s="1134"/>
      <c r="Q877" s="1134"/>
      <c r="R877" s="1134"/>
      <c r="S877" s="1134"/>
      <c r="T877" s="1134"/>
      <c r="U877" s="1134"/>
      <c r="V877" s="1134"/>
      <c r="W877" s="1134"/>
      <c r="X877" s="1134"/>
      <c r="Y877" s="1134"/>
      <c r="Z877" s="1134"/>
      <c r="AA877" s="1134"/>
      <c r="AB877" s="1235"/>
      <c r="AC877" s="1235"/>
      <c r="AD877" s="1235"/>
      <c r="AE877" s="1134"/>
      <c r="AF877" s="1134"/>
      <c r="AG877" s="1134"/>
      <c r="AH877" s="1134"/>
      <c r="AI877" s="1134"/>
      <c r="AJ877" s="1134"/>
      <c r="AK877" s="1134"/>
      <c r="AL877" s="1134"/>
      <c r="AM877" s="1134"/>
      <c r="AN877" s="1134"/>
      <c r="AO877" s="1134"/>
      <c r="AP877" s="1134"/>
      <c r="AQ877" s="1134"/>
      <c r="AR877" s="1134"/>
      <c r="AS877" s="1134"/>
      <c r="AT877" s="1134"/>
      <c r="AU877" s="1134"/>
    </row>
    <row r="878">
      <c r="A878" s="1134"/>
      <c r="B878" s="1134"/>
      <c r="C878" s="1235"/>
      <c r="D878" s="1236"/>
      <c r="E878" s="1134"/>
      <c r="F878" s="1134"/>
      <c r="G878" s="1134"/>
      <c r="H878" s="1134"/>
      <c r="I878" s="1134"/>
      <c r="J878" s="1134"/>
      <c r="K878" s="1134"/>
      <c r="L878" s="1134"/>
      <c r="M878" s="1134"/>
      <c r="N878" s="1134"/>
      <c r="O878" s="1134"/>
      <c r="P878" s="1134"/>
      <c r="Q878" s="1134"/>
      <c r="R878" s="1134"/>
      <c r="S878" s="1134"/>
      <c r="T878" s="1134"/>
      <c r="U878" s="1134"/>
      <c r="V878" s="1134"/>
      <c r="W878" s="1134"/>
      <c r="X878" s="1134"/>
      <c r="Y878" s="1134"/>
      <c r="Z878" s="1134"/>
      <c r="AA878" s="1134"/>
      <c r="AB878" s="1235"/>
      <c r="AC878" s="1235"/>
      <c r="AD878" s="1235"/>
      <c r="AE878" s="1134"/>
      <c r="AF878" s="1134"/>
      <c r="AG878" s="1134"/>
      <c r="AH878" s="1134"/>
      <c r="AI878" s="1134"/>
      <c r="AJ878" s="1134"/>
      <c r="AK878" s="1134"/>
      <c r="AL878" s="1134"/>
      <c r="AM878" s="1134"/>
      <c r="AN878" s="1134"/>
      <c r="AO878" s="1134"/>
      <c r="AP878" s="1134"/>
      <c r="AQ878" s="1134"/>
      <c r="AR878" s="1134"/>
      <c r="AS878" s="1134"/>
      <c r="AT878" s="1134"/>
      <c r="AU878" s="1134"/>
    </row>
    <row r="879">
      <c r="A879" s="1134"/>
      <c r="B879" s="1134"/>
      <c r="C879" s="1235"/>
      <c r="D879" s="1236"/>
      <c r="E879" s="1134"/>
      <c r="F879" s="1134"/>
      <c r="G879" s="1134"/>
      <c r="H879" s="1134"/>
      <c r="I879" s="1134"/>
      <c r="J879" s="1134"/>
      <c r="K879" s="1134"/>
      <c r="L879" s="1134"/>
      <c r="M879" s="1134"/>
      <c r="N879" s="1134"/>
      <c r="O879" s="1134"/>
      <c r="P879" s="1134"/>
      <c r="Q879" s="1134"/>
      <c r="R879" s="1134"/>
      <c r="S879" s="1134"/>
      <c r="T879" s="1134"/>
      <c r="U879" s="1134"/>
      <c r="V879" s="1134"/>
      <c r="W879" s="1134"/>
      <c r="X879" s="1134"/>
      <c r="Y879" s="1134"/>
      <c r="Z879" s="1134"/>
      <c r="AA879" s="1134"/>
      <c r="AB879" s="1235"/>
      <c r="AC879" s="1235"/>
      <c r="AD879" s="1235"/>
      <c r="AE879" s="1134"/>
      <c r="AF879" s="1134"/>
      <c r="AG879" s="1134"/>
      <c r="AH879" s="1134"/>
      <c r="AI879" s="1134"/>
      <c r="AJ879" s="1134"/>
      <c r="AK879" s="1134"/>
      <c r="AL879" s="1134"/>
      <c r="AM879" s="1134"/>
      <c r="AN879" s="1134"/>
      <c r="AO879" s="1134"/>
      <c r="AP879" s="1134"/>
      <c r="AQ879" s="1134"/>
      <c r="AR879" s="1134"/>
      <c r="AS879" s="1134"/>
      <c r="AT879" s="1134"/>
      <c r="AU879" s="1134"/>
    </row>
    <row r="880">
      <c r="A880" s="1134"/>
      <c r="B880" s="1134"/>
      <c r="C880" s="1235"/>
      <c r="D880" s="1236"/>
      <c r="E880" s="1134"/>
      <c r="F880" s="1134"/>
      <c r="G880" s="1134"/>
      <c r="H880" s="1134"/>
      <c r="I880" s="1134"/>
      <c r="J880" s="1134"/>
      <c r="K880" s="1134"/>
      <c r="L880" s="1134"/>
      <c r="M880" s="1134"/>
      <c r="N880" s="1134"/>
      <c r="O880" s="1134"/>
      <c r="P880" s="1134"/>
      <c r="Q880" s="1134"/>
      <c r="R880" s="1134"/>
      <c r="S880" s="1134"/>
      <c r="T880" s="1134"/>
      <c r="U880" s="1134"/>
      <c r="V880" s="1134"/>
      <c r="W880" s="1134"/>
      <c r="X880" s="1134"/>
      <c r="Y880" s="1134"/>
      <c r="Z880" s="1134"/>
      <c r="AA880" s="1134"/>
      <c r="AB880" s="1235"/>
      <c r="AC880" s="1235"/>
      <c r="AD880" s="1235"/>
      <c r="AE880" s="1134"/>
      <c r="AF880" s="1134"/>
      <c r="AG880" s="1134"/>
      <c r="AH880" s="1134"/>
      <c r="AI880" s="1134"/>
      <c r="AJ880" s="1134"/>
      <c r="AK880" s="1134"/>
      <c r="AL880" s="1134"/>
      <c r="AM880" s="1134"/>
      <c r="AN880" s="1134"/>
      <c r="AO880" s="1134"/>
      <c r="AP880" s="1134"/>
      <c r="AQ880" s="1134"/>
      <c r="AR880" s="1134"/>
      <c r="AS880" s="1134"/>
      <c r="AT880" s="1134"/>
      <c r="AU880" s="1134"/>
    </row>
    <row r="881">
      <c r="A881" s="1134"/>
      <c r="B881" s="1134"/>
      <c r="C881" s="1235"/>
      <c r="D881" s="1236"/>
      <c r="E881" s="1134"/>
      <c r="F881" s="1134"/>
      <c r="G881" s="1134"/>
      <c r="H881" s="1134"/>
      <c r="I881" s="1134"/>
      <c r="J881" s="1134"/>
      <c r="K881" s="1134"/>
      <c r="L881" s="1134"/>
      <c r="M881" s="1134"/>
      <c r="N881" s="1134"/>
      <c r="O881" s="1134"/>
      <c r="P881" s="1134"/>
      <c r="Q881" s="1134"/>
      <c r="R881" s="1134"/>
      <c r="S881" s="1134"/>
      <c r="T881" s="1134"/>
      <c r="U881" s="1134"/>
      <c r="V881" s="1134"/>
      <c r="W881" s="1134"/>
      <c r="X881" s="1134"/>
      <c r="Y881" s="1134"/>
      <c r="Z881" s="1134"/>
      <c r="AA881" s="1134"/>
      <c r="AB881" s="1235"/>
      <c r="AC881" s="1235"/>
      <c r="AD881" s="1235"/>
      <c r="AE881" s="1134"/>
      <c r="AF881" s="1134"/>
      <c r="AG881" s="1134"/>
      <c r="AH881" s="1134"/>
      <c r="AI881" s="1134"/>
      <c r="AJ881" s="1134"/>
      <c r="AK881" s="1134"/>
      <c r="AL881" s="1134"/>
      <c r="AM881" s="1134"/>
      <c r="AN881" s="1134"/>
      <c r="AO881" s="1134"/>
      <c r="AP881" s="1134"/>
      <c r="AQ881" s="1134"/>
      <c r="AR881" s="1134"/>
      <c r="AS881" s="1134"/>
      <c r="AT881" s="1134"/>
      <c r="AU881" s="1134"/>
    </row>
    <row r="882">
      <c r="A882" s="1134"/>
      <c r="B882" s="1134"/>
      <c r="C882" s="1235"/>
      <c r="D882" s="1236"/>
      <c r="E882" s="1134"/>
      <c r="F882" s="1134"/>
      <c r="G882" s="1134"/>
      <c r="H882" s="1134"/>
      <c r="I882" s="1134"/>
      <c r="J882" s="1134"/>
      <c r="K882" s="1134"/>
      <c r="L882" s="1134"/>
      <c r="M882" s="1134"/>
      <c r="N882" s="1134"/>
      <c r="O882" s="1134"/>
      <c r="P882" s="1134"/>
      <c r="Q882" s="1134"/>
      <c r="R882" s="1134"/>
      <c r="S882" s="1134"/>
      <c r="T882" s="1134"/>
      <c r="U882" s="1134"/>
      <c r="V882" s="1134"/>
      <c r="W882" s="1134"/>
      <c r="X882" s="1134"/>
      <c r="Y882" s="1134"/>
      <c r="Z882" s="1134"/>
      <c r="AA882" s="1134"/>
      <c r="AB882" s="1235"/>
      <c r="AC882" s="1235"/>
      <c r="AD882" s="1235"/>
      <c r="AE882" s="1134"/>
      <c r="AF882" s="1134"/>
      <c r="AG882" s="1134"/>
      <c r="AH882" s="1134"/>
      <c r="AI882" s="1134"/>
      <c r="AJ882" s="1134"/>
      <c r="AK882" s="1134"/>
      <c r="AL882" s="1134"/>
      <c r="AM882" s="1134"/>
      <c r="AN882" s="1134"/>
      <c r="AO882" s="1134"/>
      <c r="AP882" s="1134"/>
      <c r="AQ882" s="1134"/>
      <c r="AR882" s="1134"/>
      <c r="AS882" s="1134"/>
      <c r="AT882" s="1134"/>
      <c r="AU882" s="1134"/>
    </row>
    <row r="883">
      <c r="A883" s="1134"/>
      <c r="B883" s="1134"/>
      <c r="C883" s="1235"/>
      <c r="D883" s="1236"/>
      <c r="E883" s="1134"/>
      <c r="F883" s="1134"/>
      <c r="G883" s="1134"/>
      <c r="H883" s="1134"/>
      <c r="I883" s="1134"/>
      <c r="J883" s="1134"/>
      <c r="K883" s="1134"/>
      <c r="L883" s="1134"/>
      <c r="M883" s="1134"/>
      <c r="N883" s="1134"/>
      <c r="O883" s="1134"/>
      <c r="P883" s="1134"/>
      <c r="Q883" s="1134"/>
      <c r="R883" s="1134"/>
      <c r="S883" s="1134"/>
      <c r="T883" s="1134"/>
      <c r="U883" s="1134"/>
      <c r="V883" s="1134"/>
      <c r="W883" s="1134"/>
      <c r="X883" s="1134"/>
      <c r="Y883" s="1134"/>
      <c r="Z883" s="1134"/>
      <c r="AA883" s="1134"/>
      <c r="AB883" s="1235"/>
      <c r="AC883" s="1235"/>
      <c r="AD883" s="1235"/>
      <c r="AE883" s="1134"/>
      <c r="AF883" s="1134"/>
      <c r="AG883" s="1134"/>
      <c r="AH883" s="1134"/>
      <c r="AI883" s="1134"/>
      <c r="AJ883" s="1134"/>
      <c r="AK883" s="1134"/>
      <c r="AL883" s="1134"/>
      <c r="AM883" s="1134"/>
      <c r="AN883" s="1134"/>
      <c r="AO883" s="1134"/>
      <c r="AP883" s="1134"/>
      <c r="AQ883" s="1134"/>
      <c r="AR883" s="1134"/>
      <c r="AS883" s="1134"/>
      <c r="AT883" s="1134"/>
      <c r="AU883" s="1134"/>
    </row>
    <row r="884">
      <c r="A884" s="1134"/>
      <c r="B884" s="1134"/>
      <c r="C884" s="1235"/>
      <c r="D884" s="1236"/>
      <c r="E884" s="1134"/>
      <c r="F884" s="1134"/>
      <c r="G884" s="1134"/>
      <c r="H884" s="1134"/>
      <c r="I884" s="1134"/>
      <c r="J884" s="1134"/>
      <c r="K884" s="1134"/>
      <c r="L884" s="1134"/>
      <c r="M884" s="1134"/>
      <c r="N884" s="1134"/>
      <c r="O884" s="1134"/>
      <c r="P884" s="1134"/>
      <c r="Q884" s="1134"/>
      <c r="R884" s="1134"/>
      <c r="S884" s="1134"/>
      <c r="T884" s="1134"/>
      <c r="U884" s="1134"/>
      <c r="V884" s="1134"/>
      <c r="W884" s="1134"/>
      <c r="X884" s="1134"/>
      <c r="Y884" s="1134"/>
      <c r="Z884" s="1134"/>
      <c r="AA884" s="1134"/>
      <c r="AB884" s="1235"/>
      <c r="AC884" s="1235"/>
      <c r="AD884" s="1235"/>
      <c r="AE884" s="1134"/>
      <c r="AF884" s="1134"/>
      <c r="AG884" s="1134"/>
      <c r="AH884" s="1134"/>
      <c r="AI884" s="1134"/>
      <c r="AJ884" s="1134"/>
      <c r="AK884" s="1134"/>
      <c r="AL884" s="1134"/>
      <c r="AM884" s="1134"/>
      <c r="AN884" s="1134"/>
      <c r="AO884" s="1134"/>
      <c r="AP884" s="1134"/>
      <c r="AQ884" s="1134"/>
      <c r="AR884" s="1134"/>
      <c r="AS884" s="1134"/>
      <c r="AT884" s="1134"/>
      <c r="AU884" s="1134"/>
    </row>
    <row r="885">
      <c r="A885" s="1134"/>
      <c r="B885" s="1134"/>
      <c r="C885" s="1235"/>
      <c r="D885" s="1236"/>
      <c r="E885" s="1134"/>
      <c r="F885" s="1134"/>
      <c r="G885" s="1134"/>
      <c r="H885" s="1134"/>
      <c r="I885" s="1134"/>
      <c r="J885" s="1134"/>
      <c r="K885" s="1134"/>
      <c r="L885" s="1134"/>
      <c r="M885" s="1134"/>
      <c r="N885" s="1134"/>
      <c r="O885" s="1134"/>
      <c r="P885" s="1134"/>
      <c r="Q885" s="1134"/>
      <c r="R885" s="1134"/>
      <c r="S885" s="1134"/>
      <c r="T885" s="1134"/>
      <c r="U885" s="1134"/>
      <c r="V885" s="1134"/>
      <c r="W885" s="1134"/>
      <c r="X885" s="1134"/>
      <c r="Y885" s="1134"/>
      <c r="Z885" s="1134"/>
      <c r="AA885" s="1134"/>
      <c r="AB885" s="1235"/>
      <c r="AC885" s="1235"/>
      <c r="AD885" s="1235"/>
      <c r="AE885" s="1134"/>
      <c r="AF885" s="1134"/>
      <c r="AG885" s="1134"/>
      <c r="AH885" s="1134"/>
      <c r="AI885" s="1134"/>
      <c r="AJ885" s="1134"/>
      <c r="AK885" s="1134"/>
      <c r="AL885" s="1134"/>
      <c r="AM885" s="1134"/>
      <c r="AN885" s="1134"/>
      <c r="AO885" s="1134"/>
      <c r="AP885" s="1134"/>
      <c r="AQ885" s="1134"/>
      <c r="AR885" s="1134"/>
      <c r="AS885" s="1134"/>
      <c r="AT885" s="1134"/>
      <c r="AU885" s="1134"/>
    </row>
    <row r="886">
      <c r="A886" s="1134"/>
      <c r="B886" s="1134"/>
      <c r="C886" s="1235"/>
      <c r="D886" s="1236"/>
      <c r="E886" s="1134"/>
      <c r="F886" s="1134"/>
      <c r="G886" s="1134"/>
      <c r="H886" s="1134"/>
      <c r="I886" s="1134"/>
      <c r="J886" s="1134"/>
      <c r="K886" s="1134"/>
      <c r="L886" s="1134"/>
      <c r="M886" s="1134"/>
      <c r="N886" s="1134"/>
      <c r="O886" s="1134"/>
      <c r="P886" s="1134"/>
      <c r="Q886" s="1134"/>
      <c r="R886" s="1134"/>
      <c r="S886" s="1134"/>
      <c r="T886" s="1134"/>
      <c r="U886" s="1134"/>
      <c r="V886" s="1134"/>
      <c r="W886" s="1134"/>
      <c r="X886" s="1134"/>
      <c r="Y886" s="1134"/>
      <c r="Z886" s="1134"/>
      <c r="AA886" s="1134"/>
      <c r="AB886" s="1235"/>
      <c r="AC886" s="1235"/>
      <c r="AD886" s="1235"/>
      <c r="AE886" s="1134"/>
      <c r="AF886" s="1134"/>
      <c r="AG886" s="1134"/>
      <c r="AH886" s="1134"/>
      <c r="AI886" s="1134"/>
      <c r="AJ886" s="1134"/>
      <c r="AK886" s="1134"/>
      <c r="AL886" s="1134"/>
      <c r="AM886" s="1134"/>
      <c r="AN886" s="1134"/>
      <c r="AO886" s="1134"/>
      <c r="AP886" s="1134"/>
      <c r="AQ886" s="1134"/>
      <c r="AR886" s="1134"/>
      <c r="AS886" s="1134"/>
      <c r="AT886" s="1134"/>
      <c r="AU886" s="1134"/>
    </row>
    <row r="887">
      <c r="A887" s="1134"/>
      <c r="B887" s="1134"/>
      <c r="C887" s="1235"/>
      <c r="D887" s="1236"/>
      <c r="E887" s="1134"/>
      <c r="F887" s="1134"/>
      <c r="G887" s="1134"/>
      <c r="H887" s="1134"/>
      <c r="I887" s="1134"/>
      <c r="J887" s="1134"/>
      <c r="K887" s="1134"/>
      <c r="L887" s="1134"/>
      <c r="M887" s="1134"/>
      <c r="N887" s="1134"/>
      <c r="O887" s="1134"/>
      <c r="P887" s="1134"/>
      <c r="Q887" s="1134"/>
      <c r="R887" s="1134"/>
      <c r="S887" s="1134"/>
      <c r="T887" s="1134"/>
      <c r="U887" s="1134"/>
      <c r="V887" s="1134"/>
      <c r="W887" s="1134"/>
      <c r="X887" s="1134"/>
      <c r="Y887" s="1134"/>
      <c r="Z887" s="1134"/>
      <c r="AA887" s="1134"/>
      <c r="AB887" s="1235"/>
      <c r="AC887" s="1235"/>
      <c r="AD887" s="1235"/>
      <c r="AE887" s="1134"/>
      <c r="AF887" s="1134"/>
      <c r="AG887" s="1134"/>
      <c r="AH887" s="1134"/>
      <c r="AI887" s="1134"/>
      <c r="AJ887" s="1134"/>
      <c r="AK887" s="1134"/>
      <c r="AL887" s="1134"/>
      <c r="AM887" s="1134"/>
      <c r="AN887" s="1134"/>
      <c r="AO887" s="1134"/>
      <c r="AP887" s="1134"/>
      <c r="AQ887" s="1134"/>
      <c r="AR887" s="1134"/>
      <c r="AS887" s="1134"/>
      <c r="AT887" s="1134"/>
      <c r="AU887" s="1134"/>
    </row>
    <row r="888">
      <c r="A888" s="1134"/>
      <c r="B888" s="1134"/>
      <c r="C888" s="1235"/>
      <c r="D888" s="1236"/>
      <c r="E888" s="1134"/>
      <c r="F888" s="1134"/>
      <c r="G888" s="1134"/>
      <c r="H888" s="1134"/>
      <c r="I888" s="1134"/>
      <c r="J888" s="1134"/>
      <c r="K888" s="1134"/>
      <c r="L888" s="1134"/>
      <c r="M888" s="1134"/>
      <c r="N888" s="1134"/>
      <c r="O888" s="1134"/>
      <c r="P888" s="1134"/>
      <c r="Q888" s="1134"/>
      <c r="R888" s="1134"/>
      <c r="S888" s="1134"/>
      <c r="T888" s="1134"/>
      <c r="U888" s="1134"/>
      <c r="V888" s="1134"/>
      <c r="W888" s="1134"/>
      <c r="X888" s="1134"/>
      <c r="Y888" s="1134"/>
      <c r="Z888" s="1134"/>
      <c r="AA888" s="1134"/>
      <c r="AB888" s="1235"/>
      <c r="AC888" s="1235"/>
      <c r="AD888" s="1235"/>
      <c r="AE888" s="1134"/>
      <c r="AF888" s="1134"/>
      <c r="AG888" s="1134"/>
      <c r="AH888" s="1134"/>
      <c r="AI888" s="1134"/>
      <c r="AJ888" s="1134"/>
      <c r="AK888" s="1134"/>
      <c r="AL888" s="1134"/>
      <c r="AM888" s="1134"/>
      <c r="AN888" s="1134"/>
      <c r="AO888" s="1134"/>
      <c r="AP888" s="1134"/>
      <c r="AQ888" s="1134"/>
      <c r="AR888" s="1134"/>
      <c r="AS888" s="1134"/>
      <c r="AT888" s="1134"/>
      <c r="AU888" s="1134"/>
    </row>
    <row r="889">
      <c r="A889" s="1134"/>
      <c r="B889" s="1134"/>
      <c r="C889" s="1235"/>
      <c r="D889" s="1236"/>
      <c r="E889" s="1134"/>
      <c r="F889" s="1134"/>
      <c r="G889" s="1134"/>
      <c r="H889" s="1134"/>
      <c r="I889" s="1134"/>
      <c r="J889" s="1134"/>
      <c r="K889" s="1134"/>
      <c r="L889" s="1134"/>
      <c r="M889" s="1134"/>
      <c r="N889" s="1134"/>
      <c r="O889" s="1134"/>
      <c r="P889" s="1134"/>
      <c r="Q889" s="1134"/>
      <c r="R889" s="1134"/>
      <c r="S889" s="1134"/>
      <c r="T889" s="1134"/>
      <c r="U889" s="1134"/>
      <c r="V889" s="1134"/>
      <c r="W889" s="1134"/>
      <c r="X889" s="1134"/>
      <c r="Y889" s="1134"/>
      <c r="Z889" s="1134"/>
      <c r="AA889" s="1134"/>
      <c r="AB889" s="1235"/>
      <c r="AC889" s="1235"/>
      <c r="AD889" s="1235"/>
      <c r="AE889" s="1134"/>
      <c r="AF889" s="1134"/>
      <c r="AG889" s="1134"/>
      <c r="AH889" s="1134"/>
      <c r="AI889" s="1134"/>
      <c r="AJ889" s="1134"/>
      <c r="AK889" s="1134"/>
      <c r="AL889" s="1134"/>
      <c r="AM889" s="1134"/>
      <c r="AN889" s="1134"/>
      <c r="AO889" s="1134"/>
      <c r="AP889" s="1134"/>
      <c r="AQ889" s="1134"/>
      <c r="AR889" s="1134"/>
      <c r="AS889" s="1134"/>
      <c r="AT889" s="1134"/>
      <c r="AU889" s="1134"/>
    </row>
    <row r="890">
      <c r="A890" s="1134"/>
      <c r="B890" s="1134"/>
      <c r="C890" s="1235"/>
      <c r="D890" s="1236"/>
      <c r="E890" s="1134"/>
      <c r="F890" s="1134"/>
      <c r="G890" s="1134"/>
      <c r="H890" s="1134"/>
      <c r="I890" s="1134"/>
      <c r="J890" s="1134"/>
      <c r="K890" s="1134"/>
      <c r="L890" s="1134"/>
      <c r="M890" s="1134"/>
      <c r="N890" s="1134"/>
      <c r="O890" s="1134"/>
      <c r="P890" s="1134"/>
      <c r="Q890" s="1134"/>
      <c r="R890" s="1134"/>
      <c r="S890" s="1134"/>
      <c r="T890" s="1134"/>
      <c r="U890" s="1134"/>
      <c r="V890" s="1134"/>
      <c r="W890" s="1134"/>
      <c r="X890" s="1134"/>
      <c r="Y890" s="1134"/>
      <c r="Z890" s="1134"/>
      <c r="AA890" s="1134"/>
      <c r="AB890" s="1235"/>
      <c r="AC890" s="1235"/>
      <c r="AD890" s="1235"/>
      <c r="AE890" s="1134"/>
      <c r="AF890" s="1134"/>
      <c r="AG890" s="1134"/>
      <c r="AH890" s="1134"/>
      <c r="AI890" s="1134"/>
      <c r="AJ890" s="1134"/>
      <c r="AK890" s="1134"/>
      <c r="AL890" s="1134"/>
      <c r="AM890" s="1134"/>
      <c r="AN890" s="1134"/>
      <c r="AO890" s="1134"/>
      <c r="AP890" s="1134"/>
      <c r="AQ890" s="1134"/>
      <c r="AR890" s="1134"/>
      <c r="AS890" s="1134"/>
      <c r="AT890" s="1134"/>
      <c r="AU890" s="1134"/>
    </row>
    <row r="891">
      <c r="A891" s="1134"/>
      <c r="B891" s="1134"/>
      <c r="C891" s="1235"/>
      <c r="D891" s="1236"/>
      <c r="E891" s="1134"/>
      <c r="F891" s="1134"/>
      <c r="G891" s="1134"/>
      <c r="H891" s="1134"/>
      <c r="I891" s="1134"/>
      <c r="J891" s="1134"/>
      <c r="K891" s="1134"/>
      <c r="L891" s="1134"/>
      <c r="M891" s="1134"/>
      <c r="N891" s="1134"/>
      <c r="O891" s="1134"/>
      <c r="P891" s="1134"/>
      <c r="Q891" s="1134"/>
      <c r="R891" s="1134"/>
      <c r="S891" s="1134"/>
      <c r="T891" s="1134"/>
      <c r="U891" s="1134"/>
      <c r="V891" s="1134"/>
      <c r="W891" s="1134"/>
      <c r="X891" s="1134"/>
      <c r="Y891" s="1134"/>
      <c r="Z891" s="1134"/>
      <c r="AA891" s="1134"/>
      <c r="AB891" s="1235"/>
      <c r="AC891" s="1235"/>
      <c r="AD891" s="1235"/>
      <c r="AE891" s="1134"/>
      <c r="AF891" s="1134"/>
      <c r="AG891" s="1134"/>
      <c r="AH891" s="1134"/>
      <c r="AI891" s="1134"/>
      <c r="AJ891" s="1134"/>
      <c r="AK891" s="1134"/>
      <c r="AL891" s="1134"/>
      <c r="AM891" s="1134"/>
      <c r="AN891" s="1134"/>
      <c r="AO891" s="1134"/>
      <c r="AP891" s="1134"/>
      <c r="AQ891" s="1134"/>
      <c r="AR891" s="1134"/>
      <c r="AS891" s="1134"/>
      <c r="AT891" s="1134"/>
      <c r="AU891" s="1134"/>
    </row>
    <row r="892">
      <c r="A892" s="1134"/>
      <c r="B892" s="1134"/>
      <c r="C892" s="1235"/>
      <c r="D892" s="1236"/>
      <c r="E892" s="1134"/>
      <c r="F892" s="1134"/>
      <c r="G892" s="1134"/>
      <c r="H892" s="1134"/>
      <c r="I892" s="1134"/>
      <c r="J892" s="1134"/>
      <c r="K892" s="1134"/>
      <c r="L892" s="1134"/>
      <c r="M892" s="1134"/>
      <c r="N892" s="1134"/>
      <c r="O892" s="1134"/>
      <c r="P892" s="1134"/>
      <c r="Q892" s="1134"/>
      <c r="R892" s="1134"/>
      <c r="S892" s="1134"/>
      <c r="T892" s="1134"/>
      <c r="U892" s="1134"/>
      <c r="V892" s="1134"/>
      <c r="W892" s="1134"/>
      <c r="X892" s="1134"/>
      <c r="Y892" s="1134"/>
      <c r="Z892" s="1134"/>
      <c r="AA892" s="1134"/>
      <c r="AB892" s="1235"/>
      <c r="AC892" s="1235"/>
      <c r="AD892" s="1235"/>
      <c r="AE892" s="1134"/>
      <c r="AF892" s="1134"/>
      <c r="AG892" s="1134"/>
      <c r="AH892" s="1134"/>
      <c r="AI892" s="1134"/>
      <c r="AJ892" s="1134"/>
      <c r="AK892" s="1134"/>
      <c r="AL892" s="1134"/>
      <c r="AM892" s="1134"/>
      <c r="AN892" s="1134"/>
      <c r="AO892" s="1134"/>
      <c r="AP892" s="1134"/>
      <c r="AQ892" s="1134"/>
      <c r="AR892" s="1134"/>
      <c r="AS892" s="1134"/>
      <c r="AT892" s="1134"/>
      <c r="AU892" s="1134"/>
    </row>
    <row r="893">
      <c r="A893" s="1134"/>
      <c r="B893" s="1134"/>
      <c r="C893" s="1235"/>
      <c r="D893" s="1236"/>
      <c r="E893" s="1134"/>
      <c r="F893" s="1134"/>
      <c r="G893" s="1134"/>
      <c r="H893" s="1134"/>
      <c r="I893" s="1134"/>
      <c r="J893" s="1134"/>
      <c r="K893" s="1134"/>
      <c r="L893" s="1134"/>
      <c r="M893" s="1134"/>
      <c r="N893" s="1134"/>
      <c r="O893" s="1134"/>
      <c r="P893" s="1134"/>
      <c r="Q893" s="1134"/>
      <c r="R893" s="1134"/>
      <c r="S893" s="1134"/>
      <c r="T893" s="1134"/>
      <c r="U893" s="1134"/>
      <c r="V893" s="1134"/>
      <c r="W893" s="1134"/>
      <c r="X893" s="1134"/>
      <c r="Y893" s="1134"/>
      <c r="Z893" s="1134"/>
      <c r="AA893" s="1134"/>
      <c r="AB893" s="1235"/>
      <c r="AC893" s="1235"/>
      <c r="AD893" s="1235"/>
      <c r="AE893" s="1134"/>
      <c r="AF893" s="1134"/>
      <c r="AG893" s="1134"/>
      <c r="AH893" s="1134"/>
      <c r="AI893" s="1134"/>
      <c r="AJ893" s="1134"/>
      <c r="AK893" s="1134"/>
      <c r="AL893" s="1134"/>
      <c r="AM893" s="1134"/>
      <c r="AN893" s="1134"/>
      <c r="AO893" s="1134"/>
      <c r="AP893" s="1134"/>
      <c r="AQ893" s="1134"/>
      <c r="AR893" s="1134"/>
      <c r="AS893" s="1134"/>
      <c r="AT893" s="1134"/>
      <c r="AU893" s="1134"/>
    </row>
    <row r="894">
      <c r="A894" s="1134"/>
      <c r="B894" s="1134"/>
      <c r="C894" s="1235"/>
      <c r="D894" s="1236"/>
      <c r="E894" s="1134"/>
      <c r="F894" s="1134"/>
      <c r="G894" s="1134"/>
      <c r="H894" s="1134"/>
      <c r="I894" s="1134"/>
      <c r="J894" s="1134"/>
      <c r="K894" s="1134"/>
      <c r="L894" s="1134"/>
      <c r="M894" s="1134"/>
      <c r="N894" s="1134"/>
      <c r="O894" s="1134"/>
      <c r="P894" s="1134"/>
      <c r="Q894" s="1134"/>
      <c r="R894" s="1134"/>
      <c r="S894" s="1134"/>
      <c r="T894" s="1134"/>
      <c r="U894" s="1134"/>
      <c r="V894" s="1134"/>
      <c r="W894" s="1134"/>
      <c r="X894" s="1134"/>
      <c r="Y894" s="1134"/>
      <c r="Z894" s="1134"/>
      <c r="AA894" s="1134"/>
      <c r="AB894" s="1235"/>
      <c r="AC894" s="1235"/>
      <c r="AD894" s="1235"/>
      <c r="AE894" s="1134"/>
      <c r="AF894" s="1134"/>
      <c r="AG894" s="1134"/>
      <c r="AH894" s="1134"/>
      <c r="AI894" s="1134"/>
      <c r="AJ894" s="1134"/>
      <c r="AK894" s="1134"/>
      <c r="AL894" s="1134"/>
      <c r="AM894" s="1134"/>
      <c r="AN894" s="1134"/>
      <c r="AO894" s="1134"/>
      <c r="AP894" s="1134"/>
      <c r="AQ894" s="1134"/>
      <c r="AR894" s="1134"/>
      <c r="AS894" s="1134"/>
      <c r="AT894" s="1134"/>
      <c r="AU894" s="1134"/>
    </row>
    <row r="895">
      <c r="A895" s="1134"/>
      <c r="B895" s="1134"/>
      <c r="C895" s="1235"/>
      <c r="D895" s="1236"/>
      <c r="E895" s="1134"/>
      <c r="F895" s="1134"/>
      <c r="G895" s="1134"/>
      <c r="H895" s="1134"/>
      <c r="I895" s="1134"/>
      <c r="J895" s="1134"/>
      <c r="K895" s="1134"/>
      <c r="L895" s="1134"/>
      <c r="M895" s="1134"/>
      <c r="N895" s="1134"/>
      <c r="O895" s="1134"/>
      <c r="P895" s="1134"/>
      <c r="Q895" s="1134"/>
      <c r="R895" s="1134"/>
      <c r="S895" s="1134"/>
      <c r="T895" s="1134"/>
      <c r="U895" s="1134"/>
      <c r="V895" s="1134"/>
      <c r="W895" s="1134"/>
      <c r="X895" s="1134"/>
      <c r="Y895" s="1134"/>
      <c r="Z895" s="1134"/>
      <c r="AA895" s="1134"/>
      <c r="AB895" s="1235"/>
      <c r="AC895" s="1235"/>
      <c r="AD895" s="1235"/>
      <c r="AE895" s="1134"/>
      <c r="AF895" s="1134"/>
      <c r="AG895" s="1134"/>
      <c r="AH895" s="1134"/>
      <c r="AI895" s="1134"/>
      <c r="AJ895" s="1134"/>
      <c r="AK895" s="1134"/>
      <c r="AL895" s="1134"/>
      <c r="AM895" s="1134"/>
      <c r="AN895" s="1134"/>
      <c r="AO895" s="1134"/>
      <c r="AP895" s="1134"/>
      <c r="AQ895" s="1134"/>
      <c r="AR895" s="1134"/>
      <c r="AS895" s="1134"/>
      <c r="AT895" s="1134"/>
      <c r="AU895" s="1134"/>
    </row>
    <row r="896">
      <c r="A896" s="1134"/>
      <c r="B896" s="1134"/>
      <c r="C896" s="1235"/>
      <c r="D896" s="1236"/>
      <c r="E896" s="1134"/>
      <c r="F896" s="1134"/>
      <c r="G896" s="1134"/>
      <c r="H896" s="1134"/>
      <c r="I896" s="1134"/>
      <c r="J896" s="1134"/>
      <c r="K896" s="1134"/>
      <c r="L896" s="1134"/>
      <c r="M896" s="1134"/>
      <c r="N896" s="1134"/>
      <c r="O896" s="1134"/>
      <c r="P896" s="1134"/>
      <c r="Q896" s="1134"/>
      <c r="R896" s="1134"/>
      <c r="S896" s="1134"/>
      <c r="T896" s="1134"/>
      <c r="U896" s="1134"/>
      <c r="V896" s="1134"/>
      <c r="W896" s="1134"/>
      <c r="X896" s="1134"/>
      <c r="Y896" s="1134"/>
      <c r="Z896" s="1134"/>
      <c r="AA896" s="1134"/>
      <c r="AB896" s="1235"/>
      <c r="AC896" s="1235"/>
      <c r="AD896" s="1235"/>
      <c r="AE896" s="1134"/>
      <c r="AF896" s="1134"/>
      <c r="AG896" s="1134"/>
      <c r="AH896" s="1134"/>
      <c r="AI896" s="1134"/>
      <c r="AJ896" s="1134"/>
      <c r="AK896" s="1134"/>
      <c r="AL896" s="1134"/>
      <c r="AM896" s="1134"/>
      <c r="AN896" s="1134"/>
      <c r="AO896" s="1134"/>
      <c r="AP896" s="1134"/>
      <c r="AQ896" s="1134"/>
      <c r="AR896" s="1134"/>
      <c r="AS896" s="1134"/>
      <c r="AT896" s="1134"/>
      <c r="AU896" s="1134"/>
    </row>
    <row r="897">
      <c r="A897" s="1134"/>
      <c r="B897" s="1134"/>
      <c r="C897" s="1235"/>
      <c r="D897" s="1236"/>
      <c r="E897" s="1134"/>
      <c r="F897" s="1134"/>
      <c r="G897" s="1134"/>
      <c r="H897" s="1134"/>
      <c r="I897" s="1134"/>
      <c r="J897" s="1134"/>
      <c r="K897" s="1134"/>
      <c r="L897" s="1134"/>
      <c r="M897" s="1134"/>
      <c r="N897" s="1134"/>
      <c r="O897" s="1134"/>
      <c r="P897" s="1134"/>
      <c r="Q897" s="1134"/>
      <c r="R897" s="1134"/>
      <c r="S897" s="1134"/>
      <c r="T897" s="1134"/>
      <c r="U897" s="1134"/>
      <c r="V897" s="1134"/>
      <c r="W897" s="1134"/>
      <c r="X897" s="1134"/>
      <c r="Y897" s="1134"/>
      <c r="Z897" s="1134"/>
      <c r="AA897" s="1134"/>
      <c r="AB897" s="1235"/>
      <c r="AC897" s="1235"/>
      <c r="AD897" s="1235"/>
      <c r="AE897" s="1134"/>
      <c r="AF897" s="1134"/>
      <c r="AG897" s="1134"/>
      <c r="AH897" s="1134"/>
      <c r="AI897" s="1134"/>
      <c r="AJ897" s="1134"/>
      <c r="AK897" s="1134"/>
      <c r="AL897" s="1134"/>
      <c r="AM897" s="1134"/>
      <c r="AN897" s="1134"/>
      <c r="AO897" s="1134"/>
      <c r="AP897" s="1134"/>
      <c r="AQ897" s="1134"/>
      <c r="AR897" s="1134"/>
      <c r="AS897" s="1134"/>
      <c r="AT897" s="1134"/>
      <c r="AU897" s="1134"/>
    </row>
    <row r="898">
      <c r="A898" s="1134"/>
      <c r="B898" s="1134"/>
      <c r="C898" s="1235"/>
      <c r="D898" s="1236"/>
      <c r="E898" s="1134"/>
      <c r="F898" s="1134"/>
      <c r="G898" s="1134"/>
      <c r="H898" s="1134"/>
      <c r="I898" s="1134"/>
      <c r="J898" s="1134"/>
      <c r="K898" s="1134"/>
      <c r="L898" s="1134"/>
      <c r="M898" s="1134"/>
      <c r="N898" s="1134"/>
      <c r="O898" s="1134"/>
      <c r="P898" s="1134"/>
      <c r="Q898" s="1134"/>
      <c r="R898" s="1134"/>
      <c r="S898" s="1134"/>
      <c r="T898" s="1134"/>
      <c r="U898" s="1134"/>
      <c r="V898" s="1134"/>
      <c r="W898" s="1134"/>
      <c r="X898" s="1134"/>
      <c r="Y898" s="1134"/>
      <c r="Z898" s="1134"/>
      <c r="AA898" s="1134"/>
      <c r="AB898" s="1235"/>
      <c r="AC898" s="1235"/>
      <c r="AD898" s="1235"/>
      <c r="AE898" s="1134"/>
      <c r="AF898" s="1134"/>
      <c r="AG898" s="1134"/>
      <c r="AH898" s="1134"/>
      <c r="AI898" s="1134"/>
      <c r="AJ898" s="1134"/>
      <c r="AK898" s="1134"/>
      <c r="AL898" s="1134"/>
      <c r="AM898" s="1134"/>
      <c r="AN898" s="1134"/>
      <c r="AO898" s="1134"/>
      <c r="AP898" s="1134"/>
      <c r="AQ898" s="1134"/>
      <c r="AR898" s="1134"/>
      <c r="AS898" s="1134"/>
      <c r="AT898" s="1134"/>
      <c r="AU898" s="1134"/>
    </row>
    <row r="899">
      <c r="A899" s="1134"/>
      <c r="B899" s="1134"/>
      <c r="C899" s="1235"/>
      <c r="D899" s="1236"/>
      <c r="E899" s="1134"/>
      <c r="F899" s="1134"/>
      <c r="G899" s="1134"/>
      <c r="H899" s="1134"/>
      <c r="I899" s="1134"/>
      <c r="J899" s="1134"/>
      <c r="K899" s="1134"/>
      <c r="L899" s="1134"/>
      <c r="M899" s="1134"/>
      <c r="N899" s="1134"/>
      <c r="O899" s="1134"/>
      <c r="P899" s="1134"/>
      <c r="Q899" s="1134"/>
      <c r="R899" s="1134"/>
      <c r="S899" s="1134"/>
      <c r="T899" s="1134"/>
      <c r="U899" s="1134"/>
      <c r="V899" s="1134"/>
      <c r="W899" s="1134"/>
      <c r="X899" s="1134"/>
      <c r="Y899" s="1134"/>
      <c r="Z899" s="1134"/>
      <c r="AA899" s="1134"/>
      <c r="AB899" s="1235"/>
      <c r="AC899" s="1235"/>
      <c r="AD899" s="1235"/>
      <c r="AE899" s="1134"/>
      <c r="AF899" s="1134"/>
      <c r="AG899" s="1134"/>
      <c r="AH899" s="1134"/>
      <c r="AI899" s="1134"/>
      <c r="AJ899" s="1134"/>
      <c r="AK899" s="1134"/>
      <c r="AL899" s="1134"/>
      <c r="AM899" s="1134"/>
      <c r="AN899" s="1134"/>
      <c r="AO899" s="1134"/>
      <c r="AP899" s="1134"/>
      <c r="AQ899" s="1134"/>
      <c r="AR899" s="1134"/>
      <c r="AS899" s="1134"/>
      <c r="AT899" s="1134"/>
      <c r="AU899" s="1134"/>
    </row>
    <row r="900">
      <c r="A900" s="1134"/>
      <c r="B900" s="1134"/>
      <c r="C900" s="1235"/>
      <c r="D900" s="1236"/>
      <c r="E900" s="1134"/>
      <c r="F900" s="1134"/>
      <c r="G900" s="1134"/>
      <c r="H900" s="1134"/>
      <c r="I900" s="1134"/>
      <c r="J900" s="1134"/>
      <c r="K900" s="1134"/>
      <c r="L900" s="1134"/>
      <c r="M900" s="1134"/>
      <c r="N900" s="1134"/>
      <c r="O900" s="1134"/>
      <c r="P900" s="1134"/>
      <c r="Q900" s="1134"/>
      <c r="R900" s="1134"/>
      <c r="S900" s="1134"/>
      <c r="T900" s="1134"/>
      <c r="U900" s="1134"/>
      <c r="V900" s="1134"/>
      <c r="W900" s="1134"/>
      <c r="X900" s="1134"/>
      <c r="Y900" s="1134"/>
      <c r="Z900" s="1134"/>
      <c r="AA900" s="1134"/>
      <c r="AB900" s="1235"/>
      <c r="AC900" s="1235"/>
      <c r="AD900" s="1235"/>
      <c r="AE900" s="1134"/>
      <c r="AF900" s="1134"/>
      <c r="AG900" s="1134"/>
      <c r="AH900" s="1134"/>
      <c r="AI900" s="1134"/>
      <c r="AJ900" s="1134"/>
      <c r="AK900" s="1134"/>
      <c r="AL900" s="1134"/>
      <c r="AM900" s="1134"/>
      <c r="AN900" s="1134"/>
      <c r="AO900" s="1134"/>
      <c r="AP900" s="1134"/>
      <c r="AQ900" s="1134"/>
      <c r="AR900" s="1134"/>
      <c r="AS900" s="1134"/>
      <c r="AT900" s="1134"/>
      <c r="AU900" s="1134"/>
    </row>
    <row r="901">
      <c r="A901" s="1134"/>
      <c r="B901" s="1134"/>
      <c r="C901" s="1235"/>
      <c r="D901" s="1236"/>
      <c r="E901" s="1134"/>
      <c r="F901" s="1134"/>
      <c r="G901" s="1134"/>
      <c r="H901" s="1134"/>
      <c r="I901" s="1134"/>
      <c r="J901" s="1134"/>
      <c r="K901" s="1134"/>
      <c r="L901" s="1134"/>
      <c r="M901" s="1134"/>
      <c r="N901" s="1134"/>
      <c r="O901" s="1134"/>
      <c r="P901" s="1134"/>
      <c r="Q901" s="1134"/>
      <c r="R901" s="1134"/>
      <c r="S901" s="1134"/>
      <c r="T901" s="1134"/>
      <c r="U901" s="1134"/>
      <c r="V901" s="1134"/>
      <c r="W901" s="1134"/>
      <c r="X901" s="1134"/>
      <c r="Y901" s="1134"/>
      <c r="Z901" s="1134"/>
      <c r="AA901" s="1134"/>
      <c r="AB901" s="1235"/>
      <c r="AC901" s="1235"/>
      <c r="AD901" s="1235"/>
      <c r="AE901" s="1134"/>
      <c r="AF901" s="1134"/>
      <c r="AG901" s="1134"/>
      <c r="AH901" s="1134"/>
      <c r="AI901" s="1134"/>
      <c r="AJ901" s="1134"/>
      <c r="AK901" s="1134"/>
      <c r="AL901" s="1134"/>
      <c r="AM901" s="1134"/>
      <c r="AN901" s="1134"/>
      <c r="AO901" s="1134"/>
      <c r="AP901" s="1134"/>
      <c r="AQ901" s="1134"/>
      <c r="AR901" s="1134"/>
      <c r="AS901" s="1134"/>
      <c r="AT901" s="1134"/>
      <c r="AU901" s="1134"/>
    </row>
    <row r="902">
      <c r="A902" s="1134"/>
      <c r="B902" s="1134"/>
      <c r="C902" s="1235"/>
      <c r="D902" s="1236"/>
      <c r="E902" s="1134"/>
      <c r="F902" s="1134"/>
      <c r="G902" s="1134"/>
      <c r="H902" s="1134"/>
      <c r="I902" s="1134"/>
      <c r="J902" s="1134"/>
      <c r="K902" s="1134"/>
      <c r="L902" s="1134"/>
      <c r="M902" s="1134"/>
      <c r="N902" s="1134"/>
      <c r="O902" s="1134"/>
      <c r="P902" s="1134"/>
      <c r="Q902" s="1134"/>
      <c r="R902" s="1134"/>
      <c r="S902" s="1134"/>
      <c r="T902" s="1134"/>
      <c r="U902" s="1134"/>
      <c r="V902" s="1134"/>
      <c r="W902" s="1134"/>
      <c r="X902" s="1134"/>
      <c r="Y902" s="1134"/>
      <c r="Z902" s="1134"/>
      <c r="AA902" s="1134"/>
      <c r="AB902" s="1235"/>
      <c r="AC902" s="1235"/>
      <c r="AD902" s="1235"/>
      <c r="AE902" s="1134"/>
      <c r="AF902" s="1134"/>
      <c r="AG902" s="1134"/>
      <c r="AH902" s="1134"/>
      <c r="AI902" s="1134"/>
      <c r="AJ902" s="1134"/>
      <c r="AK902" s="1134"/>
      <c r="AL902" s="1134"/>
      <c r="AM902" s="1134"/>
      <c r="AN902" s="1134"/>
      <c r="AO902" s="1134"/>
      <c r="AP902" s="1134"/>
      <c r="AQ902" s="1134"/>
      <c r="AR902" s="1134"/>
      <c r="AS902" s="1134"/>
      <c r="AT902" s="1134"/>
      <c r="AU902" s="1134"/>
    </row>
    <row r="903">
      <c r="A903" s="1134"/>
      <c r="B903" s="1134"/>
      <c r="C903" s="1235"/>
      <c r="D903" s="1236"/>
      <c r="E903" s="1134"/>
      <c r="F903" s="1134"/>
      <c r="G903" s="1134"/>
      <c r="H903" s="1134"/>
      <c r="I903" s="1134"/>
      <c r="J903" s="1134"/>
      <c r="K903" s="1134"/>
      <c r="L903" s="1134"/>
      <c r="M903" s="1134"/>
      <c r="N903" s="1134"/>
      <c r="O903" s="1134"/>
      <c r="P903" s="1134"/>
      <c r="Q903" s="1134"/>
      <c r="R903" s="1134"/>
      <c r="S903" s="1134"/>
      <c r="T903" s="1134"/>
      <c r="U903" s="1134"/>
      <c r="V903" s="1134"/>
      <c r="W903" s="1134"/>
      <c r="X903" s="1134"/>
      <c r="Y903" s="1134"/>
      <c r="Z903" s="1134"/>
      <c r="AA903" s="1134"/>
      <c r="AB903" s="1235"/>
      <c r="AC903" s="1235"/>
      <c r="AD903" s="1235"/>
      <c r="AE903" s="1134"/>
      <c r="AF903" s="1134"/>
      <c r="AG903" s="1134"/>
      <c r="AH903" s="1134"/>
      <c r="AI903" s="1134"/>
      <c r="AJ903" s="1134"/>
      <c r="AK903" s="1134"/>
      <c r="AL903" s="1134"/>
      <c r="AM903" s="1134"/>
      <c r="AN903" s="1134"/>
      <c r="AO903" s="1134"/>
      <c r="AP903" s="1134"/>
      <c r="AQ903" s="1134"/>
      <c r="AR903" s="1134"/>
      <c r="AS903" s="1134"/>
      <c r="AT903" s="1134"/>
      <c r="AU903" s="1134"/>
    </row>
    <row r="904">
      <c r="A904" s="1134"/>
      <c r="B904" s="1134"/>
      <c r="C904" s="1235"/>
      <c r="D904" s="1236"/>
      <c r="E904" s="1134"/>
      <c r="F904" s="1134"/>
      <c r="G904" s="1134"/>
      <c r="H904" s="1134"/>
      <c r="I904" s="1134"/>
      <c r="J904" s="1134"/>
      <c r="K904" s="1134"/>
      <c r="L904" s="1134"/>
      <c r="M904" s="1134"/>
      <c r="N904" s="1134"/>
      <c r="O904" s="1134"/>
      <c r="P904" s="1134"/>
      <c r="Q904" s="1134"/>
      <c r="R904" s="1134"/>
      <c r="S904" s="1134"/>
      <c r="T904" s="1134"/>
      <c r="U904" s="1134"/>
      <c r="V904" s="1134"/>
      <c r="W904" s="1134"/>
      <c r="X904" s="1134"/>
      <c r="Y904" s="1134"/>
      <c r="Z904" s="1134"/>
      <c r="AA904" s="1134"/>
      <c r="AB904" s="1235"/>
      <c r="AC904" s="1235"/>
      <c r="AD904" s="1235"/>
      <c r="AE904" s="1134"/>
      <c r="AF904" s="1134"/>
      <c r="AG904" s="1134"/>
      <c r="AH904" s="1134"/>
      <c r="AI904" s="1134"/>
      <c r="AJ904" s="1134"/>
      <c r="AK904" s="1134"/>
      <c r="AL904" s="1134"/>
      <c r="AM904" s="1134"/>
      <c r="AN904" s="1134"/>
      <c r="AO904" s="1134"/>
      <c r="AP904" s="1134"/>
      <c r="AQ904" s="1134"/>
      <c r="AR904" s="1134"/>
      <c r="AS904" s="1134"/>
      <c r="AT904" s="1134"/>
      <c r="AU904" s="1134"/>
    </row>
    <row r="905">
      <c r="A905" s="1134"/>
      <c r="B905" s="1134"/>
      <c r="C905" s="1235"/>
      <c r="D905" s="1236"/>
      <c r="E905" s="1134"/>
      <c r="F905" s="1134"/>
      <c r="G905" s="1134"/>
      <c r="H905" s="1134"/>
      <c r="I905" s="1134"/>
      <c r="J905" s="1134"/>
      <c r="K905" s="1134"/>
      <c r="L905" s="1134"/>
      <c r="M905" s="1134"/>
      <c r="N905" s="1134"/>
      <c r="O905" s="1134"/>
      <c r="P905" s="1134"/>
      <c r="Q905" s="1134"/>
      <c r="R905" s="1134"/>
      <c r="S905" s="1134"/>
      <c r="T905" s="1134"/>
      <c r="U905" s="1134"/>
      <c r="V905" s="1134"/>
      <c r="W905" s="1134"/>
      <c r="X905" s="1134"/>
      <c r="Y905" s="1134"/>
      <c r="Z905" s="1134"/>
      <c r="AA905" s="1134"/>
      <c r="AB905" s="1235"/>
      <c r="AC905" s="1235"/>
      <c r="AD905" s="1235"/>
      <c r="AE905" s="1134"/>
      <c r="AF905" s="1134"/>
      <c r="AG905" s="1134"/>
      <c r="AH905" s="1134"/>
      <c r="AI905" s="1134"/>
      <c r="AJ905" s="1134"/>
      <c r="AK905" s="1134"/>
      <c r="AL905" s="1134"/>
      <c r="AM905" s="1134"/>
      <c r="AN905" s="1134"/>
      <c r="AO905" s="1134"/>
      <c r="AP905" s="1134"/>
      <c r="AQ905" s="1134"/>
      <c r="AR905" s="1134"/>
      <c r="AS905" s="1134"/>
      <c r="AT905" s="1134"/>
      <c r="AU905" s="1134"/>
    </row>
    <row r="906">
      <c r="A906" s="1134"/>
      <c r="B906" s="1134"/>
      <c r="C906" s="1235"/>
      <c r="D906" s="1236"/>
      <c r="E906" s="1134"/>
      <c r="F906" s="1134"/>
      <c r="G906" s="1134"/>
      <c r="H906" s="1134"/>
      <c r="I906" s="1134"/>
      <c r="J906" s="1134"/>
      <c r="K906" s="1134"/>
      <c r="L906" s="1134"/>
      <c r="M906" s="1134"/>
      <c r="N906" s="1134"/>
      <c r="O906" s="1134"/>
      <c r="P906" s="1134"/>
      <c r="Q906" s="1134"/>
      <c r="R906" s="1134"/>
      <c r="S906" s="1134"/>
      <c r="T906" s="1134"/>
      <c r="U906" s="1134"/>
      <c r="V906" s="1134"/>
      <c r="W906" s="1134"/>
      <c r="X906" s="1134"/>
      <c r="Y906" s="1134"/>
      <c r="Z906" s="1134"/>
      <c r="AA906" s="1134"/>
      <c r="AB906" s="1235"/>
      <c r="AC906" s="1235"/>
      <c r="AD906" s="1235"/>
      <c r="AE906" s="1134"/>
      <c r="AF906" s="1134"/>
      <c r="AG906" s="1134"/>
      <c r="AH906" s="1134"/>
      <c r="AI906" s="1134"/>
      <c r="AJ906" s="1134"/>
      <c r="AK906" s="1134"/>
      <c r="AL906" s="1134"/>
      <c r="AM906" s="1134"/>
      <c r="AN906" s="1134"/>
      <c r="AO906" s="1134"/>
      <c r="AP906" s="1134"/>
      <c r="AQ906" s="1134"/>
      <c r="AR906" s="1134"/>
      <c r="AS906" s="1134"/>
      <c r="AT906" s="1134"/>
      <c r="AU906" s="1134"/>
    </row>
    <row r="907">
      <c r="A907" s="1134"/>
      <c r="B907" s="1134"/>
      <c r="C907" s="1235"/>
      <c r="D907" s="1236"/>
      <c r="E907" s="1134"/>
      <c r="F907" s="1134"/>
      <c r="G907" s="1134"/>
      <c r="H907" s="1134"/>
      <c r="I907" s="1134"/>
      <c r="J907" s="1134"/>
      <c r="K907" s="1134"/>
      <c r="L907" s="1134"/>
      <c r="M907" s="1134"/>
      <c r="N907" s="1134"/>
      <c r="O907" s="1134"/>
      <c r="P907" s="1134"/>
      <c r="Q907" s="1134"/>
      <c r="R907" s="1134"/>
      <c r="S907" s="1134"/>
      <c r="T907" s="1134"/>
      <c r="U907" s="1134"/>
      <c r="V907" s="1134"/>
      <c r="W907" s="1134"/>
      <c r="X907" s="1134"/>
      <c r="Y907" s="1134"/>
      <c r="Z907" s="1134"/>
      <c r="AA907" s="1134"/>
      <c r="AB907" s="1235"/>
      <c r="AC907" s="1235"/>
      <c r="AD907" s="1235"/>
      <c r="AE907" s="1134"/>
      <c r="AF907" s="1134"/>
      <c r="AG907" s="1134"/>
      <c r="AH907" s="1134"/>
      <c r="AI907" s="1134"/>
      <c r="AJ907" s="1134"/>
      <c r="AK907" s="1134"/>
      <c r="AL907" s="1134"/>
      <c r="AM907" s="1134"/>
      <c r="AN907" s="1134"/>
      <c r="AO907" s="1134"/>
      <c r="AP907" s="1134"/>
      <c r="AQ907" s="1134"/>
      <c r="AR907" s="1134"/>
      <c r="AS907" s="1134"/>
      <c r="AT907" s="1134"/>
      <c r="AU907" s="1134"/>
    </row>
    <row r="908">
      <c r="A908" s="1134"/>
      <c r="B908" s="1134"/>
      <c r="C908" s="1235"/>
      <c r="D908" s="1236"/>
      <c r="E908" s="1134"/>
      <c r="F908" s="1134"/>
      <c r="G908" s="1134"/>
      <c r="H908" s="1134"/>
      <c r="I908" s="1134"/>
      <c r="J908" s="1134"/>
      <c r="K908" s="1134"/>
      <c r="L908" s="1134"/>
      <c r="M908" s="1134"/>
      <c r="N908" s="1134"/>
      <c r="O908" s="1134"/>
      <c r="P908" s="1134"/>
      <c r="Q908" s="1134"/>
      <c r="R908" s="1134"/>
      <c r="S908" s="1134"/>
      <c r="T908" s="1134"/>
      <c r="U908" s="1134"/>
      <c r="V908" s="1134"/>
      <c r="W908" s="1134"/>
      <c r="X908" s="1134"/>
      <c r="Y908" s="1134"/>
      <c r="Z908" s="1134"/>
      <c r="AA908" s="1134"/>
      <c r="AB908" s="1235"/>
      <c r="AC908" s="1235"/>
      <c r="AD908" s="1235"/>
      <c r="AE908" s="1134"/>
      <c r="AF908" s="1134"/>
      <c r="AG908" s="1134"/>
      <c r="AH908" s="1134"/>
      <c r="AI908" s="1134"/>
      <c r="AJ908" s="1134"/>
      <c r="AK908" s="1134"/>
      <c r="AL908" s="1134"/>
      <c r="AM908" s="1134"/>
      <c r="AN908" s="1134"/>
      <c r="AO908" s="1134"/>
      <c r="AP908" s="1134"/>
      <c r="AQ908" s="1134"/>
      <c r="AR908" s="1134"/>
      <c r="AS908" s="1134"/>
      <c r="AT908" s="1134"/>
      <c r="AU908" s="1134"/>
    </row>
    <row r="909">
      <c r="A909" s="1134"/>
      <c r="B909" s="1134"/>
      <c r="C909" s="1235"/>
      <c r="D909" s="1236"/>
      <c r="E909" s="1134"/>
      <c r="F909" s="1134"/>
      <c r="G909" s="1134"/>
      <c r="H909" s="1134"/>
      <c r="I909" s="1134"/>
      <c r="J909" s="1134"/>
      <c r="K909" s="1134"/>
      <c r="L909" s="1134"/>
      <c r="M909" s="1134"/>
      <c r="N909" s="1134"/>
      <c r="O909" s="1134"/>
      <c r="P909" s="1134"/>
      <c r="Q909" s="1134"/>
      <c r="R909" s="1134"/>
      <c r="S909" s="1134"/>
      <c r="T909" s="1134"/>
      <c r="U909" s="1134"/>
      <c r="V909" s="1134"/>
      <c r="W909" s="1134"/>
      <c r="X909" s="1134"/>
      <c r="Y909" s="1134"/>
      <c r="Z909" s="1134"/>
      <c r="AA909" s="1134"/>
      <c r="AB909" s="1235"/>
      <c r="AC909" s="1235"/>
      <c r="AD909" s="1235"/>
      <c r="AE909" s="1134"/>
      <c r="AF909" s="1134"/>
      <c r="AG909" s="1134"/>
      <c r="AH909" s="1134"/>
      <c r="AI909" s="1134"/>
      <c r="AJ909" s="1134"/>
      <c r="AK909" s="1134"/>
      <c r="AL909" s="1134"/>
      <c r="AM909" s="1134"/>
      <c r="AN909" s="1134"/>
      <c r="AO909" s="1134"/>
      <c r="AP909" s="1134"/>
      <c r="AQ909" s="1134"/>
      <c r="AR909" s="1134"/>
      <c r="AS909" s="1134"/>
      <c r="AT909" s="1134"/>
      <c r="AU909" s="1134"/>
    </row>
    <row r="910">
      <c r="A910" s="1134"/>
      <c r="B910" s="1134"/>
      <c r="C910" s="1235"/>
      <c r="D910" s="1236"/>
      <c r="E910" s="1134"/>
      <c r="F910" s="1134"/>
      <c r="G910" s="1134"/>
      <c r="H910" s="1134"/>
      <c r="I910" s="1134"/>
      <c r="J910" s="1134"/>
      <c r="K910" s="1134"/>
      <c r="L910" s="1134"/>
      <c r="M910" s="1134"/>
      <c r="N910" s="1134"/>
      <c r="O910" s="1134"/>
      <c r="P910" s="1134"/>
      <c r="Q910" s="1134"/>
      <c r="R910" s="1134"/>
      <c r="S910" s="1134"/>
      <c r="T910" s="1134"/>
      <c r="U910" s="1134"/>
      <c r="V910" s="1134"/>
      <c r="W910" s="1134"/>
      <c r="X910" s="1134"/>
      <c r="Y910" s="1134"/>
      <c r="Z910" s="1134"/>
      <c r="AA910" s="1134"/>
      <c r="AB910" s="1235"/>
      <c r="AC910" s="1235"/>
      <c r="AD910" s="1235"/>
      <c r="AE910" s="1134"/>
      <c r="AF910" s="1134"/>
      <c r="AG910" s="1134"/>
      <c r="AH910" s="1134"/>
      <c r="AI910" s="1134"/>
      <c r="AJ910" s="1134"/>
      <c r="AK910" s="1134"/>
      <c r="AL910" s="1134"/>
      <c r="AM910" s="1134"/>
      <c r="AN910" s="1134"/>
      <c r="AO910" s="1134"/>
      <c r="AP910" s="1134"/>
      <c r="AQ910" s="1134"/>
      <c r="AR910" s="1134"/>
      <c r="AS910" s="1134"/>
      <c r="AT910" s="1134"/>
      <c r="AU910" s="1134"/>
    </row>
    <row r="911">
      <c r="A911" s="1134"/>
      <c r="B911" s="1134"/>
      <c r="C911" s="1235"/>
      <c r="D911" s="1236"/>
      <c r="E911" s="1134"/>
      <c r="F911" s="1134"/>
      <c r="G911" s="1134"/>
      <c r="H911" s="1134"/>
      <c r="I911" s="1134"/>
      <c r="J911" s="1134"/>
      <c r="K911" s="1134"/>
      <c r="L911" s="1134"/>
      <c r="M911" s="1134"/>
      <c r="N911" s="1134"/>
      <c r="O911" s="1134"/>
      <c r="P911" s="1134"/>
      <c r="Q911" s="1134"/>
      <c r="R911" s="1134"/>
      <c r="S911" s="1134"/>
      <c r="T911" s="1134"/>
      <c r="U911" s="1134"/>
      <c r="V911" s="1134"/>
      <c r="W911" s="1134"/>
      <c r="X911" s="1134"/>
      <c r="Y911" s="1134"/>
      <c r="Z911" s="1134"/>
      <c r="AA911" s="1134"/>
      <c r="AB911" s="1235"/>
      <c r="AC911" s="1235"/>
      <c r="AD911" s="1235"/>
      <c r="AE911" s="1134"/>
      <c r="AF911" s="1134"/>
      <c r="AG911" s="1134"/>
      <c r="AH911" s="1134"/>
      <c r="AI911" s="1134"/>
      <c r="AJ911" s="1134"/>
      <c r="AK911" s="1134"/>
      <c r="AL911" s="1134"/>
      <c r="AM911" s="1134"/>
      <c r="AN911" s="1134"/>
      <c r="AO911" s="1134"/>
      <c r="AP911" s="1134"/>
      <c r="AQ911" s="1134"/>
      <c r="AR911" s="1134"/>
      <c r="AS911" s="1134"/>
      <c r="AT911" s="1134"/>
      <c r="AU911" s="1134"/>
    </row>
    <row r="912">
      <c r="A912" s="1134"/>
      <c r="B912" s="1134"/>
      <c r="C912" s="1235"/>
      <c r="D912" s="1236"/>
      <c r="E912" s="1134"/>
      <c r="F912" s="1134"/>
      <c r="G912" s="1134"/>
      <c r="H912" s="1134"/>
      <c r="I912" s="1134"/>
      <c r="J912" s="1134"/>
      <c r="K912" s="1134"/>
      <c r="L912" s="1134"/>
      <c r="M912" s="1134"/>
      <c r="N912" s="1134"/>
      <c r="O912" s="1134"/>
      <c r="P912" s="1134"/>
      <c r="Q912" s="1134"/>
      <c r="R912" s="1134"/>
      <c r="S912" s="1134"/>
      <c r="T912" s="1134"/>
      <c r="U912" s="1134"/>
      <c r="V912" s="1134"/>
      <c r="W912" s="1134"/>
      <c r="X912" s="1134"/>
      <c r="Y912" s="1134"/>
      <c r="Z912" s="1134"/>
      <c r="AA912" s="1134"/>
      <c r="AB912" s="1235"/>
      <c r="AC912" s="1235"/>
      <c r="AD912" s="1235"/>
      <c r="AE912" s="1134"/>
      <c r="AF912" s="1134"/>
      <c r="AG912" s="1134"/>
      <c r="AH912" s="1134"/>
      <c r="AI912" s="1134"/>
      <c r="AJ912" s="1134"/>
      <c r="AK912" s="1134"/>
      <c r="AL912" s="1134"/>
      <c r="AM912" s="1134"/>
      <c r="AN912" s="1134"/>
      <c r="AO912" s="1134"/>
      <c r="AP912" s="1134"/>
      <c r="AQ912" s="1134"/>
      <c r="AR912" s="1134"/>
      <c r="AS912" s="1134"/>
      <c r="AT912" s="1134"/>
      <c r="AU912" s="1134"/>
    </row>
    <row r="913">
      <c r="A913" s="1134"/>
      <c r="B913" s="1134"/>
      <c r="C913" s="1235"/>
      <c r="D913" s="1236"/>
      <c r="E913" s="1134"/>
      <c r="F913" s="1134"/>
      <c r="G913" s="1134"/>
      <c r="H913" s="1134"/>
      <c r="I913" s="1134"/>
      <c r="J913" s="1134"/>
      <c r="K913" s="1134"/>
      <c r="L913" s="1134"/>
      <c r="M913" s="1134"/>
      <c r="N913" s="1134"/>
      <c r="O913" s="1134"/>
      <c r="P913" s="1134"/>
      <c r="Q913" s="1134"/>
      <c r="R913" s="1134"/>
      <c r="S913" s="1134"/>
      <c r="T913" s="1134"/>
      <c r="U913" s="1134"/>
      <c r="V913" s="1134"/>
      <c r="W913" s="1134"/>
      <c r="X913" s="1134"/>
      <c r="Y913" s="1134"/>
      <c r="Z913" s="1134"/>
      <c r="AA913" s="1134"/>
      <c r="AB913" s="1235"/>
      <c r="AC913" s="1235"/>
      <c r="AD913" s="1235"/>
      <c r="AE913" s="1134"/>
      <c r="AF913" s="1134"/>
      <c r="AG913" s="1134"/>
      <c r="AH913" s="1134"/>
      <c r="AI913" s="1134"/>
      <c r="AJ913" s="1134"/>
      <c r="AK913" s="1134"/>
      <c r="AL913" s="1134"/>
      <c r="AM913" s="1134"/>
      <c r="AN913" s="1134"/>
      <c r="AO913" s="1134"/>
      <c r="AP913" s="1134"/>
      <c r="AQ913" s="1134"/>
      <c r="AR913" s="1134"/>
      <c r="AS913" s="1134"/>
      <c r="AT913" s="1134"/>
      <c r="AU913" s="1134"/>
    </row>
    <row r="914">
      <c r="A914" s="1134"/>
      <c r="B914" s="1134"/>
      <c r="C914" s="1235"/>
      <c r="D914" s="1236"/>
      <c r="E914" s="1134"/>
      <c r="F914" s="1134"/>
      <c r="G914" s="1134"/>
      <c r="H914" s="1134"/>
      <c r="I914" s="1134"/>
      <c r="J914" s="1134"/>
      <c r="K914" s="1134"/>
      <c r="L914" s="1134"/>
      <c r="M914" s="1134"/>
      <c r="N914" s="1134"/>
      <c r="O914" s="1134"/>
      <c r="P914" s="1134"/>
      <c r="Q914" s="1134"/>
      <c r="R914" s="1134"/>
      <c r="S914" s="1134"/>
      <c r="T914" s="1134"/>
      <c r="U914" s="1134"/>
      <c r="V914" s="1134"/>
      <c r="W914" s="1134"/>
      <c r="X914" s="1134"/>
      <c r="Y914" s="1134"/>
      <c r="Z914" s="1134"/>
      <c r="AA914" s="1134"/>
      <c r="AB914" s="1235"/>
      <c r="AC914" s="1235"/>
      <c r="AD914" s="1235"/>
      <c r="AE914" s="1134"/>
      <c r="AF914" s="1134"/>
      <c r="AG914" s="1134"/>
      <c r="AH914" s="1134"/>
      <c r="AI914" s="1134"/>
      <c r="AJ914" s="1134"/>
      <c r="AK914" s="1134"/>
      <c r="AL914" s="1134"/>
      <c r="AM914" s="1134"/>
      <c r="AN914" s="1134"/>
      <c r="AO914" s="1134"/>
      <c r="AP914" s="1134"/>
      <c r="AQ914" s="1134"/>
      <c r="AR914" s="1134"/>
      <c r="AS914" s="1134"/>
      <c r="AT914" s="1134"/>
      <c r="AU914" s="1134"/>
    </row>
    <row r="915">
      <c r="A915" s="1134"/>
      <c r="B915" s="1134"/>
      <c r="C915" s="1235"/>
      <c r="D915" s="1236"/>
      <c r="E915" s="1134"/>
      <c r="F915" s="1134"/>
      <c r="G915" s="1134"/>
      <c r="H915" s="1134"/>
      <c r="I915" s="1134"/>
      <c r="J915" s="1134"/>
      <c r="K915" s="1134"/>
      <c r="L915" s="1134"/>
      <c r="M915" s="1134"/>
      <c r="N915" s="1134"/>
      <c r="O915" s="1134"/>
      <c r="P915" s="1134"/>
      <c r="Q915" s="1134"/>
      <c r="R915" s="1134"/>
      <c r="S915" s="1134"/>
      <c r="T915" s="1134"/>
      <c r="U915" s="1134"/>
      <c r="V915" s="1134"/>
      <c r="W915" s="1134"/>
      <c r="X915" s="1134"/>
      <c r="Y915" s="1134"/>
      <c r="Z915" s="1134"/>
      <c r="AA915" s="1134"/>
      <c r="AB915" s="1235"/>
      <c r="AC915" s="1235"/>
      <c r="AD915" s="1235"/>
      <c r="AE915" s="1134"/>
      <c r="AF915" s="1134"/>
      <c r="AG915" s="1134"/>
      <c r="AH915" s="1134"/>
      <c r="AI915" s="1134"/>
      <c r="AJ915" s="1134"/>
      <c r="AK915" s="1134"/>
      <c r="AL915" s="1134"/>
      <c r="AM915" s="1134"/>
      <c r="AN915" s="1134"/>
      <c r="AO915" s="1134"/>
      <c r="AP915" s="1134"/>
      <c r="AQ915" s="1134"/>
      <c r="AR915" s="1134"/>
      <c r="AS915" s="1134"/>
      <c r="AT915" s="1134"/>
      <c r="AU915" s="1134"/>
    </row>
    <row r="916">
      <c r="A916" s="1134"/>
      <c r="B916" s="1134"/>
      <c r="C916" s="1235"/>
      <c r="D916" s="1236"/>
      <c r="E916" s="1134"/>
      <c r="F916" s="1134"/>
      <c r="G916" s="1134"/>
      <c r="H916" s="1134"/>
      <c r="I916" s="1134"/>
      <c r="J916" s="1134"/>
      <c r="K916" s="1134"/>
      <c r="L916" s="1134"/>
      <c r="M916" s="1134"/>
      <c r="N916" s="1134"/>
      <c r="O916" s="1134"/>
      <c r="P916" s="1134"/>
      <c r="Q916" s="1134"/>
      <c r="R916" s="1134"/>
      <c r="S916" s="1134"/>
      <c r="T916" s="1134"/>
      <c r="U916" s="1134"/>
      <c r="V916" s="1134"/>
      <c r="W916" s="1134"/>
      <c r="X916" s="1134"/>
      <c r="Y916" s="1134"/>
      <c r="Z916" s="1134"/>
      <c r="AA916" s="1134"/>
      <c r="AB916" s="1235"/>
      <c r="AC916" s="1235"/>
      <c r="AD916" s="1235"/>
      <c r="AE916" s="1134"/>
      <c r="AF916" s="1134"/>
      <c r="AG916" s="1134"/>
      <c r="AH916" s="1134"/>
      <c r="AI916" s="1134"/>
      <c r="AJ916" s="1134"/>
      <c r="AK916" s="1134"/>
      <c r="AL916" s="1134"/>
      <c r="AM916" s="1134"/>
      <c r="AN916" s="1134"/>
      <c r="AO916" s="1134"/>
      <c r="AP916" s="1134"/>
      <c r="AQ916" s="1134"/>
      <c r="AR916" s="1134"/>
      <c r="AS916" s="1134"/>
      <c r="AT916" s="1134"/>
      <c r="AU916" s="1134"/>
    </row>
    <row r="917">
      <c r="A917" s="1134"/>
      <c r="B917" s="1134"/>
      <c r="C917" s="1235"/>
      <c r="D917" s="1236"/>
      <c r="E917" s="1134"/>
      <c r="F917" s="1134"/>
      <c r="G917" s="1134"/>
      <c r="H917" s="1134"/>
      <c r="I917" s="1134"/>
      <c r="J917" s="1134"/>
      <c r="K917" s="1134"/>
      <c r="L917" s="1134"/>
      <c r="M917" s="1134"/>
      <c r="N917" s="1134"/>
      <c r="O917" s="1134"/>
      <c r="P917" s="1134"/>
      <c r="Q917" s="1134"/>
      <c r="R917" s="1134"/>
      <c r="S917" s="1134"/>
      <c r="T917" s="1134"/>
      <c r="U917" s="1134"/>
      <c r="V917" s="1134"/>
      <c r="W917" s="1134"/>
      <c r="X917" s="1134"/>
      <c r="Y917" s="1134"/>
      <c r="Z917" s="1134"/>
      <c r="AA917" s="1134"/>
      <c r="AB917" s="1235"/>
      <c r="AC917" s="1235"/>
      <c r="AD917" s="1235"/>
      <c r="AE917" s="1134"/>
      <c r="AF917" s="1134"/>
      <c r="AG917" s="1134"/>
      <c r="AH917" s="1134"/>
      <c r="AI917" s="1134"/>
      <c r="AJ917" s="1134"/>
      <c r="AK917" s="1134"/>
      <c r="AL917" s="1134"/>
      <c r="AM917" s="1134"/>
      <c r="AN917" s="1134"/>
      <c r="AO917" s="1134"/>
      <c r="AP917" s="1134"/>
      <c r="AQ917" s="1134"/>
      <c r="AR917" s="1134"/>
      <c r="AS917" s="1134"/>
      <c r="AT917" s="1134"/>
      <c r="AU917" s="1134"/>
    </row>
    <row r="918">
      <c r="A918" s="1134"/>
      <c r="B918" s="1134"/>
      <c r="C918" s="1235"/>
      <c r="D918" s="1236"/>
      <c r="E918" s="1134"/>
      <c r="F918" s="1134"/>
      <c r="G918" s="1134"/>
      <c r="H918" s="1134"/>
      <c r="I918" s="1134"/>
      <c r="J918" s="1134"/>
      <c r="K918" s="1134"/>
      <c r="L918" s="1134"/>
      <c r="M918" s="1134"/>
      <c r="N918" s="1134"/>
      <c r="O918" s="1134"/>
      <c r="P918" s="1134"/>
      <c r="Q918" s="1134"/>
      <c r="R918" s="1134"/>
      <c r="S918" s="1134"/>
      <c r="T918" s="1134"/>
      <c r="U918" s="1134"/>
      <c r="V918" s="1134"/>
      <c r="W918" s="1134"/>
      <c r="X918" s="1134"/>
      <c r="Y918" s="1134"/>
      <c r="Z918" s="1134"/>
      <c r="AA918" s="1134"/>
      <c r="AB918" s="1235"/>
      <c r="AC918" s="1235"/>
      <c r="AD918" s="1235"/>
      <c r="AE918" s="1134"/>
      <c r="AF918" s="1134"/>
      <c r="AG918" s="1134"/>
      <c r="AH918" s="1134"/>
      <c r="AI918" s="1134"/>
      <c r="AJ918" s="1134"/>
      <c r="AK918" s="1134"/>
      <c r="AL918" s="1134"/>
      <c r="AM918" s="1134"/>
      <c r="AN918" s="1134"/>
      <c r="AO918" s="1134"/>
      <c r="AP918" s="1134"/>
      <c r="AQ918" s="1134"/>
      <c r="AR918" s="1134"/>
      <c r="AS918" s="1134"/>
      <c r="AT918" s="1134"/>
      <c r="AU918" s="1134"/>
    </row>
    <row r="919">
      <c r="A919" s="1134"/>
      <c r="B919" s="1134"/>
      <c r="C919" s="1235"/>
      <c r="D919" s="1236"/>
      <c r="E919" s="1134"/>
      <c r="F919" s="1134"/>
      <c r="G919" s="1134"/>
      <c r="H919" s="1134"/>
      <c r="I919" s="1134"/>
      <c r="J919" s="1134"/>
      <c r="K919" s="1134"/>
      <c r="L919" s="1134"/>
      <c r="M919" s="1134"/>
      <c r="N919" s="1134"/>
      <c r="O919" s="1134"/>
      <c r="P919" s="1134"/>
      <c r="Q919" s="1134"/>
      <c r="R919" s="1134"/>
      <c r="S919" s="1134"/>
      <c r="T919" s="1134"/>
      <c r="U919" s="1134"/>
      <c r="V919" s="1134"/>
      <c r="W919" s="1134"/>
      <c r="X919" s="1134"/>
      <c r="Y919" s="1134"/>
      <c r="Z919" s="1134"/>
      <c r="AA919" s="1134"/>
      <c r="AB919" s="1235"/>
      <c r="AC919" s="1235"/>
      <c r="AD919" s="1235"/>
      <c r="AE919" s="1134"/>
      <c r="AF919" s="1134"/>
      <c r="AG919" s="1134"/>
      <c r="AH919" s="1134"/>
      <c r="AI919" s="1134"/>
      <c r="AJ919" s="1134"/>
      <c r="AK919" s="1134"/>
      <c r="AL919" s="1134"/>
      <c r="AM919" s="1134"/>
      <c r="AN919" s="1134"/>
      <c r="AO919" s="1134"/>
      <c r="AP919" s="1134"/>
      <c r="AQ919" s="1134"/>
      <c r="AR919" s="1134"/>
      <c r="AS919" s="1134"/>
      <c r="AT919" s="1134"/>
      <c r="AU919" s="1134"/>
    </row>
    <row r="920">
      <c r="A920" s="1134"/>
      <c r="B920" s="1134"/>
      <c r="C920" s="1235"/>
      <c r="D920" s="1236"/>
      <c r="E920" s="1134"/>
      <c r="F920" s="1134"/>
      <c r="G920" s="1134"/>
      <c r="H920" s="1134"/>
      <c r="I920" s="1134"/>
      <c r="J920" s="1134"/>
      <c r="K920" s="1134"/>
      <c r="L920" s="1134"/>
      <c r="M920" s="1134"/>
      <c r="N920" s="1134"/>
      <c r="O920" s="1134"/>
      <c r="P920" s="1134"/>
      <c r="Q920" s="1134"/>
      <c r="R920" s="1134"/>
      <c r="S920" s="1134"/>
      <c r="T920" s="1134"/>
      <c r="U920" s="1134"/>
      <c r="V920" s="1134"/>
      <c r="W920" s="1134"/>
      <c r="X920" s="1134"/>
      <c r="Y920" s="1134"/>
      <c r="Z920" s="1134"/>
      <c r="AA920" s="1134"/>
      <c r="AB920" s="1235"/>
      <c r="AC920" s="1235"/>
      <c r="AD920" s="1235"/>
      <c r="AE920" s="1134"/>
      <c r="AF920" s="1134"/>
      <c r="AG920" s="1134"/>
      <c r="AH920" s="1134"/>
      <c r="AI920" s="1134"/>
      <c r="AJ920" s="1134"/>
      <c r="AK920" s="1134"/>
      <c r="AL920" s="1134"/>
      <c r="AM920" s="1134"/>
      <c r="AN920" s="1134"/>
      <c r="AO920" s="1134"/>
      <c r="AP920" s="1134"/>
      <c r="AQ920" s="1134"/>
      <c r="AR920" s="1134"/>
      <c r="AS920" s="1134"/>
      <c r="AT920" s="1134"/>
      <c r="AU920" s="1134"/>
    </row>
    <row r="921">
      <c r="A921" s="1134"/>
      <c r="B921" s="1134"/>
      <c r="C921" s="1235"/>
      <c r="D921" s="1236"/>
      <c r="E921" s="1134"/>
      <c r="F921" s="1134"/>
      <c r="G921" s="1134"/>
      <c r="H921" s="1134"/>
      <c r="I921" s="1134"/>
      <c r="J921" s="1134"/>
      <c r="K921" s="1134"/>
      <c r="L921" s="1134"/>
      <c r="M921" s="1134"/>
      <c r="N921" s="1134"/>
      <c r="O921" s="1134"/>
      <c r="P921" s="1134"/>
      <c r="Q921" s="1134"/>
      <c r="R921" s="1134"/>
      <c r="S921" s="1134"/>
      <c r="T921" s="1134"/>
      <c r="U921" s="1134"/>
      <c r="V921" s="1134"/>
      <c r="W921" s="1134"/>
      <c r="X921" s="1134"/>
      <c r="Y921" s="1134"/>
      <c r="Z921" s="1134"/>
      <c r="AA921" s="1134"/>
      <c r="AB921" s="1235"/>
      <c r="AC921" s="1235"/>
      <c r="AD921" s="1235"/>
      <c r="AE921" s="1134"/>
      <c r="AF921" s="1134"/>
      <c r="AG921" s="1134"/>
      <c r="AH921" s="1134"/>
      <c r="AI921" s="1134"/>
      <c r="AJ921" s="1134"/>
      <c r="AK921" s="1134"/>
      <c r="AL921" s="1134"/>
      <c r="AM921" s="1134"/>
      <c r="AN921" s="1134"/>
      <c r="AO921" s="1134"/>
      <c r="AP921" s="1134"/>
      <c r="AQ921" s="1134"/>
      <c r="AR921" s="1134"/>
      <c r="AS921" s="1134"/>
      <c r="AT921" s="1134"/>
      <c r="AU921" s="1134"/>
    </row>
    <row r="922">
      <c r="A922" s="1134"/>
      <c r="B922" s="1134"/>
      <c r="C922" s="1235"/>
      <c r="D922" s="1236"/>
      <c r="E922" s="1134"/>
      <c r="F922" s="1134"/>
      <c r="G922" s="1134"/>
      <c r="H922" s="1134"/>
      <c r="I922" s="1134"/>
      <c r="J922" s="1134"/>
      <c r="K922" s="1134"/>
      <c r="L922" s="1134"/>
      <c r="M922" s="1134"/>
      <c r="N922" s="1134"/>
      <c r="O922" s="1134"/>
      <c r="P922" s="1134"/>
      <c r="Q922" s="1134"/>
      <c r="R922" s="1134"/>
      <c r="S922" s="1134"/>
      <c r="T922" s="1134"/>
      <c r="U922" s="1134"/>
      <c r="V922" s="1134"/>
      <c r="W922" s="1134"/>
      <c r="X922" s="1134"/>
      <c r="Y922" s="1134"/>
      <c r="Z922" s="1134"/>
      <c r="AA922" s="1134"/>
      <c r="AB922" s="1235"/>
      <c r="AC922" s="1235"/>
      <c r="AD922" s="1235"/>
      <c r="AE922" s="1134"/>
      <c r="AF922" s="1134"/>
      <c r="AG922" s="1134"/>
      <c r="AH922" s="1134"/>
      <c r="AI922" s="1134"/>
      <c r="AJ922" s="1134"/>
      <c r="AK922" s="1134"/>
      <c r="AL922" s="1134"/>
      <c r="AM922" s="1134"/>
      <c r="AN922" s="1134"/>
      <c r="AO922" s="1134"/>
      <c r="AP922" s="1134"/>
      <c r="AQ922" s="1134"/>
      <c r="AR922" s="1134"/>
      <c r="AS922" s="1134"/>
      <c r="AT922" s="1134"/>
      <c r="AU922" s="1134"/>
    </row>
    <row r="923">
      <c r="A923" s="1134"/>
      <c r="B923" s="1134"/>
      <c r="C923" s="1235"/>
      <c r="D923" s="1236"/>
      <c r="E923" s="1134"/>
      <c r="F923" s="1134"/>
      <c r="G923" s="1134"/>
      <c r="H923" s="1134"/>
      <c r="I923" s="1134"/>
      <c r="J923" s="1134"/>
      <c r="K923" s="1134"/>
      <c r="L923" s="1134"/>
      <c r="M923" s="1134"/>
      <c r="N923" s="1134"/>
      <c r="O923" s="1134"/>
      <c r="P923" s="1134"/>
      <c r="Q923" s="1134"/>
      <c r="R923" s="1134"/>
      <c r="S923" s="1134"/>
      <c r="T923" s="1134"/>
      <c r="U923" s="1134"/>
      <c r="V923" s="1134"/>
      <c r="W923" s="1134"/>
      <c r="X923" s="1134"/>
      <c r="Y923" s="1134"/>
      <c r="Z923" s="1134"/>
      <c r="AA923" s="1134"/>
      <c r="AB923" s="1235"/>
      <c r="AC923" s="1235"/>
      <c r="AD923" s="1235"/>
      <c r="AE923" s="1134"/>
      <c r="AF923" s="1134"/>
      <c r="AG923" s="1134"/>
      <c r="AH923" s="1134"/>
      <c r="AI923" s="1134"/>
      <c r="AJ923" s="1134"/>
      <c r="AK923" s="1134"/>
      <c r="AL923" s="1134"/>
      <c r="AM923" s="1134"/>
      <c r="AN923" s="1134"/>
      <c r="AO923" s="1134"/>
      <c r="AP923" s="1134"/>
      <c r="AQ923" s="1134"/>
      <c r="AR923" s="1134"/>
      <c r="AS923" s="1134"/>
      <c r="AT923" s="1134"/>
      <c r="AU923" s="1134"/>
    </row>
    <row r="924">
      <c r="A924" s="1134"/>
      <c r="B924" s="1134"/>
      <c r="C924" s="1235"/>
      <c r="D924" s="1236"/>
      <c r="E924" s="1134"/>
      <c r="F924" s="1134"/>
      <c r="G924" s="1134"/>
      <c r="H924" s="1134"/>
      <c r="I924" s="1134"/>
      <c r="J924" s="1134"/>
      <c r="K924" s="1134"/>
      <c r="L924" s="1134"/>
      <c r="M924" s="1134"/>
      <c r="N924" s="1134"/>
      <c r="O924" s="1134"/>
      <c r="P924" s="1134"/>
      <c r="Q924" s="1134"/>
      <c r="R924" s="1134"/>
      <c r="S924" s="1134"/>
      <c r="T924" s="1134"/>
      <c r="U924" s="1134"/>
      <c r="V924" s="1134"/>
      <c r="W924" s="1134"/>
      <c r="X924" s="1134"/>
      <c r="Y924" s="1134"/>
      <c r="Z924" s="1134"/>
      <c r="AA924" s="1134"/>
      <c r="AB924" s="1235"/>
      <c r="AC924" s="1235"/>
      <c r="AD924" s="1235"/>
      <c r="AE924" s="1134"/>
      <c r="AF924" s="1134"/>
      <c r="AG924" s="1134"/>
      <c r="AH924" s="1134"/>
      <c r="AI924" s="1134"/>
      <c r="AJ924" s="1134"/>
      <c r="AK924" s="1134"/>
      <c r="AL924" s="1134"/>
      <c r="AM924" s="1134"/>
      <c r="AN924" s="1134"/>
      <c r="AO924" s="1134"/>
      <c r="AP924" s="1134"/>
      <c r="AQ924" s="1134"/>
      <c r="AR924" s="1134"/>
      <c r="AS924" s="1134"/>
      <c r="AT924" s="1134"/>
      <c r="AU924" s="1134"/>
    </row>
    <row r="925">
      <c r="A925" s="1134"/>
      <c r="B925" s="1134"/>
      <c r="C925" s="1235"/>
      <c r="D925" s="1236"/>
      <c r="E925" s="1134"/>
      <c r="F925" s="1134"/>
      <c r="G925" s="1134"/>
      <c r="H925" s="1134"/>
      <c r="I925" s="1134"/>
      <c r="J925" s="1134"/>
      <c r="K925" s="1134"/>
      <c r="L925" s="1134"/>
      <c r="M925" s="1134"/>
      <c r="N925" s="1134"/>
      <c r="O925" s="1134"/>
      <c r="P925" s="1134"/>
      <c r="Q925" s="1134"/>
      <c r="R925" s="1134"/>
      <c r="S925" s="1134"/>
      <c r="T925" s="1134"/>
      <c r="U925" s="1134"/>
      <c r="V925" s="1134"/>
      <c r="W925" s="1134"/>
      <c r="X925" s="1134"/>
      <c r="Y925" s="1134"/>
      <c r="Z925" s="1134"/>
      <c r="AA925" s="1134"/>
      <c r="AB925" s="1235"/>
      <c r="AC925" s="1235"/>
      <c r="AD925" s="1235"/>
      <c r="AE925" s="1134"/>
      <c r="AF925" s="1134"/>
      <c r="AG925" s="1134"/>
      <c r="AH925" s="1134"/>
      <c r="AI925" s="1134"/>
      <c r="AJ925" s="1134"/>
      <c r="AK925" s="1134"/>
      <c r="AL925" s="1134"/>
      <c r="AM925" s="1134"/>
      <c r="AN925" s="1134"/>
      <c r="AO925" s="1134"/>
      <c r="AP925" s="1134"/>
      <c r="AQ925" s="1134"/>
      <c r="AR925" s="1134"/>
      <c r="AS925" s="1134"/>
      <c r="AT925" s="1134"/>
      <c r="AU925" s="1134"/>
    </row>
    <row r="926">
      <c r="A926" s="1134"/>
      <c r="B926" s="1134"/>
      <c r="C926" s="1235"/>
      <c r="D926" s="1236"/>
      <c r="E926" s="1134"/>
      <c r="F926" s="1134"/>
      <c r="G926" s="1134"/>
      <c r="H926" s="1134"/>
      <c r="I926" s="1134"/>
      <c r="J926" s="1134"/>
      <c r="K926" s="1134"/>
      <c r="L926" s="1134"/>
      <c r="M926" s="1134"/>
      <c r="N926" s="1134"/>
      <c r="O926" s="1134"/>
      <c r="P926" s="1134"/>
      <c r="Q926" s="1134"/>
      <c r="R926" s="1134"/>
      <c r="S926" s="1134"/>
      <c r="T926" s="1134"/>
      <c r="U926" s="1134"/>
      <c r="V926" s="1134"/>
      <c r="W926" s="1134"/>
      <c r="X926" s="1134"/>
      <c r="Y926" s="1134"/>
      <c r="Z926" s="1134"/>
      <c r="AA926" s="1134"/>
      <c r="AB926" s="1235"/>
      <c r="AC926" s="1235"/>
      <c r="AD926" s="1235"/>
      <c r="AE926" s="1134"/>
      <c r="AF926" s="1134"/>
      <c r="AG926" s="1134"/>
      <c r="AH926" s="1134"/>
      <c r="AI926" s="1134"/>
      <c r="AJ926" s="1134"/>
      <c r="AK926" s="1134"/>
      <c r="AL926" s="1134"/>
      <c r="AM926" s="1134"/>
      <c r="AN926" s="1134"/>
      <c r="AO926" s="1134"/>
      <c r="AP926" s="1134"/>
      <c r="AQ926" s="1134"/>
      <c r="AR926" s="1134"/>
      <c r="AS926" s="1134"/>
      <c r="AT926" s="1134"/>
      <c r="AU926" s="1134"/>
    </row>
    <row r="927">
      <c r="A927" s="1134"/>
      <c r="B927" s="1134"/>
      <c r="C927" s="1235"/>
      <c r="D927" s="1236"/>
      <c r="E927" s="1134"/>
      <c r="F927" s="1134"/>
      <c r="G927" s="1134"/>
      <c r="H927" s="1134"/>
      <c r="I927" s="1134"/>
      <c r="J927" s="1134"/>
      <c r="K927" s="1134"/>
      <c r="L927" s="1134"/>
      <c r="M927" s="1134"/>
      <c r="N927" s="1134"/>
      <c r="O927" s="1134"/>
      <c r="P927" s="1134"/>
      <c r="Q927" s="1134"/>
      <c r="R927" s="1134"/>
      <c r="S927" s="1134"/>
      <c r="T927" s="1134"/>
      <c r="U927" s="1134"/>
      <c r="V927" s="1134"/>
      <c r="W927" s="1134"/>
      <c r="X927" s="1134"/>
      <c r="Y927" s="1134"/>
      <c r="Z927" s="1134"/>
      <c r="AA927" s="1134"/>
      <c r="AB927" s="1235"/>
      <c r="AC927" s="1235"/>
      <c r="AD927" s="1235"/>
      <c r="AE927" s="1134"/>
      <c r="AF927" s="1134"/>
      <c r="AG927" s="1134"/>
      <c r="AH927" s="1134"/>
      <c r="AI927" s="1134"/>
      <c r="AJ927" s="1134"/>
      <c r="AK927" s="1134"/>
      <c r="AL927" s="1134"/>
      <c r="AM927" s="1134"/>
      <c r="AN927" s="1134"/>
      <c r="AO927" s="1134"/>
      <c r="AP927" s="1134"/>
      <c r="AQ927" s="1134"/>
      <c r="AR927" s="1134"/>
      <c r="AS927" s="1134"/>
      <c r="AT927" s="1134"/>
      <c r="AU927" s="1134"/>
    </row>
    <row r="928">
      <c r="A928" s="1134"/>
      <c r="B928" s="1134"/>
      <c r="C928" s="1235"/>
      <c r="D928" s="1236"/>
      <c r="E928" s="1134"/>
      <c r="F928" s="1134"/>
      <c r="G928" s="1134"/>
      <c r="H928" s="1134"/>
      <c r="I928" s="1134"/>
      <c r="J928" s="1134"/>
      <c r="K928" s="1134"/>
      <c r="L928" s="1134"/>
      <c r="M928" s="1134"/>
      <c r="N928" s="1134"/>
      <c r="O928" s="1134"/>
      <c r="P928" s="1134"/>
      <c r="Q928" s="1134"/>
      <c r="R928" s="1134"/>
      <c r="S928" s="1134"/>
      <c r="T928" s="1134"/>
      <c r="U928" s="1134"/>
      <c r="V928" s="1134"/>
      <c r="W928" s="1134"/>
      <c r="X928" s="1134"/>
      <c r="Y928" s="1134"/>
      <c r="Z928" s="1134"/>
      <c r="AA928" s="1134"/>
      <c r="AB928" s="1235"/>
      <c r="AC928" s="1235"/>
      <c r="AD928" s="1235"/>
      <c r="AE928" s="1134"/>
      <c r="AF928" s="1134"/>
      <c r="AG928" s="1134"/>
      <c r="AH928" s="1134"/>
      <c r="AI928" s="1134"/>
      <c r="AJ928" s="1134"/>
      <c r="AK928" s="1134"/>
      <c r="AL928" s="1134"/>
      <c r="AM928" s="1134"/>
      <c r="AN928" s="1134"/>
      <c r="AO928" s="1134"/>
      <c r="AP928" s="1134"/>
      <c r="AQ928" s="1134"/>
      <c r="AR928" s="1134"/>
      <c r="AS928" s="1134"/>
      <c r="AT928" s="1134"/>
      <c r="AU928" s="1134"/>
    </row>
    <row r="929">
      <c r="A929" s="1134"/>
      <c r="B929" s="1134"/>
      <c r="C929" s="1235"/>
      <c r="D929" s="1236"/>
      <c r="E929" s="1134"/>
      <c r="F929" s="1134"/>
      <c r="G929" s="1134"/>
      <c r="H929" s="1134"/>
      <c r="I929" s="1134"/>
      <c r="J929" s="1134"/>
      <c r="K929" s="1134"/>
      <c r="L929" s="1134"/>
      <c r="M929" s="1134"/>
      <c r="N929" s="1134"/>
      <c r="O929" s="1134"/>
      <c r="P929" s="1134"/>
      <c r="Q929" s="1134"/>
      <c r="R929" s="1134"/>
      <c r="S929" s="1134"/>
      <c r="T929" s="1134"/>
      <c r="U929" s="1134"/>
      <c r="V929" s="1134"/>
      <c r="W929" s="1134"/>
      <c r="X929" s="1134"/>
      <c r="Y929" s="1134"/>
      <c r="Z929" s="1134"/>
      <c r="AA929" s="1134"/>
      <c r="AB929" s="1235"/>
      <c r="AC929" s="1235"/>
      <c r="AD929" s="1235"/>
      <c r="AE929" s="1134"/>
      <c r="AF929" s="1134"/>
      <c r="AG929" s="1134"/>
      <c r="AH929" s="1134"/>
      <c r="AI929" s="1134"/>
      <c r="AJ929" s="1134"/>
      <c r="AK929" s="1134"/>
      <c r="AL929" s="1134"/>
      <c r="AM929" s="1134"/>
      <c r="AN929" s="1134"/>
      <c r="AO929" s="1134"/>
      <c r="AP929" s="1134"/>
      <c r="AQ929" s="1134"/>
      <c r="AR929" s="1134"/>
      <c r="AS929" s="1134"/>
      <c r="AT929" s="1134"/>
      <c r="AU929" s="1134"/>
    </row>
    <row r="930">
      <c r="A930" s="1134"/>
      <c r="B930" s="1134"/>
      <c r="C930" s="1235"/>
      <c r="D930" s="1236"/>
      <c r="E930" s="1134"/>
      <c r="F930" s="1134"/>
      <c r="G930" s="1134"/>
      <c r="H930" s="1134"/>
      <c r="I930" s="1134"/>
      <c r="J930" s="1134"/>
      <c r="K930" s="1134"/>
      <c r="L930" s="1134"/>
      <c r="M930" s="1134"/>
      <c r="N930" s="1134"/>
      <c r="O930" s="1134"/>
      <c r="P930" s="1134"/>
      <c r="Q930" s="1134"/>
      <c r="R930" s="1134"/>
      <c r="S930" s="1134"/>
      <c r="T930" s="1134"/>
      <c r="U930" s="1134"/>
      <c r="V930" s="1134"/>
      <c r="W930" s="1134"/>
      <c r="X930" s="1134"/>
      <c r="Y930" s="1134"/>
      <c r="Z930" s="1134"/>
      <c r="AA930" s="1134"/>
      <c r="AB930" s="1235"/>
      <c r="AC930" s="1235"/>
      <c r="AD930" s="1235"/>
      <c r="AE930" s="1134"/>
      <c r="AF930" s="1134"/>
      <c r="AG930" s="1134"/>
      <c r="AH930" s="1134"/>
      <c r="AI930" s="1134"/>
      <c r="AJ930" s="1134"/>
      <c r="AK930" s="1134"/>
      <c r="AL930" s="1134"/>
      <c r="AM930" s="1134"/>
      <c r="AN930" s="1134"/>
      <c r="AO930" s="1134"/>
      <c r="AP930" s="1134"/>
      <c r="AQ930" s="1134"/>
      <c r="AR930" s="1134"/>
      <c r="AS930" s="1134"/>
      <c r="AT930" s="1134"/>
      <c r="AU930" s="1134"/>
    </row>
    <row r="931">
      <c r="A931" s="1134"/>
      <c r="B931" s="1134"/>
      <c r="C931" s="1235"/>
      <c r="D931" s="1236"/>
      <c r="E931" s="1134"/>
      <c r="F931" s="1134"/>
      <c r="G931" s="1134"/>
      <c r="H931" s="1134"/>
      <c r="I931" s="1134"/>
      <c r="J931" s="1134"/>
      <c r="K931" s="1134"/>
      <c r="L931" s="1134"/>
      <c r="M931" s="1134"/>
      <c r="N931" s="1134"/>
      <c r="O931" s="1134"/>
      <c r="P931" s="1134"/>
      <c r="Q931" s="1134"/>
      <c r="R931" s="1134"/>
      <c r="S931" s="1134"/>
      <c r="T931" s="1134"/>
      <c r="U931" s="1134"/>
      <c r="V931" s="1134"/>
      <c r="W931" s="1134"/>
      <c r="X931" s="1134"/>
      <c r="Y931" s="1134"/>
      <c r="Z931" s="1134"/>
      <c r="AA931" s="1134"/>
      <c r="AB931" s="1235"/>
      <c r="AC931" s="1235"/>
      <c r="AD931" s="1235"/>
      <c r="AE931" s="1134"/>
      <c r="AF931" s="1134"/>
      <c r="AG931" s="1134"/>
      <c r="AH931" s="1134"/>
      <c r="AI931" s="1134"/>
      <c r="AJ931" s="1134"/>
      <c r="AK931" s="1134"/>
      <c r="AL931" s="1134"/>
      <c r="AM931" s="1134"/>
      <c r="AN931" s="1134"/>
      <c r="AO931" s="1134"/>
      <c r="AP931" s="1134"/>
      <c r="AQ931" s="1134"/>
      <c r="AR931" s="1134"/>
      <c r="AS931" s="1134"/>
      <c r="AT931" s="1134"/>
      <c r="AU931" s="1134"/>
    </row>
    <row r="932">
      <c r="A932" s="1134"/>
      <c r="B932" s="1134"/>
      <c r="C932" s="1235"/>
      <c r="D932" s="1236"/>
      <c r="E932" s="1134"/>
      <c r="F932" s="1134"/>
      <c r="G932" s="1134"/>
      <c r="H932" s="1134"/>
      <c r="I932" s="1134"/>
      <c r="J932" s="1134"/>
      <c r="K932" s="1134"/>
      <c r="L932" s="1134"/>
      <c r="M932" s="1134"/>
      <c r="N932" s="1134"/>
      <c r="O932" s="1134"/>
      <c r="P932" s="1134"/>
      <c r="Q932" s="1134"/>
      <c r="R932" s="1134"/>
      <c r="S932" s="1134"/>
      <c r="T932" s="1134"/>
      <c r="U932" s="1134"/>
      <c r="V932" s="1134"/>
      <c r="W932" s="1134"/>
      <c r="X932" s="1134"/>
      <c r="Y932" s="1134"/>
      <c r="Z932" s="1134"/>
      <c r="AA932" s="1134"/>
      <c r="AB932" s="1235"/>
      <c r="AC932" s="1235"/>
      <c r="AD932" s="1235"/>
      <c r="AE932" s="1134"/>
      <c r="AF932" s="1134"/>
      <c r="AG932" s="1134"/>
      <c r="AH932" s="1134"/>
      <c r="AI932" s="1134"/>
      <c r="AJ932" s="1134"/>
      <c r="AK932" s="1134"/>
      <c r="AL932" s="1134"/>
      <c r="AM932" s="1134"/>
      <c r="AN932" s="1134"/>
      <c r="AO932" s="1134"/>
      <c r="AP932" s="1134"/>
      <c r="AQ932" s="1134"/>
      <c r="AR932" s="1134"/>
      <c r="AS932" s="1134"/>
      <c r="AT932" s="1134"/>
      <c r="AU932" s="1134"/>
    </row>
    <row r="933">
      <c r="A933" s="1134"/>
      <c r="B933" s="1134"/>
      <c r="C933" s="1235"/>
      <c r="D933" s="1236"/>
      <c r="E933" s="1134"/>
      <c r="F933" s="1134"/>
      <c r="G933" s="1134"/>
      <c r="H933" s="1134"/>
      <c r="I933" s="1134"/>
      <c r="J933" s="1134"/>
      <c r="K933" s="1134"/>
      <c r="L933" s="1134"/>
      <c r="M933" s="1134"/>
      <c r="N933" s="1134"/>
      <c r="O933" s="1134"/>
      <c r="P933" s="1134"/>
      <c r="Q933" s="1134"/>
      <c r="R933" s="1134"/>
      <c r="S933" s="1134"/>
      <c r="T933" s="1134"/>
      <c r="U933" s="1134"/>
      <c r="V933" s="1134"/>
      <c r="W933" s="1134"/>
      <c r="X933" s="1134"/>
      <c r="Y933" s="1134"/>
      <c r="Z933" s="1134"/>
      <c r="AA933" s="1134"/>
      <c r="AB933" s="1235"/>
      <c r="AC933" s="1235"/>
      <c r="AD933" s="1235"/>
      <c r="AE933" s="1134"/>
      <c r="AF933" s="1134"/>
      <c r="AG933" s="1134"/>
      <c r="AH933" s="1134"/>
      <c r="AI933" s="1134"/>
      <c r="AJ933" s="1134"/>
      <c r="AK933" s="1134"/>
      <c r="AL933" s="1134"/>
      <c r="AM933" s="1134"/>
      <c r="AN933" s="1134"/>
      <c r="AO933" s="1134"/>
      <c r="AP933" s="1134"/>
      <c r="AQ933" s="1134"/>
      <c r="AR933" s="1134"/>
      <c r="AS933" s="1134"/>
      <c r="AT933" s="1134"/>
      <c r="AU933" s="1134"/>
    </row>
    <row r="934">
      <c r="A934" s="1134"/>
      <c r="B934" s="1134"/>
      <c r="C934" s="1235"/>
      <c r="D934" s="1236"/>
      <c r="E934" s="1134"/>
      <c r="F934" s="1134"/>
      <c r="G934" s="1134"/>
      <c r="H934" s="1134"/>
      <c r="I934" s="1134"/>
      <c r="J934" s="1134"/>
      <c r="K934" s="1134"/>
      <c r="L934" s="1134"/>
      <c r="M934" s="1134"/>
      <c r="N934" s="1134"/>
      <c r="O934" s="1134"/>
      <c r="P934" s="1134"/>
      <c r="Q934" s="1134"/>
      <c r="R934" s="1134"/>
      <c r="S934" s="1134"/>
      <c r="T934" s="1134"/>
      <c r="U934" s="1134"/>
      <c r="V934" s="1134"/>
      <c r="W934" s="1134"/>
      <c r="X934" s="1134"/>
      <c r="Y934" s="1134"/>
      <c r="Z934" s="1134"/>
      <c r="AA934" s="1134"/>
      <c r="AB934" s="1235"/>
      <c r="AC934" s="1235"/>
      <c r="AD934" s="1235"/>
      <c r="AE934" s="1134"/>
      <c r="AF934" s="1134"/>
      <c r="AG934" s="1134"/>
      <c r="AH934" s="1134"/>
      <c r="AI934" s="1134"/>
      <c r="AJ934" s="1134"/>
      <c r="AK934" s="1134"/>
      <c r="AL934" s="1134"/>
      <c r="AM934" s="1134"/>
      <c r="AN934" s="1134"/>
      <c r="AO934" s="1134"/>
      <c r="AP934" s="1134"/>
      <c r="AQ934" s="1134"/>
      <c r="AR934" s="1134"/>
      <c r="AS934" s="1134"/>
      <c r="AT934" s="1134"/>
      <c r="AU934" s="1134"/>
    </row>
    <row r="935">
      <c r="A935" s="1134"/>
      <c r="B935" s="1134"/>
      <c r="C935" s="1235"/>
      <c r="D935" s="1236"/>
      <c r="E935" s="1134"/>
      <c r="F935" s="1134"/>
      <c r="G935" s="1134"/>
      <c r="H935" s="1134"/>
      <c r="I935" s="1134"/>
      <c r="J935" s="1134"/>
      <c r="K935" s="1134"/>
      <c r="L935" s="1134"/>
      <c r="M935" s="1134"/>
      <c r="N935" s="1134"/>
      <c r="O935" s="1134"/>
      <c r="P935" s="1134"/>
      <c r="Q935" s="1134"/>
      <c r="R935" s="1134"/>
      <c r="S935" s="1134"/>
      <c r="T935" s="1134"/>
      <c r="U935" s="1134"/>
      <c r="V935" s="1134"/>
      <c r="W935" s="1134"/>
      <c r="X935" s="1134"/>
      <c r="Y935" s="1134"/>
      <c r="Z935" s="1134"/>
      <c r="AA935" s="1134"/>
      <c r="AB935" s="1235"/>
      <c r="AC935" s="1235"/>
      <c r="AD935" s="1235"/>
      <c r="AE935" s="1134"/>
      <c r="AF935" s="1134"/>
      <c r="AG935" s="1134"/>
      <c r="AH935" s="1134"/>
      <c r="AI935" s="1134"/>
      <c r="AJ935" s="1134"/>
      <c r="AK935" s="1134"/>
      <c r="AL935" s="1134"/>
      <c r="AM935" s="1134"/>
      <c r="AN935" s="1134"/>
      <c r="AO935" s="1134"/>
      <c r="AP935" s="1134"/>
      <c r="AQ935" s="1134"/>
      <c r="AR935" s="1134"/>
      <c r="AS935" s="1134"/>
      <c r="AT935" s="1134"/>
      <c r="AU935" s="1134"/>
    </row>
    <row r="936">
      <c r="A936" s="1134"/>
      <c r="B936" s="1134"/>
      <c r="C936" s="1235"/>
      <c r="D936" s="1236"/>
      <c r="E936" s="1134"/>
      <c r="F936" s="1134"/>
      <c r="G936" s="1134"/>
      <c r="H936" s="1134"/>
      <c r="I936" s="1134"/>
      <c r="J936" s="1134"/>
      <c r="K936" s="1134"/>
      <c r="L936" s="1134"/>
      <c r="M936" s="1134"/>
      <c r="N936" s="1134"/>
      <c r="O936" s="1134"/>
      <c r="P936" s="1134"/>
      <c r="Q936" s="1134"/>
      <c r="R936" s="1134"/>
      <c r="S936" s="1134"/>
      <c r="T936" s="1134"/>
      <c r="U936" s="1134"/>
      <c r="V936" s="1134"/>
      <c r="W936" s="1134"/>
      <c r="X936" s="1134"/>
      <c r="Y936" s="1134"/>
      <c r="Z936" s="1134"/>
      <c r="AA936" s="1134"/>
      <c r="AB936" s="1235"/>
      <c r="AC936" s="1235"/>
      <c r="AD936" s="1235"/>
      <c r="AE936" s="1134"/>
      <c r="AF936" s="1134"/>
      <c r="AG936" s="1134"/>
      <c r="AH936" s="1134"/>
      <c r="AI936" s="1134"/>
      <c r="AJ936" s="1134"/>
      <c r="AK936" s="1134"/>
      <c r="AL936" s="1134"/>
      <c r="AM936" s="1134"/>
      <c r="AN936" s="1134"/>
      <c r="AO936" s="1134"/>
      <c r="AP936" s="1134"/>
      <c r="AQ936" s="1134"/>
      <c r="AR936" s="1134"/>
      <c r="AS936" s="1134"/>
      <c r="AT936" s="1134"/>
      <c r="AU936" s="1134"/>
    </row>
    <row r="937">
      <c r="A937" s="1134"/>
      <c r="B937" s="1134"/>
      <c r="C937" s="1235"/>
      <c r="D937" s="1236"/>
      <c r="E937" s="1134"/>
      <c r="F937" s="1134"/>
      <c r="G937" s="1134"/>
      <c r="H937" s="1134"/>
      <c r="I937" s="1134"/>
      <c r="J937" s="1134"/>
      <c r="K937" s="1134"/>
      <c r="L937" s="1134"/>
      <c r="M937" s="1134"/>
      <c r="N937" s="1134"/>
      <c r="O937" s="1134"/>
      <c r="P937" s="1134"/>
      <c r="Q937" s="1134"/>
      <c r="R937" s="1134"/>
      <c r="S937" s="1134"/>
      <c r="T937" s="1134"/>
      <c r="U937" s="1134"/>
      <c r="V937" s="1134"/>
      <c r="W937" s="1134"/>
      <c r="X937" s="1134"/>
      <c r="Y937" s="1134"/>
      <c r="Z937" s="1134"/>
      <c r="AA937" s="1134"/>
      <c r="AB937" s="1235"/>
      <c r="AC937" s="1235"/>
      <c r="AD937" s="1235"/>
      <c r="AE937" s="1134"/>
      <c r="AF937" s="1134"/>
      <c r="AG937" s="1134"/>
      <c r="AH937" s="1134"/>
      <c r="AI937" s="1134"/>
      <c r="AJ937" s="1134"/>
      <c r="AK937" s="1134"/>
      <c r="AL937" s="1134"/>
      <c r="AM937" s="1134"/>
      <c r="AN937" s="1134"/>
      <c r="AO937" s="1134"/>
      <c r="AP937" s="1134"/>
      <c r="AQ937" s="1134"/>
      <c r="AR937" s="1134"/>
      <c r="AS937" s="1134"/>
      <c r="AT937" s="1134"/>
      <c r="AU937" s="1134"/>
    </row>
    <row r="938">
      <c r="A938" s="1134"/>
      <c r="B938" s="1134"/>
      <c r="C938" s="1235"/>
      <c r="D938" s="1236"/>
      <c r="E938" s="1134"/>
      <c r="F938" s="1134"/>
      <c r="G938" s="1134"/>
      <c r="H938" s="1134"/>
      <c r="I938" s="1134"/>
      <c r="J938" s="1134"/>
      <c r="K938" s="1134"/>
      <c r="L938" s="1134"/>
      <c r="M938" s="1134"/>
      <c r="N938" s="1134"/>
      <c r="O938" s="1134"/>
      <c r="P938" s="1134"/>
      <c r="Q938" s="1134"/>
      <c r="R938" s="1134"/>
      <c r="S938" s="1134"/>
      <c r="T938" s="1134"/>
      <c r="U938" s="1134"/>
      <c r="V938" s="1134"/>
      <c r="W938" s="1134"/>
      <c r="X938" s="1134"/>
      <c r="Y938" s="1134"/>
      <c r="Z938" s="1134"/>
      <c r="AA938" s="1134"/>
      <c r="AB938" s="1235"/>
      <c r="AC938" s="1235"/>
      <c r="AD938" s="1235"/>
      <c r="AE938" s="1134"/>
      <c r="AF938" s="1134"/>
      <c r="AG938" s="1134"/>
      <c r="AH938" s="1134"/>
      <c r="AI938" s="1134"/>
      <c r="AJ938" s="1134"/>
      <c r="AK938" s="1134"/>
      <c r="AL938" s="1134"/>
      <c r="AM938" s="1134"/>
      <c r="AN938" s="1134"/>
      <c r="AO938" s="1134"/>
      <c r="AP938" s="1134"/>
      <c r="AQ938" s="1134"/>
      <c r="AR938" s="1134"/>
      <c r="AS938" s="1134"/>
      <c r="AT938" s="1134"/>
      <c r="AU938" s="1134"/>
    </row>
    <row r="939">
      <c r="A939" s="1134"/>
      <c r="B939" s="1134"/>
      <c r="C939" s="1235"/>
      <c r="D939" s="1236"/>
      <c r="E939" s="1134"/>
      <c r="F939" s="1134"/>
      <c r="G939" s="1134"/>
      <c r="H939" s="1134"/>
      <c r="I939" s="1134"/>
      <c r="J939" s="1134"/>
      <c r="K939" s="1134"/>
      <c r="L939" s="1134"/>
      <c r="M939" s="1134"/>
      <c r="N939" s="1134"/>
      <c r="O939" s="1134"/>
      <c r="P939" s="1134"/>
      <c r="Q939" s="1134"/>
      <c r="R939" s="1134"/>
      <c r="S939" s="1134"/>
      <c r="T939" s="1134"/>
      <c r="U939" s="1134"/>
      <c r="V939" s="1134"/>
      <c r="W939" s="1134"/>
      <c r="X939" s="1134"/>
      <c r="Y939" s="1134"/>
      <c r="Z939" s="1134"/>
      <c r="AA939" s="1134"/>
      <c r="AB939" s="1235"/>
      <c r="AC939" s="1235"/>
      <c r="AD939" s="1235"/>
      <c r="AE939" s="1134"/>
      <c r="AF939" s="1134"/>
      <c r="AG939" s="1134"/>
      <c r="AH939" s="1134"/>
      <c r="AI939" s="1134"/>
      <c r="AJ939" s="1134"/>
      <c r="AK939" s="1134"/>
      <c r="AL939" s="1134"/>
      <c r="AM939" s="1134"/>
      <c r="AN939" s="1134"/>
      <c r="AO939" s="1134"/>
      <c r="AP939" s="1134"/>
      <c r="AQ939" s="1134"/>
      <c r="AR939" s="1134"/>
      <c r="AS939" s="1134"/>
      <c r="AT939" s="1134"/>
      <c r="AU939" s="1134"/>
    </row>
    <row r="940">
      <c r="A940" s="1134"/>
      <c r="B940" s="1134"/>
      <c r="C940" s="1235"/>
      <c r="D940" s="1236"/>
      <c r="E940" s="1134"/>
      <c r="F940" s="1134"/>
      <c r="G940" s="1134"/>
      <c r="H940" s="1134"/>
      <c r="I940" s="1134"/>
      <c r="J940" s="1134"/>
      <c r="K940" s="1134"/>
      <c r="L940" s="1134"/>
      <c r="M940" s="1134"/>
      <c r="N940" s="1134"/>
      <c r="O940" s="1134"/>
      <c r="P940" s="1134"/>
      <c r="Q940" s="1134"/>
      <c r="R940" s="1134"/>
      <c r="S940" s="1134"/>
      <c r="T940" s="1134"/>
      <c r="U940" s="1134"/>
      <c r="V940" s="1134"/>
      <c r="W940" s="1134"/>
      <c r="X940" s="1134"/>
      <c r="Y940" s="1134"/>
      <c r="Z940" s="1134"/>
      <c r="AA940" s="1134"/>
      <c r="AB940" s="1235"/>
      <c r="AC940" s="1235"/>
      <c r="AD940" s="1235"/>
      <c r="AE940" s="1134"/>
      <c r="AF940" s="1134"/>
      <c r="AG940" s="1134"/>
      <c r="AH940" s="1134"/>
      <c r="AI940" s="1134"/>
      <c r="AJ940" s="1134"/>
      <c r="AK940" s="1134"/>
      <c r="AL940" s="1134"/>
      <c r="AM940" s="1134"/>
      <c r="AN940" s="1134"/>
      <c r="AO940" s="1134"/>
      <c r="AP940" s="1134"/>
      <c r="AQ940" s="1134"/>
      <c r="AR940" s="1134"/>
      <c r="AS940" s="1134"/>
      <c r="AT940" s="1134"/>
      <c r="AU940" s="1134"/>
    </row>
    <row r="941">
      <c r="A941" s="1134"/>
      <c r="B941" s="1134"/>
      <c r="C941" s="1235"/>
      <c r="D941" s="1236"/>
      <c r="E941" s="1134"/>
      <c r="F941" s="1134"/>
      <c r="G941" s="1134"/>
      <c r="H941" s="1134"/>
      <c r="I941" s="1134"/>
      <c r="J941" s="1134"/>
      <c r="K941" s="1134"/>
      <c r="L941" s="1134"/>
      <c r="M941" s="1134"/>
      <c r="N941" s="1134"/>
      <c r="O941" s="1134"/>
      <c r="P941" s="1134"/>
      <c r="Q941" s="1134"/>
      <c r="R941" s="1134"/>
      <c r="S941" s="1134"/>
      <c r="T941" s="1134"/>
      <c r="U941" s="1134"/>
      <c r="V941" s="1134"/>
      <c r="W941" s="1134"/>
      <c r="X941" s="1134"/>
      <c r="Y941" s="1134"/>
      <c r="Z941" s="1134"/>
      <c r="AA941" s="1134"/>
      <c r="AB941" s="1235"/>
      <c r="AC941" s="1235"/>
      <c r="AD941" s="1235"/>
      <c r="AE941" s="1134"/>
      <c r="AF941" s="1134"/>
      <c r="AG941" s="1134"/>
      <c r="AH941" s="1134"/>
      <c r="AI941" s="1134"/>
      <c r="AJ941" s="1134"/>
      <c r="AK941" s="1134"/>
      <c r="AL941" s="1134"/>
      <c r="AM941" s="1134"/>
      <c r="AN941" s="1134"/>
      <c r="AO941" s="1134"/>
      <c r="AP941" s="1134"/>
      <c r="AQ941" s="1134"/>
      <c r="AR941" s="1134"/>
      <c r="AS941" s="1134"/>
      <c r="AT941" s="1134"/>
      <c r="AU941" s="1134"/>
    </row>
    <row r="942">
      <c r="A942" s="1134"/>
      <c r="B942" s="1134"/>
      <c r="C942" s="1235"/>
      <c r="D942" s="1236"/>
      <c r="E942" s="1134"/>
      <c r="F942" s="1134"/>
      <c r="G942" s="1134"/>
      <c r="H942" s="1134"/>
      <c r="I942" s="1134"/>
      <c r="J942" s="1134"/>
      <c r="K942" s="1134"/>
      <c r="L942" s="1134"/>
      <c r="M942" s="1134"/>
      <c r="N942" s="1134"/>
      <c r="O942" s="1134"/>
      <c r="P942" s="1134"/>
      <c r="Q942" s="1134"/>
      <c r="R942" s="1134"/>
      <c r="S942" s="1134"/>
      <c r="T942" s="1134"/>
      <c r="U942" s="1134"/>
      <c r="V942" s="1134"/>
      <c r="W942" s="1134"/>
      <c r="X942" s="1134"/>
      <c r="Y942" s="1134"/>
      <c r="Z942" s="1134"/>
      <c r="AA942" s="1134"/>
      <c r="AB942" s="1235"/>
      <c r="AC942" s="1235"/>
      <c r="AD942" s="1235"/>
      <c r="AE942" s="1134"/>
      <c r="AF942" s="1134"/>
      <c r="AG942" s="1134"/>
      <c r="AH942" s="1134"/>
      <c r="AI942" s="1134"/>
      <c r="AJ942" s="1134"/>
      <c r="AK942" s="1134"/>
      <c r="AL942" s="1134"/>
      <c r="AM942" s="1134"/>
      <c r="AN942" s="1134"/>
      <c r="AO942" s="1134"/>
      <c r="AP942" s="1134"/>
      <c r="AQ942" s="1134"/>
      <c r="AR942" s="1134"/>
      <c r="AS942" s="1134"/>
      <c r="AT942" s="1134"/>
      <c r="AU942" s="1134"/>
    </row>
    <row r="943">
      <c r="A943" s="1134"/>
      <c r="B943" s="1134"/>
      <c r="C943" s="1235"/>
      <c r="D943" s="1236"/>
      <c r="E943" s="1134"/>
      <c r="F943" s="1134"/>
      <c r="G943" s="1134"/>
      <c r="H943" s="1134"/>
      <c r="I943" s="1134"/>
      <c r="J943" s="1134"/>
      <c r="K943" s="1134"/>
      <c r="L943" s="1134"/>
      <c r="M943" s="1134"/>
      <c r="N943" s="1134"/>
      <c r="O943" s="1134"/>
      <c r="P943" s="1134"/>
      <c r="Q943" s="1134"/>
      <c r="R943" s="1134"/>
      <c r="S943" s="1134"/>
      <c r="T943" s="1134"/>
      <c r="U943" s="1134"/>
      <c r="V943" s="1134"/>
      <c r="W943" s="1134"/>
      <c r="X943" s="1134"/>
      <c r="Y943" s="1134"/>
      <c r="Z943" s="1134"/>
      <c r="AA943" s="1134"/>
      <c r="AB943" s="1235"/>
      <c r="AC943" s="1235"/>
      <c r="AD943" s="1235"/>
      <c r="AE943" s="1134"/>
      <c r="AF943" s="1134"/>
      <c r="AG943" s="1134"/>
      <c r="AH943" s="1134"/>
      <c r="AI943" s="1134"/>
      <c r="AJ943" s="1134"/>
      <c r="AK943" s="1134"/>
      <c r="AL943" s="1134"/>
      <c r="AM943" s="1134"/>
      <c r="AN943" s="1134"/>
      <c r="AO943" s="1134"/>
      <c r="AP943" s="1134"/>
      <c r="AQ943" s="1134"/>
      <c r="AR943" s="1134"/>
      <c r="AS943" s="1134"/>
      <c r="AT943" s="1134"/>
      <c r="AU943" s="1134"/>
    </row>
    <row r="944">
      <c r="A944" s="1134"/>
      <c r="B944" s="1134"/>
      <c r="C944" s="1235"/>
      <c r="D944" s="1236"/>
      <c r="E944" s="1134"/>
      <c r="F944" s="1134"/>
      <c r="G944" s="1134"/>
      <c r="H944" s="1134"/>
      <c r="I944" s="1134"/>
      <c r="J944" s="1134"/>
      <c r="K944" s="1134"/>
      <c r="L944" s="1134"/>
      <c r="M944" s="1134"/>
      <c r="N944" s="1134"/>
      <c r="O944" s="1134"/>
      <c r="P944" s="1134"/>
      <c r="Q944" s="1134"/>
      <c r="R944" s="1134"/>
      <c r="S944" s="1134"/>
      <c r="T944" s="1134"/>
      <c r="U944" s="1134"/>
      <c r="V944" s="1134"/>
      <c r="W944" s="1134"/>
      <c r="X944" s="1134"/>
      <c r="Y944" s="1134"/>
      <c r="Z944" s="1134"/>
      <c r="AA944" s="1134"/>
      <c r="AB944" s="1235"/>
      <c r="AC944" s="1235"/>
      <c r="AD944" s="1235"/>
      <c r="AE944" s="1134"/>
      <c r="AF944" s="1134"/>
      <c r="AG944" s="1134"/>
      <c r="AH944" s="1134"/>
      <c r="AI944" s="1134"/>
      <c r="AJ944" s="1134"/>
      <c r="AK944" s="1134"/>
      <c r="AL944" s="1134"/>
      <c r="AM944" s="1134"/>
      <c r="AN944" s="1134"/>
      <c r="AO944" s="1134"/>
      <c r="AP944" s="1134"/>
      <c r="AQ944" s="1134"/>
      <c r="AR944" s="1134"/>
      <c r="AS944" s="1134"/>
      <c r="AT944" s="1134"/>
      <c r="AU944" s="1134"/>
    </row>
    <row r="945">
      <c r="A945" s="1134"/>
      <c r="B945" s="1134"/>
      <c r="C945" s="1235"/>
      <c r="D945" s="1236"/>
      <c r="E945" s="1134"/>
      <c r="F945" s="1134"/>
      <c r="G945" s="1134"/>
      <c r="H945" s="1134"/>
      <c r="I945" s="1134"/>
      <c r="J945" s="1134"/>
      <c r="K945" s="1134"/>
      <c r="L945" s="1134"/>
      <c r="M945" s="1134"/>
      <c r="N945" s="1134"/>
      <c r="O945" s="1134"/>
      <c r="P945" s="1134"/>
      <c r="Q945" s="1134"/>
      <c r="R945" s="1134"/>
      <c r="S945" s="1134"/>
      <c r="T945" s="1134"/>
      <c r="U945" s="1134"/>
      <c r="V945" s="1134"/>
      <c r="W945" s="1134"/>
      <c r="X945" s="1134"/>
      <c r="Y945" s="1134"/>
      <c r="Z945" s="1134"/>
      <c r="AA945" s="1134"/>
      <c r="AB945" s="1235"/>
      <c r="AC945" s="1235"/>
      <c r="AD945" s="1235"/>
      <c r="AE945" s="1134"/>
      <c r="AF945" s="1134"/>
      <c r="AG945" s="1134"/>
      <c r="AH945" s="1134"/>
      <c r="AI945" s="1134"/>
      <c r="AJ945" s="1134"/>
      <c r="AK945" s="1134"/>
      <c r="AL945" s="1134"/>
      <c r="AM945" s="1134"/>
      <c r="AN945" s="1134"/>
      <c r="AO945" s="1134"/>
      <c r="AP945" s="1134"/>
      <c r="AQ945" s="1134"/>
      <c r="AR945" s="1134"/>
      <c r="AS945" s="1134"/>
      <c r="AT945" s="1134"/>
      <c r="AU945" s="1134"/>
    </row>
    <row r="946">
      <c r="A946" s="1134"/>
      <c r="B946" s="1134"/>
      <c r="C946" s="1235"/>
      <c r="D946" s="1236"/>
      <c r="E946" s="1134"/>
      <c r="F946" s="1134"/>
      <c r="G946" s="1134"/>
      <c r="H946" s="1134"/>
      <c r="I946" s="1134"/>
      <c r="J946" s="1134"/>
      <c r="K946" s="1134"/>
      <c r="L946" s="1134"/>
      <c r="M946" s="1134"/>
      <c r="N946" s="1134"/>
      <c r="O946" s="1134"/>
      <c r="P946" s="1134"/>
      <c r="Q946" s="1134"/>
      <c r="R946" s="1134"/>
      <c r="S946" s="1134"/>
      <c r="T946" s="1134"/>
      <c r="U946" s="1134"/>
      <c r="V946" s="1134"/>
      <c r="W946" s="1134"/>
      <c r="X946" s="1134"/>
      <c r="Y946" s="1134"/>
      <c r="Z946" s="1134"/>
      <c r="AA946" s="1134"/>
      <c r="AB946" s="1235"/>
      <c r="AC946" s="1235"/>
      <c r="AD946" s="1235"/>
      <c r="AE946" s="1134"/>
      <c r="AF946" s="1134"/>
      <c r="AG946" s="1134"/>
      <c r="AH946" s="1134"/>
      <c r="AI946" s="1134"/>
      <c r="AJ946" s="1134"/>
      <c r="AK946" s="1134"/>
      <c r="AL946" s="1134"/>
      <c r="AM946" s="1134"/>
      <c r="AN946" s="1134"/>
      <c r="AO946" s="1134"/>
      <c r="AP946" s="1134"/>
      <c r="AQ946" s="1134"/>
      <c r="AR946" s="1134"/>
      <c r="AS946" s="1134"/>
      <c r="AT946" s="1134"/>
      <c r="AU946" s="1134"/>
    </row>
    <row r="947">
      <c r="A947" s="1134"/>
      <c r="B947" s="1134"/>
      <c r="C947" s="1235"/>
      <c r="D947" s="1236"/>
      <c r="E947" s="1134"/>
      <c r="F947" s="1134"/>
      <c r="G947" s="1134"/>
      <c r="H947" s="1134"/>
      <c r="I947" s="1134"/>
      <c r="J947" s="1134"/>
      <c r="K947" s="1134"/>
      <c r="L947" s="1134"/>
      <c r="M947" s="1134"/>
      <c r="N947" s="1134"/>
      <c r="O947" s="1134"/>
      <c r="P947" s="1134"/>
      <c r="Q947" s="1134"/>
      <c r="R947" s="1134"/>
      <c r="S947" s="1134"/>
      <c r="T947" s="1134"/>
      <c r="U947" s="1134"/>
      <c r="V947" s="1134"/>
      <c r="W947" s="1134"/>
      <c r="X947" s="1134"/>
      <c r="Y947" s="1134"/>
      <c r="Z947" s="1134"/>
      <c r="AA947" s="1134"/>
      <c r="AB947" s="1235"/>
      <c r="AC947" s="1235"/>
      <c r="AD947" s="1235"/>
      <c r="AE947" s="1134"/>
      <c r="AF947" s="1134"/>
      <c r="AG947" s="1134"/>
      <c r="AH947" s="1134"/>
      <c r="AI947" s="1134"/>
      <c r="AJ947" s="1134"/>
      <c r="AK947" s="1134"/>
      <c r="AL947" s="1134"/>
      <c r="AM947" s="1134"/>
      <c r="AN947" s="1134"/>
      <c r="AO947" s="1134"/>
      <c r="AP947" s="1134"/>
      <c r="AQ947" s="1134"/>
      <c r="AR947" s="1134"/>
      <c r="AS947" s="1134"/>
      <c r="AT947" s="1134"/>
      <c r="AU947" s="1134"/>
    </row>
    <row r="948">
      <c r="A948" s="1134"/>
      <c r="B948" s="1134"/>
      <c r="C948" s="1235"/>
      <c r="D948" s="1236"/>
      <c r="E948" s="1134"/>
      <c r="F948" s="1134"/>
      <c r="G948" s="1134"/>
      <c r="H948" s="1134"/>
      <c r="I948" s="1134"/>
      <c r="J948" s="1134"/>
      <c r="K948" s="1134"/>
      <c r="L948" s="1134"/>
      <c r="M948" s="1134"/>
      <c r="N948" s="1134"/>
      <c r="O948" s="1134"/>
      <c r="P948" s="1134"/>
      <c r="Q948" s="1134"/>
      <c r="R948" s="1134"/>
      <c r="S948" s="1134"/>
      <c r="T948" s="1134"/>
      <c r="U948" s="1134"/>
      <c r="V948" s="1134"/>
      <c r="W948" s="1134"/>
      <c r="X948" s="1134"/>
      <c r="Y948" s="1134"/>
      <c r="Z948" s="1134"/>
      <c r="AA948" s="1134"/>
      <c r="AB948" s="1235"/>
      <c r="AC948" s="1235"/>
      <c r="AD948" s="1235"/>
      <c r="AE948" s="1134"/>
      <c r="AF948" s="1134"/>
      <c r="AG948" s="1134"/>
      <c r="AH948" s="1134"/>
      <c r="AI948" s="1134"/>
      <c r="AJ948" s="1134"/>
      <c r="AK948" s="1134"/>
      <c r="AL948" s="1134"/>
      <c r="AM948" s="1134"/>
      <c r="AN948" s="1134"/>
      <c r="AO948" s="1134"/>
      <c r="AP948" s="1134"/>
      <c r="AQ948" s="1134"/>
      <c r="AR948" s="1134"/>
      <c r="AS948" s="1134"/>
      <c r="AT948" s="1134"/>
      <c r="AU948" s="1134"/>
    </row>
    <row r="949">
      <c r="A949" s="1134"/>
      <c r="B949" s="1134"/>
      <c r="C949" s="1235"/>
      <c r="D949" s="1236"/>
      <c r="E949" s="1134"/>
      <c r="F949" s="1134"/>
      <c r="G949" s="1134"/>
      <c r="H949" s="1134"/>
      <c r="I949" s="1134"/>
      <c r="J949" s="1134"/>
      <c r="K949" s="1134"/>
      <c r="L949" s="1134"/>
      <c r="M949" s="1134"/>
      <c r="N949" s="1134"/>
      <c r="O949" s="1134"/>
      <c r="P949" s="1134"/>
      <c r="Q949" s="1134"/>
      <c r="R949" s="1134"/>
      <c r="S949" s="1134"/>
      <c r="T949" s="1134"/>
      <c r="U949" s="1134"/>
      <c r="V949" s="1134"/>
      <c r="W949" s="1134"/>
      <c r="X949" s="1134"/>
      <c r="Y949" s="1134"/>
      <c r="Z949" s="1134"/>
      <c r="AA949" s="1134"/>
      <c r="AB949" s="1235"/>
      <c r="AC949" s="1235"/>
      <c r="AD949" s="1235"/>
      <c r="AE949" s="1134"/>
      <c r="AF949" s="1134"/>
      <c r="AG949" s="1134"/>
      <c r="AH949" s="1134"/>
      <c r="AI949" s="1134"/>
      <c r="AJ949" s="1134"/>
      <c r="AK949" s="1134"/>
      <c r="AL949" s="1134"/>
      <c r="AM949" s="1134"/>
      <c r="AN949" s="1134"/>
      <c r="AO949" s="1134"/>
      <c r="AP949" s="1134"/>
      <c r="AQ949" s="1134"/>
      <c r="AR949" s="1134"/>
      <c r="AS949" s="1134"/>
      <c r="AT949" s="1134"/>
      <c r="AU949" s="1134"/>
    </row>
    <row r="950">
      <c r="A950" s="1134"/>
      <c r="B950" s="1134"/>
      <c r="C950" s="1235"/>
      <c r="D950" s="1236"/>
      <c r="E950" s="1134"/>
      <c r="F950" s="1134"/>
      <c r="G950" s="1134"/>
      <c r="H950" s="1134"/>
      <c r="I950" s="1134"/>
      <c r="J950" s="1134"/>
      <c r="K950" s="1134"/>
      <c r="L950" s="1134"/>
      <c r="M950" s="1134"/>
      <c r="N950" s="1134"/>
      <c r="O950" s="1134"/>
      <c r="P950" s="1134"/>
      <c r="Q950" s="1134"/>
      <c r="R950" s="1134"/>
      <c r="S950" s="1134"/>
      <c r="T950" s="1134"/>
      <c r="U950" s="1134"/>
      <c r="V950" s="1134"/>
      <c r="W950" s="1134"/>
      <c r="X950" s="1134"/>
      <c r="Y950" s="1134"/>
      <c r="Z950" s="1134"/>
      <c r="AA950" s="1134"/>
      <c r="AB950" s="1235"/>
      <c r="AC950" s="1235"/>
      <c r="AD950" s="1235"/>
      <c r="AE950" s="1134"/>
      <c r="AF950" s="1134"/>
      <c r="AG950" s="1134"/>
      <c r="AH950" s="1134"/>
      <c r="AI950" s="1134"/>
      <c r="AJ950" s="1134"/>
      <c r="AK950" s="1134"/>
      <c r="AL950" s="1134"/>
      <c r="AM950" s="1134"/>
      <c r="AN950" s="1134"/>
      <c r="AO950" s="1134"/>
      <c r="AP950" s="1134"/>
      <c r="AQ950" s="1134"/>
      <c r="AR950" s="1134"/>
      <c r="AS950" s="1134"/>
      <c r="AT950" s="1134"/>
      <c r="AU950" s="1134"/>
    </row>
    <row r="951">
      <c r="A951" s="1134"/>
      <c r="B951" s="1134"/>
      <c r="C951" s="1235"/>
      <c r="D951" s="1236"/>
      <c r="E951" s="1134"/>
      <c r="F951" s="1134"/>
      <c r="G951" s="1134"/>
      <c r="H951" s="1134"/>
      <c r="I951" s="1134"/>
      <c r="J951" s="1134"/>
      <c r="K951" s="1134"/>
      <c r="L951" s="1134"/>
      <c r="M951" s="1134"/>
      <c r="N951" s="1134"/>
      <c r="O951" s="1134"/>
      <c r="P951" s="1134"/>
      <c r="Q951" s="1134"/>
      <c r="R951" s="1134"/>
      <c r="S951" s="1134"/>
      <c r="T951" s="1134"/>
      <c r="U951" s="1134"/>
      <c r="V951" s="1134"/>
      <c r="W951" s="1134"/>
      <c r="X951" s="1134"/>
      <c r="Y951" s="1134"/>
      <c r="Z951" s="1134"/>
      <c r="AA951" s="1134"/>
      <c r="AB951" s="1235"/>
      <c r="AC951" s="1235"/>
      <c r="AD951" s="1235"/>
      <c r="AE951" s="1134"/>
      <c r="AF951" s="1134"/>
      <c r="AG951" s="1134"/>
      <c r="AH951" s="1134"/>
      <c r="AI951" s="1134"/>
      <c r="AJ951" s="1134"/>
      <c r="AK951" s="1134"/>
      <c r="AL951" s="1134"/>
      <c r="AM951" s="1134"/>
      <c r="AN951" s="1134"/>
      <c r="AO951" s="1134"/>
      <c r="AP951" s="1134"/>
      <c r="AQ951" s="1134"/>
      <c r="AR951" s="1134"/>
      <c r="AS951" s="1134"/>
      <c r="AT951" s="1134"/>
      <c r="AU951" s="1134"/>
    </row>
    <row r="952">
      <c r="A952" s="1134"/>
      <c r="B952" s="1134"/>
      <c r="C952" s="1235"/>
      <c r="D952" s="1236"/>
      <c r="E952" s="1134"/>
      <c r="F952" s="1134"/>
      <c r="G952" s="1134"/>
      <c r="H952" s="1134"/>
      <c r="I952" s="1134"/>
      <c r="J952" s="1134"/>
      <c r="K952" s="1134"/>
      <c r="L952" s="1134"/>
      <c r="M952" s="1134"/>
      <c r="N952" s="1134"/>
      <c r="O952" s="1134"/>
      <c r="P952" s="1134"/>
      <c r="Q952" s="1134"/>
      <c r="R952" s="1134"/>
      <c r="S952" s="1134"/>
      <c r="T952" s="1134"/>
      <c r="U952" s="1134"/>
      <c r="V952" s="1134"/>
      <c r="W952" s="1134"/>
      <c r="X952" s="1134"/>
      <c r="Y952" s="1134"/>
      <c r="Z952" s="1134"/>
      <c r="AA952" s="1134"/>
      <c r="AB952" s="1235"/>
      <c r="AC952" s="1235"/>
      <c r="AD952" s="1235"/>
      <c r="AE952" s="1134"/>
      <c r="AF952" s="1134"/>
      <c r="AG952" s="1134"/>
      <c r="AH952" s="1134"/>
      <c r="AI952" s="1134"/>
      <c r="AJ952" s="1134"/>
      <c r="AK952" s="1134"/>
      <c r="AL952" s="1134"/>
      <c r="AM952" s="1134"/>
      <c r="AN952" s="1134"/>
      <c r="AO952" s="1134"/>
      <c r="AP952" s="1134"/>
      <c r="AQ952" s="1134"/>
      <c r="AR952" s="1134"/>
      <c r="AS952" s="1134"/>
      <c r="AT952" s="1134"/>
      <c r="AU952" s="1134"/>
    </row>
    <row r="953">
      <c r="A953" s="1134"/>
      <c r="B953" s="1134"/>
      <c r="C953" s="1235"/>
      <c r="D953" s="1236"/>
      <c r="E953" s="1134"/>
      <c r="F953" s="1134"/>
      <c r="G953" s="1134"/>
      <c r="H953" s="1134"/>
      <c r="I953" s="1134"/>
      <c r="J953" s="1134"/>
      <c r="K953" s="1134"/>
      <c r="L953" s="1134"/>
      <c r="M953" s="1134"/>
      <c r="N953" s="1134"/>
      <c r="O953" s="1134"/>
      <c r="P953" s="1134"/>
      <c r="Q953" s="1134"/>
      <c r="R953" s="1134"/>
      <c r="S953" s="1134"/>
      <c r="T953" s="1134"/>
      <c r="U953" s="1134"/>
      <c r="V953" s="1134"/>
      <c r="W953" s="1134"/>
      <c r="X953" s="1134"/>
      <c r="Y953" s="1134"/>
      <c r="Z953" s="1134"/>
      <c r="AA953" s="1134"/>
      <c r="AB953" s="1235"/>
      <c r="AC953" s="1235"/>
      <c r="AD953" s="1235"/>
      <c r="AE953" s="1134"/>
      <c r="AF953" s="1134"/>
      <c r="AG953" s="1134"/>
      <c r="AH953" s="1134"/>
      <c r="AI953" s="1134"/>
      <c r="AJ953" s="1134"/>
      <c r="AK953" s="1134"/>
      <c r="AL953" s="1134"/>
      <c r="AM953" s="1134"/>
      <c r="AN953" s="1134"/>
      <c r="AO953" s="1134"/>
      <c r="AP953" s="1134"/>
      <c r="AQ953" s="1134"/>
      <c r="AR953" s="1134"/>
      <c r="AS953" s="1134"/>
      <c r="AT953" s="1134"/>
      <c r="AU953" s="1134"/>
    </row>
    <row r="954">
      <c r="A954" s="1134"/>
      <c r="B954" s="1134"/>
      <c r="C954" s="1235"/>
      <c r="D954" s="1236"/>
      <c r="E954" s="1134"/>
      <c r="F954" s="1134"/>
      <c r="G954" s="1134"/>
      <c r="H954" s="1134"/>
      <c r="I954" s="1134"/>
      <c r="J954" s="1134"/>
      <c r="K954" s="1134"/>
      <c r="L954" s="1134"/>
      <c r="M954" s="1134"/>
      <c r="N954" s="1134"/>
      <c r="O954" s="1134"/>
      <c r="P954" s="1134"/>
      <c r="Q954" s="1134"/>
      <c r="R954" s="1134"/>
      <c r="S954" s="1134"/>
      <c r="T954" s="1134"/>
      <c r="U954" s="1134"/>
      <c r="V954" s="1134"/>
      <c r="W954" s="1134"/>
      <c r="X954" s="1134"/>
      <c r="Y954" s="1134"/>
      <c r="Z954" s="1134"/>
      <c r="AA954" s="1134"/>
      <c r="AB954" s="1235"/>
      <c r="AC954" s="1235"/>
      <c r="AD954" s="1235"/>
      <c r="AE954" s="1134"/>
      <c r="AF954" s="1134"/>
      <c r="AG954" s="1134"/>
      <c r="AH954" s="1134"/>
      <c r="AI954" s="1134"/>
      <c r="AJ954" s="1134"/>
      <c r="AK954" s="1134"/>
      <c r="AL954" s="1134"/>
      <c r="AM954" s="1134"/>
      <c r="AN954" s="1134"/>
      <c r="AO954" s="1134"/>
      <c r="AP954" s="1134"/>
      <c r="AQ954" s="1134"/>
      <c r="AR954" s="1134"/>
      <c r="AS954" s="1134"/>
      <c r="AT954" s="1134"/>
      <c r="AU954" s="1134"/>
    </row>
    <row r="955">
      <c r="A955" s="1134"/>
      <c r="B955" s="1134"/>
      <c r="C955" s="1235"/>
      <c r="D955" s="1236"/>
      <c r="E955" s="1134"/>
      <c r="F955" s="1134"/>
      <c r="G955" s="1134"/>
      <c r="H955" s="1134"/>
      <c r="I955" s="1134"/>
      <c r="J955" s="1134"/>
      <c r="K955" s="1134"/>
      <c r="L955" s="1134"/>
      <c r="M955" s="1134"/>
      <c r="N955" s="1134"/>
      <c r="O955" s="1134"/>
      <c r="P955" s="1134"/>
      <c r="Q955" s="1134"/>
      <c r="R955" s="1134"/>
      <c r="S955" s="1134"/>
      <c r="T955" s="1134"/>
      <c r="U955" s="1134"/>
      <c r="V955" s="1134"/>
      <c r="W955" s="1134"/>
      <c r="X955" s="1134"/>
      <c r="Y955" s="1134"/>
      <c r="Z955" s="1134"/>
      <c r="AA955" s="1134"/>
      <c r="AB955" s="1235"/>
      <c r="AC955" s="1235"/>
      <c r="AD955" s="1235"/>
      <c r="AE955" s="1134"/>
      <c r="AF955" s="1134"/>
      <c r="AG955" s="1134"/>
      <c r="AH955" s="1134"/>
      <c r="AI955" s="1134"/>
      <c r="AJ955" s="1134"/>
      <c r="AK955" s="1134"/>
      <c r="AL955" s="1134"/>
      <c r="AM955" s="1134"/>
      <c r="AN955" s="1134"/>
      <c r="AO955" s="1134"/>
      <c r="AP955" s="1134"/>
      <c r="AQ955" s="1134"/>
      <c r="AR955" s="1134"/>
      <c r="AS955" s="1134"/>
      <c r="AT955" s="1134"/>
      <c r="AU955" s="1134"/>
    </row>
    <row r="956">
      <c r="A956" s="1134"/>
      <c r="B956" s="1134"/>
      <c r="C956" s="1235"/>
      <c r="D956" s="1236"/>
      <c r="E956" s="1134"/>
      <c r="F956" s="1134"/>
      <c r="G956" s="1134"/>
      <c r="H956" s="1134"/>
      <c r="I956" s="1134"/>
      <c r="J956" s="1134"/>
      <c r="K956" s="1134"/>
      <c r="L956" s="1134"/>
      <c r="M956" s="1134"/>
      <c r="N956" s="1134"/>
      <c r="O956" s="1134"/>
      <c r="P956" s="1134"/>
      <c r="Q956" s="1134"/>
      <c r="R956" s="1134"/>
      <c r="S956" s="1134"/>
      <c r="T956" s="1134"/>
      <c r="U956" s="1134"/>
      <c r="V956" s="1134"/>
      <c r="W956" s="1134"/>
      <c r="X956" s="1134"/>
      <c r="Y956" s="1134"/>
      <c r="Z956" s="1134"/>
      <c r="AA956" s="1134"/>
      <c r="AB956" s="1235"/>
      <c r="AC956" s="1235"/>
      <c r="AD956" s="1235"/>
      <c r="AE956" s="1134"/>
      <c r="AF956" s="1134"/>
      <c r="AG956" s="1134"/>
      <c r="AH956" s="1134"/>
      <c r="AI956" s="1134"/>
      <c r="AJ956" s="1134"/>
      <c r="AK956" s="1134"/>
      <c r="AL956" s="1134"/>
      <c r="AM956" s="1134"/>
      <c r="AN956" s="1134"/>
      <c r="AO956" s="1134"/>
      <c r="AP956" s="1134"/>
      <c r="AQ956" s="1134"/>
      <c r="AR956" s="1134"/>
      <c r="AS956" s="1134"/>
      <c r="AT956" s="1134"/>
      <c r="AU956" s="1134"/>
    </row>
    <row r="957">
      <c r="A957" s="1134"/>
      <c r="B957" s="1134"/>
      <c r="C957" s="1235"/>
      <c r="D957" s="1236"/>
      <c r="E957" s="1134"/>
      <c r="F957" s="1134"/>
      <c r="G957" s="1134"/>
      <c r="H957" s="1134"/>
      <c r="I957" s="1134"/>
      <c r="J957" s="1134"/>
      <c r="K957" s="1134"/>
      <c r="L957" s="1134"/>
      <c r="M957" s="1134"/>
      <c r="N957" s="1134"/>
      <c r="O957" s="1134"/>
      <c r="P957" s="1134"/>
      <c r="Q957" s="1134"/>
      <c r="R957" s="1134"/>
      <c r="S957" s="1134"/>
      <c r="T957" s="1134"/>
      <c r="U957" s="1134"/>
      <c r="V957" s="1134"/>
      <c r="W957" s="1134"/>
      <c r="X957" s="1134"/>
      <c r="Y957" s="1134"/>
      <c r="Z957" s="1134"/>
      <c r="AA957" s="1134"/>
      <c r="AB957" s="1235"/>
      <c r="AC957" s="1235"/>
      <c r="AD957" s="1235"/>
      <c r="AE957" s="1134"/>
      <c r="AF957" s="1134"/>
      <c r="AG957" s="1134"/>
      <c r="AH957" s="1134"/>
      <c r="AI957" s="1134"/>
      <c r="AJ957" s="1134"/>
      <c r="AK957" s="1134"/>
      <c r="AL957" s="1134"/>
      <c r="AM957" s="1134"/>
      <c r="AN957" s="1134"/>
      <c r="AO957" s="1134"/>
      <c r="AP957" s="1134"/>
      <c r="AQ957" s="1134"/>
      <c r="AR957" s="1134"/>
      <c r="AS957" s="1134"/>
      <c r="AT957" s="1134"/>
      <c r="AU957" s="1134"/>
    </row>
    <row r="958">
      <c r="A958" s="1134"/>
      <c r="B958" s="1134"/>
      <c r="C958" s="1235"/>
      <c r="D958" s="1236"/>
      <c r="E958" s="1134"/>
      <c r="F958" s="1134"/>
      <c r="G958" s="1134"/>
      <c r="H958" s="1134"/>
      <c r="I958" s="1134"/>
      <c r="J958" s="1134"/>
      <c r="K958" s="1134"/>
      <c r="L958" s="1134"/>
      <c r="M958" s="1134"/>
      <c r="N958" s="1134"/>
      <c r="O958" s="1134"/>
      <c r="P958" s="1134"/>
      <c r="Q958" s="1134"/>
      <c r="R958" s="1134"/>
      <c r="S958" s="1134"/>
      <c r="T958" s="1134"/>
      <c r="U958" s="1134"/>
      <c r="V958" s="1134"/>
      <c r="W958" s="1134"/>
      <c r="X958" s="1134"/>
      <c r="Y958" s="1134"/>
      <c r="Z958" s="1134"/>
      <c r="AA958" s="1134"/>
      <c r="AB958" s="1235"/>
      <c r="AC958" s="1235"/>
      <c r="AD958" s="1235"/>
      <c r="AE958" s="1134"/>
      <c r="AF958" s="1134"/>
      <c r="AG958" s="1134"/>
      <c r="AH958" s="1134"/>
      <c r="AI958" s="1134"/>
      <c r="AJ958" s="1134"/>
      <c r="AK958" s="1134"/>
      <c r="AL958" s="1134"/>
      <c r="AM958" s="1134"/>
      <c r="AN958" s="1134"/>
      <c r="AO958" s="1134"/>
      <c r="AP958" s="1134"/>
      <c r="AQ958" s="1134"/>
      <c r="AR958" s="1134"/>
      <c r="AS958" s="1134"/>
      <c r="AT958" s="1134"/>
      <c r="AU958" s="1134"/>
    </row>
    <row r="959">
      <c r="A959" s="1134"/>
      <c r="B959" s="1134"/>
      <c r="C959" s="1235"/>
      <c r="D959" s="1236"/>
      <c r="E959" s="1134"/>
      <c r="F959" s="1134"/>
      <c r="G959" s="1134"/>
      <c r="H959" s="1134"/>
      <c r="I959" s="1134"/>
      <c r="J959" s="1134"/>
      <c r="K959" s="1134"/>
      <c r="L959" s="1134"/>
      <c r="M959" s="1134"/>
      <c r="N959" s="1134"/>
      <c r="O959" s="1134"/>
      <c r="P959" s="1134"/>
      <c r="Q959" s="1134"/>
      <c r="R959" s="1134"/>
      <c r="S959" s="1134"/>
      <c r="T959" s="1134"/>
      <c r="U959" s="1134"/>
      <c r="V959" s="1134"/>
      <c r="W959" s="1134"/>
      <c r="X959" s="1134"/>
      <c r="Y959" s="1134"/>
      <c r="Z959" s="1134"/>
      <c r="AA959" s="1134"/>
      <c r="AB959" s="1235"/>
      <c r="AC959" s="1235"/>
      <c r="AD959" s="1235"/>
      <c r="AE959" s="1134"/>
      <c r="AF959" s="1134"/>
      <c r="AG959" s="1134"/>
      <c r="AH959" s="1134"/>
      <c r="AI959" s="1134"/>
      <c r="AJ959" s="1134"/>
      <c r="AK959" s="1134"/>
      <c r="AL959" s="1134"/>
      <c r="AM959" s="1134"/>
      <c r="AN959" s="1134"/>
      <c r="AO959" s="1134"/>
      <c r="AP959" s="1134"/>
      <c r="AQ959" s="1134"/>
      <c r="AR959" s="1134"/>
      <c r="AS959" s="1134"/>
      <c r="AT959" s="1134"/>
      <c r="AU959" s="1134"/>
    </row>
    <row r="960">
      <c r="A960" s="1134"/>
      <c r="B960" s="1134"/>
      <c r="C960" s="1235"/>
      <c r="D960" s="1236"/>
      <c r="E960" s="1134"/>
      <c r="F960" s="1134"/>
      <c r="G960" s="1134"/>
      <c r="H960" s="1134"/>
      <c r="I960" s="1134"/>
      <c r="J960" s="1134"/>
      <c r="K960" s="1134"/>
      <c r="L960" s="1134"/>
      <c r="M960" s="1134"/>
      <c r="N960" s="1134"/>
      <c r="O960" s="1134"/>
      <c r="P960" s="1134"/>
      <c r="Q960" s="1134"/>
      <c r="R960" s="1134"/>
      <c r="S960" s="1134"/>
      <c r="T960" s="1134"/>
      <c r="U960" s="1134"/>
      <c r="V960" s="1134"/>
      <c r="W960" s="1134"/>
      <c r="X960" s="1134"/>
      <c r="Y960" s="1134"/>
      <c r="Z960" s="1134"/>
      <c r="AA960" s="1134"/>
      <c r="AB960" s="1235"/>
      <c r="AC960" s="1235"/>
      <c r="AD960" s="1235"/>
      <c r="AE960" s="1134"/>
      <c r="AF960" s="1134"/>
      <c r="AG960" s="1134"/>
      <c r="AH960" s="1134"/>
      <c r="AI960" s="1134"/>
      <c r="AJ960" s="1134"/>
      <c r="AK960" s="1134"/>
      <c r="AL960" s="1134"/>
      <c r="AM960" s="1134"/>
      <c r="AN960" s="1134"/>
      <c r="AO960" s="1134"/>
      <c r="AP960" s="1134"/>
      <c r="AQ960" s="1134"/>
      <c r="AR960" s="1134"/>
      <c r="AS960" s="1134"/>
      <c r="AT960" s="1134"/>
      <c r="AU960" s="1134"/>
    </row>
    <row r="961">
      <c r="A961" s="1134"/>
      <c r="B961" s="1134"/>
      <c r="C961" s="1235"/>
      <c r="D961" s="1236"/>
      <c r="E961" s="1134"/>
      <c r="F961" s="1134"/>
      <c r="G961" s="1134"/>
      <c r="H961" s="1134"/>
      <c r="I961" s="1134"/>
      <c r="J961" s="1134"/>
      <c r="K961" s="1134"/>
      <c r="L961" s="1134"/>
      <c r="M961" s="1134"/>
      <c r="N961" s="1134"/>
      <c r="O961" s="1134"/>
      <c r="P961" s="1134"/>
      <c r="Q961" s="1134"/>
      <c r="R961" s="1134"/>
      <c r="S961" s="1134"/>
      <c r="T961" s="1134"/>
      <c r="U961" s="1134"/>
      <c r="V961" s="1134"/>
      <c r="W961" s="1134"/>
      <c r="X961" s="1134"/>
      <c r="Y961" s="1134"/>
      <c r="Z961" s="1134"/>
      <c r="AA961" s="1134"/>
      <c r="AB961" s="1235"/>
      <c r="AC961" s="1235"/>
      <c r="AD961" s="1235"/>
      <c r="AE961" s="1134"/>
      <c r="AF961" s="1134"/>
      <c r="AG961" s="1134"/>
      <c r="AH961" s="1134"/>
      <c r="AI961" s="1134"/>
      <c r="AJ961" s="1134"/>
      <c r="AK961" s="1134"/>
      <c r="AL961" s="1134"/>
      <c r="AM961" s="1134"/>
      <c r="AN961" s="1134"/>
      <c r="AO961" s="1134"/>
      <c r="AP961" s="1134"/>
      <c r="AQ961" s="1134"/>
      <c r="AR961" s="1134"/>
      <c r="AS961" s="1134"/>
      <c r="AT961" s="1134"/>
      <c r="AU961" s="1134"/>
    </row>
    <row r="962">
      <c r="A962" s="1134"/>
      <c r="B962" s="1134"/>
      <c r="C962" s="1235"/>
      <c r="D962" s="1236"/>
      <c r="E962" s="1134"/>
      <c r="F962" s="1134"/>
      <c r="G962" s="1134"/>
      <c r="H962" s="1134"/>
      <c r="I962" s="1134"/>
      <c r="J962" s="1134"/>
      <c r="K962" s="1134"/>
      <c r="L962" s="1134"/>
      <c r="M962" s="1134"/>
      <c r="N962" s="1134"/>
      <c r="O962" s="1134"/>
      <c r="P962" s="1134"/>
      <c r="Q962" s="1134"/>
      <c r="R962" s="1134"/>
      <c r="S962" s="1134"/>
      <c r="T962" s="1134"/>
      <c r="U962" s="1134"/>
      <c r="V962" s="1134"/>
      <c r="W962" s="1134"/>
      <c r="X962" s="1134"/>
      <c r="Y962" s="1134"/>
      <c r="Z962" s="1134"/>
      <c r="AA962" s="1134"/>
      <c r="AB962" s="1235"/>
      <c r="AC962" s="1235"/>
      <c r="AD962" s="1235"/>
      <c r="AE962" s="1134"/>
      <c r="AF962" s="1134"/>
      <c r="AG962" s="1134"/>
      <c r="AH962" s="1134"/>
      <c r="AI962" s="1134"/>
      <c r="AJ962" s="1134"/>
      <c r="AK962" s="1134"/>
      <c r="AL962" s="1134"/>
      <c r="AM962" s="1134"/>
      <c r="AN962" s="1134"/>
      <c r="AO962" s="1134"/>
      <c r="AP962" s="1134"/>
      <c r="AQ962" s="1134"/>
      <c r="AR962" s="1134"/>
      <c r="AS962" s="1134"/>
      <c r="AT962" s="1134"/>
      <c r="AU962" s="1134"/>
    </row>
    <row r="963">
      <c r="A963" s="1134"/>
      <c r="B963" s="1134"/>
      <c r="C963" s="1235"/>
      <c r="D963" s="1236"/>
      <c r="E963" s="1134"/>
      <c r="F963" s="1134"/>
      <c r="G963" s="1134"/>
      <c r="H963" s="1134"/>
      <c r="I963" s="1134"/>
      <c r="J963" s="1134"/>
      <c r="K963" s="1134"/>
      <c r="L963" s="1134"/>
      <c r="M963" s="1134"/>
      <c r="N963" s="1134"/>
      <c r="O963" s="1134"/>
      <c r="P963" s="1134"/>
      <c r="Q963" s="1134"/>
      <c r="R963" s="1134"/>
      <c r="S963" s="1134"/>
      <c r="T963" s="1134"/>
      <c r="U963" s="1134"/>
      <c r="V963" s="1134"/>
      <c r="W963" s="1134"/>
      <c r="X963" s="1134"/>
      <c r="Y963" s="1134"/>
      <c r="Z963" s="1134"/>
      <c r="AA963" s="1134"/>
      <c r="AB963" s="1235"/>
      <c r="AC963" s="1235"/>
      <c r="AD963" s="1235"/>
      <c r="AE963" s="1134"/>
      <c r="AF963" s="1134"/>
      <c r="AG963" s="1134"/>
      <c r="AH963" s="1134"/>
      <c r="AI963" s="1134"/>
      <c r="AJ963" s="1134"/>
      <c r="AK963" s="1134"/>
      <c r="AL963" s="1134"/>
      <c r="AM963" s="1134"/>
      <c r="AN963" s="1134"/>
      <c r="AO963" s="1134"/>
      <c r="AP963" s="1134"/>
      <c r="AQ963" s="1134"/>
      <c r="AR963" s="1134"/>
      <c r="AS963" s="1134"/>
      <c r="AT963" s="1134"/>
      <c r="AU963" s="1134"/>
    </row>
    <row r="964">
      <c r="A964" s="1134"/>
      <c r="B964" s="1134"/>
      <c r="C964" s="1235"/>
      <c r="D964" s="1236"/>
      <c r="E964" s="1134"/>
      <c r="F964" s="1134"/>
      <c r="G964" s="1134"/>
      <c r="H964" s="1134"/>
      <c r="I964" s="1134"/>
      <c r="J964" s="1134"/>
      <c r="K964" s="1134"/>
      <c r="L964" s="1134"/>
      <c r="M964" s="1134"/>
      <c r="N964" s="1134"/>
      <c r="O964" s="1134"/>
      <c r="P964" s="1134"/>
      <c r="Q964" s="1134"/>
      <c r="R964" s="1134"/>
      <c r="S964" s="1134"/>
      <c r="T964" s="1134"/>
      <c r="U964" s="1134"/>
      <c r="V964" s="1134"/>
      <c r="W964" s="1134"/>
      <c r="X964" s="1134"/>
      <c r="Y964" s="1134"/>
      <c r="Z964" s="1134"/>
      <c r="AA964" s="1134"/>
      <c r="AB964" s="1235"/>
      <c r="AC964" s="1235"/>
      <c r="AD964" s="1235"/>
      <c r="AE964" s="1134"/>
      <c r="AF964" s="1134"/>
      <c r="AG964" s="1134"/>
      <c r="AH964" s="1134"/>
      <c r="AI964" s="1134"/>
      <c r="AJ964" s="1134"/>
      <c r="AK964" s="1134"/>
      <c r="AL964" s="1134"/>
      <c r="AM964" s="1134"/>
      <c r="AN964" s="1134"/>
      <c r="AO964" s="1134"/>
      <c r="AP964" s="1134"/>
      <c r="AQ964" s="1134"/>
      <c r="AR964" s="1134"/>
      <c r="AS964" s="1134"/>
      <c r="AT964" s="1134"/>
      <c r="AU964" s="1134"/>
    </row>
    <row r="965">
      <c r="A965" s="1134"/>
      <c r="B965" s="1134"/>
      <c r="C965" s="1235"/>
      <c r="D965" s="1236"/>
      <c r="E965" s="1134"/>
      <c r="F965" s="1134"/>
      <c r="G965" s="1134"/>
      <c r="H965" s="1134"/>
      <c r="I965" s="1134"/>
      <c r="J965" s="1134"/>
      <c r="K965" s="1134"/>
      <c r="L965" s="1134"/>
      <c r="M965" s="1134"/>
      <c r="N965" s="1134"/>
      <c r="O965" s="1134"/>
      <c r="P965" s="1134"/>
      <c r="Q965" s="1134"/>
      <c r="R965" s="1134"/>
      <c r="S965" s="1134"/>
      <c r="T965" s="1134"/>
      <c r="U965" s="1134"/>
      <c r="V965" s="1134"/>
      <c r="W965" s="1134"/>
      <c r="X965" s="1134"/>
      <c r="Y965" s="1134"/>
      <c r="Z965" s="1134"/>
      <c r="AA965" s="1134"/>
      <c r="AB965" s="1235"/>
      <c r="AC965" s="1235"/>
      <c r="AD965" s="1235"/>
      <c r="AE965" s="1134"/>
      <c r="AF965" s="1134"/>
      <c r="AG965" s="1134"/>
      <c r="AH965" s="1134"/>
      <c r="AI965" s="1134"/>
      <c r="AJ965" s="1134"/>
      <c r="AK965" s="1134"/>
      <c r="AL965" s="1134"/>
      <c r="AM965" s="1134"/>
      <c r="AN965" s="1134"/>
      <c r="AO965" s="1134"/>
      <c r="AP965" s="1134"/>
      <c r="AQ965" s="1134"/>
      <c r="AR965" s="1134"/>
      <c r="AS965" s="1134"/>
      <c r="AT965" s="1134"/>
      <c r="AU965" s="1134"/>
    </row>
    <row r="966">
      <c r="A966" s="1134"/>
      <c r="B966" s="1134"/>
      <c r="C966" s="1235"/>
      <c r="D966" s="1236"/>
      <c r="E966" s="1134"/>
      <c r="F966" s="1134"/>
      <c r="G966" s="1134"/>
      <c r="H966" s="1134"/>
      <c r="I966" s="1134"/>
      <c r="J966" s="1134"/>
      <c r="K966" s="1134"/>
      <c r="L966" s="1134"/>
      <c r="M966" s="1134"/>
      <c r="N966" s="1134"/>
      <c r="O966" s="1134"/>
      <c r="P966" s="1134"/>
      <c r="Q966" s="1134"/>
      <c r="R966" s="1134"/>
      <c r="S966" s="1134"/>
      <c r="T966" s="1134"/>
      <c r="U966" s="1134"/>
      <c r="V966" s="1134"/>
      <c r="W966" s="1134"/>
      <c r="X966" s="1134"/>
      <c r="Y966" s="1134"/>
      <c r="Z966" s="1134"/>
      <c r="AA966" s="1134"/>
      <c r="AB966" s="1235"/>
      <c r="AC966" s="1235"/>
      <c r="AD966" s="1235"/>
      <c r="AE966" s="1134"/>
      <c r="AF966" s="1134"/>
      <c r="AG966" s="1134"/>
      <c r="AH966" s="1134"/>
      <c r="AI966" s="1134"/>
      <c r="AJ966" s="1134"/>
      <c r="AK966" s="1134"/>
      <c r="AL966" s="1134"/>
      <c r="AM966" s="1134"/>
      <c r="AN966" s="1134"/>
      <c r="AO966" s="1134"/>
      <c r="AP966" s="1134"/>
      <c r="AQ966" s="1134"/>
      <c r="AR966" s="1134"/>
      <c r="AS966" s="1134"/>
      <c r="AT966" s="1134"/>
      <c r="AU966" s="1134"/>
    </row>
    <row r="967">
      <c r="A967" s="1134"/>
      <c r="B967" s="1134"/>
      <c r="C967" s="1235"/>
      <c r="D967" s="1236"/>
      <c r="E967" s="1134"/>
      <c r="F967" s="1134"/>
      <c r="G967" s="1134"/>
      <c r="H967" s="1134"/>
      <c r="I967" s="1134"/>
      <c r="J967" s="1134"/>
      <c r="K967" s="1134"/>
      <c r="L967" s="1134"/>
      <c r="M967" s="1134"/>
      <c r="N967" s="1134"/>
      <c r="O967" s="1134"/>
      <c r="P967" s="1134"/>
      <c r="Q967" s="1134"/>
      <c r="R967" s="1134"/>
      <c r="S967" s="1134"/>
      <c r="T967" s="1134"/>
      <c r="U967" s="1134"/>
      <c r="V967" s="1134"/>
      <c r="W967" s="1134"/>
      <c r="X967" s="1134"/>
      <c r="Y967" s="1134"/>
      <c r="Z967" s="1134"/>
      <c r="AA967" s="1134"/>
      <c r="AB967" s="1235"/>
      <c r="AC967" s="1235"/>
      <c r="AD967" s="1235"/>
      <c r="AE967" s="1134"/>
      <c r="AF967" s="1134"/>
      <c r="AG967" s="1134"/>
      <c r="AH967" s="1134"/>
      <c r="AI967" s="1134"/>
      <c r="AJ967" s="1134"/>
      <c r="AK967" s="1134"/>
      <c r="AL967" s="1134"/>
      <c r="AM967" s="1134"/>
      <c r="AN967" s="1134"/>
      <c r="AO967" s="1134"/>
      <c r="AP967" s="1134"/>
      <c r="AQ967" s="1134"/>
      <c r="AR967" s="1134"/>
      <c r="AS967" s="1134"/>
      <c r="AT967" s="1134"/>
      <c r="AU967" s="1134"/>
    </row>
    <row r="968">
      <c r="A968" s="1134"/>
      <c r="B968" s="1134"/>
      <c r="C968" s="1235"/>
      <c r="D968" s="1236"/>
      <c r="E968" s="1134"/>
      <c r="F968" s="1134"/>
      <c r="G968" s="1134"/>
      <c r="H968" s="1134"/>
      <c r="I968" s="1134"/>
      <c r="J968" s="1134"/>
      <c r="K968" s="1134"/>
      <c r="L968" s="1134"/>
      <c r="M968" s="1134"/>
      <c r="N968" s="1134"/>
      <c r="O968" s="1134"/>
      <c r="P968" s="1134"/>
      <c r="Q968" s="1134"/>
      <c r="R968" s="1134"/>
      <c r="S968" s="1134"/>
      <c r="T968" s="1134"/>
      <c r="U968" s="1134"/>
      <c r="V968" s="1134"/>
      <c r="W968" s="1134"/>
      <c r="X968" s="1134"/>
      <c r="Y968" s="1134"/>
      <c r="Z968" s="1134"/>
      <c r="AA968" s="1134"/>
      <c r="AB968" s="1235"/>
      <c r="AC968" s="1235"/>
      <c r="AD968" s="1235"/>
      <c r="AE968" s="1134"/>
      <c r="AF968" s="1134"/>
      <c r="AG968" s="1134"/>
      <c r="AH968" s="1134"/>
      <c r="AI968" s="1134"/>
      <c r="AJ968" s="1134"/>
      <c r="AK968" s="1134"/>
      <c r="AL968" s="1134"/>
      <c r="AM968" s="1134"/>
      <c r="AN968" s="1134"/>
      <c r="AO968" s="1134"/>
      <c r="AP968" s="1134"/>
      <c r="AQ968" s="1134"/>
      <c r="AR968" s="1134"/>
      <c r="AS968" s="1134"/>
      <c r="AT968" s="1134"/>
      <c r="AU968" s="1134"/>
    </row>
    <row r="969">
      <c r="A969" s="1134"/>
      <c r="B969" s="1134"/>
      <c r="C969" s="1235"/>
      <c r="D969" s="1236"/>
      <c r="E969" s="1134"/>
      <c r="F969" s="1134"/>
      <c r="G969" s="1134"/>
      <c r="H969" s="1134"/>
      <c r="I969" s="1134"/>
      <c r="J969" s="1134"/>
      <c r="K969" s="1134"/>
      <c r="L969" s="1134"/>
      <c r="M969" s="1134"/>
      <c r="N969" s="1134"/>
      <c r="O969" s="1134"/>
      <c r="P969" s="1134"/>
      <c r="Q969" s="1134"/>
      <c r="R969" s="1134"/>
      <c r="S969" s="1134"/>
      <c r="T969" s="1134"/>
      <c r="U969" s="1134"/>
      <c r="V969" s="1134"/>
      <c r="W969" s="1134"/>
      <c r="X969" s="1134"/>
      <c r="Y969" s="1134"/>
      <c r="Z969" s="1134"/>
      <c r="AA969" s="1134"/>
      <c r="AB969" s="1235"/>
      <c r="AC969" s="1235"/>
      <c r="AD969" s="1235"/>
      <c r="AE969" s="1134"/>
      <c r="AF969" s="1134"/>
      <c r="AG969" s="1134"/>
      <c r="AH969" s="1134"/>
      <c r="AI969" s="1134"/>
      <c r="AJ969" s="1134"/>
      <c r="AK969" s="1134"/>
      <c r="AL969" s="1134"/>
      <c r="AM969" s="1134"/>
      <c r="AN969" s="1134"/>
      <c r="AO969" s="1134"/>
      <c r="AP969" s="1134"/>
      <c r="AQ969" s="1134"/>
      <c r="AR969" s="1134"/>
      <c r="AS969" s="1134"/>
      <c r="AT969" s="1134"/>
      <c r="AU969" s="1134"/>
    </row>
    <row r="970">
      <c r="A970" s="1134"/>
      <c r="B970" s="1134"/>
      <c r="C970" s="1235"/>
      <c r="D970" s="1236"/>
      <c r="E970" s="1134"/>
      <c r="F970" s="1134"/>
      <c r="G970" s="1134"/>
      <c r="H970" s="1134"/>
      <c r="I970" s="1134"/>
      <c r="J970" s="1134"/>
      <c r="K970" s="1134"/>
      <c r="L970" s="1134"/>
      <c r="M970" s="1134"/>
      <c r="N970" s="1134"/>
      <c r="O970" s="1134"/>
      <c r="P970" s="1134"/>
      <c r="Q970" s="1134"/>
      <c r="R970" s="1134"/>
      <c r="S970" s="1134"/>
      <c r="T970" s="1134"/>
      <c r="U970" s="1134"/>
      <c r="V970" s="1134"/>
      <c r="W970" s="1134"/>
      <c r="X970" s="1134"/>
      <c r="Y970" s="1134"/>
      <c r="Z970" s="1134"/>
      <c r="AA970" s="1134"/>
      <c r="AB970" s="1235"/>
      <c r="AC970" s="1235"/>
      <c r="AD970" s="1235"/>
      <c r="AE970" s="1134"/>
      <c r="AF970" s="1134"/>
      <c r="AG970" s="1134"/>
      <c r="AH970" s="1134"/>
      <c r="AI970" s="1134"/>
      <c r="AJ970" s="1134"/>
      <c r="AK970" s="1134"/>
      <c r="AL970" s="1134"/>
      <c r="AM970" s="1134"/>
      <c r="AN970" s="1134"/>
      <c r="AO970" s="1134"/>
      <c r="AP970" s="1134"/>
      <c r="AQ970" s="1134"/>
      <c r="AR970" s="1134"/>
      <c r="AS970" s="1134"/>
      <c r="AT970" s="1134"/>
      <c r="AU970" s="1134"/>
    </row>
    <row r="971">
      <c r="A971" s="1134"/>
      <c r="B971" s="1134"/>
      <c r="C971" s="1235"/>
      <c r="D971" s="1236"/>
      <c r="E971" s="1134"/>
      <c r="F971" s="1134"/>
      <c r="G971" s="1134"/>
      <c r="H971" s="1134"/>
      <c r="I971" s="1134"/>
      <c r="J971" s="1134"/>
      <c r="K971" s="1134"/>
      <c r="L971" s="1134"/>
      <c r="M971" s="1134"/>
      <c r="N971" s="1134"/>
      <c r="O971" s="1134"/>
      <c r="P971" s="1134"/>
      <c r="Q971" s="1134"/>
      <c r="R971" s="1134"/>
      <c r="S971" s="1134"/>
      <c r="T971" s="1134"/>
      <c r="U971" s="1134"/>
      <c r="V971" s="1134"/>
      <c r="W971" s="1134"/>
      <c r="X971" s="1134"/>
      <c r="Y971" s="1134"/>
      <c r="Z971" s="1134"/>
      <c r="AA971" s="1134"/>
      <c r="AB971" s="1235"/>
      <c r="AC971" s="1235"/>
      <c r="AD971" s="1235"/>
      <c r="AE971" s="1134"/>
      <c r="AF971" s="1134"/>
      <c r="AG971" s="1134"/>
      <c r="AH971" s="1134"/>
      <c r="AI971" s="1134"/>
      <c r="AJ971" s="1134"/>
      <c r="AK971" s="1134"/>
      <c r="AL971" s="1134"/>
      <c r="AM971" s="1134"/>
      <c r="AN971" s="1134"/>
      <c r="AO971" s="1134"/>
      <c r="AP971" s="1134"/>
      <c r="AQ971" s="1134"/>
      <c r="AR971" s="1134"/>
      <c r="AS971" s="1134"/>
      <c r="AT971" s="1134"/>
      <c r="AU971" s="1134"/>
    </row>
    <row r="972">
      <c r="A972" s="1134"/>
      <c r="B972" s="1134"/>
      <c r="C972" s="1235"/>
      <c r="D972" s="1236"/>
      <c r="E972" s="1134"/>
      <c r="F972" s="1134"/>
      <c r="G972" s="1134"/>
      <c r="H972" s="1134"/>
      <c r="I972" s="1134"/>
      <c r="J972" s="1134"/>
      <c r="K972" s="1134"/>
      <c r="L972" s="1134"/>
      <c r="M972" s="1134"/>
      <c r="N972" s="1134"/>
      <c r="O972" s="1134"/>
      <c r="P972" s="1134"/>
      <c r="Q972" s="1134"/>
      <c r="R972" s="1134"/>
      <c r="S972" s="1134"/>
      <c r="T972" s="1134"/>
      <c r="U972" s="1134"/>
      <c r="V972" s="1134"/>
      <c r="W972" s="1134"/>
      <c r="X972" s="1134"/>
      <c r="Y972" s="1134"/>
      <c r="Z972" s="1134"/>
      <c r="AA972" s="1134"/>
      <c r="AB972" s="1235"/>
      <c r="AC972" s="1235"/>
      <c r="AD972" s="1235"/>
      <c r="AE972" s="1134"/>
      <c r="AF972" s="1134"/>
      <c r="AG972" s="1134"/>
      <c r="AH972" s="1134"/>
      <c r="AI972" s="1134"/>
      <c r="AJ972" s="1134"/>
      <c r="AK972" s="1134"/>
      <c r="AL972" s="1134"/>
      <c r="AM972" s="1134"/>
      <c r="AN972" s="1134"/>
      <c r="AO972" s="1134"/>
      <c r="AP972" s="1134"/>
      <c r="AQ972" s="1134"/>
      <c r="AR972" s="1134"/>
      <c r="AS972" s="1134"/>
      <c r="AT972" s="1134"/>
      <c r="AU972" s="1134"/>
    </row>
    <row r="973">
      <c r="A973" s="1134"/>
      <c r="B973" s="1134"/>
      <c r="C973" s="1235"/>
      <c r="D973" s="1236"/>
      <c r="E973" s="1134"/>
      <c r="F973" s="1134"/>
      <c r="G973" s="1134"/>
      <c r="H973" s="1134"/>
      <c r="I973" s="1134"/>
      <c r="J973" s="1134"/>
      <c r="K973" s="1134"/>
      <c r="L973" s="1134"/>
      <c r="M973" s="1134"/>
      <c r="N973" s="1134"/>
      <c r="O973" s="1134"/>
      <c r="P973" s="1134"/>
      <c r="Q973" s="1134"/>
      <c r="R973" s="1134"/>
      <c r="S973" s="1134"/>
      <c r="T973" s="1134"/>
      <c r="U973" s="1134"/>
      <c r="V973" s="1134"/>
      <c r="W973" s="1134"/>
      <c r="X973" s="1134"/>
      <c r="Y973" s="1134"/>
      <c r="Z973" s="1134"/>
      <c r="AA973" s="1134"/>
      <c r="AB973" s="1235"/>
      <c r="AC973" s="1235"/>
      <c r="AD973" s="1235"/>
      <c r="AE973" s="1134"/>
      <c r="AF973" s="1134"/>
      <c r="AG973" s="1134"/>
      <c r="AH973" s="1134"/>
      <c r="AI973" s="1134"/>
      <c r="AJ973" s="1134"/>
      <c r="AK973" s="1134"/>
      <c r="AL973" s="1134"/>
      <c r="AM973" s="1134"/>
      <c r="AN973" s="1134"/>
      <c r="AO973" s="1134"/>
      <c r="AP973" s="1134"/>
      <c r="AQ973" s="1134"/>
      <c r="AR973" s="1134"/>
      <c r="AS973" s="1134"/>
      <c r="AT973" s="1134"/>
      <c r="AU973" s="1134"/>
    </row>
    <row r="974">
      <c r="A974" s="1134"/>
      <c r="B974" s="1134"/>
      <c r="C974" s="1235"/>
      <c r="D974" s="1236"/>
      <c r="E974" s="1134"/>
      <c r="F974" s="1134"/>
      <c r="G974" s="1134"/>
      <c r="H974" s="1134"/>
      <c r="I974" s="1134"/>
      <c r="J974" s="1134"/>
      <c r="K974" s="1134"/>
      <c r="L974" s="1134"/>
      <c r="M974" s="1134"/>
      <c r="N974" s="1134"/>
      <c r="O974" s="1134"/>
      <c r="P974" s="1134"/>
      <c r="Q974" s="1134"/>
      <c r="R974" s="1134"/>
      <c r="S974" s="1134"/>
      <c r="T974" s="1134"/>
      <c r="U974" s="1134"/>
      <c r="V974" s="1134"/>
      <c r="W974" s="1134"/>
      <c r="X974" s="1134"/>
      <c r="Y974" s="1134"/>
      <c r="Z974" s="1134"/>
      <c r="AA974" s="1134"/>
      <c r="AB974" s="1235"/>
      <c r="AC974" s="1235"/>
      <c r="AD974" s="1235"/>
      <c r="AE974" s="1134"/>
      <c r="AF974" s="1134"/>
      <c r="AG974" s="1134"/>
      <c r="AH974" s="1134"/>
      <c r="AI974" s="1134"/>
      <c r="AJ974" s="1134"/>
      <c r="AK974" s="1134"/>
      <c r="AL974" s="1134"/>
      <c r="AM974" s="1134"/>
      <c r="AN974" s="1134"/>
      <c r="AO974" s="1134"/>
      <c r="AP974" s="1134"/>
      <c r="AQ974" s="1134"/>
      <c r="AR974" s="1134"/>
      <c r="AS974" s="1134"/>
      <c r="AT974" s="1134"/>
      <c r="AU974" s="1134"/>
    </row>
    <row r="975">
      <c r="A975" s="1134"/>
      <c r="B975" s="1134"/>
      <c r="C975" s="1235"/>
      <c r="D975" s="1236"/>
      <c r="E975" s="1134"/>
      <c r="F975" s="1134"/>
      <c r="G975" s="1134"/>
      <c r="H975" s="1134"/>
      <c r="I975" s="1134"/>
      <c r="J975" s="1134"/>
      <c r="K975" s="1134"/>
      <c r="L975" s="1134"/>
      <c r="M975" s="1134"/>
      <c r="N975" s="1134"/>
      <c r="O975" s="1134"/>
      <c r="P975" s="1134"/>
      <c r="Q975" s="1134"/>
      <c r="R975" s="1134"/>
      <c r="S975" s="1134"/>
      <c r="T975" s="1134"/>
      <c r="U975" s="1134"/>
      <c r="V975" s="1134"/>
      <c r="W975" s="1134"/>
      <c r="X975" s="1134"/>
      <c r="Y975" s="1134"/>
      <c r="Z975" s="1134"/>
      <c r="AA975" s="1134"/>
      <c r="AB975" s="1235"/>
      <c r="AC975" s="1235"/>
      <c r="AD975" s="1235"/>
      <c r="AE975" s="1134"/>
      <c r="AF975" s="1134"/>
      <c r="AG975" s="1134"/>
      <c r="AH975" s="1134"/>
      <c r="AI975" s="1134"/>
      <c r="AJ975" s="1134"/>
      <c r="AK975" s="1134"/>
      <c r="AL975" s="1134"/>
      <c r="AM975" s="1134"/>
      <c r="AN975" s="1134"/>
      <c r="AO975" s="1134"/>
      <c r="AP975" s="1134"/>
      <c r="AQ975" s="1134"/>
      <c r="AR975" s="1134"/>
      <c r="AS975" s="1134"/>
      <c r="AT975" s="1134"/>
      <c r="AU975" s="1134"/>
    </row>
    <row r="976">
      <c r="A976" s="1134"/>
      <c r="B976" s="1134"/>
      <c r="C976" s="1235"/>
      <c r="D976" s="1236"/>
      <c r="E976" s="1134"/>
      <c r="F976" s="1134"/>
      <c r="G976" s="1134"/>
      <c r="H976" s="1134"/>
      <c r="I976" s="1134"/>
      <c r="J976" s="1134"/>
      <c r="K976" s="1134"/>
      <c r="L976" s="1134"/>
      <c r="M976" s="1134"/>
      <c r="N976" s="1134"/>
      <c r="O976" s="1134"/>
      <c r="P976" s="1134"/>
      <c r="Q976" s="1134"/>
      <c r="R976" s="1134"/>
      <c r="S976" s="1134"/>
      <c r="T976" s="1134"/>
      <c r="U976" s="1134"/>
      <c r="V976" s="1134"/>
      <c r="W976" s="1134"/>
      <c r="X976" s="1134"/>
      <c r="Y976" s="1134"/>
      <c r="Z976" s="1134"/>
      <c r="AA976" s="1134"/>
      <c r="AB976" s="1235"/>
      <c r="AC976" s="1235"/>
      <c r="AD976" s="1235"/>
      <c r="AE976" s="1134"/>
      <c r="AF976" s="1134"/>
      <c r="AG976" s="1134"/>
      <c r="AH976" s="1134"/>
      <c r="AI976" s="1134"/>
      <c r="AJ976" s="1134"/>
      <c r="AK976" s="1134"/>
      <c r="AL976" s="1134"/>
      <c r="AM976" s="1134"/>
      <c r="AN976" s="1134"/>
      <c r="AO976" s="1134"/>
      <c r="AP976" s="1134"/>
      <c r="AQ976" s="1134"/>
      <c r="AR976" s="1134"/>
      <c r="AS976" s="1134"/>
      <c r="AT976" s="1134"/>
      <c r="AU976" s="1134"/>
    </row>
    <row r="977">
      <c r="A977" s="1134"/>
      <c r="B977" s="1134"/>
      <c r="C977" s="1235"/>
      <c r="D977" s="1236"/>
      <c r="E977" s="1134"/>
      <c r="F977" s="1134"/>
      <c r="G977" s="1134"/>
      <c r="H977" s="1134"/>
      <c r="I977" s="1134"/>
      <c r="J977" s="1134"/>
      <c r="K977" s="1134"/>
      <c r="L977" s="1134"/>
      <c r="M977" s="1134"/>
      <c r="N977" s="1134"/>
      <c r="O977" s="1134"/>
      <c r="P977" s="1134"/>
      <c r="Q977" s="1134"/>
      <c r="R977" s="1134"/>
      <c r="S977" s="1134"/>
      <c r="T977" s="1134"/>
      <c r="U977" s="1134"/>
      <c r="V977" s="1134"/>
      <c r="W977" s="1134"/>
      <c r="X977" s="1134"/>
      <c r="Y977" s="1134"/>
      <c r="Z977" s="1134"/>
      <c r="AA977" s="1134"/>
      <c r="AB977" s="1235"/>
      <c r="AC977" s="1235"/>
      <c r="AD977" s="1235"/>
      <c r="AE977" s="1134"/>
      <c r="AF977" s="1134"/>
      <c r="AG977" s="1134"/>
      <c r="AH977" s="1134"/>
      <c r="AI977" s="1134"/>
      <c r="AJ977" s="1134"/>
      <c r="AK977" s="1134"/>
      <c r="AL977" s="1134"/>
      <c r="AM977" s="1134"/>
      <c r="AN977" s="1134"/>
      <c r="AO977" s="1134"/>
      <c r="AP977" s="1134"/>
      <c r="AQ977" s="1134"/>
      <c r="AR977" s="1134"/>
      <c r="AS977" s="1134"/>
      <c r="AT977" s="1134"/>
      <c r="AU977" s="1134"/>
    </row>
    <row r="978">
      <c r="A978" s="1134"/>
      <c r="B978" s="1134"/>
      <c r="C978" s="1235"/>
      <c r="D978" s="1236"/>
      <c r="E978" s="1134"/>
      <c r="F978" s="1134"/>
      <c r="G978" s="1134"/>
      <c r="H978" s="1134"/>
      <c r="I978" s="1134"/>
      <c r="J978" s="1134"/>
      <c r="K978" s="1134"/>
      <c r="L978" s="1134"/>
      <c r="M978" s="1134"/>
      <c r="N978" s="1134"/>
      <c r="O978" s="1134"/>
      <c r="P978" s="1134"/>
      <c r="Q978" s="1134"/>
      <c r="R978" s="1134"/>
      <c r="S978" s="1134"/>
      <c r="T978" s="1134"/>
      <c r="U978" s="1134"/>
      <c r="V978" s="1134"/>
      <c r="W978" s="1134"/>
      <c r="X978" s="1134"/>
      <c r="Y978" s="1134"/>
      <c r="Z978" s="1134"/>
      <c r="AA978" s="1134"/>
      <c r="AB978" s="1235"/>
      <c r="AC978" s="1235"/>
      <c r="AD978" s="1235"/>
      <c r="AE978" s="1134"/>
      <c r="AF978" s="1134"/>
      <c r="AG978" s="1134"/>
      <c r="AH978" s="1134"/>
      <c r="AI978" s="1134"/>
      <c r="AJ978" s="1134"/>
      <c r="AK978" s="1134"/>
      <c r="AL978" s="1134"/>
      <c r="AM978" s="1134"/>
      <c r="AN978" s="1134"/>
      <c r="AO978" s="1134"/>
      <c r="AP978" s="1134"/>
      <c r="AQ978" s="1134"/>
      <c r="AR978" s="1134"/>
      <c r="AS978" s="1134"/>
      <c r="AT978" s="1134"/>
      <c r="AU978" s="1134"/>
    </row>
    <row r="979">
      <c r="A979" s="1134"/>
      <c r="B979" s="1134"/>
      <c r="C979" s="1235"/>
      <c r="D979" s="1236"/>
      <c r="E979" s="1134"/>
      <c r="F979" s="1134"/>
      <c r="G979" s="1134"/>
      <c r="H979" s="1134"/>
      <c r="I979" s="1134"/>
      <c r="J979" s="1134"/>
      <c r="K979" s="1134"/>
      <c r="L979" s="1134"/>
      <c r="M979" s="1134"/>
      <c r="N979" s="1134"/>
      <c r="O979" s="1134"/>
      <c r="P979" s="1134"/>
      <c r="Q979" s="1134"/>
      <c r="R979" s="1134"/>
      <c r="S979" s="1134"/>
      <c r="T979" s="1134"/>
      <c r="U979" s="1134"/>
      <c r="V979" s="1134"/>
      <c r="W979" s="1134"/>
      <c r="X979" s="1134"/>
      <c r="Y979" s="1134"/>
      <c r="Z979" s="1134"/>
      <c r="AA979" s="1134"/>
      <c r="AB979" s="1235"/>
      <c r="AC979" s="1235"/>
      <c r="AD979" s="1235"/>
      <c r="AE979" s="1134"/>
      <c r="AF979" s="1134"/>
      <c r="AG979" s="1134"/>
      <c r="AH979" s="1134"/>
      <c r="AI979" s="1134"/>
      <c r="AJ979" s="1134"/>
      <c r="AK979" s="1134"/>
      <c r="AL979" s="1134"/>
      <c r="AM979" s="1134"/>
      <c r="AN979" s="1134"/>
      <c r="AO979" s="1134"/>
      <c r="AP979" s="1134"/>
      <c r="AQ979" s="1134"/>
      <c r="AR979" s="1134"/>
      <c r="AS979" s="1134"/>
      <c r="AT979" s="1134"/>
      <c r="AU979" s="1134"/>
    </row>
    <row r="980">
      <c r="A980" s="1134"/>
      <c r="B980" s="1134"/>
      <c r="C980" s="1235"/>
      <c r="D980" s="1236"/>
      <c r="E980" s="1134"/>
      <c r="F980" s="1134"/>
      <c r="G980" s="1134"/>
      <c r="H980" s="1134"/>
      <c r="I980" s="1134"/>
      <c r="J980" s="1134"/>
      <c r="K980" s="1134"/>
      <c r="L980" s="1134"/>
      <c r="M980" s="1134"/>
      <c r="N980" s="1134"/>
      <c r="O980" s="1134"/>
      <c r="P980" s="1134"/>
      <c r="Q980" s="1134"/>
      <c r="R980" s="1134"/>
      <c r="S980" s="1134"/>
      <c r="T980" s="1134"/>
      <c r="U980" s="1134"/>
      <c r="V980" s="1134"/>
      <c r="W980" s="1134"/>
      <c r="X980" s="1134"/>
      <c r="Y980" s="1134"/>
      <c r="Z980" s="1134"/>
      <c r="AA980" s="1134"/>
      <c r="AB980" s="1235"/>
      <c r="AC980" s="1235"/>
      <c r="AD980" s="1235"/>
      <c r="AE980" s="1134"/>
      <c r="AF980" s="1134"/>
      <c r="AG980" s="1134"/>
      <c r="AH980" s="1134"/>
      <c r="AI980" s="1134"/>
      <c r="AJ980" s="1134"/>
      <c r="AK980" s="1134"/>
      <c r="AL980" s="1134"/>
      <c r="AM980" s="1134"/>
      <c r="AN980" s="1134"/>
      <c r="AO980" s="1134"/>
      <c r="AP980" s="1134"/>
      <c r="AQ980" s="1134"/>
      <c r="AR980" s="1134"/>
      <c r="AS980" s="1134"/>
      <c r="AT980" s="1134"/>
      <c r="AU980" s="1134"/>
    </row>
    <row r="981">
      <c r="A981" s="1134"/>
      <c r="B981" s="1134"/>
      <c r="C981" s="1235"/>
      <c r="D981" s="1236"/>
      <c r="E981" s="1134"/>
      <c r="F981" s="1134"/>
      <c r="G981" s="1134"/>
      <c r="H981" s="1134"/>
      <c r="I981" s="1134"/>
      <c r="J981" s="1134"/>
      <c r="K981" s="1134"/>
      <c r="L981" s="1134"/>
      <c r="M981" s="1134"/>
      <c r="N981" s="1134"/>
      <c r="O981" s="1134"/>
      <c r="P981" s="1134"/>
      <c r="Q981" s="1134"/>
      <c r="R981" s="1134"/>
      <c r="S981" s="1134"/>
      <c r="T981" s="1134"/>
      <c r="U981" s="1134"/>
      <c r="V981" s="1134"/>
      <c r="W981" s="1134"/>
      <c r="X981" s="1134"/>
      <c r="Y981" s="1134"/>
      <c r="Z981" s="1134"/>
      <c r="AA981" s="1134"/>
      <c r="AB981" s="1235"/>
      <c r="AC981" s="1235"/>
      <c r="AD981" s="1235"/>
      <c r="AE981" s="1134"/>
      <c r="AF981" s="1134"/>
      <c r="AG981" s="1134"/>
      <c r="AH981" s="1134"/>
      <c r="AI981" s="1134"/>
      <c r="AJ981" s="1134"/>
      <c r="AK981" s="1134"/>
      <c r="AL981" s="1134"/>
      <c r="AM981" s="1134"/>
      <c r="AN981" s="1134"/>
      <c r="AO981" s="1134"/>
      <c r="AP981" s="1134"/>
      <c r="AQ981" s="1134"/>
      <c r="AR981" s="1134"/>
      <c r="AS981" s="1134"/>
      <c r="AT981" s="1134"/>
      <c r="AU981" s="1134"/>
    </row>
    <row r="982">
      <c r="A982" s="1134"/>
      <c r="B982" s="1134"/>
      <c r="C982" s="1235"/>
      <c r="D982" s="1236"/>
      <c r="E982" s="1134"/>
      <c r="F982" s="1134"/>
      <c r="G982" s="1134"/>
      <c r="H982" s="1134"/>
      <c r="I982" s="1134"/>
      <c r="J982" s="1134"/>
      <c r="K982" s="1134"/>
      <c r="L982" s="1134"/>
      <c r="M982" s="1134"/>
      <c r="N982" s="1134"/>
      <c r="O982" s="1134"/>
      <c r="P982" s="1134"/>
      <c r="Q982" s="1134"/>
      <c r="R982" s="1134"/>
      <c r="S982" s="1134"/>
      <c r="T982" s="1134"/>
      <c r="U982" s="1134"/>
      <c r="V982" s="1134"/>
      <c r="W982" s="1134"/>
      <c r="X982" s="1134"/>
      <c r="Y982" s="1134"/>
      <c r="Z982" s="1134"/>
      <c r="AA982" s="1134"/>
      <c r="AB982" s="1235"/>
      <c r="AC982" s="1235"/>
      <c r="AD982" s="1235"/>
      <c r="AE982" s="1134"/>
      <c r="AF982" s="1134"/>
      <c r="AG982" s="1134"/>
      <c r="AH982" s="1134"/>
      <c r="AI982" s="1134"/>
      <c r="AJ982" s="1134"/>
      <c r="AK982" s="1134"/>
      <c r="AL982" s="1134"/>
      <c r="AM982" s="1134"/>
      <c r="AN982" s="1134"/>
      <c r="AO982" s="1134"/>
      <c r="AP982" s="1134"/>
      <c r="AQ982" s="1134"/>
      <c r="AR982" s="1134"/>
      <c r="AS982" s="1134"/>
      <c r="AT982" s="1134"/>
      <c r="AU982" s="1134"/>
    </row>
    <row r="983">
      <c r="A983" s="1134"/>
      <c r="B983" s="1134"/>
      <c r="C983" s="1235"/>
      <c r="D983" s="1236"/>
      <c r="E983" s="1134"/>
      <c r="F983" s="1134"/>
      <c r="G983" s="1134"/>
      <c r="H983" s="1134"/>
      <c r="I983" s="1134"/>
      <c r="J983" s="1134"/>
      <c r="K983" s="1134"/>
      <c r="L983" s="1134"/>
      <c r="M983" s="1134"/>
      <c r="N983" s="1134"/>
      <c r="O983" s="1134"/>
      <c r="P983" s="1134"/>
      <c r="Q983" s="1134"/>
      <c r="R983" s="1134"/>
      <c r="S983" s="1134"/>
      <c r="T983" s="1134"/>
      <c r="U983" s="1134"/>
      <c r="V983" s="1134"/>
      <c r="W983" s="1134"/>
      <c r="X983" s="1134"/>
      <c r="Y983" s="1134"/>
      <c r="Z983" s="1134"/>
      <c r="AA983" s="1134"/>
      <c r="AB983" s="1235"/>
      <c r="AC983" s="1235"/>
      <c r="AD983" s="1235"/>
      <c r="AE983" s="1134"/>
      <c r="AF983" s="1134"/>
      <c r="AG983" s="1134"/>
      <c r="AH983" s="1134"/>
      <c r="AI983" s="1134"/>
      <c r="AJ983" s="1134"/>
      <c r="AK983" s="1134"/>
      <c r="AL983" s="1134"/>
      <c r="AM983" s="1134"/>
      <c r="AN983" s="1134"/>
      <c r="AO983" s="1134"/>
      <c r="AP983" s="1134"/>
      <c r="AQ983" s="1134"/>
      <c r="AR983" s="1134"/>
      <c r="AS983" s="1134"/>
      <c r="AT983" s="1134"/>
      <c r="AU983" s="1134"/>
    </row>
    <row r="984">
      <c r="A984" s="1134"/>
      <c r="B984" s="1134"/>
      <c r="C984" s="1235"/>
      <c r="D984" s="1236"/>
      <c r="E984" s="1134"/>
      <c r="F984" s="1134"/>
      <c r="G984" s="1134"/>
      <c r="H984" s="1134"/>
      <c r="I984" s="1134"/>
      <c r="J984" s="1134"/>
      <c r="K984" s="1134"/>
      <c r="L984" s="1134"/>
      <c r="M984" s="1134"/>
      <c r="N984" s="1134"/>
      <c r="O984" s="1134"/>
      <c r="P984" s="1134"/>
      <c r="Q984" s="1134"/>
      <c r="R984" s="1134"/>
      <c r="S984" s="1134"/>
      <c r="T984" s="1134"/>
      <c r="U984" s="1134"/>
      <c r="V984" s="1134"/>
      <c r="W984" s="1134"/>
      <c r="X984" s="1134"/>
      <c r="Y984" s="1134"/>
      <c r="Z984" s="1134"/>
      <c r="AA984" s="1134"/>
      <c r="AB984" s="1235"/>
      <c r="AC984" s="1235"/>
      <c r="AD984" s="1235"/>
      <c r="AE984" s="1134"/>
      <c r="AF984" s="1134"/>
      <c r="AG984" s="1134"/>
      <c r="AH984" s="1134"/>
      <c r="AI984" s="1134"/>
      <c r="AJ984" s="1134"/>
      <c r="AK984" s="1134"/>
      <c r="AL984" s="1134"/>
      <c r="AM984" s="1134"/>
      <c r="AN984" s="1134"/>
      <c r="AO984" s="1134"/>
      <c r="AP984" s="1134"/>
      <c r="AQ984" s="1134"/>
      <c r="AR984" s="1134"/>
      <c r="AS984" s="1134"/>
      <c r="AT984" s="1134"/>
      <c r="AU984" s="1134"/>
    </row>
    <row r="985">
      <c r="A985" s="1134"/>
      <c r="B985" s="1134"/>
      <c r="C985" s="1235"/>
      <c r="D985" s="1236"/>
      <c r="E985" s="1134"/>
      <c r="F985" s="1134"/>
      <c r="G985" s="1134"/>
      <c r="H985" s="1134"/>
      <c r="I985" s="1134"/>
      <c r="J985" s="1134"/>
      <c r="K985" s="1134"/>
      <c r="L985" s="1134"/>
      <c r="M985" s="1134"/>
      <c r="N985" s="1134"/>
      <c r="O985" s="1134"/>
      <c r="P985" s="1134"/>
      <c r="Q985" s="1134"/>
      <c r="R985" s="1134"/>
      <c r="S985" s="1134"/>
      <c r="T985" s="1134"/>
      <c r="U985" s="1134"/>
      <c r="V985" s="1134"/>
      <c r="W985" s="1134"/>
      <c r="X985" s="1134"/>
      <c r="Y985" s="1134"/>
      <c r="Z985" s="1134"/>
      <c r="AA985" s="1134"/>
      <c r="AB985" s="1235"/>
      <c r="AC985" s="1235"/>
      <c r="AD985" s="1235"/>
      <c r="AE985" s="1134"/>
      <c r="AF985" s="1134"/>
      <c r="AG985" s="1134"/>
      <c r="AH985" s="1134"/>
      <c r="AI985" s="1134"/>
      <c r="AJ985" s="1134"/>
      <c r="AK985" s="1134"/>
      <c r="AL985" s="1134"/>
      <c r="AM985" s="1134"/>
      <c r="AN985" s="1134"/>
      <c r="AO985" s="1134"/>
      <c r="AP985" s="1134"/>
      <c r="AQ985" s="1134"/>
      <c r="AR985" s="1134"/>
      <c r="AS985" s="1134"/>
      <c r="AT985" s="1134"/>
      <c r="AU985" s="1134"/>
    </row>
    <row r="986">
      <c r="A986" s="1134"/>
      <c r="B986" s="1134"/>
      <c r="C986" s="1235"/>
      <c r="D986" s="1236"/>
      <c r="E986" s="1134"/>
      <c r="F986" s="1134"/>
      <c r="G986" s="1134"/>
      <c r="H986" s="1134"/>
      <c r="I986" s="1134"/>
      <c r="J986" s="1134"/>
      <c r="K986" s="1134"/>
      <c r="L986" s="1134"/>
      <c r="M986" s="1134"/>
      <c r="N986" s="1134"/>
      <c r="O986" s="1134"/>
      <c r="P986" s="1134"/>
      <c r="Q986" s="1134"/>
      <c r="R986" s="1134"/>
      <c r="S986" s="1134"/>
      <c r="T986" s="1134"/>
      <c r="U986" s="1134"/>
      <c r="V986" s="1134"/>
      <c r="W986" s="1134"/>
      <c r="X986" s="1134"/>
      <c r="Y986" s="1134"/>
      <c r="Z986" s="1134"/>
      <c r="AA986" s="1134"/>
      <c r="AB986" s="1235"/>
      <c r="AC986" s="1235"/>
      <c r="AD986" s="1235"/>
      <c r="AE986" s="1134"/>
      <c r="AF986" s="1134"/>
      <c r="AG986" s="1134"/>
      <c r="AH986" s="1134"/>
      <c r="AI986" s="1134"/>
      <c r="AJ986" s="1134"/>
      <c r="AK986" s="1134"/>
      <c r="AL986" s="1134"/>
      <c r="AM986" s="1134"/>
      <c r="AN986" s="1134"/>
      <c r="AO986" s="1134"/>
      <c r="AP986" s="1134"/>
      <c r="AQ986" s="1134"/>
      <c r="AR986" s="1134"/>
      <c r="AS986" s="1134"/>
      <c r="AT986" s="1134"/>
      <c r="AU986" s="1134"/>
    </row>
    <row r="987">
      <c r="A987" s="1134"/>
      <c r="B987" s="1134"/>
      <c r="C987" s="1235"/>
      <c r="D987" s="1236"/>
      <c r="E987" s="1134"/>
      <c r="F987" s="1134"/>
      <c r="G987" s="1134"/>
      <c r="H987" s="1134"/>
      <c r="I987" s="1134"/>
      <c r="J987" s="1134"/>
      <c r="K987" s="1134"/>
      <c r="L987" s="1134"/>
      <c r="M987" s="1134"/>
      <c r="N987" s="1134"/>
      <c r="O987" s="1134"/>
      <c r="P987" s="1134"/>
      <c r="Q987" s="1134"/>
      <c r="R987" s="1134"/>
      <c r="S987" s="1134"/>
      <c r="T987" s="1134"/>
      <c r="U987" s="1134"/>
      <c r="V987" s="1134"/>
      <c r="W987" s="1134"/>
      <c r="X987" s="1134"/>
      <c r="Y987" s="1134"/>
      <c r="Z987" s="1134"/>
      <c r="AA987" s="1134"/>
      <c r="AB987" s="1235"/>
      <c r="AC987" s="1235"/>
      <c r="AD987" s="1235"/>
      <c r="AE987" s="1134"/>
      <c r="AF987" s="1134"/>
      <c r="AG987" s="1134"/>
      <c r="AH987" s="1134"/>
      <c r="AI987" s="1134"/>
      <c r="AJ987" s="1134"/>
      <c r="AK987" s="1134"/>
      <c r="AL987" s="1134"/>
      <c r="AM987" s="1134"/>
      <c r="AN987" s="1134"/>
      <c r="AO987" s="1134"/>
      <c r="AP987" s="1134"/>
      <c r="AQ987" s="1134"/>
      <c r="AR987" s="1134"/>
      <c r="AS987" s="1134"/>
      <c r="AT987" s="1134"/>
      <c r="AU987" s="1134"/>
    </row>
    <row r="988">
      <c r="A988" s="1134"/>
      <c r="B988" s="1134"/>
      <c r="C988" s="1235"/>
      <c r="D988" s="1236"/>
      <c r="E988" s="1134"/>
      <c r="F988" s="1134"/>
      <c r="G988" s="1134"/>
      <c r="H988" s="1134"/>
      <c r="I988" s="1134"/>
      <c r="J988" s="1134"/>
      <c r="K988" s="1134"/>
      <c r="L988" s="1134"/>
      <c r="M988" s="1134"/>
      <c r="N988" s="1134"/>
      <c r="O988" s="1134"/>
      <c r="P988" s="1134"/>
      <c r="Q988" s="1134"/>
      <c r="R988" s="1134"/>
      <c r="S988" s="1134"/>
      <c r="T988" s="1134"/>
      <c r="U988" s="1134"/>
      <c r="V988" s="1134"/>
      <c r="W988" s="1134"/>
      <c r="X988" s="1134"/>
      <c r="Y988" s="1134"/>
      <c r="Z988" s="1134"/>
      <c r="AA988" s="1134"/>
      <c r="AB988" s="1235"/>
      <c r="AC988" s="1235"/>
      <c r="AD988" s="1235"/>
      <c r="AE988" s="1134"/>
      <c r="AF988" s="1134"/>
      <c r="AG988" s="1134"/>
      <c r="AH988" s="1134"/>
      <c r="AI988" s="1134"/>
      <c r="AJ988" s="1134"/>
      <c r="AK988" s="1134"/>
      <c r="AL988" s="1134"/>
      <c r="AM988" s="1134"/>
      <c r="AN988" s="1134"/>
      <c r="AO988" s="1134"/>
      <c r="AP988" s="1134"/>
      <c r="AQ988" s="1134"/>
      <c r="AR988" s="1134"/>
      <c r="AS988" s="1134"/>
      <c r="AT988" s="1134"/>
      <c r="AU988" s="1134"/>
    </row>
    <row r="989">
      <c r="A989" s="1134"/>
      <c r="B989" s="1134"/>
      <c r="C989" s="1235"/>
      <c r="D989" s="1236"/>
      <c r="E989" s="1134"/>
      <c r="F989" s="1134"/>
      <c r="G989" s="1134"/>
      <c r="H989" s="1134"/>
      <c r="I989" s="1134"/>
      <c r="J989" s="1134"/>
      <c r="K989" s="1134"/>
      <c r="L989" s="1134"/>
      <c r="M989" s="1134"/>
      <c r="N989" s="1134"/>
      <c r="O989" s="1134"/>
      <c r="P989" s="1134"/>
      <c r="Q989" s="1134"/>
      <c r="R989" s="1134"/>
      <c r="S989" s="1134"/>
      <c r="T989" s="1134"/>
      <c r="U989" s="1134"/>
      <c r="V989" s="1134"/>
      <c r="W989" s="1134"/>
      <c r="X989" s="1134"/>
      <c r="Y989" s="1134"/>
      <c r="Z989" s="1134"/>
      <c r="AA989" s="1134"/>
      <c r="AB989" s="1235"/>
      <c r="AC989" s="1235"/>
      <c r="AD989" s="1235"/>
      <c r="AE989" s="1134"/>
      <c r="AF989" s="1134"/>
      <c r="AG989" s="1134"/>
      <c r="AH989" s="1134"/>
      <c r="AI989" s="1134"/>
      <c r="AJ989" s="1134"/>
      <c r="AK989" s="1134"/>
      <c r="AL989" s="1134"/>
      <c r="AM989" s="1134"/>
      <c r="AN989" s="1134"/>
      <c r="AO989" s="1134"/>
      <c r="AP989" s="1134"/>
      <c r="AQ989" s="1134"/>
      <c r="AR989" s="1134"/>
      <c r="AS989" s="1134"/>
      <c r="AT989" s="1134"/>
      <c r="AU989" s="1134"/>
    </row>
    <row r="990">
      <c r="A990" s="1134"/>
      <c r="B990" s="1134"/>
      <c r="C990" s="1235"/>
      <c r="D990" s="1236"/>
      <c r="E990" s="1134"/>
      <c r="F990" s="1134"/>
      <c r="G990" s="1134"/>
      <c r="H990" s="1134"/>
      <c r="I990" s="1134"/>
      <c r="J990" s="1134"/>
      <c r="K990" s="1134"/>
      <c r="L990" s="1134"/>
      <c r="M990" s="1134"/>
      <c r="N990" s="1134"/>
      <c r="O990" s="1134"/>
      <c r="P990" s="1134"/>
      <c r="Q990" s="1134"/>
      <c r="R990" s="1134"/>
      <c r="S990" s="1134"/>
      <c r="T990" s="1134"/>
      <c r="U990" s="1134"/>
      <c r="V990" s="1134"/>
      <c r="W990" s="1134"/>
      <c r="X990" s="1134"/>
      <c r="Y990" s="1134"/>
      <c r="Z990" s="1134"/>
      <c r="AA990" s="1134"/>
      <c r="AB990" s="1235"/>
      <c r="AC990" s="1235"/>
      <c r="AD990" s="1235"/>
      <c r="AE990" s="1134"/>
      <c r="AF990" s="1134"/>
      <c r="AG990" s="1134"/>
      <c r="AH990" s="1134"/>
      <c r="AI990" s="1134"/>
      <c r="AJ990" s="1134"/>
      <c r="AK990" s="1134"/>
      <c r="AL990" s="1134"/>
      <c r="AM990" s="1134"/>
      <c r="AN990" s="1134"/>
      <c r="AO990" s="1134"/>
      <c r="AP990" s="1134"/>
      <c r="AQ990" s="1134"/>
      <c r="AR990" s="1134"/>
      <c r="AS990" s="1134"/>
      <c r="AT990" s="1134"/>
      <c r="AU990" s="1134"/>
    </row>
    <row r="991">
      <c r="A991" s="1134"/>
      <c r="B991" s="1134"/>
      <c r="C991" s="1235"/>
      <c r="D991" s="1236"/>
      <c r="E991" s="1134"/>
      <c r="F991" s="1134"/>
      <c r="G991" s="1134"/>
      <c r="H991" s="1134"/>
      <c r="I991" s="1134"/>
      <c r="J991" s="1134"/>
      <c r="K991" s="1134"/>
      <c r="L991" s="1134"/>
      <c r="M991" s="1134"/>
      <c r="N991" s="1134"/>
      <c r="O991" s="1134"/>
      <c r="P991" s="1134"/>
      <c r="Q991" s="1134"/>
      <c r="R991" s="1134"/>
      <c r="S991" s="1134"/>
      <c r="T991" s="1134"/>
      <c r="U991" s="1134"/>
      <c r="V991" s="1134"/>
      <c r="W991" s="1134"/>
      <c r="X991" s="1134"/>
      <c r="Y991" s="1134"/>
      <c r="Z991" s="1134"/>
      <c r="AA991" s="1134"/>
      <c r="AB991" s="1235"/>
      <c r="AC991" s="1235"/>
      <c r="AD991" s="1235"/>
      <c r="AE991" s="1134"/>
      <c r="AF991" s="1134"/>
      <c r="AG991" s="1134"/>
      <c r="AH991" s="1134"/>
      <c r="AI991" s="1134"/>
      <c r="AJ991" s="1134"/>
      <c r="AK991" s="1134"/>
      <c r="AL991" s="1134"/>
      <c r="AM991" s="1134"/>
      <c r="AN991" s="1134"/>
      <c r="AO991" s="1134"/>
      <c r="AP991" s="1134"/>
      <c r="AQ991" s="1134"/>
      <c r="AR991" s="1134"/>
      <c r="AS991" s="1134"/>
      <c r="AT991" s="1134"/>
      <c r="AU991" s="1134"/>
    </row>
    <row r="992">
      <c r="A992" s="1134"/>
      <c r="B992" s="1134"/>
      <c r="C992" s="1235"/>
      <c r="D992" s="1236"/>
      <c r="E992" s="1134"/>
      <c r="F992" s="1134"/>
      <c r="G992" s="1134"/>
      <c r="H992" s="1134"/>
      <c r="I992" s="1134"/>
      <c r="J992" s="1134"/>
      <c r="K992" s="1134"/>
      <c r="L992" s="1134"/>
      <c r="M992" s="1134"/>
      <c r="N992" s="1134"/>
      <c r="O992" s="1134"/>
      <c r="P992" s="1134"/>
      <c r="Q992" s="1134"/>
      <c r="R992" s="1134"/>
      <c r="S992" s="1134"/>
      <c r="T992" s="1134"/>
      <c r="U992" s="1134"/>
      <c r="V992" s="1134"/>
      <c r="W992" s="1134"/>
      <c r="X992" s="1134"/>
      <c r="Y992" s="1134"/>
      <c r="Z992" s="1134"/>
      <c r="AA992" s="1134"/>
      <c r="AB992" s="1235"/>
      <c r="AC992" s="1235"/>
      <c r="AD992" s="1235"/>
      <c r="AE992" s="1134"/>
      <c r="AF992" s="1134"/>
      <c r="AG992" s="1134"/>
      <c r="AH992" s="1134"/>
      <c r="AI992" s="1134"/>
      <c r="AJ992" s="1134"/>
      <c r="AK992" s="1134"/>
      <c r="AL992" s="1134"/>
      <c r="AM992" s="1134"/>
      <c r="AN992" s="1134"/>
      <c r="AO992" s="1134"/>
      <c r="AP992" s="1134"/>
      <c r="AQ992" s="1134"/>
      <c r="AR992" s="1134"/>
      <c r="AS992" s="1134"/>
      <c r="AT992" s="1134"/>
      <c r="AU992" s="1134"/>
    </row>
    <row r="993">
      <c r="A993" s="1134"/>
      <c r="B993" s="1134"/>
      <c r="C993" s="1235"/>
      <c r="D993" s="1236"/>
      <c r="E993" s="1134"/>
      <c r="F993" s="1134"/>
      <c r="G993" s="1134"/>
      <c r="H993" s="1134"/>
      <c r="I993" s="1134"/>
      <c r="J993" s="1134"/>
      <c r="K993" s="1134"/>
      <c r="L993" s="1134"/>
      <c r="M993" s="1134"/>
      <c r="N993" s="1134"/>
      <c r="O993" s="1134"/>
      <c r="P993" s="1134"/>
      <c r="Q993" s="1134"/>
      <c r="R993" s="1134"/>
      <c r="S993" s="1134"/>
      <c r="T993" s="1134"/>
      <c r="U993" s="1134"/>
      <c r="V993" s="1134"/>
      <c r="W993" s="1134"/>
      <c r="X993" s="1134"/>
      <c r="Y993" s="1134"/>
      <c r="Z993" s="1134"/>
      <c r="AA993" s="1134"/>
      <c r="AB993" s="1235"/>
      <c r="AC993" s="1235"/>
      <c r="AD993" s="1235"/>
      <c r="AE993" s="1134"/>
      <c r="AF993" s="1134"/>
      <c r="AG993" s="1134"/>
      <c r="AH993" s="1134"/>
      <c r="AI993" s="1134"/>
      <c r="AJ993" s="1134"/>
      <c r="AK993" s="1134"/>
      <c r="AL993" s="1134"/>
      <c r="AM993" s="1134"/>
      <c r="AN993" s="1134"/>
      <c r="AO993" s="1134"/>
      <c r="AP993" s="1134"/>
      <c r="AQ993" s="1134"/>
      <c r="AR993" s="1134"/>
      <c r="AS993" s="1134"/>
      <c r="AT993" s="1134"/>
      <c r="AU993" s="1134"/>
    </row>
    <row r="994">
      <c r="A994" s="1134"/>
      <c r="B994" s="1134"/>
      <c r="C994" s="1235"/>
      <c r="D994" s="1236"/>
      <c r="E994" s="1134"/>
      <c r="F994" s="1134"/>
      <c r="G994" s="1134"/>
      <c r="H994" s="1134"/>
      <c r="I994" s="1134"/>
      <c r="J994" s="1134"/>
      <c r="K994" s="1134"/>
      <c r="L994" s="1134"/>
      <c r="M994" s="1134"/>
      <c r="N994" s="1134"/>
      <c r="O994" s="1134"/>
      <c r="P994" s="1134"/>
      <c r="Q994" s="1134"/>
      <c r="R994" s="1134"/>
      <c r="S994" s="1134"/>
      <c r="T994" s="1134"/>
      <c r="U994" s="1134"/>
      <c r="V994" s="1134"/>
      <c r="W994" s="1134"/>
      <c r="X994" s="1134"/>
      <c r="Y994" s="1134"/>
      <c r="Z994" s="1134"/>
      <c r="AA994" s="1134"/>
      <c r="AB994" s="1235"/>
      <c r="AC994" s="1235"/>
      <c r="AD994" s="1235"/>
      <c r="AE994" s="1134"/>
      <c r="AF994" s="1134"/>
      <c r="AG994" s="1134"/>
      <c r="AH994" s="1134"/>
      <c r="AI994" s="1134"/>
      <c r="AJ994" s="1134"/>
      <c r="AK994" s="1134"/>
      <c r="AL994" s="1134"/>
      <c r="AM994" s="1134"/>
      <c r="AN994" s="1134"/>
      <c r="AO994" s="1134"/>
      <c r="AP994" s="1134"/>
      <c r="AQ994" s="1134"/>
      <c r="AR994" s="1134"/>
      <c r="AS994" s="1134"/>
      <c r="AT994" s="1134"/>
      <c r="AU994" s="1134"/>
    </row>
    <row r="995">
      <c r="A995" s="1134"/>
      <c r="B995" s="1134"/>
      <c r="C995" s="1235"/>
      <c r="D995" s="1236"/>
      <c r="E995" s="1134"/>
      <c r="F995" s="1134"/>
      <c r="G995" s="1134"/>
      <c r="H995" s="1134"/>
      <c r="I995" s="1134"/>
      <c r="J995" s="1134"/>
      <c r="K995" s="1134"/>
      <c r="L995" s="1134"/>
      <c r="M995" s="1134"/>
      <c r="N995" s="1134"/>
      <c r="O995" s="1134"/>
      <c r="P995" s="1134"/>
      <c r="Q995" s="1134"/>
      <c r="R995" s="1134"/>
      <c r="S995" s="1134"/>
      <c r="T995" s="1134"/>
      <c r="U995" s="1134"/>
      <c r="V995" s="1134"/>
      <c r="W995" s="1134"/>
      <c r="X995" s="1134"/>
      <c r="Y995" s="1134"/>
      <c r="Z995" s="1134"/>
      <c r="AA995" s="1134"/>
      <c r="AB995" s="1235"/>
      <c r="AC995" s="1235"/>
      <c r="AD995" s="1235"/>
      <c r="AE995" s="1134"/>
      <c r="AF995" s="1134"/>
      <c r="AG995" s="1134"/>
      <c r="AH995" s="1134"/>
      <c r="AI995" s="1134"/>
      <c r="AJ995" s="1134"/>
      <c r="AK995" s="1134"/>
      <c r="AL995" s="1134"/>
      <c r="AM995" s="1134"/>
      <c r="AN995" s="1134"/>
      <c r="AO995" s="1134"/>
      <c r="AP995" s="1134"/>
      <c r="AQ995" s="1134"/>
      <c r="AR995" s="1134"/>
      <c r="AS995" s="1134"/>
      <c r="AT995" s="1134"/>
      <c r="AU995" s="1134"/>
    </row>
    <row r="996">
      <c r="A996" s="1134"/>
      <c r="B996" s="1134"/>
      <c r="C996" s="1235"/>
      <c r="D996" s="1236"/>
      <c r="E996" s="1134"/>
      <c r="F996" s="1134"/>
      <c r="G996" s="1134"/>
      <c r="H996" s="1134"/>
      <c r="I996" s="1134"/>
      <c r="J996" s="1134"/>
      <c r="K996" s="1134"/>
      <c r="L996" s="1134"/>
      <c r="M996" s="1134"/>
      <c r="N996" s="1134"/>
      <c r="O996" s="1134"/>
      <c r="P996" s="1134"/>
      <c r="Q996" s="1134"/>
      <c r="R996" s="1134"/>
      <c r="S996" s="1134"/>
      <c r="T996" s="1134"/>
      <c r="U996" s="1134"/>
      <c r="V996" s="1134"/>
      <c r="W996" s="1134"/>
      <c r="X996" s="1134"/>
      <c r="Y996" s="1134"/>
      <c r="Z996" s="1134"/>
      <c r="AA996" s="1134"/>
      <c r="AB996" s="1235"/>
      <c r="AC996" s="1235"/>
      <c r="AD996" s="1235"/>
      <c r="AE996" s="1134"/>
      <c r="AF996" s="1134"/>
      <c r="AG996" s="1134"/>
      <c r="AH996" s="1134"/>
      <c r="AI996" s="1134"/>
      <c r="AJ996" s="1134"/>
      <c r="AK996" s="1134"/>
      <c r="AL996" s="1134"/>
      <c r="AM996" s="1134"/>
      <c r="AN996" s="1134"/>
      <c r="AO996" s="1134"/>
      <c r="AP996" s="1134"/>
      <c r="AQ996" s="1134"/>
      <c r="AR996" s="1134"/>
      <c r="AS996" s="1134"/>
      <c r="AT996" s="1134"/>
      <c r="AU996" s="1134"/>
    </row>
    <row r="997">
      <c r="A997" s="1134"/>
      <c r="B997" s="1134"/>
      <c r="C997" s="1235"/>
      <c r="D997" s="1236"/>
      <c r="E997" s="1134"/>
      <c r="F997" s="1134"/>
      <c r="G997" s="1134"/>
      <c r="H997" s="1134"/>
      <c r="I997" s="1134"/>
      <c r="J997" s="1134"/>
      <c r="K997" s="1134"/>
      <c r="L997" s="1134"/>
      <c r="M997" s="1134"/>
      <c r="N997" s="1134"/>
      <c r="O997" s="1134"/>
      <c r="P997" s="1134"/>
      <c r="Q997" s="1134"/>
      <c r="R997" s="1134"/>
      <c r="S997" s="1134"/>
      <c r="T997" s="1134"/>
      <c r="U997" s="1134"/>
      <c r="V997" s="1134"/>
      <c r="W997" s="1134"/>
      <c r="X997" s="1134"/>
      <c r="Y997" s="1134"/>
      <c r="Z997" s="1134"/>
      <c r="AA997" s="1134"/>
      <c r="AB997" s="1235"/>
      <c r="AC997" s="1235"/>
      <c r="AD997" s="1235"/>
      <c r="AE997" s="1134"/>
      <c r="AF997" s="1134"/>
      <c r="AG997" s="1134"/>
      <c r="AH997" s="1134"/>
      <c r="AI997" s="1134"/>
      <c r="AJ997" s="1134"/>
      <c r="AK997" s="1134"/>
      <c r="AL997" s="1134"/>
      <c r="AM997" s="1134"/>
      <c r="AN997" s="1134"/>
      <c r="AO997" s="1134"/>
      <c r="AP997" s="1134"/>
      <c r="AQ997" s="1134"/>
      <c r="AR997" s="1134"/>
      <c r="AS997" s="1134"/>
      <c r="AT997" s="1134"/>
      <c r="AU997" s="1134"/>
    </row>
    <row r="998">
      <c r="A998" s="1134"/>
      <c r="B998" s="1134"/>
      <c r="C998" s="1235"/>
      <c r="D998" s="1236"/>
      <c r="E998" s="1134"/>
      <c r="F998" s="1134"/>
      <c r="G998" s="1134"/>
      <c r="H998" s="1134"/>
      <c r="I998" s="1134"/>
      <c r="J998" s="1134"/>
      <c r="K998" s="1134"/>
      <c r="L998" s="1134"/>
      <c r="M998" s="1134"/>
      <c r="N998" s="1134"/>
      <c r="O998" s="1134"/>
      <c r="P998" s="1134"/>
      <c r="Q998" s="1134"/>
      <c r="R998" s="1134"/>
      <c r="S998" s="1134"/>
      <c r="T998" s="1134"/>
      <c r="U998" s="1134"/>
      <c r="V998" s="1134"/>
      <c r="W998" s="1134"/>
      <c r="X998" s="1134"/>
      <c r="Y998" s="1134"/>
      <c r="Z998" s="1134"/>
      <c r="AA998" s="1134"/>
      <c r="AB998" s="1235"/>
      <c r="AC998" s="1235"/>
      <c r="AD998" s="1235"/>
      <c r="AE998" s="1134"/>
      <c r="AF998" s="1134"/>
      <c r="AG998" s="1134"/>
      <c r="AH998" s="1134"/>
      <c r="AI998" s="1134"/>
      <c r="AJ998" s="1134"/>
      <c r="AK998" s="1134"/>
      <c r="AL998" s="1134"/>
      <c r="AM998" s="1134"/>
      <c r="AN998" s="1134"/>
      <c r="AO998" s="1134"/>
      <c r="AP998" s="1134"/>
      <c r="AQ998" s="1134"/>
      <c r="AR998" s="1134"/>
      <c r="AS998" s="1134"/>
      <c r="AT998" s="1134"/>
      <c r="AU998" s="1134"/>
    </row>
    <row r="999">
      <c r="A999" s="1134"/>
      <c r="B999" s="1134"/>
      <c r="C999" s="1235"/>
      <c r="D999" s="1236"/>
      <c r="E999" s="1134"/>
      <c r="F999" s="1134"/>
      <c r="G999" s="1134"/>
      <c r="H999" s="1134"/>
      <c r="I999" s="1134"/>
      <c r="J999" s="1134"/>
      <c r="K999" s="1134"/>
      <c r="L999" s="1134"/>
      <c r="M999" s="1134"/>
      <c r="N999" s="1134"/>
      <c r="O999" s="1134"/>
      <c r="P999" s="1134"/>
      <c r="Q999" s="1134"/>
      <c r="R999" s="1134"/>
      <c r="S999" s="1134"/>
      <c r="T999" s="1134"/>
      <c r="U999" s="1134"/>
      <c r="V999" s="1134"/>
      <c r="W999" s="1134"/>
      <c r="X999" s="1134"/>
      <c r="Y999" s="1134"/>
      <c r="Z999" s="1134"/>
      <c r="AA999" s="1134"/>
      <c r="AB999" s="1235"/>
      <c r="AC999" s="1235"/>
      <c r="AD999" s="1235"/>
      <c r="AE999" s="1134"/>
      <c r="AF999" s="1134"/>
      <c r="AG999" s="1134"/>
      <c r="AH999" s="1134"/>
      <c r="AI999" s="1134"/>
      <c r="AJ999" s="1134"/>
      <c r="AK999" s="1134"/>
      <c r="AL999" s="1134"/>
      <c r="AM999" s="1134"/>
      <c r="AN999" s="1134"/>
      <c r="AO999" s="1134"/>
      <c r="AP999" s="1134"/>
      <c r="AQ999" s="1134"/>
      <c r="AR999" s="1134"/>
      <c r="AS999" s="1134"/>
      <c r="AT999" s="1134"/>
      <c r="AU999" s="1134"/>
    </row>
    <row r="1000">
      <c r="A1000" s="1134"/>
      <c r="B1000" s="1134"/>
      <c r="C1000" s="1235"/>
      <c r="D1000" s="1236"/>
      <c r="E1000" s="1134"/>
      <c r="F1000" s="1134"/>
      <c r="G1000" s="1134"/>
      <c r="H1000" s="1134"/>
      <c r="I1000" s="1134"/>
      <c r="J1000" s="1134"/>
      <c r="K1000" s="1134"/>
      <c r="L1000" s="1134"/>
      <c r="M1000" s="1134"/>
      <c r="N1000" s="1134"/>
      <c r="O1000" s="1134"/>
      <c r="P1000" s="1134"/>
      <c r="Q1000" s="1134"/>
      <c r="R1000" s="1134"/>
      <c r="S1000" s="1134"/>
      <c r="T1000" s="1134"/>
      <c r="U1000" s="1134"/>
      <c r="V1000" s="1134"/>
      <c r="W1000" s="1134"/>
      <c r="X1000" s="1134"/>
      <c r="Y1000" s="1134"/>
      <c r="Z1000" s="1134"/>
      <c r="AA1000" s="1134"/>
      <c r="AB1000" s="1235"/>
      <c r="AC1000" s="1235"/>
      <c r="AD1000" s="1235"/>
      <c r="AE1000" s="1134"/>
      <c r="AF1000" s="1134"/>
      <c r="AG1000" s="1134"/>
      <c r="AH1000" s="1134"/>
      <c r="AI1000" s="1134"/>
      <c r="AJ1000" s="1134"/>
      <c r="AK1000" s="1134"/>
      <c r="AL1000" s="1134"/>
      <c r="AM1000" s="1134"/>
      <c r="AN1000" s="1134"/>
      <c r="AO1000" s="1134"/>
      <c r="AP1000" s="1134"/>
      <c r="AQ1000" s="1134"/>
      <c r="AR1000" s="1134"/>
      <c r="AS1000" s="1134"/>
      <c r="AT1000" s="1134"/>
      <c r="AU1000" s="1134"/>
    </row>
    <row r="1001">
      <c r="A1001" s="1134"/>
      <c r="B1001" s="1134"/>
      <c r="C1001" s="1235"/>
      <c r="D1001" s="1236"/>
      <c r="E1001" s="1134"/>
      <c r="F1001" s="1134"/>
      <c r="G1001" s="1134"/>
      <c r="H1001" s="1134"/>
      <c r="I1001" s="1134"/>
      <c r="J1001" s="1134"/>
      <c r="K1001" s="1134"/>
      <c r="L1001" s="1134"/>
      <c r="M1001" s="1134"/>
      <c r="N1001" s="1134"/>
      <c r="O1001" s="1134"/>
      <c r="P1001" s="1134"/>
      <c r="Q1001" s="1134"/>
      <c r="R1001" s="1134"/>
      <c r="S1001" s="1134"/>
      <c r="T1001" s="1134"/>
      <c r="U1001" s="1134"/>
      <c r="V1001" s="1134"/>
      <c r="W1001" s="1134"/>
      <c r="X1001" s="1134"/>
      <c r="Y1001" s="1134"/>
      <c r="Z1001" s="1134"/>
      <c r="AA1001" s="1134"/>
      <c r="AB1001" s="1235"/>
      <c r="AC1001" s="1235"/>
      <c r="AD1001" s="1235"/>
      <c r="AE1001" s="1134"/>
      <c r="AF1001" s="1134"/>
      <c r="AG1001" s="1134"/>
      <c r="AH1001" s="1134"/>
      <c r="AI1001" s="1134"/>
      <c r="AJ1001" s="1134"/>
      <c r="AK1001" s="1134"/>
      <c r="AL1001" s="1134"/>
      <c r="AM1001" s="1134"/>
      <c r="AN1001" s="1134"/>
      <c r="AO1001" s="1134"/>
      <c r="AP1001" s="1134"/>
      <c r="AQ1001" s="1134"/>
      <c r="AR1001" s="1134"/>
      <c r="AS1001" s="1134"/>
      <c r="AT1001" s="1134"/>
      <c r="AU1001" s="1134"/>
    </row>
    <row r="1002">
      <c r="A1002" s="1134"/>
      <c r="B1002" s="1134"/>
      <c r="C1002" s="1235"/>
      <c r="D1002" s="1236"/>
      <c r="E1002" s="1134"/>
      <c r="F1002" s="1134"/>
      <c r="G1002" s="1134"/>
      <c r="H1002" s="1134"/>
      <c r="I1002" s="1134"/>
      <c r="J1002" s="1134"/>
      <c r="K1002" s="1134"/>
      <c r="L1002" s="1134"/>
      <c r="M1002" s="1134"/>
      <c r="N1002" s="1134"/>
      <c r="O1002" s="1134"/>
      <c r="P1002" s="1134"/>
      <c r="Q1002" s="1134"/>
      <c r="R1002" s="1134"/>
      <c r="S1002" s="1134"/>
      <c r="T1002" s="1134"/>
      <c r="U1002" s="1134"/>
      <c r="V1002" s="1134"/>
      <c r="W1002" s="1134"/>
      <c r="X1002" s="1134"/>
      <c r="Y1002" s="1134"/>
      <c r="Z1002" s="1134"/>
      <c r="AA1002" s="1134"/>
      <c r="AB1002" s="1235"/>
      <c r="AC1002" s="1235"/>
      <c r="AD1002" s="1235"/>
      <c r="AE1002" s="1134"/>
      <c r="AF1002" s="1134"/>
      <c r="AG1002" s="1134"/>
      <c r="AH1002" s="1134"/>
      <c r="AI1002" s="1134"/>
      <c r="AJ1002" s="1134"/>
      <c r="AK1002" s="1134"/>
      <c r="AL1002" s="1134"/>
      <c r="AM1002" s="1134"/>
      <c r="AN1002" s="1134"/>
      <c r="AO1002" s="1134"/>
      <c r="AP1002" s="1134"/>
      <c r="AQ1002" s="1134"/>
      <c r="AR1002" s="1134"/>
      <c r="AS1002" s="1134"/>
      <c r="AT1002" s="1134"/>
      <c r="AU1002" s="1134"/>
    </row>
  </sheetData>
  <mergeCells count="3">
    <mergeCell ref="A60:E60"/>
    <mergeCell ref="A17:E17"/>
    <mergeCell ref="A102:C102"/>
  </mergeCells>
  <conditionalFormatting sqref="A1 C1:C2">
    <cfRule type="containsText" dxfId="0" priority="1" operator="containsText" text="parțial">
      <formula>NOT(ISERROR(SEARCH(("parțial"),(A1))))</formula>
    </cfRule>
  </conditionalFormatting>
  <conditionalFormatting sqref="A1 C1:C2">
    <cfRule type="containsText" dxfId="1" priority="2" operator="containsText" text="complet">
      <formula>NOT(ISERROR(SEARCH(("complet"),(A1))))</formula>
    </cfRule>
  </conditionalFormatting>
  <hyperlinks>
    <hyperlink r:id="rId1" ref="AD2"/>
    <hyperlink r:id="rId2" ref="AE2"/>
    <hyperlink r:id="rId3" ref="N3"/>
    <hyperlink r:id="rId4" ref="P3"/>
    <hyperlink r:id="rId5" ref="R3"/>
    <hyperlink r:id="rId6" ref="V3"/>
    <hyperlink r:id="rId7" ref="AB3"/>
    <hyperlink r:id="rId8" ref="AD3"/>
    <hyperlink r:id="rId9" ref="AB4"/>
    <hyperlink r:id="rId10" ref="AD4"/>
    <hyperlink r:id="rId11" ref="AD5"/>
    <hyperlink r:id="rId12" ref="AD6"/>
    <hyperlink r:id="rId13" ref="R8"/>
    <hyperlink r:id="rId14" ref="V8"/>
    <hyperlink r:id="rId15" ref="AD8"/>
    <hyperlink r:id="rId16" ref="AD9"/>
    <hyperlink r:id="rId17" ref="AD10"/>
    <hyperlink r:id="rId18" ref="AD11"/>
    <hyperlink r:id="rId19" ref="AD12"/>
    <hyperlink r:id="rId20" ref="AD13"/>
    <hyperlink r:id="rId21" ref="V14"/>
    <hyperlink r:id="rId22" ref="AD14"/>
    <hyperlink r:id="rId23" ref="AB15"/>
    <hyperlink r:id="rId24" ref="AC15"/>
    <hyperlink r:id="rId25" ref="AD15"/>
    <hyperlink r:id="rId26" ref="N18"/>
    <hyperlink r:id="rId27" ref="S18"/>
    <hyperlink r:id="rId28" ref="AD18"/>
    <hyperlink r:id="rId29" ref="AD19"/>
    <hyperlink r:id="rId30" ref="N20"/>
    <hyperlink r:id="rId31" ref="O20"/>
    <hyperlink r:id="rId32" ref="P20"/>
    <hyperlink r:id="rId33" ref="T20"/>
    <hyperlink r:id="rId34" ref="AD20"/>
    <hyperlink r:id="rId35" ref="P21"/>
    <hyperlink r:id="rId36" ref="V21"/>
    <hyperlink r:id="rId37" ref="AD21"/>
    <hyperlink r:id="rId38" ref="P22"/>
    <hyperlink r:id="rId39" ref="AB22"/>
    <hyperlink r:id="rId40" ref="AD22"/>
    <hyperlink r:id="rId41" ref="N23"/>
    <hyperlink r:id="rId42" ref="O23"/>
    <hyperlink r:id="rId43" ref="V23"/>
    <hyperlink r:id="rId44" ref="AD23"/>
    <hyperlink r:id="rId45" ref="J24"/>
    <hyperlink r:id="rId46" ref="N24"/>
    <hyperlink r:id="rId47" ref="O24"/>
    <hyperlink r:id="rId48" ref="P24"/>
    <hyperlink r:id="rId49" ref="R24"/>
    <hyperlink r:id="rId50" ref="S24"/>
    <hyperlink r:id="rId51" ref="T24"/>
    <hyperlink r:id="rId52" ref="V24"/>
    <hyperlink r:id="rId53" ref="W24"/>
    <hyperlink r:id="rId54" ref="AD24"/>
    <hyperlink r:id="rId55" ref="N26"/>
    <hyperlink r:id="rId56" ref="O26"/>
    <hyperlink r:id="rId57" ref="AD26"/>
    <hyperlink r:id="rId58" ref="N27"/>
    <hyperlink r:id="rId59" ref="O27"/>
    <hyperlink r:id="rId60" ref="AB27"/>
    <hyperlink r:id="rId61" ref="AD27"/>
    <hyperlink r:id="rId62" ref="J28"/>
    <hyperlink r:id="rId63" ref="N28"/>
    <hyperlink r:id="rId64" ref="P28"/>
    <hyperlink r:id="rId65" ref="V28"/>
    <hyperlink r:id="rId66" ref="AD28"/>
    <hyperlink r:id="rId67" ref="N29"/>
    <hyperlink r:id="rId68" ref="AB29"/>
    <hyperlink r:id="rId69" ref="AD29"/>
    <hyperlink r:id="rId70" ref="J30"/>
    <hyperlink r:id="rId71" ref="N30"/>
    <hyperlink r:id="rId72" ref="P30"/>
    <hyperlink r:id="rId73" ref="R30"/>
    <hyperlink r:id="rId74" ref="W30"/>
    <hyperlink r:id="rId75" ref="AB30"/>
    <hyperlink r:id="rId76" ref="AD30"/>
    <hyperlink r:id="rId77" ref="AD31"/>
    <hyperlink r:id="rId78" ref="N32"/>
    <hyperlink r:id="rId79" ref="O32"/>
    <hyperlink r:id="rId80" ref="P32"/>
    <hyperlink r:id="rId81" ref="V32"/>
    <hyperlink r:id="rId82" ref="W32"/>
    <hyperlink r:id="rId83" ref="AB32"/>
    <hyperlink r:id="rId84" ref="AD32"/>
    <hyperlink r:id="rId85" ref="N33"/>
    <hyperlink r:id="rId86" ref="O33"/>
    <hyperlink r:id="rId87" ref="AB33"/>
    <hyperlink r:id="rId88" ref="AD33"/>
    <hyperlink r:id="rId89" ref="N34"/>
    <hyperlink r:id="rId90" ref="P34"/>
    <hyperlink r:id="rId91" ref="V34"/>
    <hyperlink r:id="rId92" ref="AB34"/>
    <hyperlink r:id="rId93" ref="AD34"/>
    <hyperlink r:id="rId94" ref="V35"/>
    <hyperlink r:id="rId95" ref="W35"/>
    <hyperlink r:id="rId96" ref="AD35"/>
    <hyperlink r:id="rId97" ref="N36"/>
    <hyperlink r:id="rId98" ref="O36"/>
    <hyperlink r:id="rId99" ref="P36"/>
    <hyperlink r:id="rId100" ref="V36"/>
    <hyperlink r:id="rId101" ref="AD36"/>
    <hyperlink r:id="rId102" ref="N37"/>
    <hyperlink r:id="rId103" ref="O37"/>
    <hyperlink r:id="rId104" ref="P37"/>
    <hyperlink r:id="rId105" ref="AD37"/>
    <hyperlink r:id="rId106" ref="N38"/>
    <hyperlink r:id="rId107" ref="P38"/>
    <hyperlink r:id="rId108" ref="V38"/>
    <hyperlink r:id="rId109" ref="AB38"/>
    <hyperlink r:id="rId110" ref="AD38"/>
    <hyperlink r:id="rId111" ref="AB39"/>
    <hyperlink r:id="rId112" ref="AD39"/>
    <hyperlink r:id="rId113" ref="N40"/>
    <hyperlink r:id="rId114" ref="O40"/>
    <hyperlink r:id="rId115" ref="AB40"/>
    <hyperlink r:id="rId116" ref="AD40"/>
    <hyperlink r:id="rId117" ref="N41"/>
    <hyperlink r:id="rId118" ref="V41"/>
    <hyperlink r:id="rId119" ref="AD41"/>
    <hyperlink r:id="rId120" ref="V42"/>
    <hyperlink r:id="rId121" ref="AD42"/>
    <hyperlink r:id="rId122" ref="AD43"/>
    <hyperlink r:id="rId123" ref="V46"/>
    <hyperlink r:id="rId124" ref="AD46"/>
    <hyperlink r:id="rId125" ref="AD47"/>
    <hyperlink r:id="rId126" ref="AD48"/>
    <hyperlink r:id="rId127" ref="V49"/>
    <hyperlink r:id="rId128" ref="W49"/>
    <hyperlink r:id="rId129" ref="AB49"/>
    <hyperlink r:id="rId130" ref="AD49"/>
    <hyperlink r:id="rId131" ref="N50"/>
    <hyperlink r:id="rId132" ref="AD50"/>
    <hyperlink r:id="rId133" ref="N51"/>
    <hyperlink r:id="rId134" ref="O51"/>
    <hyperlink r:id="rId135" ref="AD51"/>
    <hyperlink r:id="rId136" ref="V52"/>
    <hyperlink r:id="rId137" ref="AB52"/>
    <hyperlink r:id="rId138" ref="AD52"/>
    <hyperlink r:id="rId139" ref="AD53"/>
    <hyperlink r:id="rId140" ref="N54"/>
    <hyperlink r:id="rId141" ref="O54"/>
    <hyperlink r:id="rId142" ref="R54"/>
    <hyperlink r:id="rId143" ref="AD54"/>
    <hyperlink r:id="rId144" ref="N55"/>
    <hyperlink r:id="rId145" ref="P55"/>
    <hyperlink r:id="rId146" ref="V55"/>
    <hyperlink r:id="rId147" ref="AD55"/>
    <hyperlink r:id="rId148" ref="N56"/>
    <hyperlink r:id="rId149" ref="O56"/>
    <hyperlink r:id="rId150" ref="V56"/>
    <hyperlink r:id="rId151" ref="AD56"/>
    <hyperlink r:id="rId152" ref="N57"/>
    <hyperlink r:id="rId153" ref="O57"/>
    <hyperlink r:id="rId154" ref="AB57"/>
    <hyperlink r:id="rId155" ref="AD57"/>
    <hyperlink r:id="rId156" ref="N58"/>
    <hyperlink r:id="rId157" ref="P58"/>
    <hyperlink r:id="rId158" ref="R58"/>
    <hyperlink r:id="rId159" ref="V58"/>
    <hyperlink r:id="rId160" ref="W58"/>
    <hyperlink r:id="rId161" ref="AB58"/>
    <hyperlink r:id="rId162" ref="AD58"/>
    <hyperlink r:id="rId163" ref="AB59"/>
    <hyperlink r:id="rId164" ref="AD59"/>
    <hyperlink r:id="rId165" ref="V61"/>
    <hyperlink r:id="rId166" ref="AD61"/>
    <hyperlink r:id="rId167" ref="AD62"/>
    <hyperlink r:id="rId168" ref="N63"/>
    <hyperlink r:id="rId169" ref="O63"/>
    <hyperlink r:id="rId170" ref="AD63"/>
    <hyperlink r:id="rId171" ref="P64"/>
    <hyperlink r:id="rId172" ref="R64"/>
    <hyperlink r:id="rId173" ref="AD64"/>
    <hyperlink r:id="rId174" ref="AB65"/>
    <hyperlink r:id="rId175" ref="AD65"/>
    <hyperlink r:id="rId176" ref="N66"/>
    <hyperlink r:id="rId177" ref="O66"/>
    <hyperlink r:id="rId178" ref="P66"/>
    <hyperlink r:id="rId179" ref="AD66"/>
    <hyperlink r:id="rId180" ref="N67"/>
    <hyperlink r:id="rId181" ref="O67"/>
    <hyperlink r:id="rId182" ref="P67"/>
    <hyperlink r:id="rId183" ref="S67"/>
    <hyperlink r:id="rId184" ref="V67"/>
    <hyperlink r:id="rId185" ref="X67"/>
    <hyperlink r:id="rId186" ref="AD67"/>
    <hyperlink r:id="rId187" ref="AD69"/>
    <hyperlink r:id="rId188" ref="AD70"/>
    <hyperlink r:id="rId189" ref="AD71"/>
    <hyperlink r:id="rId190" ref="AD73"/>
    <hyperlink r:id="rId191" ref="AB74"/>
    <hyperlink r:id="rId192" ref="AD74"/>
    <hyperlink r:id="rId193" ref="AD76"/>
    <hyperlink r:id="rId194" ref="N77"/>
    <hyperlink r:id="rId195" ref="V77"/>
    <hyperlink r:id="rId196" ref="AD77"/>
    <hyperlink r:id="rId197" ref="AB80"/>
    <hyperlink r:id="rId198" ref="AC80"/>
    <hyperlink r:id="rId199" ref="AD80"/>
    <hyperlink r:id="rId200" ref="V81"/>
    <hyperlink r:id="rId201" ref="AD81"/>
    <hyperlink r:id="rId202" ref="AB82"/>
    <hyperlink r:id="rId203" ref="AD82"/>
    <hyperlink r:id="rId204" ref="AD83"/>
    <hyperlink r:id="rId205" ref="N84"/>
    <hyperlink r:id="rId206" ref="R84"/>
    <hyperlink r:id="rId207" ref="V84"/>
    <hyperlink r:id="rId208" ref="AD84"/>
    <hyperlink r:id="rId209" ref="AB86"/>
    <hyperlink r:id="rId210" ref="AD86"/>
    <hyperlink r:id="rId211" ref="AD87"/>
    <hyperlink r:id="rId212" ref="AD88"/>
    <hyperlink r:id="rId213" ref="AD89"/>
    <hyperlink r:id="rId214" ref="AD91"/>
    <hyperlink r:id="rId215" ref="AB93"/>
    <hyperlink r:id="rId216" ref="AD93"/>
    <hyperlink r:id="rId217" ref="AD94"/>
    <hyperlink r:id="rId218" ref="AD95"/>
    <hyperlink r:id="rId219" ref="N96"/>
    <hyperlink r:id="rId220" ref="S96"/>
    <hyperlink r:id="rId221" ref="AB96"/>
    <hyperlink r:id="rId222" ref="AD96"/>
    <hyperlink r:id="rId223" ref="AD97"/>
    <hyperlink r:id="rId224" ref="AB99"/>
    <hyperlink r:id="rId225" ref="AD99"/>
    <hyperlink r:id="rId226" ref="AB100"/>
    <hyperlink r:id="rId227" ref="AD100"/>
    <hyperlink r:id="rId228" ref="AB101"/>
    <hyperlink r:id="rId229" ref="AD101"/>
    <hyperlink r:id="rId230" ref="P103"/>
    <hyperlink r:id="rId231" ref="AD103"/>
    <hyperlink r:id="rId232" ref="AD104"/>
    <hyperlink r:id="rId233" ref="AD105"/>
    <hyperlink r:id="rId234" ref="AD106"/>
    <hyperlink r:id="rId235" ref="O107"/>
    <hyperlink r:id="rId236" ref="P107"/>
    <hyperlink r:id="rId237" ref="V107"/>
    <hyperlink r:id="rId238" ref="AD107"/>
    <hyperlink r:id="rId239" ref="AD108"/>
    <hyperlink r:id="rId240" ref="P109"/>
    <hyperlink r:id="rId241" ref="AB109"/>
    <hyperlink r:id="rId242" ref="AD109"/>
    <hyperlink r:id="rId243" ref="AD110"/>
    <hyperlink r:id="rId244" ref="AD111"/>
    <hyperlink r:id="rId245" ref="AB112"/>
    <hyperlink r:id="rId246" ref="AC112"/>
    <hyperlink r:id="rId247" ref="AD112"/>
    <hyperlink r:id="rId248" ref="AB113"/>
    <hyperlink r:id="rId249" ref="AD113"/>
    <hyperlink r:id="rId250" ref="AD114"/>
    <hyperlink r:id="rId251" ref="AB115"/>
    <hyperlink r:id="rId252" ref="AD115"/>
    <hyperlink r:id="rId253" ref="J116"/>
    <hyperlink r:id="rId254" ref="P116"/>
    <hyperlink r:id="rId255" ref="AB116"/>
    <hyperlink r:id="rId256" ref="AD116"/>
    <hyperlink r:id="rId257" ref="AB117"/>
    <hyperlink r:id="rId258" ref="AD117"/>
    <hyperlink r:id="rId259" ref="V118"/>
    <hyperlink r:id="rId260" ref="AB118"/>
    <hyperlink r:id="rId261" ref="AD118"/>
    <hyperlink r:id="rId262" ref="AB119"/>
    <hyperlink r:id="rId263" ref="AD119"/>
    <hyperlink r:id="rId264" ref="AD120"/>
    <hyperlink r:id="rId265" ref="N121"/>
    <hyperlink r:id="rId266" ref="V121"/>
    <hyperlink r:id="rId267" ref="AD121"/>
    <hyperlink r:id="rId268" ref="N122"/>
    <hyperlink r:id="rId269" ref="AD122"/>
    <hyperlink r:id="rId270" ref="P123"/>
    <hyperlink r:id="rId271" ref="AD123"/>
    <hyperlink r:id="rId272" ref="N124"/>
    <hyperlink r:id="rId273" ref="AD124"/>
    <hyperlink r:id="rId274" ref="AD126"/>
    <hyperlink r:id="rId275" ref="V127"/>
    <hyperlink r:id="rId276" ref="AD127"/>
    <hyperlink r:id="rId277" ref="N128"/>
    <hyperlink r:id="rId278" ref="AD128"/>
    <hyperlink r:id="rId279" ref="AD129"/>
    <hyperlink r:id="rId280" ref="P130"/>
    <hyperlink r:id="rId281" ref="AB130"/>
    <hyperlink r:id="rId282" ref="AD130"/>
    <hyperlink r:id="rId283" ref="O131"/>
    <hyperlink r:id="rId284" ref="P131"/>
    <hyperlink r:id="rId285" ref="AD131"/>
    <hyperlink r:id="rId286" ref="P132"/>
    <hyperlink r:id="rId287" ref="AD132"/>
    <hyperlink r:id="rId288" ref="AD133"/>
    <hyperlink r:id="rId289" ref="AD134"/>
    <hyperlink r:id="rId290" ref="P135"/>
    <hyperlink r:id="rId291" ref="AB135"/>
    <hyperlink r:id="rId292" ref="AC135"/>
    <hyperlink r:id="rId293" ref="AD135"/>
    <hyperlink r:id="rId294" ref="P136"/>
    <hyperlink r:id="rId295" ref="AD136"/>
    <hyperlink r:id="rId296" ref="N137"/>
    <hyperlink r:id="rId297" ref="AD137"/>
    <hyperlink r:id="rId298" ref="AD138"/>
    <hyperlink r:id="rId299" ref="O139"/>
    <hyperlink r:id="rId300" ref="P139"/>
    <hyperlink r:id="rId301" ref="AD139"/>
    <hyperlink r:id="rId302" ref="AD140"/>
    <hyperlink r:id="rId303" ref="N141"/>
    <hyperlink r:id="rId304" ref="P141"/>
    <hyperlink r:id="rId305" ref="AD141"/>
    <hyperlink r:id="rId306" ref="AD143"/>
    <hyperlink r:id="rId307" ref="AD144"/>
    <hyperlink r:id="rId308" ref="O145"/>
    <hyperlink r:id="rId309" ref="P145"/>
    <hyperlink r:id="rId310" ref="T145"/>
    <hyperlink r:id="rId311" ref="AD145"/>
    <hyperlink r:id="rId312" ref="V146"/>
    <hyperlink r:id="rId313" ref="AD146"/>
    <hyperlink r:id="rId314" ref="AD147"/>
    <hyperlink r:id="rId315" ref="AD148"/>
    <hyperlink r:id="rId316" ref="AD149"/>
    <hyperlink r:id="rId317" ref="O151"/>
    <hyperlink r:id="rId318" ref="V151"/>
    <hyperlink r:id="rId319" ref="AD151"/>
    <hyperlink r:id="rId320" ref="N152"/>
    <hyperlink r:id="rId321" ref="P152"/>
    <hyperlink r:id="rId322" ref="V152"/>
    <hyperlink r:id="rId323" ref="AD152"/>
    <hyperlink r:id="rId324" ref="O153"/>
    <hyperlink r:id="rId325" ref="AD153"/>
    <hyperlink r:id="rId326" ref="P154"/>
    <hyperlink r:id="rId327" ref="AD154"/>
    <hyperlink r:id="rId328" ref="AD155"/>
    <hyperlink r:id="rId329" ref="AD156"/>
    <hyperlink r:id="rId330" ref="V157"/>
    <hyperlink r:id="rId331" ref="AD157"/>
    <hyperlink r:id="rId332" ref="AD159"/>
    <hyperlink r:id="rId333" ref="AD160"/>
    <hyperlink r:id="rId334" ref="AD161"/>
    <hyperlink r:id="rId335" ref="V162"/>
    <hyperlink r:id="rId336" ref="AD162"/>
    <hyperlink r:id="rId337" ref="AD163"/>
    <hyperlink r:id="rId338" ref="AD164"/>
    <hyperlink r:id="rId339" ref="N165"/>
    <hyperlink r:id="rId340" ref="AD165"/>
    <hyperlink r:id="rId341" ref="N166"/>
    <hyperlink r:id="rId342" ref="AD166"/>
    <hyperlink r:id="rId343" ref="N167"/>
    <hyperlink r:id="rId344" ref="AD167"/>
    <hyperlink r:id="rId345" ref="V168"/>
    <hyperlink r:id="rId346" ref="AD168"/>
    <hyperlink r:id="rId347" ref="AD169"/>
    <hyperlink r:id="rId348" ref="O170"/>
    <hyperlink r:id="rId349" ref="V170"/>
    <hyperlink r:id="rId350" ref="AD170"/>
    <hyperlink r:id="rId351" ref="N171"/>
    <hyperlink r:id="rId352" ref="V171"/>
    <hyperlink r:id="rId353" ref="W171"/>
    <hyperlink r:id="rId354" ref="AB171"/>
    <hyperlink r:id="rId355" ref="N172"/>
    <hyperlink r:id="rId356" ref="AB172"/>
    <hyperlink r:id="rId357" ref="N173"/>
    <hyperlink r:id="rId358" ref="O173"/>
    <hyperlink r:id="rId359" ref="P173"/>
    <hyperlink r:id="rId360" ref="R173"/>
    <hyperlink r:id="rId361" ref="S173"/>
    <hyperlink r:id="rId362" ref="V173"/>
    <hyperlink r:id="rId363" ref="W173"/>
    <hyperlink r:id="rId364" ref="AB173"/>
    <hyperlink r:id="rId365" ref="N174"/>
    <hyperlink r:id="rId366" ref="AB174"/>
    <hyperlink r:id="rId367" ref="N175"/>
    <hyperlink r:id="rId368" ref="AB175"/>
    <hyperlink r:id="rId369" ref="J176"/>
    <hyperlink r:id="rId370" ref="N176"/>
    <hyperlink r:id="rId371" ref="O176"/>
    <hyperlink r:id="rId372" ref="P176"/>
    <hyperlink r:id="rId373" ref="R176"/>
    <hyperlink r:id="rId374" ref="V176"/>
    <hyperlink r:id="rId375" ref="W176"/>
    <hyperlink r:id="rId376" ref="N177"/>
    <hyperlink r:id="rId377" ref="O177"/>
    <hyperlink r:id="rId378" ref="V177"/>
    <hyperlink r:id="rId379" ref="N179"/>
    <hyperlink r:id="rId380" ref="O179"/>
    <hyperlink r:id="rId381" ref="V179"/>
    <hyperlink r:id="rId382" ref="N180"/>
    <hyperlink r:id="rId383" ref="V180"/>
    <hyperlink r:id="rId384" ref="N182"/>
    <hyperlink r:id="rId385" ref="O182"/>
    <hyperlink r:id="rId386" ref="V182"/>
    <hyperlink r:id="rId387" ref="O183"/>
    <hyperlink r:id="rId388" ref="AB183"/>
    <hyperlink r:id="rId389" ref="N184"/>
    <hyperlink r:id="rId390" ref="O184"/>
    <hyperlink r:id="rId391" ref="AB184"/>
    <hyperlink r:id="rId392" ref="N185"/>
    <hyperlink r:id="rId393" ref="V185"/>
    <hyperlink r:id="rId394" ref="AB185"/>
    <hyperlink r:id="rId395" ref="N186"/>
    <hyperlink r:id="rId396" ref="AB186"/>
    <hyperlink r:id="rId397" ref="AB187"/>
    <hyperlink r:id="rId398" ref="N188"/>
    <hyperlink r:id="rId399" ref="O188"/>
    <hyperlink r:id="rId400" ref="S188"/>
    <hyperlink r:id="rId401" ref="W188"/>
    <hyperlink r:id="rId402" ref="AB188"/>
    <hyperlink r:id="rId403" ref="N189"/>
    <hyperlink r:id="rId404" ref="O189"/>
    <hyperlink r:id="rId405" ref="V189"/>
    <hyperlink r:id="rId406" ref="AB189"/>
    <hyperlink r:id="rId407" ref="AB190"/>
    <hyperlink r:id="rId408" ref="N191"/>
    <hyperlink r:id="rId409" ref="AB191"/>
    <hyperlink r:id="rId410" ref="N192"/>
    <hyperlink r:id="rId411" ref="V192"/>
    <hyperlink r:id="rId412" ref="AB192"/>
    <hyperlink r:id="rId413" ref="N193"/>
    <hyperlink r:id="rId414" ref="O193"/>
    <hyperlink r:id="rId415" ref="V193"/>
    <hyperlink r:id="rId416" ref="AB193"/>
    <hyperlink r:id="rId417" ref="N194"/>
    <hyperlink r:id="rId418" ref="V194"/>
    <hyperlink r:id="rId419" ref="AB194"/>
    <hyperlink r:id="rId420" ref="AB195"/>
    <hyperlink r:id="rId421" ref="AB196"/>
    <hyperlink r:id="rId422" ref="AD196"/>
    <hyperlink r:id="rId423" ref="N197"/>
    <hyperlink r:id="rId424" ref="AB197"/>
    <hyperlink r:id="rId425" ref="H198"/>
    <hyperlink r:id="rId426" ref="O198"/>
    <hyperlink r:id="rId427" ref="V198"/>
    <hyperlink r:id="rId428" ref="AB198"/>
    <hyperlink r:id="rId429" ref="N199"/>
    <hyperlink r:id="rId430" ref="N200"/>
    <hyperlink r:id="rId431" ref="O200"/>
    <hyperlink r:id="rId432" ref="V200"/>
    <hyperlink r:id="rId433" ref="AB200"/>
    <hyperlink r:id="rId434" ref="N201"/>
    <hyperlink r:id="rId435" ref="O201"/>
    <hyperlink r:id="rId436" ref="AB201"/>
    <hyperlink r:id="rId437" ref="N202"/>
    <hyperlink r:id="rId438" ref="O202"/>
    <hyperlink r:id="rId439" ref="R202"/>
    <hyperlink r:id="rId440" ref="V202"/>
    <hyperlink r:id="rId441" ref="AB202"/>
    <hyperlink r:id="rId442" ref="N203"/>
    <hyperlink r:id="rId443" ref="O203"/>
    <hyperlink r:id="rId444" ref="AB203"/>
    <hyperlink r:id="rId445" ref="O204"/>
    <hyperlink r:id="rId446" ref="AB204"/>
    <hyperlink r:id="rId447" ref="N205"/>
    <hyperlink r:id="rId448" ref="V205"/>
    <hyperlink r:id="rId449" ref="O206"/>
    <hyperlink r:id="rId450" ref="V206"/>
    <hyperlink r:id="rId451" ref="AB206"/>
    <hyperlink r:id="rId452" ref="N207"/>
    <hyperlink r:id="rId453" ref="O207"/>
    <hyperlink r:id="rId454" ref="V207"/>
    <hyperlink r:id="rId455" ref="AB207"/>
    <hyperlink r:id="rId456" ref="N208"/>
    <hyperlink r:id="rId457" ref="O208"/>
    <hyperlink r:id="rId458" ref="R208"/>
    <hyperlink r:id="rId459" ref="AB208"/>
    <hyperlink r:id="rId460" ref="N209"/>
    <hyperlink r:id="rId461" ref="O209"/>
    <hyperlink r:id="rId462" ref="V209"/>
    <hyperlink r:id="rId463" ref="N210"/>
    <hyperlink r:id="rId464" ref="O210"/>
    <hyperlink r:id="rId465" ref="AB210"/>
    <hyperlink r:id="rId466" ref="N211"/>
    <hyperlink r:id="rId467" ref="O211"/>
    <hyperlink r:id="rId468" ref="AB211"/>
    <hyperlink r:id="rId469" ref="AB212"/>
    <hyperlink r:id="rId470" ref="N213"/>
    <hyperlink r:id="rId471" ref="AD213"/>
  </hyperlinks>
  <drawing r:id="rId472"/>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B3" sqref="B3" pane="bottomLeft"/>
    </sheetView>
  </sheetViews>
  <sheetFormatPr customHeight="1" defaultColWidth="14.43" defaultRowHeight="15.75"/>
  <cols>
    <col customWidth="1" min="5" max="5" width="14.86"/>
    <col customWidth="1" min="6" max="9" width="16.57"/>
    <col customWidth="1" min="10" max="10" width="19.0"/>
    <col customWidth="1" min="11" max="25" width="16.57"/>
    <col customWidth="1" min="26" max="27" width="37.29"/>
    <col customWidth="1" min="31" max="31" width="15.86"/>
    <col customWidth="1" min="32" max="32" width="19.0"/>
  </cols>
  <sheetData>
    <row r="1">
      <c r="A1" s="1237" t="s">
        <v>547</v>
      </c>
      <c r="B1" s="1237" t="s">
        <v>1</v>
      </c>
      <c r="C1" s="1237" t="s">
        <v>948</v>
      </c>
      <c r="D1" s="1238" t="s">
        <v>549</v>
      </c>
      <c r="E1" s="1239" t="s">
        <v>4</v>
      </c>
      <c r="F1" s="1240" t="s">
        <v>5</v>
      </c>
      <c r="G1" s="1240" t="s">
        <v>6</v>
      </c>
      <c r="H1" s="1241" t="s">
        <v>7</v>
      </c>
      <c r="I1" s="1240" t="s">
        <v>8</v>
      </c>
      <c r="J1" s="1241" t="s">
        <v>9</v>
      </c>
      <c r="K1" s="1240" t="s">
        <v>10</v>
      </c>
      <c r="L1" s="1240" t="s">
        <v>11</v>
      </c>
      <c r="M1" s="1240" t="s">
        <v>12</v>
      </c>
      <c r="N1" s="1241" t="s">
        <v>13</v>
      </c>
      <c r="O1" s="1241" t="s">
        <v>14</v>
      </c>
      <c r="P1" s="1241" t="s">
        <v>15</v>
      </c>
      <c r="Q1" s="1240" t="s">
        <v>16</v>
      </c>
      <c r="R1" s="1241" t="s">
        <v>17</v>
      </c>
      <c r="S1" s="1241" t="s">
        <v>18</v>
      </c>
      <c r="T1" s="1241" t="s">
        <v>19</v>
      </c>
      <c r="U1" s="1242" t="s">
        <v>20</v>
      </c>
      <c r="V1" s="507" t="s">
        <v>21</v>
      </c>
      <c r="W1" s="507" t="s">
        <v>22</v>
      </c>
      <c r="X1" s="507" t="s">
        <v>23</v>
      </c>
      <c r="Y1" s="1242" t="s">
        <v>24</v>
      </c>
      <c r="Z1" s="1237" t="s">
        <v>3681</v>
      </c>
      <c r="AA1" s="1237" t="s">
        <v>26</v>
      </c>
      <c r="AB1" s="1237" t="s">
        <v>551</v>
      </c>
      <c r="AC1" s="1243" t="s">
        <v>3682</v>
      </c>
      <c r="AD1" s="1243" t="s">
        <v>28</v>
      </c>
      <c r="AE1" s="1243" t="s">
        <v>553</v>
      </c>
      <c r="AF1" s="1244" t="s">
        <v>2852</v>
      </c>
      <c r="AG1" s="1244" t="s">
        <v>2853</v>
      </c>
      <c r="AH1" s="1244" t="s">
        <v>2854</v>
      </c>
    </row>
    <row r="2">
      <c r="A2" s="1135" t="s">
        <v>8051</v>
      </c>
      <c r="B2" s="1245" t="s">
        <v>555</v>
      </c>
      <c r="C2" s="1246" t="s">
        <v>965</v>
      </c>
      <c r="D2" s="572">
        <f t="shared" ref="D2:D10" si="1">100-5*COUNTIF(F2:Y2,"X*")</f>
        <v>65</v>
      </c>
      <c r="E2" s="1247">
        <v>42587.0</v>
      </c>
      <c r="F2" s="18" t="s">
        <v>37</v>
      </c>
      <c r="G2" s="24" t="s">
        <v>42</v>
      </c>
      <c r="H2" s="24" t="s">
        <v>42</v>
      </c>
      <c r="I2" s="18" t="s">
        <v>37</v>
      </c>
      <c r="J2" s="24" t="s">
        <v>42</v>
      </c>
      <c r="K2" s="18" t="s">
        <v>37</v>
      </c>
      <c r="L2" s="18" t="s">
        <v>37</v>
      </c>
      <c r="M2" s="18" t="s">
        <v>8052</v>
      </c>
      <c r="N2" s="23" t="s">
        <v>8053</v>
      </c>
      <c r="O2" s="24" t="s">
        <v>42</v>
      </c>
      <c r="P2" s="23" t="s">
        <v>8054</v>
      </c>
      <c r="Q2" s="18" t="s">
        <v>37</v>
      </c>
      <c r="R2" s="23" t="s">
        <v>8055</v>
      </c>
      <c r="S2" s="23" t="s">
        <v>8056</v>
      </c>
      <c r="T2" s="24" t="s">
        <v>42</v>
      </c>
      <c r="U2" s="18" t="s">
        <v>37</v>
      </c>
      <c r="V2" s="23" t="s">
        <v>8057</v>
      </c>
      <c r="W2" s="24" t="s">
        <v>42</v>
      </c>
      <c r="X2" s="24" t="s">
        <v>42</v>
      </c>
      <c r="Y2" s="18" t="s">
        <v>37</v>
      </c>
      <c r="Z2" s="1248" t="s">
        <v>8058</v>
      </c>
      <c r="AA2" s="523" t="s">
        <v>8059</v>
      </c>
      <c r="AB2" s="40"/>
      <c r="AC2" s="1249" t="s">
        <v>8060</v>
      </c>
      <c r="AD2" s="1250" t="s">
        <v>8061</v>
      </c>
      <c r="AE2" s="36"/>
      <c r="AF2" s="1249" t="s">
        <v>8060</v>
      </c>
      <c r="AG2" s="1143">
        <v>1.0</v>
      </c>
      <c r="AH2" s="1143">
        <v>0.0</v>
      </c>
    </row>
    <row r="3">
      <c r="A3" s="1143" t="s">
        <v>8062</v>
      </c>
      <c r="B3" s="1143" t="s">
        <v>3577</v>
      </c>
      <c r="C3" s="1251" t="s">
        <v>965</v>
      </c>
      <c r="D3" s="572">
        <f t="shared" si="1"/>
        <v>70</v>
      </c>
      <c r="E3" s="1247">
        <v>42587.0</v>
      </c>
      <c r="F3" s="18" t="s">
        <v>37</v>
      </c>
      <c r="G3" s="18" t="s">
        <v>37</v>
      </c>
      <c r="H3" s="24" t="s">
        <v>42</v>
      </c>
      <c r="I3" s="18" t="s">
        <v>37</v>
      </c>
      <c r="J3" s="23" t="s">
        <v>8063</v>
      </c>
      <c r="K3" s="24" t="s">
        <v>42</v>
      </c>
      <c r="L3" s="18" t="s">
        <v>37</v>
      </c>
      <c r="M3" s="18" t="s">
        <v>8064</v>
      </c>
      <c r="N3" s="23" t="s">
        <v>8065</v>
      </c>
      <c r="O3" s="23" t="s">
        <v>8066</v>
      </c>
      <c r="P3" s="23" t="s">
        <v>8067</v>
      </c>
      <c r="Q3" s="18" t="s">
        <v>37</v>
      </c>
      <c r="R3" s="23" t="s">
        <v>8068</v>
      </c>
      <c r="S3" s="23" t="s">
        <v>8069</v>
      </c>
      <c r="T3" s="24" t="s">
        <v>42</v>
      </c>
      <c r="U3" s="24" t="s">
        <v>42</v>
      </c>
      <c r="V3" s="18" t="s">
        <v>8070</v>
      </c>
      <c r="W3" s="24" t="s">
        <v>42</v>
      </c>
      <c r="X3" s="24" t="s">
        <v>42</v>
      </c>
      <c r="Y3" s="18" t="s">
        <v>37</v>
      </c>
      <c r="Z3" s="1248" t="s">
        <v>8071</v>
      </c>
      <c r="AA3" s="40"/>
      <c r="AB3" s="1252"/>
      <c r="AC3" s="1253" t="s">
        <v>8072</v>
      </c>
      <c r="AD3" s="1248" t="s">
        <v>8073</v>
      </c>
      <c r="AE3" s="1254" t="s">
        <v>8074</v>
      </c>
      <c r="AF3" s="1143" t="s">
        <v>310</v>
      </c>
      <c r="AG3" s="1143" t="s">
        <v>310</v>
      </c>
      <c r="AH3" s="1143" t="s">
        <v>310</v>
      </c>
    </row>
    <row r="4">
      <c r="A4" s="1143" t="s">
        <v>8075</v>
      </c>
      <c r="B4" s="1143" t="s">
        <v>3577</v>
      </c>
      <c r="C4" s="1255" t="s">
        <v>109</v>
      </c>
      <c r="D4" s="572">
        <f t="shared" si="1"/>
        <v>25</v>
      </c>
      <c r="E4" s="1247">
        <v>42587.0</v>
      </c>
      <c r="F4" s="24" t="s">
        <v>42</v>
      </c>
      <c r="G4" s="24" t="s">
        <v>42</v>
      </c>
      <c r="H4" s="24" t="s">
        <v>42</v>
      </c>
      <c r="I4" s="18" t="s">
        <v>37</v>
      </c>
      <c r="J4" s="24" t="s">
        <v>42</v>
      </c>
      <c r="K4" s="18" t="s">
        <v>37</v>
      </c>
      <c r="L4" s="18" t="s">
        <v>37</v>
      </c>
      <c r="M4" s="24" t="s">
        <v>42</v>
      </c>
      <c r="N4" s="24" t="s">
        <v>42</v>
      </c>
      <c r="O4" s="24" t="s">
        <v>42</v>
      </c>
      <c r="P4" s="24" t="s">
        <v>42</v>
      </c>
      <c r="Q4" s="24" t="s">
        <v>42</v>
      </c>
      <c r="R4" s="24" t="s">
        <v>42</v>
      </c>
      <c r="S4" s="24" t="s">
        <v>42</v>
      </c>
      <c r="T4" s="24" t="s">
        <v>42</v>
      </c>
      <c r="U4" s="18" t="s">
        <v>37</v>
      </c>
      <c r="V4" s="24" t="s">
        <v>42</v>
      </c>
      <c r="W4" s="24" t="s">
        <v>42</v>
      </c>
      <c r="X4" s="24" t="s">
        <v>42</v>
      </c>
      <c r="Y4" s="18" t="s">
        <v>37</v>
      </c>
      <c r="Z4" s="1248" t="s">
        <v>8076</v>
      </c>
      <c r="AA4" s="40"/>
      <c r="AB4" s="40"/>
      <c r="AC4" s="1256" t="s">
        <v>8077</v>
      </c>
      <c r="AD4" s="572" t="s">
        <v>8078</v>
      </c>
      <c r="AE4" s="1249" t="s">
        <v>310</v>
      </c>
      <c r="AF4" s="1143" t="s">
        <v>310</v>
      </c>
      <c r="AG4" s="1143" t="s">
        <v>310</v>
      </c>
      <c r="AH4" s="1143" t="s">
        <v>310</v>
      </c>
    </row>
    <row r="5">
      <c r="A5" s="1143" t="s">
        <v>8079</v>
      </c>
      <c r="B5" s="1143" t="s">
        <v>3577</v>
      </c>
      <c r="C5" s="1257" t="s">
        <v>613</v>
      </c>
      <c r="D5" s="572">
        <f t="shared" si="1"/>
        <v>30</v>
      </c>
      <c r="E5" s="1247">
        <v>42587.0</v>
      </c>
      <c r="F5" s="24" t="s">
        <v>42</v>
      </c>
      <c r="G5" s="18" t="s">
        <v>37</v>
      </c>
      <c r="H5" s="24" t="s">
        <v>42</v>
      </c>
      <c r="I5" s="18" t="s">
        <v>37</v>
      </c>
      <c r="J5" s="24" t="s">
        <v>42</v>
      </c>
      <c r="K5" s="18" t="s">
        <v>37</v>
      </c>
      <c r="L5" s="18" t="s">
        <v>37</v>
      </c>
      <c r="M5" s="24" t="s">
        <v>42</v>
      </c>
      <c r="N5" s="24" t="s">
        <v>42</v>
      </c>
      <c r="O5" s="24" t="s">
        <v>42</v>
      </c>
      <c r="P5" s="24" t="s">
        <v>42</v>
      </c>
      <c r="Q5" s="24" t="s">
        <v>42</v>
      </c>
      <c r="R5" s="24" t="s">
        <v>42</v>
      </c>
      <c r="S5" s="24" t="s">
        <v>42</v>
      </c>
      <c r="T5" s="24" t="s">
        <v>42</v>
      </c>
      <c r="U5" s="18" t="s">
        <v>37</v>
      </c>
      <c r="V5" s="24" t="s">
        <v>42</v>
      </c>
      <c r="W5" s="24" t="s">
        <v>42</v>
      </c>
      <c r="X5" s="24" t="s">
        <v>42</v>
      </c>
      <c r="Y5" s="18" t="s">
        <v>37</v>
      </c>
      <c r="Z5" s="40"/>
      <c r="AA5" s="36"/>
      <c r="AB5" s="1252"/>
      <c r="AC5" s="1258" t="s">
        <v>8080</v>
      </c>
      <c r="AD5" s="572" t="s">
        <v>8081</v>
      </c>
      <c r="AE5" s="1259" t="s">
        <v>8082</v>
      </c>
      <c r="AF5" s="1143" t="s">
        <v>310</v>
      </c>
      <c r="AG5" s="1143" t="s">
        <v>310</v>
      </c>
      <c r="AH5" s="1143" t="s">
        <v>310</v>
      </c>
    </row>
    <row r="6">
      <c r="A6" s="1143" t="s">
        <v>8083</v>
      </c>
      <c r="B6" s="1143" t="s">
        <v>3577</v>
      </c>
      <c r="C6" s="1142" t="s">
        <v>109</v>
      </c>
      <c r="D6" s="572">
        <f t="shared" si="1"/>
        <v>30</v>
      </c>
      <c r="E6" s="1247">
        <v>42587.0</v>
      </c>
      <c r="F6" s="18" t="s">
        <v>37</v>
      </c>
      <c r="G6" s="24" t="s">
        <v>42</v>
      </c>
      <c r="H6" s="24" t="s">
        <v>42</v>
      </c>
      <c r="I6" s="18" t="s">
        <v>37</v>
      </c>
      <c r="J6" s="24" t="s">
        <v>42</v>
      </c>
      <c r="K6" s="18" t="s">
        <v>37</v>
      </c>
      <c r="L6" s="18" t="s">
        <v>37</v>
      </c>
      <c r="M6" s="24" t="s">
        <v>42</v>
      </c>
      <c r="N6" s="24" t="s">
        <v>42</v>
      </c>
      <c r="O6" s="24" t="s">
        <v>42</v>
      </c>
      <c r="P6" s="24" t="s">
        <v>42</v>
      </c>
      <c r="Q6" s="24" t="s">
        <v>42</v>
      </c>
      <c r="R6" s="24" t="s">
        <v>42</v>
      </c>
      <c r="S6" s="24" t="s">
        <v>42</v>
      </c>
      <c r="T6" s="24" t="s">
        <v>42</v>
      </c>
      <c r="U6" s="18" t="s">
        <v>37</v>
      </c>
      <c r="V6" s="24" t="s">
        <v>42</v>
      </c>
      <c r="W6" s="24" t="s">
        <v>42</v>
      </c>
      <c r="X6" s="24" t="s">
        <v>42</v>
      </c>
      <c r="Y6" s="18" t="s">
        <v>37</v>
      </c>
      <c r="Z6" s="1248" t="s">
        <v>6160</v>
      </c>
      <c r="AA6" s="40"/>
      <c r="AB6" s="40"/>
      <c r="AC6" s="1260" t="s">
        <v>8084</v>
      </c>
      <c r="AD6" s="572" t="s">
        <v>8085</v>
      </c>
      <c r="AE6" s="1259" t="s">
        <v>8086</v>
      </c>
      <c r="AF6" s="1143" t="s">
        <v>310</v>
      </c>
      <c r="AG6" s="1143" t="s">
        <v>310</v>
      </c>
      <c r="AH6" s="1143" t="s">
        <v>310</v>
      </c>
    </row>
    <row r="7">
      <c r="A7" s="1143" t="s">
        <v>8087</v>
      </c>
      <c r="B7" s="1143" t="s">
        <v>3577</v>
      </c>
      <c r="C7" s="1257" t="s">
        <v>613</v>
      </c>
      <c r="D7" s="572">
        <f t="shared" si="1"/>
        <v>25</v>
      </c>
      <c r="E7" s="1247">
        <v>42587.0</v>
      </c>
      <c r="F7" s="18" t="s">
        <v>37</v>
      </c>
      <c r="G7" s="24" t="s">
        <v>42</v>
      </c>
      <c r="H7" s="24" t="s">
        <v>42</v>
      </c>
      <c r="I7" s="18" t="s">
        <v>37</v>
      </c>
      <c r="J7" s="24" t="s">
        <v>42</v>
      </c>
      <c r="K7" s="18" t="s">
        <v>37</v>
      </c>
      <c r="L7" s="24" t="s">
        <v>42</v>
      </c>
      <c r="M7" s="24" t="s">
        <v>42</v>
      </c>
      <c r="N7" s="24" t="s">
        <v>42</v>
      </c>
      <c r="O7" s="24" t="s">
        <v>42</v>
      </c>
      <c r="P7" s="24" t="s">
        <v>42</v>
      </c>
      <c r="Q7" s="24" t="s">
        <v>42</v>
      </c>
      <c r="R7" s="24" t="s">
        <v>42</v>
      </c>
      <c r="S7" s="24" t="s">
        <v>42</v>
      </c>
      <c r="T7" s="24" t="s">
        <v>42</v>
      </c>
      <c r="U7" s="18" t="s">
        <v>37</v>
      </c>
      <c r="V7" s="24" t="s">
        <v>42</v>
      </c>
      <c r="W7" s="24" t="s">
        <v>42</v>
      </c>
      <c r="X7" s="24" t="s">
        <v>42</v>
      </c>
      <c r="Y7" s="18" t="s">
        <v>37</v>
      </c>
      <c r="Z7" s="1248" t="s">
        <v>6160</v>
      </c>
      <c r="AA7" s="36"/>
      <c r="AB7" s="1252"/>
      <c r="AC7" s="1261" t="s">
        <v>8088</v>
      </c>
      <c r="AD7" s="572" t="s">
        <v>8089</v>
      </c>
      <c r="AE7" s="1259" t="s">
        <v>8090</v>
      </c>
      <c r="AF7" s="1143" t="s">
        <v>310</v>
      </c>
      <c r="AG7" s="1143" t="s">
        <v>310</v>
      </c>
      <c r="AH7" s="1143" t="s">
        <v>310</v>
      </c>
    </row>
    <row r="8">
      <c r="A8" s="1143" t="s">
        <v>8091</v>
      </c>
      <c r="B8" s="1143" t="s">
        <v>3577</v>
      </c>
      <c r="C8" s="1257" t="s">
        <v>613</v>
      </c>
      <c r="D8" s="572">
        <f t="shared" si="1"/>
        <v>20</v>
      </c>
      <c r="E8" s="1247">
        <v>42587.0</v>
      </c>
      <c r="F8" s="24" t="s">
        <v>42</v>
      </c>
      <c r="G8" s="24" t="s">
        <v>42</v>
      </c>
      <c r="H8" s="24" t="s">
        <v>42</v>
      </c>
      <c r="I8" s="18" t="s">
        <v>37</v>
      </c>
      <c r="J8" s="24" t="s">
        <v>42</v>
      </c>
      <c r="K8" s="18" t="s">
        <v>37</v>
      </c>
      <c r="L8" s="24" t="s">
        <v>42</v>
      </c>
      <c r="M8" s="24" t="s">
        <v>42</v>
      </c>
      <c r="N8" s="24" t="s">
        <v>42</v>
      </c>
      <c r="O8" s="24" t="s">
        <v>42</v>
      </c>
      <c r="P8" s="24" t="s">
        <v>42</v>
      </c>
      <c r="Q8" s="24" t="s">
        <v>42</v>
      </c>
      <c r="R8" s="24" t="s">
        <v>42</v>
      </c>
      <c r="S8" s="24" t="s">
        <v>42</v>
      </c>
      <c r="T8" s="24" t="s">
        <v>42</v>
      </c>
      <c r="U8" s="18" t="s">
        <v>37</v>
      </c>
      <c r="V8" s="24" t="s">
        <v>42</v>
      </c>
      <c r="W8" s="24" t="s">
        <v>42</v>
      </c>
      <c r="X8" s="24" t="s">
        <v>42</v>
      </c>
      <c r="Y8" s="18" t="s">
        <v>37</v>
      </c>
      <c r="Z8" s="1248" t="s">
        <v>8092</v>
      </c>
      <c r="AA8" s="36"/>
      <c r="AB8" s="1252"/>
      <c r="AC8" s="1261" t="s">
        <v>8093</v>
      </c>
      <c r="AD8" s="572" t="s">
        <v>8094</v>
      </c>
      <c r="AE8" s="1259" t="s">
        <v>8095</v>
      </c>
      <c r="AF8" s="1143" t="s">
        <v>310</v>
      </c>
      <c r="AG8" s="1143" t="s">
        <v>310</v>
      </c>
      <c r="AH8" s="1143" t="s">
        <v>310</v>
      </c>
    </row>
    <row r="9">
      <c r="A9" s="1143" t="s">
        <v>8096</v>
      </c>
      <c r="B9" s="1143" t="s">
        <v>3577</v>
      </c>
      <c r="C9" s="1257" t="s">
        <v>613</v>
      </c>
      <c r="D9" s="572">
        <f t="shared" si="1"/>
        <v>15</v>
      </c>
      <c r="E9" s="1247">
        <v>42587.0</v>
      </c>
      <c r="F9" s="24" t="s">
        <v>42</v>
      </c>
      <c r="G9" s="24" t="s">
        <v>42</v>
      </c>
      <c r="H9" s="24" t="s">
        <v>42</v>
      </c>
      <c r="I9" s="24" t="s">
        <v>42</v>
      </c>
      <c r="J9" s="24" t="s">
        <v>42</v>
      </c>
      <c r="K9" s="18" t="s">
        <v>37</v>
      </c>
      <c r="L9" s="24" t="s">
        <v>42</v>
      </c>
      <c r="M9" s="24" t="s">
        <v>42</v>
      </c>
      <c r="N9" s="24" t="s">
        <v>42</v>
      </c>
      <c r="O9" s="24" t="s">
        <v>42</v>
      </c>
      <c r="P9" s="24" t="s">
        <v>42</v>
      </c>
      <c r="Q9" s="24" t="s">
        <v>42</v>
      </c>
      <c r="R9" s="24" t="s">
        <v>42</v>
      </c>
      <c r="S9" s="24" t="s">
        <v>42</v>
      </c>
      <c r="T9" s="24" t="s">
        <v>42</v>
      </c>
      <c r="U9" s="18" t="s">
        <v>37</v>
      </c>
      <c r="V9" s="24" t="s">
        <v>42</v>
      </c>
      <c r="W9" s="24" t="s">
        <v>42</v>
      </c>
      <c r="X9" s="24" t="s">
        <v>42</v>
      </c>
      <c r="Y9" s="18" t="s">
        <v>37</v>
      </c>
      <c r="Z9" s="1248" t="s">
        <v>6160</v>
      </c>
      <c r="AA9" s="40"/>
      <c r="AB9" s="40"/>
      <c r="AC9" s="1261" t="s">
        <v>8097</v>
      </c>
      <c r="AD9" s="572" t="s">
        <v>8098</v>
      </c>
      <c r="AE9" s="1259" t="s">
        <v>8099</v>
      </c>
      <c r="AF9" s="1143" t="s">
        <v>310</v>
      </c>
      <c r="AG9" s="1143" t="s">
        <v>310</v>
      </c>
      <c r="AH9" s="1143" t="s">
        <v>310</v>
      </c>
    </row>
    <row r="10">
      <c r="A10" s="1143" t="s">
        <v>8100</v>
      </c>
      <c r="B10" s="1143" t="s">
        <v>3577</v>
      </c>
      <c r="C10" s="1257" t="s">
        <v>613</v>
      </c>
      <c r="D10" s="572">
        <f t="shared" si="1"/>
        <v>35</v>
      </c>
      <c r="E10" s="1247">
        <v>42587.0</v>
      </c>
      <c r="F10" s="18" t="s">
        <v>37</v>
      </c>
      <c r="G10" s="24" t="s">
        <v>42</v>
      </c>
      <c r="H10" s="24" t="s">
        <v>42</v>
      </c>
      <c r="I10" s="18" t="s">
        <v>37</v>
      </c>
      <c r="J10" s="24" t="s">
        <v>42</v>
      </c>
      <c r="K10" s="18" t="s">
        <v>37</v>
      </c>
      <c r="L10" s="18" t="s">
        <v>37</v>
      </c>
      <c r="M10" s="24" t="s">
        <v>42</v>
      </c>
      <c r="N10" s="24" t="s">
        <v>42</v>
      </c>
      <c r="O10" s="23" t="s">
        <v>8101</v>
      </c>
      <c r="P10" s="24" t="s">
        <v>42</v>
      </c>
      <c r="Q10" s="24" t="s">
        <v>42</v>
      </c>
      <c r="R10" s="24" t="s">
        <v>42</v>
      </c>
      <c r="S10" s="24" t="s">
        <v>42</v>
      </c>
      <c r="T10" s="24" t="s">
        <v>42</v>
      </c>
      <c r="U10" s="18" t="s">
        <v>37</v>
      </c>
      <c r="V10" s="24" t="s">
        <v>42</v>
      </c>
      <c r="W10" s="24" t="s">
        <v>42</v>
      </c>
      <c r="X10" s="24" t="s">
        <v>42</v>
      </c>
      <c r="Y10" s="18" t="s">
        <v>37</v>
      </c>
      <c r="Z10" s="1248" t="s">
        <v>6160</v>
      </c>
      <c r="AA10" s="40"/>
      <c r="AB10" s="1252"/>
      <c r="AC10" s="1261" t="s">
        <v>8102</v>
      </c>
      <c r="AD10" s="572" t="s">
        <v>8103</v>
      </c>
      <c r="AE10" s="1259" t="s">
        <v>8104</v>
      </c>
      <c r="AF10" s="1143" t="s">
        <v>310</v>
      </c>
      <c r="AG10" s="1143" t="s">
        <v>310</v>
      </c>
      <c r="AH10" s="1143" t="s">
        <v>310</v>
      </c>
    </row>
    <row r="11">
      <c r="A11" s="1143" t="s">
        <v>8105</v>
      </c>
      <c r="B11" s="1143" t="s">
        <v>3577</v>
      </c>
      <c r="C11" s="1112" t="s">
        <v>5403</v>
      </c>
      <c r="D11" s="1130">
        <v>0.0</v>
      </c>
      <c r="E11" s="1247">
        <v>42587.0</v>
      </c>
      <c r="F11" s="1085"/>
      <c r="G11" s="1085"/>
      <c r="H11" s="1085"/>
      <c r="I11" s="1085"/>
      <c r="J11" s="1085"/>
      <c r="K11" s="1085"/>
      <c r="L11" s="1085"/>
      <c r="M11" s="1085"/>
      <c r="N11" s="1085"/>
      <c r="O11" s="1085"/>
      <c r="P11" s="1085"/>
      <c r="Q11" s="1085"/>
      <c r="R11" s="1085"/>
      <c r="S11" s="1085"/>
      <c r="T11" s="1085"/>
      <c r="U11" s="1085"/>
      <c r="V11" s="1085"/>
      <c r="W11" s="1085"/>
      <c r="X11" s="1085"/>
      <c r="Y11" s="1085"/>
      <c r="Z11" s="1085"/>
      <c r="AA11" s="1113"/>
      <c r="AB11" s="1262"/>
      <c r="AC11" s="1263" t="s">
        <v>8106</v>
      </c>
      <c r="AD11" s="1085"/>
      <c r="AE11" s="1085"/>
      <c r="AF11" s="1143" t="s">
        <v>310</v>
      </c>
      <c r="AG11" s="1143" t="s">
        <v>310</v>
      </c>
      <c r="AH11" s="1143" t="s">
        <v>310</v>
      </c>
    </row>
    <row r="12">
      <c r="A12" s="1143" t="s">
        <v>8107</v>
      </c>
      <c r="B12" s="1143" t="s">
        <v>3577</v>
      </c>
      <c r="C12" s="1257" t="s">
        <v>613</v>
      </c>
      <c r="D12" s="572">
        <f t="shared" ref="D12:D27" si="2">100-5*COUNTIF(F12:Y12,"X*")</f>
        <v>35</v>
      </c>
      <c r="E12" s="1247">
        <v>42587.0</v>
      </c>
      <c r="F12" s="18" t="s">
        <v>37</v>
      </c>
      <c r="G12" s="24" t="s">
        <v>42</v>
      </c>
      <c r="H12" s="24" t="s">
        <v>42</v>
      </c>
      <c r="I12" s="18" t="s">
        <v>37</v>
      </c>
      <c r="J12" s="24" t="s">
        <v>42</v>
      </c>
      <c r="K12" s="18" t="s">
        <v>37</v>
      </c>
      <c r="L12" s="18" t="s">
        <v>37</v>
      </c>
      <c r="M12" s="24" t="s">
        <v>42</v>
      </c>
      <c r="N12" s="24" t="s">
        <v>42</v>
      </c>
      <c r="O12" s="24" t="s">
        <v>42</v>
      </c>
      <c r="P12" s="24" t="s">
        <v>42</v>
      </c>
      <c r="Q12" s="24" t="s">
        <v>42</v>
      </c>
      <c r="R12" s="23" t="s">
        <v>8108</v>
      </c>
      <c r="S12" s="24" t="s">
        <v>42</v>
      </c>
      <c r="T12" s="24" t="s">
        <v>42</v>
      </c>
      <c r="U12" s="18" t="s">
        <v>37</v>
      </c>
      <c r="V12" s="24" t="s">
        <v>42</v>
      </c>
      <c r="W12" s="24" t="s">
        <v>42</v>
      </c>
      <c r="X12" s="24" t="s">
        <v>42</v>
      </c>
      <c r="Y12" s="18" t="s">
        <v>37</v>
      </c>
      <c r="Z12" s="1248" t="s">
        <v>6160</v>
      </c>
      <c r="AA12" s="36"/>
      <c r="AB12" s="1252"/>
      <c r="AC12" s="1264" t="s">
        <v>8109</v>
      </c>
      <c r="AD12" s="1250" t="s">
        <v>8110</v>
      </c>
      <c r="AE12" s="1264" t="s">
        <v>8111</v>
      </c>
      <c r="AF12" s="1143" t="s">
        <v>310</v>
      </c>
      <c r="AG12" s="1143" t="s">
        <v>310</v>
      </c>
      <c r="AH12" s="1143" t="s">
        <v>310</v>
      </c>
    </row>
    <row r="13">
      <c r="A13" s="1143" t="s">
        <v>8112</v>
      </c>
      <c r="B13" s="1143" t="s">
        <v>3577</v>
      </c>
      <c r="C13" s="1265" t="s">
        <v>613</v>
      </c>
      <c r="D13" s="572">
        <f t="shared" si="2"/>
        <v>20</v>
      </c>
      <c r="E13" s="1247">
        <v>42587.0</v>
      </c>
      <c r="F13" s="24" t="s">
        <v>42</v>
      </c>
      <c r="G13" s="24" t="s">
        <v>42</v>
      </c>
      <c r="H13" s="24" t="s">
        <v>42</v>
      </c>
      <c r="I13" s="24" t="s">
        <v>42</v>
      </c>
      <c r="J13" s="24" t="s">
        <v>42</v>
      </c>
      <c r="K13" s="18" t="s">
        <v>37</v>
      </c>
      <c r="L13" s="18" t="s">
        <v>37</v>
      </c>
      <c r="M13" s="24" t="s">
        <v>42</v>
      </c>
      <c r="N13" s="24" t="s">
        <v>42</v>
      </c>
      <c r="O13" s="24" t="s">
        <v>42</v>
      </c>
      <c r="P13" s="24" t="s">
        <v>42</v>
      </c>
      <c r="Q13" s="24" t="s">
        <v>42</v>
      </c>
      <c r="R13" s="24" t="s">
        <v>42</v>
      </c>
      <c r="S13" s="24" t="s">
        <v>42</v>
      </c>
      <c r="T13" s="24" t="s">
        <v>42</v>
      </c>
      <c r="U13" s="18" t="s">
        <v>37</v>
      </c>
      <c r="V13" s="24" t="s">
        <v>42</v>
      </c>
      <c r="W13" s="24" t="s">
        <v>42</v>
      </c>
      <c r="X13" s="24" t="s">
        <v>42</v>
      </c>
      <c r="Y13" s="18" t="s">
        <v>37</v>
      </c>
      <c r="Z13" s="1248" t="s">
        <v>6160</v>
      </c>
      <c r="AA13" s="36"/>
      <c r="AB13" s="1252"/>
      <c r="AC13" s="1253" t="s">
        <v>8113</v>
      </c>
      <c r="AD13" s="1248" t="s">
        <v>8114</v>
      </c>
      <c r="AE13" s="1256" t="s">
        <v>8115</v>
      </c>
      <c r="AF13" s="1143" t="s">
        <v>310</v>
      </c>
      <c r="AG13" s="1143" t="s">
        <v>310</v>
      </c>
      <c r="AH13" s="1143" t="s">
        <v>310</v>
      </c>
    </row>
    <row r="14">
      <c r="A14" s="1143" t="s">
        <v>8116</v>
      </c>
      <c r="B14" s="1143" t="s">
        <v>3577</v>
      </c>
      <c r="C14" s="1257" t="s">
        <v>613</v>
      </c>
      <c r="D14" s="572">
        <f t="shared" si="2"/>
        <v>25</v>
      </c>
      <c r="E14" s="1247">
        <v>42587.0</v>
      </c>
      <c r="F14" s="18" t="s">
        <v>37</v>
      </c>
      <c r="G14" s="24" t="s">
        <v>42</v>
      </c>
      <c r="H14" s="24" t="s">
        <v>42</v>
      </c>
      <c r="I14" s="18" t="s">
        <v>37</v>
      </c>
      <c r="J14" s="24" t="s">
        <v>42</v>
      </c>
      <c r="K14" s="18" t="s">
        <v>37</v>
      </c>
      <c r="L14" s="24" t="s">
        <v>42</v>
      </c>
      <c r="M14" s="24" t="s">
        <v>42</v>
      </c>
      <c r="N14" s="24" t="s">
        <v>42</v>
      </c>
      <c r="O14" s="24" t="s">
        <v>42</v>
      </c>
      <c r="P14" s="24" t="s">
        <v>42</v>
      </c>
      <c r="Q14" s="24" t="s">
        <v>42</v>
      </c>
      <c r="R14" s="24" t="s">
        <v>42</v>
      </c>
      <c r="S14" s="24" t="s">
        <v>42</v>
      </c>
      <c r="T14" s="24" t="s">
        <v>42</v>
      </c>
      <c r="U14" s="18" t="s">
        <v>37</v>
      </c>
      <c r="V14" s="24" t="s">
        <v>42</v>
      </c>
      <c r="W14" s="24" t="s">
        <v>42</v>
      </c>
      <c r="X14" s="24" t="s">
        <v>42</v>
      </c>
      <c r="Y14" s="18" t="s">
        <v>37</v>
      </c>
      <c r="Z14" s="1248" t="s">
        <v>8117</v>
      </c>
      <c r="AA14" s="36"/>
      <c r="AB14" s="1252"/>
      <c r="AC14" s="1253" t="s">
        <v>8118</v>
      </c>
      <c r="AD14" s="1248" t="s">
        <v>8119</v>
      </c>
      <c r="AE14" s="1256" t="s">
        <v>8120</v>
      </c>
      <c r="AF14" s="1143" t="s">
        <v>310</v>
      </c>
      <c r="AG14" s="1143" t="s">
        <v>310</v>
      </c>
      <c r="AH14" s="1143" t="s">
        <v>310</v>
      </c>
    </row>
    <row r="15">
      <c r="A15" s="1143" t="s">
        <v>8121</v>
      </c>
      <c r="B15" s="1143" t="s">
        <v>3577</v>
      </c>
      <c r="C15" s="1257" t="s">
        <v>613</v>
      </c>
      <c r="D15" s="572">
        <f t="shared" si="2"/>
        <v>25</v>
      </c>
      <c r="E15" s="1247">
        <v>42590.0</v>
      </c>
      <c r="F15" s="24" t="s">
        <v>42</v>
      </c>
      <c r="G15" s="18" t="s">
        <v>37</v>
      </c>
      <c r="H15" s="24" t="s">
        <v>42</v>
      </c>
      <c r="I15" s="18" t="s">
        <v>37</v>
      </c>
      <c r="J15" s="24" t="s">
        <v>42</v>
      </c>
      <c r="K15" s="18" t="s">
        <v>37</v>
      </c>
      <c r="L15" s="24" t="s">
        <v>42</v>
      </c>
      <c r="M15" s="24" t="s">
        <v>42</v>
      </c>
      <c r="N15" s="24" t="s">
        <v>42</v>
      </c>
      <c r="O15" s="24" t="s">
        <v>42</v>
      </c>
      <c r="P15" s="24" t="s">
        <v>42</v>
      </c>
      <c r="Q15" s="24" t="s">
        <v>42</v>
      </c>
      <c r="R15" s="24" t="s">
        <v>42</v>
      </c>
      <c r="S15" s="24" t="s">
        <v>42</v>
      </c>
      <c r="T15" s="24" t="s">
        <v>42</v>
      </c>
      <c r="U15" s="18" t="s">
        <v>37</v>
      </c>
      <c r="V15" s="24" t="s">
        <v>42</v>
      </c>
      <c r="W15" s="24" t="s">
        <v>42</v>
      </c>
      <c r="X15" s="24" t="s">
        <v>42</v>
      </c>
      <c r="Y15" s="18" t="s">
        <v>37</v>
      </c>
      <c r="Z15" s="1248" t="s">
        <v>6544</v>
      </c>
      <c r="AA15" s="36"/>
      <c r="AB15" s="1252"/>
      <c r="AC15" s="1266" t="s">
        <v>8122</v>
      </c>
      <c r="AD15" s="1248" t="s">
        <v>8123</v>
      </c>
      <c r="AE15" s="1254" t="s">
        <v>8124</v>
      </c>
      <c r="AF15" s="1143" t="s">
        <v>310</v>
      </c>
      <c r="AG15" s="1143" t="s">
        <v>310</v>
      </c>
      <c r="AH15" s="1143" t="s">
        <v>310</v>
      </c>
    </row>
    <row r="16">
      <c r="A16" s="1143" t="s">
        <v>8125</v>
      </c>
      <c r="B16" s="1143" t="s">
        <v>3577</v>
      </c>
      <c r="C16" s="1257" t="s">
        <v>613</v>
      </c>
      <c r="D16" s="572">
        <f t="shared" si="2"/>
        <v>30</v>
      </c>
      <c r="E16" s="1247">
        <v>42590.0</v>
      </c>
      <c r="F16" s="24" t="s">
        <v>42</v>
      </c>
      <c r="G16" s="24" t="s">
        <v>42</v>
      </c>
      <c r="H16" s="24" t="s">
        <v>42</v>
      </c>
      <c r="I16" s="18" t="s">
        <v>37</v>
      </c>
      <c r="J16" s="24" t="s">
        <v>42</v>
      </c>
      <c r="K16" s="24" t="s">
        <v>42</v>
      </c>
      <c r="L16" s="18" t="s">
        <v>37</v>
      </c>
      <c r="M16" s="24" t="s">
        <v>42</v>
      </c>
      <c r="N16" s="23" t="s">
        <v>8126</v>
      </c>
      <c r="O16" s="24" t="s">
        <v>42</v>
      </c>
      <c r="P16" s="24" t="s">
        <v>42</v>
      </c>
      <c r="Q16" s="18" t="s">
        <v>37</v>
      </c>
      <c r="R16" s="24" t="s">
        <v>42</v>
      </c>
      <c r="S16" s="24" t="s">
        <v>42</v>
      </c>
      <c r="T16" s="24" t="s">
        <v>42</v>
      </c>
      <c r="U16" s="18" t="s">
        <v>37</v>
      </c>
      <c r="V16" s="24" t="s">
        <v>42</v>
      </c>
      <c r="W16" s="24" t="s">
        <v>42</v>
      </c>
      <c r="X16" s="24" t="s">
        <v>42</v>
      </c>
      <c r="Y16" s="18" t="s">
        <v>37</v>
      </c>
      <c r="Z16" s="1248" t="s">
        <v>6160</v>
      </c>
      <c r="AA16" s="36"/>
      <c r="AB16" s="1252"/>
      <c r="AC16" s="1266" t="s">
        <v>8127</v>
      </c>
      <c r="AD16" s="1248" t="s">
        <v>8128</v>
      </c>
      <c r="AE16" s="1254" t="s">
        <v>8129</v>
      </c>
      <c r="AF16" s="1143" t="s">
        <v>310</v>
      </c>
      <c r="AG16" s="1143" t="s">
        <v>310</v>
      </c>
      <c r="AH16" s="1143" t="s">
        <v>310</v>
      </c>
    </row>
    <row r="17">
      <c r="A17" s="1143" t="s">
        <v>8130</v>
      </c>
      <c r="B17" s="1143" t="s">
        <v>3577</v>
      </c>
      <c r="C17" s="1251" t="s">
        <v>965</v>
      </c>
      <c r="D17" s="572">
        <f t="shared" si="2"/>
        <v>45</v>
      </c>
      <c r="E17" s="1247">
        <v>42590.0</v>
      </c>
      <c r="F17" s="18" t="s">
        <v>37</v>
      </c>
      <c r="G17" s="24" t="s">
        <v>42</v>
      </c>
      <c r="H17" s="24" t="s">
        <v>42</v>
      </c>
      <c r="I17" s="24" t="s">
        <v>42</v>
      </c>
      <c r="J17" s="24" t="s">
        <v>42</v>
      </c>
      <c r="K17" s="18" t="s">
        <v>37</v>
      </c>
      <c r="L17" s="18" t="s">
        <v>37</v>
      </c>
      <c r="M17" s="18" t="s">
        <v>8131</v>
      </c>
      <c r="N17" s="23" t="s">
        <v>8132</v>
      </c>
      <c r="O17" s="24" t="s">
        <v>42</v>
      </c>
      <c r="P17" s="23" t="s">
        <v>8133</v>
      </c>
      <c r="Q17" s="18" t="s">
        <v>37</v>
      </c>
      <c r="R17" s="24" t="s">
        <v>42</v>
      </c>
      <c r="S17" s="24" t="s">
        <v>42</v>
      </c>
      <c r="T17" s="24" t="s">
        <v>42</v>
      </c>
      <c r="U17" s="24" t="s">
        <v>42</v>
      </c>
      <c r="V17" s="23" t="s">
        <v>8134</v>
      </c>
      <c r="W17" s="24" t="s">
        <v>42</v>
      </c>
      <c r="X17" s="24" t="s">
        <v>42</v>
      </c>
      <c r="Y17" s="18" t="s">
        <v>37</v>
      </c>
      <c r="Z17" s="1248" t="s">
        <v>6160</v>
      </c>
      <c r="AA17" s="40"/>
      <c r="AB17" s="1252"/>
      <c r="AC17" s="1258" t="s">
        <v>8135</v>
      </c>
      <c r="AD17" s="1248" t="s">
        <v>8136</v>
      </c>
      <c r="AE17" s="1254" t="s">
        <v>8137</v>
      </c>
      <c r="AF17" s="1143" t="s">
        <v>310</v>
      </c>
      <c r="AG17" s="1143" t="s">
        <v>310</v>
      </c>
      <c r="AH17" s="1143" t="s">
        <v>310</v>
      </c>
    </row>
    <row r="18">
      <c r="A18" s="1143" t="s">
        <v>8138</v>
      </c>
      <c r="B18" s="1143" t="s">
        <v>3577</v>
      </c>
      <c r="C18" s="1257" t="s">
        <v>613</v>
      </c>
      <c r="D18" s="572">
        <f t="shared" si="2"/>
        <v>20</v>
      </c>
      <c r="E18" s="1247">
        <v>42590.0</v>
      </c>
      <c r="F18" s="18" t="s">
        <v>37</v>
      </c>
      <c r="G18" s="24" t="s">
        <v>42</v>
      </c>
      <c r="H18" s="24" t="s">
        <v>42</v>
      </c>
      <c r="I18" s="24" t="s">
        <v>42</v>
      </c>
      <c r="J18" s="24" t="s">
        <v>42</v>
      </c>
      <c r="K18" s="18" t="s">
        <v>37</v>
      </c>
      <c r="L18" s="24" t="s">
        <v>42</v>
      </c>
      <c r="M18" s="24" t="s">
        <v>42</v>
      </c>
      <c r="N18" s="24" t="s">
        <v>42</v>
      </c>
      <c r="O18" s="24" t="s">
        <v>42</v>
      </c>
      <c r="P18" s="24" t="s">
        <v>42</v>
      </c>
      <c r="Q18" s="24" t="s">
        <v>42</v>
      </c>
      <c r="R18" s="24" t="s">
        <v>42</v>
      </c>
      <c r="S18" s="24" t="s">
        <v>42</v>
      </c>
      <c r="T18" s="24" t="s">
        <v>42</v>
      </c>
      <c r="U18" s="18" t="s">
        <v>37</v>
      </c>
      <c r="V18" s="24" t="s">
        <v>42</v>
      </c>
      <c r="W18" s="24" t="s">
        <v>42</v>
      </c>
      <c r="X18" s="24" t="s">
        <v>42</v>
      </c>
      <c r="Y18" s="18" t="s">
        <v>37</v>
      </c>
      <c r="Z18" s="40"/>
      <c r="AA18" s="36"/>
      <c r="AB18" s="1252"/>
      <c r="AC18" s="1266" t="s">
        <v>8139</v>
      </c>
      <c r="AD18" s="1267" t="s">
        <v>8140</v>
      </c>
      <c r="AE18" s="1268" t="s">
        <v>8141</v>
      </c>
      <c r="AF18" s="1143" t="s">
        <v>310</v>
      </c>
      <c r="AG18" s="1143" t="s">
        <v>310</v>
      </c>
      <c r="AH18" s="1143" t="s">
        <v>310</v>
      </c>
    </row>
    <row r="19">
      <c r="A19" s="1143" t="s">
        <v>8142</v>
      </c>
      <c r="B19" s="1143" t="s">
        <v>3577</v>
      </c>
      <c r="C19" s="1257" t="s">
        <v>613</v>
      </c>
      <c r="D19" s="572">
        <f t="shared" si="2"/>
        <v>5</v>
      </c>
      <c r="E19" s="1247">
        <v>42590.0</v>
      </c>
      <c r="F19" s="24" t="s">
        <v>42</v>
      </c>
      <c r="G19" s="24" t="s">
        <v>42</v>
      </c>
      <c r="H19" s="24" t="s">
        <v>42</v>
      </c>
      <c r="I19" s="24" t="s">
        <v>42</v>
      </c>
      <c r="J19" s="24" t="s">
        <v>42</v>
      </c>
      <c r="K19" s="24" t="s">
        <v>42</v>
      </c>
      <c r="L19" s="24" t="s">
        <v>42</v>
      </c>
      <c r="M19" s="24" t="s">
        <v>42</v>
      </c>
      <c r="N19" s="24" t="s">
        <v>42</v>
      </c>
      <c r="O19" s="24" t="s">
        <v>42</v>
      </c>
      <c r="P19" s="24" t="s">
        <v>42</v>
      </c>
      <c r="Q19" s="24" t="s">
        <v>42</v>
      </c>
      <c r="R19" s="24" t="s">
        <v>42</v>
      </c>
      <c r="S19" s="24" t="s">
        <v>42</v>
      </c>
      <c r="T19" s="24" t="s">
        <v>42</v>
      </c>
      <c r="U19" s="24" t="s">
        <v>42</v>
      </c>
      <c r="V19" s="24" t="s">
        <v>42</v>
      </c>
      <c r="W19" s="24" t="s">
        <v>42</v>
      </c>
      <c r="X19" s="24" t="s">
        <v>42</v>
      </c>
      <c r="Y19" s="18" t="s">
        <v>37</v>
      </c>
      <c r="Z19" s="1248" t="s">
        <v>8143</v>
      </c>
      <c r="AA19" s="41"/>
      <c r="AB19" s="1252"/>
      <c r="AC19" s="1258" t="s">
        <v>8144</v>
      </c>
      <c r="AD19" s="1267" t="s">
        <v>8145</v>
      </c>
      <c r="AE19" s="1268" t="s">
        <v>8146</v>
      </c>
      <c r="AF19" s="1143" t="s">
        <v>310</v>
      </c>
      <c r="AG19" s="1143" t="s">
        <v>310</v>
      </c>
      <c r="AH19" s="1143" t="s">
        <v>310</v>
      </c>
    </row>
    <row r="20">
      <c r="A20" s="528" t="s">
        <v>8147</v>
      </c>
      <c r="B20" s="1143" t="s">
        <v>3577</v>
      </c>
      <c r="C20" s="1257" t="s">
        <v>613</v>
      </c>
      <c r="D20" s="572">
        <f t="shared" si="2"/>
        <v>35</v>
      </c>
      <c r="E20" s="1247">
        <v>42590.0</v>
      </c>
      <c r="F20" s="18" t="s">
        <v>37</v>
      </c>
      <c r="G20" s="24" t="s">
        <v>42</v>
      </c>
      <c r="H20" s="24" t="s">
        <v>42</v>
      </c>
      <c r="I20" s="18" t="s">
        <v>37</v>
      </c>
      <c r="J20" s="24" t="s">
        <v>42</v>
      </c>
      <c r="K20" s="18" t="s">
        <v>37</v>
      </c>
      <c r="L20" s="18" t="s">
        <v>37</v>
      </c>
      <c r="M20" s="24" t="s">
        <v>42</v>
      </c>
      <c r="N20" s="23" t="s">
        <v>8148</v>
      </c>
      <c r="O20" s="24" t="s">
        <v>42</v>
      </c>
      <c r="P20" s="24" t="s">
        <v>42</v>
      </c>
      <c r="Q20" s="24" t="s">
        <v>42</v>
      </c>
      <c r="R20" s="24" t="s">
        <v>42</v>
      </c>
      <c r="S20" s="24" t="s">
        <v>42</v>
      </c>
      <c r="T20" s="24" t="s">
        <v>42</v>
      </c>
      <c r="U20" s="18" t="s">
        <v>37</v>
      </c>
      <c r="V20" s="24" t="s">
        <v>42</v>
      </c>
      <c r="W20" s="24" t="s">
        <v>42</v>
      </c>
      <c r="X20" s="24" t="s">
        <v>42</v>
      </c>
      <c r="Y20" s="18" t="s">
        <v>37</v>
      </c>
      <c r="Z20" s="1248" t="s">
        <v>6160</v>
      </c>
      <c r="AA20" s="36"/>
      <c r="AB20" s="1252"/>
      <c r="AC20" s="1258" t="s">
        <v>8149</v>
      </c>
      <c r="AD20" s="1267" t="s">
        <v>8150</v>
      </c>
      <c r="AE20" s="1268" t="s">
        <v>8151</v>
      </c>
      <c r="AF20" s="1143" t="s">
        <v>310</v>
      </c>
      <c r="AG20" s="1143" t="s">
        <v>310</v>
      </c>
      <c r="AH20" s="1143" t="s">
        <v>310</v>
      </c>
    </row>
    <row r="21">
      <c r="A21" s="1143" t="s">
        <v>8152</v>
      </c>
      <c r="B21" s="1143" t="s">
        <v>3577</v>
      </c>
      <c r="C21" s="1251" t="s">
        <v>965</v>
      </c>
      <c r="D21" s="572">
        <f t="shared" si="2"/>
        <v>50</v>
      </c>
      <c r="E21" s="1247">
        <v>42590.0</v>
      </c>
      <c r="F21" s="18" t="s">
        <v>37</v>
      </c>
      <c r="G21" s="18" t="s">
        <v>37</v>
      </c>
      <c r="H21" s="24" t="s">
        <v>42</v>
      </c>
      <c r="I21" s="24" t="s">
        <v>42</v>
      </c>
      <c r="J21" s="24" t="s">
        <v>42</v>
      </c>
      <c r="K21" s="18" t="s">
        <v>37</v>
      </c>
      <c r="L21" s="18" t="s">
        <v>37</v>
      </c>
      <c r="M21" s="18" t="s">
        <v>8153</v>
      </c>
      <c r="N21" s="24" t="s">
        <v>42</v>
      </c>
      <c r="O21" s="24" t="s">
        <v>42</v>
      </c>
      <c r="P21" s="24" t="s">
        <v>42</v>
      </c>
      <c r="Q21" s="24" t="s">
        <v>42</v>
      </c>
      <c r="R21" s="23" t="s">
        <v>8154</v>
      </c>
      <c r="S21" s="23" t="s">
        <v>8155</v>
      </c>
      <c r="T21" s="23" t="s">
        <v>8156</v>
      </c>
      <c r="U21" s="18" t="s">
        <v>37</v>
      </c>
      <c r="V21" s="24" t="s">
        <v>42</v>
      </c>
      <c r="W21" s="24" t="s">
        <v>42</v>
      </c>
      <c r="X21" s="24" t="s">
        <v>42</v>
      </c>
      <c r="Y21" s="18" t="s">
        <v>37</v>
      </c>
      <c r="Z21" s="1248" t="s">
        <v>8157</v>
      </c>
      <c r="AA21" s="1269" t="s">
        <v>8158</v>
      </c>
      <c r="AB21" s="1252"/>
      <c r="AC21" s="1258" t="s">
        <v>8159</v>
      </c>
      <c r="AD21" s="1267" t="s">
        <v>8160</v>
      </c>
      <c r="AE21" s="1268" t="s">
        <v>8161</v>
      </c>
      <c r="AF21" s="1143" t="s">
        <v>310</v>
      </c>
      <c r="AG21" s="1143" t="s">
        <v>310</v>
      </c>
      <c r="AH21" s="1143" t="s">
        <v>310</v>
      </c>
    </row>
    <row r="22">
      <c r="A22" s="1143" t="s">
        <v>8162</v>
      </c>
      <c r="B22" s="1143" t="s">
        <v>3577</v>
      </c>
      <c r="C22" s="1270" t="s">
        <v>965</v>
      </c>
      <c r="D22" s="572">
        <f t="shared" si="2"/>
        <v>70</v>
      </c>
      <c r="E22" s="1247">
        <v>42590.0</v>
      </c>
      <c r="F22" s="18" t="s">
        <v>37</v>
      </c>
      <c r="G22" s="18" t="s">
        <v>37</v>
      </c>
      <c r="H22" s="24" t="s">
        <v>42</v>
      </c>
      <c r="I22" s="24" t="s">
        <v>42</v>
      </c>
      <c r="J22" s="23" t="s">
        <v>8163</v>
      </c>
      <c r="K22" s="18" t="s">
        <v>37</v>
      </c>
      <c r="L22" s="24" t="s">
        <v>42</v>
      </c>
      <c r="M22" s="24" t="s">
        <v>42</v>
      </c>
      <c r="N22" s="23" t="s">
        <v>8164</v>
      </c>
      <c r="O22" s="23" t="s">
        <v>8165</v>
      </c>
      <c r="P22" s="23" t="s">
        <v>8166</v>
      </c>
      <c r="Q22" s="18" t="s">
        <v>37</v>
      </c>
      <c r="R22" s="23" t="s">
        <v>8167</v>
      </c>
      <c r="S22" s="23" t="s">
        <v>8168</v>
      </c>
      <c r="T22" s="23" t="s">
        <v>8169</v>
      </c>
      <c r="U22" s="24" t="s">
        <v>42</v>
      </c>
      <c r="V22" s="23" t="s">
        <v>8170</v>
      </c>
      <c r="W22" s="23" t="s">
        <v>8171</v>
      </c>
      <c r="X22" s="24" t="s">
        <v>42</v>
      </c>
      <c r="Y22" s="18" t="s">
        <v>37</v>
      </c>
      <c r="Z22" s="1248" t="s">
        <v>8172</v>
      </c>
      <c r="AA22" s="36"/>
      <c r="AB22" s="1252"/>
      <c r="AC22" s="1258" t="s">
        <v>8173</v>
      </c>
      <c r="AD22" s="1267" t="s">
        <v>8174</v>
      </c>
      <c r="AE22" s="1268" t="s">
        <v>8175</v>
      </c>
      <c r="AF22" s="1143" t="s">
        <v>310</v>
      </c>
      <c r="AG22" s="1143" t="s">
        <v>310</v>
      </c>
      <c r="AH22" s="1143" t="s">
        <v>310</v>
      </c>
    </row>
    <row r="23">
      <c r="A23" s="1143" t="s">
        <v>8176</v>
      </c>
      <c r="B23" s="1143" t="s">
        <v>3577</v>
      </c>
      <c r="C23" s="1257" t="s">
        <v>613</v>
      </c>
      <c r="D23" s="572">
        <f t="shared" si="2"/>
        <v>75</v>
      </c>
      <c r="E23" s="1247">
        <v>42590.0</v>
      </c>
      <c r="F23" s="18" t="s">
        <v>37</v>
      </c>
      <c r="G23" s="18" t="s">
        <v>37</v>
      </c>
      <c r="H23" s="24" t="s">
        <v>42</v>
      </c>
      <c r="I23" s="18" t="s">
        <v>37</v>
      </c>
      <c r="J23" s="24" t="s">
        <v>42</v>
      </c>
      <c r="K23" s="18" t="s">
        <v>37</v>
      </c>
      <c r="L23" s="18" t="s">
        <v>37</v>
      </c>
      <c r="M23" s="18" t="s">
        <v>8177</v>
      </c>
      <c r="N23" s="23" t="s">
        <v>8178</v>
      </c>
      <c r="O23" s="23" t="s">
        <v>8179</v>
      </c>
      <c r="P23" s="24" t="s">
        <v>42</v>
      </c>
      <c r="Q23" s="18" t="s">
        <v>37</v>
      </c>
      <c r="R23" s="23" t="s">
        <v>8180</v>
      </c>
      <c r="S23" s="23" t="s">
        <v>8181</v>
      </c>
      <c r="T23" s="24" t="s">
        <v>42</v>
      </c>
      <c r="U23" s="18" t="s">
        <v>37</v>
      </c>
      <c r="V23" s="23" t="s">
        <v>8182</v>
      </c>
      <c r="W23" s="23" t="s">
        <v>8183</v>
      </c>
      <c r="X23" s="24" t="s">
        <v>42</v>
      </c>
      <c r="Y23" s="18" t="s">
        <v>37</v>
      </c>
      <c r="Z23" s="1248" t="s">
        <v>6176</v>
      </c>
      <c r="AA23" s="36"/>
      <c r="AB23" s="1252"/>
      <c r="AC23" s="1258" t="s">
        <v>8184</v>
      </c>
      <c r="AD23" s="1267" t="s">
        <v>8185</v>
      </c>
      <c r="AE23" s="1268" t="s">
        <v>8186</v>
      </c>
      <c r="AF23" s="1143" t="s">
        <v>310</v>
      </c>
      <c r="AG23" s="1143" t="s">
        <v>310</v>
      </c>
      <c r="AH23" s="1143" t="s">
        <v>310</v>
      </c>
    </row>
    <row r="24">
      <c r="A24" s="1143" t="s">
        <v>8187</v>
      </c>
      <c r="B24" s="1143" t="s">
        <v>3577</v>
      </c>
      <c r="C24" s="1270" t="s">
        <v>965</v>
      </c>
      <c r="D24" s="572">
        <f t="shared" si="2"/>
        <v>35</v>
      </c>
      <c r="E24" s="1247">
        <v>42590.0</v>
      </c>
      <c r="F24" s="18" t="s">
        <v>37</v>
      </c>
      <c r="G24" s="24" t="s">
        <v>42</v>
      </c>
      <c r="H24" s="24" t="s">
        <v>42</v>
      </c>
      <c r="I24" s="18" t="s">
        <v>37</v>
      </c>
      <c r="J24" s="24" t="s">
        <v>42</v>
      </c>
      <c r="K24" s="18" t="s">
        <v>37</v>
      </c>
      <c r="L24" s="24" t="s">
        <v>42</v>
      </c>
      <c r="M24" s="24" t="s">
        <v>42</v>
      </c>
      <c r="N24" s="23" t="s">
        <v>8188</v>
      </c>
      <c r="O24" s="24" t="s">
        <v>42</v>
      </c>
      <c r="P24" s="24" t="s">
        <v>42</v>
      </c>
      <c r="Q24" s="24" t="s">
        <v>42</v>
      </c>
      <c r="R24" s="24" t="s">
        <v>42</v>
      </c>
      <c r="S24" s="24" t="s">
        <v>42</v>
      </c>
      <c r="T24" s="24" t="s">
        <v>42</v>
      </c>
      <c r="U24" s="18" t="s">
        <v>37</v>
      </c>
      <c r="V24" s="23" t="s">
        <v>8189</v>
      </c>
      <c r="W24" s="24" t="s">
        <v>42</v>
      </c>
      <c r="X24" s="24" t="s">
        <v>42</v>
      </c>
      <c r="Y24" s="18" t="s">
        <v>37</v>
      </c>
      <c r="Z24" s="1248" t="s">
        <v>8190</v>
      </c>
      <c r="AA24" s="40"/>
      <c r="AB24" s="1252"/>
      <c r="AC24" s="1258" t="s">
        <v>8191</v>
      </c>
      <c r="AD24" s="1267" t="s">
        <v>8192</v>
      </c>
      <c r="AE24" s="1268" t="s">
        <v>8193</v>
      </c>
      <c r="AF24" s="1143" t="s">
        <v>310</v>
      </c>
      <c r="AG24" s="1143" t="s">
        <v>310</v>
      </c>
      <c r="AH24" s="1143" t="s">
        <v>310</v>
      </c>
    </row>
    <row r="25">
      <c r="A25" s="1143" t="s">
        <v>8194</v>
      </c>
      <c r="B25" s="1143" t="s">
        <v>3577</v>
      </c>
      <c r="C25" s="1257" t="s">
        <v>613</v>
      </c>
      <c r="D25" s="572">
        <f t="shared" si="2"/>
        <v>30</v>
      </c>
      <c r="E25" s="1247">
        <v>42590.0</v>
      </c>
      <c r="F25" s="18" t="s">
        <v>37</v>
      </c>
      <c r="G25" s="24" t="s">
        <v>42</v>
      </c>
      <c r="H25" s="24" t="s">
        <v>42</v>
      </c>
      <c r="I25" s="18" t="s">
        <v>37</v>
      </c>
      <c r="J25" s="24" t="s">
        <v>42</v>
      </c>
      <c r="K25" s="18" t="s">
        <v>37</v>
      </c>
      <c r="L25" s="24" t="s">
        <v>42</v>
      </c>
      <c r="M25" s="24" t="s">
        <v>42</v>
      </c>
      <c r="N25" s="24" t="s">
        <v>42</v>
      </c>
      <c r="O25" s="24" t="s">
        <v>42</v>
      </c>
      <c r="P25" s="24" t="s">
        <v>42</v>
      </c>
      <c r="Q25" s="24" t="s">
        <v>42</v>
      </c>
      <c r="R25" s="24" t="s">
        <v>42</v>
      </c>
      <c r="S25" s="24" t="s">
        <v>42</v>
      </c>
      <c r="T25" s="24" t="s">
        <v>42</v>
      </c>
      <c r="U25" s="18" t="s">
        <v>37</v>
      </c>
      <c r="V25" s="23" t="s">
        <v>8195</v>
      </c>
      <c r="W25" s="24" t="s">
        <v>42</v>
      </c>
      <c r="X25" s="24" t="s">
        <v>42</v>
      </c>
      <c r="Y25" s="18" t="s">
        <v>37</v>
      </c>
      <c r="Z25" s="1248" t="s">
        <v>6160</v>
      </c>
      <c r="AA25" s="36"/>
      <c r="AB25" s="1252"/>
      <c r="AC25" s="1258" t="s">
        <v>8196</v>
      </c>
      <c r="AD25" s="1267" t="s">
        <v>8197</v>
      </c>
      <c r="AE25" s="1268" t="s">
        <v>8198</v>
      </c>
      <c r="AF25" s="1249" t="s">
        <v>8199</v>
      </c>
      <c r="AG25" s="1143">
        <v>1.0</v>
      </c>
      <c r="AH25" s="1143">
        <v>1.0</v>
      </c>
    </row>
    <row r="26">
      <c r="A26" s="1143" t="s">
        <v>8200</v>
      </c>
      <c r="B26" s="1143" t="s">
        <v>3577</v>
      </c>
      <c r="C26" s="1251" t="s">
        <v>965</v>
      </c>
      <c r="D26" s="572">
        <f t="shared" si="2"/>
        <v>65</v>
      </c>
      <c r="E26" s="1247">
        <v>42590.0</v>
      </c>
      <c r="F26" s="18" t="s">
        <v>37</v>
      </c>
      <c r="G26" s="24" t="s">
        <v>42</v>
      </c>
      <c r="H26" s="24" t="s">
        <v>42</v>
      </c>
      <c r="I26" s="18" t="s">
        <v>37</v>
      </c>
      <c r="J26" s="23" t="s">
        <v>8201</v>
      </c>
      <c r="K26" s="18" t="s">
        <v>37</v>
      </c>
      <c r="L26" s="24" t="s">
        <v>42</v>
      </c>
      <c r="M26" s="18" t="s">
        <v>8202</v>
      </c>
      <c r="N26" s="23" t="s">
        <v>8203</v>
      </c>
      <c r="O26" s="23" t="s">
        <v>8204</v>
      </c>
      <c r="P26" s="23" t="s">
        <v>8205</v>
      </c>
      <c r="Q26" s="24" t="s">
        <v>42</v>
      </c>
      <c r="R26" s="23" t="s">
        <v>8206</v>
      </c>
      <c r="S26" s="23" t="s">
        <v>8206</v>
      </c>
      <c r="T26" s="23" t="s">
        <v>8207</v>
      </c>
      <c r="U26" s="18" t="s">
        <v>37</v>
      </c>
      <c r="V26" s="24" t="s">
        <v>42</v>
      </c>
      <c r="W26" s="24" t="s">
        <v>42</v>
      </c>
      <c r="X26" s="24" t="s">
        <v>42</v>
      </c>
      <c r="Y26" s="18" t="s">
        <v>37</v>
      </c>
      <c r="Z26" s="1248" t="s">
        <v>6160</v>
      </c>
      <c r="AA26" s="40"/>
      <c r="AB26" s="1252"/>
      <c r="AC26" s="1258" t="s">
        <v>8208</v>
      </c>
      <c r="AD26" s="1267" t="s">
        <v>8209</v>
      </c>
      <c r="AE26" s="1268" t="s">
        <v>8210</v>
      </c>
      <c r="AF26" s="1143" t="s">
        <v>310</v>
      </c>
      <c r="AG26" s="1143" t="s">
        <v>310</v>
      </c>
      <c r="AH26" s="1143" t="s">
        <v>310</v>
      </c>
    </row>
    <row r="27">
      <c r="A27" s="1143" t="s">
        <v>8211</v>
      </c>
      <c r="B27" s="1143" t="s">
        <v>3577</v>
      </c>
      <c r="C27" s="1265" t="s">
        <v>613</v>
      </c>
      <c r="D27" s="572">
        <f t="shared" si="2"/>
        <v>30</v>
      </c>
      <c r="E27" s="1247">
        <v>42590.0</v>
      </c>
      <c r="F27" s="18" t="s">
        <v>37</v>
      </c>
      <c r="G27" s="24" t="s">
        <v>42</v>
      </c>
      <c r="H27" s="24" t="s">
        <v>42</v>
      </c>
      <c r="I27" s="18" t="s">
        <v>37</v>
      </c>
      <c r="J27" s="24" t="s">
        <v>42</v>
      </c>
      <c r="K27" s="18" t="s">
        <v>37</v>
      </c>
      <c r="L27" s="24" t="s">
        <v>42</v>
      </c>
      <c r="M27" s="18" t="s">
        <v>8212</v>
      </c>
      <c r="N27" s="24" t="s">
        <v>42</v>
      </c>
      <c r="O27" s="24" t="s">
        <v>42</v>
      </c>
      <c r="P27" s="24" t="s">
        <v>42</v>
      </c>
      <c r="Q27" s="24" t="s">
        <v>42</v>
      </c>
      <c r="R27" s="24" t="s">
        <v>42</v>
      </c>
      <c r="S27" s="24" t="s">
        <v>42</v>
      </c>
      <c r="T27" s="24" t="s">
        <v>42</v>
      </c>
      <c r="U27" s="18" t="s">
        <v>37</v>
      </c>
      <c r="V27" s="24" t="s">
        <v>42</v>
      </c>
      <c r="W27" s="24" t="s">
        <v>42</v>
      </c>
      <c r="X27" s="24" t="s">
        <v>42</v>
      </c>
      <c r="Y27" s="18" t="s">
        <v>37</v>
      </c>
      <c r="Z27" s="40"/>
      <c r="AA27" s="40"/>
      <c r="AB27" s="1252"/>
      <c r="AC27" s="1258" t="s">
        <v>8213</v>
      </c>
      <c r="AD27" s="1267" t="s">
        <v>8214</v>
      </c>
      <c r="AE27" s="1268" t="s">
        <v>8215</v>
      </c>
      <c r="AF27" s="1143" t="s">
        <v>310</v>
      </c>
      <c r="AG27" s="1143" t="s">
        <v>310</v>
      </c>
      <c r="AH27" s="1143" t="s">
        <v>310</v>
      </c>
    </row>
    <row r="28">
      <c r="A28" s="551" t="s">
        <v>8216</v>
      </c>
      <c r="B28" s="551" t="s">
        <v>3577</v>
      </c>
      <c r="C28" s="1112" t="s">
        <v>8217</v>
      </c>
      <c r="D28" s="1271"/>
      <c r="E28" s="1272">
        <v>42590.0</v>
      </c>
      <c r="F28" s="1113"/>
      <c r="G28" s="1113"/>
      <c r="H28" s="1113"/>
      <c r="I28" s="1113"/>
      <c r="J28" s="1113"/>
      <c r="K28" s="1113"/>
      <c r="L28" s="1113"/>
      <c r="M28" s="1113"/>
      <c r="N28" s="1113"/>
      <c r="O28" s="1113"/>
      <c r="P28" s="1113"/>
      <c r="Q28" s="1113"/>
      <c r="R28" s="1113"/>
      <c r="S28" s="1113"/>
      <c r="T28" s="1113"/>
      <c r="U28" s="1113"/>
      <c r="V28" s="1113"/>
      <c r="W28" s="1113"/>
      <c r="X28" s="1113"/>
      <c r="Y28" s="1113"/>
      <c r="Z28" s="36"/>
      <c r="AA28" s="36"/>
      <c r="AB28" s="36"/>
      <c r="AC28" s="1113"/>
      <c r="AD28" s="1113"/>
      <c r="AE28" s="1113"/>
      <c r="AF28" s="36"/>
      <c r="AG28" s="36"/>
      <c r="AH28" s="36"/>
    </row>
    <row r="29">
      <c r="A29" s="551" t="s">
        <v>8218</v>
      </c>
      <c r="B29" s="551" t="s">
        <v>3577</v>
      </c>
      <c r="C29" s="1257" t="s">
        <v>613</v>
      </c>
      <c r="D29" s="572">
        <f t="shared" ref="D29:D30" si="3">100-5*COUNTIF(F29:Y29,"X*")</f>
        <v>20</v>
      </c>
      <c r="E29" s="1272">
        <v>42590.0</v>
      </c>
      <c r="F29" s="45" t="s">
        <v>37</v>
      </c>
      <c r="G29" s="44" t="s">
        <v>42</v>
      </c>
      <c r="H29" s="44" t="s">
        <v>42</v>
      </c>
      <c r="I29" s="45" t="s">
        <v>37</v>
      </c>
      <c r="J29" s="44" t="s">
        <v>42</v>
      </c>
      <c r="K29" s="44" t="s">
        <v>42</v>
      </c>
      <c r="L29" s="45" t="s">
        <v>37</v>
      </c>
      <c r="M29" s="44" t="s">
        <v>42</v>
      </c>
      <c r="N29" s="44" t="s">
        <v>42</v>
      </c>
      <c r="O29" s="44" t="s">
        <v>42</v>
      </c>
      <c r="P29" s="44" t="s">
        <v>42</v>
      </c>
      <c r="Q29" s="44" t="s">
        <v>42</v>
      </c>
      <c r="R29" s="44" t="s">
        <v>42</v>
      </c>
      <c r="S29" s="44" t="s">
        <v>42</v>
      </c>
      <c r="T29" s="44" t="s">
        <v>42</v>
      </c>
      <c r="U29" s="44" t="s">
        <v>42</v>
      </c>
      <c r="V29" s="44" t="s">
        <v>42</v>
      </c>
      <c r="W29" s="44" t="s">
        <v>42</v>
      </c>
      <c r="X29" s="44" t="s">
        <v>42</v>
      </c>
      <c r="Y29" s="45" t="s">
        <v>37</v>
      </c>
      <c r="Z29" s="523" t="s">
        <v>6160</v>
      </c>
      <c r="AA29" s="36"/>
      <c r="AB29" s="36"/>
      <c r="AC29" s="1273" t="s">
        <v>8219</v>
      </c>
      <c r="AD29" s="523" t="s">
        <v>8220</v>
      </c>
      <c r="AE29" s="523" t="s">
        <v>8221</v>
      </c>
      <c r="AF29" s="36"/>
      <c r="AG29" s="36"/>
      <c r="AH29" s="36"/>
    </row>
    <row r="30">
      <c r="A30" s="551" t="s">
        <v>8222</v>
      </c>
      <c r="B30" s="551" t="s">
        <v>3577</v>
      </c>
      <c r="C30" s="1257" t="s">
        <v>613</v>
      </c>
      <c r="D30" s="572">
        <f t="shared" si="3"/>
        <v>10</v>
      </c>
      <c r="E30" s="1272">
        <v>42590.0</v>
      </c>
      <c r="F30" s="44" t="s">
        <v>42</v>
      </c>
      <c r="G30" s="44" t="s">
        <v>42</v>
      </c>
      <c r="H30" s="44" t="s">
        <v>42</v>
      </c>
      <c r="I30" s="44" t="s">
        <v>42</v>
      </c>
      <c r="J30" s="44" t="s">
        <v>42</v>
      </c>
      <c r="K30" s="44" t="s">
        <v>42</v>
      </c>
      <c r="L30" s="45" t="s">
        <v>37</v>
      </c>
      <c r="M30" s="44" t="s">
        <v>42</v>
      </c>
      <c r="N30" s="44" t="s">
        <v>42</v>
      </c>
      <c r="O30" s="44" t="s">
        <v>42</v>
      </c>
      <c r="P30" s="44" t="s">
        <v>42</v>
      </c>
      <c r="Q30" s="44" t="s">
        <v>42</v>
      </c>
      <c r="R30" s="44" t="s">
        <v>42</v>
      </c>
      <c r="S30" s="44" t="s">
        <v>42</v>
      </c>
      <c r="T30" s="44" t="s">
        <v>42</v>
      </c>
      <c r="U30" s="44" t="s">
        <v>42</v>
      </c>
      <c r="V30" s="44" t="s">
        <v>42</v>
      </c>
      <c r="W30" s="44" t="s">
        <v>42</v>
      </c>
      <c r="X30" s="44" t="s">
        <v>42</v>
      </c>
      <c r="Y30" s="45" t="s">
        <v>37</v>
      </c>
      <c r="Z30" s="523" t="s">
        <v>6160</v>
      </c>
      <c r="AA30" s="36"/>
      <c r="AB30" s="36"/>
      <c r="AC30" s="1273" t="s">
        <v>8223</v>
      </c>
      <c r="AD30" s="523" t="s">
        <v>8224</v>
      </c>
      <c r="AE30" s="1273" t="s">
        <v>8225</v>
      </c>
      <c r="AF30" s="36"/>
      <c r="AG30" s="36"/>
      <c r="AH30" s="36"/>
    </row>
    <row r="31">
      <c r="A31" s="819" t="s">
        <v>8226</v>
      </c>
      <c r="E31" s="1247"/>
      <c r="F31" s="1274"/>
      <c r="G31" s="1274"/>
      <c r="H31" s="1274"/>
      <c r="I31" s="1274"/>
      <c r="J31" s="1274"/>
      <c r="K31" s="1274"/>
      <c r="L31" s="1274"/>
      <c r="M31" s="1274"/>
      <c r="N31" s="1274"/>
      <c r="O31" s="1274"/>
      <c r="P31" s="1274"/>
      <c r="Q31" s="1274"/>
      <c r="R31" s="1274"/>
      <c r="S31" s="1274"/>
      <c r="T31" s="1274"/>
      <c r="U31" s="1274"/>
      <c r="V31" s="1275"/>
      <c r="W31" s="1274"/>
      <c r="X31" s="1274"/>
      <c r="Y31" s="1274"/>
      <c r="Z31" s="1248"/>
      <c r="AA31" s="40"/>
      <c r="AB31" s="1252"/>
      <c r="AC31" s="1258"/>
      <c r="AD31" s="1248"/>
      <c r="AE31" s="1256"/>
      <c r="AF31" s="1143"/>
      <c r="AG31" s="1143"/>
      <c r="AH31" s="1143"/>
    </row>
    <row r="32">
      <c r="A32" s="1143" t="s">
        <v>8227</v>
      </c>
      <c r="B32" s="528" t="s">
        <v>8228</v>
      </c>
      <c r="C32" s="1265" t="s">
        <v>613</v>
      </c>
      <c r="D32" s="572">
        <f t="shared" ref="D32:D35" si="4">100-5*COUNTIF(F32:Y32,"X*")</f>
        <v>40</v>
      </c>
      <c r="E32" s="1272">
        <v>42590.0</v>
      </c>
      <c r="F32" s="18" t="s">
        <v>37</v>
      </c>
      <c r="G32" s="18" t="s">
        <v>37</v>
      </c>
      <c r="H32" s="24" t="s">
        <v>42</v>
      </c>
      <c r="I32" s="18" t="s">
        <v>37</v>
      </c>
      <c r="J32" s="24" t="s">
        <v>42</v>
      </c>
      <c r="K32" s="18" t="s">
        <v>37</v>
      </c>
      <c r="L32" s="18" t="s">
        <v>37</v>
      </c>
      <c r="M32" s="24" t="s">
        <v>42</v>
      </c>
      <c r="N32" s="24" t="s">
        <v>42</v>
      </c>
      <c r="O32" s="24" t="s">
        <v>42</v>
      </c>
      <c r="P32" s="24" t="s">
        <v>42</v>
      </c>
      <c r="Q32" s="18" t="s">
        <v>37</v>
      </c>
      <c r="R32" s="24" t="s">
        <v>42</v>
      </c>
      <c r="S32" s="24" t="s">
        <v>42</v>
      </c>
      <c r="T32" s="24" t="s">
        <v>42</v>
      </c>
      <c r="U32" s="24" t="s">
        <v>42</v>
      </c>
      <c r="V32" s="23" t="s">
        <v>8229</v>
      </c>
      <c r="W32" s="24" t="s">
        <v>42</v>
      </c>
      <c r="X32" s="24" t="s">
        <v>42</v>
      </c>
      <c r="Y32" s="18" t="s">
        <v>37</v>
      </c>
      <c r="Z32" s="1248" t="s">
        <v>8230</v>
      </c>
      <c r="AA32" s="40"/>
      <c r="AB32" s="1252"/>
      <c r="AC32" s="1252"/>
      <c r="AD32" s="1269" t="s">
        <v>8231</v>
      </c>
      <c r="AE32" s="1249" t="s">
        <v>8232</v>
      </c>
      <c r="AF32" s="1143" t="s">
        <v>310</v>
      </c>
      <c r="AG32" s="1143" t="s">
        <v>310</v>
      </c>
      <c r="AH32" s="1143" t="s">
        <v>310</v>
      </c>
    </row>
    <row r="33">
      <c r="A33" s="1143" t="s">
        <v>8233</v>
      </c>
      <c r="B33" s="528" t="s">
        <v>8228</v>
      </c>
      <c r="C33" s="1257" t="s">
        <v>613</v>
      </c>
      <c r="D33" s="572">
        <f t="shared" si="4"/>
        <v>40</v>
      </c>
      <c r="E33" s="1276">
        <v>42590.0</v>
      </c>
      <c r="F33" s="18" t="s">
        <v>37</v>
      </c>
      <c r="G33" s="24" t="s">
        <v>42</v>
      </c>
      <c r="H33" s="24" t="s">
        <v>42</v>
      </c>
      <c r="I33" s="18" t="s">
        <v>37</v>
      </c>
      <c r="J33" s="18" t="s">
        <v>37</v>
      </c>
      <c r="K33" s="18" t="s">
        <v>37</v>
      </c>
      <c r="L33" s="24" t="s">
        <v>42</v>
      </c>
      <c r="M33" s="24" t="s">
        <v>42</v>
      </c>
      <c r="N33" s="24" t="s">
        <v>42</v>
      </c>
      <c r="O33" s="24" t="s">
        <v>42</v>
      </c>
      <c r="P33" s="24" t="s">
        <v>42</v>
      </c>
      <c r="Q33" s="18" t="s">
        <v>37</v>
      </c>
      <c r="R33" s="24" t="s">
        <v>42</v>
      </c>
      <c r="S33" s="24" t="s">
        <v>42</v>
      </c>
      <c r="T33" s="23" t="s">
        <v>8234</v>
      </c>
      <c r="U33" s="18" t="s">
        <v>37</v>
      </c>
      <c r="V33" s="23" t="s">
        <v>8235</v>
      </c>
      <c r="W33" s="24" t="s">
        <v>42</v>
      </c>
      <c r="X33" s="24" t="s">
        <v>42</v>
      </c>
      <c r="Y33" s="24" t="s">
        <v>42</v>
      </c>
      <c r="Z33" s="1248" t="s">
        <v>8236</v>
      </c>
      <c r="AA33" s="36"/>
      <c r="AB33" s="1252"/>
      <c r="AC33" s="1252"/>
      <c r="AD33" s="1269" t="s">
        <v>8237</v>
      </c>
      <c r="AE33" s="1249" t="s">
        <v>8238</v>
      </c>
      <c r="AF33" s="1143" t="s">
        <v>310</v>
      </c>
      <c r="AG33" s="1143" t="s">
        <v>310</v>
      </c>
      <c r="AH33" s="1143" t="s">
        <v>310</v>
      </c>
    </row>
    <row r="34">
      <c r="A34" s="1143" t="s">
        <v>8239</v>
      </c>
      <c r="B34" s="528" t="s">
        <v>8228</v>
      </c>
      <c r="C34" s="1257" t="s">
        <v>613</v>
      </c>
      <c r="D34" s="572">
        <f t="shared" si="4"/>
        <v>40</v>
      </c>
      <c r="E34" s="1247">
        <v>42590.0</v>
      </c>
      <c r="F34" s="18" t="s">
        <v>37</v>
      </c>
      <c r="G34" s="18" t="s">
        <v>37</v>
      </c>
      <c r="H34" s="24" t="s">
        <v>42</v>
      </c>
      <c r="I34" s="24" t="s">
        <v>42</v>
      </c>
      <c r="J34" s="24" t="s">
        <v>42</v>
      </c>
      <c r="K34" s="18" t="s">
        <v>37</v>
      </c>
      <c r="L34" s="24" t="s">
        <v>42</v>
      </c>
      <c r="M34" s="18" t="s">
        <v>8240</v>
      </c>
      <c r="N34" s="24" t="s">
        <v>42</v>
      </c>
      <c r="O34" s="24" t="s">
        <v>42</v>
      </c>
      <c r="P34" s="24" t="s">
        <v>42</v>
      </c>
      <c r="Q34" s="18" t="s">
        <v>37</v>
      </c>
      <c r="R34" s="24" t="s">
        <v>42</v>
      </c>
      <c r="S34" s="24" t="s">
        <v>42</v>
      </c>
      <c r="T34" s="24" t="s">
        <v>42</v>
      </c>
      <c r="U34" s="18" t="s">
        <v>37</v>
      </c>
      <c r="V34" s="23" t="s">
        <v>8241</v>
      </c>
      <c r="W34" s="24" t="s">
        <v>42</v>
      </c>
      <c r="X34" s="24" t="s">
        <v>42</v>
      </c>
      <c r="Y34" s="18" t="s">
        <v>37</v>
      </c>
      <c r="Z34" s="40"/>
      <c r="AA34" s="40"/>
      <c r="AB34" s="1252"/>
      <c r="AC34" s="1258" t="s">
        <v>8242</v>
      </c>
      <c r="AD34" s="1248" t="s">
        <v>8243</v>
      </c>
      <c r="AE34" s="1254" t="s">
        <v>8244</v>
      </c>
      <c r="AF34" s="1143" t="s">
        <v>310</v>
      </c>
      <c r="AG34" s="1143" t="s">
        <v>310</v>
      </c>
      <c r="AH34" s="1143" t="s">
        <v>310</v>
      </c>
    </row>
    <row r="35">
      <c r="A35" s="1143" t="s">
        <v>8245</v>
      </c>
      <c r="B35" s="528" t="s">
        <v>8228</v>
      </c>
      <c r="C35" s="1265" t="s">
        <v>613</v>
      </c>
      <c r="D35" s="572">
        <f t="shared" si="4"/>
        <v>30</v>
      </c>
      <c r="E35" s="1247">
        <v>42590.0</v>
      </c>
      <c r="F35" s="24" t="s">
        <v>42</v>
      </c>
      <c r="G35" s="18" t="s">
        <v>37</v>
      </c>
      <c r="H35" s="24" t="s">
        <v>42</v>
      </c>
      <c r="I35" s="24" t="s">
        <v>42</v>
      </c>
      <c r="J35" s="24" t="s">
        <v>42</v>
      </c>
      <c r="K35" s="24" t="s">
        <v>42</v>
      </c>
      <c r="L35" s="18" t="s">
        <v>37</v>
      </c>
      <c r="M35" s="24" t="s">
        <v>42</v>
      </c>
      <c r="N35" s="24" t="s">
        <v>42</v>
      </c>
      <c r="O35" s="24" t="s">
        <v>42</v>
      </c>
      <c r="P35" s="24" t="s">
        <v>42</v>
      </c>
      <c r="Q35" s="18" t="s">
        <v>37</v>
      </c>
      <c r="R35" s="24" t="s">
        <v>42</v>
      </c>
      <c r="S35" s="24" t="s">
        <v>42</v>
      </c>
      <c r="T35" s="24" t="s">
        <v>42</v>
      </c>
      <c r="U35" s="18" t="s">
        <v>37</v>
      </c>
      <c r="V35" s="23" t="s">
        <v>8246</v>
      </c>
      <c r="W35" s="24" t="s">
        <v>42</v>
      </c>
      <c r="X35" s="24" t="s">
        <v>42</v>
      </c>
      <c r="Y35" s="18" t="s">
        <v>37</v>
      </c>
      <c r="Z35" s="1248" t="s">
        <v>8247</v>
      </c>
      <c r="AA35" s="40"/>
      <c r="AB35" s="1252"/>
      <c r="AC35" s="1258" t="s">
        <v>8248</v>
      </c>
      <c r="AD35" s="1248" t="s">
        <v>8249</v>
      </c>
      <c r="AE35" s="1256" t="s">
        <v>8250</v>
      </c>
      <c r="AF35" s="1143" t="s">
        <v>310</v>
      </c>
      <c r="AG35" s="1143" t="s">
        <v>310</v>
      </c>
      <c r="AH35" s="1143" t="s">
        <v>310</v>
      </c>
    </row>
    <row r="36">
      <c r="A36" s="819" t="s">
        <v>8251</v>
      </c>
      <c r="B36" s="819"/>
      <c r="C36" s="819"/>
      <c r="D36" s="819"/>
      <c r="E36" s="1247"/>
      <c r="F36" s="40"/>
      <c r="G36" s="40"/>
      <c r="H36" s="40"/>
      <c r="I36" s="40"/>
      <c r="J36" s="40"/>
      <c r="K36" s="40"/>
      <c r="L36" s="40"/>
      <c r="M36" s="40"/>
      <c r="N36" s="40"/>
      <c r="O36" s="40"/>
      <c r="P36" s="40"/>
      <c r="Q36" s="40"/>
      <c r="R36" s="40"/>
      <c r="S36" s="40"/>
      <c r="T36" s="40"/>
      <c r="U36" s="40"/>
      <c r="V36" s="40"/>
      <c r="W36" s="40"/>
      <c r="X36" s="40"/>
      <c r="Y36" s="40"/>
      <c r="Z36" s="40"/>
      <c r="AA36" s="40"/>
      <c r="AB36" s="1252"/>
      <c r="AC36" s="1252"/>
      <c r="AD36" s="40"/>
      <c r="AE36" s="40"/>
      <c r="AF36" s="1143"/>
      <c r="AG36" s="1143"/>
      <c r="AH36" s="1143"/>
    </row>
    <row r="37">
      <c r="A37" s="1143" t="s">
        <v>8252</v>
      </c>
      <c r="B37" s="1143" t="s">
        <v>8253</v>
      </c>
      <c r="C37" s="1083" t="s">
        <v>8254</v>
      </c>
      <c r="D37" s="1130">
        <v>0.0</v>
      </c>
      <c r="E37" s="1247">
        <v>42590.0</v>
      </c>
      <c r="F37" s="1085"/>
      <c r="G37" s="1085"/>
      <c r="H37" s="1085"/>
      <c r="I37" s="1085"/>
      <c r="J37" s="1085"/>
      <c r="K37" s="1085"/>
      <c r="L37" s="1085"/>
      <c r="M37" s="1085"/>
      <c r="N37" s="1085"/>
      <c r="O37" s="1085"/>
      <c r="P37" s="1085"/>
      <c r="Q37" s="1085"/>
      <c r="R37" s="1085"/>
      <c r="S37" s="1085"/>
      <c r="T37" s="1085"/>
      <c r="U37" s="1085"/>
      <c r="V37" s="1085"/>
      <c r="W37" s="1085"/>
      <c r="X37" s="1085"/>
      <c r="Y37" s="1085"/>
      <c r="Z37" s="40"/>
      <c r="AA37" s="40"/>
      <c r="AB37" s="1252"/>
      <c r="AC37" s="1262"/>
      <c r="AD37" s="1085"/>
      <c r="AE37" s="1085"/>
      <c r="AF37" s="1143" t="s">
        <v>310</v>
      </c>
      <c r="AG37" s="1143" t="s">
        <v>310</v>
      </c>
      <c r="AH37" s="1143" t="s">
        <v>310</v>
      </c>
    </row>
    <row r="38">
      <c r="A38" s="1143" t="s">
        <v>8255</v>
      </c>
      <c r="B38" s="1143" t="s">
        <v>8253</v>
      </c>
      <c r="C38" s="1257" t="s">
        <v>613</v>
      </c>
      <c r="D38" s="572">
        <f t="shared" ref="D38:D53" si="5">100-5*COUNTIF(F38:Y38,"X*")</f>
        <v>30</v>
      </c>
      <c r="E38" s="1247">
        <v>42590.0</v>
      </c>
      <c r="F38" s="24" t="s">
        <v>42</v>
      </c>
      <c r="G38" s="24" t="s">
        <v>42</v>
      </c>
      <c r="H38" s="24" t="s">
        <v>42</v>
      </c>
      <c r="I38" s="24" t="s">
        <v>42</v>
      </c>
      <c r="J38" s="24" t="s">
        <v>42</v>
      </c>
      <c r="K38" s="18" t="s">
        <v>37</v>
      </c>
      <c r="L38" s="24" t="s">
        <v>42</v>
      </c>
      <c r="M38" s="24" t="s">
        <v>42</v>
      </c>
      <c r="N38" s="24" t="s">
        <v>42</v>
      </c>
      <c r="O38" s="24" t="s">
        <v>42</v>
      </c>
      <c r="P38" s="24" t="s">
        <v>42</v>
      </c>
      <c r="Q38" s="24" t="s">
        <v>42</v>
      </c>
      <c r="R38" s="23" t="s">
        <v>8256</v>
      </c>
      <c r="S38" s="24" t="s">
        <v>42</v>
      </c>
      <c r="T38" s="24" t="s">
        <v>42</v>
      </c>
      <c r="U38" s="18" t="s">
        <v>37</v>
      </c>
      <c r="V38" s="23" t="s">
        <v>8257</v>
      </c>
      <c r="W38" s="24" t="s">
        <v>42</v>
      </c>
      <c r="X38" s="1277" t="s">
        <v>69</v>
      </c>
      <c r="Y38" s="18" t="s">
        <v>37</v>
      </c>
      <c r="Z38" s="1248" t="s">
        <v>8258</v>
      </c>
      <c r="AA38" s="36"/>
      <c r="AB38" s="1252"/>
      <c r="AC38" s="1258" t="s">
        <v>8259</v>
      </c>
      <c r="AD38" s="1248" t="s">
        <v>8260</v>
      </c>
      <c r="AE38" s="1256" t="s">
        <v>8261</v>
      </c>
      <c r="AF38" s="1143" t="s">
        <v>310</v>
      </c>
      <c r="AG38" s="1143" t="s">
        <v>310</v>
      </c>
      <c r="AH38" s="1143" t="s">
        <v>310</v>
      </c>
    </row>
    <row r="39">
      <c r="A39" s="1143" t="s">
        <v>8262</v>
      </c>
      <c r="B39" s="1143" t="s">
        <v>8253</v>
      </c>
      <c r="C39" s="1251" t="s">
        <v>36</v>
      </c>
      <c r="D39" s="572">
        <f t="shared" si="5"/>
        <v>35</v>
      </c>
      <c r="E39" s="1247">
        <v>42590.0</v>
      </c>
      <c r="F39" s="18" t="s">
        <v>37</v>
      </c>
      <c r="G39" s="24" t="s">
        <v>42</v>
      </c>
      <c r="H39" s="24" t="s">
        <v>42</v>
      </c>
      <c r="I39" s="24" t="s">
        <v>42</v>
      </c>
      <c r="J39" s="24" t="s">
        <v>42</v>
      </c>
      <c r="K39" s="18" t="s">
        <v>37</v>
      </c>
      <c r="L39" s="24" t="s">
        <v>42</v>
      </c>
      <c r="M39" s="18" t="s">
        <v>8263</v>
      </c>
      <c r="N39" s="24" t="s">
        <v>42</v>
      </c>
      <c r="O39" s="24" t="s">
        <v>42</v>
      </c>
      <c r="P39" s="24" t="s">
        <v>42</v>
      </c>
      <c r="Q39" s="18" t="s">
        <v>37</v>
      </c>
      <c r="R39" s="24" t="s">
        <v>42</v>
      </c>
      <c r="S39" s="24" t="s">
        <v>42</v>
      </c>
      <c r="T39" s="24" t="s">
        <v>42</v>
      </c>
      <c r="U39" s="18" t="s">
        <v>37</v>
      </c>
      <c r="V39" s="24" t="s">
        <v>42</v>
      </c>
      <c r="W39" s="24" t="s">
        <v>42</v>
      </c>
      <c r="X39" s="1277" t="s">
        <v>69</v>
      </c>
      <c r="Y39" s="18" t="s">
        <v>37</v>
      </c>
      <c r="Z39" s="1248" t="s">
        <v>8264</v>
      </c>
      <c r="AA39" s="40"/>
      <c r="AB39" s="1252"/>
      <c r="AC39" s="1258" t="s">
        <v>8265</v>
      </c>
      <c r="AD39" s="1248" t="s">
        <v>8266</v>
      </c>
      <c r="AE39" s="1256" t="s">
        <v>8267</v>
      </c>
      <c r="AF39" s="1143" t="s">
        <v>310</v>
      </c>
      <c r="AG39" s="1143" t="s">
        <v>310</v>
      </c>
      <c r="AH39" s="1143" t="s">
        <v>310</v>
      </c>
    </row>
    <row r="40">
      <c r="A40" s="1143" t="s">
        <v>8268</v>
      </c>
      <c r="B40" s="1143" t="s">
        <v>8253</v>
      </c>
      <c r="C40" s="1265" t="s">
        <v>613</v>
      </c>
      <c r="D40" s="572">
        <f t="shared" si="5"/>
        <v>45</v>
      </c>
      <c r="E40" s="1247">
        <v>42590.0</v>
      </c>
      <c r="F40" s="18" t="s">
        <v>37</v>
      </c>
      <c r="G40" s="24" t="s">
        <v>42</v>
      </c>
      <c r="H40" s="24" t="s">
        <v>42</v>
      </c>
      <c r="I40" s="18" t="s">
        <v>37</v>
      </c>
      <c r="J40" s="24" t="s">
        <v>42</v>
      </c>
      <c r="K40" s="18" t="s">
        <v>37</v>
      </c>
      <c r="L40" s="24" t="s">
        <v>42</v>
      </c>
      <c r="M40" s="18" t="s">
        <v>8269</v>
      </c>
      <c r="N40" s="24" t="s">
        <v>42</v>
      </c>
      <c r="O40" s="24" t="s">
        <v>42</v>
      </c>
      <c r="P40" s="24" t="s">
        <v>42</v>
      </c>
      <c r="Q40" s="18" t="s">
        <v>37</v>
      </c>
      <c r="R40" s="24" t="s">
        <v>42</v>
      </c>
      <c r="S40" s="24" t="s">
        <v>42</v>
      </c>
      <c r="T40" s="24" t="s">
        <v>42</v>
      </c>
      <c r="U40" s="24" t="s">
        <v>42</v>
      </c>
      <c r="V40" s="23" t="s">
        <v>8270</v>
      </c>
      <c r="W40" s="23" t="s">
        <v>8271</v>
      </c>
      <c r="X40" s="1277" t="s">
        <v>69</v>
      </c>
      <c r="Y40" s="18" t="s">
        <v>37</v>
      </c>
      <c r="Z40" s="1248" t="s">
        <v>8272</v>
      </c>
      <c r="AA40" s="40"/>
      <c r="AB40" s="1252"/>
      <c r="AC40" s="1258" t="s">
        <v>8273</v>
      </c>
      <c r="AD40" s="1248" t="s">
        <v>8274</v>
      </c>
      <c r="AE40" s="1256" t="s">
        <v>8275</v>
      </c>
      <c r="AF40" s="1143" t="s">
        <v>310</v>
      </c>
      <c r="AG40" s="1143" t="s">
        <v>310</v>
      </c>
      <c r="AH40" s="1143" t="s">
        <v>310</v>
      </c>
    </row>
    <row r="41">
      <c r="A41" s="1143" t="s">
        <v>8276</v>
      </c>
      <c r="B41" s="1143" t="s">
        <v>8253</v>
      </c>
      <c r="C41" s="1255" t="s">
        <v>109</v>
      </c>
      <c r="D41" s="572">
        <f t="shared" si="5"/>
        <v>5</v>
      </c>
      <c r="E41" s="1247">
        <v>42590.0</v>
      </c>
      <c r="F41" s="24" t="s">
        <v>42</v>
      </c>
      <c r="G41" s="24" t="s">
        <v>42</v>
      </c>
      <c r="H41" s="24" t="s">
        <v>42</v>
      </c>
      <c r="I41" s="24" t="s">
        <v>42</v>
      </c>
      <c r="J41" s="24" t="s">
        <v>42</v>
      </c>
      <c r="K41" s="24" t="s">
        <v>42</v>
      </c>
      <c r="L41" s="24" t="s">
        <v>42</v>
      </c>
      <c r="M41" s="24" t="s">
        <v>42</v>
      </c>
      <c r="N41" s="24" t="s">
        <v>42</v>
      </c>
      <c r="O41" s="24" t="s">
        <v>42</v>
      </c>
      <c r="P41" s="24" t="s">
        <v>42</v>
      </c>
      <c r="Q41" s="24" t="s">
        <v>42</v>
      </c>
      <c r="R41" s="24" t="s">
        <v>42</v>
      </c>
      <c r="S41" s="24" t="s">
        <v>42</v>
      </c>
      <c r="T41" s="24" t="s">
        <v>42</v>
      </c>
      <c r="U41" s="24" t="s">
        <v>42</v>
      </c>
      <c r="V41" s="24" t="s">
        <v>42</v>
      </c>
      <c r="W41" s="24" t="s">
        <v>42</v>
      </c>
      <c r="X41" s="1277" t="s">
        <v>69</v>
      </c>
      <c r="Y41" s="24" t="s">
        <v>42</v>
      </c>
      <c r="Z41" s="1248" t="s">
        <v>8277</v>
      </c>
      <c r="AA41" s="40"/>
      <c r="AB41" s="1252"/>
      <c r="AC41" s="1258" t="s">
        <v>8278</v>
      </c>
      <c r="AD41" s="1248" t="s">
        <v>8279</v>
      </c>
      <c r="AE41" s="40"/>
      <c r="AF41" s="1143" t="s">
        <v>310</v>
      </c>
      <c r="AG41" s="1143" t="s">
        <v>310</v>
      </c>
      <c r="AH41" s="1143" t="s">
        <v>310</v>
      </c>
    </row>
    <row r="42">
      <c r="A42" s="1143" t="s">
        <v>8280</v>
      </c>
      <c r="B42" s="1143" t="s">
        <v>8253</v>
      </c>
      <c r="C42" s="1255" t="s">
        <v>109</v>
      </c>
      <c r="D42" s="572">
        <f t="shared" si="5"/>
        <v>15</v>
      </c>
      <c r="E42" s="1247">
        <v>42590.0</v>
      </c>
      <c r="F42" s="24" t="s">
        <v>42</v>
      </c>
      <c r="G42" s="24" t="s">
        <v>42</v>
      </c>
      <c r="H42" s="24" t="s">
        <v>42</v>
      </c>
      <c r="I42" s="24" t="s">
        <v>42</v>
      </c>
      <c r="J42" s="24" t="s">
        <v>42</v>
      </c>
      <c r="K42" s="24" t="s">
        <v>42</v>
      </c>
      <c r="L42" s="24" t="s">
        <v>42</v>
      </c>
      <c r="M42" s="24" t="s">
        <v>42</v>
      </c>
      <c r="N42" s="24" t="s">
        <v>42</v>
      </c>
      <c r="O42" s="24" t="s">
        <v>42</v>
      </c>
      <c r="P42" s="24" t="s">
        <v>42</v>
      </c>
      <c r="Q42" s="24" t="s">
        <v>42</v>
      </c>
      <c r="R42" s="24" t="s">
        <v>42</v>
      </c>
      <c r="S42" s="24" t="s">
        <v>42</v>
      </c>
      <c r="T42" s="24" t="s">
        <v>42</v>
      </c>
      <c r="U42" s="18" t="s">
        <v>37</v>
      </c>
      <c r="V42" s="24" t="s">
        <v>42</v>
      </c>
      <c r="W42" s="24" t="s">
        <v>42</v>
      </c>
      <c r="X42" s="1277" t="s">
        <v>69</v>
      </c>
      <c r="Y42" s="18" t="s">
        <v>37</v>
      </c>
      <c r="Z42" s="1248" t="s">
        <v>6160</v>
      </c>
      <c r="AA42" s="40"/>
      <c r="AB42" s="1252"/>
      <c r="AC42" s="1258" t="s">
        <v>8281</v>
      </c>
      <c r="AD42" s="1248" t="s">
        <v>8282</v>
      </c>
      <c r="AE42" s="1254" t="s">
        <v>8283</v>
      </c>
      <c r="AF42" s="1143" t="s">
        <v>310</v>
      </c>
      <c r="AG42" s="1143" t="s">
        <v>310</v>
      </c>
      <c r="AH42" s="1143" t="s">
        <v>310</v>
      </c>
    </row>
    <row r="43">
      <c r="A43" s="1143" t="s">
        <v>8284</v>
      </c>
      <c r="B43" s="1143" t="s">
        <v>8253</v>
      </c>
      <c r="C43" s="1251" t="s">
        <v>36</v>
      </c>
      <c r="D43" s="572">
        <f t="shared" si="5"/>
        <v>80</v>
      </c>
      <c r="E43" s="1247">
        <v>42590.0</v>
      </c>
      <c r="F43" s="18" t="s">
        <v>37</v>
      </c>
      <c r="G43" s="24" t="s">
        <v>42</v>
      </c>
      <c r="H43" s="24" t="s">
        <v>42</v>
      </c>
      <c r="I43" s="18" t="s">
        <v>37</v>
      </c>
      <c r="J43" s="23" t="s">
        <v>8285</v>
      </c>
      <c r="K43" s="18" t="s">
        <v>37</v>
      </c>
      <c r="L43" s="18" t="s">
        <v>37</v>
      </c>
      <c r="M43" s="18" t="s">
        <v>8286</v>
      </c>
      <c r="N43" s="23" t="s">
        <v>8287</v>
      </c>
      <c r="O43" s="23" t="s">
        <v>8288</v>
      </c>
      <c r="P43" s="24" t="s">
        <v>42</v>
      </c>
      <c r="Q43" s="18" t="s">
        <v>37</v>
      </c>
      <c r="R43" s="23" t="s">
        <v>8289</v>
      </c>
      <c r="S43" s="23" t="s">
        <v>8290</v>
      </c>
      <c r="T43" s="23" t="s">
        <v>8291</v>
      </c>
      <c r="U43" s="18" t="s">
        <v>37</v>
      </c>
      <c r="V43" s="24" t="s">
        <v>42</v>
      </c>
      <c r="W43" s="23" t="s">
        <v>8292</v>
      </c>
      <c r="X43" s="1277" t="s">
        <v>69</v>
      </c>
      <c r="Y43" s="18" t="s">
        <v>37</v>
      </c>
      <c r="Z43" s="1248" t="s">
        <v>6160</v>
      </c>
      <c r="AA43" s="40"/>
      <c r="AB43" s="1252"/>
      <c r="AC43" s="1258" t="s">
        <v>8293</v>
      </c>
      <c r="AD43" s="1248" t="s">
        <v>8294</v>
      </c>
      <c r="AE43" s="1256" t="s">
        <v>8295</v>
      </c>
      <c r="AF43" s="1143" t="s">
        <v>310</v>
      </c>
      <c r="AG43" s="1143" t="s">
        <v>310</v>
      </c>
      <c r="AH43" s="1143" t="s">
        <v>310</v>
      </c>
    </row>
    <row r="44">
      <c r="A44" s="1143" t="s">
        <v>8296</v>
      </c>
      <c r="B44" s="1143" t="s">
        <v>8253</v>
      </c>
      <c r="C44" s="1257" t="s">
        <v>613</v>
      </c>
      <c r="D44" s="572">
        <f t="shared" si="5"/>
        <v>25</v>
      </c>
      <c r="E44" s="1247">
        <v>42590.0</v>
      </c>
      <c r="F44" s="24" t="s">
        <v>42</v>
      </c>
      <c r="G44" s="24" t="s">
        <v>42</v>
      </c>
      <c r="H44" s="24" t="s">
        <v>42</v>
      </c>
      <c r="I44" s="24" t="s">
        <v>42</v>
      </c>
      <c r="J44" s="24" t="s">
        <v>42</v>
      </c>
      <c r="K44" s="18" t="s">
        <v>37</v>
      </c>
      <c r="L44" s="18" t="s">
        <v>37</v>
      </c>
      <c r="M44" s="24" t="s">
        <v>42</v>
      </c>
      <c r="N44" s="24" t="s">
        <v>42</v>
      </c>
      <c r="O44" s="24" t="s">
        <v>42</v>
      </c>
      <c r="P44" s="24" t="s">
        <v>42</v>
      </c>
      <c r="Q44" s="24" t="s">
        <v>42</v>
      </c>
      <c r="R44" s="24" t="s">
        <v>42</v>
      </c>
      <c r="S44" s="24" t="s">
        <v>42</v>
      </c>
      <c r="T44" s="24" t="s">
        <v>42</v>
      </c>
      <c r="U44" s="18" t="s">
        <v>37</v>
      </c>
      <c r="V44" s="24" t="s">
        <v>42</v>
      </c>
      <c r="W44" s="24" t="s">
        <v>42</v>
      </c>
      <c r="X44" s="1277" t="s">
        <v>69</v>
      </c>
      <c r="Y44" s="18" t="s">
        <v>37</v>
      </c>
      <c r="Z44" s="1248" t="s">
        <v>8258</v>
      </c>
      <c r="AA44" s="36"/>
      <c r="AB44" s="1252"/>
      <c r="AC44" s="1258" t="s">
        <v>8297</v>
      </c>
      <c r="AD44" s="1248" t="s">
        <v>8298</v>
      </c>
      <c r="AE44" s="1256" t="s">
        <v>8299</v>
      </c>
      <c r="AF44" s="1143" t="s">
        <v>310</v>
      </c>
      <c r="AG44" s="1143" t="s">
        <v>310</v>
      </c>
      <c r="AH44" s="1143" t="s">
        <v>310</v>
      </c>
    </row>
    <row r="45">
      <c r="A45" s="1143" t="s">
        <v>8300</v>
      </c>
      <c r="B45" s="1143" t="s">
        <v>8253</v>
      </c>
      <c r="C45" s="1142" t="s">
        <v>109</v>
      </c>
      <c r="D45" s="572">
        <f t="shared" si="5"/>
        <v>30</v>
      </c>
      <c r="E45" s="1247">
        <v>42590.0</v>
      </c>
      <c r="F45" s="24" t="s">
        <v>42</v>
      </c>
      <c r="G45" s="24" t="s">
        <v>42</v>
      </c>
      <c r="H45" s="24" t="s">
        <v>42</v>
      </c>
      <c r="I45" s="24" t="s">
        <v>42</v>
      </c>
      <c r="J45" s="24" t="s">
        <v>42</v>
      </c>
      <c r="K45" s="18" t="s">
        <v>37</v>
      </c>
      <c r="L45" s="24" t="s">
        <v>42</v>
      </c>
      <c r="M45" s="24" t="s">
        <v>42</v>
      </c>
      <c r="N45" s="24" t="s">
        <v>42</v>
      </c>
      <c r="O45" s="24" t="s">
        <v>42</v>
      </c>
      <c r="P45" s="24" t="s">
        <v>42</v>
      </c>
      <c r="Q45" s="18" t="s">
        <v>37</v>
      </c>
      <c r="R45" s="24" t="s">
        <v>42</v>
      </c>
      <c r="S45" s="24" t="s">
        <v>42</v>
      </c>
      <c r="T45" s="24" t="s">
        <v>42</v>
      </c>
      <c r="U45" s="18" t="s">
        <v>37</v>
      </c>
      <c r="V45" s="23" t="s">
        <v>8301</v>
      </c>
      <c r="W45" s="24" t="s">
        <v>42</v>
      </c>
      <c r="X45" s="1277" t="s">
        <v>69</v>
      </c>
      <c r="Y45" s="18" t="s">
        <v>37</v>
      </c>
      <c r="Z45" s="1248" t="s">
        <v>8258</v>
      </c>
      <c r="AA45" s="36"/>
      <c r="AB45" s="1252"/>
      <c r="AC45" s="1258" t="s">
        <v>8302</v>
      </c>
      <c r="AD45" s="1248" t="s">
        <v>8303</v>
      </c>
      <c r="AE45" s="1254" t="s">
        <v>8304</v>
      </c>
      <c r="AF45" s="1143" t="s">
        <v>310</v>
      </c>
      <c r="AG45" s="1143" t="s">
        <v>310</v>
      </c>
      <c r="AH45" s="1143" t="s">
        <v>310</v>
      </c>
    </row>
    <row r="46">
      <c r="A46" s="1143" t="s">
        <v>8305</v>
      </c>
      <c r="B46" s="1143" t="s">
        <v>8253</v>
      </c>
      <c r="C46" s="1257" t="s">
        <v>613</v>
      </c>
      <c r="D46" s="572">
        <f t="shared" si="5"/>
        <v>25</v>
      </c>
      <c r="E46" s="1247">
        <v>42590.0</v>
      </c>
      <c r="F46" s="24" t="s">
        <v>42</v>
      </c>
      <c r="G46" s="18" t="s">
        <v>37</v>
      </c>
      <c r="H46" s="24" t="s">
        <v>42</v>
      </c>
      <c r="I46" s="24" t="s">
        <v>42</v>
      </c>
      <c r="J46" s="24" t="s">
        <v>42</v>
      </c>
      <c r="K46" s="24" t="s">
        <v>42</v>
      </c>
      <c r="L46" s="24" t="s">
        <v>42</v>
      </c>
      <c r="M46" s="24" t="s">
        <v>42</v>
      </c>
      <c r="N46" s="24" t="s">
        <v>42</v>
      </c>
      <c r="O46" s="24" t="s">
        <v>42</v>
      </c>
      <c r="P46" s="24" t="s">
        <v>42</v>
      </c>
      <c r="Q46" s="18" t="s">
        <v>37</v>
      </c>
      <c r="R46" s="24" t="s">
        <v>42</v>
      </c>
      <c r="S46" s="24" t="s">
        <v>42</v>
      </c>
      <c r="T46" s="24" t="s">
        <v>42</v>
      </c>
      <c r="U46" s="18" t="s">
        <v>37</v>
      </c>
      <c r="V46" s="24" t="s">
        <v>42</v>
      </c>
      <c r="W46" s="24" t="s">
        <v>42</v>
      </c>
      <c r="X46" s="1277" t="s">
        <v>69</v>
      </c>
      <c r="Y46" s="18" t="s">
        <v>37</v>
      </c>
      <c r="Z46" s="1248" t="s">
        <v>6544</v>
      </c>
      <c r="AA46" s="36"/>
      <c r="AB46" s="1252"/>
      <c r="AC46" s="1258" t="s">
        <v>8306</v>
      </c>
      <c r="AD46" s="1248" t="s">
        <v>8307</v>
      </c>
      <c r="AE46" s="1256" t="s">
        <v>8308</v>
      </c>
      <c r="AF46" s="1143" t="s">
        <v>310</v>
      </c>
      <c r="AG46" s="1143" t="s">
        <v>310</v>
      </c>
      <c r="AH46" s="1143" t="s">
        <v>310</v>
      </c>
    </row>
    <row r="47">
      <c r="A47" s="1143" t="s">
        <v>8309</v>
      </c>
      <c r="B47" s="1143" t="s">
        <v>8253</v>
      </c>
      <c r="C47" s="1257" t="s">
        <v>613</v>
      </c>
      <c r="D47" s="572">
        <f t="shared" si="5"/>
        <v>35</v>
      </c>
      <c r="E47" s="1247">
        <v>42590.0</v>
      </c>
      <c r="F47" s="18" t="s">
        <v>37</v>
      </c>
      <c r="G47" s="18" t="s">
        <v>37</v>
      </c>
      <c r="H47" s="24" t="s">
        <v>42</v>
      </c>
      <c r="I47" s="24" t="s">
        <v>42</v>
      </c>
      <c r="J47" s="24" t="s">
        <v>42</v>
      </c>
      <c r="K47" s="18" t="s">
        <v>37</v>
      </c>
      <c r="L47" s="24" t="s">
        <v>42</v>
      </c>
      <c r="M47" s="24" t="s">
        <v>42</v>
      </c>
      <c r="N47" s="24" t="s">
        <v>42</v>
      </c>
      <c r="O47" s="24" t="s">
        <v>42</v>
      </c>
      <c r="P47" s="24" t="s">
        <v>42</v>
      </c>
      <c r="Q47" s="18" t="s">
        <v>37</v>
      </c>
      <c r="R47" s="24" t="s">
        <v>42</v>
      </c>
      <c r="S47" s="24" t="s">
        <v>42</v>
      </c>
      <c r="T47" s="24" t="s">
        <v>42</v>
      </c>
      <c r="U47" s="18" t="s">
        <v>37</v>
      </c>
      <c r="V47" s="24" t="s">
        <v>42</v>
      </c>
      <c r="W47" s="24" t="s">
        <v>42</v>
      </c>
      <c r="X47" s="1277" t="s">
        <v>69</v>
      </c>
      <c r="Y47" s="18" t="s">
        <v>37</v>
      </c>
      <c r="Z47" s="40"/>
      <c r="AA47" s="36"/>
      <c r="AB47" s="1252"/>
      <c r="AC47" s="1258" t="s">
        <v>8310</v>
      </c>
      <c r="AD47" s="1248" t="s">
        <v>8311</v>
      </c>
      <c r="AE47" s="1249" t="s">
        <v>310</v>
      </c>
      <c r="AF47" s="1143" t="s">
        <v>310</v>
      </c>
      <c r="AG47" s="1143" t="s">
        <v>310</v>
      </c>
      <c r="AH47" s="1143" t="s">
        <v>310</v>
      </c>
    </row>
    <row r="48">
      <c r="A48" s="1143" t="s">
        <v>8312</v>
      </c>
      <c r="B48" s="1143" t="s">
        <v>8253</v>
      </c>
      <c r="C48" s="1251" t="s">
        <v>36</v>
      </c>
      <c r="D48" s="572">
        <f t="shared" si="5"/>
        <v>55</v>
      </c>
      <c r="E48" s="1247">
        <v>42590.0</v>
      </c>
      <c r="F48" s="24" t="s">
        <v>42</v>
      </c>
      <c r="G48" s="24" t="s">
        <v>42</v>
      </c>
      <c r="H48" s="24" t="s">
        <v>42</v>
      </c>
      <c r="I48" s="24" t="s">
        <v>42</v>
      </c>
      <c r="J48" s="24" t="s">
        <v>42</v>
      </c>
      <c r="K48" s="18" t="s">
        <v>37</v>
      </c>
      <c r="L48" s="24" t="s">
        <v>42</v>
      </c>
      <c r="M48" s="18" t="s">
        <v>8313</v>
      </c>
      <c r="N48" s="23" t="s">
        <v>8314</v>
      </c>
      <c r="O48" s="24" t="s">
        <v>42</v>
      </c>
      <c r="P48" s="24" t="s">
        <v>42</v>
      </c>
      <c r="Q48" s="18" t="s">
        <v>37</v>
      </c>
      <c r="R48" s="23" t="s">
        <v>8315</v>
      </c>
      <c r="S48" s="23" t="s">
        <v>8316</v>
      </c>
      <c r="T48" s="24" t="s">
        <v>42</v>
      </c>
      <c r="U48" s="18" t="s">
        <v>37</v>
      </c>
      <c r="V48" s="23" t="s">
        <v>8317</v>
      </c>
      <c r="W48" s="23" t="s">
        <v>8318</v>
      </c>
      <c r="X48" s="1277" t="s">
        <v>69</v>
      </c>
      <c r="Y48" s="18" t="s">
        <v>37</v>
      </c>
      <c r="Z48" s="1248" t="s">
        <v>8258</v>
      </c>
      <c r="AA48" s="36"/>
      <c r="AB48" s="1252"/>
      <c r="AC48" s="1258" t="s">
        <v>8319</v>
      </c>
      <c r="AD48" s="1248" t="s">
        <v>8320</v>
      </c>
      <c r="AE48" s="1256" t="s">
        <v>8321</v>
      </c>
      <c r="AF48" s="1143" t="s">
        <v>310</v>
      </c>
      <c r="AG48" s="1143" t="s">
        <v>310</v>
      </c>
      <c r="AH48" s="1143" t="s">
        <v>310</v>
      </c>
    </row>
    <row r="49">
      <c r="A49" s="1143" t="s">
        <v>8322</v>
      </c>
      <c r="B49" s="1143" t="s">
        <v>8253</v>
      </c>
      <c r="C49" s="1257" t="s">
        <v>613</v>
      </c>
      <c r="D49" s="572">
        <f t="shared" si="5"/>
        <v>50</v>
      </c>
      <c r="E49" s="1247">
        <v>42590.0</v>
      </c>
      <c r="F49" s="18" t="s">
        <v>37</v>
      </c>
      <c r="G49" s="18" t="s">
        <v>37</v>
      </c>
      <c r="H49" s="24" t="s">
        <v>42</v>
      </c>
      <c r="I49" s="24" t="s">
        <v>42</v>
      </c>
      <c r="J49" s="24" t="s">
        <v>42</v>
      </c>
      <c r="K49" s="24" t="s">
        <v>42</v>
      </c>
      <c r="L49" s="24" t="s">
        <v>42</v>
      </c>
      <c r="M49" s="18" t="s">
        <v>8323</v>
      </c>
      <c r="N49" s="24" t="s">
        <v>42</v>
      </c>
      <c r="O49" s="24" t="s">
        <v>42</v>
      </c>
      <c r="P49" s="23" t="s">
        <v>8324</v>
      </c>
      <c r="Q49" s="18" t="s">
        <v>37</v>
      </c>
      <c r="R49" s="23" t="s">
        <v>8325</v>
      </c>
      <c r="S49" s="23" t="s">
        <v>8326</v>
      </c>
      <c r="T49" s="24" t="s">
        <v>42</v>
      </c>
      <c r="U49" s="18" t="s">
        <v>37</v>
      </c>
      <c r="V49" s="24" t="s">
        <v>42</v>
      </c>
      <c r="W49" s="24" t="s">
        <v>42</v>
      </c>
      <c r="X49" s="1277" t="s">
        <v>69</v>
      </c>
      <c r="Y49" s="18" t="s">
        <v>37</v>
      </c>
      <c r="Z49" s="40"/>
      <c r="AA49" s="36"/>
      <c r="AB49" s="1252"/>
      <c r="AC49" s="1258" t="s">
        <v>8327</v>
      </c>
      <c r="AD49" s="1248" t="s">
        <v>8328</v>
      </c>
      <c r="AE49" s="1254" t="s">
        <v>8329</v>
      </c>
      <c r="AF49" s="1143" t="s">
        <v>310</v>
      </c>
      <c r="AG49" s="1143" t="s">
        <v>310</v>
      </c>
      <c r="AH49" s="1143" t="s">
        <v>310</v>
      </c>
    </row>
    <row r="50">
      <c r="A50" s="1143" t="s">
        <v>8330</v>
      </c>
      <c r="B50" s="1143" t="s">
        <v>8253</v>
      </c>
      <c r="C50" s="1257" t="s">
        <v>613</v>
      </c>
      <c r="D50" s="572">
        <f t="shared" si="5"/>
        <v>25</v>
      </c>
      <c r="E50" s="1247">
        <v>42590.0</v>
      </c>
      <c r="F50" s="18" t="s">
        <v>37</v>
      </c>
      <c r="G50" s="24" t="s">
        <v>42</v>
      </c>
      <c r="H50" s="24" t="s">
        <v>42</v>
      </c>
      <c r="I50" s="24" t="s">
        <v>42</v>
      </c>
      <c r="J50" s="24" t="s">
        <v>42</v>
      </c>
      <c r="K50" s="24" t="s">
        <v>42</v>
      </c>
      <c r="L50" s="24" t="s">
        <v>42</v>
      </c>
      <c r="M50" s="24" t="s">
        <v>42</v>
      </c>
      <c r="N50" s="24" t="s">
        <v>42</v>
      </c>
      <c r="O50" s="24" t="s">
        <v>42</v>
      </c>
      <c r="P50" s="24" t="s">
        <v>42</v>
      </c>
      <c r="Q50" s="24" t="s">
        <v>42</v>
      </c>
      <c r="R50" s="23" t="s">
        <v>8331</v>
      </c>
      <c r="S50" s="23" t="s">
        <v>8332</v>
      </c>
      <c r="T50" s="24" t="s">
        <v>42</v>
      </c>
      <c r="U50" s="24" t="s">
        <v>42</v>
      </c>
      <c r="V50" s="24" t="s">
        <v>42</v>
      </c>
      <c r="W50" s="24" t="s">
        <v>42</v>
      </c>
      <c r="X50" s="1277" t="s">
        <v>69</v>
      </c>
      <c r="Y50" s="18" t="s">
        <v>37</v>
      </c>
      <c r="Z50" s="1248" t="s">
        <v>6160</v>
      </c>
      <c r="AA50" s="36"/>
      <c r="AB50" s="1252"/>
      <c r="AC50" s="1258" t="s">
        <v>8333</v>
      </c>
      <c r="AD50" s="1248" t="s">
        <v>8334</v>
      </c>
      <c r="AE50" s="1254" t="s">
        <v>8335</v>
      </c>
      <c r="AF50" s="1143" t="s">
        <v>310</v>
      </c>
      <c r="AG50" s="1143" t="s">
        <v>310</v>
      </c>
      <c r="AH50" s="1143" t="s">
        <v>310</v>
      </c>
    </row>
    <row r="51">
      <c r="A51" s="1143" t="s">
        <v>8336</v>
      </c>
      <c r="B51" s="1143" t="s">
        <v>8253</v>
      </c>
      <c r="C51" s="1257" t="s">
        <v>613</v>
      </c>
      <c r="D51" s="572">
        <f t="shared" si="5"/>
        <v>95</v>
      </c>
      <c r="E51" s="1278" t="s">
        <v>8337</v>
      </c>
      <c r="F51" s="18" t="s">
        <v>37</v>
      </c>
      <c r="G51" s="18" t="s">
        <v>37</v>
      </c>
      <c r="H51" s="24" t="s">
        <v>42</v>
      </c>
      <c r="I51" s="18" t="s">
        <v>37</v>
      </c>
      <c r="J51" s="1279" t="s">
        <v>8338</v>
      </c>
      <c r="K51" s="18" t="s">
        <v>37</v>
      </c>
      <c r="L51" s="18" t="s">
        <v>37</v>
      </c>
      <c r="M51" s="1280" t="s">
        <v>8339</v>
      </c>
      <c r="N51" s="18" t="s">
        <v>37</v>
      </c>
      <c r="O51" s="1280" t="s">
        <v>8340</v>
      </c>
      <c r="P51" s="1279" t="s">
        <v>8341</v>
      </c>
      <c r="Q51" s="18" t="s">
        <v>37</v>
      </c>
      <c r="R51" s="23" t="s">
        <v>8342</v>
      </c>
      <c r="S51" s="23" t="s">
        <v>8343</v>
      </c>
      <c r="T51" s="23" t="s">
        <v>8342</v>
      </c>
      <c r="U51" s="18" t="s">
        <v>37</v>
      </c>
      <c r="V51" s="23" t="s">
        <v>8344</v>
      </c>
      <c r="W51" s="1279" t="s">
        <v>8345</v>
      </c>
      <c r="X51" s="1277" t="s">
        <v>69</v>
      </c>
      <c r="Y51" s="18" t="s">
        <v>37</v>
      </c>
      <c r="Z51" s="1248"/>
      <c r="AA51" s="40"/>
      <c r="AB51" s="1252"/>
      <c r="AC51" s="1252"/>
      <c r="AD51" s="1281" t="s">
        <v>8346</v>
      </c>
      <c r="AE51" s="1249" t="s">
        <v>8347</v>
      </c>
      <c r="AF51" s="1143" t="s">
        <v>310</v>
      </c>
      <c r="AG51" s="1143" t="s">
        <v>310</v>
      </c>
      <c r="AH51" s="1143" t="s">
        <v>310</v>
      </c>
    </row>
    <row r="52">
      <c r="A52" s="1143" t="s">
        <v>8348</v>
      </c>
      <c r="B52" s="1143" t="s">
        <v>8253</v>
      </c>
      <c r="C52" s="1142" t="s">
        <v>109</v>
      </c>
      <c r="D52" s="572">
        <f t="shared" si="5"/>
        <v>45</v>
      </c>
      <c r="E52" s="1272">
        <v>42590.0</v>
      </c>
      <c r="F52" s="18" t="s">
        <v>37</v>
      </c>
      <c r="G52" s="24" t="s">
        <v>42</v>
      </c>
      <c r="H52" s="24" t="s">
        <v>42</v>
      </c>
      <c r="I52" s="18" t="s">
        <v>37</v>
      </c>
      <c r="J52" s="24" t="s">
        <v>42</v>
      </c>
      <c r="K52" s="18" t="s">
        <v>37</v>
      </c>
      <c r="L52" s="18" t="s">
        <v>37</v>
      </c>
      <c r="M52" s="24" t="s">
        <v>42</v>
      </c>
      <c r="N52" s="24" t="s">
        <v>42</v>
      </c>
      <c r="O52" s="24" t="s">
        <v>42</v>
      </c>
      <c r="P52" s="24" t="s">
        <v>42</v>
      </c>
      <c r="Q52" s="18" t="s">
        <v>37</v>
      </c>
      <c r="R52" s="24" t="s">
        <v>42</v>
      </c>
      <c r="S52" s="24" t="s">
        <v>42</v>
      </c>
      <c r="T52" s="24" t="s">
        <v>42</v>
      </c>
      <c r="U52" s="18" t="s">
        <v>37</v>
      </c>
      <c r="V52" s="23" t="s">
        <v>8349</v>
      </c>
      <c r="W52" s="24" t="s">
        <v>42</v>
      </c>
      <c r="X52" s="1277" t="s">
        <v>69</v>
      </c>
      <c r="Y52" s="18" t="s">
        <v>37</v>
      </c>
      <c r="Z52" s="1248" t="s">
        <v>8350</v>
      </c>
      <c r="AA52" s="36"/>
      <c r="AB52" s="1252"/>
      <c r="AC52" s="1252"/>
      <c r="AD52" s="1269" t="s">
        <v>8351</v>
      </c>
      <c r="AE52" s="1249" t="s">
        <v>8352</v>
      </c>
      <c r="AF52" s="1143" t="s">
        <v>310</v>
      </c>
      <c r="AG52" s="1143" t="s">
        <v>310</v>
      </c>
      <c r="AH52" s="1143" t="s">
        <v>310</v>
      </c>
    </row>
    <row r="53">
      <c r="A53" s="1143" t="s">
        <v>8353</v>
      </c>
      <c r="B53" s="1143" t="s">
        <v>8253</v>
      </c>
      <c r="C53" s="1257" t="s">
        <v>613</v>
      </c>
      <c r="D53" s="572">
        <f t="shared" si="5"/>
        <v>60</v>
      </c>
      <c r="E53" s="1272">
        <v>42590.0</v>
      </c>
      <c r="F53" s="18" t="s">
        <v>37</v>
      </c>
      <c r="G53" s="18" t="s">
        <v>37</v>
      </c>
      <c r="H53" s="24" t="s">
        <v>42</v>
      </c>
      <c r="I53" s="18" t="s">
        <v>37</v>
      </c>
      <c r="J53" s="24" t="s">
        <v>42</v>
      </c>
      <c r="K53" s="18" t="s">
        <v>37</v>
      </c>
      <c r="L53" s="18" t="s">
        <v>37</v>
      </c>
      <c r="M53" s="24" t="s">
        <v>42</v>
      </c>
      <c r="N53" s="23" t="s">
        <v>8354</v>
      </c>
      <c r="O53" s="24" t="s">
        <v>42</v>
      </c>
      <c r="P53" s="24" t="s">
        <v>42</v>
      </c>
      <c r="Q53" s="18" t="s">
        <v>37</v>
      </c>
      <c r="R53" s="24" t="s">
        <v>42</v>
      </c>
      <c r="S53" s="23" t="s">
        <v>8355</v>
      </c>
      <c r="T53" s="23" t="s">
        <v>8356</v>
      </c>
      <c r="U53" s="18" t="s">
        <v>37</v>
      </c>
      <c r="V53" s="23" t="s">
        <v>8357</v>
      </c>
      <c r="W53" s="24" t="s">
        <v>42</v>
      </c>
      <c r="X53" s="24" t="s">
        <v>42</v>
      </c>
      <c r="Y53" s="18" t="s">
        <v>37</v>
      </c>
      <c r="Z53" s="1248" t="s">
        <v>8358</v>
      </c>
      <c r="AA53" s="36"/>
      <c r="AB53" s="1252"/>
      <c r="AC53" s="1252"/>
      <c r="AD53" s="1282" t="s">
        <v>8359</v>
      </c>
      <c r="AE53" s="1249" t="s">
        <v>8360</v>
      </c>
      <c r="AF53" s="1143" t="s">
        <v>310</v>
      </c>
      <c r="AG53" s="1143" t="s">
        <v>310</v>
      </c>
      <c r="AH53" s="1143" t="s">
        <v>310</v>
      </c>
    </row>
    <row r="54">
      <c r="A54" s="1143" t="s">
        <v>8361</v>
      </c>
      <c r="B54" s="1143" t="s">
        <v>8253</v>
      </c>
      <c r="C54" s="1283" t="s">
        <v>8254</v>
      </c>
      <c r="D54" s="572">
        <v>0.0</v>
      </c>
      <c r="E54" s="1272">
        <v>42590.0</v>
      </c>
      <c r="F54" s="1085"/>
      <c r="G54" s="1085"/>
      <c r="H54" s="1085"/>
      <c r="I54" s="1085"/>
      <c r="J54" s="1085"/>
      <c r="K54" s="1085"/>
      <c r="L54" s="1085"/>
      <c r="M54" s="1085"/>
      <c r="N54" s="1085"/>
      <c r="O54" s="1085"/>
      <c r="P54" s="1085"/>
      <c r="Q54" s="1085"/>
      <c r="R54" s="1085"/>
      <c r="S54" s="1085"/>
      <c r="T54" s="1085"/>
      <c r="U54" s="1085"/>
      <c r="V54" s="1085"/>
      <c r="W54" s="1085"/>
      <c r="X54" s="1085"/>
      <c r="Y54" s="1085"/>
      <c r="Z54" s="40"/>
      <c r="AA54" s="1248" t="s">
        <v>8362</v>
      </c>
      <c r="AB54" s="36"/>
      <c r="AC54" s="36"/>
      <c r="AD54" s="40"/>
      <c r="AE54" s="36"/>
      <c r="AF54" s="1143" t="s">
        <v>310</v>
      </c>
      <c r="AG54" s="1143" t="s">
        <v>310</v>
      </c>
      <c r="AH54" s="1143" t="s">
        <v>310</v>
      </c>
    </row>
    <row r="55">
      <c r="A55" s="1143" t="s">
        <v>8363</v>
      </c>
      <c r="B55" s="1143" t="s">
        <v>8253</v>
      </c>
      <c r="C55" s="1257" t="s">
        <v>613</v>
      </c>
      <c r="D55" s="572">
        <f t="shared" ref="D55:D56" si="6">100-5*COUNTIF(F55:Y55,"X*")</f>
        <v>45</v>
      </c>
      <c r="E55" s="1272">
        <v>42590.0</v>
      </c>
      <c r="F55" s="18" t="s">
        <v>37</v>
      </c>
      <c r="G55" s="18" t="s">
        <v>37</v>
      </c>
      <c r="H55" s="24" t="s">
        <v>42</v>
      </c>
      <c r="I55" s="24" t="s">
        <v>6477</v>
      </c>
      <c r="J55" s="24" t="s">
        <v>42</v>
      </c>
      <c r="K55" s="24" t="s">
        <v>42</v>
      </c>
      <c r="L55" s="24" t="s">
        <v>42</v>
      </c>
      <c r="M55" s="24" t="s">
        <v>42</v>
      </c>
      <c r="N55" s="24" t="s">
        <v>42</v>
      </c>
      <c r="O55" s="23" t="s">
        <v>8364</v>
      </c>
      <c r="P55" s="24" t="s">
        <v>42</v>
      </c>
      <c r="Q55" s="18" t="s">
        <v>37</v>
      </c>
      <c r="R55" s="24" t="s">
        <v>42</v>
      </c>
      <c r="S55" s="24" t="s">
        <v>42</v>
      </c>
      <c r="T55" s="24" t="s">
        <v>42</v>
      </c>
      <c r="U55" s="18" t="s">
        <v>37</v>
      </c>
      <c r="V55" s="18" t="s">
        <v>8365</v>
      </c>
      <c r="W55" s="24" t="s">
        <v>42</v>
      </c>
      <c r="X55" s="1277" t="s">
        <v>69</v>
      </c>
      <c r="Y55" s="18" t="s">
        <v>37</v>
      </c>
      <c r="Z55" s="1248" t="s">
        <v>8366</v>
      </c>
      <c r="AA55" s="36"/>
      <c r="AB55" s="1252"/>
      <c r="AC55" s="1252"/>
      <c r="AD55" s="1284" t="s">
        <v>8367</v>
      </c>
      <c r="AE55" s="1249" t="s">
        <v>8368</v>
      </c>
      <c r="AF55" s="1143" t="s">
        <v>310</v>
      </c>
      <c r="AG55" s="1143" t="s">
        <v>310</v>
      </c>
      <c r="AH55" s="1143" t="s">
        <v>310</v>
      </c>
    </row>
    <row r="56">
      <c r="A56" s="1143" t="s">
        <v>8369</v>
      </c>
      <c r="B56" s="1143" t="s">
        <v>8253</v>
      </c>
      <c r="C56" s="1265" t="s">
        <v>613</v>
      </c>
      <c r="D56" s="572">
        <f t="shared" si="6"/>
        <v>40</v>
      </c>
      <c r="E56" s="1272">
        <v>42590.0</v>
      </c>
      <c r="F56" s="18" t="s">
        <v>37</v>
      </c>
      <c r="G56" s="24" t="s">
        <v>42</v>
      </c>
      <c r="H56" s="24" t="s">
        <v>42</v>
      </c>
      <c r="I56" s="24" t="s">
        <v>42</v>
      </c>
      <c r="J56" s="24" t="s">
        <v>42</v>
      </c>
      <c r="K56" s="18" t="s">
        <v>37</v>
      </c>
      <c r="L56" s="18" t="s">
        <v>37</v>
      </c>
      <c r="M56" s="24" t="s">
        <v>42</v>
      </c>
      <c r="N56" s="24" t="s">
        <v>42</v>
      </c>
      <c r="O56" s="23" t="s">
        <v>8370</v>
      </c>
      <c r="P56" s="24" t="s">
        <v>42</v>
      </c>
      <c r="Q56" s="18" t="s">
        <v>37</v>
      </c>
      <c r="R56" s="24" t="s">
        <v>42</v>
      </c>
      <c r="S56" s="24" t="s">
        <v>42</v>
      </c>
      <c r="T56" s="24" t="s">
        <v>42</v>
      </c>
      <c r="U56" s="18" t="s">
        <v>37</v>
      </c>
      <c r="V56" s="24" t="s">
        <v>42</v>
      </c>
      <c r="W56" s="24" t="s">
        <v>42</v>
      </c>
      <c r="X56" s="1277" t="s">
        <v>69</v>
      </c>
      <c r="Y56" s="18" t="s">
        <v>37</v>
      </c>
      <c r="Z56" s="1248" t="s">
        <v>8371</v>
      </c>
      <c r="AA56" s="40"/>
      <c r="AB56" s="1252"/>
      <c r="AC56" s="1252"/>
      <c r="AD56" s="1269" t="s">
        <v>8372</v>
      </c>
      <c r="AE56" s="1249" t="s">
        <v>8373</v>
      </c>
      <c r="AF56" s="1143" t="s">
        <v>310</v>
      </c>
      <c r="AG56" s="1143" t="s">
        <v>310</v>
      </c>
      <c r="AH56" s="1143" t="s">
        <v>310</v>
      </c>
    </row>
    <row r="57">
      <c r="A57" s="274"/>
      <c r="B57" s="274"/>
      <c r="C57" s="274"/>
      <c r="D57" s="1285">
        <f>Average(D32:D56)</f>
        <v>37.08333333</v>
      </c>
      <c r="E57" s="274"/>
      <c r="F57" s="274"/>
      <c r="G57" s="274"/>
      <c r="H57" s="274"/>
      <c r="I57" s="274"/>
      <c r="J57" s="274"/>
      <c r="K57" s="274"/>
      <c r="L57" s="274"/>
      <c r="M57" s="274"/>
      <c r="N57" s="274"/>
      <c r="O57" s="274"/>
      <c r="P57" s="274"/>
      <c r="Q57" s="274"/>
      <c r="R57" s="274"/>
      <c r="S57" s="274"/>
      <c r="T57" s="274"/>
      <c r="U57" s="274"/>
      <c r="V57" s="274"/>
      <c r="W57" s="274"/>
      <c r="X57" s="274"/>
      <c r="Y57" s="274"/>
      <c r="Z57" s="279"/>
      <c r="AA57" s="279"/>
      <c r="AB57" s="274"/>
      <c r="AC57" s="274"/>
      <c r="AD57" s="274"/>
      <c r="AE57" s="274"/>
      <c r="AF57" s="274"/>
      <c r="AG57" s="274"/>
      <c r="AH57" s="274"/>
    </row>
    <row r="58">
      <c r="A58" s="274"/>
      <c r="B58" s="274"/>
      <c r="C58" s="274"/>
      <c r="D58" s="1285"/>
      <c r="E58" s="274"/>
      <c r="F58" s="274"/>
      <c r="G58" s="274"/>
      <c r="H58" s="274"/>
      <c r="I58" s="274"/>
      <c r="J58" s="274"/>
      <c r="K58" s="274"/>
      <c r="L58" s="274"/>
      <c r="M58" s="274"/>
      <c r="N58" s="274"/>
      <c r="O58" s="274"/>
      <c r="P58" s="274"/>
      <c r="Q58" s="274"/>
      <c r="R58" s="274"/>
      <c r="S58" s="274"/>
      <c r="T58" s="274"/>
      <c r="U58" s="274"/>
      <c r="V58" s="274"/>
      <c r="W58" s="274"/>
      <c r="X58" s="274"/>
      <c r="Y58" s="274"/>
      <c r="Z58" s="279"/>
      <c r="AA58" s="279"/>
      <c r="AB58" s="274"/>
      <c r="AC58" s="274"/>
      <c r="AD58" s="274"/>
      <c r="AE58" s="274"/>
      <c r="AF58" s="274"/>
      <c r="AG58" s="274"/>
      <c r="AH58" s="274"/>
    </row>
    <row r="59">
      <c r="A59" s="274"/>
      <c r="B59" s="274"/>
      <c r="C59" s="274"/>
      <c r="D59" s="1285"/>
      <c r="E59" s="274"/>
      <c r="F59" s="274"/>
      <c r="G59" s="274"/>
      <c r="H59" s="274"/>
      <c r="I59" s="274"/>
      <c r="J59" s="274"/>
      <c r="K59" s="274"/>
      <c r="L59" s="274"/>
      <c r="M59" s="274"/>
      <c r="N59" s="274"/>
      <c r="O59" s="274"/>
      <c r="P59" s="274"/>
      <c r="Q59" s="274"/>
      <c r="R59" s="274"/>
      <c r="S59" s="274"/>
      <c r="T59" s="274"/>
      <c r="U59" s="274"/>
      <c r="V59" s="274"/>
      <c r="W59" s="274"/>
      <c r="X59" s="274"/>
      <c r="Y59" s="274"/>
      <c r="Z59" s="279"/>
      <c r="AA59" s="279"/>
      <c r="AB59" s="274"/>
      <c r="AC59" s="274"/>
      <c r="AD59" s="274"/>
      <c r="AE59" s="274"/>
      <c r="AF59" s="274"/>
      <c r="AG59" s="274"/>
      <c r="AH59" s="274"/>
    </row>
    <row r="60">
      <c r="A60" s="274"/>
      <c r="B60" s="274"/>
      <c r="C60" s="274"/>
      <c r="D60" s="1285"/>
      <c r="E60" s="274"/>
      <c r="F60" s="274"/>
      <c r="G60" s="274"/>
      <c r="H60" s="274"/>
      <c r="I60" s="274"/>
      <c r="J60" s="274"/>
      <c r="K60" s="274"/>
      <c r="L60" s="274"/>
      <c r="M60" s="274"/>
      <c r="N60" s="274"/>
      <c r="O60" s="274"/>
      <c r="P60" s="274"/>
      <c r="Q60" s="274"/>
      <c r="R60" s="274"/>
      <c r="S60" s="274"/>
      <c r="T60" s="274"/>
      <c r="U60" s="274"/>
      <c r="V60" s="274"/>
      <c r="W60" s="274"/>
      <c r="X60" s="274"/>
      <c r="Y60" s="274"/>
      <c r="Z60" s="279"/>
      <c r="AA60" s="279"/>
      <c r="AB60" s="274"/>
      <c r="AC60" s="274"/>
      <c r="AD60" s="274"/>
      <c r="AE60" s="274"/>
      <c r="AF60" s="274"/>
      <c r="AG60" s="274"/>
      <c r="AH60" s="274"/>
    </row>
    <row r="61">
      <c r="A61" s="274"/>
      <c r="B61" s="274"/>
      <c r="C61" s="274"/>
      <c r="D61" s="1285"/>
      <c r="E61" s="274"/>
      <c r="F61" s="274"/>
      <c r="G61" s="274"/>
      <c r="H61" s="274"/>
      <c r="I61" s="274"/>
      <c r="J61" s="274"/>
      <c r="K61" s="274"/>
      <c r="L61" s="274"/>
      <c r="M61" s="274"/>
      <c r="N61" s="274"/>
      <c r="O61" s="274"/>
      <c r="P61" s="274"/>
      <c r="Q61" s="274"/>
      <c r="R61" s="274"/>
      <c r="S61" s="274"/>
      <c r="T61" s="274"/>
      <c r="U61" s="274"/>
      <c r="V61" s="274"/>
      <c r="W61" s="274"/>
      <c r="X61" s="274"/>
      <c r="Y61" s="274"/>
      <c r="Z61" s="279"/>
      <c r="AA61" s="279"/>
      <c r="AB61" s="274"/>
      <c r="AC61" s="274"/>
      <c r="AD61" s="274"/>
      <c r="AE61" s="274"/>
      <c r="AF61" s="274"/>
      <c r="AG61" s="274"/>
      <c r="AH61" s="274"/>
    </row>
    <row r="62">
      <c r="A62" s="274"/>
      <c r="B62" s="274"/>
      <c r="C62" s="274"/>
      <c r="D62" s="1285"/>
      <c r="E62" s="274"/>
      <c r="F62" s="274"/>
      <c r="G62" s="274"/>
      <c r="H62" s="274"/>
      <c r="I62" s="274"/>
      <c r="J62" s="274"/>
      <c r="K62" s="274"/>
      <c r="L62" s="274"/>
      <c r="M62" s="274"/>
      <c r="N62" s="274"/>
      <c r="O62" s="274"/>
      <c r="P62" s="274"/>
      <c r="Q62" s="274"/>
      <c r="R62" s="274"/>
      <c r="S62" s="274"/>
      <c r="T62" s="274"/>
      <c r="U62" s="274"/>
      <c r="V62" s="274"/>
      <c r="W62" s="274"/>
      <c r="X62" s="274"/>
      <c r="Y62" s="274"/>
      <c r="Z62" s="279"/>
      <c r="AA62" s="279"/>
      <c r="AB62" s="274"/>
      <c r="AC62" s="274"/>
      <c r="AD62" s="274"/>
      <c r="AE62" s="274"/>
      <c r="AF62" s="274"/>
      <c r="AG62" s="274"/>
      <c r="AH62" s="274"/>
    </row>
    <row r="63">
      <c r="A63" s="274"/>
      <c r="B63" s="274"/>
      <c r="C63" s="274"/>
      <c r="D63" s="1285"/>
      <c r="E63" s="274"/>
      <c r="F63" s="274"/>
      <c r="G63" s="274"/>
      <c r="H63" s="274"/>
      <c r="I63" s="274"/>
      <c r="J63" s="274"/>
      <c r="K63" s="274"/>
      <c r="L63" s="274"/>
      <c r="M63" s="274"/>
      <c r="N63" s="274"/>
      <c r="O63" s="274"/>
      <c r="P63" s="274"/>
      <c r="Q63" s="274"/>
      <c r="R63" s="274"/>
      <c r="S63" s="274"/>
      <c r="T63" s="274"/>
      <c r="U63" s="274"/>
      <c r="V63" s="274"/>
      <c r="W63" s="274"/>
      <c r="X63" s="274"/>
      <c r="Y63" s="274"/>
      <c r="Z63" s="279"/>
      <c r="AA63" s="279"/>
      <c r="AB63" s="274"/>
      <c r="AC63" s="274"/>
      <c r="AD63" s="274"/>
      <c r="AE63" s="274"/>
      <c r="AF63" s="274"/>
      <c r="AG63" s="274"/>
      <c r="AH63" s="274"/>
    </row>
    <row r="64">
      <c r="A64" s="274"/>
      <c r="B64" s="274"/>
      <c r="C64" s="274"/>
      <c r="D64" s="1285"/>
      <c r="E64" s="274"/>
      <c r="F64" s="274"/>
      <c r="G64" s="274"/>
      <c r="H64" s="274"/>
      <c r="I64" s="274"/>
      <c r="J64" s="274"/>
      <c r="K64" s="274"/>
      <c r="L64" s="274"/>
      <c r="M64" s="274"/>
      <c r="N64" s="274"/>
      <c r="O64" s="274"/>
      <c r="P64" s="274"/>
      <c r="Q64" s="274"/>
      <c r="R64" s="274"/>
      <c r="S64" s="274"/>
      <c r="T64" s="274"/>
      <c r="U64" s="274"/>
      <c r="V64" s="274"/>
      <c r="W64" s="274"/>
      <c r="X64" s="274"/>
      <c r="Y64" s="274"/>
      <c r="Z64" s="279"/>
      <c r="AA64" s="279"/>
      <c r="AB64" s="274"/>
      <c r="AC64" s="274"/>
      <c r="AD64" s="274"/>
      <c r="AE64" s="274"/>
      <c r="AF64" s="274"/>
      <c r="AG64" s="274"/>
      <c r="AH64" s="274"/>
    </row>
    <row r="65">
      <c r="A65" s="274"/>
      <c r="B65" s="274"/>
      <c r="C65" s="274"/>
      <c r="D65" s="1285"/>
      <c r="E65" s="274"/>
      <c r="F65" s="274"/>
      <c r="G65" s="274"/>
      <c r="H65" s="274"/>
      <c r="I65" s="274"/>
      <c r="J65" s="274"/>
      <c r="K65" s="274"/>
      <c r="L65" s="274"/>
      <c r="M65" s="274"/>
      <c r="N65" s="274"/>
      <c r="O65" s="274"/>
      <c r="P65" s="274"/>
      <c r="Q65" s="274"/>
      <c r="R65" s="274"/>
      <c r="S65" s="274"/>
      <c r="T65" s="274"/>
      <c r="U65" s="274"/>
      <c r="V65" s="274"/>
      <c r="W65" s="274"/>
      <c r="X65" s="274"/>
      <c r="Y65" s="274"/>
      <c r="Z65" s="279"/>
      <c r="AA65" s="279"/>
      <c r="AB65" s="274"/>
      <c r="AC65" s="274"/>
      <c r="AD65" s="274"/>
      <c r="AE65" s="274"/>
      <c r="AF65" s="274"/>
      <c r="AG65" s="274"/>
      <c r="AH65" s="274"/>
    </row>
    <row r="66">
      <c r="A66" s="274"/>
      <c r="B66" s="274"/>
      <c r="C66" s="274"/>
      <c r="D66" s="1285"/>
      <c r="E66" s="274"/>
      <c r="F66" s="274"/>
      <c r="G66" s="274"/>
      <c r="H66" s="274"/>
      <c r="I66" s="274"/>
      <c r="J66" s="274"/>
      <c r="K66" s="274"/>
      <c r="L66" s="274"/>
      <c r="M66" s="274"/>
      <c r="N66" s="274"/>
      <c r="O66" s="274"/>
      <c r="P66" s="274"/>
      <c r="Q66" s="274"/>
      <c r="R66" s="274"/>
      <c r="S66" s="274"/>
      <c r="T66" s="274"/>
      <c r="U66" s="274"/>
      <c r="V66" s="274"/>
      <c r="W66" s="274"/>
      <c r="X66" s="274"/>
      <c r="Y66" s="274"/>
      <c r="Z66" s="279"/>
      <c r="AA66" s="279"/>
      <c r="AB66" s="274"/>
      <c r="AC66" s="274"/>
      <c r="AD66" s="274"/>
      <c r="AE66" s="274"/>
      <c r="AF66" s="274"/>
      <c r="AG66" s="274"/>
      <c r="AH66" s="274"/>
    </row>
    <row r="67">
      <c r="A67" s="274"/>
      <c r="B67" s="274"/>
      <c r="C67" s="274"/>
      <c r="D67" s="1285"/>
      <c r="E67" s="274"/>
      <c r="F67" s="274"/>
      <c r="G67" s="274"/>
      <c r="H67" s="274"/>
      <c r="I67" s="274"/>
      <c r="J67" s="274"/>
      <c r="K67" s="274"/>
      <c r="L67" s="274"/>
      <c r="M67" s="274"/>
      <c r="N67" s="274"/>
      <c r="O67" s="274"/>
      <c r="P67" s="274"/>
      <c r="Q67" s="274"/>
      <c r="R67" s="274"/>
      <c r="S67" s="274"/>
      <c r="T67" s="274"/>
      <c r="U67" s="274"/>
      <c r="V67" s="274"/>
      <c r="W67" s="274"/>
      <c r="X67" s="274"/>
      <c r="Y67" s="274"/>
      <c r="Z67" s="279"/>
      <c r="AA67" s="279"/>
      <c r="AB67" s="274"/>
      <c r="AC67" s="274"/>
      <c r="AD67" s="274"/>
      <c r="AE67" s="274"/>
      <c r="AF67" s="274"/>
      <c r="AG67" s="274"/>
      <c r="AH67" s="274"/>
    </row>
    <row r="68">
      <c r="A68" s="274"/>
      <c r="B68" s="274"/>
      <c r="C68" s="274"/>
      <c r="D68" s="1285"/>
      <c r="E68" s="274"/>
      <c r="F68" s="274"/>
      <c r="G68" s="274"/>
      <c r="H68" s="274"/>
      <c r="I68" s="274"/>
      <c r="J68" s="274"/>
      <c r="K68" s="274"/>
      <c r="L68" s="274"/>
      <c r="M68" s="274"/>
      <c r="N68" s="274"/>
      <c r="O68" s="274"/>
      <c r="P68" s="274"/>
      <c r="Q68" s="274"/>
      <c r="R68" s="274"/>
      <c r="S68" s="274"/>
      <c r="T68" s="274"/>
      <c r="U68" s="274"/>
      <c r="V68" s="274"/>
      <c r="W68" s="274"/>
      <c r="X68" s="274"/>
      <c r="Y68" s="274"/>
      <c r="Z68" s="279"/>
      <c r="AA68" s="279"/>
      <c r="AB68" s="274"/>
      <c r="AC68" s="274"/>
      <c r="AD68" s="274"/>
      <c r="AE68" s="274"/>
      <c r="AF68" s="274"/>
      <c r="AG68" s="274"/>
      <c r="AH68" s="274"/>
    </row>
    <row r="69">
      <c r="A69" s="274"/>
      <c r="B69" s="274"/>
      <c r="C69" s="274"/>
      <c r="D69" s="1285"/>
      <c r="E69" s="274"/>
      <c r="F69" s="274"/>
      <c r="G69" s="274"/>
      <c r="H69" s="274"/>
      <c r="I69" s="274"/>
      <c r="J69" s="274"/>
      <c r="K69" s="274"/>
      <c r="L69" s="274"/>
      <c r="M69" s="274"/>
      <c r="N69" s="274"/>
      <c r="O69" s="274"/>
      <c r="P69" s="274"/>
      <c r="Q69" s="274"/>
      <c r="R69" s="274"/>
      <c r="S69" s="274"/>
      <c r="T69" s="274"/>
      <c r="U69" s="274"/>
      <c r="V69" s="274"/>
      <c r="W69" s="274"/>
      <c r="X69" s="274"/>
      <c r="Y69" s="274"/>
      <c r="Z69" s="279"/>
      <c r="AA69" s="279"/>
      <c r="AB69" s="274"/>
      <c r="AC69" s="274"/>
      <c r="AD69" s="274"/>
      <c r="AE69" s="274"/>
      <c r="AF69" s="274"/>
      <c r="AG69" s="274"/>
      <c r="AH69" s="274"/>
    </row>
    <row r="70">
      <c r="A70" s="274"/>
      <c r="B70" s="274"/>
      <c r="C70" s="274"/>
      <c r="D70" s="1285"/>
      <c r="E70" s="274"/>
      <c r="F70" s="274"/>
      <c r="G70" s="274"/>
      <c r="H70" s="274"/>
      <c r="I70" s="274"/>
      <c r="J70" s="274"/>
      <c r="K70" s="274"/>
      <c r="L70" s="274"/>
      <c r="M70" s="274"/>
      <c r="N70" s="274"/>
      <c r="O70" s="274"/>
      <c r="P70" s="274"/>
      <c r="Q70" s="274"/>
      <c r="R70" s="274"/>
      <c r="S70" s="274"/>
      <c r="T70" s="274"/>
      <c r="U70" s="274"/>
      <c r="V70" s="274"/>
      <c r="W70" s="274"/>
      <c r="X70" s="274"/>
      <c r="Y70" s="274"/>
      <c r="Z70" s="279"/>
      <c r="AA70" s="279"/>
      <c r="AB70" s="274"/>
      <c r="AC70" s="274"/>
      <c r="AD70" s="274"/>
      <c r="AE70" s="274"/>
      <c r="AF70" s="274"/>
      <c r="AG70" s="274"/>
      <c r="AH70" s="274"/>
    </row>
    <row r="71">
      <c r="A71" s="274"/>
      <c r="B71" s="274"/>
      <c r="C71" s="274"/>
      <c r="D71" s="1285"/>
      <c r="E71" s="274"/>
      <c r="F71" s="274"/>
      <c r="G71" s="274"/>
      <c r="H71" s="274"/>
      <c r="I71" s="274"/>
      <c r="J71" s="274"/>
      <c r="K71" s="274"/>
      <c r="L71" s="274"/>
      <c r="M71" s="274"/>
      <c r="N71" s="274"/>
      <c r="O71" s="274"/>
      <c r="P71" s="274"/>
      <c r="Q71" s="274"/>
      <c r="R71" s="274"/>
      <c r="S71" s="274"/>
      <c r="T71" s="274"/>
      <c r="U71" s="274"/>
      <c r="V71" s="274"/>
      <c r="W71" s="274"/>
      <c r="X71" s="274"/>
      <c r="Y71" s="274"/>
      <c r="Z71" s="279"/>
      <c r="AA71" s="279"/>
      <c r="AB71" s="274"/>
      <c r="AC71" s="274"/>
      <c r="AD71" s="274"/>
      <c r="AE71" s="274"/>
      <c r="AF71" s="274"/>
      <c r="AG71" s="274"/>
      <c r="AH71" s="274"/>
    </row>
    <row r="72">
      <c r="A72" s="274"/>
      <c r="B72" s="274"/>
      <c r="C72" s="274"/>
      <c r="D72" s="1285"/>
      <c r="E72" s="274"/>
      <c r="F72" s="274"/>
      <c r="G72" s="274"/>
      <c r="H72" s="274"/>
      <c r="I72" s="274"/>
      <c r="J72" s="274"/>
      <c r="K72" s="274"/>
      <c r="L72" s="274"/>
      <c r="M72" s="274"/>
      <c r="N72" s="274"/>
      <c r="O72" s="274"/>
      <c r="P72" s="274"/>
      <c r="Q72" s="274"/>
      <c r="R72" s="274"/>
      <c r="S72" s="274"/>
      <c r="T72" s="274"/>
      <c r="U72" s="274"/>
      <c r="V72" s="274"/>
      <c r="W72" s="274"/>
      <c r="X72" s="274"/>
      <c r="Y72" s="274"/>
      <c r="Z72" s="279"/>
      <c r="AA72" s="279"/>
      <c r="AB72" s="274"/>
      <c r="AC72" s="274"/>
      <c r="AD72" s="274"/>
      <c r="AE72" s="274"/>
      <c r="AF72" s="274"/>
      <c r="AG72" s="274"/>
      <c r="AH72" s="274"/>
    </row>
    <row r="73">
      <c r="A73" s="274"/>
      <c r="B73" s="274"/>
      <c r="C73" s="274"/>
      <c r="D73" s="1285"/>
      <c r="E73" s="274"/>
      <c r="F73" s="274"/>
      <c r="G73" s="274"/>
      <c r="H73" s="274"/>
      <c r="I73" s="274"/>
      <c r="J73" s="274"/>
      <c r="K73" s="274"/>
      <c r="L73" s="274"/>
      <c r="M73" s="274"/>
      <c r="N73" s="274"/>
      <c r="O73" s="274"/>
      <c r="P73" s="274"/>
      <c r="Q73" s="274"/>
      <c r="R73" s="274"/>
      <c r="S73" s="274"/>
      <c r="T73" s="274"/>
      <c r="U73" s="274"/>
      <c r="V73" s="274"/>
      <c r="W73" s="274"/>
      <c r="X73" s="274"/>
      <c r="Y73" s="274"/>
      <c r="Z73" s="279"/>
      <c r="AA73" s="279"/>
      <c r="AB73" s="274"/>
      <c r="AC73" s="274"/>
      <c r="AD73" s="274"/>
      <c r="AE73" s="274"/>
      <c r="AF73" s="274"/>
      <c r="AG73" s="274"/>
      <c r="AH73" s="274"/>
    </row>
    <row r="74">
      <c r="A74" s="274"/>
      <c r="B74" s="274"/>
      <c r="C74" s="274"/>
      <c r="D74" s="1285"/>
      <c r="E74" s="274"/>
      <c r="F74" s="274"/>
      <c r="G74" s="274"/>
      <c r="H74" s="274"/>
      <c r="I74" s="274"/>
      <c r="J74" s="274"/>
      <c r="K74" s="274"/>
      <c r="L74" s="274"/>
      <c r="M74" s="274"/>
      <c r="N74" s="274"/>
      <c r="O74" s="274"/>
      <c r="P74" s="274"/>
      <c r="Q74" s="274"/>
      <c r="R74" s="274"/>
      <c r="S74" s="274"/>
      <c r="T74" s="274"/>
      <c r="U74" s="274"/>
      <c r="V74" s="274"/>
      <c r="W74" s="274"/>
      <c r="X74" s="274"/>
      <c r="Y74" s="274"/>
      <c r="Z74" s="279"/>
      <c r="AA74" s="279"/>
      <c r="AB74" s="274"/>
      <c r="AC74" s="274"/>
      <c r="AD74" s="274"/>
      <c r="AE74" s="274"/>
      <c r="AF74" s="274"/>
      <c r="AG74" s="274"/>
      <c r="AH74" s="274"/>
    </row>
    <row r="75">
      <c r="A75" s="274"/>
      <c r="B75" s="274"/>
      <c r="C75" s="274"/>
      <c r="D75" s="1285"/>
      <c r="E75" s="274"/>
      <c r="F75" s="274"/>
      <c r="G75" s="274"/>
      <c r="H75" s="274"/>
      <c r="I75" s="274"/>
      <c r="J75" s="274"/>
      <c r="K75" s="274"/>
      <c r="L75" s="274"/>
      <c r="M75" s="274"/>
      <c r="N75" s="274"/>
      <c r="O75" s="274"/>
      <c r="P75" s="274"/>
      <c r="Q75" s="274"/>
      <c r="R75" s="274"/>
      <c r="S75" s="274"/>
      <c r="T75" s="274"/>
      <c r="U75" s="274"/>
      <c r="V75" s="274"/>
      <c r="W75" s="274"/>
      <c r="X75" s="274"/>
      <c r="Y75" s="274"/>
      <c r="Z75" s="279"/>
      <c r="AA75" s="279"/>
      <c r="AB75" s="274"/>
      <c r="AC75" s="274"/>
      <c r="AD75" s="274"/>
      <c r="AE75" s="274"/>
      <c r="AF75" s="274"/>
      <c r="AG75" s="274"/>
      <c r="AH75" s="274"/>
    </row>
    <row r="76">
      <c r="A76" s="274"/>
      <c r="B76" s="274"/>
      <c r="C76" s="274"/>
      <c r="D76" s="1285"/>
      <c r="E76" s="274"/>
      <c r="F76" s="274"/>
      <c r="G76" s="274"/>
      <c r="H76" s="274"/>
      <c r="I76" s="274"/>
      <c r="J76" s="274"/>
      <c r="K76" s="274"/>
      <c r="L76" s="274"/>
      <c r="M76" s="274"/>
      <c r="N76" s="274"/>
      <c r="O76" s="274"/>
      <c r="P76" s="274"/>
      <c r="Q76" s="274"/>
      <c r="R76" s="274"/>
      <c r="S76" s="274"/>
      <c r="T76" s="274"/>
      <c r="U76" s="274"/>
      <c r="V76" s="274"/>
      <c r="W76" s="274"/>
      <c r="X76" s="274"/>
      <c r="Y76" s="274"/>
      <c r="Z76" s="279"/>
      <c r="AA76" s="279"/>
      <c r="AB76" s="274"/>
      <c r="AC76" s="274"/>
      <c r="AD76" s="274"/>
      <c r="AE76" s="274"/>
      <c r="AF76" s="274"/>
      <c r="AG76" s="274"/>
      <c r="AH76" s="274"/>
    </row>
    <row r="77">
      <c r="A77" s="274"/>
      <c r="B77" s="274"/>
      <c r="C77" s="274"/>
      <c r="D77" s="1285"/>
      <c r="E77" s="274"/>
      <c r="F77" s="274"/>
      <c r="G77" s="274"/>
      <c r="H77" s="274"/>
      <c r="I77" s="274"/>
      <c r="J77" s="274"/>
      <c r="K77" s="274"/>
      <c r="L77" s="274"/>
      <c r="M77" s="274"/>
      <c r="N77" s="274"/>
      <c r="O77" s="274"/>
      <c r="P77" s="274"/>
      <c r="Q77" s="274"/>
      <c r="R77" s="274"/>
      <c r="S77" s="274"/>
      <c r="T77" s="274"/>
      <c r="U77" s="274"/>
      <c r="V77" s="274"/>
      <c r="W77" s="274"/>
      <c r="X77" s="274"/>
      <c r="Y77" s="274"/>
      <c r="Z77" s="279"/>
      <c r="AA77" s="279"/>
      <c r="AB77" s="274"/>
      <c r="AC77" s="274"/>
      <c r="AD77" s="274"/>
      <c r="AE77" s="274"/>
      <c r="AF77" s="274"/>
      <c r="AG77" s="274"/>
      <c r="AH77" s="274"/>
    </row>
    <row r="78">
      <c r="A78" s="274"/>
      <c r="B78" s="274"/>
      <c r="C78" s="274"/>
      <c r="D78" s="1285"/>
      <c r="E78" s="274"/>
      <c r="F78" s="274"/>
      <c r="G78" s="274"/>
      <c r="H78" s="274"/>
      <c r="I78" s="274"/>
      <c r="J78" s="274"/>
      <c r="K78" s="274"/>
      <c r="L78" s="274"/>
      <c r="M78" s="274"/>
      <c r="N78" s="274"/>
      <c r="O78" s="274"/>
      <c r="P78" s="274"/>
      <c r="Q78" s="274"/>
      <c r="R78" s="274"/>
      <c r="S78" s="274"/>
      <c r="T78" s="274"/>
      <c r="U78" s="274"/>
      <c r="V78" s="274"/>
      <c r="W78" s="274"/>
      <c r="X78" s="274"/>
      <c r="Y78" s="274"/>
      <c r="Z78" s="279"/>
      <c r="AA78" s="279"/>
      <c r="AB78" s="274"/>
      <c r="AC78" s="274"/>
      <c r="AD78" s="274"/>
      <c r="AE78" s="274"/>
      <c r="AF78" s="274"/>
      <c r="AG78" s="274"/>
      <c r="AH78" s="274"/>
    </row>
    <row r="79">
      <c r="A79" s="274"/>
      <c r="B79" s="274"/>
      <c r="C79" s="274"/>
      <c r="D79" s="1285"/>
      <c r="E79" s="274"/>
      <c r="F79" s="274"/>
      <c r="G79" s="274"/>
      <c r="H79" s="274"/>
      <c r="I79" s="274"/>
      <c r="J79" s="274"/>
      <c r="K79" s="274"/>
      <c r="L79" s="274"/>
      <c r="M79" s="274"/>
      <c r="N79" s="274"/>
      <c r="O79" s="274"/>
      <c r="P79" s="274"/>
      <c r="Q79" s="274"/>
      <c r="R79" s="274"/>
      <c r="S79" s="274"/>
      <c r="T79" s="274"/>
      <c r="U79" s="274"/>
      <c r="V79" s="274"/>
      <c r="W79" s="274"/>
      <c r="X79" s="274"/>
      <c r="Y79" s="274"/>
      <c r="Z79" s="279"/>
      <c r="AA79" s="279"/>
      <c r="AB79" s="274"/>
      <c r="AC79" s="274"/>
      <c r="AD79" s="274"/>
      <c r="AE79" s="274"/>
      <c r="AF79" s="274"/>
      <c r="AG79" s="274"/>
      <c r="AH79" s="274"/>
    </row>
    <row r="80">
      <c r="A80" s="274"/>
      <c r="B80" s="274"/>
      <c r="C80" s="274"/>
      <c r="D80" s="1285"/>
      <c r="E80" s="274"/>
      <c r="F80" s="274"/>
      <c r="G80" s="274"/>
      <c r="H80" s="274"/>
      <c r="I80" s="274"/>
      <c r="J80" s="274"/>
      <c r="K80" s="274"/>
      <c r="L80" s="274"/>
      <c r="M80" s="274"/>
      <c r="N80" s="274"/>
      <c r="O80" s="274"/>
      <c r="P80" s="274"/>
      <c r="Q80" s="274"/>
      <c r="R80" s="274"/>
      <c r="S80" s="274"/>
      <c r="T80" s="274"/>
      <c r="U80" s="274"/>
      <c r="V80" s="274"/>
      <c r="W80" s="274"/>
      <c r="X80" s="274"/>
      <c r="Y80" s="274"/>
      <c r="Z80" s="279"/>
      <c r="AA80" s="279"/>
      <c r="AB80" s="274"/>
      <c r="AC80" s="274"/>
      <c r="AD80" s="274"/>
      <c r="AE80" s="274"/>
      <c r="AF80" s="274"/>
      <c r="AG80" s="274"/>
      <c r="AH80" s="274"/>
    </row>
    <row r="81">
      <c r="A81" s="274"/>
      <c r="B81" s="274"/>
      <c r="C81" s="274"/>
      <c r="D81" s="1285"/>
      <c r="E81" s="274"/>
      <c r="F81" s="274"/>
      <c r="G81" s="274"/>
      <c r="H81" s="274"/>
      <c r="I81" s="274"/>
      <c r="J81" s="274"/>
      <c r="K81" s="274"/>
      <c r="L81" s="274"/>
      <c r="M81" s="274"/>
      <c r="N81" s="274"/>
      <c r="O81" s="274"/>
      <c r="P81" s="274"/>
      <c r="Q81" s="274"/>
      <c r="R81" s="274"/>
      <c r="S81" s="274"/>
      <c r="T81" s="274"/>
      <c r="U81" s="274"/>
      <c r="V81" s="274"/>
      <c r="W81" s="274"/>
      <c r="X81" s="274"/>
      <c r="Y81" s="274"/>
      <c r="Z81" s="279"/>
      <c r="AA81" s="279"/>
      <c r="AB81" s="274"/>
      <c r="AC81" s="274"/>
      <c r="AD81" s="274"/>
      <c r="AE81" s="274"/>
      <c r="AF81" s="274"/>
      <c r="AG81" s="274"/>
      <c r="AH81" s="274"/>
    </row>
    <row r="82">
      <c r="A82" s="274"/>
      <c r="B82" s="274"/>
      <c r="C82" s="274"/>
      <c r="D82" s="1285"/>
      <c r="E82" s="274"/>
      <c r="F82" s="274"/>
      <c r="G82" s="274"/>
      <c r="H82" s="274"/>
      <c r="I82" s="274"/>
      <c r="J82" s="274"/>
      <c r="K82" s="274"/>
      <c r="L82" s="274"/>
      <c r="M82" s="274"/>
      <c r="N82" s="274"/>
      <c r="O82" s="274"/>
      <c r="P82" s="274"/>
      <c r="Q82" s="274"/>
      <c r="R82" s="274"/>
      <c r="S82" s="274"/>
      <c r="T82" s="274"/>
      <c r="U82" s="274"/>
      <c r="V82" s="274"/>
      <c r="W82" s="274"/>
      <c r="X82" s="274"/>
      <c r="Y82" s="274"/>
      <c r="Z82" s="279"/>
      <c r="AA82" s="279"/>
      <c r="AB82" s="274"/>
      <c r="AC82" s="274"/>
      <c r="AD82" s="274"/>
      <c r="AE82" s="274"/>
      <c r="AF82" s="274"/>
      <c r="AG82" s="274"/>
      <c r="AH82" s="274"/>
    </row>
    <row r="83">
      <c r="A83" s="274"/>
      <c r="B83" s="274"/>
      <c r="C83" s="274"/>
      <c r="D83" s="1285"/>
      <c r="E83" s="274"/>
      <c r="F83" s="274"/>
      <c r="G83" s="274"/>
      <c r="H83" s="274"/>
      <c r="I83" s="274"/>
      <c r="J83" s="274"/>
      <c r="K83" s="274"/>
      <c r="L83" s="274"/>
      <c r="M83" s="274"/>
      <c r="N83" s="274"/>
      <c r="O83" s="274"/>
      <c r="P83" s="274"/>
      <c r="Q83" s="274"/>
      <c r="R83" s="274"/>
      <c r="S83" s="274"/>
      <c r="T83" s="274"/>
      <c r="U83" s="274"/>
      <c r="V83" s="274"/>
      <c r="W83" s="274"/>
      <c r="X83" s="274"/>
      <c r="Y83" s="274"/>
      <c r="Z83" s="279"/>
      <c r="AA83" s="279"/>
      <c r="AB83" s="274"/>
      <c r="AC83" s="274"/>
      <c r="AD83" s="274"/>
      <c r="AE83" s="274"/>
      <c r="AF83" s="274"/>
      <c r="AG83" s="274"/>
      <c r="AH83" s="274"/>
    </row>
    <row r="84">
      <c r="A84" s="274"/>
      <c r="B84" s="274"/>
      <c r="C84" s="274"/>
      <c r="D84" s="1285"/>
      <c r="E84" s="274"/>
      <c r="F84" s="274"/>
      <c r="G84" s="274"/>
      <c r="H84" s="274"/>
      <c r="I84" s="274"/>
      <c r="J84" s="274"/>
      <c r="K84" s="274"/>
      <c r="L84" s="274"/>
      <c r="M84" s="274"/>
      <c r="N84" s="274"/>
      <c r="O84" s="274"/>
      <c r="P84" s="274"/>
      <c r="Q84" s="274"/>
      <c r="R84" s="274"/>
      <c r="S84" s="274"/>
      <c r="T84" s="274"/>
      <c r="U84" s="274"/>
      <c r="V84" s="274"/>
      <c r="W84" s="274"/>
      <c r="X84" s="274"/>
      <c r="Y84" s="274"/>
      <c r="Z84" s="279"/>
      <c r="AA84" s="279"/>
      <c r="AB84" s="274"/>
      <c r="AC84" s="274"/>
      <c r="AD84" s="274"/>
      <c r="AE84" s="274"/>
      <c r="AF84" s="274"/>
      <c r="AG84" s="274"/>
      <c r="AH84" s="274"/>
    </row>
    <row r="85">
      <c r="A85" s="274"/>
      <c r="B85" s="274"/>
      <c r="C85" s="274"/>
      <c r="D85" s="1285"/>
      <c r="E85" s="274"/>
      <c r="F85" s="274"/>
      <c r="G85" s="274"/>
      <c r="H85" s="274"/>
      <c r="I85" s="274"/>
      <c r="J85" s="274"/>
      <c r="K85" s="274"/>
      <c r="L85" s="274"/>
      <c r="M85" s="274"/>
      <c r="N85" s="274"/>
      <c r="O85" s="274"/>
      <c r="P85" s="274"/>
      <c r="Q85" s="274"/>
      <c r="R85" s="274"/>
      <c r="S85" s="274"/>
      <c r="T85" s="274"/>
      <c r="U85" s="274"/>
      <c r="V85" s="274"/>
      <c r="W85" s="274"/>
      <c r="X85" s="274"/>
      <c r="Y85" s="274"/>
      <c r="Z85" s="279"/>
      <c r="AA85" s="279"/>
      <c r="AB85" s="274"/>
      <c r="AC85" s="274"/>
      <c r="AD85" s="274"/>
      <c r="AE85" s="274"/>
      <c r="AF85" s="274"/>
      <c r="AG85" s="274"/>
      <c r="AH85" s="274"/>
    </row>
    <row r="86">
      <c r="A86" s="274"/>
      <c r="B86" s="274"/>
      <c r="C86" s="274"/>
      <c r="D86" s="1285"/>
      <c r="E86" s="274"/>
      <c r="F86" s="274"/>
      <c r="G86" s="274"/>
      <c r="H86" s="274"/>
      <c r="I86" s="274"/>
      <c r="J86" s="274"/>
      <c r="K86" s="274"/>
      <c r="L86" s="274"/>
      <c r="M86" s="274"/>
      <c r="N86" s="274"/>
      <c r="O86" s="274"/>
      <c r="P86" s="274"/>
      <c r="Q86" s="274"/>
      <c r="R86" s="274"/>
      <c r="S86" s="274"/>
      <c r="T86" s="274"/>
      <c r="U86" s="274"/>
      <c r="V86" s="274"/>
      <c r="W86" s="274"/>
      <c r="X86" s="274"/>
      <c r="Y86" s="274"/>
      <c r="Z86" s="279"/>
      <c r="AA86" s="279"/>
      <c r="AB86" s="274"/>
      <c r="AC86" s="274"/>
      <c r="AD86" s="274"/>
      <c r="AE86" s="274"/>
      <c r="AF86" s="274"/>
      <c r="AG86" s="274"/>
      <c r="AH86" s="274"/>
    </row>
    <row r="87">
      <c r="A87" s="274"/>
      <c r="B87" s="274"/>
      <c r="C87" s="274"/>
      <c r="D87" s="1285"/>
      <c r="E87" s="274"/>
      <c r="F87" s="274"/>
      <c r="G87" s="274"/>
      <c r="H87" s="274"/>
      <c r="I87" s="274"/>
      <c r="J87" s="274"/>
      <c r="K87" s="274"/>
      <c r="L87" s="274"/>
      <c r="M87" s="274"/>
      <c r="N87" s="274"/>
      <c r="O87" s="274"/>
      <c r="P87" s="274"/>
      <c r="Q87" s="274"/>
      <c r="R87" s="274"/>
      <c r="S87" s="274"/>
      <c r="T87" s="274"/>
      <c r="U87" s="274"/>
      <c r="V87" s="274"/>
      <c r="W87" s="274"/>
      <c r="X87" s="274"/>
      <c r="Y87" s="274"/>
      <c r="Z87" s="279"/>
      <c r="AA87" s="279"/>
      <c r="AB87" s="274"/>
      <c r="AC87" s="274"/>
      <c r="AD87" s="274"/>
      <c r="AE87" s="274"/>
      <c r="AF87" s="274"/>
      <c r="AG87" s="274"/>
      <c r="AH87" s="274"/>
    </row>
    <row r="88">
      <c r="A88" s="274"/>
      <c r="B88" s="274"/>
      <c r="C88" s="274"/>
      <c r="D88" s="1285"/>
      <c r="E88" s="274"/>
      <c r="F88" s="274"/>
      <c r="G88" s="274"/>
      <c r="H88" s="274"/>
      <c r="I88" s="274"/>
      <c r="J88" s="274"/>
      <c r="K88" s="274"/>
      <c r="L88" s="274"/>
      <c r="M88" s="274"/>
      <c r="N88" s="274"/>
      <c r="O88" s="274"/>
      <c r="P88" s="274"/>
      <c r="Q88" s="274"/>
      <c r="R88" s="274"/>
      <c r="S88" s="274"/>
      <c r="T88" s="274"/>
      <c r="U88" s="274"/>
      <c r="V88" s="274"/>
      <c r="W88" s="274"/>
      <c r="X88" s="274"/>
      <c r="Y88" s="274"/>
      <c r="Z88" s="279"/>
      <c r="AA88" s="279"/>
      <c r="AB88" s="274"/>
      <c r="AC88" s="274"/>
      <c r="AD88" s="274"/>
      <c r="AE88" s="274"/>
      <c r="AF88" s="274"/>
      <c r="AG88" s="274"/>
      <c r="AH88" s="274"/>
    </row>
    <row r="89">
      <c r="A89" s="274"/>
      <c r="B89" s="274"/>
      <c r="C89" s="274"/>
      <c r="D89" s="1285"/>
      <c r="E89" s="274"/>
      <c r="F89" s="274"/>
      <c r="G89" s="274"/>
      <c r="H89" s="274"/>
      <c r="I89" s="274"/>
      <c r="J89" s="274"/>
      <c r="K89" s="274"/>
      <c r="L89" s="274"/>
      <c r="M89" s="274"/>
      <c r="N89" s="274"/>
      <c r="O89" s="274"/>
      <c r="P89" s="274"/>
      <c r="Q89" s="274"/>
      <c r="R89" s="274"/>
      <c r="S89" s="274"/>
      <c r="T89" s="274"/>
      <c r="U89" s="274"/>
      <c r="V89" s="274"/>
      <c r="W89" s="274"/>
      <c r="X89" s="274"/>
      <c r="Y89" s="274"/>
      <c r="Z89" s="279"/>
      <c r="AA89" s="279"/>
      <c r="AB89" s="274"/>
      <c r="AC89" s="274"/>
      <c r="AD89" s="274"/>
      <c r="AE89" s="274"/>
      <c r="AF89" s="274"/>
      <c r="AG89" s="274"/>
      <c r="AH89" s="274"/>
    </row>
    <row r="90">
      <c r="A90" s="274"/>
      <c r="B90" s="274"/>
      <c r="C90" s="274"/>
      <c r="D90" s="1285"/>
      <c r="E90" s="274"/>
      <c r="F90" s="274"/>
      <c r="G90" s="274"/>
      <c r="H90" s="274"/>
      <c r="I90" s="274"/>
      <c r="J90" s="274"/>
      <c r="K90" s="274"/>
      <c r="L90" s="274"/>
      <c r="M90" s="274"/>
      <c r="N90" s="274"/>
      <c r="O90" s="274"/>
      <c r="P90" s="274"/>
      <c r="Q90" s="274"/>
      <c r="R90" s="274"/>
      <c r="S90" s="274"/>
      <c r="T90" s="274"/>
      <c r="U90" s="274"/>
      <c r="V90" s="274"/>
      <c r="W90" s="274"/>
      <c r="X90" s="274"/>
      <c r="Y90" s="274"/>
      <c r="Z90" s="279"/>
      <c r="AA90" s="279"/>
      <c r="AB90" s="274"/>
      <c r="AC90" s="274"/>
      <c r="AD90" s="274"/>
      <c r="AE90" s="274"/>
      <c r="AF90" s="274"/>
      <c r="AG90" s="274"/>
      <c r="AH90" s="274"/>
    </row>
    <row r="91">
      <c r="A91" s="274"/>
      <c r="B91" s="274"/>
      <c r="C91" s="274"/>
      <c r="D91" s="1285"/>
      <c r="E91" s="274"/>
      <c r="F91" s="274"/>
      <c r="G91" s="274"/>
      <c r="H91" s="274"/>
      <c r="I91" s="274"/>
      <c r="J91" s="274"/>
      <c r="K91" s="274"/>
      <c r="L91" s="274"/>
      <c r="M91" s="274"/>
      <c r="N91" s="274"/>
      <c r="O91" s="274"/>
      <c r="P91" s="274"/>
      <c r="Q91" s="274"/>
      <c r="R91" s="274"/>
      <c r="S91" s="274"/>
      <c r="T91" s="274"/>
      <c r="U91" s="274"/>
      <c r="V91" s="274"/>
      <c r="W91" s="274"/>
      <c r="X91" s="274"/>
      <c r="Y91" s="274"/>
      <c r="Z91" s="279"/>
      <c r="AA91" s="279"/>
      <c r="AB91" s="274"/>
      <c r="AC91" s="274"/>
      <c r="AD91" s="274"/>
      <c r="AE91" s="274"/>
      <c r="AF91" s="274"/>
      <c r="AG91" s="274"/>
      <c r="AH91" s="274"/>
    </row>
    <row r="92">
      <c r="A92" s="274"/>
      <c r="B92" s="274"/>
      <c r="C92" s="274"/>
      <c r="D92" s="1285"/>
      <c r="E92" s="274"/>
      <c r="F92" s="274"/>
      <c r="G92" s="274"/>
      <c r="H92" s="274"/>
      <c r="I92" s="274"/>
      <c r="J92" s="274"/>
      <c r="K92" s="274"/>
      <c r="L92" s="274"/>
      <c r="M92" s="274"/>
      <c r="N92" s="274"/>
      <c r="O92" s="274"/>
      <c r="P92" s="274"/>
      <c r="Q92" s="274"/>
      <c r="R92" s="274"/>
      <c r="S92" s="274"/>
      <c r="T92" s="274"/>
      <c r="U92" s="274"/>
      <c r="V92" s="274"/>
      <c r="W92" s="274"/>
      <c r="X92" s="274"/>
      <c r="Y92" s="274"/>
      <c r="Z92" s="279"/>
      <c r="AA92" s="279"/>
      <c r="AB92" s="274"/>
      <c r="AC92" s="274"/>
      <c r="AD92" s="274"/>
      <c r="AE92" s="274"/>
      <c r="AF92" s="274"/>
      <c r="AG92" s="274"/>
      <c r="AH92" s="274"/>
    </row>
    <row r="93">
      <c r="A93" s="274"/>
      <c r="B93" s="274"/>
      <c r="C93" s="274"/>
      <c r="D93" s="1285"/>
      <c r="E93" s="274"/>
      <c r="F93" s="274"/>
      <c r="G93" s="274"/>
      <c r="H93" s="274"/>
      <c r="I93" s="274"/>
      <c r="J93" s="274"/>
      <c r="K93" s="274"/>
      <c r="L93" s="274"/>
      <c r="M93" s="274"/>
      <c r="N93" s="274"/>
      <c r="O93" s="274"/>
      <c r="P93" s="274"/>
      <c r="Q93" s="274"/>
      <c r="R93" s="274"/>
      <c r="S93" s="274"/>
      <c r="T93" s="274"/>
      <c r="U93" s="274"/>
      <c r="V93" s="274"/>
      <c r="W93" s="274"/>
      <c r="X93" s="274"/>
      <c r="Y93" s="274"/>
      <c r="Z93" s="279"/>
      <c r="AA93" s="279"/>
      <c r="AB93" s="274"/>
      <c r="AC93" s="274"/>
      <c r="AD93" s="274"/>
      <c r="AE93" s="274"/>
      <c r="AF93" s="274"/>
      <c r="AG93" s="274"/>
      <c r="AH93" s="274"/>
    </row>
    <row r="94">
      <c r="A94" s="274"/>
      <c r="B94" s="274"/>
      <c r="C94" s="274"/>
      <c r="D94" s="1285"/>
      <c r="E94" s="274"/>
      <c r="F94" s="274"/>
      <c r="G94" s="274"/>
      <c r="H94" s="274"/>
      <c r="I94" s="274"/>
      <c r="J94" s="274"/>
      <c r="K94" s="274"/>
      <c r="L94" s="274"/>
      <c r="M94" s="274"/>
      <c r="N94" s="274"/>
      <c r="O94" s="274"/>
      <c r="P94" s="274"/>
      <c r="Q94" s="274"/>
      <c r="R94" s="274"/>
      <c r="S94" s="274"/>
      <c r="T94" s="274"/>
      <c r="U94" s="274"/>
      <c r="V94" s="274"/>
      <c r="W94" s="274"/>
      <c r="X94" s="274"/>
      <c r="Y94" s="274"/>
      <c r="Z94" s="279"/>
      <c r="AA94" s="279"/>
      <c r="AB94" s="274"/>
      <c r="AC94" s="274"/>
      <c r="AD94" s="274"/>
      <c r="AE94" s="274"/>
      <c r="AF94" s="274"/>
      <c r="AG94" s="274"/>
      <c r="AH94" s="274"/>
    </row>
    <row r="95">
      <c r="A95" s="274"/>
      <c r="B95" s="274"/>
      <c r="C95" s="274"/>
      <c r="D95" s="1285"/>
      <c r="E95" s="274"/>
      <c r="F95" s="274"/>
      <c r="G95" s="274"/>
      <c r="H95" s="274"/>
      <c r="I95" s="274"/>
      <c r="J95" s="274"/>
      <c r="K95" s="274"/>
      <c r="L95" s="274"/>
      <c r="M95" s="274"/>
      <c r="N95" s="274"/>
      <c r="O95" s="274"/>
      <c r="P95" s="274"/>
      <c r="Q95" s="274"/>
      <c r="R95" s="274"/>
      <c r="S95" s="274"/>
      <c r="T95" s="274"/>
      <c r="U95" s="274"/>
      <c r="V95" s="274"/>
      <c r="W95" s="274"/>
      <c r="X95" s="274"/>
      <c r="Y95" s="274"/>
      <c r="Z95" s="279"/>
      <c r="AA95" s="279"/>
      <c r="AB95" s="274"/>
      <c r="AC95" s="274"/>
      <c r="AD95" s="274"/>
      <c r="AE95" s="274"/>
      <c r="AF95" s="274"/>
      <c r="AG95" s="274"/>
      <c r="AH95" s="274"/>
    </row>
    <row r="96">
      <c r="A96" s="274"/>
      <c r="B96" s="274"/>
      <c r="C96" s="274"/>
      <c r="D96" s="1285"/>
      <c r="E96" s="274"/>
      <c r="F96" s="274"/>
      <c r="G96" s="274"/>
      <c r="H96" s="274"/>
      <c r="I96" s="274"/>
      <c r="J96" s="274"/>
      <c r="K96" s="274"/>
      <c r="L96" s="274"/>
      <c r="M96" s="274"/>
      <c r="N96" s="274"/>
      <c r="O96" s="274"/>
      <c r="P96" s="274"/>
      <c r="Q96" s="274"/>
      <c r="R96" s="274"/>
      <c r="S96" s="274"/>
      <c r="T96" s="274"/>
      <c r="U96" s="274"/>
      <c r="V96" s="274"/>
      <c r="W96" s="274"/>
      <c r="X96" s="274"/>
      <c r="Y96" s="274"/>
      <c r="Z96" s="279"/>
      <c r="AA96" s="279"/>
      <c r="AB96" s="274"/>
      <c r="AC96" s="274"/>
      <c r="AD96" s="274"/>
      <c r="AE96" s="274"/>
      <c r="AF96" s="274"/>
      <c r="AG96" s="274"/>
      <c r="AH96" s="274"/>
    </row>
    <row r="97">
      <c r="A97" s="274"/>
      <c r="B97" s="274"/>
      <c r="C97" s="274"/>
      <c r="D97" s="1285"/>
      <c r="E97" s="274"/>
      <c r="F97" s="274"/>
      <c r="G97" s="274"/>
      <c r="H97" s="274"/>
      <c r="I97" s="274"/>
      <c r="J97" s="274"/>
      <c r="K97" s="274"/>
      <c r="L97" s="274"/>
      <c r="M97" s="274"/>
      <c r="N97" s="274"/>
      <c r="O97" s="274"/>
      <c r="P97" s="274"/>
      <c r="Q97" s="274"/>
      <c r="R97" s="274"/>
      <c r="S97" s="274"/>
      <c r="T97" s="274"/>
      <c r="U97" s="274"/>
      <c r="V97" s="274"/>
      <c r="W97" s="274"/>
      <c r="X97" s="274"/>
      <c r="Y97" s="274"/>
      <c r="Z97" s="279"/>
      <c r="AA97" s="279"/>
      <c r="AB97" s="274"/>
      <c r="AC97" s="274"/>
      <c r="AD97" s="274"/>
      <c r="AE97" s="274"/>
      <c r="AF97" s="274"/>
      <c r="AG97" s="274"/>
      <c r="AH97" s="274"/>
    </row>
    <row r="98">
      <c r="A98" s="274"/>
      <c r="B98" s="274"/>
      <c r="C98" s="274"/>
      <c r="D98" s="1285"/>
      <c r="E98" s="274"/>
      <c r="F98" s="274"/>
      <c r="G98" s="274"/>
      <c r="H98" s="274"/>
      <c r="I98" s="274"/>
      <c r="J98" s="274"/>
      <c r="K98" s="274"/>
      <c r="L98" s="274"/>
      <c r="M98" s="274"/>
      <c r="N98" s="274"/>
      <c r="O98" s="274"/>
      <c r="P98" s="274"/>
      <c r="Q98" s="274"/>
      <c r="R98" s="274"/>
      <c r="S98" s="274"/>
      <c r="T98" s="274"/>
      <c r="U98" s="274"/>
      <c r="V98" s="274"/>
      <c r="W98" s="274"/>
      <c r="X98" s="274"/>
      <c r="Y98" s="274"/>
      <c r="Z98" s="279"/>
      <c r="AA98" s="279"/>
      <c r="AB98" s="274"/>
      <c r="AC98" s="274"/>
      <c r="AD98" s="274"/>
      <c r="AE98" s="274"/>
      <c r="AF98" s="274"/>
      <c r="AG98" s="274"/>
      <c r="AH98" s="274"/>
    </row>
    <row r="99">
      <c r="A99" s="274"/>
      <c r="B99" s="274"/>
      <c r="C99" s="274"/>
      <c r="D99" s="1285"/>
      <c r="E99" s="274"/>
      <c r="F99" s="274"/>
      <c r="G99" s="274"/>
      <c r="H99" s="274"/>
      <c r="I99" s="274"/>
      <c r="J99" s="274"/>
      <c r="K99" s="274"/>
      <c r="L99" s="274"/>
      <c r="M99" s="274"/>
      <c r="N99" s="274"/>
      <c r="O99" s="274"/>
      <c r="P99" s="274"/>
      <c r="Q99" s="274"/>
      <c r="R99" s="274"/>
      <c r="S99" s="274"/>
      <c r="T99" s="274"/>
      <c r="U99" s="274"/>
      <c r="V99" s="274"/>
      <c r="W99" s="274"/>
      <c r="X99" s="274"/>
      <c r="Y99" s="274"/>
      <c r="Z99" s="279"/>
      <c r="AA99" s="279"/>
      <c r="AB99" s="274"/>
      <c r="AC99" s="274"/>
      <c r="AD99" s="274"/>
      <c r="AE99" s="274"/>
      <c r="AF99" s="274"/>
      <c r="AG99" s="274"/>
      <c r="AH99" s="274"/>
    </row>
    <row r="100">
      <c r="A100" s="274"/>
      <c r="B100" s="274"/>
      <c r="C100" s="274"/>
      <c r="D100" s="1285"/>
      <c r="E100" s="274"/>
      <c r="F100" s="274"/>
      <c r="G100" s="274"/>
      <c r="H100" s="274"/>
      <c r="I100" s="274"/>
      <c r="J100" s="274"/>
      <c r="K100" s="274"/>
      <c r="L100" s="274"/>
      <c r="M100" s="274"/>
      <c r="N100" s="274"/>
      <c r="O100" s="274"/>
      <c r="P100" s="274"/>
      <c r="Q100" s="274"/>
      <c r="R100" s="274"/>
      <c r="S100" s="274"/>
      <c r="T100" s="274"/>
      <c r="U100" s="274"/>
      <c r="V100" s="274"/>
      <c r="W100" s="274"/>
      <c r="X100" s="274"/>
      <c r="Y100" s="274"/>
      <c r="Z100" s="279"/>
      <c r="AA100" s="279"/>
      <c r="AB100" s="274"/>
      <c r="AC100" s="274"/>
      <c r="AD100" s="274"/>
      <c r="AE100" s="274"/>
      <c r="AF100" s="274"/>
      <c r="AG100" s="274"/>
      <c r="AH100" s="274"/>
    </row>
    <row r="101">
      <c r="A101" s="274"/>
      <c r="B101" s="274"/>
      <c r="C101" s="274"/>
      <c r="D101" s="1285"/>
      <c r="E101" s="274"/>
      <c r="F101" s="274"/>
      <c r="G101" s="274"/>
      <c r="H101" s="274"/>
      <c r="I101" s="274"/>
      <c r="J101" s="274"/>
      <c r="K101" s="274"/>
      <c r="L101" s="274"/>
      <c r="M101" s="274"/>
      <c r="N101" s="274"/>
      <c r="O101" s="274"/>
      <c r="P101" s="274"/>
      <c r="Q101" s="274"/>
      <c r="R101" s="274"/>
      <c r="S101" s="274"/>
      <c r="T101" s="274"/>
      <c r="U101" s="274"/>
      <c r="V101" s="274"/>
      <c r="W101" s="274"/>
      <c r="X101" s="274"/>
      <c r="Y101" s="274"/>
      <c r="Z101" s="279"/>
      <c r="AA101" s="279"/>
      <c r="AB101" s="274"/>
      <c r="AC101" s="274"/>
      <c r="AD101" s="274"/>
      <c r="AE101" s="274"/>
      <c r="AF101" s="274"/>
      <c r="AG101" s="274"/>
      <c r="AH101" s="274"/>
    </row>
    <row r="102">
      <c r="A102" s="274"/>
      <c r="B102" s="274"/>
      <c r="C102" s="274"/>
      <c r="D102" s="1285"/>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9"/>
      <c r="AA102" s="279"/>
      <c r="AB102" s="274"/>
      <c r="AC102" s="274"/>
      <c r="AD102" s="274"/>
      <c r="AE102" s="274"/>
      <c r="AF102" s="274"/>
      <c r="AG102" s="274"/>
      <c r="AH102" s="274"/>
    </row>
    <row r="103">
      <c r="A103" s="274"/>
      <c r="B103" s="274"/>
      <c r="C103" s="274"/>
      <c r="D103" s="1285"/>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9"/>
      <c r="AA103" s="279"/>
      <c r="AB103" s="274"/>
      <c r="AC103" s="274"/>
      <c r="AD103" s="274"/>
      <c r="AE103" s="274"/>
      <c r="AF103" s="274"/>
      <c r="AG103" s="274"/>
      <c r="AH103" s="274"/>
    </row>
    <row r="104">
      <c r="A104" s="274"/>
      <c r="B104" s="274"/>
      <c r="C104" s="274"/>
      <c r="D104" s="1285"/>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9"/>
      <c r="AA104" s="279"/>
      <c r="AB104" s="274"/>
      <c r="AC104" s="274"/>
      <c r="AD104" s="274"/>
      <c r="AE104" s="274"/>
      <c r="AF104" s="274"/>
      <c r="AG104" s="274"/>
      <c r="AH104" s="274"/>
    </row>
    <row r="105">
      <c r="A105" s="274"/>
      <c r="B105" s="274"/>
      <c r="C105" s="274"/>
      <c r="D105" s="1285"/>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9"/>
      <c r="AA105" s="279"/>
      <c r="AB105" s="274"/>
      <c r="AC105" s="274"/>
      <c r="AD105" s="274"/>
      <c r="AE105" s="274"/>
      <c r="AF105" s="274"/>
      <c r="AG105" s="274"/>
      <c r="AH105" s="274"/>
    </row>
    <row r="106">
      <c r="A106" s="274"/>
      <c r="B106" s="274"/>
      <c r="C106" s="274"/>
      <c r="D106" s="1285"/>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9"/>
      <c r="AA106" s="279"/>
      <c r="AB106" s="274"/>
      <c r="AC106" s="274"/>
      <c r="AD106" s="274"/>
      <c r="AE106" s="274"/>
      <c r="AF106" s="274"/>
      <c r="AG106" s="274"/>
      <c r="AH106" s="274"/>
    </row>
    <row r="107">
      <c r="A107" s="274"/>
      <c r="B107" s="274"/>
      <c r="C107" s="274"/>
      <c r="D107" s="1285"/>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9"/>
      <c r="AA107" s="279"/>
      <c r="AB107" s="274"/>
      <c r="AC107" s="274"/>
      <c r="AD107" s="274"/>
      <c r="AE107" s="274"/>
      <c r="AF107" s="274"/>
      <c r="AG107" s="274"/>
      <c r="AH107" s="274"/>
    </row>
    <row r="108">
      <c r="A108" s="274"/>
      <c r="B108" s="274"/>
      <c r="C108" s="274"/>
      <c r="D108" s="1285"/>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9"/>
      <c r="AA108" s="279"/>
      <c r="AB108" s="274"/>
      <c r="AC108" s="274"/>
      <c r="AD108" s="274"/>
      <c r="AE108" s="274"/>
      <c r="AF108" s="274"/>
      <c r="AG108" s="274"/>
      <c r="AH108" s="274"/>
    </row>
    <row r="109">
      <c r="A109" s="274"/>
      <c r="B109" s="274"/>
      <c r="C109" s="274"/>
      <c r="D109" s="1285"/>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9"/>
      <c r="AA109" s="279"/>
      <c r="AB109" s="274"/>
      <c r="AC109" s="274"/>
      <c r="AD109" s="274"/>
      <c r="AE109" s="274"/>
      <c r="AF109" s="274"/>
      <c r="AG109" s="274"/>
      <c r="AH109" s="274"/>
    </row>
    <row r="110">
      <c r="A110" s="274"/>
      <c r="B110" s="274"/>
      <c r="C110" s="274"/>
      <c r="D110" s="1285"/>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9"/>
      <c r="AA110" s="279"/>
      <c r="AB110" s="274"/>
      <c r="AC110" s="274"/>
      <c r="AD110" s="274"/>
      <c r="AE110" s="274"/>
      <c r="AF110" s="274"/>
      <c r="AG110" s="274"/>
      <c r="AH110" s="274"/>
    </row>
    <row r="111">
      <c r="A111" s="274"/>
      <c r="B111" s="274"/>
      <c r="C111" s="274"/>
      <c r="D111" s="1285"/>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9"/>
      <c r="AA111" s="279"/>
      <c r="AB111" s="274"/>
      <c r="AC111" s="274"/>
      <c r="AD111" s="274"/>
      <c r="AE111" s="274"/>
      <c r="AF111" s="274"/>
      <c r="AG111" s="274"/>
      <c r="AH111" s="274"/>
    </row>
    <row r="112">
      <c r="A112" s="274"/>
      <c r="B112" s="274"/>
      <c r="C112" s="274"/>
      <c r="D112" s="1285"/>
      <c r="E112" s="274"/>
      <c r="F112" s="274"/>
      <c r="G112" s="274"/>
      <c r="H112" s="274"/>
      <c r="I112" s="274"/>
      <c r="J112" s="274"/>
      <c r="K112" s="274"/>
      <c r="L112" s="274"/>
      <c r="M112" s="274"/>
      <c r="N112" s="274"/>
      <c r="O112" s="274"/>
      <c r="P112" s="274"/>
      <c r="Q112" s="274"/>
      <c r="R112" s="274"/>
      <c r="S112" s="274"/>
      <c r="T112" s="274"/>
      <c r="U112" s="274"/>
      <c r="V112" s="274"/>
      <c r="W112" s="274"/>
      <c r="X112" s="274"/>
      <c r="Y112" s="274"/>
      <c r="Z112" s="279"/>
      <c r="AA112" s="279"/>
      <c r="AB112" s="274"/>
      <c r="AC112" s="274"/>
      <c r="AD112" s="274"/>
      <c r="AE112" s="274"/>
      <c r="AF112" s="274"/>
      <c r="AG112" s="274"/>
      <c r="AH112" s="274"/>
    </row>
    <row r="113">
      <c r="A113" s="274"/>
      <c r="B113" s="274"/>
      <c r="C113" s="274"/>
      <c r="D113" s="1285"/>
      <c r="E113" s="274"/>
      <c r="F113" s="274"/>
      <c r="G113" s="274"/>
      <c r="H113" s="274"/>
      <c r="I113" s="274"/>
      <c r="J113" s="274"/>
      <c r="K113" s="274"/>
      <c r="L113" s="274"/>
      <c r="M113" s="274"/>
      <c r="N113" s="274"/>
      <c r="O113" s="274"/>
      <c r="P113" s="274"/>
      <c r="Q113" s="274"/>
      <c r="R113" s="274"/>
      <c r="S113" s="274"/>
      <c r="T113" s="274"/>
      <c r="U113" s="274"/>
      <c r="V113" s="274"/>
      <c r="W113" s="274"/>
      <c r="X113" s="274"/>
      <c r="Y113" s="274"/>
      <c r="Z113" s="279"/>
      <c r="AA113" s="279"/>
      <c r="AB113" s="274"/>
      <c r="AC113" s="274"/>
      <c r="AD113" s="274"/>
      <c r="AE113" s="274"/>
      <c r="AF113" s="274"/>
      <c r="AG113" s="274"/>
      <c r="AH113" s="274"/>
    </row>
    <row r="114">
      <c r="A114" s="274"/>
      <c r="B114" s="274"/>
      <c r="C114" s="274"/>
      <c r="D114" s="1285"/>
      <c r="E114" s="274"/>
      <c r="F114" s="274"/>
      <c r="G114" s="274"/>
      <c r="H114" s="274"/>
      <c r="I114" s="274"/>
      <c r="J114" s="274"/>
      <c r="K114" s="274"/>
      <c r="L114" s="274"/>
      <c r="M114" s="274"/>
      <c r="N114" s="274"/>
      <c r="O114" s="274"/>
      <c r="P114" s="274"/>
      <c r="Q114" s="274"/>
      <c r="R114" s="274"/>
      <c r="S114" s="274"/>
      <c r="T114" s="274"/>
      <c r="U114" s="274"/>
      <c r="V114" s="274"/>
      <c r="W114" s="274"/>
      <c r="X114" s="274"/>
      <c r="Y114" s="274"/>
      <c r="Z114" s="279"/>
      <c r="AA114" s="279"/>
      <c r="AB114" s="274"/>
      <c r="AC114" s="274"/>
      <c r="AD114" s="274"/>
      <c r="AE114" s="274"/>
      <c r="AF114" s="274"/>
      <c r="AG114" s="274"/>
      <c r="AH114" s="274"/>
    </row>
    <row r="115">
      <c r="A115" s="274"/>
      <c r="B115" s="274"/>
      <c r="C115" s="274"/>
      <c r="D115" s="1285"/>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9"/>
      <c r="AA115" s="279"/>
      <c r="AB115" s="274"/>
      <c r="AC115" s="274"/>
      <c r="AD115" s="274"/>
      <c r="AE115" s="274"/>
      <c r="AF115" s="274"/>
      <c r="AG115" s="274"/>
      <c r="AH115" s="274"/>
    </row>
    <row r="116">
      <c r="A116" s="274"/>
      <c r="B116" s="274"/>
      <c r="C116" s="274"/>
      <c r="D116" s="1285"/>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9"/>
      <c r="AA116" s="279"/>
      <c r="AB116" s="274"/>
      <c r="AC116" s="274"/>
      <c r="AD116" s="274"/>
      <c r="AE116" s="274"/>
      <c r="AF116" s="274"/>
      <c r="AG116" s="274"/>
      <c r="AH116" s="274"/>
    </row>
    <row r="117">
      <c r="A117" s="274"/>
      <c r="B117" s="274"/>
      <c r="C117" s="274"/>
      <c r="D117" s="1285"/>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9"/>
      <c r="AA117" s="279"/>
      <c r="AB117" s="274"/>
      <c r="AC117" s="274"/>
      <c r="AD117" s="274"/>
      <c r="AE117" s="274"/>
      <c r="AF117" s="274"/>
      <c r="AG117" s="274"/>
      <c r="AH117" s="274"/>
    </row>
    <row r="118">
      <c r="A118" s="274"/>
      <c r="B118" s="274"/>
      <c r="C118" s="274"/>
      <c r="D118" s="1285"/>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9"/>
      <c r="AA118" s="279"/>
      <c r="AB118" s="274"/>
      <c r="AC118" s="274"/>
      <c r="AD118" s="274"/>
      <c r="AE118" s="274"/>
      <c r="AF118" s="274"/>
      <c r="AG118" s="274"/>
      <c r="AH118" s="274"/>
    </row>
    <row r="119">
      <c r="A119" s="274"/>
      <c r="B119" s="274"/>
      <c r="C119" s="274"/>
      <c r="D119" s="1285"/>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9"/>
      <c r="AA119" s="279"/>
      <c r="AB119" s="274"/>
      <c r="AC119" s="274"/>
      <c r="AD119" s="274"/>
      <c r="AE119" s="274"/>
      <c r="AF119" s="274"/>
      <c r="AG119" s="274"/>
      <c r="AH119" s="274"/>
    </row>
    <row r="120">
      <c r="A120" s="274"/>
      <c r="B120" s="274"/>
      <c r="C120" s="274"/>
      <c r="D120" s="1285"/>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9"/>
      <c r="AA120" s="279"/>
      <c r="AB120" s="274"/>
      <c r="AC120" s="274"/>
      <c r="AD120" s="274"/>
      <c r="AE120" s="274"/>
      <c r="AF120" s="274"/>
      <c r="AG120" s="274"/>
      <c r="AH120" s="274"/>
    </row>
    <row r="121">
      <c r="A121" s="274"/>
      <c r="B121" s="274"/>
      <c r="C121" s="274"/>
      <c r="D121" s="1285"/>
      <c r="E121" s="274"/>
      <c r="F121" s="274"/>
      <c r="G121" s="274"/>
      <c r="H121" s="274"/>
      <c r="I121" s="274"/>
      <c r="J121" s="274"/>
      <c r="K121" s="274"/>
      <c r="L121" s="274"/>
      <c r="M121" s="274"/>
      <c r="N121" s="274"/>
      <c r="O121" s="274"/>
      <c r="P121" s="274"/>
      <c r="Q121" s="274"/>
      <c r="R121" s="274"/>
      <c r="S121" s="274"/>
      <c r="T121" s="274"/>
      <c r="U121" s="274"/>
      <c r="V121" s="274"/>
      <c r="W121" s="274"/>
      <c r="X121" s="274"/>
      <c r="Y121" s="274"/>
      <c r="Z121" s="279"/>
      <c r="AA121" s="279"/>
      <c r="AB121" s="274"/>
      <c r="AC121" s="274"/>
      <c r="AD121" s="274"/>
      <c r="AE121" s="274"/>
      <c r="AF121" s="274"/>
      <c r="AG121" s="274"/>
      <c r="AH121" s="274"/>
    </row>
    <row r="122">
      <c r="A122" s="274"/>
      <c r="B122" s="274"/>
      <c r="C122" s="274"/>
      <c r="D122" s="1285"/>
      <c r="E122" s="274"/>
      <c r="F122" s="274"/>
      <c r="G122" s="274"/>
      <c r="H122" s="274"/>
      <c r="I122" s="274"/>
      <c r="J122" s="274"/>
      <c r="K122" s="274"/>
      <c r="L122" s="274"/>
      <c r="M122" s="274"/>
      <c r="N122" s="274"/>
      <c r="O122" s="274"/>
      <c r="P122" s="274"/>
      <c r="Q122" s="274"/>
      <c r="R122" s="274"/>
      <c r="S122" s="274"/>
      <c r="T122" s="274"/>
      <c r="U122" s="274"/>
      <c r="V122" s="274"/>
      <c r="W122" s="274"/>
      <c r="X122" s="274"/>
      <c r="Y122" s="274"/>
      <c r="Z122" s="279"/>
      <c r="AA122" s="279"/>
      <c r="AB122" s="274"/>
      <c r="AC122" s="274"/>
      <c r="AD122" s="274"/>
      <c r="AE122" s="274"/>
      <c r="AF122" s="274"/>
      <c r="AG122" s="274"/>
      <c r="AH122" s="274"/>
    </row>
    <row r="123">
      <c r="A123" s="274"/>
      <c r="B123" s="274"/>
      <c r="C123" s="274"/>
      <c r="D123" s="1285"/>
      <c r="E123" s="274"/>
      <c r="F123" s="274"/>
      <c r="G123" s="274"/>
      <c r="H123" s="274"/>
      <c r="I123" s="274"/>
      <c r="J123" s="274"/>
      <c r="K123" s="274"/>
      <c r="L123" s="274"/>
      <c r="M123" s="274"/>
      <c r="N123" s="274"/>
      <c r="O123" s="274"/>
      <c r="P123" s="274"/>
      <c r="Q123" s="274"/>
      <c r="R123" s="274"/>
      <c r="S123" s="274"/>
      <c r="T123" s="274"/>
      <c r="U123" s="274"/>
      <c r="V123" s="274"/>
      <c r="W123" s="274"/>
      <c r="X123" s="274"/>
      <c r="Y123" s="274"/>
      <c r="Z123" s="279"/>
      <c r="AA123" s="279"/>
      <c r="AB123" s="274"/>
      <c r="AC123" s="274"/>
      <c r="AD123" s="274"/>
      <c r="AE123" s="274"/>
      <c r="AF123" s="274"/>
      <c r="AG123" s="274"/>
      <c r="AH123" s="274"/>
    </row>
    <row r="124">
      <c r="A124" s="274"/>
      <c r="B124" s="274"/>
      <c r="C124" s="274"/>
      <c r="D124" s="1285"/>
      <c r="E124" s="274"/>
      <c r="F124" s="274"/>
      <c r="G124" s="274"/>
      <c r="H124" s="274"/>
      <c r="I124" s="274"/>
      <c r="J124" s="274"/>
      <c r="K124" s="274"/>
      <c r="L124" s="274"/>
      <c r="M124" s="274"/>
      <c r="N124" s="274"/>
      <c r="O124" s="274"/>
      <c r="P124" s="274"/>
      <c r="Q124" s="274"/>
      <c r="R124" s="274"/>
      <c r="S124" s="274"/>
      <c r="T124" s="274"/>
      <c r="U124" s="274"/>
      <c r="V124" s="274"/>
      <c r="W124" s="274"/>
      <c r="X124" s="274"/>
      <c r="Y124" s="274"/>
      <c r="Z124" s="279"/>
      <c r="AA124" s="279"/>
      <c r="AB124" s="274"/>
      <c r="AC124" s="274"/>
      <c r="AD124" s="274"/>
      <c r="AE124" s="274"/>
      <c r="AF124" s="274"/>
      <c r="AG124" s="274"/>
      <c r="AH124" s="274"/>
    </row>
    <row r="125">
      <c r="A125" s="274"/>
      <c r="B125" s="274"/>
      <c r="C125" s="274"/>
      <c r="D125" s="1285"/>
      <c r="E125" s="274"/>
      <c r="F125" s="274"/>
      <c r="G125" s="274"/>
      <c r="H125" s="274"/>
      <c r="I125" s="274"/>
      <c r="J125" s="274"/>
      <c r="K125" s="274"/>
      <c r="L125" s="274"/>
      <c r="M125" s="274"/>
      <c r="N125" s="274"/>
      <c r="O125" s="274"/>
      <c r="P125" s="274"/>
      <c r="Q125" s="274"/>
      <c r="R125" s="274"/>
      <c r="S125" s="274"/>
      <c r="T125" s="274"/>
      <c r="U125" s="274"/>
      <c r="V125" s="274"/>
      <c r="W125" s="274"/>
      <c r="X125" s="274"/>
      <c r="Y125" s="274"/>
      <c r="Z125" s="279"/>
      <c r="AA125" s="279"/>
      <c r="AB125" s="274"/>
      <c r="AC125" s="274"/>
      <c r="AD125" s="274"/>
      <c r="AE125" s="274"/>
      <c r="AF125" s="274"/>
      <c r="AG125" s="274"/>
      <c r="AH125" s="274"/>
    </row>
    <row r="126">
      <c r="A126" s="274"/>
      <c r="B126" s="274"/>
      <c r="C126" s="274"/>
      <c r="D126" s="1285"/>
      <c r="E126" s="274"/>
      <c r="F126" s="274"/>
      <c r="G126" s="274"/>
      <c r="H126" s="274"/>
      <c r="I126" s="274"/>
      <c r="J126" s="274"/>
      <c r="K126" s="274"/>
      <c r="L126" s="274"/>
      <c r="M126" s="274"/>
      <c r="N126" s="274"/>
      <c r="O126" s="274"/>
      <c r="P126" s="274"/>
      <c r="Q126" s="274"/>
      <c r="R126" s="274"/>
      <c r="S126" s="274"/>
      <c r="T126" s="274"/>
      <c r="U126" s="274"/>
      <c r="V126" s="274"/>
      <c r="W126" s="274"/>
      <c r="X126" s="274"/>
      <c r="Y126" s="274"/>
      <c r="Z126" s="279"/>
      <c r="AA126" s="279"/>
      <c r="AB126" s="274"/>
      <c r="AC126" s="274"/>
      <c r="AD126" s="274"/>
      <c r="AE126" s="274"/>
      <c r="AF126" s="274"/>
      <c r="AG126" s="274"/>
      <c r="AH126" s="274"/>
    </row>
    <row r="127">
      <c r="A127" s="274"/>
      <c r="B127" s="274"/>
      <c r="C127" s="274"/>
      <c r="D127" s="1285"/>
      <c r="E127" s="274"/>
      <c r="F127" s="274"/>
      <c r="G127" s="274"/>
      <c r="H127" s="274"/>
      <c r="I127" s="274"/>
      <c r="J127" s="274"/>
      <c r="K127" s="274"/>
      <c r="L127" s="274"/>
      <c r="M127" s="274"/>
      <c r="N127" s="274"/>
      <c r="O127" s="274"/>
      <c r="P127" s="274"/>
      <c r="Q127" s="274"/>
      <c r="R127" s="274"/>
      <c r="S127" s="274"/>
      <c r="T127" s="274"/>
      <c r="U127" s="274"/>
      <c r="V127" s="274"/>
      <c r="W127" s="274"/>
      <c r="X127" s="274"/>
      <c r="Y127" s="274"/>
      <c r="Z127" s="279"/>
      <c r="AA127" s="279"/>
      <c r="AB127" s="274"/>
      <c r="AC127" s="274"/>
      <c r="AD127" s="274"/>
      <c r="AE127" s="274"/>
      <c r="AF127" s="274"/>
      <c r="AG127" s="274"/>
      <c r="AH127" s="274"/>
    </row>
    <row r="128">
      <c r="A128" s="274"/>
      <c r="B128" s="274"/>
      <c r="C128" s="274"/>
      <c r="D128" s="1285"/>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9"/>
      <c r="AA128" s="279"/>
      <c r="AB128" s="274"/>
      <c r="AC128" s="274"/>
      <c r="AD128" s="274"/>
      <c r="AE128" s="274"/>
      <c r="AF128" s="274"/>
      <c r="AG128" s="274"/>
      <c r="AH128" s="274"/>
    </row>
    <row r="129">
      <c r="A129" s="274"/>
      <c r="B129" s="274"/>
      <c r="C129" s="274"/>
      <c r="D129" s="1285"/>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9"/>
      <c r="AA129" s="279"/>
      <c r="AB129" s="274"/>
      <c r="AC129" s="274"/>
      <c r="AD129" s="274"/>
      <c r="AE129" s="274"/>
      <c r="AF129" s="274"/>
      <c r="AG129" s="274"/>
      <c r="AH129" s="274"/>
    </row>
    <row r="130">
      <c r="A130" s="274"/>
      <c r="B130" s="274"/>
      <c r="C130" s="274"/>
      <c r="D130" s="1285"/>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9"/>
      <c r="AA130" s="279"/>
      <c r="AB130" s="274"/>
      <c r="AC130" s="274"/>
      <c r="AD130" s="274"/>
      <c r="AE130" s="274"/>
      <c r="AF130" s="274"/>
      <c r="AG130" s="274"/>
      <c r="AH130" s="274"/>
    </row>
    <row r="131">
      <c r="A131" s="274"/>
      <c r="B131" s="274"/>
      <c r="C131" s="274"/>
      <c r="D131" s="1285"/>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9"/>
      <c r="AA131" s="279"/>
      <c r="AB131" s="274"/>
      <c r="AC131" s="274"/>
      <c r="AD131" s="274"/>
      <c r="AE131" s="274"/>
      <c r="AF131" s="274"/>
      <c r="AG131" s="274"/>
      <c r="AH131" s="274"/>
    </row>
    <row r="132">
      <c r="A132" s="274"/>
      <c r="B132" s="274"/>
      <c r="C132" s="274"/>
      <c r="D132" s="1285"/>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9"/>
      <c r="AA132" s="279"/>
      <c r="AB132" s="274"/>
      <c r="AC132" s="274"/>
      <c r="AD132" s="274"/>
      <c r="AE132" s="274"/>
      <c r="AF132" s="274"/>
      <c r="AG132" s="274"/>
      <c r="AH132" s="274"/>
    </row>
    <row r="133">
      <c r="A133" s="274"/>
      <c r="B133" s="274"/>
      <c r="C133" s="274"/>
      <c r="D133" s="1285"/>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9"/>
      <c r="AA133" s="279"/>
      <c r="AB133" s="274"/>
      <c r="AC133" s="274"/>
      <c r="AD133" s="274"/>
      <c r="AE133" s="274"/>
      <c r="AF133" s="274"/>
      <c r="AG133" s="274"/>
      <c r="AH133" s="274"/>
    </row>
    <row r="134">
      <c r="A134" s="274"/>
      <c r="B134" s="274"/>
      <c r="C134" s="274"/>
      <c r="D134" s="1285"/>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9"/>
      <c r="AA134" s="279"/>
      <c r="AB134" s="274"/>
      <c r="AC134" s="274"/>
      <c r="AD134" s="274"/>
      <c r="AE134" s="274"/>
      <c r="AF134" s="274"/>
      <c r="AG134" s="274"/>
      <c r="AH134" s="274"/>
    </row>
    <row r="135">
      <c r="A135" s="274"/>
      <c r="B135" s="274"/>
      <c r="C135" s="274"/>
      <c r="D135" s="1285"/>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9"/>
      <c r="AA135" s="279"/>
      <c r="AB135" s="274"/>
      <c r="AC135" s="274"/>
      <c r="AD135" s="274"/>
      <c r="AE135" s="274"/>
      <c r="AF135" s="274"/>
      <c r="AG135" s="274"/>
      <c r="AH135" s="274"/>
    </row>
    <row r="136">
      <c r="A136" s="274"/>
      <c r="B136" s="274"/>
      <c r="C136" s="274"/>
      <c r="D136" s="1285"/>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9"/>
      <c r="AA136" s="279"/>
      <c r="AB136" s="274"/>
      <c r="AC136" s="274"/>
      <c r="AD136" s="274"/>
      <c r="AE136" s="274"/>
      <c r="AF136" s="274"/>
      <c r="AG136" s="274"/>
      <c r="AH136" s="274"/>
    </row>
    <row r="137">
      <c r="A137" s="274"/>
      <c r="B137" s="274"/>
      <c r="C137" s="274"/>
      <c r="D137" s="1285"/>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9"/>
      <c r="AA137" s="279"/>
      <c r="AB137" s="274"/>
      <c r="AC137" s="274"/>
      <c r="AD137" s="274"/>
      <c r="AE137" s="274"/>
      <c r="AF137" s="274"/>
      <c r="AG137" s="274"/>
      <c r="AH137" s="274"/>
    </row>
    <row r="138">
      <c r="A138" s="274"/>
      <c r="B138" s="274"/>
      <c r="C138" s="274"/>
      <c r="D138" s="1285"/>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9"/>
      <c r="AA138" s="279"/>
      <c r="AB138" s="274"/>
      <c r="AC138" s="274"/>
      <c r="AD138" s="274"/>
      <c r="AE138" s="274"/>
      <c r="AF138" s="274"/>
      <c r="AG138" s="274"/>
      <c r="AH138" s="274"/>
    </row>
    <row r="139">
      <c r="A139" s="274"/>
      <c r="B139" s="274"/>
      <c r="C139" s="274"/>
      <c r="D139" s="1285"/>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9"/>
      <c r="AA139" s="279"/>
      <c r="AB139" s="274"/>
      <c r="AC139" s="274"/>
      <c r="AD139" s="274"/>
      <c r="AE139" s="274"/>
      <c r="AF139" s="274"/>
      <c r="AG139" s="274"/>
      <c r="AH139" s="274"/>
    </row>
    <row r="140">
      <c r="A140" s="274"/>
      <c r="B140" s="274"/>
      <c r="C140" s="274"/>
      <c r="D140" s="1285"/>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9"/>
      <c r="AA140" s="279"/>
      <c r="AB140" s="274"/>
      <c r="AC140" s="274"/>
      <c r="AD140" s="274"/>
      <c r="AE140" s="274"/>
      <c r="AF140" s="274"/>
      <c r="AG140" s="274"/>
      <c r="AH140" s="274"/>
    </row>
    <row r="141">
      <c r="A141" s="274"/>
      <c r="B141" s="274"/>
      <c r="C141" s="274"/>
      <c r="D141" s="1285"/>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9"/>
      <c r="AA141" s="279"/>
      <c r="AB141" s="274"/>
      <c r="AC141" s="274"/>
      <c r="AD141" s="274"/>
      <c r="AE141" s="274"/>
      <c r="AF141" s="274"/>
      <c r="AG141" s="274"/>
      <c r="AH141" s="274"/>
    </row>
    <row r="142">
      <c r="A142" s="274"/>
      <c r="B142" s="274"/>
      <c r="C142" s="274"/>
      <c r="D142" s="1285"/>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9"/>
      <c r="AA142" s="279"/>
      <c r="AB142" s="274"/>
      <c r="AC142" s="274"/>
      <c r="AD142" s="274"/>
      <c r="AE142" s="274"/>
      <c r="AF142" s="274"/>
      <c r="AG142" s="274"/>
      <c r="AH142" s="274"/>
    </row>
    <row r="143">
      <c r="A143" s="274"/>
      <c r="B143" s="274"/>
      <c r="C143" s="274"/>
      <c r="D143" s="1285"/>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9"/>
      <c r="AA143" s="279"/>
      <c r="AB143" s="274"/>
      <c r="AC143" s="274"/>
      <c r="AD143" s="274"/>
      <c r="AE143" s="274"/>
      <c r="AF143" s="274"/>
      <c r="AG143" s="274"/>
      <c r="AH143" s="274"/>
    </row>
    <row r="144">
      <c r="A144" s="274"/>
      <c r="B144" s="274"/>
      <c r="C144" s="274"/>
      <c r="D144" s="1285"/>
      <c r="E144" s="274"/>
      <c r="F144" s="274"/>
      <c r="G144" s="274"/>
      <c r="H144" s="274"/>
      <c r="I144" s="274"/>
      <c r="J144" s="274"/>
      <c r="K144" s="274"/>
      <c r="L144" s="274"/>
      <c r="M144" s="274"/>
      <c r="N144" s="274"/>
      <c r="O144" s="274"/>
      <c r="P144" s="274"/>
      <c r="Q144" s="274"/>
      <c r="R144" s="274"/>
      <c r="S144" s="274"/>
      <c r="T144" s="274"/>
      <c r="U144" s="274"/>
      <c r="V144" s="274"/>
      <c r="W144" s="274"/>
      <c r="X144" s="274"/>
      <c r="Y144" s="274"/>
      <c r="Z144" s="279"/>
      <c r="AA144" s="279"/>
      <c r="AB144" s="274"/>
      <c r="AC144" s="274"/>
      <c r="AD144" s="274"/>
      <c r="AE144" s="274"/>
      <c r="AF144" s="274"/>
      <c r="AG144" s="274"/>
      <c r="AH144" s="274"/>
    </row>
    <row r="145">
      <c r="A145" s="274"/>
      <c r="B145" s="274"/>
      <c r="C145" s="274"/>
      <c r="D145" s="1285"/>
      <c r="E145" s="274"/>
      <c r="F145" s="274"/>
      <c r="G145" s="274"/>
      <c r="H145" s="274"/>
      <c r="I145" s="274"/>
      <c r="J145" s="274"/>
      <c r="K145" s="274"/>
      <c r="L145" s="274"/>
      <c r="M145" s="274"/>
      <c r="N145" s="274"/>
      <c r="O145" s="274"/>
      <c r="P145" s="274"/>
      <c r="Q145" s="274"/>
      <c r="R145" s="274"/>
      <c r="S145" s="274"/>
      <c r="T145" s="274"/>
      <c r="U145" s="274"/>
      <c r="V145" s="274"/>
      <c r="W145" s="274"/>
      <c r="X145" s="274"/>
      <c r="Y145" s="274"/>
      <c r="Z145" s="279"/>
      <c r="AA145" s="279"/>
      <c r="AB145" s="274"/>
      <c r="AC145" s="274"/>
      <c r="AD145" s="274"/>
      <c r="AE145" s="274"/>
      <c r="AF145" s="274"/>
      <c r="AG145" s="274"/>
      <c r="AH145" s="274"/>
    </row>
    <row r="146">
      <c r="A146" s="274"/>
      <c r="B146" s="274"/>
      <c r="C146" s="274"/>
      <c r="D146" s="1285"/>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9"/>
      <c r="AA146" s="279"/>
      <c r="AB146" s="274"/>
      <c r="AC146" s="274"/>
      <c r="AD146" s="274"/>
      <c r="AE146" s="274"/>
      <c r="AF146" s="274"/>
      <c r="AG146" s="274"/>
      <c r="AH146" s="274"/>
    </row>
    <row r="147">
      <c r="A147" s="274"/>
      <c r="B147" s="274"/>
      <c r="C147" s="274"/>
      <c r="D147" s="1285"/>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9"/>
      <c r="AA147" s="279"/>
      <c r="AB147" s="274"/>
      <c r="AC147" s="274"/>
      <c r="AD147" s="274"/>
      <c r="AE147" s="274"/>
      <c r="AF147" s="274"/>
      <c r="AG147" s="274"/>
      <c r="AH147" s="274"/>
    </row>
    <row r="148">
      <c r="A148" s="274"/>
      <c r="B148" s="274"/>
      <c r="C148" s="274"/>
      <c r="D148" s="1285"/>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9"/>
      <c r="AA148" s="279"/>
      <c r="AB148" s="274"/>
      <c r="AC148" s="274"/>
      <c r="AD148" s="274"/>
      <c r="AE148" s="274"/>
      <c r="AF148" s="274"/>
      <c r="AG148" s="274"/>
      <c r="AH148" s="274"/>
    </row>
    <row r="149">
      <c r="A149" s="274"/>
      <c r="B149" s="274"/>
      <c r="C149" s="274"/>
      <c r="D149" s="1285"/>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9"/>
      <c r="AA149" s="279"/>
      <c r="AB149" s="274"/>
      <c r="AC149" s="274"/>
      <c r="AD149" s="274"/>
      <c r="AE149" s="274"/>
      <c r="AF149" s="274"/>
      <c r="AG149" s="274"/>
      <c r="AH149" s="274"/>
    </row>
    <row r="150">
      <c r="A150" s="274"/>
      <c r="B150" s="274"/>
      <c r="C150" s="274"/>
      <c r="D150" s="1285"/>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9"/>
      <c r="AA150" s="279"/>
      <c r="AB150" s="274"/>
      <c r="AC150" s="274"/>
      <c r="AD150" s="274"/>
      <c r="AE150" s="274"/>
      <c r="AF150" s="274"/>
      <c r="AG150" s="274"/>
      <c r="AH150" s="274"/>
    </row>
    <row r="151">
      <c r="A151" s="274"/>
      <c r="B151" s="274"/>
      <c r="C151" s="274"/>
      <c r="D151" s="1285"/>
      <c r="E151" s="274"/>
      <c r="F151" s="274"/>
      <c r="G151" s="274"/>
      <c r="H151" s="274"/>
      <c r="I151" s="274"/>
      <c r="J151" s="274"/>
      <c r="K151" s="274"/>
      <c r="L151" s="274"/>
      <c r="M151" s="274"/>
      <c r="N151" s="274"/>
      <c r="O151" s="274"/>
      <c r="P151" s="274"/>
      <c r="Q151" s="274"/>
      <c r="R151" s="274"/>
      <c r="S151" s="274"/>
      <c r="T151" s="274"/>
      <c r="U151" s="274"/>
      <c r="V151" s="274"/>
      <c r="W151" s="274"/>
      <c r="X151" s="274"/>
      <c r="Y151" s="274"/>
      <c r="Z151" s="279"/>
      <c r="AA151" s="279"/>
      <c r="AB151" s="274"/>
      <c r="AC151" s="274"/>
      <c r="AD151" s="274"/>
      <c r="AE151" s="274"/>
      <c r="AF151" s="274"/>
      <c r="AG151" s="274"/>
      <c r="AH151" s="274"/>
    </row>
    <row r="152">
      <c r="A152" s="274"/>
      <c r="B152" s="274"/>
      <c r="C152" s="274"/>
      <c r="D152" s="1285"/>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9"/>
      <c r="AA152" s="279"/>
      <c r="AB152" s="274"/>
      <c r="AC152" s="274"/>
      <c r="AD152" s="274"/>
      <c r="AE152" s="274"/>
      <c r="AF152" s="274"/>
      <c r="AG152" s="274"/>
      <c r="AH152" s="274"/>
    </row>
    <row r="153">
      <c r="A153" s="274"/>
      <c r="B153" s="274"/>
      <c r="C153" s="274"/>
      <c r="D153" s="1285"/>
      <c r="E153" s="274"/>
      <c r="F153" s="274"/>
      <c r="G153" s="274"/>
      <c r="H153" s="274"/>
      <c r="I153" s="274"/>
      <c r="J153" s="274"/>
      <c r="K153" s="274"/>
      <c r="L153" s="274"/>
      <c r="M153" s="274"/>
      <c r="N153" s="274"/>
      <c r="O153" s="274"/>
      <c r="P153" s="274"/>
      <c r="Q153" s="274"/>
      <c r="R153" s="274"/>
      <c r="S153" s="274"/>
      <c r="T153" s="274"/>
      <c r="U153" s="274"/>
      <c r="V153" s="274"/>
      <c r="W153" s="274"/>
      <c r="X153" s="274"/>
      <c r="Y153" s="274"/>
      <c r="Z153" s="279"/>
      <c r="AA153" s="279"/>
      <c r="AB153" s="274"/>
      <c r="AC153" s="274"/>
      <c r="AD153" s="274"/>
      <c r="AE153" s="274"/>
      <c r="AF153" s="274"/>
      <c r="AG153" s="274"/>
      <c r="AH153" s="274"/>
    </row>
    <row r="154">
      <c r="A154" s="274"/>
      <c r="B154" s="274"/>
      <c r="C154" s="274"/>
      <c r="D154" s="1285"/>
      <c r="E154" s="274"/>
      <c r="F154" s="274"/>
      <c r="G154" s="274"/>
      <c r="H154" s="274"/>
      <c r="I154" s="274"/>
      <c r="J154" s="274"/>
      <c r="K154" s="274"/>
      <c r="L154" s="274"/>
      <c r="M154" s="274"/>
      <c r="N154" s="274"/>
      <c r="O154" s="274"/>
      <c r="P154" s="274"/>
      <c r="Q154" s="274"/>
      <c r="R154" s="274"/>
      <c r="S154" s="274"/>
      <c r="T154" s="274"/>
      <c r="U154" s="274"/>
      <c r="V154" s="274"/>
      <c r="W154" s="274"/>
      <c r="X154" s="274"/>
      <c r="Y154" s="274"/>
      <c r="Z154" s="279"/>
      <c r="AA154" s="279"/>
      <c r="AB154" s="274"/>
      <c r="AC154" s="274"/>
      <c r="AD154" s="274"/>
      <c r="AE154" s="274"/>
      <c r="AF154" s="274"/>
      <c r="AG154" s="274"/>
      <c r="AH154" s="274"/>
    </row>
    <row r="155">
      <c r="A155" s="274"/>
      <c r="B155" s="274"/>
      <c r="C155" s="274"/>
      <c r="D155" s="1285"/>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9"/>
      <c r="AA155" s="279"/>
      <c r="AB155" s="274"/>
      <c r="AC155" s="274"/>
      <c r="AD155" s="274"/>
      <c r="AE155" s="274"/>
      <c r="AF155" s="274"/>
      <c r="AG155" s="274"/>
      <c r="AH155" s="274"/>
    </row>
    <row r="156">
      <c r="A156" s="274"/>
      <c r="B156" s="274"/>
      <c r="C156" s="274"/>
      <c r="D156" s="1285"/>
      <c r="E156" s="274"/>
      <c r="F156" s="274"/>
      <c r="G156" s="274"/>
      <c r="H156" s="274"/>
      <c r="I156" s="274"/>
      <c r="J156" s="274"/>
      <c r="K156" s="274"/>
      <c r="L156" s="274"/>
      <c r="M156" s="274"/>
      <c r="N156" s="274"/>
      <c r="O156" s="274"/>
      <c r="P156" s="274"/>
      <c r="Q156" s="274"/>
      <c r="R156" s="274"/>
      <c r="S156" s="274"/>
      <c r="T156" s="274"/>
      <c r="U156" s="274"/>
      <c r="V156" s="274"/>
      <c r="W156" s="274"/>
      <c r="X156" s="274"/>
      <c r="Y156" s="274"/>
      <c r="Z156" s="279"/>
      <c r="AA156" s="279"/>
      <c r="AB156" s="274"/>
      <c r="AC156" s="274"/>
      <c r="AD156" s="274"/>
      <c r="AE156" s="274"/>
      <c r="AF156" s="274"/>
      <c r="AG156" s="274"/>
      <c r="AH156" s="274"/>
    </row>
    <row r="157">
      <c r="A157" s="274"/>
      <c r="B157" s="274"/>
      <c r="C157" s="274"/>
      <c r="D157" s="1285"/>
      <c r="E157" s="274"/>
      <c r="F157" s="274"/>
      <c r="G157" s="274"/>
      <c r="H157" s="274"/>
      <c r="I157" s="274"/>
      <c r="J157" s="274"/>
      <c r="K157" s="274"/>
      <c r="L157" s="274"/>
      <c r="M157" s="274"/>
      <c r="N157" s="274"/>
      <c r="O157" s="274"/>
      <c r="P157" s="274"/>
      <c r="Q157" s="274"/>
      <c r="R157" s="274"/>
      <c r="S157" s="274"/>
      <c r="T157" s="274"/>
      <c r="U157" s="274"/>
      <c r="V157" s="274"/>
      <c r="W157" s="274"/>
      <c r="X157" s="274"/>
      <c r="Y157" s="274"/>
      <c r="Z157" s="279"/>
      <c r="AA157" s="279"/>
      <c r="AB157" s="274"/>
      <c r="AC157" s="274"/>
      <c r="AD157" s="274"/>
      <c r="AE157" s="274"/>
      <c r="AF157" s="274"/>
      <c r="AG157" s="274"/>
      <c r="AH157" s="274"/>
    </row>
    <row r="158">
      <c r="A158" s="274"/>
      <c r="B158" s="274"/>
      <c r="C158" s="274"/>
      <c r="D158" s="1285"/>
      <c r="E158" s="274"/>
      <c r="F158" s="274"/>
      <c r="G158" s="274"/>
      <c r="H158" s="274"/>
      <c r="I158" s="274"/>
      <c r="J158" s="274"/>
      <c r="K158" s="274"/>
      <c r="L158" s="274"/>
      <c r="M158" s="274"/>
      <c r="N158" s="274"/>
      <c r="O158" s="274"/>
      <c r="P158" s="274"/>
      <c r="Q158" s="274"/>
      <c r="R158" s="274"/>
      <c r="S158" s="274"/>
      <c r="T158" s="274"/>
      <c r="U158" s="274"/>
      <c r="V158" s="274"/>
      <c r="W158" s="274"/>
      <c r="X158" s="274"/>
      <c r="Y158" s="274"/>
      <c r="Z158" s="279"/>
      <c r="AA158" s="279"/>
      <c r="AB158" s="274"/>
      <c r="AC158" s="274"/>
      <c r="AD158" s="274"/>
      <c r="AE158" s="274"/>
      <c r="AF158" s="274"/>
      <c r="AG158" s="274"/>
      <c r="AH158" s="274"/>
    </row>
    <row r="159">
      <c r="A159" s="274"/>
      <c r="B159" s="274"/>
      <c r="C159" s="274"/>
      <c r="D159" s="1285"/>
      <c r="E159" s="274"/>
      <c r="F159" s="274"/>
      <c r="G159" s="274"/>
      <c r="H159" s="274"/>
      <c r="I159" s="274"/>
      <c r="J159" s="274"/>
      <c r="K159" s="274"/>
      <c r="L159" s="274"/>
      <c r="M159" s="274"/>
      <c r="N159" s="274"/>
      <c r="O159" s="274"/>
      <c r="P159" s="274"/>
      <c r="Q159" s="274"/>
      <c r="R159" s="274"/>
      <c r="S159" s="274"/>
      <c r="T159" s="274"/>
      <c r="U159" s="274"/>
      <c r="V159" s="274"/>
      <c r="W159" s="274"/>
      <c r="X159" s="274"/>
      <c r="Y159" s="274"/>
      <c r="Z159" s="279"/>
      <c r="AA159" s="279"/>
      <c r="AB159" s="274"/>
      <c r="AC159" s="274"/>
      <c r="AD159" s="274"/>
      <c r="AE159" s="274"/>
      <c r="AF159" s="274"/>
      <c r="AG159" s="274"/>
      <c r="AH159" s="274"/>
    </row>
    <row r="160">
      <c r="A160" s="274"/>
      <c r="B160" s="274"/>
      <c r="C160" s="274"/>
      <c r="D160" s="1285"/>
      <c r="E160" s="274"/>
      <c r="F160" s="274"/>
      <c r="G160" s="274"/>
      <c r="H160" s="274"/>
      <c r="I160" s="274"/>
      <c r="J160" s="274"/>
      <c r="K160" s="274"/>
      <c r="L160" s="274"/>
      <c r="M160" s="274"/>
      <c r="N160" s="274"/>
      <c r="O160" s="274"/>
      <c r="P160" s="274"/>
      <c r="Q160" s="274"/>
      <c r="R160" s="274"/>
      <c r="S160" s="274"/>
      <c r="T160" s="274"/>
      <c r="U160" s="274"/>
      <c r="V160" s="274"/>
      <c r="W160" s="274"/>
      <c r="X160" s="274"/>
      <c r="Y160" s="274"/>
      <c r="Z160" s="279"/>
      <c r="AA160" s="279"/>
      <c r="AB160" s="274"/>
      <c r="AC160" s="274"/>
      <c r="AD160" s="274"/>
      <c r="AE160" s="274"/>
      <c r="AF160" s="274"/>
      <c r="AG160" s="274"/>
      <c r="AH160" s="274"/>
    </row>
    <row r="161">
      <c r="A161" s="274"/>
      <c r="B161" s="274"/>
      <c r="C161" s="274"/>
      <c r="D161" s="1285"/>
      <c r="E161" s="274"/>
      <c r="F161" s="274"/>
      <c r="G161" s="274"/>
      <c r="H161" s="274"/>
      <c r="I161" s="274"/>
      <c r="J161" s="274"/>
      <c r="K161" s="274"/>
      <c r="L161" s="274"/>
      <c r="M161" s="274"/>
      <c r="N161" s="274"/>
      <c r="O161" s="274"/>
      <c r="P161" s="274"/>
      <c r="Q161" s="274"/>
      <c r="R161" s="274"/>
      <c r="S161" s="274"/>
      <c r="T161" s="274"/>
      <c r="U161" s="274"/>
      <c r="V161" s="274"/>
      <c r="W161" s="274"/>
      <c r="X161" s="274"/>
      <c r="Y161" s="274"/>
      <c r="Z161" s="279"/>
      <c r="AA161" s="279"/>
      <c r="AB161" s="274"/>
      <c r="AC161" s="274"/>
      <c r="AD161" s="274"/>
      <c r="AE161" s="274"/>
      <c r="AF161" s="274"/>
      <c r="AG161" s="274"/>
      <c r="AH161" s="274"/>
    </row>
    <row r="162">
      <c r="A162" s="274"/>
      <c r="B162" s="274"/>
      <c r="C162" s="274"/>
      <c r="D162" s="1285"/>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9"/>
      <c r="AA162" s="279"/>
      <c r="AB162" s="274"/>
      <c r="AC162" s="274"/>
      <c r="AD162" s="274"/>
      <c r="AE162" s="274"/>
      <c r="AF162" s="274"/>
      <c r="AG162" s="274"/>
      <c r="AH162" s="274"/>
    </row>
    <row r="163">
      <c r="A163" s="274"/>
      <c r="B163" s="274"/>
      <c r="C163" s="274"/>
      <c r="D163" s="1285"/>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9"/>
      <c r="AA163" s="279"/>
      <c r="AB163" s="274"/>
      <c r="AC163" s="274"/>
      <c r="AD163" s="274"/>
      <c r="AE163" s="274"/>
      <c r="AF163" s="274"/>
      <c r="AG163" s="274"/>
      <c r="AH163" s="274"/>
    </row>
    <row r="164">
      <c r="A164" s="274"/>
      <c r="B164" s="274"/>
      <c r="C164" s="274"/>
      <c r="D164" s="1285"/>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9"/>
      <c r="AA164" s="279"/>
      <c r="AB164" s="274"/>
      <c r="AC164" s="274"/>
      <c r="AD164" s="274"/>
      <c r="AE164" s="274"/>
      <c r="AF164" s="274"/>
      <c r="AG164" s="274"/>
      <c r="AH164" s="274"/>
    </row>
    <row r="165">
      <c r="A165" s="274"/>
      <c r="B165" s="274"/>
      <c r="C165" s="274"/>
      <c r="D165" s="1285"/>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9"/>
      <c r="AA165" s="279"/>
      <c r="AB165" s="274"/>
      <c r="AC165" s="274"/>
      <c r="AD165" s="274"/>
      <c r="AE165" s="274"/>
      <c r="AF165" s="274"/>
      <c r="AG165" s="274"/>
      <c r="AH165" s="274"/>
    </row>
    <row r="166">
      <c r="A166" s="274"/>
      <c r="B166" s="274"/>
      <c r="C166" s="274"/>
      <c r="D166" s="1285"/>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9"/>
      <c r="AA166" s="279"/>
      <c r="AB166" s="274"/>
      <c r="AC166" s="274"/>
      <c r="AD166" s="274"/>
      <c r="AE166" s="274"/>
      <c r="AF166" s="274"/>
      <c r="AG166" s="274"/>
      <c r="AH166" s="274"/>
    </row>
    <row r="167">
      <c r="A167" s="274"/>
      <c r="B167" s="274"/>
      <c r="C167" s="274"/>
      <c r="D167" s="1285"/>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9"/>
      <c r="AA167" s="279"/>
      <c r="AB167" s="274"/>
      <c r="AC167" s="274"/>
      <c r="AD167" s="274"/>
      <c r="AE167" s="274"/>
      <c r="AF167" s="274"/>
      <c r="AG167" s="274"/>
      <c r="AH167" s="274"/>
    </row>
    <row r="168">
      <c r="A168" s="274"/>
      <c r="B168" s="274"/>
      <c r="C168" s="274"/>
      <c r="D168" s="1285"/>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9"/>
      <c r="AA168" s="279"/>
      <c r="AB168" s="274"/>
      <c r="AC168" s="274"/>
      <c r="AD168" s="274"/>
      <c r="AE168" s="274"/>
      <c r="AF168" s="274"/>
      <c r="AG168" s="274"/>
      <c r="AH168" s="274"/>
    </row>
    <row r="169">
      <c r="A169" s="274"/>
      <c r="B169" s="274"/>
      <c r="C169" s="274"/>
      <c r="D169" s="1285"/>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9"/>
      <c r="AA169" s="279"/>
      <c r="AB169" s="274"/>
      <c r="AC169" s="274"/>
      <c r="AD169" s="274"/>
      <c r="AE169" s="274"/>
      <c r="AF169" s="274"/>
      <c r="AG169" s="274"/>
      <c r="AH169" s="274"/>
    </row>
    <row r="170">
      <c r="A170" s="274"/>
      <c r="B170" s="274"/>
      <c r="C170" s="274"/>
      <c r="D170" s="1285"/>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9"/>
      <c r="AA170" s="279"/>
      <c r="AB170" s="274"/>
      <c r="AC170" s="274"/>
      <c r="AD170" s="274"/>
      <c r="AE170" s="274"/>
      <c r="AF170" s="274"/>
      <c r="AG170" s="274"/>
      <c r="AH170" s="274"/>
    </row>
    <row r="171">
      <c r="A171" s="274"/>
      <c r="B171" s="274"/>
      <c r="C171" s="274"/>
      <c r="D171" s="1285"/>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9"/>
      <c r="AA171" s="279"/>
      <c r="AB171" s="274"/>
      <c r="AC171" s="274"/>
      <c r="AD171" s="274"/>
      <c r="AE171" s="274"/>
      <c r="AF171" s="274"/>
      <c r="AG171" s="274"/>
      <c r="AH171" s="274"/>
    </row>
    <row r="172">
      <c r="A172" s="274"/>
      <c r="B172" s="274"/>
      <c r="C172" s="274"/>
      <c r="D172" s="1285"/>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9"/>
      <c r="AA172" s="279"/>
      <c r="AB172" s="274"/>
      <c r="AC172" s="274"/>
      <c r="AD172" s="274"/>
      <c r="AE172" s="274"/>
      <c r="AF172" s="274"/>
      <c r="AG172" s="274"/>
      <c r="AH172" s="274"/>
    </row>
    <row r="173">
      <c r="A173" s="274"/>
      <c r="B173" s="274"/>
      <c r="C173" s="274"/>
      <c r="D173" s="1285"/>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9"/>
      <c r="AA173" s="279"/>
      <c r="AB173" s="274"/>
      <c r="AC173" s="274"/>
      <c r="AD173" s="274"/>
      <c r="AE173" s="274"/>
      <c r="AF173" s="274"/>
      <c r="AG173" s="274"/>
      <c r="AH173" s="274"/>
    </row>
    <row r="174">
      <c r="A174" s="274"/>
      <c r="B174" s="274"/>
      <c r="C174" s="274"/>
      <c r="D174" s="1285"/>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9"/>
      <c r="AA174" s="279"/>
      <c r="AB174" s="274"/>
      <c r="AC174" s="274"/>
      <c r="AD174" s="274"/>
      <c r="AE174" s="274"/>
      <c r="AF174" s="274"/>
      <c r="AG174" s="274"/>
      <c r="AH174" s="274"/>
    </row>
    <row r="175">
      <c r="A175" s="274"/>
      <c r="B175" s="274"/>
      <c r="C175" s="274"/>
      <c r="D175" s="1285"/>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9"/>
      <c r="AA175" s="279"/>
      <c r="AB175" s="274"/>
      <c r="AC175" s="274"/>
      <c r="AD175" s="274"/>
      <c r="AE175" s="274"/>
      <c r="AF175" s="274"/>
      <c r="AG175" s="274"/>
      <c r="AH175" s="274"/>
    </row>
    <row r="176">
      <c r="A176" s="274"/>
      <c r="B176" s="274"/>
      <c r="C176" s="274"/>
      <c r="D176" s="1285"/>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9"/>
      <c r="AA176" s="279"/>
      <c r="AB176" s="274"/>
      <c r="AC176" s="274"/>
      <c r="AD176" s="274"/>
      <c r="AE176" s="274"/>
      <c r="AF176" s="274"/>
      <c r="AG176" s="274"/>
      <c r="AH176" s="274"/>
    </row>
    <row r="177">
      <c r="A177" s="274"/>
      <c r="B177" s="274"/>
      <c r="C177" s="274"/>
      <c r="D177" s="1285"/>
      <c r="E177" s="274"/>
      <c r="F177" s="274"/>
      <c r="G177" s="274"/>
      <c r="H177" s="274"/>
      <c r="I177" s="274"/>
      <c r="J177" s="274"/>
      <c r="K177" s="274"/>
      <c r="L177" s="274"/>
      <c r="M177" s="274"/>
      <c r="N177" s="274"/>
      <c r="O177" s="274"/>
      <c r="P177" s="274"/>
      <c r="Q177" s="274"/>
      <c r="R177" s="274"/>
      <c r="S177" s="274"/>
      <c r="T177" s="274"/>
      <c r="U177" s="274"/>
      <c r="V177" s="274"/>
      <c r="W177" s="274"/>
      <c r="X177" s="274"/>
      <c r="Y177" s="274"/>
      <c r="Z177" s="279"/>
      <c r="AA177" s="279"/>
      <c r="AB177" s="274"/>
      <c r="AC177" s="274"/>
      <c r="AD177" s="274"/>
      <c r="AE177" s="274"/>
      <c r="AF177" s="274"/>
      <c r="AG177" s="274"/>
      <c r="AH177" s="274"/>
    </row>
    <row r="178">
      <c r="A178" s="274"/>
      <c r="B178" s="274"/>
      <c r="C178" s="274"/>
      <c r="D178" s="1285"/>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9"/>
      <c r="AA178" s="279"/>
      <c r="AB178" s="274"/>
      <c r="AC178" s="274"/>
      <c r="AD178" s="274"/>
      <c r="AE178" s="274"/>
      <c r="AF178" s="274"/>
      <c r="AG178" s="274"/>
      <c r="AH178" s="274"/>
    </row>
    <row r="179">
      <c r="A179" s="274"/>
      <c r="B179" s="274"/>
      <c r="C179" s="274"/>
      <c r="D179" s="1285"/>
      <c r="E179" s="274"/>
      <c r="F179" s="274"/>
      <c r="G179" s="274"/>
      <c r="H179" s="274"/>
      <c r="I179" s="274"/>
      <c r="J179" s="274"/>
      <c r="K179" s="274"/>
      <c r="L179" s="274"/>
      <c r="M179" s="274"/>
      <c r="N179" s="274"/>
      <c r="O179" s="274"/>
      <c r="P179" s="274"/>
      <c r="Q179" s="274"/>
      <c r="R179" s="274"/>
      <c r="S179" s="274"/>
      <c r="T179" s="274"/>
      <c r="U179" s="274"/>
      <c r="V179" s="274"/>
      <c r="W179" s="274"/>
      <c r="X179" s="274"/>
      <c r="Y179" s="274"/>
      <c r="Z179" s="279"/>
      <c r="AA179" s="279"/>
      <c r="AB179" s="274"/>
      <c r="AC179" s="274"/>
      <c r="AD179" s="274"/>
      <c r="AE179" s="274"/>
      <c r="AF179" s="274"/>
      <c r="AG179" s="274"/>
      <c r="AH179" s="274"/>
    </row>
    <row r="180">
      <c r="A180" s="274"/>
      <c r="B180" s="274"/>
      <c r="C180" s="274"/>
      <c r="D180" s="1285"/>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9"/>
      <c r="AA180" s="279"/>
      <c r="AB180" s="274"/>
      <c r="AC180" s="274"/>
      <c r="AD180" s="274"/>
      <c r="AE180" s="274"/>
      <c r="AF180" s="274"/>
      <c r="AG180" s="274"/>
      <c r="AH180" s="274"/>
    </row>
    <row r="181">
      <c r="A181" s="274"/>
      <c r="B181" s="274"/>
      <c r="C181" s="274"/>
      <c r="D181" s="1285"/>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9"/>
      <c r="AA181" s="279"/>
      <c r="AB181" s="274"/>
      <c r="AC181" s="274"/>
      <c r="AD181" s="274"/>
      <c r="AE181" s="274"/>
      <c r="AF181" s="274"/>
      <c r="AG181" s="274"/>
      <c r="AH181" s="274"/>
    </row>
    <row r="182">
      <c r="A182" s="274"/>
      <c r="B182" s="274"/>
      <c r="C182" s="274"/>
      <c r="D182" s="1285"/>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9"/>
      <c r="AA182" s="279"/>
      <c r="AB182" s="274"/>
      <c r="AC182" s="274"/>
      <c r="AD182" s="274"/>
      <c r="AE182" s="274"/>
      <c r="AF182" s="274"/>
      <c r="AG182" s="274"/>
      <c r="AH182" s="274"/>
    </row>
    <row r="183">
      <c r="A183" s="274"/>
      <c r="B183" s="274"/>
      <c r="C183" s="274"/>
      <c r="D183" s="1285"/>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9"/>
      <c r="AA183" s="279"/>
      <c r="AB183" s="274"/>
      <c r="AC183" s="274"/>
      <c r="AD183" s="274"/>
      <c r="AE183" s="274"/>
      <c r="AF183" s="274"/>
      <c r="AG183" s="274"/>
      <c r="AH183" s="274"/>
    </row>
    <row r="184">
      <c r="A184" s="274"/>
      <c r="B184" s="274"/>
      <c r="C184" s="274"/>
      <c r="D184" s="1285"/>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9"/>
      <c r="AA184" s="279"/>
      <c r="AB184" s="274"/>
      <c r="AC184" s="274"/>
      <c r="AD184" s="274"/>
      <c r="AE184" s="274"/>
      <c r="AF184" s="274"/>
      <c r="AG184" s="274"/>
      <c r="AH184" s="274"/>
    </row>
    <row r="185">
      <c r="A185" s="274"/>
      <c r="B185" s="274"/>
      <c r="C185" s="274"/>
      <c r="D185" s="1285"/>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9"/>
      <c r="AA185" s="279"/>
      <c r="AB185" s="274"/>
      <c r="AC185" s="274"/>
      <c r="AD185" s="274"/>
      <c r="AE185" s="274"/>
      <c r="AF185" s="274"/>
      <c r="AG185" s="274"/>
      <c r="AH185" s="274"/>
    </row>
    <row r="186">
      <c r="A186" s="274"/>
      <c r="B186" s="274"/>
      <c r="C186" s="274"/>
      <c r="D186" s="1285"/>
      <c r="E186" s="274"/>
      <c r="F186" s="274"/>
      <c r="G186" s="274"/>
      <c r="H186" s="274"/>
      <c r="I186" s="274"/>
      <c r="J186" s="274"/>
      <c r="K186" s="274"/>
      <c r="L186" s="274"/>
      <c r="M186" s="274"/>
      <c r="N186" s="274"/>
      <c r="O186" s="274"/>
      <c r="P186" s="274"/>
      <c r="Q186" s="274"/>
      <c r="R186" s="274"/>
      <c r="S186" s="274"/>
      <c r="T186" s="274"/>
      <c r="U186" s="274"/>
      <c r="V186" s="274"/>
      <c r="W186" s="274"/>
      <c r="X186" s="274"/>
      <c r="Y186" s="274"/>
      <c r="Z186" s="279"/>
      <c r="AA186" s="279"/>
      <c r="AB186" s="274"/>
      <c r="AC186" s="274"/>
      <c r="AD186" s="274"/>
      <c r="AE186" s="274"/>
      <c r="AF186" s="274"/>
      <c r="AG186" s="274"/>
      <c r="AH186" s="274"/>
    </row>
    <row r="187">
      <c r="A187" s="274"/>
      <c r="B187" s="274"/>
      <c r="C187" s="274"/>
      <c r="D187" s="1285"/>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9"/>
      <c r="AA187" s="279"/>
      <c r="AB187" s="274"/>
      <c r="AC187" s="274"/>
      <c r="AD187" s="274"/>
      <c r="AE187" s="274"/>
      <c r="AF187" s="274"/>
      <c r="AG187" s="274"/>
      <c r="AH187" s="274"/>
    </row>
    <row r="188">
      <c r="A188" s="274"/>
      <c r="B188" s="274"/>
      <c r="C188" s="274"/>
      <c r="D188" s="1285"/>
      <c r="E188" s="274"/>
      <c r="F188" s="274"/>
      <c r="G188" s="274"/>
      <c r="H188" s="274"/>
      <c r="I188" s="274"/>
      <c r="J188" s="274"/>
      <c r="K188" s="274"/>
      <c r="L188" s="274"/>
      <c r="M188" s="274"/>
      <c r="N188" s="274"/>
      <c r="O188" s="274"/>
      <c r="P188" s="274"/>
      <c r="Q188" s="274"/>
      <c r="R188" s="274"/>
      <c r="S188" s="274"/>
      <c r="T188" s="274"/>
      <c r="U188" s="274"/>
      <c r="V188" s="274"/>
      <c r="W188" s="274"/>
      <c r="X188" s="274"/>
      <c r="Y188" s="274"/>
      <c r="Z188" s="279"/>
      <c r="AA188" s="279"/>
      <c r="AB188" s="274"/>
      <c r="AC188" s="274"/>
      <c r="AD188" s="274"/>
      <c r="AE188" s="274"/>
      <c r="AF188" s="274"/>
      <c r="AG188" s="274"/>
      <c r="AH188" s="274"/>
    </row>
    <row r="189">
      <c r="A189" s="274"/>
      <c r="B189" s="274"/>
      <c r="C189" s="274"/>
      <c r="D189" s="1285"/>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9"/>
      <c r="AA189" s="279"/>
      <c r="AB189" s="274"/>
      <c r="AC189" s="274"/>
      <c r="AD189" s="274"/>
      <c r="AE189" s="274"/>
      <c r="AF189" s="274"/>
      <c r="AG189" s="274"/>
      <c r="AH189" s="274"/>
    </row>
    <row r="190">
      <c r="A190" s="274"/>
      <c r="B190" s="274"/>
      <c r="C190" s="274"/>
      <c r="D190" s="1285"/>
      <c r="E190" s="274"/>
      <c r="F190" s="274"/>
      <c r="G190" s="274"/>
      <c r="H190" s="274"/>
      <c r="I190" s="274"/>
      <c r="J190" s="274"/>
      <c r="K190" s="274"/>
      <c r="L190" s="274"/>
      <c r="M190" s="274"/>
      <c r="N190" s="274"/>
      <c r="O190" s="274"/>
      <c r="P190" s="274"/>
      <c r="Q190" s="274"/>
      <c r="R190" s="274"/>
      <c r="S190" s="274"/>
      <c r="T190" s="274"/>
      <c r="U190" s="274"/>
      <c r="V190" s="274"/>
      <c r="W190" s="274"/>
      <c r="X190" s="274"/>
      <c r="Y190" s="274"/>
      <c r="Z190" s="279"/>
      <c r="AA190" s="279"/>
      <c r="AB190" s="274"/>
      <c r="AC190" s="274"/>
      <c r="AD190" s="274"/>
      <c r="AE190" s="274"/>
      <c r="AF190" s="274"/>
      <c r="AG190" s="274"/>
      <c r="AH190" s="274"/>
    </row>
    <row r="191">
      <c r="A191" s="274"/>
      <c r="B191" s="274"/>
      <c r="C191" s="274"/>
      <c r="D191" s="1285"/>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9"/>
      <c r="AA191" s="279"/>
      <c r="AB191" s="274"/>
      <c r="AC191" s="274"/>
      <c r="AD191" s="274"/>
      <c r="AE191" s="274"/>
      <c r="AF191" s="274"/>
      <c r="AG191" s="274"/>
      <c r="AH191" s="274"/>
    </row>
    <row r="192">
      <c r="A192" s="274"/>
      <c r="B192" s="274"/>
      <c r="C192" s="274"/>
      <c r="D192" s="1285"/>
      <c r="E192" s="274"/>
      <c r="F192" s="274"/>
      <c r="G192" s="274"/>
      <c r="H192" s="274"/>
      <c r="I192" s="274"/>
      <c r="J192" s="274"/>
      <c r="K192" s="274"/>
      <c r="L192" s="274"/>
      <c r="M192" s="274"/>
      <c r="N192" s="274"/>
      <c r="O192" s="274"/>
      <c r="P192" s="274"/>
      <c r="Q192" s="274"/>
      <c r="R192" s="274"/>
      <c r="S192" s="274"/>
      <c r="T192" s="274"/>
      <c r="U192" s="274"/>
      <c r="V192" s="274"/>
      <c r="W192" s="274"/>
      <c r="X192" s="274"/>
      <c r="Y192" s="274"/>
      <c r="Z192" s="279"/>
      <c r="AA192" s="279"/>
      <c r="AB192" s="274"/>
      <c r="AC192" s="274"/>
      <c r="AD192" s="274"/>
      <c r="AE192" s="274"/>
      <c r="AF192" s="274"/>
      <c r="AG192" s="274"/>
      <c r="AH192" s="274"/>
    </row>
    <row r="193">
      <c r="A193" s="274"/>
      <c r="B193" s="274"/>
      <c r="C193" s="274"/>
      <c r="D193" s="1285"/>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9"/>
      <c r="AA193" s="279"/>
      <c r="AB193" s="274"/>
      <c r="AC193" s="274"/>
      <c r="AD193" s="274"/>
      <c r="AE193" s="274"/>
      <c r="AF193" s="274"/>
      <c r="AG193" s="274"/>
      <c r="AH193" s="274"/>
    </row>
    <row r="194">
      <c r="A194" s="274"/>
      <c r="B194" s="274"/>
      <c r="C194" s="274"/>
      <c r="D194" s="1285"/>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9"/>
      <c r="AA194" s="279"/>
      <c r="AB194" s="274"/>
      <c r="AC194" s="274"/>
      <c r="AD194" s="274"/>
      <c r="AE194" s="274"/>
      <c r="AF194" s="274"/>
      <c r="AG194" s="274"/>
      <c r="AH194" s="274"/>
    </row>
    <row r="195">
      <c r="A195" s="274"/>
      <c r="B195" s="274"/>
      <c r="C195" s="274"/>
      <c r="D195" s="1285"/>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9"/>
      <c r="AA195" s="279"/>
      <c r="AB195" s="274"/>
      <c r="AC195" s="274"/>
      <c r="AD195" s="274"/>
      <c r="AE195" s="274"/>
      <c r="AF195" s="274"/>
      <c r="AG195" s="274"/>
      <c r="AH195" s="274"/>
    </row>
    <row r="196">
      <c r="A196" s="274"/>
      <c r="B196" s="274"/>
      <c r="C196" s="274"/>
      <c r="D196" s="1285"/>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9"/>
      <c r="AA196" s="279"/>
      <c r="AB196" s="274"/>
      <c r="AC196" s="274"/>
      <c r="AD196" s="274"/>
      <c r="AE196" s="274"/>
      <c r="AF196" s="274"/>
      <c r="AG196" s="274"/>
      <c r="AH196" s="274"/>
    </row>
    <row r="197">
      <c r="A197" s="274"/>
      <c r="B197" s="274"/>
      <c r="C197" s="274"/>
      <c r="D197" s="1285"/>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9"/>
      <c r="AA197" s="279"/>
      <c r="AB197" s="274"/>
      <c r="AC197" s="274"/>
      <c r="AD197" s="274"/>
      <c r="AE197" s="274"/>
      <c r="AF197" s="274"/>
      <c r="AG197" s="274"/>
      <c r="AH197" s="274"/>
    </row>
    <row r="198">
      <c r="A198" s="274"/>
      <c r="B198" s="274"/>
      <c r="C198" s="274"/>
      <c r="D198" s="1285"/>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9"/>
      <c r="AA198" s="279"/>
      <c r="AB198" s="274"/>
      <c r="AC198" s="274"/>
      <c r="AD198" s="274"/>
      <c r="AE198" s="274"/>
      <c r="AF198" s="274"/>
      <c r="AG198" s="274"/>
      <c r="AH198" s="274"/>
    </row>
    <row r="199">
      <c r="A199" s="274"/>
      <c r="B199" s="274"/>
      <c r="C199" s="274"/>
      <c r="D199" s="1285"/>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9"/>
      <c r="AA199" s="279"/>
      <c r="AB199" s="274"/>
      <c r="AC199" s="274"/>
      <c r="AD199" s="274"/>
      <c r="AE199" s="274"/>
      <c r="AF199" s="274"/>
      <c r="AG199" s="274"/>
      <c r="AH199" s="274"/>
    </row>
    <row r="200">
      <c r="A200" s="274"/>
      <c r="B200" s="274"/>
      <c r="C200" s="274"/>
      <c r="D200" s="1285"/>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9"/>
      <c r="AA200" s="279"/>
      <c r="AB200" s="274"/>
      <c r="AC200" s="274"/>
      <c r="AD200" s="274"/>
      <c r="AE200" s="274"/>
      <c r="AF200" s="274"/>
      <c r="AG200" s="274"/>
      <c r="AH200" s="274"/>
    </row>
    <row r="201">
      <c r="A201" s="274"/>
      <c r="B201" s="274"/>
      <c r="C201" s="274"/>
      <c r="D201" s="1285"/>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9"/>
      <c r="AA201" s="279"/>
      <c r="AB201" s="274"/>
      <c r="AC201" s="274"/>
      <c r="AD201" s="274"/>
      <c r="AE201" s="274"/>
      <c r="AF201" s="274"/>
      <c r="AG201" s="274"/>
      <c r="AH201" s="274"/>
    </row>
    <row r="202">
      <c r="A202" s="274"/>
      <c r="B202" s="274"/>
      <c r="C202" s="274"/>
      <c r="D202" s="1285"/>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9"/>
      <c r="AA202" s="279"/>
      <c r="AB202" s="274"/>
      <c r="AC202" s="274"/>
      <c r="AD202" s="274"/>
      <c r="AE202" s="274"/>
      <c r="AF202" s="274"/>
      <c r="AG202" s="274"/>
      <c r="AH202" s="274"/>
    </row>
    <row r="203">
      <c r="A203" s="274"/>
      <c r="B203" s="274"/>
      <c r="C203" s="274"/>
      <c r="D203" s="1285"/>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9"/>
      <c r="AA203" s="279"/>
      <c r="AB203" s="274"/>
      <c r="AC203" s="274"/>
      <c r="AD203" s="274"/>
      <c r="AE203" s="274"/>
      <c r="AF203" s="274"/>
      <c r="AG203" s="274"/>
      <c r="AH203" s="274"/>
    </row>
    <row r="204">
      <c r="A204" s="274"/>
      <c r="B204" s="274"/>
      <c r="C204" s="274"/>
      <c r="D204" s="1285"/>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9"/>
      <c r="AA204" s="279"/>
      <c r="AB204" s="274"/>
      <c r="AC204" s="274"/>
      <c r="AD204" s="274"/>
      <c r="AE204" s="274"/>
      <c r="AF204" s="274"/>
      <c r="AG204" s="274"/>
      <c r="AH204" s="274"/>
    </row>
    <row r="205">
      <c r="A205" s="274"/>
      <c r="B205" s="274"/>
      <c r="C205" s="274"/>
      <c r="D205" s="1285"/>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9"/>
      <c r="AA205" s="279"/>
      <c r="AB205" s="274"/>
      <c r="AC205" s="274"/>
      <c r="AD205" s="274"/>
      <c r="AE205" s="274"/>
      <c r="AF205" s="274"/>
      <c r="AG205" s="274"/>
      <c r="AH205" s="274"/>
    </row>
    <row r="206">
      <c r="A206" s="274"/>
      <c r="B206" s="274"/>
      <c r="C206" s="274"/>
      <c r="D206" s="1285"/>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9"/>
      <c r="AA206" s="279"/>
      <c r="AB206" s="274"/>
      <c r="AC206" s="274"/>
      <c r="AD206" s="274"/>
      <c r="AE206" s="274"/>
      <c r="AF206" s="274"/>
      <c r="AG206" s="274"/>
      <c r="AH206" s="274"/>
    </row>
    <row r="207">
      <c r="A207" s="274"/>
      <c r="B207" s="274"/>
      <c r="C207" s="274"/>
      <c r="D207" s="1285"/>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9"/>
      <c r="AA207" s="279"/>
      <c r="AB207" s="274"/>
      <c r="AC207" s="274"/>
      <c r="AD207" s="274"/>
      <c r="AE207" s="274"/>
      <c r="AF207" s="274"/>
      <c r="AG207" s="274"/>
      <c r="AH207" s="274"/>
    </row>
    <row r="208">
      <c r="A208" s="274"/>
      <c r="B208" s="274"/>
      <c r="C208" s="274"/>
      <c r="D208" s="1285"/>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9"/>
      <c r="AA208" s="279"/>
      <c r="AB208" s="274"/>
      <c r="AC208" s="274"/>
      <c r="AD208" s="274"/>
      <c r="AE208" s="274"/>
      <c r="AF208" s="274"/>
      <c r="AG208" s="274"/>
      <c r="AH208" s="274"/>
    </row>
    <row r="209">
      <c r="A209" s="274"/>
      <c r="B209" s="274"/>
      <c r="C209" s="274"/>
      <c r="D209" s="1285"/>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9"/>
      <c r="AA209" s="279"/>
      <c r="AB209" s="274"/>
      <c r="AC209" s="274"/>
      <c r="AD209" s="274"/>
      <c r="AE209" s="274"/>
      <c r="AF209" s="274"/>
      <c r="AG209" s="274"/>
      <c r="AH209" s="274"/>
    </row>
    <row r="210">
      <c r="A210" s="274"/>
      <c r="B210" s="274"/>
      <c r="C210" s="274"/>
      <c r="D210" s="1285"/>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9"/>
      <c r="AA210" s="279"/>
      <c r="AB210" s="274"/>
      <c r="AC210" s="274"/>
      <c r="AD210" s="274"/>
      <c r="AE210" s="274"/>
      <c r="AF210" s="274"/>
      <c r="AG210" s="274"/>
      <c r="AH210" s="274"/>
    </row>
    <row r="211">
      <c r="A211" s="274"/>
      <c r="B211" s="274"/>
      <c r="C211" s="274"/>
      <c r="D211" s="1285"/>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9"/>
      <c r="AA211" s="279"/>
      <c r="AB211" s="274"/>
      <c r="AC211" s="274"/>
      <c r="AD211" s="274"/>
      <c r="AE211" s="274"/>
      <c r="AF211" s="274"/>
      <c r="AG211" s="274"/>
      <c r="AH211" s="274"/>
    </row>
    <row r="212">
      <c r="A212" s="274"/>
      <c r="B212" s="274"/>
      <c r="C212" s="274"/>
      <c r="D212" s="1285"/>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9"/>
      <c r="AA212" s="279"/>
      <c r="AB212" s="274"/>
      <c r="AC212" s="274"/>
      <c r="AD212" s="274"/>
      <c r="AE212" s="274"/>
      <c r="AF212" s="274"/>
      <c r="AG212" s="274"/>
      <c r="AH212" s="274"/>
    </row>
    <row r="213">
      <c r="A213" s="274"/>
      <c r="B213" s="274"/>
      <c r="C213" s="274"/>
      <c r="D213" s="1285"/>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9"/>
      <c r="AA213" s="279"/>
      <c r="AB213" s="274"/>
      <c r="AC213" s="274"/>
      <c r="AD213" s="274"/>
      <c r="AE213" s="274"/>
      <c r="AF213" s="274"/>
      <c r="AG213" s="274"/>
      <c r="AH213" s="274"/>
    </row>
    <row r="214">
      <c r="A214" s="274"/>
      <c r="B214" s="274"/>
      <c r="C214" s="274"/>
      <c r="D214" s="1285"/>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9"/>
      <c r="AA214" s="279"/>
      <c r="AB214" s="274"/>
      <c r="AC214" s="274"/>
      <c r="AD214" s="274"/>
      <c r="AE214" s="274"/>
      <c r="AF214" s="274"/>
      <c r="AG214" s="274"/>
      <c r="AH214" s="274"/>
    </row>
    <row r="215">
      <c r="A215" s="274"/>
      <c r="B215" s="274"/>
      <c r="C215" s="274"/>
      <c r="D215" s="1285"/>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9"/>
      <c r="AA215" s="279"/>
      <c r="AB215" s="274"/>
      <c r="AC215" s="274"/>
      <c r="AD215" s="274"/>
      <c r="AE215" s="274"/>
      <c r="AF215" s="274"/>
      <c r="AG215" s="274"/>
      <c r="AH215" s="274"/>
    </row>
    <row r="216">
      <c r="A216" s="274"/>
      <c r="B216" s="274"/>
      <c r="C216" s="274"/>
      <c r="D216" s="1285"/>
      <c r="E216" s="274"/>
      <c r="F216" s="274"/>
      <c r="G216" s="274"/>
      <c r="H216" s="274"/>
      <c r="I216" s="274"/>
      <c r="J216" s="274"/>
      <c r="K216" s="274"/>
      <c r="L216" s="274"/>
      <c r="M216" s="274"/>
      <c r="N216" s="274"/>
      <c r="O216" s="274"/>
      <c r="P216" s="274"/>
      <c r="Q216" s="274"/>
      <c r="R216" s="274"/>
      <c r="S216" s="274"/>
      <c r="T216" s="274"/>
      <c r="U216" s="274"/>
      <c r="V216" s="274"/>
      <c r="W216" s="274"/>
      <c r="X216" s="274"/>
      <c r="Y216" s="274"/>
      <c r="Z216" s="279"/>
      <c r="AA216" s="279"/>
      <c r="AB216" s="274"/>
      <c r="AC216" s="274"/>
      <c r="AD216" s="274"/>
      <c r="AE216" s="274"/>
      <c r="AF216" s="274"/>
      <c r="AG216" s="274"/>
      <c r="AH216" s="274"/>
    </row>
    <row r="217">
      <c r="A217" s="274"/>
      <c r="B217" s="274"/>
      <c r="C217" s="274"/>
      <c r="D217" s="1285"/>
      <c r="E217" s="274"/>
      <c r="F217" s="274"/>
      <c r="G217" s="274"/>
      <c r="H217" s="274"/>
      <c r="I217" s="274"/>
      <c r="J217" s="274"/>
      <c r="K217" s="274"/>
      <c r="L217" s="274"/>
      <c r="M217" s="274"/>
      <c r="N217" s="274"/>
      <c r="O217" s="274"/>
      <c r="P217" s="274"/>
      <c r="Q217" s="274"/>
      <c r="R217" s="274"/>
      <c r="S217" s="274"/>
      <c r="T217" s="274"/>
      <c r="U217" s="274"/>
      <c r="V217" s="274"/>
      <c r="W217" s="274"/>
      <c r="X217" s="274"/>
      <c r="Y217" s="274"/>
      <c r="Z217" s="279"/>
      <c r="AA217" s="279"/>
      <c r="AB217" s="274"/>
      <c r="AC217" s="274"/>
      <c r="AD217" s="274"/>
      <c r="AE217" s="274"/>
      <c r="AF217" s="274"/>
      <c r="AG217" s="274"/>
      <c r="AH217" s="274"/>
    </row>
    <row r="218">
      <c r="A218" s="274"/>
      <c r="B218" s="274"/>
      <c r="C218" s="274"/>
      <c r="D218" s="1285"/>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9"/>
      <c r="AA218" s="279"/>
      <c r="AB218" s="274"/>
      <c r="AC218" s="274"/>
      <c r="AD218" s="274"/>
      <c r="AE218" s="274"/>
      <c r="AF218" s="274"/>
      <c r="AG218" s="274"/>
      <c r="AH218" s="274"/>
    </row>
    <row r="219">
      <c r="A219" s="274"/>
      <c r="B219" s="274"/>
      <c r="C219" s="274"/>
      <c r="D219" s="1285"/>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9"/>
      <c r="AA219" s="279"/>
      <c r="AB219" s="274"/>
      <c r="AC219" s="274"/>
      <c r="AD219" s="274"/>
      <c r="AE219" s="274"/>
      <c r="AF219" s="274"/>
      <c r="AG219" s="274"/>
      <c r="AH219" s="274"/>
    </row>
    <row r="220">
      <c r="A220" s="274"/>
      <c r="B220" s="274"/>
      <c r="C220" s="274"/>
      <c r="D220" s="1285"/>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9"/>
      <c r="AA220" s="279"/>
      <c r="AB220" s="274"/>
      <c r="AC220" s="274"/>
      <c r="AD220" s="274"/>
      <c r="AE220" s="274"/>
      <c r="AF220" s="274"/>
      <c r="AG220" s="274"/>
      <c r="AH220" s="274"/>
    </row>
    <row r="221">
      <c r="A221" s="274"/>
      <c r="B221" s="274"/>
      <c r="C221" s="274"/>
      <c r="D221" s="1285"/>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9"/>
      <c r="AA221" s="279"/>
      <c r="AB221" s="274"/>
      <c r="AC221" s="274"/>
      <c r="AD221" s="274"/>
      <c r="AE221" s="274"/>
      <c r="AF221" s="274"/>
      <c r="AG221" s="274"/>
      <c r="AH221" s="274"/>
    </row>
    <row r="222">
      <c r="A222" s="274"/>
      <c r="B222" s="274"/>
      <c r="C222" s="274"/>
      <c r="D222" s="1285"/>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9"/>
      <c r="AA222" s="279"/>
      <c r="AB222" s="274"/>
      <c r="AC222" s="274"/>
      <c r="AD222" s="274"/>
      <c r="AE222" s="274"/>
      <c r="AF222" s="274"/>
      <c r="AG222" s="274"/>
      <c r="AH222" s="274"/>
    </row>
    <row r="223">
      <c r="A223" s="274"/>
      <c r="B223" s="274"/>
      <c r="C223" s="274"/>
      <c r="D223" s="1285"/>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9"/>
      <c r="AA223" s="279"/>
      <c r="AB223" s="274"/>
      <c r="AC223" s="274"/>
      <c r="AD223" s="274"/>
      <c r="AE223" s="274"/>
      <c r="AF223" s="274"/>
      <c r="AG223" s="274"/>
      <c r="AH223" s="274"/>
    </row>
    <row r="224">
      <c r="A224" s="274"/>
      <c r="B224" s="274"/>
      <c r="C224" s="274"/>
      <c r="D224" s="1285"/>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9"/>
      <c r="AA224" s="279"/>
      <c r="AB224" s="274"/>
      <c r="AC224" s="274"/>
      <c r="AD224" s="274"/>
      <c r="AE224" s="274"/>
      <c r="AF224" s="274"/>
      <c r="AG224" s="274"/>
      <c r="AH224" s="274"/>
    </row>
    <row r="225">
      <c r="A225" s="274"/>
      <c r="B225" s="274"/>
      <c r="C225" s="274"/>
      <c r="D225" s="1285"/>
      <c r="E225" s="274"/>
      <c r="F225" s="274"/>
      <c r="G225" s="274"/>
      <c r="H225" s="274"/>
      <c r="I225" s="274"/>
      <c r="J225" s="274"/>
      <c r="K225" s="274"/>
      <c r="L225" s="274"/>
      <c r="M225" s="274"/>
      <c r="N225" s="274"/>
      <c r="O225" s="274"/>
      <c r="P225" s="274"/>
      <c r="Q225" s="274"/>
      <c r="R225" s="274"/>
      <c r="S225" s="274"/>
      <c r="T225" s="274"/>
      <c r="U225" s="274"/>
      <c r="V225" s="274"/>
      <c r="W225" s="274"/>
      <c r="X225" s="274"/>
      <c r="Y225" s="274"/>
      <c r="Z225" s="279"/>
      <c r="AA225" s="279"/>
      <c r="AB225" s="274"/>
      <c r="AC225" s="274"/>
      <c r="AD225" s="274"/>
      <c r="AE225" s="274"/>
      <c r="AF225" s="274"/>
      <c r="AG225" s="274"/>
      <c r="AH225" s="274"/>
    </row>
    <row r="226">
      <c r="A226" s="274"/>
      <c r="B226" s="274"/>
      <c r="C226" s="274"/>
      <c r="D226" s="1285"/>
      <c r="E226" s="274"/>
      <c r="F226" s="274"/>
      <c r="G226" s="274"/>
      <c r="H226" s="274"/>
      <c r="I226" s="274"/>
      <c r="J226" s="274"/>
      <c r="K226" s="274"/>
      <c r="L226" s="274"/>
      <c r="M226" s="274"/>
      <c r="N226" s="274"/>
      <c r="O226" s="274"/>
      <c r="P226" s="274"/>
      <c r="Q226" s="274"/>
      <c r="R226" s="274"/>
      <c r="S226" s="274"/>
      <c r="T226" s="274"/>
      <c r="U226" s="274"/>
      <c r="V226" s="274"/>
      <c r="W226" s="274"/>
      <c r="X226" s="274"/>
      <c r="Y226" s="274"/>
      <c r="Z226" s="279"/>
      <c r="AA226" s="279"/>
      <c r="AB226" s="274"/>
      <c r="AC226" s="274"/>
      <c r="AD226" s="274"/>
      <c r="AE226" s="274"/>
      <c r="AF226" s="274"/>
      <c r="AG226" s="274"/>
      <c r="AH226" s="274"/>
    </row>
    <row r="227">
      <c r="A227" s="274"/>
      <c r="B227" s="274"/>
      <c r="C227" s="274"/>
      <c r="D227" s="1285"/>
      <c r="E227" s="274"/>
      <c r="F227" s="274"/>
      <c r="G227" s="274"/>
      <c r="H227" s="274"/>
      <c r="I227" s="274"/>
      <c r="J227" s="274"/>
      <c r="K227" s="274"/>
      <c r="L227" s="274"/>
      <c r="M227" s="274"/>
      <c r="N227" s="274"/>
      <c r="O227" s="274"/>
      <c r="P227" s="274"/>
      <c r="Q227" s="274"/>
      <c r="R227" s="274"/>
      <c r="S227" s="274"/>
      <c r="T227" s="274"/>
      <c r="U227" s="274"/>
      <c r="V227" s="274"/>
      <c r="W227" s="274"/>
      <c r="X227" s="274"/>
      <c r="Y227" s="274"/>
      <c r="Z227" s="279"/>
      <c r="AA227" s="279"/>
      <c r="AB227" s="274"/>
      <c r="AC227" s="274"/>
      <c r="AD227" s="274"/>
      <c r="AE227" s="274"/>
      <c r="AF227" s="274"/>
      <c r="AG227" s="274"/>
      <c r="AH227" s="274"/>
    </row>
    <row r="228">
      <c r="A228" s="274"/>
      <c r="B228" s="274"/>
      <c r="C228" s="274"/>
      <c r="D228" s="1285"/>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9"/>
      <c r="AA228" s="279"/>
      <c r="AB228" s="274"/>
      <c r="AC228" s="274"/>
      <c r="AD228" s="274"/>
      <c r="AE228" s="274"/>
      <c r="AF228" s="274"/>
      <c r="AG228" s="274"/>
      <c r="AH228" s="274"/>
    </row>
    <row r="229">
      <c r="A229" s="274"/>
      <c r="B229" s="274"/>
      <c r="C229" s="274"/>
      <c r="D229" s="1285"/>
      <c r="E229" s="274"/>
      <c r="F229" s="274"/>
      <c r="G229" s="274"/>
      <c r="H229" s="274"/>
      <c r="I229" s="274"/>
      <c r="J229" s="274"/>
      <c r="K229" s="274"/>
      <c r="L229" s="274"/>
      <c r="M229" s="274"/>
      <c r="N229" s="274"/>
      <c r="O229" s="274"/>
      <c r="P229" s="274"/>
      <c r="Q229" s="274"/>
      <c r="R229" s="274"/>
      <c r="S229" s="274"/>
      <c r="T229" s="274"/>
      <c r="U229" s="274"/>
      <c r="V229" s="274"/>
      <c r="W229" s="274"/>
      <c r="X229" s="274"/>
      <c r="Y229" s="274"/>
      <c r="Z229" s="279"/>
      <c r="AA229" s="279"/>
      <c r="AB229" s="274"/>
      <c r="AC229" s="274"/>
      <c r="AD229" s="274"/>
      <c r="AE229" s="274"/>
      <c r="AF229" s="274"/>
      <c r="AG229" s="274"/>
      <c r="AH229" s="274"/>
    </row>
    <row r="230">
      <c r="A230" s="274"/>
      <c r="B230" s="274"/>
      <c r="C230" s="274"/>
      <c r="D230" s="1285"/>
      <c r="E230" s="274"/>
      <c r="F230" s="274"/>
      <c r="G230" s="274"/>
      <c r="H230" s="274"/>
      <c r="I230" s="274"/>
      <c r="J230" s="274"/>
      <c r="K230" s="274"/>
      <c r="L230" s="274"/>
      <c r="M230" s="274"/>
      <c r="N230" s="274"/>
      <c r="O230" s="274"/>
      <c r="P230" s="274"/>
      <c r="Q230" s="274"/>
      <c r="R230" s="274"/>
      <c r="S230" s="274"/>
      <c r="T230" s="274"/>
      <c r="U230" s="274"/>
      <c r="V230" s="274"/>
      <c r="W230" s="274"/>
      <c r="X230" s="274"/>
      <c r="Y230" s="274"/>
      <c r="Z230" s="279"/>
      <c r="AA230" s="279"/>
      <c r="AB230" s="274"/>
      <c r="AC230" s="274"/>
      <c r="AD230" s="274"/>
      <c r="AE230" s="274"/>
      <c r="AF230" s="274"/>
      <c r="AG230" s="274"/>
      <c r="AH230" s="274"/>
    </row>
    <row r="231">
      <c r="A231" s="274"/>
      <c r="B231" s="274"/>
      <c r="C231" s="274"/>
      <c r="D231" s="1285"/>
      <c r="E231" s="274"/>
      <c r="F231" s="274"/>
      <c r="G231" s="274"/>
      <c r="H231" s="274"/>
      <c r="I231" s="274"/>
      <c r="J231" s="274"/>
      <c r="K231" s="274"/>
      <c r="L231" s="274"/>
      <c r="M231" s="274"/>
      <c r="N231" s="274"/>
      <c r="O231" s="274"/>
      <c r="P231" s="274"/>
      <c r="Q231" s="274"/>
      <c r="R231" s="274"/>
      <c r="S231" s="274"/>
      <c r="T231" s="274"/>
      <c r="U231" s="274"/>
      <c r="V231" s="274"/>
      <c r="W231" s="274"/>
      <c r="X231" s="274"/>
      <c r="Y231" s="274"/>
      <c r="Z231" s="279"/>
      <c r="AA231" s="279"/>
      <c r="AB231" s="274"/>
      <c r="AC231" s="274"/>
      <c r="AD231" s="274"/>
      <c r="AE231" s="274"/>
      <c r="AF231" s="274"/>
      <c r="AG231" s="274"/>
      <c r="AH231" s="274"/>
    </row>
    <row r="232">
      <c r="A232" s="274"/>
      <c r="B232" s="274"/>
      <c r="C232" s="274"/>
      <c r="D232" s="1285"/>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9"/>
      <c r="AA232" s="279"/>
      <c r="AB232" s="274"/>
      <c r="AC232" s="274"/>
      <c r="AD232" s="274"/>
      <c r="AE232" s="274"/>
      <c r="AF232" s="274"/>
      <c r="AG232" s="274"/>
      <c r="AH232" s="274"/>
    </row>
    <row r="233">
      <c r="A233" s="274"/>
      <c r="B233" s="274"/>
      <c r="C233" s="274"/>
      <c r="D233" s="1285"/>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9"/>
      <c r="AA233" s="279"/>
      <c r="AB233" s="274"/>
      <c r="AC233" s="274"/>
      <c r="AD233" s="274"/>
      <c r="AE233" s="274"/>
      <c r="AF233" s="274"/>
      <c r="AG233" s="274"/>
      <c r="AH233" s="274"/>
    </row>
    <row r="234">
      <c r="A234" s="274"/>
      <c r="B234" s="274"/>
      <c r="C234" s="274"/>
      <c r="D234" s="1285"/>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9"/>
      <c r="AA234" s="279"/>
      <c r="AB234" s="274"/>
      <c r="AC234" s="274"/>
      <c r="AD234" s="274"/>
      <c r="AE234" s="274"/>
      <c r="AF234" s="274"/>
      <c r="AG234" s="274"/>
      <c r="AH234" s="274"/>
    </row>
    <row r="235">
      <c r="A235" s="274"/>
      <c r="B235" s="274"/>
      <c r="C235" s="274"/>
      <c r="D235" s="1285"/>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9"/>
      <c r="AA235" s="279"/>
      <c r="AB235" s="274"/>
      <c r="AC235" s="274"/>
      <c r="AD235" s="274"/>
      <c r="AE235" s="274"/>
      <c r="AF235" s="274"/>
      <c r="AG235" s="274"/>
      <c r="AH235" s="274"/>
    </row>
    <row r="236">
      <c r="A236" s="274"/>
      <c r="B236" s="274"/>
      <c r="C236" s="274"/>
      <c r="D236" s="1285"/>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9"/>
      <c r="AA236" s="279"/>
      <c r="AB236" s="274"/>
      <c r="AC236" s="274"/>
      <c r="AD236" s="274"/>
      <c r="AE236" s="274"/>
      <c r="AF236" s="274"/>
      <c r="AG236" s="274"/>
      <c r="AH236" s="274"/>
    </row>
    <row r="237">
      <c r="A237" s="274"/>
      <c r="B237" s="274"/>
      <c r="C237" s="274"/>
      <c r="D237" s="1285"/>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9"/>
      <c r="AA237" s="279"/>
      <c r="AB237" s="274"/>
      <c r="AC237" s="274"/>
      <c r="AD237" s="274"/>
      <c r="AE237" s="274"/>
      <c r="AF237" s="274"/>
      <c r="AG237" s="274"/>
      <c r="AH237" s="274"/>
    </row>
    <row r="238">
      <c r="A238" s="274"/>
      <c r="B238" s="274"/>
      <c r="C238" s="274"/>
      <c r="D238" s="1285"/>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9"/>
      <c r="AA238" s="279"/>
      <c r="AB238" s="274"/>
      <c r="AC238" s="274"/>
      <c r="AD238" s="274"/>
      <c r="AE238" s="274"/>
      <c r="AF238" s="274"/>
      <c r="AG238" s="274"/>
      <c r="AH238" s="274"/>
    </row>
    <row r="239">
      <c r="A239" s="274"/>
      <c r="B239" s="274"/>
      <c r="C239" s="274"/>
      <c r="D239" s="1285"/>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9"/>
      <c r="AA239" s="279"/>
      <c r="AB239" s="274"/>
      <c r="AC239" s="274"/>
      <c r="AD239" s="274"/>
      <c r="AE239" s="274"/>
      <c r="AF239" s="274"/>
      <c r="AG239" s="274"/>
      <c r="AH239" s="274"/>
    </row>
    <row r="240">
      <c r="A240" s="274"/>
      <c r="B240" s="274"/>
      <c r="C240" s="274"/>
      <c r="D240" s="1285"/>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9"/>
      <c r="AA240" s="279"/>
      <c r="AB240" s="274"/>
      <c r="AC240" s="274"/>
      <c r="AD240" s="274"/>
      <c r="AE240" s="274"/>
      <c r="AF240" s="274"/>
      <c r="AG240" s="274"/>
      <c r="AH240" s="274"/>
    </row>
    <row r="241">
      <c r="A241" s="274"/>
      <c r="B241" s="274"/>
      <c r="C241" s="274"/>
      <c r="D241" s="1285"/>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9"/>
      <c r="AA241" s="279"/>
      <c r="AB241" s="274"/>
      <c r="AC241" s="274"/>
      <c r="AD241" s="274"/>
      <c r="AE241" s="274"/>
      <c r="AF241" s="274"/>
      <c r="AG241" s="274"/>
      <c r="AH241" s="274"/>
    </row>
    <row r="242">
      <c r="A242" s="274"/>
      <c r="B242" s="274"/>
      <c r="C242" s="274"/>
      <c r="D242" s="1285"/>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9"/>
      <c r="AA242" s="279"/>
      <c r="AB242" s="274"/>
      <c r="AC242" s="274"/>
      <c r="AD242" s="274"/>
      <c r="AE242" s="274"/>
      <c r="AF242" s="274"/>
      <c r="AG242" s="274"/>
      <c r="AH242" s="274"/>
    </row>
    <row r="243">
      <c r="A243" s="274"/>
      <c r="B243" s="274"/>
      <c r="C243" s="274"/>
      <c r="D243" s="1285"/>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9"/>
      <c r="AA243" s="279"/>
      <c r="AB243" s="274"/>
      <c r="AC243" s="274"/>
      <c r="AD243" s="274"/>
      <c r="AE243" s="274"/>
      <c r="AF243" s="274"/>
      <c r="AG243" s="274"/>
      <c r="AH243" s="274"/>
    </row>
    <row r="244">
      <c r="A244" s="274"/>
      <c r="B244" s="274"/>
      <c r="C244" s="274"/>
      <c r="D244" s="1285"/>
      <c r="E244" s="274"/>
      <c r="F244" s="274"/>
      <c r="G244" s="274"/>
      <c r="H244" s="274"/>
      <c r="I244" s="274"/>
      <c r="J244" s="274"/>
      <c r="K244" s="274"/>
      <c r="L244" s="274"/>
      <c r="M244" s="274"/>
      <c r="N244" s="274"/>
      <c r="O244" s="274"/>
      <c r="P244" s="274"/>
      <c r="Q244" s="274"/>
      <c r="R244" s="274"/>
      <c r="S244" s="274"/>
      <c r="T244" s="274"/>
      <c r="U244" s="274"/>
      <c r="V244" s="274"/>
      <c r="W244" s="274"/>
      <c r="X244" s="274"/>
      <c r="Y244" s="274"/>
      <c r="Z244" s="279"/>
      <c r="AA244" s="279"/>
      <c r="AB244" s="274"/>
      <c r="AC244" s="274"/>
      <c r="AD244" s="274"/>
      <c r="AE244" s="274"/>
      <c r="AF244" s="274"/>
      <c r="AG244" s="274"/>
      <c r="AH244" s="274"/>
    </row>
    <row r="245">
      <c r="A245" s="274"/>
      <c r="B245" s="274"/>
      <c r="C245" s="274"/>
      <c r="D245" s="1285"/>
      <c r="E245" s="274"/>
      <c r="F245" s="274"/>
      <c r="G245" s="274"/>
      <c r="H245" s="274"/>
      <c r="I245" s="274"/>
      <c r="J245" s="274"/>
      <c r="K245" s="274"/>
      <c r="L245" s="274"/>
      <c r="M245" s="274"/>
      <c r="N245" s="274"/>
      <c r="O245" s="274"/>
      <c r="P245" s="274"/>
      <c r="Q245" s="274"/>
      <c r="R245" s="274"/>
      <c r="S245" s="274"/>
      <c r="T245" s="274"/>
      <c r="U245" s="274"/>
      <c r="V245" s="274"/>
      <c r="W245" s="274"/>
      <c r="X245" s="274"/>
      <c r="Y245" s="274"/>
      <c r="Z245" s="279"/>
      <c r="AA245" s="279"/>
      <c r="AB245" s="274"/>
      <c r="AC245" s="274"/>
      <c r="AD245" s="274"/>
      <c r="AE245" s="274"/>
      <c r="AF245" s="274"/>
      <c r="AG245" s="274"/>
      <c r="AH245" s="274"/>
    </row>
    <row r="246">
      <c r="A246" s="274"/>
      <c r="B246" s="274"/>
      <c r="C246" s="274"/>
      <c r="D246" s="1285"/>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9"/>
      <c r="AA246" s="279"/>
      <c r="AB246" s="274"/>
      <c r="AC246" s="274"/>
      <c r="AD246" s="274"/>
      <c r="AE246" s="274"/>
      <c r="AF246" s="274"/>
      <c r="AG246" s="274"/>
      <c r="AH246" s="274"/>
    </row>
    <row r="247">
      <c r="A247" s="274"/>
      <c r="B247" s="274"/>
      <c r="C247" s="274"/>
      <c r="D247" s="1285"/>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9"/>
      <c r="AA247" s="279"/>
      <c r="AB247" s="274"/>
      <c r="AC247" s="274"/>
      <c r="AD247" s="274"/>
      <c r="AE247" s="274"/>
      <c r="AF247" s="274"/>
      <c r="AG247" s="274"/>
      <c r="AH247" s="274"/>
    </row>
    <row r="248">
      <c r="A248" s="274"/>
      <c r="B248" s="274"/>
      <c r="C248" s="274"/>
      <c r="D248" s="1285"/>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9"/>
      <c r="AA248" s="279"/>
      <c r="AB248" s="274"/>
      <c r="AC248" s="274"/>
      <c r="AD248" s="274"/>
      <c r="AE248" s="274"/>
      <c r="AF248" s="274"/>
      <c r="AG248" s="274"/>
      <c r="AH248" s="274"/>
    </row>
    <row r="249">
      <c r="A249" s="274"/>
      <c r="B249" s="274"/>
      <c r="C249" s="274"/>
      <c r="D249" s="1285"/>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9"/>
      <c r="AA249" s="279"/>
      <c r="AB249" s="274"/>
      <c r="AC249" s="274"/>
      <c r="AD249" s="274"/>
      <c r="AE249" s="274"/>
      <c r="AF249" s="274"/>
      <c r="AG249" s="274"/>
      <c r="AH249" s="274"/>
    </row>
    <row r="250">
      <c r="A250" s="274"/>
      <c r="B250" s="274"/>
      <c r="C250" s="274"/>
      <c r="D250" s="1285"/>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9"/>
      <c r="AA250" s="279"/>
      <c r="AB250" s="274"/>
      <c r="AC250" s="274"/>
      <c r="AD250" s="274"/>
      <c r="AE250" s="274"/>
      <c r="AF250" s="274"/>
      <c r="AG250" s="274"/>
      <c r="AH250" s="274"/>
    </row>
    <row r="251">
      <c r="A251" s="274"/>
      <c r="B251" s="274"/>
      <c r="C251" s="274"/>
      <c r="D251" s="1285"/>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9"/>
      <c r="AA251" s="279"/>
      <c r="AB251" s="274"/>
      <c r="AC251" s="274"/>
      <c r="AD251" s="274"/>
      <c r="AE251" s="274"/>
      <c r="AF251" s="274"/>
      <c r="AG251" s="274"/>
      <c r="AH251" s="274"/>
    </row>
    <row r="252">
      <c r="A252" s="274"/>
      <c r="B252" s="274"/>
      <c r="C252" s="274"/>
      <c r="D252" s="1285"/>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9"/>
      <c r="AA252" s="279"/>
      <c r="AB252" s="274"/>
      <c r="AC252" s="274"/>
      <c r="AD252" s="274"/>
      <c r="AE252" s="274"/>
      <c r="AF252" s="274"/>
      <c r="AG252" s="274"/>
      <c r="AH252" s="274"/>
    </row>
    <row r="253">
      <c r="A253" s="274"/>
      <c r="B253" s="274"/>
      <c r="C253" s="274"/>
      <c r="D253" s="1285"/>
      <c r="E253" s="274"/>
      <c r="F253" s="274"/>
      <c r="G253" s="274"/>
      <c r="H253" s="274"/>
      <c r="I253" s="274"/>
      <c r="J253" s="274"/>
      <c r="K253" s="274"/>
      <c r="L253" s="274"/>
      <c r="M253" s="274"/>
      <c r="N253" s="274"/>
      <c r="O253" s="274"/>
      <c r="P253" s="274"/>
      <c r="Q253" s="274"/>
      <c r="R253" s="274"/>
      <c r="S253" s="274"/>
      <c r="T253" s="274"/>
      <c r="U253" s="274"/>
      <c r="V253" s="274"/>
      <c r="W253" s="274"/>
      <c r="X253" s="274"/>
      <c r="Y253" s="274"/>
      <c r="Z253" s="279"/>
      <c r="AA253" s="279"/>
      <c r="AB253" s="274"/>
      <c r="AC253" s="274"/>
      <c r="AD253" s="274"/>
      <c r="AE253" s="274"/>
      <c r="AF253" s="274"/>
      <c r="AG253" s="274"/>
      <c r="AH253" s="274"/>
    </row>
    <row r="254">
      <c r="A254" s="274"/>
      <c r="B254" s="274"/>
      <c r="C254" s="274"/>
      <c r="D254" s="1285"/>
      <c r="E254" s="274"/>
      <c r="F254" s="274"/>
      <c r="G254" s="274"/>
      <c r="H254" s="274"/>
      <c r="I254" s="274"/>
      <c r="J254" s="274"/>
      <c r="K254" s="274"/>
      <c r="L254" s="274"/>
      <c r="M254" s="274"/>
      <c r="N254" s="274"/>
      <c r="O254" s="274"/>
      <c r="P254" s="274"/>
      <c r="Q254" s="274"/>
      <c r="R254" s="274"/>
      <c r="S254" s="274"/>
      <c r="T254" s="274"/>
      <c r="U254" s="274"/>
      <c r="V254" s="274"/>
      <c r="W254" s="274"/>
      <c r="X254" s="274"/>
      <c r="Y254" s="274"/>
      <c r="Z254" s="279"/>
      <c r="AA254" s="279"/>
      <c r="AB254" s="274"/>
      <c r="AC254" s="274"/>
      <c r="AD254" s="274"/>
      <c r="AE254" s="274"/>
      <c r="AF254" s="274"/>
      <c r="AG254" s="274"/>
      <c r="AH254" s="274"/>
    </row>
    <row r="255">
      <c r="A255" s="274"/>
      <c r="B255" s="274"/>
      <c r="C255" s="274"/>
      <c r="D255" s="1285"/>
      <c r="E255" s="274"/>
      <c r="F255" s="274"/>
      <c r="G255" s="274"/>
      <c r="H255" s="274"/>
      <c r="I255" s="274"/>
      <c r="J255" s="274"/>
      <c r="K255" s="274"/>
      <c r="L255" s="274"/>
      <c r="M255" s="274"/>
      <c r="N255" s="274"/>
      <c r="O255" s="274"/>
      <c r="P255" s="274"/>
      <c r="Q255" s="274"/>
      <c r="R255" s="274"/>
      <c r="S255" s="274"/>
      <c r="T255" s="274"/>
      <c r="U255" s="274"/>
      <c r="V255" s="274"/>
      <c r="W255" s="274"/>
      <c r="X255" s="274"/>
      <c r="Y255" s="274"/>
      <c r="Z255" s="279"/>
      <c r="AA255" s="279"/>
      <c r="AB255" s="274"/>
      <c r="AC255" s="274"/>
      <c r="AD255" s="274"/>
      <c r="AE255" s="274"/>
      <c r="AF255" s="274"/>
      <c r="AG255" s="274"/>
      <c r="AH255" s="274"/>
    </row>
    <row r="256">
      <c r="A256" s="274"/>
      <c r="B256" s="274"/>
      <c r="C256" s="274"/>
      <c r="D256" s="1285"/>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9"/>
      <c r="AA256" s="279"/>
      <c r="AB256" s="274"/>
      <c r="AC256" s="274"/>
      <c r="AD256" s="274"/>
      <c r="AE256" s="274"/>
      <c r="AF256" s="274"/>
      <c r="AG256" s="274"/>
      <c r="AH256" s="274"/>
    </row>
    <row r="257">
      <c r="A257" s="274"/>
      <c r="B257" s="274"/>
      <c r="C257" s="274"/>
      <c r="D257" s="1285"/>
      <c r="E257" s="274"/>
      <c r="F257" s="274"/>
      <c r="G257" s="274"/>
      <c r="H257" s="274"/>
      <c r="I257" s="274"/>
      <c r="J257" s="274"/>
      <c r="K257" s="274"/>
      <c r="L257" s="274"/>
      <c r="M257" s="274"/>
      <c r="N257" s="274"/>
      <c r="O257" s="274"/>
      <c r="P257" s="274"/>
      <c r="Q257" s="274"/>
      <c r="R257" s="274"/>
      <c r="S257" s="274"/>
      <c r="T257" s="274"/>
      <c r="U257" s="274"/>
      <c r="V257" s="274"/>
      <c r="W257" s="274"/>
      <c r="X257" s="274"/>
      <c r="Y257" s="274"/>
      <c r="Z257" s="279"/>
      <c r="AA257" s="279"/>
      <c r="AB257" s="274"/>
      <c r="AC257" s="274"/>
      <c r="AD257" s="274"/>
      <c r="AE257" s="274"/>
      <c r="AF257" s="274"/>
      <c r="AG257" s="274"/>
      <c r="AH257" s="274"/>
    </row>
    <row r="258">
      <c r="A258" s="274"/>
      <c r="B258" s="274"/>
      <c r="C258" s="274"/>
      <c r="D258" s="1285"/>
      <c r="E258" s="274"/>
      <c r="F258" s="274"/>
      <c r="G258" s="274"/>
      <c r="H258" s="274"/>
      <c r="I258" s="274"/>
      <c r="J258" s="274"/>
      <c r="K258" s="274"/>
      <c r="L258" s="274"/>
      <c r="M258" s="274"/>
      <c r="N258" s="274"/>
      <c r="O258" s="274"/>
      <c r="P258" s="274"/>
      <c r="Q258" s="274"/>
      <c r="R258" s="274"/>
      <c r="S258" s="274"/>
      <c r="T258" s="274"/>
      <c r="U258" s="274"/>
      <c r="V258" s="274"/>
      <c r="W258" s="274"/>
      <c r="X258" s="274"/>
      <c r="Y258" s="274"/>
      <c r="Z258" s="279"/>
      <c r="AA258" s="279"/>
      <c r="AB258" s="274"/>
      <c r="AC258" s="274"/>
      <c r="AD258" s="274"/>
      <c r="AE258" s="274"/>
      <c r="AF258" s="274"/>
      <c r="AG258" s="274"/>
      <c r="AH258" s="274"/>
    </row>
    <row r="259">
      <c r="A259" s="274"/>
      <c r="B259" s="274"/>
      <c r="C259" s="274"/>
      <c r="D259" s="1285"/>
      <c r="E259" s="274"/>
      <c r="F259" s="274"/>
      <c r="G259" s="274"/>
      <c r="H259" s="274"/>
      <c r="I259" s="274"/>
      <c r="J259" s="274"/>
      <c r="K259" s="274"/>
      <c r="L259" s="274"/>
      <c r="M259" s="274"/>
      <c r="N259" s="274"/>
      <c r="O259" s="274"/>
      <c r="P259" s="274"/>
      <c r="Q259" s="274"/>
      <c r="R259" s="274"/>
      <c r="S259" s="274"/>
      <c r="T259" s="274"/>
      <c r="U259" s="274"/>
      <c r="V259" s="274"/>
      <c r="W259" s="274"/>
      <c r="X259" s="274"/>
      <c r="Y259" s="274"/>
      <c r="Z259" s="279"/>
      <c r="AA259" s="279"/>
      <c r="AB259" s="274"/>
      <c r="AC259" s="274"/>
      <c r="AD259" s="274"/>
      <c r="AE259" s="274"/>
      <c r="AF259" s="274"/>
      <c r="AG259" s="274"/>
      <c r="AH259" s="274"/>
    </row>
    <row r="260">
      <c r="A260" s="274"/>
      <c r="B260" s="274"/>
      <c r="C260" s="274"/>
      <c r="D260" s="1285"/>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9"/>
      <c r="AA260" s="279"/>
      <c r="AB260" s="274"/>
      <c r="AC260" s="274"/>
      <c r="AD260" s="274"/>
      <c r="AE260" s="274"/>
      <c r="AF260" s="274"/>
      <c r="AG260" s="274"/>
      <c r="AH260" s="274"/>
    </row>
    <row r="261">
      <c r="A261" s="274"/>
      <c r="B261" s="274"/>
      <c r="C261" s="274"/>
      <c r="D261" s="1285"/>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9"/>
      <c r="AA261" s="279"/>
      <c r="AB261" s="274"/>
      <c r="AC261" s="274"/>
      <c r="AD261" s="274"/>
      <c r="AE261" s="274"/>
      <c r="AF261" s="274"/>
      <c r="AG261" s="274"/>
      <c r="AH261" s="274"/>
    </row>
    <row r="262">
      <c r="A262" s="274"/>
      <c r="B262" s="274"/>
      <c r="C262" s="274"/>
      <c r="D262" s="1285"/>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9"/>
      <c r="AA262" s="279"/>
      <c r="AB262" s="274"/>
      <c r="AC262" s="274"/>
      <c r="AD262" s="274"/>
      <c r="AE262" s="274"/>
      <c r="AF262" s="274"/>
      <c r="AG262" s="274"/>
      <c r="AH262" s="274"/>
    </row>
    <row r="263">
      <c r="A263" s="274"/>
      <c r="B263" s="274"/>
      <c r="C263" s="274"/>
      <c r="D263" s="1285"/>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9"/>
      <c r="AA263" s="279"/>
      <c r="AB263" s="274"/>
      <c r="AC263" s="274"/>
      <c r="AD263" s="274"/>
      <c r="AE263" s="274"/>
      <c r="AF263" s="274"/>
      <c r="AG263" s="274"/>
      <c r="AH263" s="274"/>
    </row>
    <row r="264">
      <c r="A264" s="274"/>
      <c r="B264" s="274"/>
      <c r="C264" s="274"/>
      <c r="D264" s="1285"/>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9"/>
      <c r="AA264" s="279"/>
      <c r="AB264" s="274"/>
      <c r="AC264" s="274"/>
      <c r="AD264" s="274"/>
      <c r="AE264" s="274"/>
      <c r="AF264" s="274"/>
      <c r="AG264" s="274"/>
      <c r="AH264" s="274"/>
    </row>
    <row r="265">
      <c r="A265" s="274"/>
      <c r="B265" s="274"/>
      <c r="C265" s="274"/>
      <c r="D265" s="1285"/>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9"/>
      <c r="AA265" s="279"/>
      <c r="AB265" s="274"/>
      <c r="AC265" s="274"/>
      <c r="AD265" s="274"/>
      <c r="AE265" s="274"/>
      <c r="AF265" s="274"/>
      <c r="AG265" s="274"/>
      <c r="AH265" s="274"/>
    </row>
    <row r="266">
      <c r="A266" s="274"/>
      <c r="B266" s="274"/>
      <c r="C266" s="274"/>
      <c r="D266" s="1285"/>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9"/>
      <c r="AA266" s="279"/>
      <c r="AB266" s="274"/>
      <c r="AC266" s="274"/>
      <c r="AD266" s="274"/>
      <c r="AE266" s="274"/>
      <c r="AF266" s="274"/>
      <c r="AG266" s="274"/>
      <c r="AH266" s="274"/>
    </row>
    <row r="267">
      <c r="A267" s="274"/>
      <c r="B267" s="274"/>
      <c r="C267" s="274"/>
      <c r="D267" s="1285"/>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9"/>
      <c r="AA267" s="279"/>
      <c r="AB267" s="274"/>
      <c r="AC267" s="274"/>
      <c r="AD267" s="274"/>
      <c r="AE267" s="274"/>
      <c r="AF267" s="274"/>
      <c r="AG267" s="274"/>
      <c r="AH267" s="274"/>
    </row>
    <row r="268">
      <c r="A268" s="274"/>
      <c r="B268" s="274"/>
      <c r="C268" s="274"/>
      <c r="D268" s="1285"/>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9"/>
      <c r="AA268" s="279"/>
      <c r="AB268" s="274"/>
      <c r="AC268" s="274"/>
      <c r="AD268" s="274"/>
      <c r="AE268" s="274"/>
      <c r="AF268" s="274"/>
      <c r="AG268" s="274"/>
      <c r="AH268" s="274"/>
    </row>
    <row r="269">
      <c r="A269" s="274"/>
      <c r="B269" s="274"/>
      <c r="C269" s="274"/>
      <c r="D269" s="1285"/>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9"/>
      <c r="AA269" s="279"/>
      <c r="AB269" s="274"/>
      <c r="AC269" s="274"/>
      <c r="AD269" s="274"/>
      <c r="AE269" s="274"/>
      <c r="AF269" s="274"/>
      <c r="AG269" s="274"/>
      <c r="AH269" s="274"/>
    </row>
    <row r="270">
      <c r="A270" s="274"/>
      <c r="B270" s="274"/>
      <c r="C270" s="274"/>
      <c r="D270" s="1285"/>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9"/>
      <c r="AA270" s="279"/>
      <c r="AB270" s="274"/>
      <c r="AC270" s="274"/>
      <c r="AD270" s="274"/>
      <c r="AE270" s="274"/>
      <c r="AF270" s="274"/>
      <c r="AG270" s="274"/>
      <c r="AH270" s="274"/>
    </row>
    <row r="271">
      <c r="A271" s="274"/>
      <c r="B271" s="274"/>
      <c r="C271" s="274"/>
      <c r="D271" s="1285"/>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9"/>
      <c r="AA271" s="279"/>
      <c r="AB271" s="274"/>
      <c r="AC271" s="274"/>
      <c r="AD271" s="274"/>
      <c r="AE271" s="274"/>
      <c r="AF271" s="274"/>
      <c r="AG271" s="274"/>
      <c r="AH271" s="274"/>
    </row>
    <row r="272">
      <c r="A272" s="274"/>
      <c r="B272" s="274"/>
      <c r="C272" s="274"/>
      <c r="D272" s="1285"/>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9"/>
      <c r="AA272" s="279"/>
      <c r="AB272" s="274"/>
      <c r="AC272" s="274"/>
      <c r="AD272" s="274"/>
      <c r="AE272" s="274"/>
      <c r="AF272" s="274"/>
      <c r="AG272" s="274"/>
      <c r="AH272" s="274"/>
    </row>
    <row r="273">
      <c r="A273" s="274"/>
      <c r="B273" s="274"/>
      <c r="C273" s="274"/>
      <c r="D273" s="1285"/>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9"/>
      <c r="AA273" s="279"/>
      <c r="AB273" s="274"/>
      <c r="AC273" s="274"/>
      <c r="AD273" s="274"/>
      <c r="AE273" s="274"/>
      <c r="AF273" s="274"/>
      <c r="AG273" s="274"/>
      <c r="AH273" s="274"/>
    </row>
    <row r="274">
      <c r="A274" s="274"/>
      <c r="B274" s="274"/>
      <c r="C274" s="274"/>
      <c r="D274" s="1285"/>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9"/>
      <c r="AA274" s="279"/>
      <c r="AB274" s="274"/>
      <c r="AC274" s="274"/>
      <c r="AD274" s="274"/>
      <c r="AE274" s="274"/>
      <c r="AF274" s="274"/>
      <c r="AG274" s="274"/>
      <c r="AH274" s="274"/>
    </row>
    <row r="275">
      <c r="A275" s="274"/>
      <c r="B275" s="274"/>
      <c r="C275" s="274"/>
      <c r="D275" s="1285"/>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9"/>
      <c r="AA275" s="279"/>
      <c r="AB275" s="274"/>
      <c r="AC275" s="274"/>
      <c r="AD275" s="274"/>
      <c r="AE275" s="274"/>
      <c r="AF275" s="274"/>
      <c r="AG275" s="274"/>
      <c r="AH275" s="274"/>
    </row>
    <row r="276">
      <c r="A276" s="274"/>
      <c r="B276" s="274"/>
      <c r="C276" s="274"/>
      <c r="D276" s="1285"/>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9"/>
      <c r="AA276" s="279"/>
      <c r="AB276" s="274"/>
      <c r="AC276" s="274"/>
      <c r="AD276" s="274"/>
      <c r="AE276" s="274"/>
      <c r="AF276" s="274"/>
      <c r="AG276" s="274"/>
      <c r="AH276" s="274"/>
    </row>
    <row r="277">
      <c r="A277" s="274"/>
      <c r="B277" s="274"/>
      <c r="C277" s="274"/>
      <c r="D277" s="1285"/>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9"/>
      <c r="AA277" s="279"/>
      <c r="AB277" s="274"/>
      <c r="AC277" s="274"/>
      <c r="AD277" s="274"/>
      <c r="AE277" s="274"/>
      <c r="AF277" s="274"/>
      <c r="AG277" s="274"/>
      <c r="AH277" s="274"/>
    </row>
    <row r="278">
      <c r="A278" s="274"/>
      <c r="B278" s="274"/>
      <c r="C278" s="274"/>
      <c r="D278" s="1285"/>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9"/>
      <c r="AA278" s="279"/>
      <c r="AB278" s="274"/>
      <c r="AC278" s="274"/>
      <c r="AD278" s="274"/>
      <c r="AE278" s="274"/>
      <c r="AF278" s="274"/>
      <c r="AG278" s="274"/>
      <c r="AH278" s="274"/>
    </row>
    <row r="279">
      <c r="A279" s="274"/>
      <c r="B279" s="274"/>
      <c r="C279" s="274"/>
      <c r="D279" s="1285"/>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9"/>
      <c r="AA279" s="279"/>
      <c r="AB279" s="274"/>
      <c r="AC279" s="274"/>
      <c r="AD279" s="274"/>
      <c r="AE279" s="274"/>
      <c r="AF279" s="274"/>
      <c r="AG279" s="274"/>
      <c r="AH279" s="274"/>
    </row>
    <row r="280">
      <c r="A280" s="274"/>
      <c r="B280" s="274"/>
      <c r="C280" s="274"/>
      <c r="D280" s="1285"/>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9"/>
      <c r="AA280" s="279"/>
      <c r="AB280" s="274"/>
      <c r="AC280" s="274"/>
      <c r="AD280" s="274"/>
      <c r="AE280" s="274"/>
      <c r="AF280" s="274"/>
      <c r="AG280" s="274"/>
      <c r="AH280" s="274"/>
    </row>
    <row r="281">
      <c r="A281" s="274"/>
      <c r="B281" s="274"/>
      <c r="C281" s="274"/>
      <c r="D281" s="1285"/>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9"/>
      <c r="AA281" s="279"/>
      <c r="AB281" s="274"/>
      <c r="AC281" s="274"/>
      <c r="AD281" s="274"/>
      <c r="AE281" s="274"/>
      <c r="AF281" s="274"/>
      <c r="AG281" s="274"/>
      <c r="AH281" s="274"/>
    </row>
    <row r="282">
      <c r="A282" s="274"/>
      <c r="B282" s="274"/>
      <c r="C282" s="274"/>
      <c r="D282" s="1285"/>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9"/>
      <c r="AA282" s="279"/>
      <c r="AB282" s="274"/>
      <c r="AC282" s="274"/>
      <c r="AD282" s="274"/>
      <c r="AE282" s="274"/>
      <c r="AF282" s="274"/>
      <c r="AG282" s="274"/>
      <c r="AH282" s="274"/>
    </row>
    <row r="283">
      <c r="A283" s="274"/>
      <c r="B283" s="274"/>
      <c r="C283" s="274"/>
      <c r="D283" s="1285"/>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9"/>
      <c r="AA283" s="279"/>
      <c r="AB283" s="274"/>
      <c r="AC283" s="274"/>
      <c r="AD283" s="274"/>
      <c r="AE283" s="274"/>
      <c r="AF283" s="274"/>
      <c r="AG283" s="274"/>
      <c r="AH283" s="274"/>
    </row>
    <row r="284">
      <c r="A284" s="274"/>
      <c r="B284" s="274"/>
      <c r="C284" s="274"/>
      <c r="D284" s="1285"/>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9"/>
      <c r="AA284" s="279"/>
      <c r="AB284" s="274"/>
      <c r="AC284" s="274"/>
      <c r="AD284" s="274"/>
      <c r="AE284" s="274"/>
      <c r="AF284" s="274"/>
      <c r="AG284" s="274"/>
      <c r="AH284" s="274"/>
    </row>
    <row r="285">
      <c r="A285" s="274"/>
      <c r="B285" s="274"/>
      <c r="C285" s="274"/>
      <c r="D285" s="1285"/>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9"/>
      <c r="AA285" s="279"/>
      <c r="AB285" s="274"/>
      <c r="AC285" s="274"/>
      <c r="AD285" s="274"/>
      <c r="AE285" s="274"/>
      <c r="AF285" s="274"/>
      <c r="AG285" s="274"/>
      <c r="AH285" s="274"/>
    </row>
    <row r="286">
      <c r="A286" s="274"/>
      <c r="B286" s="274"/>
      <c r="C286" s="274"/>
      <c r="D286" s="1285"/>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9"/>
      <c r="AA286" s="279"/>
      <c r="AB286" s="274"/>
      <c r="AC286" s="274"/>
      <c r="AD286" s="274"/>
      <c r="AE286" s="274"/>
      <c r="AF286" s="274"/>
      <c r="AG286" s="274"/>
      <c r="AH286" s="274"/>
    </row>
    <row r="287">
      <c r="A287" s="274"/>
      <c r="B287" s="274"/>
      <c r="C287" s="274"/>
      <c r="D287" s="1285"/>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9"/>
      <c r="AA287" s="279"/>
      <c r="AB287" s="274"/>
      <c r="AC287" s="274"/>
      <c r="AD287" s="274"/>
      <c r="AE287" s="274"/>
      <c r="AF287" s="274"/>
      <c r="AG287" s="274"/>
      <c r="AH287" s="274"/>
    </row>
    <row r="288">
      <c r="A288" s="274"/>
      <c r="B288" s="274"/>
      <c r="C288" s="274"/>
      <c r="D288" s="1285"/>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9"/>
      <c r="AA288" s="279"/>
      <c r="AB288" s="274"/>
      <c r="AC288" s="274"/>
      <c r="AD288" s="274"/>
      <c r="AE288" s="274"/>
      <c r="AF288" s="274"/>
      <c r="AG288" s="274"/>
      <c r="AH288" s="274"/>
    </row>
    <row r="289">
      <c r="A289" s="274"/>
      <c r="B289" s="274"/>
      <c r="C289" s="274"/>
      <c r="D289" s="1285"/>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9"/>
      <c r="AA289" s="279"/>
      <c r="AB289" s="274"/>
      <c r="AC289" s="274"/>
      <c r="AD289" s="274"/>
      <c r="AE289" s="274"/>
      <c r="AF289" s="274"/>
      <c r="AG289" s="274"/>
      <c r="AH289" s="274"/>
    </row>
    <row r="290">
      <c r="A290" s="274"/>
      <c r="B290" s="274"/>
      <c r="C290" s="274"/>
      <c r="D290" s="1285"/>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9"/>
      <c r="AA290" s="279"/>
      <c r="AB290" s="274"/>
      <c r="AC290" s="274"/>
      <c r="AD290" s="274"/>
      <c r="AE290" s="274"/>
      <c r="AF290" s="274"/>
      <c r="AG290" s="274"/>
      <c r="AH290" s="274"/>
    </row>
    <row r="291">
      <c r="A291" s="274"/>
      <c r="B291" s="274"/>
      <c r="C291" s="274"/>
      <c r="D291" s="1285"/>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9"/>
      <c r="AA291" s="279"/>
      <c r="AB291" s="274"/>
      <c r="AC291" s="274"/>
      <c r="AD291" s="274"/>
      <c r="AE291" s="274"/>
      <c r="AF291" s="274"/>
      <c r="AG291" s="274"/>
      <c r="AH291" s="274"/>
    </row>
    <row r="292">
      <c r="A292" s="274"/>
      <c r="B292" s="274"/>
      <c r="C292" s="274"/>
      <c r="D292" s="1285"/>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9"/>
      <c r="AA292" s="279"/>
      <c r="AB292" s="274"/>
      <c r="AC292" s="274"/>
      <c r="AD292" s="274"/>
      <c r="AE292" s="274"/>
      <c r="AF292" s="274"/>
      <c r="AG292" s="274"/>
      <c r="AH292" s="274"/>
    </row>
    <row r="293">
      <c r="A293" s="274"/>
      <c r="B293" s="274"/>
      <c r="C293" s="274"/>
      <c r="D293" s="1285"/>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9"/>
      <c r="AA293" s="279"/>
      <c r="AB293" s="274"/>
      <c r="AC293" s="274"/>
      <c r="AD293" s="274"/>
      <c r="AE293" s="274"/>
      <c r="AF293" s="274"/>
      <c r="AG293" s="274"/>
      <c r="AH293" s="274"/>
    </row>
    <row r="294">
      <c r="A294" s="274"/>
      <c r="B294" s="274"/>
      <c r="C294" s="274"/>
      <c r="D294" s="1285"/>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9"/>
      <c r="AA294" s="279"/>
      <c r="AB294" s="274"/>
      <c r="AC294" s="274"/>
      <c r="AD294" s="274"/>
      <c r="AE294" s="274"/>
      <c r="AF294" s="274"/>
      <c r="AG294" s="274"/>
      <c r="AH294" s="274"/>
    </row>
    <row r="295">
      <c r="A295" s="274"/>
      <c r="B295" s="274"/>
      <c r="C295" s="274"/>
      <c r="D295" s="1285"/>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9"/>
      <c r="AA295" s="279"/>
      <c r="AB295" s="274"/>
      <c r="AC295" s="274"/>
      <c r="AD295" s="274"/>
      <c r="AE295" s="274"/>
      <c r="AF295" s="274"/>
      <c r="AG295" s="274"/>
      <c r="AH295" s="274"/>
    </row>
    <row r="296">
      <c r="A296" s="274"/>
      <c r="B296" s="274"/>
      <c r="C296" s="274"/>
      <c r="D296" s="1285"/>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9"/>
      <c r="AA296" s="279"/>
      <c r="AB296" s="274"/>
      <c r="AC296" s="274"/>
      <c r="AD296" s="274"/>
      <c r="AE296" s="274"/>
      <c r="AF296" s="274"/>
      <c r="AG296" s="274"/>
      <c r="AH296" s="274"/>
    </row>
    <row r="297">
      <c r="A297" s="274"/>
      <c r="B297" s="274"/>
      <c r="C297" s="274"/>
      <c r="D297" s="1285"/>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9"/>
      <c r="AA297" s="279"/>
      <c r="AB297" s="274"/>
      <c r="AC297" s="274"/>
      <c r="AD297" s="274"/>
      <c r="AE297" s="274"/>
      <c r="AF297" s="274"/>
      <c r="AG297" s="274"/>
      <c r="AH297" s="274"/>
    </row>
    <row r="298">
      <c r="A298" s="274"/>
      <c r="B298" s="274"/>
      <c r="C298" s="274"/>
      <c r="D298" s="1285"/>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9"/>
      <c r="AA298" s="279"/>
      <c r="AB298" s="274"/>
      <c r="AC298" s="274"/>
      <c r="AD298" s="274"/>
      <c r="AE298" s="274"/>
      <c r="AF298" s="274"/>
      <c r="AG298" s="274"/>
      <c r="AH298" s="274"/>
    </row>
    <row r="299">
      <c r="A299" s="274"/>
      <c r="B299" s="274"/>
      <c r="C299" s="274"/>
      <c r="D299" s="1285"/>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9"/>
      <c r="AA299" s="279"/>
      <c r="AB299" s="274"/>
      <c r="AC299" s="274"/>
      <c r="AD299" s="274"/>
      <c r="AE299" s="274"/>
      <c r="AF299" s="274"/>
      <c r="AG299" s="274"/>
      <c r="AH299" s="274"/>
    </row>
    <row r="300">
      <c r="A300" s="274"/>
      <c r="B300" s="274"/>
      <c r="C300" s="274"/>
      <c r="D300" s="1285"/>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9"/>
      <c r="AA300" s="279"/>
      <c r="AB300" s="274"/>
      <c r="AC300" s="274"/>
      <c r="AD300" s="274"/>
      <c r="AE300" s="274"/>
      <c r="AF300" s="274"/>
      <c r="AG300" s="274"/>
      <c r="AH300" s="274"/>
    </row>
    <row r="301">
      <c r="A301" s="274"/>
      <c r="B301" s="274"/>
      <c r="C301" s="274"/>
      <c r="D301" s="1285"/>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9"/>
      <c r="AA301" s="279"/>
      <c r="AB301" s="274"/>
      <c r="AC301" s="274"/>
      <c r="AD301" s="274"/>
      <c r="AE301" s="274"/>
      <c r="AF301" s="274"/>
      <c r="AG301" s="274"/>
      <c r="AH301" s="274"/>
    </row>
    <row r="302">
      <c r="A302" s="274"/>
      <c r="B302" s="274"/>
      <c r="C302" s="274"/>
      <c r="D302" s="1285"/>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9"/>
      <c r="AA302" s="279"/>
      <c r="AB302" s="274"/>
      <c r="AC302" s="274"/>
      <c r="AD302" s="274"/>
      <c r="AE302" s="274"/>
      <c r="AF302" s="274"/>
      <c r="AG302" s="274"/>
      <c r="AH302" s="274"/>
    </row>
    <row r="303">
      <c r="A303" s="274"/>
      <c r="B303" s="274"/>
      <c r="C303" s="274"/>
      <c r="D303" s="1285"/>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9"/>
      <c r="AA303" s="279"/>
      <c r="AB303" s="274"/>
      <c r="AC303" s="274"/>
      <c r="AD303" s="274"/>
      <c r="AE303" s="274"/>
      <c r="AF303" s="274"/>
      <c r="AG303" s="274"/>
      <c r="AH303" s="274"/>
    </row>
    <row r="304">
      <c r="A304" s="274"/>
      <c r="B304" s="274"/>
      <c r="C304" s="274"/>
      <c r="D304" s="1285"/>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9"/>
      <c r="AA304" s="279"/>
      <c r="AB304" s="274"/>
      <c r="AC304" s="274"/>
      <c r="AD304" s="274"/>
      <c r="AE304" s="274"/>
      <c r="AF304" s="274"/>
      <c r="AG304" s="274"/>
      <c r="AH304" s="274"/>
    </row>
    <row r="305">
      <c r="A305" s="274"/>
      <c r="B305" s="274"/>
      <c r="C305" s="274"/>
      <c r="D305" s="1285"/>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9"/>
      <c r="AA305" s="279"/>
      <c r="AB305" s="274"/>
      <c r="AC305" s="274"/>
      <c r="AD305" s="274"/>
      <c r="AE305" s="274"/>
      <c r="AF305" s="274"/>
      <c r="AG305" s="274"/>
      <c r="AH305" s="274"/>
    </row>
    <row r="306">
      <c r="A306" s="274"/>
      <c r="B306" s="274"/>
      <c r="C306" s="274"/>
      <c r="D306" s="1285"/>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9"/>
      <c r="AA306" s="279"/>
      <c r="AB306" s="274"/>
      <c r="AC306" s="274"/>
      <c r="AD306" s="274"/>
      <c r="AE306" s="274"/>
      <c r="AF306" s="274"/>
      <c r="AG306" s="274"/>
      <c r="AH306" s="274"/>
    </row>
    <row r="307">
      <c r="A307" s="274"/>
      <c r="B307" s="274"/>
      <c r="C307" s="274"/>
      <c r="D307" s="1285"/>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9"/>
      <c r="AA307" s="279"/>
      <c r="AB307" s="274"/>
      <c r="AC307" s="274"/>
      <c r="AD307" s="274"/>
      <c r="AE307" s="274"/>
      <c r="AF307" s="274"/>
      <c r="AG307" s="274"/>
      <c r="AH307" s="274"/>
    </row>
    <row r="308">
      <c r="A308" s="274"/>
      <c r="B308" s="274"/>
      <c r="C308" s="274"/>
      <c r="D308" s="1285"/>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9"/>
      <c r="AA308" s="279"/>
      <c r="AB308" s="274"/>
      <c r="AC308" s="274"/>
      <c r="AD308" s="274"/>
      <c r="AE308" s="274"/>
      <c r="AF308" s="274"/>
      <c r="AG308" s="274"/>
      <c r="AH308" s="274"/>
    </row>
    <row r="309">
      <c r="A309" s="274"/>
      <c r="B309" s="274"/>
      <c r="C309" s="274"/>
      <c r="D309" s="1285"/>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9"/>
      <c r="AA309" s="279"/>
      <c r="AB309" s="274"/>
      <c r="AC309" s="274"/>
      <c r="AD309" s="274"/>
      <c r="AE309" s="274"/>
      <c r="AF309" s="274"/>
      <c r="AG309" s="274"/>
      <c r="AH309" s="274"/>
    </row>
    <row r="310">
      <c r="A310" s="274"/>
      <c r="B310" s="274"/>
      <c r="C310" s="274"/>
      <c r="D310" s="1285"/>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9"/>
      <c r="AA310" s="279"/>
      <c r="AB310" s="274"/>
      <c r="AC310" s="274"/>
      <c r="AD310" s="274"/>
      <c r="AE310" s="274"/>
      <c r="AF310" s="274"/>
      <c r="AG310" s="274"/>
      <c r="AH310" s="274"/>
    </row>
    <row r="311">
      <c r="A311" s="274"/>
      <c r="B311" s="274"/>
      <c r="C311" s="274"/>
      <c r="D311" s="1285"/>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9"/>
      <c r="AA311" s="279"/>
      <c r="AB311" s="274"/>
      <c r="AC311" s="274"/>
      <c r="AD311" s="274"/>
      <c r="AE311" s="274"/>
      <c r="AF311" s="274"/>
      <c r="AG311" s="274"/>
      <c r="AH311" s="274"/>
    </row>
    <row r="312">
      <c r="A312" s="274"/>
      <c r="B312" s="274"/>
      <c r="C312" s="274"/>
      <c r="D312" s="1285"/>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9"/>
      <c r="AA312" s="279"/>
      <c r="AB312" s="274"/>
      <c r="AC312" s="274"/>
      <c r="AD312" s="274"/>
      <c r="AE312" s="274"/>
      <c r="AF312" s="274"/>
      <c r="AG312" s="274"/>
      <c r="AH312" s="274"/>
    </row>
    <row r="313">
      <c r="A313" s="274"/>
      <c r="B313" s="274"/>
      <c r="C313" s="274"/>
      <c r="D313" s="1285"/>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9"/>
      <c r="AA313" s="279"/>
      <c r="AB313" s="274"/>
      <c r="AC313" s="274"/>
      <c r="AD313" s="274"/>
      <c r="AE313" s="274"/>
      <c r="AF313" s="274"/>
      <c r="AG313" s="274"/>
      <c r="AH313" s="274"/>
    </row>
    <row r="314">
      <c r="A314" s="274"/>
      <c r="B314" s="274"/>
      <c r="C314" s="274"/>
      <c r="D314" s="1285"/>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9"/>
      <c r="AA314" s="279"/>
      <c r="AB314" s="274"/>
      <c r="AC314" s="274"/>
      <c r="AD314" s="274"/>
      <c r="AE314" s="274"/>
      <c r="AF314" s="274"/>
      <c r="AG314" s="274"/>
      <c r="AH314" s="274"/>
    </row>
    <row r="315">
      <c r="A315" s="274"/>
      <c r="B315" s="274"/>
      <c r="C315" s="274"/>
      <c r="D315" s="1285"/>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9"/>
      <c r="AA315" s="279"/>
      <c r="AB315" s="274"/>
      <c r="AC315" s="274"/>
      <c r="AD315" s="274"/>
      <c r="AE315" s="274"/>
      <c r="AF315" s="274"/>
      <c r="AG315" s="274"/>
      <c r="AH315" s="274"/>
    </row>
    <row r="316">
      <c r="A316" s="274"/>
      <c r="B316" s="274"/>
      <c r="C316" s="274"/>
      <c r="D316" s="1285"/>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9"/>
      <c r="AA316" s="279"/>
      <c r="AB316" s="274"/>
      <c r="AC316" s="274"/>
      <c r="AD316" s="274"/>
      <c r="AE316" s="274"/>
      <c r="AF316" s="274"/>
      <c r="AG316" s="274"/>
      <c r="AH316" s="274"/>
    </row>
    <row r="317">
      <c r="A317" s="274"/>
      <c r="B317" s="274"/>
      <c r="C317" s="274"/>
      <c r="D317" s="1285"/>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9"/>
      <c r="AA317" s="279"/>
      <c r="AB317" s="274"/>
      <c r="AC317" s="274"/>
      <c r="AD317" s="274"/>
      <c r="AE317" s="274"/>
      <c r="AF317" s="274"/>
      <c r="AG317" s="274"/>
      <c r="AH317" s="274"/>
    </row>
    <row r="318">
      <c r="A318" s="274"/>
      <c r="B318" s="274"/>
      <c r="C318" s="274"/>
      <c r="D318" s="1285"/>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9"/>
      <c r="AA318" s="279"/>
      <c r="AB318" s="274"/>
      <c r="AC318" s="274"/>
      <c r="AD318" s="274"/>
      <c r="AE318" s="274"/>
      <c r="AF318" s="274"/>
      <c r="AG318" s="274"/>
      <c r="AH318" s="274"/>
    </row>
    <row r="319">
      <c r="A319" s="274"/>
      <c r="B319" s="274"/>
      <c r="C319" s="274"/>
      <c r="D319" s="1285"/>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9"/>
      <c r="AA319" s="279"/>
      <c r="AB319" s="274"/>
      <c r="AC319" s="274"/>
      <c r="AD319" s="274"/>
      <c r="AE319" s="274"/>
      <c r="AF319" s="274"/>
      <c r="AG319" s="274"/>
      <c r="AH319" s="274"/>
    </row>
    <row r="320">
      <c r="A320" s="274"/>
      <c r="B320" s="274"/>
      <c r="C320" s="274"/>
      <c r="D320" s="1285"/>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9"/>
      <c r="AA320" s="279"/>
      <c r="AB320" s="274"/>
      <c r="AC320" s="274"/>
      <c r="AD320" s="274"/>
      <c r="AE320" s="274"/>
      <c r="AF320" s="274"/>
      <c r="AG320" s="274"/>
      <c r="AH320" s="274"/>
    </row>
    <row r="321">
      <c r="A321" s="274"/>
      <c r="B321" s="274"/>
      <c r="C321" s="274"/>
      <c r="D321" s="1285"/>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9"/>
      <c r="AA321" s="279"/>
      <c r="AB321" s="274"/>
      <c r="AC321" s="274"/>
      <c r="AD321" s="274"/>
      <c r="AE321" s="274"/>
      <c r="AF321" s="274"/>
      <c r="AG321" s="274"/>
      <c r="AH321" s="274"/>
    </row>
    <row r="322">
      <c r="A322" s="274"/>
      <c r="B322" s="274"/>
      <c r="C322" s="274"/>
      <c r="D322" s="1285"/>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9"/>
      <c r="AA322" s="279"/>
      <c r="AB322" s="274"/>
      <c r="AC322" s="274"/>
      <c r="AD322" s="274"/>
      <c r="AE322" s="274"/>
      <c r="AF322" s="274"/>
      <c r="AG322" s="274"/>
      <c r="AH322" s="274"/>
    </row>
    <row r="323">
      <c r="A323" s="274"/>
      <c r="B323" s="274"/>
      <c r="C323" s="274"/>
      <c r="D323" s="1285"/>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9"/>
      <c r="AA323" s="279"/>
      <c r="AB323" s="274"/>
      <c r="AC323" s="274"/>
      <c r="AD323" s="274"/>
      <c r="AE323" s="274"/>
      <c r="AF323" s="274"/>
      <c r="AG323" s="274"/>
      <c r="AH323" s="274"/>
    </row>
    <row r="324">
      <c r="A324" s="274"/>
      <c r="B324" s="274"/>
      <c r="C324" s="274"/>
      <c r="D324" s="1285"/>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9"/>
      <c r="AA324" s="279"/>
      <c r="AB324" s="274"/>
      <c r="AC324" s="274"/>
      <c r="AD324" s="274"/>
      <c r="AE324" s="274"/>
      <c r="AF324" s="274"/>
      <c r="AG324" s="274"/>
      <c r="AH324" s="274"/>
    </row>
    <row r="325">
      <c r="A325" s="274"/>
      <c r="B325" s="274"/>
      <c r="C325" s="274"/>
      <c r="D325" s="1285"/>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9"/>
      <c r="AA325" s="279"/>
      <c r="AB325" s="274"/>
      <c r="AC325" s="274"/>
      <c r="AD325" s="274"/>
      <c r="AE325" s="274"/>
      <c r="AF325" s="274"/>
      <c r="AG325" s="274"/>
      <c r="AH325" s="274"/>
    </row>
    <row r="326">
      <c r="A326" s="274"/>
      <c r="B326" s="274"/>
      <c r="C326" s="274"/>
      <c r="D326" s="1285"/>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9"/>
      <c r="AA326" s="279"/>
      <c r="AB326" s="274"/>
      <c r="AC326" s="274"/>
      <c r="AD326" s="274"/>
      <c r="AE326" s="274"/>
      <c r="AF326" s="274"/>
      <c r="AG326" s="274"/>
      <c r="AH326" s="274"/>
    </row>
    <row r="327">
      <c r="A327" s="274"/>
      <c r="B327" s="274"/>
      <c r="C327" s="274"/>
      <c r="D327" s="1285"/>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9"/>
      <c r="AA327" s="279"/>
      <c r="AB327" s="274"/>
      <c r="AC327" s="274"/>
      <c r="AD327" s="274"/>
      <c r="AE327" s="274"/>
      <c r="AF327" s="274"/>
      <c r="AG327" s="274"/>
      <c r="AH327" s="274"/>
    </row>
    <row r="328">
      <c r="A328" s="274"/>
      <c r="B328" s="274"/>
      <c r="C328" s="274"/>
      <c r="D328" s="1285"/>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9"/>
      <c r="AA328" s="279"/>
      <c r="AB328" s="274"/>
      <c r="AC328" s="274"/>
      <c r="AD328" s="274"/>
      <c r="AE328" s="274"/>
      <c r="AF328" s="274"/>
      <c r="AG328" s="274"/>
      <c r="AH328" s="274"/>
    </row>
    <row r="329">
      <c r="A329" s="274"/>
      <c r="B329" s="274"/>
      <c r="C329" s="274"/>
      <c r="D329" s="1285"/>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9"/>
      <c r="AA329" s="279"/>
      <c r="AB329" s="274"/>
      <c r="AC329" s="274"/>
      <c r="AD329" s="274"/>
      <c r="AE329" s="274"/>
      <c r="AF329" s="274"/>
      <c r="AG329" s="274"/>
      <c r="AH329" s="274"/>
    </row>
    <row r="330">
      <c r="A330" s="274"/>
      <c r="B330" s="274"/>
      <c r="C330" s="274"/>
      <c r="D330" s="1285"/>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9"/>
      <c r="AA330" s="279"/>
      <c r="AB330" s="274"/>
      <c r="AC330" s="274"/>
      <c r="AD330" s="274"/>
      <c r="AE330" s="274"/>
      <c r="AF330" s="274"/>
      <c r="AG330" s="274"/>
      <c r="AH330" s="274"/>
    </row>
    <row r="331">
      <c r="A331" s="274"/>
      <c r="B331" s="274"/>
      <c r="C331" s="274"/>
      <c r="D331" s="1285"/>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9"/>
      <c r="AA331" s="279"/>
      <c r="AB331" s="274"/>
      <c r="AC331" s="274"/>
      <c r="AD331" s="274"/>
      <c r="AE331" s="274"/>
      <c r="AF331" s="274"/>
      <c r="AG331" s="274"/>
      <c r="AH331" s="274"/>
    </row>
    <row r="332">
      <c r="A332" s="274"/>
      <c r="B332" s="274"/>
      <c r="C332" s="274"/>
      <c r="D332" s="1285"/>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9"/>
      <c r="AA332" s="279"/>
      <c r="AB332" s="274"/>
      <c r="AC332" s="274"/>
      <c r="AD332" s="274"/>
      <c r="AE332" s="274"/>
      <c r="AF332" s="274"/>
      <c r="AG332" s="274"/>
      <c r="AH332" s="274"/>
    </row>
    <row r="333">
      <c r="A333" s="274"/>
      <c r="B333" s="274"/>
      <c r="C333" s="274"/>
      <c r="D333" s="1285"/>
      <c r="E333" s="274"/>
      <c r="F333" s="274"/>
      <c r="G333" s="274"/>
      <c r="H333" s="274"/>
      <c r="I333" s="274"/>
      <c r="J333" s="274"/>
      <c r="K333" s="274"/>
      <c r="L333" s="274"/>
      <c r="M333" s="274"/>
      <c r="N333" s="274"/>
      <c r="O333" s="274"/>
      <c r="P333" s="274"/>
      <c r="Q333" s="274"/>
      <c r="R333" s="274"/>
      <c r="S333" s="274"/>
      <c r="T333" s="274"/>
      <c r="U333" s="274"/>
      <c r="V333" s="274"/>
      <c r="W333" s="274"/>
      <c r="X333" s="274"/>
      <c r="Y333" s="274"/>
      <c r="Z333" s="279"/>
      <c r="AA333" s="279"/>
      <c r="AB333" s="274"/>
      <c r="AC333" s="274"/>
      <c r="AD333" s="274"/>
      <c r="AE333" s="274"/>
      <c r="AF333" s="274"/>
      <c r="AG333" s="274"/>
      <c r="AH333" s="274"/>
    </row>
    <row r="334">
      <c r="A334" s="274"/>
      <c r="B334" s="274"/>
      <c r="C334" s="274"/>
      <c r="D334" s="1285"/>
      <c r="E334" s="274"/>
      <c r="F334" s="274"/>
      <c r="G334" s="274"/>
      <c r="H334" s="274"/>
      <c r="I334" s="274"/>
      <c r="J334" s="274"/>
      <c r="K334" s="274"/>
      <c r="L334" s="274"/>
      <c r="M334" s="274"/>
      <c r="N334" s="274"/>
      <c r="O334" s="274"/>
      <c r="P334" s="274"/>
      <c r="Q334" s="274"/>
      <c r="R334" s="274"/>
      <c r="S334" s="274"/>
      <c r="T334" s="274"/>
      <c r="U334" s="274"/>
      <c r="V334" s="274"/>
      <c r="W334" s="274"/>
      <c r="X334" s="274"/>
      <c r="Y334" s="274"/>
      <c r="Z334" s="279"/>
      <c r="AA334" s="279"/>
      <c r="AB334" s="274"/>
      <c r="AC334" s="274"/>
      <c r="AD334" s="274"/>
      <c r="AE334" s="274"/>
      <c r="AF334" s="274"/>
      <c r="AG334" s="274"/>
      <c r="AH334" s="274"/>
    </row>
    <row r="335">
      <c r="A335" s="274"/>
      <c r="B335" s="274"/>
      <c r="C335" s="274"/>
      <c r="D335" s="1285"/>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9"/>
      <c r="AA335" s="279"/>
      <c r="AB335" s="274"/>
      <c r="AC335" s="274"/>
      <c r="AD335" s="274"/>
      <c r="AE335" s="274"/>
      <c r="AF335" s="274"/>
      <c r="AG335" s="274"/>
      <c r="AH335" s="274"/>
    </row>
    <row r="336">
      <c r="A336" s="274"/>
      <c r="B336" s="274"/>
      <c r="C336" s="274"/>
      <c r="D336" s="1285"/>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9"/>
      <c r="AA336" s="279"/>
      <c r="AB336" s="274"/>
      <c r="AC336" s="274"/>
      <c r="AD336" s="274"/>
      <c r="AE336" s="274"/>
      <c r="AF336" s="274"/>
      <c r="AG336" s="274"/>
      <c r="AH336" s="274"/>
    </row>
    <row r="337">
      <c r="A337" s="274"/>
      <c r="B337" s="274"/>
      <c r="C337" s="274"/>
      <c r="D337" s="1285"/>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9"/>
      <c r="AA337" s="279"/>
      <c r="AB337" s="274"/>
      <c r="AC337" s="274"/>
      <c r="AD337" s="274"/>
      <c r="AE337" s="274"/>
      <c r="AF337" s="274"/>
      <c r="AG337" s="274"/>
      <c r="AH337" s="274"/>
    </row>
    <row r="338">
      <c r="A338" s="274"/>
      <c r="B338" s="274"/>
      <c r="C338" s="274"/>
      <c r="D338" s="1285"/>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9"/>
      <c r="AA338" s="279"/>
      <c r="AB338" s="274"/>
      <c r="AC338" s="274"/>
      <c r="AD338" s="274"/>
      <c r="AE338" s="274"/>
      <c r="AF338" s="274"/>
      <c r="AG338" s="274"/>
      <c r="AH338" s="274"/>
    </row>
    <row r="339">
      <c r="A339" s="274"/>
      <c r="B339" s="274"/>
      <c r="C339" s="274"/>
      <c r="D339" s="1285"/>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9"/>
      <c r="AA339" s="279"/>
      <c r="AB339" s="274"/>
      <c r="AC339" s="274"/>
      <c r="AD339" s="274"/>
      <c r="AE339" s="274"/>
      <c r="AF339" s="274"/>
      <c r="AG339" s="274"/>
      <c r="AH339" s="274"/>
    </row>
    <row r="340">
      <c r="A340" s="274"/>
      <c r="B340" s="274"/>
      <c r="C340" s="274"/>
      <c r="D340" s="1285"/>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9"/>
      <c r="AA340" s="279"/>
      <c r="AB340" s="274"/>
      <c r="AC340" s="274"/>
      <c r="AD340" s="274"/>
      <c r="AE340" s="274"/>
      <c r="AF340" s="274"/>
      <c r="AG340" s="274"/>
      <c r="AH340" s="274"/>
    </row>
    <row r="341">
      <c r="A341" s="274"/>
      <c r="B341" s="274"/>
      <c r="C341" s="274"/>
      <c r="D341" s="1285"/>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9"/>
      <c r="AA341" s="279"/>
      <c r="AB341" s="274"/>
      <c r="AC341" s="274"/>
      <c r="AD341" s="274"/>
      <c r="AE341" s="274"/>
      <c r="AF341" s="274"/>
      <c r="AG341" s="274"/>
      <c r="AH341" s="274"/>
    </row>
    <row r="342">
      <c r="A342" s="274"/>
      <c r="B342" s="274"/>
      <c r="C342" s="274"/>
      <c r="D342" s="1285"/>
      <c r="E342" s="274"/>
      <c r="F342" s="274"/>
      <c r="G342" s="274"/>
      <c r="H342" s="274"/>
      <c r="I342" s="274"/>
      <c r="J342" s="274"/>
      <c r="K342" s="274"/>
      <c r="L342" s="274"/>
      <c r="M342" s="274"/>
      <c r="N342" s="274"/>
      <c r="O342" s="274"/>
      <c r="P342" s="274"/>
      <c r="Q342" s="274"/>
      <c r="R342" s="274"/>
      <c r="S342" s="274"/>
      <c r="T342" s="274"/>
      <c r="U342" s="274"/>
      <c r="V342" s="274"/>
      <c r="W342" s="274"/>
      <c r="X342" s="274"/>
      <c r="Y342" s="274"/>
      <c r="Z342" s="279"/>
      <c r="AA342" s="279"/>
      <c r="AB342" s="274"/>
      <c r="AC342" s="274"/>
      <c r="AD342" s="274"/>
      <c r="AE342" s="274"/>
      <c r="AF342" s="274"/>
      <c r="AG342" s="274"/>
      <c r="AH342" s="274"/>
    </row>
    <row r="343">
      <c r="A343" s="274"/>
      <c r="B343" s="274"/>
      <c r="C343" s="274"/>
      <c r="D343" s="1285"/>
      <c r="E343" s="274"/>
      <c r="F343" s="274"/>
      <c r="G343" s="274"/>
      <c r="H343" s="274"/>
      <c r="I343" s="274"/>
      <c r="J343" s="274"/>
      <c r="K343" s="274"/>
      <c r="L343" s="274"/>
      <c r="M343" s="274"/>
      <c r="N343" s="274"/>
      <c r="O343" s="274"/>
      <c r="P343" s="274"/>
      <c r="Q343" s="274"/>
      <c r="R343" s="274"/>
      <c r="S343" s="274"/>
      <c r="T343" s="274"/>
      <c r="U343" s="274"/>
      <c r="V343" s="274"/>
      <c r="W343" s="274"/>
      <c r="X343" s="274"/>
      <c r="Y343" s="274"/>
      <c r="Z343" s="279"/>
      <c r="AA343" s="279"/>
      <c r="AB343" s="274"/>
      <c r="AC343" s="274"/>
      <c r="AD343" s="274"/>
      <c r="AE343" s="274"/>
      <c r="AF343" s="274"/>
      <c r="AG343" s="274"/>
      <c r="AH343" s="274"/>
    </row>
    <row r="344">
      <c r="A344" s="274"/>
      <c r="B344" s="274"/>
      <c r="C344" s="274"/>
      <c r="D344" s="1285"/>
      <c r="E344" s="274"/>
      <c r="F344" s="274"/>
      <c r="G344" s="274"/>
      <c r="H344" s="274"/>
      <c r="I344" s="274"/>
      <c r="J344" s="274"/>
      <c r="K344" s="274"/>
      <c r="L344" s="274"/>
      <c r="M344" s="274"/>
      <c r="N344" s="274"/>
      <c r="O344" s="274"/>
      <c r="P344" s="274"/>
      <c r="Q344" s="274"/>
      <c r="R344" s="274"/>
      <c r="S344" s="274"/>
      <c r="T344" s="274"/>
      <c r="U344" s="274"/>
      <c r="V344" s="274"/>
      <c r="W344" s="274"/>
      <c r="X344" s="274"/>
      <c r="Y344" s="274"/>
      <c r="Z344" s="279"/>
      <c r="AA344" s="279"/>
      <c r="AB344" s="274"/>
      <c r="AC344" s="274"/>
      <c r="AD344" s="274"/>
      <c r="AE344" s="274"/>
      <c r="AF344" s="274"/>
      <c r="AG344" s="274"/>
      <c r="AH344" s="274"/>
    </row>
    <row r="345">
      <c r="A345" s="274"/>
      <c r="B345" s="274"/>
      <c r="C345" s="274"/>
      <c r="D345" s="1285"/>
      <c r="E345" s="274"/>
      <c r="F345" s="274"/>
      <c r="G345" s="274"/>
      <c r="H345" s="274"/>
      <c r="I345" s="274"/>
      <c r="J345" s="274"/>
      <c r="K345" s="274"/>
      <c r="L345" s="274"/>
      <c r="M345" s="274"/>
      <c r="N345" s="274"/>
      <c r="O345" s="274"/>
      <c r="P345" s="274"/>
      <c r="Q345" s="274"/>
      <c r="R345" s="274"/>
      <c r="S345" s="274"/>
      <c r="T345" s="274"/>
      <c r="U345" s="274"/>
      <c r="V345" s="274"/>
      <c r="W345" s="274"/>
      <c r="X345" s="274"/>
      <c r="Y345" s="274"/>
      <c r="Z345" s="279"/>
      <c r="AA345" s="279"/>
      <c r="AB345" s="274"/>
      <c r="AC345" s="274"/>
      <c r="AD345" s="274"/>
      <c r="AE345" s="274"/>
      <c r="AF345" s="274"/>
      <c r="AG345" s="274"/>
      <c r="AH345" s="274"/>
    </row>
    <row r="346">
      <c r="A346" s="274"/>
      <c r="B346" s="274"/>
      <c r="C346" s="274"/>
      <c r="D346" s="1285"/>
      <c r="E346" s="274"/>
      <c r="F346" s="274"/>
      <c r="G346" s="274"/>
      <c r="H346" s="274"/>
      <c r="I346" s="274"/>
      <c r="J346" s="274"/>
      <c r="K346" s="274"/>
      <c r="L346" s="274"/>
      <c r="M346" s="274"/>
      <c r="N346" s="274"/>
      <c r="O346" s="274"/>
      <c r="P346" s="274"/>
      <c r="Q346" s="274"/>
      <c r="R346" s="274"/>
      <c r="S346" s="274"/>
      <c r="T346" s="274"/>
      <c r="U346" s="274"/>
      <c r="V346" s="274"/>
      <c r="W346" s="274"/>
      <c r="X346" s="274"/>
      <c r="Y346" s="274"/>
      <c r="Z346" s="279"/>
      <c r="AA346" s="279"/>
      <c r="AB346" s="274"/>
      <c r="AC346" s="274"/>
      <c r="AD346" s="274"/>
      <c r="AE346" s="274"/>
      <c r="AF346" s="274"/>
      <c r="AG346" s="274"/>
      <c r="AH346" s="274"/>
    </row>
    <row r="347">
      <c r="A347" s="274"/>
      <c r="B347" s="274"/>
      <c r="C347" s="274"/>
      <c r="D347" s="1285"/>
      <c r="E347" s="274"/>
      <c r="F347" s="274"/>
      <c r="G347" s="274"/>
      <c r="H347" s="274"/>
      <c r="I347" s="274"/>
      <c r="J347" s="274"/>
      <c r="K347" s="274"/>
      <c r="L347" s="274"/>
      <c r="M347" s="274"/>
      <c r="N347" s="274"/>
      <c r="O347" s="274"/>
      <c r="P347" s="274"/>
      <c r="Q347" s="274"/>
      <c r="R347" s="274"/>
      <c r="S347" s="274"/>
      <c r="T347" s="274"/>
      <c r="U347" s="274"/>
      <c r="V347" s="274"/>
      <c r="W347" s="274"/>
      <c r="X347" s="274"/>
      <c r="Y347" s="274"/>
      <c r="Z347" s="279"/>
      <c r="AA347" s="279"/>
      <c r="AB347" s="274"/>
      <c r="AC347" s="274"/>
      <c r="AD347" s="274"/>
      <c r="AE347" s="274"/>
      <c r="AF347" s="274"/>
      <c r="AG347" s="274"/>
      <c r="AH347" s="274"/>
    </row>
    <row r="348">
      <c r="A348" s="274"/>
      <c r="B348" s="274"/>
      <c r="C348" s="274"/>
      <c r="D348" s="1285"/>
      <c r="E348" s="274"/>
      <c r="F348" s="274"/>
      <c r="G348" s="274"/>
      <c r="H348" s="274"/>
      <c r="I348" s="274"/>
      <c r="J348" s="274"/>
      <c r="K348" s="274"/>
      <c r="L348" s="274"/>
      <c r="M348" s="274"/>
      <c r="N348" s="274"/>
      <c r="O348" s="274"/>
      <c r="P348" s="274"/>
      <c r="Q348" s="274"/>
      <c r="R348" s="274"/>
      <c r="S348" s="274"/>
      <c r="T348" s="274"/>
      <c r="U348" s="274"/>
      <c r="V348" s="274"/>
      <c r="W348" s="274"/>
      <c r="X348" s="274"/>
      <c r="Y348" s="274"/>
      <c r="Z348" s="279"/>
      <c r="AA348" s="279"/>
      <c r="AB348" s="274"/>
      <c r="AC348" s="274"/>
      <c r="AD348" s="274"/>
      <c r="AE348" s="274"/>
      <c r="AF348" s="274"/>
      <c r="AG348" s="274"/>
      <c r="AH348" s="274"/>
    </row>
    <row r="349">
      <c r="A349" s="274"/>
      <c r="B349" s="274"/>
      <c r="C349" s="274"/>
      <c r="D349" s="1285"/>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9"/>
      <c r="AA349" s="279"/>
      <c r="AB349" s="274"/>
      <c r="AC349" s="274"/>
      <c r="AD349" s="274"/>
      <c r="AE349" s="274"/>
      <c r="AF349" s="274"/>
      <c r="AG349" s="274"/>
      <c r="AH349" s="274"/>
    </row>
    <row r="350">
      <c r="A350" s="274"/>
      <c r="B350" s="274"/>
      <c r="C350" s="274"/>
      <c r="D350" s="1285"/>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9"/>
      <c r="AA350" s="279"/>
      <c r="AB350" s="274"/>
      <c r="AC350" s="274"/>
      <c r="AD350" s="274"/>
      <c r="AE350" s="274"/>
      <c r="AF350" s="274"/>
      <c r="AG350" s="274"/>
      <c r="AH350" s="274"/>
    </row>
    <row r="351">
      <c r="A351" s="274"/>
      <c r="B351" s="274"/>
      <c r="C351" s="274"/>
      <c r="D351" s="1285"/>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9"/>
      <c r="AA351" s="279"/>
      <c r="AB351" s="274"/>
      <c r="AC351" s="274"/>
      <c r="AD351" s="274"/>
      <c r="AE351" s="274"/>
      <c r="AF351" s="274"/>
      <c r="AG351" s="274"/>
      <c r="AH351" s="274"/>
    </row>
    <row r="352">
      <c r="A352" s="274"/>
      <c r="B352" s="274"/>
      <c r="C352" s="274"/>
      <c r="D352" s="1285"/>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9"/>
      <c r="AA352" s="279"/>
      <c r="AB352" s="274"/>
      <c r="AC352" s="274"/>
      <c r="AD352" s="274"/>
      <c r="AE352" s="274"/>
      <c r="AF352" s="274"/>
      <c r="AG352" s="274"/>
      <c r="AH352" s="274"/>
    </row>
    <row r="353">
      <c r="A353" s="274"/>
      <c r="B353" s="274"/>
      <c r="C353" s="274"/>
      <c r="D353" s="1285"/>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9"/>
      <c r="AA353" s="279"/>
      <c r="AB353" s="274"/>
      <c r="AC353" s="274"/>
      <c r="AD353" s="274"/>
      <c r="AE353" s="274"/>
      <c r="AF353" s="274"/>
      <c r="AG353" s="274"/>
      <c r="AH353" s="274"/>
    </row>
    <row r="354">
      <c r="A354" s="274"/>
      <c r="B354" s="274"/>
      <c r="C354" s="274"/>
      <c r="D354" s="1285"/>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9"/>
      <c r="AA354" s="279"/>
      <c r="AB354" s="274"/>
      <c r="AC354" s="274"/>
      <c r="AD354" s="274"/>
      <c r="AE354" s="274"/>
      <c r="AF354" s="274"/>
      <c r="AG354" s="274"/>
      <c r="AH354" s="274"/>
    </row>
    <row r="355">
      <c r="A355" s="274"/>
      <c r="B355" s="274"/>
      <c r="C355" s="274"/>
      <c r="D355" s="1285"/>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9"/>
      <c r="AA355" s="279"/>
      <c r="AB355" s="274"/>
      <c r="AC355" s="274"/>
      <c r="AD355" s="274"/>
      <c r="AE355" s="274"/>
      <c r="AF355" s="274"/>
      <c r="AG355" s="274"/>
      <c r="AH355" s="274"/>
    </row>
    <row r="356">
      <c r="A356" s="274"/>
      <c r="B356" s="274"/>
      <c r="C356" s="274"/>
      <c r="D356" s="1285"/>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9"/>
      <c r="AA356" s="279"/>
      <c r="AB356" s="274"/>
      <c r="AC356" s="274"/>
      <c r="AD356" s="274"/>
      <c r="AE356" s="274"/>
      <c r="AF356" s="274"/>
      <c r="AG356" s="274"/>
      <c r="AH356" s="274"/>
    </row>
    <row r="357">
      <c r="A357" s="274"/>
      <c r="B357" s="274"/>
      <c r="C357" s="274"/>
      <c r="D357" s="1285"/>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9"/>
      <c r="AA357" s="279"/>
      <c r="AB357" s="274"/>
      <c r="AC357" s="274"/>
      <c r="AD357" s="274"/>
      <c r="AE357" s="274"/>
      <c r="AF357" s="274"/>
      <c r="AG357" s="274"/>
      <c r="AH357" s="274"/>
    </row>
    <row r="358">
      <c r="A358" s="274"/>
      <c r="B358" s="274"/>
      <c r="C358" s="274"/>
      <c r="D358" s="1285"/>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9"/>
      <c r="AA358" s="279"/>
      <c r="AB358" s="274"/>
      <c r="AC358" s="274"/>
      <c r="AD358" s="274"/>
      <c r="AE358" s="274"/>
      <c r="AF358" s="274"/>
      <c r="AG358" s="274"/>
      <c r="AH358" s="274"/>
    </row>
    <row r="359">
      <c r="A359" s="274"/>
      <c r="B359" s="274"/>
      <c r="C359" s="274"/>
      <c r="D359" s="1285"/>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9"/>
      <c r="AA359" s="279"/>
      <c r="AB359" s="274"/>
      <c r="AC359" s="274"/>
      <c r="AD359" s="274"/>
      <c r="AE359" s="274"/>
      <c r="AF359" s="274"/>
      <c r="AG359" s="274"/>
      <c r="AH359" s="274"/>
    </row>
    <row r="360">
      <c r="A360" s="274"/>
      <c r="B360" s="274"/>
      <c r="C360" s="274"/>
      <c r="D360" s="1285"/>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9"/>
      <c r="AA360" s="279"/>
      <c r="AB360" s="274"/>
      <c r="AC360" s="274"/>
      <c r="AD360" s="274"/>
      <c r="AE360" s="274"/>
      <c r="AF360" s="274"/>
      <c r="AG360" s="274"/>
      <c r="AH360" s="274"/>
    </row>
    <row r="361">
      <c r="A361" s="274"/>
      <c r="B361" s="274"/>
      <c r="C361" s="274"/>
      <c r="D361" s="1285"/>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9"/>
      <c r="AA361" s="279"/>
      <c r="AB361" s="274"/>
      <c r="AC361" s="274"/>
      <c r="AD361" s="274"/>
      <c r="AE361" s="274"/>
      <c r="AF361" s="274"/>
      <c r="AG361" s="274"/>
      <c r="AH361" s="274"/>
    </row>
    <row r="362">
      <c r="A362" s="274"/>
      <c r="B362" s="274"/>
      <c r="C362" s="274"/>
      <c r="D362" s="1285"/>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9"/>
      <c r="AA362" s="279"/>
      <c r="AB362" s="274"/>
      <c r="AC362" s="274"/>
      <c r="AD362" s="274"/>
      <c r="AE362" s="274"/>
      <c r="AF362" s="274"/>
      <c r="AG362" s="274"/>
      <c r="AH362" s="274"/>
    </row>
    <row r="363">
      <c r="A363" s="274"/>
      <c r="B363" s="274"/>
      <c r="C363" s="274"/>
      <c r="D363" s="1285"/>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9"/>
      <c r="AA363" s="279"/>
      <c r="AB363" s="274"/>
      <c r="AC363" s="274"/>
      <c r="AD363" s="274"/>
      <c r="AE363" s="274"/>
      <c r="AF363" s="274"/>
      <c r="AG363" s="274"/>
      <c r="AH363" s="274"/>
    </row>
    <row r="364">
      <c r="A364" s="274"/>
      <c r="B364" s="274"/>
      <c r="C364" s="274"/>
      <c r="D364" s="1285"/>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9"/>
      <c r="AA364" s="279"/>
      <c r="AB364" s="274"/>
      <c r="AC364" s="274"/>
      <c r="AD364" s="274"/>
      <c r="AE364" s="274"/>
      <c r="AF364" s="274"/>
      <c r="AG364" s="274"/>
      <c r="AH364" s="274"/>
    </row>
    <row r="365">
      <c r="A365" s="274"/>
      <c r="B365" s="274"/>
      <c r="C365" s="274"/>
      <c r="D365" s="1285"/>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9"/>
      <c r="AA365" s="279"/>
      <c r="AB365" s="274"/>
      <c r="AC365" s="274"/>
      <c r="AD365" s="274"/>
      <c r="AE365" s="274"/>
      <c r="AF365" s="274"/>
      <c r="AG365" s="274"/>
      <c r="AH365" s="274"/>
    </row>
    <row r="366">
      <c r="A366" s="274"/>
      <c r="B366" s="274"/>
      <c r="C366" s="274"/>
      <c r="D366" s="1285"/>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9"/>
      <c r="AA366" s="279"/>
      <c r="AB366" s="274"/>
      <c r="AC366" s="274"/>
      <c r="AD366" s="274"/>
      <c r="AE366" s="274"/>
      <c r="AF366" s="274"/>
      <c r="AG366" s="274"/>
      <c r="AH366" s="274"/>
    </row>
    <row r="367">
      <c r="A367" s="274"/>
      <c r="B367" s="274"/>
      <c r="C367" s="274"/>
      <c r="D367" s="1285"/>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9"/>
      <c r="AA367" s="279"/>
      <c r="AB367" s="274"/>
      <c r="AC367" s="274"/>
      <c r="AD367" s="274"/>
      <c r="AE367" s="274"/>
      <c r="AF367" s="274"/>
      <c r="AG367" s="274"/>
      <c r="AH367" s="274"/>
    </row>
    <row r="368">
      <c r="A368" s="274"/>
      <c r="B368" s="274"/>
      <c r="C368" s="274"/>
      <c r="D368" s="1285"/>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9"/>
      <c r="AA368" s="279"/>
      <c r="AB368" s="274"/>
      <c r="AC368" s="274"/>
      <c r="AD368" s="274"/>
      <c r="AE368" s="274"/>
      <c r="AF368" s="274"/>
      <c r="AG368" s="274"/>
      <c r="AH368" s="274"/>
    </row>
    <row r="369">
      <c r="A369" s="274"/>
      <c r="B369" s="274"/>
      <c r="C369" s="274"/>
      <c r="D369" s="1285"/>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9"/>
      <c r="AA369" s="279"/>
      <c r="AB369" s="274"/>
      <c r="AC369" s="274"/>
      <c r="AD369" s="274"/>
      <c r="AE369" s="274"/>
      <c r="AF369" s="274"/>
      <c r="AG369" s="274"/>
      <c r="AH369" s="274"/>
    </row>
    <row r="370">
      <c r="A370" s="274"/>
      <c r="B370" s="274"/>
      <c r="C370" s="274"/>
      <c r="D370" s="1285"/>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9"/>
      <c r="AA370" s="279"/>
      <c r="AB370" s="274"/>
      <c r="AC370" s="274"/>
      <c r="AD370" s="274"/>
      <c r="AE370" s="274"/>
      <c r="AF370" s="274"/>
      <c r="AG370" s="274"/>
      <c r="AH370" s="274"/>
    </row>
    <row r="371">
      <c r="A371" s="274"/>
      <c r="B371" s="274"/>
      <c r="C371" s="274"/>
      <c r="D371" s="1285"/>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9"/>
      <c r="AA371" s="279"/>
      <c r="AB371" s="274"/>
      <c r="AC371" s="274"/>
      <c r="AD371" s="274"/>
      <c r="AE371" s="274"/>
      <c r="AF371" s="274"/>
      <c r="AG371" s="274"/>
      <c r="AH371" s="274"/>
    </row>
    <row r="372">
      <c r="A372" s="274"/>
      <c r="B372" s="274"/>
      <c r="C372" s="274"/>
      <c r="D372" s="1285"/>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9"/>
      <c r="AA372" s="279"/>
      <c r="AB372" s="274"/>
      <c r="AC372" s="274"/>
      <c r="AD372" s="274"/>
      <c r="AE372" s="274"/>
      <c r="AF372" s="274"/>
      <c r="AG372" s="274"/>
      <c r="AH372" s="274"/>
    </row>
    <row r="373">
      <c r="A373" s="274"/>
      <c r="B373" s="274"/>
      <c r="C373" s="274"/>
      <c r="D373" s="1285"/>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9"/>
      <c r="AA373" s="279"/>
      <c r="AB373" s="274"/>
      <c r="AC373" s="274"/>
      <c r="AD373" s="274"/>
      <c r="AE373" s="274"/>
      <c r="AF373" s="274"/>
      <c r="AG373" s="274"/>
      <c r="AH373" s="274"/>
    </row>
    <row r="374">
      <c r="A374" s="274"/>
      <c r="B374" s="274"/>
      <c r="C374" s="274"/>
      <c r="D374" s="1285"/>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9"/>
      <c r="AA374" s="279"/>
      <c r="AB374" s="274"/>
      <c r="AC374" s="274"/>
      <c r="AD374" s="274"/>
      <c r="AE374" s="274"/>
      <c r="AF374" s="274"/>
      <c r="AG374" s="274"/>
      <c r="AH374" s="274"/>
    </row>
    <row r="375">
      <c r="A375" s="274"/>
      <c r="B375" s="274"/>
      <c r="C375" s="274"/>
      <c r="D375" s="1285"/>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9"/>
      <c r="AA375" s="279"/>
      <c r="AB375" s="274"/>
      <c r="AC375" s="274"/>
      <c r="AD375" s="274"/>
      <c r="AE375" s="274"/>
      <c r="AF375" s="274"/>
      <c r="AG375" s="274"/>
      <c r="AH375" s="274"/>
    </row>
    <row r="376">
      <c r="A376" s="274"/>
      <c r="B376" s="274"/>
      <c r="C376" s="274"/>
      <c r="D376" s="1285"/>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9"/>
      <c r="AA376" s="279"/>
      <c r="AB376" s="274"/>
      <c r="AC376" s="274"/>
      <c r="AD376" s="274"/>
      <c r="AE376" s="274"/>
      <c r="AF376" s="274"/>
      <c r="AG376" s="274"/>
      <c r="AH376" s="274"/>
    </row>
    <row r="377">
      <c r="A377" s="274"/>
      <c r="B377" s="274"/>
      <c r="C377" s="274"/>
      <c r="D377" s="1285"/>
      <c r="E377" s="274"/>
      <c r="F377" s="274"/>
      <c r="G377" s="274"/>
      <c r="H377" s="274"/>
      <c r="I377" s="274"/>
      <c r="J377" s="274"/>
      <c r="K377" s="274"/>
      <c r="L377" s="274"/>
      <c r="M377" s="274"/>
      <c r="N377" s="274"/>
      <c r="O377" s="274"/>
      <c r="P377" s="274"/>
      <c r="Q377" s="274"/>
      <c r="R377" s="274"/>
      <c r="S377" s="274"/>
      <c r="T377" s="274"/>
      <c r="U377" s="274"/>
      <c r="V377" s="274"/>
      <c r="W377" s="274"/>
      <c r="X377" s="274"/>
      <c r="Y377" s="274"/>
      <c r="Z377" s="279"/>
      <c r="AA377" s="279"/>
      <c r="AB377" s="274"/>
      <c r="AC377" s="274"/>
      <c r="AD377" s="274"/>
      <c r="AE377" s="274"/>
      <c r="AF377" s="274"/>
      <c r="AG377" s="274"/>
      <c r="AH377" s="274"/>
    </row>
    <row r="378">
      <c r="A378" s="274"/>
      <c r="B378" s="274"/>
      <c r="C378" s="274"/>
      <c r="D378" s="1285"/>
      <c r="E378" s="274"/>
      <c r="F378" s="274"/>
      <c r="G378" s="274"/>
      <c r="H378" s="274"/>
      <c r="I378" s="274"/>
      <c r="J378" s="274"/>
      <c r="K378" s="274"/>
      <c r="L378" s="274"/>
      <c r="M378" s="274"/>
      <c r="N378" s="274"/>
      <c r="O378" s="274"/>
      <c r="P378" s="274"/>
      <c r="Q378" s="274"/>
      <c r="R378" s="274"/>
      <c r="S378" s="274"/>
      <c r="T378" s="274"/>
      <c r="U378" s="274"/>
      <c r="V378" s="274"/>
      <c r="W378" s="274"/>
      <c r="X378" s="274"/>
      <c r="Y378" s="274"/>
      <c r="Z378" s="279"/>
      <c r="AA378" s="279"/>
      <c r="AB378" s="274"/>
      <c r="AC378" s="274"/>
      <c r="AD378" s="274"/>
      <c r="AE378" s="274"/>
      <c r="AF378" s="274"/>
      <c r="AG378" s="274"/>
      <c r="AH378" s="274"/>
    </row>
    <row r="379">
      <c r="A379" s="274"/>
      <c r="B379" s="274"/>
      <c r="C379" s="274"/>
      <c r="D379" s="1285"/>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9"/>
      <c r="AA379" s="279"/>
      <c r="AB379" s="274"/>
      <c r="AC379" s="274"/>
      <c r="AD379" s="274"/>
      <c r="AE379" s="274"/>
      <c r="AF379" s="274"/>
      <c r="AG379" s="274"/>
      <c r="AH379" s="274"/>
    </row>
    <row r="380">
      <c r="A380" s="274"/>
      <c r="B380" s="274"/>
      <c r="C380" s="274"/>
      <c r="D380" s="1285"/>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9"/>
      <c r="AA380" s="279"/>
      <c r="AB380" s="274"/>
      <c r="AC380" s="274"/>
      <c r="AD380" s="274"/>
      <c r="AE380" s="274"/>
      <c r="AF380" s="274"/>
      <c r="AG380" s="274"/>
      <c r="AH380" s="274"/>
    </row>
    <row r="381">
      <c r="A381" s="274"/>
      <c r="B381" s="274"/>
      <c r="C381" s="274"/>
      <c r="D381" s="1285"/>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9"/>
      <c r="AA381" s="279"/>
      <c r="AB381" s="274"/>
      <c r="AC381" s="274"/>
      <c r="AD381" s="274"/>
      <c r="AE381" s="274"/>
      <c r="AF381" s="274"/>
      <c r="AG381" s="274"/>
      <c r="AH381" s="274"/>
    </row>
    <row r="382">
      <c r="A382" s="274"/>
      <c r="B382" s="274"/>
      <c r="C382" s="274"/>
      <c r="D382" s="1285"/>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9"/>
      <c r="AA382" s="279"/>
      <c r="AB382" s="274"/>
      <c r="AC382" s="274"/>
      <c r="AD382" s="274"/>
      <c r="AE382" s="274"/>
      <c r="AF382" s="274"/>
      <c r="AG382" s="274"/>
      <c r="AH382" s="274"/>
    </row>
    <row r="383">
      <c r="A383" s="274"/>
      <c r="B383" s="274"/>
      <c r="C383" s="274"/>
      <c r="D383" s="1285"/>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9"/>
      <c r="AA383" s="279"/>
      <c r="AB383" s="274"/>
      <c r="AC383" s="274"/>
      <c r="AD383" s="274"/>
      <c r="AE383" s="274"/>
      <c r="AF383" s="274"/>
      <c r="AG383" s="274"/>
      <c r="AH383" s="274"/>
    </row>
    <row r="384">
      <c r="A384" s="274"/>
      <c r="B384" s="274"/>
      <c r="C384" s="274"/>
      <c r="D384" s="1285"/>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9"/>
      <c r="AA384" s="279"/>
      <c r="AB384" s="274"/>
      <c r="AC384" s="274"/>
      <c r="AD384" s="274"/>
      <c r="AE384" s="274"/>
      <c r="AF384" s="274"/>
      <c r="AG384" s="274"/>
      <c r="AH384" s="274"/>
    </row>
    <row r="385">
      <c r="A385" s="274"/>
      <c r="B385" s="274"/>
      <c r="C385" s="274"/>
      <c r="D385" s="1285"/>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9"/>
      <c r="AA385" s="279"/>
      <c r="AB385" s="274"/>
      <c r="AC385" s="274"/>
      <c r="AD385" s="274"/>
      <c r="AE385" s="274"/>
      <c r="AF385" s="274"/>
      <c r="AG385" s="274"/>
      <c r="AH385" s="274"/>
    </row>
    <row r="386">
      <c r="A386" s="274"/>
      <c r="B386" s="274"/>
      <c r="C386" s="274"/>
      <c r="D386" s="1285"/>
      <c r="E386" s="274"/>
      <c r="F386" s="274"/>
      <c r="G386" s="274"/>
      <c r="H386" s="274"/>
      <c r="I386" s="274"/>
      <c r="J386" s="274"/>
      <c r="K386" s="274"/>
      <c r="L386" s="274"/>
      <c r="M386" s="274"/>
      <c r="N386" s="274"/>
      <c r="O386" s="274"/>
      <c r="P386" s="274"/>
      <c r="Q386" s="274"/>
      <c r="R386" s="274"/>
      <c r="S386" s="274"/>
      <c r="T386" s="274"/>
      <c r="U386" s="274"/>
      <c r="V386" s="274"/>
      <c r="W386" s="274"/>
      <c r="X386" s="274"/>
      <c r="Y386" s="274"/>
      <c r="Z386" s="279"/>
      <c r="AA386" s="279"/>
      <c r="AB386" s="274"/>
      <c r="AC386" s="274"/>
      <c r="AD386" s="274"/>
      <c r="AE386" s="274"/>
      <c r="AF386" s="274"/>
      <c r="AG386" s="274"/>
      <c r="AH386" s="274"/>
    </row>
    <row r="387">
      <c r="A387" s="274"/>
      <c r="B387" s="274"/>
      <c r="C387" s="274"/>
      <c r="D387" s="1285"/>
      <c r="E387" s="274"/>
      <c r="F387" s="274"/>
      <c r="G387" s="274"/>
      <c r="H387" s="274"/>
      <c r="I387" s="274"/>
      <c r="J387" s="274"/>
      <c r="K387" s="274"/>
      <c r="L387" s="274"/>
      <c r="M387" s="274"/>
      <c r="N387" s="274"/>
      <c r="O387" s="274"/>
      <c r="P387" s="274"/>
      <c r="Q387" s="274"/>
      <c r="R387" s="274"/>
      <c r="S387" s="274"/>
      <c r="T387" s="274"/>
      <c r="U387" s="274"/>
      <c r="V387" s="274"/>
      <c r="W387" s="274"/>
      <c r="X387" s="274"/>
      <c r="Y387" s="274"/>
      <c r="Z387" s="279"/>
      <c r="AA387" s="279"/>
      <c r="AB387" s="274"/>
      <c r="AC387" s="274"/>
      <c r="AD387" s="274"/>
      <c r="AE387" s="274"/>
      <c r="AF387" s="274"/>
      <c r="AG387" s="274"/>
      <c r="AH387" s="274"/>
    </row>
    <row r="388">
      <c r="A388" s="274"/>
      <c r="B388" s="274"/>
      <c r="C388" s="274"/>
      <c r="D388" s="1285"/>
      <c r="E388" s="274"/>
      <c r="F388" s="274"/>
      <c r="G388" s="274"/>
      <c r="H388" s="274"/>
      <c r="I388" s="274"/>
      <c r="J388" s="274"/>
      <c r="K388" s="274"/>
      <c r="L388" s="274"/>
      <c r="M388" s="274"/>
      <c r="N388" s="274"/>
      <c r="O388" s="274"/>
      <c r="P388" s="274"/>
      <c r="Q388" s="274"/>
      <c r="R388" s="274"/>
      <c r="S388" s="274"/>
      <c r="T388" s="274"/>
      <c r="U388" s="274"/>
      <c r="V388" s="274"/>
      <c r="W388" s="274"/>
      <c r="X388" s="274"/>
      <c r="Y388" s="274"/>
      <c r="Z388" s="279"/>
      <c r="AA388" s="279"/>
      <c r="AB388" s="274"/>
      <c r="AC388" s="274"/>
      <c r="AD388" s="274"/>
      <c r="AE388" s="274"/>
      <c r="AF388" s="274"/>
      <c r="AG388" s="274"/>
      <c r="AH388" s="274"/>
    </row>
    <row r="389">
      <c r="A389" s="274"/>
      <c r="B389" s="274"/>
      <c r="C389" s="274"/>
      <c r="D389" s="1285"/>
      <c r="E389" s="274"/>
      <c r="F389" s="274"/>
      <c r="G389" s="274"/>
      <c r="H389" s="274"/>
      <c r="I389" s="274"/>
      <c r="J389" s="274"/>
      <c r="K389" s="274"/>
      <c r="L389" s="274"/>
      <c r="M389" s="274"/>
      <c r="N389" s="274"/>
      <c r="O389" s="274"/>
      <c r="P389" s="274"/>
      <c r="Q389" s="274"/>
      <c r="R389" s="274"/>
      <c r="S389" s="274"/>
      <c r="T389" s="274"/>
      <c r="U389" s="274"/>
      <c r="V389" s="274"/>
      <c r="W389" s="274"/>
      <c r="X389" s="274"/>
      <c r="Y389" s="274"/>
      <c r="Z389" s="279"/>
      <c r="AA389" s="279"/>
      <c r="AB389" s="274"/>
      <c r="AC389" s="274"/>
      <c r="AD389" s="274"/>
      <c r="AE389" s="274"/>
      <c r="AF389" s="274"/>
      <c r="AG389" s="274"/>
      <c r="AH389" s="274"/>
    </row>
    <row r="390">
      <c r="A390" s="274"/>
      <c r="B390" s="274"/>
      <c r="C390" s="274"/>
      <c r="D390" s="1285"/>
      <c r="E390" s="274"/>
      <c r="F390" s="274"/>
      <c r="G390" s="274"/>
      <c r="H390" s="274"/>
      <c r="I390" s="274"/>
      <c r="J390" s="274"/>
      <c r="K390" s="274"/>
      <c r="L390" s="274"/>
      <c r="M390" s="274"/>
      <c r="N390" s="274"/>
      <c r="O390" s="274"/>
      <c r="P390" s="274"/>
      <c r="Q390" s="274"/>
      <c r="R390" s="274"/>
      <c r="S390" s="274"/>
      <c r="T390" s="274"/>
      <c r="U390" s="274"/>
      <c r="V390" s="274"/>
      <c r="W390" s="274"/>
      <c r="X390" s="274"/>
      <c r="Y390" s="274"/>
      <c r="Z390" s="279"/>
      <c r="AA390" s="279"/>
      <c r="AB390" s="274"/>
      <c r="AC390" s="274"/>
      <c r="AD390" s="274"/>
      <c r="AE390" s="274"/>
      <c r="AF390" s="274"/>
      <c r="AG390" s="274"/>
      <c r="AH390" s="274"/>
    </row>
    <row r="391">
      <c r="A391" s="274"/>
      <c r="B391" s="274"/>
      <c r="C391" s="274"/>
      <c r="D391" s="1285"/>
      <c r="E391" s="274"/>
      <c r="F391" s="274"/>
      <c r="G391" s="274"/>
      <c r="H391" s="274"/>
      <c r="I391" s="274"/>
      <c r="J391" s="274"/>
      <c r="K391" s="274"/>
      <c r="L391" s="274"/>
      <c r="M391" s="274"/>
      <c r="N391" s="274"/>
      <c r="O391" s="274"/>
      <c r="P391" s="274"/>
      <c r="Q391" s="274"/>
      <c r="R391" s="274"/>
      <c r="S391" s="274"/>
      <c r="T391" s="274"/>
      <c r="U391" s="274"/>
      <c r="V391" s="274"/>
      <c r="W391" s="274"/>
      <c r="X391" s="274"/>
      <c r="Y391" s="274"/>
      <c r="Z391" s="279"/>
      <c r="AA391" s="279"/>
      <c r="AB391" s="274"/>
      <c r="AC391" s="274"/>
      <c r="AD391" s="274"/>
      <c r="AE391" s="274"/>
      <c r="AF391" s="274"/>
      <c r="AG391" s="274"/>
      <c r="AH391" s="274"/>
    </row>
    <row r="392">
      <c r="A392" s="274"/>
      <c r="B392" s="274"/>
      <c r="C392" s="274"/>
      <c r="D392" s="1285"/>
      <c r="E392" s="274"/>
      <c r="F392" s="274"/>
      <c r="G392" s="274"/>
      <c r="H392" s="274"/>
      <c r="I392" s="274"/>
      <c r="J392" s="274"/>
      <c r="K392" s="274"/>
      <c r="L392" s="274"/>
      <c r="M392" s="274"/>
      <c r="N392" s="274"/>
      <c r="O392" s="274"/>
      <c r="P392" s="274"/>
      <c r="Q392" s="274"/>
      <c r="R392" s="274"/>
      <c r="S392" s="274"/>
      <c r="T392" s="274"/>
      <c r="U392" s="274"/>
      <c r="V392" s="274"/>
      <c r="W392" s="274"/>
      <c r="X392" s="274"/>
      <c r="Y392" s="274"/>
      <c r="Z392" s="279"/>
      <c r="AA392" s="279"/>
      <c r="AB392" s="274"/>
      <c r="AC392" s="274"/>
      <c r="AD392" s="274"/>
      <c r="AE392" s="274"/>
      <c r="AF392" s="274"/>
      <c r="AG392" s="274"/>
      <c r="AH392" s="274"/>
    </row>
    <row r="393">
      <c r="A393" s="274"/>
      <c r="B393" s="274"/>
      <c r="C393" s="274"/>
      <c r="D393" s="1285"/>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9"/>
      <c r="AA393" s="279"/>
      <c r="AB393" s="274"/>
      <c r="AC393" s="274"/>
      <c r="AD393" s="274"/>
      <c r="AE393" s="274"/>
      <c r="AF393" s="274"/>
      <c r="AG393" s="274"/>
      <c r="AH393" s="274"/>
    </row>
    <row r="394">
      <c r="A394" s="274"/>
      <c r="B394" s="274"/>
      <c r="C394" s="274"/>
      <c r="D394" s="1285"/>
      <c r="E394" s="274"/>
      <c r="F394" s="274"/>
      <c r="G394" s="274"/>
      <c r="H394" s="274"/>
      <c r="I394" s="274"/>
      <c r="J394" s="274"/>
      <c r="K394" s="274"/>
      <c r="L394" s="274"/>
      <c r="M394" s="274"/>
      <c r="N394" s="274"/>
      <c r="O394" s="274"/>
      <c r="P394" s="274"/>
      <c r="Q394" s="274"/>
      <c r="R394" s="274"/>
      <c r="S394" s="274"/>
      <c r="T394" s="274"/>
      <c r="U394" s="274"/>
      <c r="V394" s="274"/>
      <c r="W394" s="274"/>
      <c r="X394" s="274"/>
      <c r="Y394" s="274"/>
      <c r="Z394" s="279"/>
      <c r="AA394" s="279"/>
      <c r="AB394" s="274"/>
      <c r="AC394" s="274"/>
      <c r="AD394" s="274"/>
      <c r="AE394" s="274"/>
      <c r="AF394" s="274"/>
      <c r="AG394" s="274"/>
      <c r="AH394" s="274"/>
    </row>
    <row r="395">
      <c r="A395" s="274"/>
      <c r="B395" s="274"/>
      <c r="C395" s="274"/>
      <c r="D395" s="1285"/>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9"/>
      <c r="AA395" s="279"/>
      <c r="AB395" s="274"/>
      <c r="AC395" s="274"/>
      <c r="AD395" s="274"/>
      <c r="AE395" s="274"/>
      <c r="AF395" s="274"/>
      <c r="AG395" s="274"/>
      <c r="AH395" s="274"/>
    </row>
    <row r="396">
      <c r="A396" s="274"/>
      <c r="B396" s="274"/>
      <c r="C396" s="274"/>
      <c r="D396" s="1285"/>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9"/>
      <c r="AA396" s="279"/>
      <c r="AB396" s="274"/>
      <c r="AC396" s="274"/>
      <c r="AD396" s="274"/>
      <c r="AE396" s="274"/>
      <c r="AF396" s="274"/>
      <c r="AG396" s="274"/>
      <c r="AH396" s="274"/>
    </row>
    <row r="397">
      <c r="A397" s="274"/>
      <c r="B397" s="274"/>
      <c r="C397" s="274"/>
      <c r="D397" s="1285"/>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9"/>
      <c r="AA397" s="279"/>
      <c r="AB397" s="274"/>
      <c r="AC397" s="274"/>
      <c r="AD397" s="274"/>
      <c r="AE397" s="274"/>
      <c r="AF397" s="274"/>
      <c r="AG397" s="274"/>
      <c r="AH397" s="274"/>
    </row>
    <row r="398">
      <c r="A398" s="274"/>
      <c r="B398" s="274"/>
      <c r="C398" s="274"/>
      <c r="D398" s="1285"/>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9"/>
      <c r="AA398" s="279"/>
      <c r="AB398" s="274"/>
      <c r="AC398" s="274"/>
      <c r="AD398" s="274"/>
      <c r="AE398" s="274"/>
      <c r="AF398" s="274"/>
      <c r="AG398" s="274"/>
      <c r="AH398" s="274"/>
    </row>
    <row r="399">
      <c r="A399" s="274"/>
      <c r="B399" s="274"/>
      <c r="C399" s="274"/>
      <c r="D399" s="1285"/>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9"/>
      <c r="AA399" s="279"/>
      <c r="AB399" s="274"/>
      <c r="AC399" s="274"/>
      <c r="AD399" s="274"/>
      <c r="AE399" s="274"/>
      <c r="AF399" s="274"/>
      <c r="AG399" s="274"/>
      <c r="AH399" s="274"/>
    </row>
    <row r="400">
      <c r="A400" s="274"/>
      <c r="B400" s="274"/>
      <c r="C400" s="274"/>
      <c r="D400" s="1285"/>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9"/>
      <c r="AA400" s="279"/>
      <c r="AB400" s="274"/>
      <c r="AC400" s="274"/>
      <c r="AD400" s="274"/>
      <c r="AE400" s="274"/>
      <c r="AF400" s="274"/>
      <c r="AG400" s="274"/>
      <c r="AH400" s="274"/>
    </row>
    <row r="401">
      <c r="A401" s="274"/>
      <c r="B401" s="274"/>
      <c r="C401" s="274"/>
      <c r="D401" s="1285"/>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9"/>
      <c r="AA401" s="279"/>
      <c r="AB401" s="274"/>
      <c r="AC401" s="274"/>
      <c r="AD401" s="274"/>
      <c r="AE401" s="274"/>
      <c r="AF401" s="274"/>
      <c r="AG401" s="274"/>
      <c r="AH401" s="274"/>
    </row>
    <row r="402">
      <c r="A402" s="274"/>
      <c r="B402" s="274"/>
      <c r="C402" s="274"/>
      <c r="D402" s="1285"/>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9"/>
      <c r="AA402" s="279"/>
      <c r="AB402" s="274"/>
      <c r="AC402" s="274"/>
      <c r="AD402" s="274"/>
      <c r="AE402" s="274"/>
      <c r="AF402" s="274"/>
      <c r="AG402" s="274"/>
      <c r="AH402" s="274"/>
    </row>
    <row r="403">
      <c r="A403" s="274"/>
      <c r="B403" s="274"/>
      <c r="C403" s="274"/>
      <c r="D403" s="1285"/>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9"/>
      <c r="AA403" s="279"/>
      <c r="AB403" s="274"/>
      <c r="AC403" s="274"/>
      <c r="AD403" s="274"/>
      <c r="AE403" s="274"/>
      <c r="AF403" s="274"/>
      <c r="AG403" s="274"/>
      <c r="AH403" s="274"/>
    </row>
    <row r="404">
      <c r="A404" s="274"/>
      <c r="B404" s="274"/>
      <c r="C404" s="274"/>
      <c r="D404" s="1285"/>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9"/>
      <c r="AA404" s="279"/>
      <c r="AB404" s="274"/>
      <c r="AC404" s="274"/>
      <c r="AD404" s="274"/>
      <c r="AE404" s="274"/>
      <c r="AF404" s="274"/>
      <c r="AG404" s="274"/>
      <c r="AH404" s="274"/>
    </row>
    <row r="405">
      <c r="A405" s="274"/>
      <c r="B405" s="274"/>
      <c r="C405" s="274"/>
      <c r="D405" s="1285"/>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9"/>
      <c r="AA405" s="279"/>
      <c r="AB405" s="274"/>
      <c r="AC405" s="274"/>
      <c r="AD405" s="274"/>
      <c r="AE405" s="274"/>
      <c r="AF405" s="274"/>
      <c r="AG405" s="274"/>
      <c r="AH405" s="274"/>
    </row>
    <row r="406">
      <c r="A406" s="274"/>
      <c r="B406" s="274"/>
      <c r="C406" s="274"/>
      <c r="D406" s="1285"/>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9"/>
      <c r="AA406" s="279"/>
      <c r="AB406" s="274"/>
      <c r="AC406" s="274"/>
      <c r="AD406" s="274"/>
      <c r="AE406" s="274"/>
      <c r="AF406" s="274"/>
      <c r="AG406" s="274"/>
      <c r="AH406" s="274"/>
    </row>
    <row r="407">
      <c r="A407" s="274"/>
      <c r="B407" s="274"/>
      <c r="C407" s="274"/>
      <c r="D407" s="1285"/>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9"/>
      <c r="AA407" s="279"/>
      <c r="AB407" s="274"/>
      <c r="AC407" s="274"/>
      <c r="AD407" s="274"/>
      <c r="AE407" s="274"/>
      <c r="AF407" s="274"/>
      <c r="AG407" s="274"/>
      <c r="AH407" s="274"/>
    </row>
    <row r="408">
      <c r="A408" s="274"/>
      <c r="B408" s="274"/>
      <c r="C408" s="274"/>
      <c r="D408" s="1285"/>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9"/>
      <c r="AA408" s="279"/>
      <c r="AB408" s="274"/>
      <c r="AC408" s="274"/>
      <c r="AD408" s="274"/>
      <c r="AE408" s="274"/>
      <c r="AF408" s="274"/>
      <c r="AG408" s="274"/>
      <c r="AH408" s="274"/>
    </row>
    <row r="409">
      <c r="A409" s="274"/>
      <c r="B409" s="274"/>
      <c r="C409" s="274"/>
      <c r="D409" s="1285"/>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9"/>
      <c r="AA409" s="279"/>
      <c r="AB409" s="274"/>
      <c r="AC409" s="274"/>
      <c r="AD409" s="274"/>
      <c r="AE409" s="274"/>
      <c r="AF409" s="274"/>
      <c r="AG409" s="274"/>
      <c r="AH409" s="274"/>
    </row>
    <row r="410">
      <c r="A410" s="274"/>
      <c r="B410" s="274"/>
      <c r="C410" s="274"/>
      <c r="D410" s="1285"/>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9"/>
      <c r="AA410" s="279"/>
      <c r="AB410" s="274"/>
      <c r="AC410" s="274"/>
      <c r="AD410" s="274"/>
      <c r="AE410" s="274"/>
      <c r="AF410" s="274"/>
      <c r="AG410" s="274"/>
      <c r="AH410" s="274"/>
    </row>
    <row r="411">
      <c r="A411" s="274"/>
      <c r="B411" s="274"/>
      <c r="C411" s="274"/>
      <c r="D411" s="1285"/>
      <c r="E411" s="274"/>
      <c r="F411" s="274"/>
      <c r="G411" s="274"/>
      <c r="H411" s="274"/>
      <c r="I411" s="274"/>
      <c r="J411" s="274"/>
      <c r="K411" s="274"/>
      <c r="L411" s="274"/>
      <c r="M411" s="274"/>
      <c r="N411" s="274"/>
      <c r="O411" s="274"/>
      <c r="P411" s="274"/>
      <c r="Q411" s="274"/>
      <c r="R411" s="274"/>
      <c r="S411" s="274"/>
      <c r="T411" s="274"/>
      <c r="U411" s="274"/>
      <c r="V411" s="274"/>
      <c r="W411" s="274"/>
      <c r="X411" s="274"/>
      <c r="Y411" s="274"/>
      <c r="Z411" s="279"/>
      <c r="AA411" s="279"/>
      <c r="AB411" s="274"/>
      <c r="AC411" s="274"/>
      <c r="AD411" s="274"/>
      <c r="AE411" s="274"/>
      <c r="AF411" s="274"/>
      <c r="AG411" s="274"/>
      <c r="AH411" s="274"/>
    </row>
    <row r="412">
      <c r="A412" s="274"/>
      <c r="B412" s="274"/>
      <c r="C412" s="274"/>
      <c r="D412" s="1285"/>
      <c r="E412" s="274"/>
      <c r="F412" s="274"/>
      <c r="G412" s="274"/>
      <c r="H412" s="274"/>
      <c r="I412" s="274"/>
      <c r="J412" s="274"/>
      <c r="K412" s="274"/>
      <c r="L412" s="274"/>
      <c r="M412" s="274"/>
      <c r="N412" s="274"/>
      <c r="O412" s="274"/>
      <c r="P412" s="274"/>
      <c r="Q412" s="274"/>
      <c r="R412" s="274"/>
      <c r="S412" s="274"/>
      <c r="T412" s="274"/>
      <c r="U412" s="274"/>
      <c r="V412" s="274"/>
      <c r="W412" s="274"/>
      <c r="X412" s="274"/>
      <c r="Y412" s="274"/>
      <c r="Z412" s="279"/>
      <c r="AA412" s="279"/>
      <c r="AB412" s="274"/>
      <c r="AC412" s="274"/>
      <c r="AD412" s="274"/>
      <c r="AE412" s="274"/>
      <c r="AF412" s="274"/>
      <c r="AG412" s="274"/>
      <c r="AH412" s="274"/>
    </row>
    <row r="413">
      <c r="A413" s="274"/>
      <c r="B413" s="274"/>
      <c r="C413" s="274"/>
      <c r="D413" s="1285"/>
      <c r="E413" s="274"/>
      <c r="F413" s="274"/>
      <c r="G413" s="274"/>
      <c r="H413" s="274"/>
      <c r="I413" s="274"/>
      <c r="J413" s="274"/>
      <c r="K413" s="274"/>
      <c r="L413" s="274"/>
      <c r="M413" s="274"/>
      <c r="N413" s="274"/>
      <c r="O413" s="274"/>
      <c r="P413" s="274"/>
      <c r="Q413" s="274"/>
      <c r="R413" s="274"/>
      <c r="S413" s="274"/>
      <c r="T413" s="274"/>
      <c r="U413" s="274"/>
      <c r="V413" s="274"/>
      <c r="W413" s="274"/>
      <c r="X413" s="274"/>
      <c r="Y413" s="274"/>
      <c r="Z413" s="279"/>
      <c r="AA413" s="279"/>
      <c r="AB413" s="274"/>
      <c r="AC413" s="274"/>
      <c r="AD413" s="274"/>
      <c r="AE413" s="274"/>
      <c r="AF413" s="274"/>
      <c r="AG413" s="274"/>
      <c r="AH413" s="274"/>
    </row>
    <row r="414">
      <c r="A414" s="274"/>
      <c r="B414" s="274"/>
      <c r="C414" s="274"/>
      <c r="D414" s="1285"/>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9"/>
      <c r="AA414" s="279"/>
      <c r="AB414" s="274"/>
      <c r="AC414" s="274"/>
      <c r="AD414" s="274"/>
      <c r="AE414" s="274"/>
      <c r="AF414" s="274"/>
      <c r="AG414" s="274"/>
      <c r="AH414" s="274"/>
    </row>
    <row r="415">
      <c r="A415" s="274"/>
      <c r="B415" s="274"/>
      <c r="C415" s="274"/>
      <c r="D415" s="1285"/>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9"/>
      <c r="AA415" s="279"/>
      <c r="AB415" s="274"/>
      <c r="AC415" s="274"/>
      <c r="AD415" s="274"/>
      <c r="AE415" s="274"/>
      <c r="AF415" s="274"/>
      <c r="AG415" s="274"/>
      <c r="AH415" s="274"/>
    </row>
    <row r="416">
      <c r="A416" s="274"/>
      <c r="B416" s="274"/>
      <c r="C416" s="274"/>
      <c r="D416" s="1285"/>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9"/>
      <c r="AA416" s="279"/>
      <c r="AB416" s="274"/>
      <c r="AC416" s="274"/>
      <c r="AD416" s="274"/>
      <c r="AE416" s="274"/>
      <c r="AF416" s="274"/>
      <c r="AG416" s="274"/>
      <c r="AH416" s="274"/>
    </row>
    <row r="417">
      <c r="A417" s="274"/>
      <c r="B417" s="274"/>
      <c r="C417" s="274"/>
      <c r="D417" s="1285"/>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9"/>
      <c r="AA417" s="279"/>
      <c r="AB417" s="274"/>
      <c r="AC417" s="274"/>
      <c r="AD417" s="274"/>
      <c r="AE417" s="274"/>
      <c r="AF417" s="274"/>
      <c r="AG417" s="274"/>
      <c r="AH417" s="274"/>
    </row>
    <row r="418">
      <c r="A418" s="274"/>
      <c r="B418" s="274"/>
      <c r="C418" s="274"/>
      <c r="D418" s="1285"/>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9"/>
      <c r="AA418" s="279"/>
      <c r="AB418" s="274"/>
      <c r="AC418" s="274"/>
      <c r="AD418" s="274"/>
      <c r="AE418" s="274"/>
      <c r="AF418" s="274"/>
      <c r="AG418" s="274"/>
      <c r="AH418" s="274"/>
    </row>
    <row r="419">
      <c r="A419" s="274"/>
      <c r="B419" s="274"/>
      <c r="C419" s="274"/>
      <c r="D419" s="1285"/>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9"/>
      <c r="AA419" s="279"/>
      <c r="AB419" s="274"/>
      <c r="AC419" s="274"/>
      <c r="AD419" s="274"/>
      <c r="AE419" s="274"/>
      <c r="AF419" s="274"/>
      <c r="AG419" s="274"/>
      <c r="AH419" s="274"/>
    </row>
    <row r="420">
      <c r="A420" s="274"/>
      <c r="B420" s="274"/>
      <c r="C420" s="274"/>
      <c r="D420" s="1285"/>
      <c r="E420" s="274"/>
      <c r="F420" s="274"/>
      <c r="G420" s="274"/>
      <c r="H420" s="274"/>
      <c r="I420" s="274"/>
      <c r="J420" s="274"/>
      <c r="K420" s="274"/>
      <c r="L420" s="274"/>
      <c r="M420" s="274"/>
      <c r="N420" s="274"/>
      <c r="O420" s="274"/>
      <c r="P420" s="274"/>
      <c r="Q420" s="274"/>
      <c r="R420" s="274"/>
      <c r="S420" s="274"/>
      <c r="T420" s="274"/>
      <c r="U420" s="274"/>
      <c r="V420" s="274"/>
      <c r="W420" s="274"/>
      <c r="X420" s="274"/>
      <c r="Y420" s="274"/>
      <c r="Z420" s="279"/>
      <c r="AA420" s="279"/>
      <c r="AB420" s="274"/>
      <c r="AC420" s="274"/>
      <c r="AD420" s="274"/>
      <c r="AE420" s="274"/>
      <c r="AF420" s="274"/>
      <c r="AG420" s="274"/>
      <c r="AH420" s="274"/>
    </row>
    <row r="421">
      <c r="A421" s="274"/>
      <c r="B421" s="274"/>
      <c r="C421" s="274"/>
      <c r="D421" s="1285"/>
      <c r="E421" s="274"/>
      <c r="F421" s="274"/>
      <c r="G421" s="274"/>
      <c r="H421" s="274"/>
      <c r="I421" s="274"/>
      <c r="J421" s="274"/>
      <c r="K421" s="274"/>
      <c r="L421" s="274"/>
      <c r="M421" s="274"/>
      <c r="N421" s="274"/>
      <c r="O421" s="274"/>
      <c r="P421" s="274"/>
      <c r="Q421" s="274"/>
      <c r="R421" s="274"/>
      <c r="S421" s="274"/>
      <c r="T421" s="274"/>
      <c r="U421" s="274"/>
      <c r="V421" s="274"/>
      <c r="W421" s="274"/>
      <c r="X421" s="274"/>
      <c r="Y421" s="274"/>
      <c r="Z421" s="279"/>
      <c r="AA421" s="279"/>
      <c r="AB421" s="274"/>
      <c r="AC421" s="274"/>
      <c r="AD421" s="274"/>
      <c r="AE421" s="274"/>
      <c r="AF421" s="274"/>
      <c r="AG421" s="274"/>
      <c r="AH421" s="274"/>
    </row>
    <row r="422">
      <c r="A422" s="274"/>
      <c r="B422" s="274"/>
      <c r="C422" s="274"/>
      <c r="D422" s="1285"/>
      <c r="E422" s="274"/>
      <c r="F422" s="274"/>
      <c r="G422" s="274"/>
      <c r="H422" s="274"/>
      <c r="I422" s="274"/>
      <c r="J422" s="274"/>
      <c r="K422" s="274"/>
      <c r="L422" s="274"/>
      <c r="M422" s="274"/>
      <c r="N422" s="274"/>
      <c r="O422" s="274"/>
      <c r="P422" s="274"/>
      <c r="Q422" s="274"/>
      <c r="R422" s="274"/>
      <c r="S422" s="274"/>
      <c r="T422" s="274"/>
      <c r="U422" s="274"/>
      <c r="V422" s="274"/>
      <c r="W422" s="274"/>
      <c r="X422" s="274"/>
      <c r="Y422" s="274"/>
      <c r="Z422" s="279"/>
      <c r="AA422" s="279"/>
      <c r="AB422" s="274"/>
      <c r="AC422" s="274"/>
      <c r="AD422" s="274"/>
      <c r="AE422" s="274"/>
      <c r="AF422" s="274"/>
      <c r="AG422" s="274"/>
      <c r="AH422" s="274"/>
    </row>
    <row r="423">
      <c r="A423" s="274"/>
      <c r="B423" s="274"/>
      <c r="C423" s="274"/>
      <c r="D423" s="1285"/>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9"/>
      <c r="AA423" s="279"/>
      <c r="AB423" s="274"/>
      <c r="AC423" s="274"/>
      <c r="AD423" s="274"/>
      <c r="AE423" s="274"/>
      <c r="AF423" s="274"/>
      <c r="AG423" s="274"/>
      <c r="AH423" s="274"/>
    </row>
    <row r="424">
      <c r="A424" s="274"/>
      <c r="B424" s="274"/>
      <c r="C424" s="274"/>
      <c r="D424" s="1285"/>
      <c r="E424" s="274"/>
      <c r="F424" s="274"/>
      <c r="G424" s="274"/>
      <c r="H424" s="274"/>
      <c r="I424" s="274"/>
      <c r="J424" s="274"/>
      <c r="K424" s="274"/>
      <c r="L424" s="274"/>
      <c r="M424" s="274"/>
      <c r="N424" s="274"/>
      <c r="O424" s="274"/>
      <c r="P424" s="274"/>
      <c r="Q424" s="274"/>
      <c r="R424" s="274"/>
      <c r="S424" s="274"/>
      <c r="T424" s="274"/>
      <c r="U424" s="274"/>
      <c r="V424" s="274"/>
      <c r="W424" s="274"/>
      <c r="X424" s="274"/>
      <c r="Y424" s="274"/>
      <c r="Z424" s="279"/>
      <c r="AA424" s="279"/>
      <c r="AB424" s="274"/>
      <c r="AC424" s="274"/>
      <c r="AD424" s="274"/>
      <c r="AE424" s="274"/>
      <c r="AF424" s="274"/>
      <c r="AG424" s="274"/>
      <c r="AH424" s="274"/>
    </row>
    <row r="425">
      <c r="A425" s="274"/>
      <c r="B425" s="274"/>
      <c r="C425" s="274"/>
      <c r="D425" s="1285"/>
      <c r="E425" s="274"/>
      <c r="F425" s="274"/>
      <c r="G425" s="274"/>
      <c r="H425" s="274"/>
      <c r="I425" s="274"/>
      <c r="J425" s="274"/>
      <c r="K425" s="274"/>
      <c r="L425" s="274"/>
      <c r="M425" s="274"/>
      <c r="N425" s="274"/>
      <c r="O425" s="274"/>
      <c r="P425" s="274"/>
      <c r="Q425" s="274"/>
      <c r="R425" s="274"/>
      <c r="S425" s="274"/>
      <c r="T425" s="274"/>
      <c r="U425" s="274"/>
      <c r="V425" s="274"/>
      <c r="W425" s="274"/>
      <c r="X425" s="274"/>
      <c r="Y425" s="274"/>
      <c r="Z425" s="279"/>
      <c r="AA425" s="279"/>
      <c r="AB425" s="274"/>
      <c r="AC425" s="274"/>
      <c r="AD425" s="274"/>
      <c r="AE425" s="274"/>
      <c r="AF425" s="274"/>
      <c r="AG425" s="274"/>
      <c r="AH425" s="274"/>
    </row>
    <row r="426">
      <c r="A426" s="274"/>
      <c r="B426" s="274"/>
      <c r="C426" s="274"/>
      <c r="D426" s="1285"/>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9"/>
      <c r="AA426" s="279"/>
      <c r="AB426" s="274"/>
      <c r="AC426" s="274"/>
      <c r="AD426" s="274"/>
      <c r="AE426" s="274"/>
      <c r="AF426" s="274"/>
      <c r="AG426" s="274"/>
      <c r="AH426" s="274"/>
    </row>
    <row r="427">
      <c r="A427" s="274"/>
      <c r="B427" s="274"/>
      <c r="C427" s="274"/>
      <c r="D427" s="1285"/>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9"/>
      <c r="AA427" s="279"/>
      <c r="AB427" s="274"/>
      <c r="AC427" s="274"/>
      <c r="AD427" s="274"/>
      <c r="AE427" s="274"/>
      <c r="AF427" s="274"/>
      <c r="AG427" s="274"/>
      <c r="AH427" s="274"/>
    </row>
    <row r="428">
      <c r="A428" s="274"/>
      <c r="B428" s="274"/>
      <c r="C428" s="274"/>
      <c r="D428" s="1285"/>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9"/>
      <c r="AA428" s="279"/>
      <c r="AB428" s="274"/>
      <c r="AC428" s="274"/>
      <c r="AD428" s="274"/>
      <c r="AE428" s="274"/>
      <c r="AF428" s="274"/>
      <c r="AG428" s="274"/>
      <c r="AH428" s="274"/>
    </row>
    <row r="429">
      <c r="A429" s="274"/>
      <c r="B429" s="274"/>
      <c r="C429" s="274"/>
      <c r="D429" s="1285"/>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9"/>
      <c r="AA429" s="279"/>
      <c r="AB429" s="274"/>
      <c r="AC429" s="274"/>
      <c r="AD429" s="274"/>
      <c r="AE429" s="274"/>
      <c r="AF429" s="274"/>
      <c r="AG429" s="274"/>
      <c r="AH429" s="274"/>
    </row>
    <row r="430">
      <c r="A430" s="274"/>
      <c r="B430" s="274"/>
      <c r="C430" s="274"/>
      <c r="D430" s="1285"/>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9"/>
      <c r="AA430" s="279"/>
      <c r="AB430" s="274"/>
      <c r="AC430" s="274"/>
      <c r="AD430" s="274"/>
      <c r="AE430" s="274"/>
      <c r="AF430" s="274"/>
      <c r="AG430" s="274"/>
      <c r="AH430" s="274"/>
    </row>
    <row r="431">
      <c r="A431" s="274"/>
      <c r="B431" s="274"/>
      <c r="C431" s="274"/>
      <c r="D431" s="1285"/>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9"/>
      <c r="AA431" s="279"/>
      <c r="AB431" s="274"/>
      <c r="AC431" s="274"/>
      <c r="AD431" s="274"/>
      <c r="AE431" s="274"/>
      <c r="AF431" s="274"/>
      <c r="AG431" s="274"/>
      <c r="AH431" s="274"/>
    </row>
    <row r="432">
      <c r="A432" s="274"/>
      <c r="B432" s="274"/>
      <c r="C432" s="274"/>
      <c r="D432" s="1285"/>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9"/>
      <c r="AA432" s="279"/>
      <c r="AB432" s="274"/>
      <c r="AC432" s="274"/>
      <c r="AD432" s="274"/>
      <c r="AE432" s="274"/>
      <c r="AF432" s="274"/>
      <c r="AG432" s="274"/>
      <c r="AH432" s="274"/>
    </row>
    <row r="433">
      <c r="A433" s="274"/>
      <c r="B433" s="274"/>
      <c r="C433" s="274"/>
      <c r="D433" s="1285"/>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9"/>
      <c r="AA433" s="279"/>
      <c r="AB433" s="274"/>
      <c r="AC433" s="274"/>
      <c r="AD433" s="274"/>
      <c r="AE433" s="274"/>
      <c r="AF433" s="274"/>
      <c r="AG433" s="274"/>
      <c r="AH433" s="274"/>
    </row>
    <row r="434">
      <c r="A434" s="274"/>
      <c r="B434" s="274"/>
      <c r="C434" s="274"/>
      <c r="D434" s="1285"/>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9"/>
      <c r="AA434" s="279"/>
      <c r="AB434" s="274"/>
      <c r="AC434" s="274"/>
      <c r="AD434" s="274"/>
      <c r="AE434" s="274"/>
      <c r="AF434" s="274"/>
      <c r="AG434" s="274"/>
      <c r="AH434" s="274"/>
    </row>
    <row r="435">
      <c r="A435" s="274"/>
      <c r="B435" s="274"/>
      <c r="C435" s="274"/>
      <c r="D435" s="1285"/>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9"/>
      <c r="AA435" s="279"/>
      <c r="AB435" s="274"/>
      <c r="AC435" s="274"/>
      <c r="AD435" s="274"/>
      <c r="AE435" s="274"/>
      <c r="AF435" s="274"/>
      <c r="AG435" s="274"/>
      <c r="AH435" s="274"/>
    </row>
    <row r="436">
      <c r="A436" s="274"/>
      <c r="B436" s="274"/>
      <c r="C436" s="274"/>
      <c r="D436" s="1285"/>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9"/>
      <c r="AA436" s="279"/>
      <c r="AB436" s="274"/>
      <c r="AC436" s="274"/>
      <c r="AD436" s="274"/>
      <c r="AE436" s="274"/>
      <c r="AF436" s="274"/>
      <c r="AG436" s="274"/>
      <c r="AH436" s="274"/>
    </row>
    <row r="437">
      <c r="A437" s="274"/>
      <c r="B437" s="274"/>
      <c r="C437" s="274"/>
      <c r="D437" s="1285"/>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9"/>
      <c r="AA437" s="279"/>
      <c r="AB437" s="274"/>
      <c r="AC437" s="274"/>
      <c r="AD437" s="274"/>
      <c r="AE437" s="274"/>
      <c r="AF437" s="274"/>
      <c r="AG437" s="274"/>
      <c r="AH437" s="274"/>
    </row>
    <row r="438">
      <c r="A438" s="274"/>
      <c r="B438" s="274"/>
      <c r="C438" s="274"/>
      <c r="D438" s="1285"/>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9"/>
      <c r="AA438" s="279"/>
      <c r="AB438" s="274"/>
      <c r="AC438" s="274"/>
      <c r="AD438" s="274"/>
      <c r="AE438" s="274"/>
      <c r="AF438" s="274"/>
      <c r="AG438" s="274"/>
      <c r="AH438" s="274"/>
    </row>
    <row r="439">
      <c r="A439" s="274"/>
      <c r="B439" s="274"/>
      <c r="C439" s="274"/>
      <c r="D439" s="1285"/>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9"/>
      <c r="AA439" s="279"/>
      <c r="AB439" s="274"/>
      <c r="AC439" s="274"/>
      <c r="AD439" s="274"/>
      <c r="AE439" s="274"/>
      <c r="AF439" s="274"/>
      <c r="AG439" s="274"/>
      <c r="AH439" s="274"/>
    </row>
    <row r="440">
      <c r="A440" s="274"/>
      <c r="B440" s="274"/>
      <c r="C440" s="274"/>
      <c r="D440" s="1285"/>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9"/>
      <c r="AA440" s="279"/>
      <c r="AB440" s="274"/>
      <c r="AC440" s="274"/>
      <c r="AD440" s="274"/>
      <c r="AE440" s="274"/>
      <c r="AF440" s="274"/>
      <c r="AG440" s="274"/>
      <c r="AH440" s="274"/>
    </row>
    <row r="441">
      <c r="A441" s="274"/>
      <c r="B441" s="274"/>
      <c r="C441" s="274"/>
      <c r="D441" s="1285"/>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9"/>
      <c r="AA441" s="279"/>
      <c r="AB441" s="274"/>
      <c r="AC441" s="274"/>
      <c r="AD441" s="274"/>
      <c r="AE441" s="274"/>
      <c r="AF441" s="274"/>
      <c r="AG441" s="274"/>
      <c r="AH441" s="274"/>
    </row>
    <row r="442">
      <c r="A442" s="274"/>
      <c r="B442" s="274"/>
      <c r="C442" s="274"/>
      <c r="D442" s="1285"/>
      <c r="E442" s="274"/>
      <c r="F442" s="274"/>
      <c r="G442" s="274"/>
      <c r="H442" s="274"/>
      <c r="I442" s="274"/>
      <c r="J442" s="274"/>
      <c r="K442" s="274"/>
      <c r="L442" s="274"/>
      <c r="M442" s="274"/>
      <c r="N442" s="274"/>
      <c r="O442" s="274"/>
      <c r="P442" s="274"/>
      <c r="Q442" s="274"/>
      <c r="R442" s="274"/>
      <c r="S442" s="274"/>
      <c r="T442" s="274"/>
      <c r="U442" s="274"/>
      <c r="V442" s="274"/>
      <c r="W442" s="274"/>
      <c r="X442" s="274"/>
      <c r="Y442" s="274"/>
      <c r="Z442" s="279"/>
      <c r="AA442" s="279"/>
      <c r="AB442" s="274"/>
      <c r="AC442" s="274"/>
      <c r="AD442" s="274"/>
      <c r="AE442" s="274"/>
      <c r="AF442" s="274"/>
      <c r="AG442" s="274"/>
      <c r="AH442" s="274"/>
    </row>
    <row r="443">
      <c r="A443" s="274"/>
      <c r="B443" s="274"/>
      <c r="C443" s="274"/>
      <c r="D443" s="1285"/>
      <c r="E443" s="274"/>
      <c r="F443" s="274"/>
      <c r="G443" s="274"/>
      <c r="H443" s="274"/>
      <c r="I443" s="274"/>
      <c r="J443" s="274"/>
      <c r="K443" s="274"/>
      <c r="L443" s="274"/>
      <c r="M443" s="274"/>
      <c r="N443" s="274"/>
      <c r="O443" s="274"/>
      <c r="P443" s="274"/>
      <c r="Q443" s="274"/>
      <c r="R443" s="274"/>
      <c r="S443" s="274"/>
      <c r="T443" s="274"/>
      <c r="U443" s="274"/>
      <c r="V443" s="274"/>
      <c r="W443" s="274"/>
      <c r="X443" s="274"/>
      <c r="Y443" s="274"/>
      <c r="Z443" s="279"/>
      <c r="AA443" s="279"/>
      <c r="AB443" s="274"/>
      <c r="AC443" s="274"/>
      <c r="AD443" s="274"/>
      <c r="AE443" s="274"/>
      <c r="AF443" s="274"/>
      <c r="AG443" s="274"/>
      <c r="AH443" s="274"/>
    </row>
    <row r="444">
      <c r="A444" s="274"/>
      <c r="B444" s="274"/>
      <c r="C444" s="274"/>
      <c r="D444" s="1285"/>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9"/>
      <c r="AA444" s="279"/>
      <c r="AB444" s="274"/>
      <c r="AC444" s="274"/>
      <c r="AD444" s="274"/>
      <c r="AE444" s="274"/>
      <c r="AF444" s="274"/>
      <c r="AG444" s="274"/>
      <c r="AH444" s="274"/>
    </row>
    <row r="445">
      <c r="A445" s="274"/>
      <c r="B445" s="274"/>
      <c r="C445" s="274"/>
      <c r="D445" s="1285"/>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9"/>
      <c r="AA445" s="279"/>
      <c r="AB445" s="274"/>
      <c r="AC445" s="274"/>
      <c r="AD445" s="274"/>
      <c r="AE445" s="274"/>
      <c r="AF445" s="274"/>
      <c r="AG445" s="274"/>
      <c r="AH445" s="274"/>
    </row>
    <row r="446">
      <c r="A446" s="274"/>
      <c r="B446" s="274"/>
      <c r="C446" s="274"/>
      <c r="D446" s="1285"/>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9"/>
      <c r="AA446" s="279"/>
      <c r="AB446" s="274"/>
      <c r="AC446" s="274"/>
      <c r="AD446" s="274"/>
      <c r="AE446" s="274"/>
      <c r="AF446" s="274"/>
      <c r="AG446" s="274"/>
      <c r="AH446" s="274"/>
    </row>
    <row r="447">
      <c r="A447" s="274"/>
      <c r="B447" s="274"/>
      <c r="C447" s="274"/>
      <c r="D447" s="1285"/>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9"/>
      <c r="AA447" s="279"/>
      <c r="AB447" s="274"/>
      <c r="AC447" s="274"/>
      <c r="AD447" s="274"/>
      <c r="AE447" s="274"/>
      <c r="AF447" s="274"/>
      <c r="AG447" s="274"/>
      <c r="AH447" s="274"/>
    </row>
    <row r="448">
      <c r="A448" s="274"/>
      <c r="B448" s="274"/>
      <c r="C448" s="274"/>
      <c r="D448" s="1285"/>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9"/>
      <c r="AA448" s="279"/>
      <c r="AB448" s="274"/>
      <c r="AC448" s="274"/>
      <c r="AD448" s="274"/>
      <c r="AE448" s="274"/>
      <c r="AF448" s="274"/>
      <c r="AG448" s="274"/>
      <c r="AH448" s="274"/>
    </row>
    <row r="449">
      <c r="A449" s="274"/>
      <c r="B449" s="274"/>
      <c r="C449" s="274"/>
      <c r="D449" s="1285"/>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9"/>
      <c r="AA449" s="279"/>
      <c r="AB449" s="274"/>
      <c r="AC449" s="274"/>
      <c r="AD449" s="274"/>
      <c r="AE449" s="274"/>
      <c r="AF449" s="274"/>
      <c r="AG449" s="274"/>
      <c r="AH449" s="274"/>
    </row>
    <row r="450">
      <c r="A450" s="274"/>
      <c r="B450" s="274"/>
      <c r="C450" s="274"/>
      <c r="D450" s="1285"/>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9"/>
      <c r="AA450" s="279"/>
      <c r="AB450" s="274"/>
      <c r="AC450" s="274"/>
      <c r="AD450" s="274"/>
      <c r="AE450" s="274"/>
      <c r="AF450" s="274"/>
      <c r="AG450" s="274"/>
      <c r="AH450" s="274"/>
    </row>
    <row r="451">
      <c r="A451" s="274"/>
      <c r="B451" s="274"/>
      <c r="C451" s="274"/>
      <c r="D451" s="1285"/>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9"/>
      <c r="AA451" s="279"/>
      <c r="AB451" s="274"/>
      <c r="AC451" s="274"/>
      <c r="AD451" s="274"/>
      <c r="AE451" s="274"/>
      <c r="AF451" s="274"/>
      <c r="AG451" s="274"/>
      <c r="AH451" s="274"/>
    </row>
    <row r="452">
      <c r="A452" s="274"/>
      <c r="B452" s="274"/>
      <c r="C452" s="274"/>
      <c r="D452" s="1285"/>
      <c r="E452" s="274"/>
      <c r="F452" s="274"/>
      <c r="G452" s="274"/>
      <c r="H452" s="274"/>
      <c r="I452" s="274"/>
      <c r="J452" s="274"/>
      <c r="K452" s="274"/>
      <c r="L452" s="274"/>
      <c r="M452" s="274"/>
      <c r="N452" s="274"/>
      <c r="O452" s="274"/>
      <c r="P452" s="274"/>
      <c r="Q452" s="274"/>
      <c r="R452" s="274"/>
      <c r="S452" s="274"/>
      <c r="T452" s="274"/>
      <c r="U452" s="274"/>
      <c r="V452" s="274"/>
      <c r="W452" s="274"/>
      <c r="X452" s="274"/>
      <c r="Y452" s="274"/>
      <c r="Z452" s="279"/>
      <c r="AA452" s="279"/>
      <c r="AB452" s="274"/>
      <c r="AC452" s="274"/>
      <c r="AD452" s="274"/>
      <c r="AE452" s="274"/>
      <c r="AF452" s="274"/>
      <c r="AG452" s="274"/>
      <c r="AH452" s="274"/>
    </row>
    <row r="453">
      <c r="A453" s="274"/>
      <c r="B453" s="274"/>
      <c r="C453" s="274"/>
      <c r="D453" s="1285"/>
      <c r="E453" s="274"/>
      <c r="F453" s="274"/>
      <c r="G453" s="274"/>
      <c r="H453" s="274"/>
      <c r="I453" s="274"/>
      <c r="J453" s="274"/>
      <c r="K453" s="274"/>
      <c r="L453" s="274"/>
      <c r="M453" s="274"/>
      <c r="N453" s="274"/>
      <c r="O453" s="274"/>
      <c r="P453" s="274"/>
      <c r="Q453" s="274"/>
      <c r="R453" s="274"/>
      <c r="S453" s="274"/>
      <c r="T453" s="274"/>
      <c r="U453" s="274"/>
      <c r="V453" s="274"/>
      <c r="W453" s="274"/>
      <c r="X453" s="274"/>
      <c r="Y453" s="274"/>
      <c r="Z453" s="279"/>
      <c r="AA453" s="279"/>
      <c r="AB453" s="274"/>
      <c r="AC453" s="274"/>
      <c r="AD453" s="274"/>
      <c r="AE453" s="274"/>
      <c r="AF453" s="274"/>
      <c r="AG453" s="274"/>
      <c r="AH453" s="274"/>
    </row>
    <row r="454">
      <c r="A454" s="274"/>
      <c r="B454" s="274"/>
      <c r="C454" s="274"/>
      <c r="D454" s="1285"/>
      <c r="E454" s="274"/>
      <c r="F454" s="274"/>
      <c r="G454" s="274"/>
      <c r="H454" s="274"/>
      <c r="I454" s="274"/>
      <c r="J454" s="274"/>
      <c r="K454" s="274"/>
      <c r="L454" s="274"/>
      <c r="M454" s="274"/>
      <c r="N454" s="274"/>
      <c r="O454" s="274"/>
      <c r="P454" s="274"/>
      <c r="Q454" s="274"/>
      <c r="R454" s="274"/>
      <c r="S454" s="274"/>
      <c r="T454" s="274"/>
      <c r="U454" s="274"/>
      <c r="V454" s="274"/>
      <c r="W454" s="274"/>
      <c r="X454" s="274"/>
      <c r="Y454" s="274"/>
      <c r="Z454" s="279"/>
      <c r="AA454" s="279"/>
      <c r="AB454" s="274"/>
      <c r="AC454" s="274"/>
      <c r="AD454" s="274"/>
      <c r="AE454" s="274"/>
      <c r="AF454" s="274"/>
      <c r="AG454" s="274"/>
      <c r="AH454" s="274"/>
    </row>
    <row r="455">
      <c r="A455" s="274"/>
      <c r="B455" s="274"/>
      <c r="C455" s="274"/>
      <c r="D455" s="1285"/>
      <c r="E455" s="274"/>
      <c r="F455" s="274"/>
      <c r="G455" s="274"/>
      <c r="H455" s="274"/>
      <c r="I455" s="274"/>
      <c r="J455" s="274"/>
      <c r="K455" s="274"/>
      <c r="L455" s="274"/>
      <c r="M455" s="274"/>
      <c r="N455" s="274"/>
      <c r="O455" s="274"/>
      <c r="P455" s="274"/>
      <c r="Q455" s="274"/>
      <c r="R455" s="274"/>
      <c r="S455" s="274"/>
      <c r="T455" s="274"/>
      <c r="U455" s="274"/>
      <c r="V455" s="274"/>
      <c r="W455" s="274"/>
      <c r="X455" s="274"/>
      <c r="Y455" s="274"/>
      <c r="Z455" s="279"/>
      <c r="AA455" s="279"/>
      <c r="AB455" s="274"/>
      <c r="AC455" s="274"/>
      <c r="AD455" s="274"/>
      <c r="AE455" s="274"/>
      <c r="AF455" s="274"/>
      <c r="AG455" s="274"/>
      <c r="AH455" s="274"/>
    </row>
    <row r="456">
      <c r="A456" s="274"/>
      <c r="B456" s="274"/>
      <c r="C456" s="274"/>
      <c r="D456" s="1285"/>
      <c r="E456" s="274"/>
      <c r="F456" s="274"/>
      <c r="G456" s="274"/>
      <c r="H456" s="274"/>
      <c r="I456" s="274"/>
      <c r="J456" s="274"/>
      <c r="K456" s="274"/>
      <c r="L456" s="274"/>
      <c r="M456" s="274"/>
      <c r="N456" s="274"/>
      <c r="O456" s="274"/>
      <c r="P456" s="274"/>
      <c r="Q456" s="274"/>
      <c r="R456" s="274"/>
      <c r="S456" s="274"/>
      <c r="T456" s="274"/>
      <c r="U456" s="274"/>
      <c r="V456" s="274"/>
      <c r="W456" s="274"/>
      <c r="X456" s="274"/>
      <c r="Y456" s="274"/>
      <c r="Z456" s="279"/>
      <c r="AA456" s="279"/>
      <c r="AB456" s="274"/>
      <c r="AC456" s="274"/>
      <c r="AD456" s="274"/>
      <c r="AE456" s="274"/>
      <c r="AF456" s="274"/>
      <c r="AG456" s="274"/>
      <c r="AH456" s="274"/>
    </row>
    <row r="457">
      <c r="A457" s="274"/>
      <c r="B457" s="274"/>
      <c r="C457" s="274"/>
      <c r="D457" s="1285"/>
      <c r="E457" s="274"/>
      <c r="F457" s="274"/>
      <c r="G457" s="274"/>
      <c r="H457" s="274"/>
      <c r="I457" s="274"/>
      <c r="J457" s="274"/>
      <c r="K457" s="274"/>
      <c r="L457" s="274"/>
      <c r="M457" s="274"/>
      <c r="N457" s="274"/>
      <c r="O457" s="274"/>
      <c r="P457" s="274"/>
      <c r="Q457" s="274"/>
      <c r="R457" s="274"/>
      <c r="S457" s="274"/>
      <c r="T457" s="274"/>
      <c r="U457" s="274"/>
      <c r="V457" s="274"/>
      <c r="W457" s="274"/>
      <c r="X457" s="274"/>
      <c r="Y457" s="274"/>
      <c r="Z457" s="279"/>
      <c r="AA457" s="279"/>
      <c r="AB457" s="274"/>
      <c r="AC457" s="274"/>
      <c r="AD457" s="274"/>
      <c r="AE457" s="274"/>
      <c r="AF457" s="274"/>
      <c r="AG457" s="274"/>
      <c r="AH457" s="274"/>
    </row>
    <row r="458">
      <c r="A458" s="274"/>
      <c r="B458" s="274"/>
      <c r="C458" s="274"/>
      <c r="D458" s="1285"/>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9"/>
      <c r="AA458" s="279"/>
      <c r="AB458" s="274"/>
      <c r="AC458" s="274"/>
      <c r="AD458" s="274"/>
      <c r="AE458" s="274"/>
      <c r="AF458" s="274"/>
      <c r="AG458" s="274"/>
      <c r="AH458" s="274"/>
    </row>
    <row r="459">
      <c r="A459" s="274"/>
      <c r="B459" s="274"/>
      <c r="C459" s="274"/>
      <c r="D459" s="1285"/>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9"/>
      <c r="AA459" s="279"/>
      <c r="AB459" s="274"/>
      <c r="AC459" s="274"/>
      <c r="AD459" s="274"/>
      <c r="AE459" s="274"/>
      <c r="AF459" s="274"/>
      <c r="AG459" s="274"/>
      <c r="AH459" s="274"/>
    </row>
    <row r="460">
      <c r="A460" s="274"/>
      <c r="B460" s="274"/>
      <c r="C460" s="274"/>
      <c r="D460" s="1285"/>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9"/>
      <c r="AA460" s="279"/>
      <c r="AB460" s="274"/>
      <c r="AC460" s="274"/>
      <c r="AD460" s="274"/>
      <c r="AE460" s="274"/>
      <c r="AF460" s="274"/>
      <c r="AG460" s="274"/>
      <c r="AH460" s="274"/>
    </row>
    <row r="461">
      <c r="A461" s="274"/>
      <c r="B461" s="274"/>
      <c r="C461" s="274"/>
      <c r="D461" s="1285"/>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9"/>
      <c r="AA461" s="279"/>
      <c r="AB461" s="274"/>
      <c r="AC461" s="274"/>
      <c r="AD461" s="274"/>
      <c r="AE461" s="274"/>
      <c r="AF461" s="274"/>
      <c r="AG461" s="274"/>
      <c r="AH461" s="274"/>
    </row>
    <row r="462">
      <c r="A462" s="274"/>
      <c r="B462" s="274"/>
      <c r="C462" s="274"/>
      <c r="D462" s="1285"/>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9"/>
      <c r="AA462" s="279"/>
      <c r="AB462" s="274"/>
      <c r="AC462" s="274"/>
      <c r="AD462" s="274"/>
      <c r="AE462" s="274"/>
      <c r="AF462" s="274"/>
      <c r="AG462" s="274"/>
      <c r="AH462" s="274"/>
    </row>
    <row r="463">
      <c r="A463" s="274"/>
      <c r="B463" s="274"/>
      <c r="C463" s="274"/>
      <c r="D463" s="1285"/>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9"/>
      <c r="AA463" s="279"/>
      <c r="AB463" s="274"/>
      <c r="AC463" s="274"/>
      <c r="AD463" s="274"/>
      <c r="AE463" s="274"/>
      <c r="AF463" s="274"/>
      <c r="AG463" s="274"/>
      <c r="AH463" s="274"/>
    </row>
    <row r="464">
      <c r="A464" s="274"/>
      <c r="B464" s="274"/>
      <c r="C464" s="274"/>
      <c r="D464" s="1285"/>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9"/>
      <c r="AA464" s="279"/>
      <c r="AB464" s="274"/>
      <c r="AC464" s="274"/>
      <c r="AD464" s="274"/>
      <c r="AE464" s="274"/>
      <c r="AF464" s="274"/>
      <c r="AG464" s="274"/>
      <c r="AH464" s="274"/>
    </row>
    <row r="465">
      <c r="A465" s="274"/>
      <c r="B465" s="274"/>
      <c r="C465" s="274"/>
      <c r="D465" s="1285"/>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9"/>
      <c r="AA465" s="279"/>
      <c r="AB465" s="274"/>
      <c r="AC465" s="274"/>
      <c r="AD465" s="274"/>
      <c r="AE465" s="274"/>
      <c r="AF465" s="274"/>
      <c r="AG465" s="274"/>
      <c r="AH465" s="274"/>
    </row>
    <row r="466">
      <c r="A466" s="274"/>
      <c r="B466" s="274"/>
      <c r="C466" s="274"/>
      <c r="D466" s="1285"/>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9"/>
      <c r="AA466" s="279"/>
      <c r="AB466" s="274"/>
      <c r="AC466" s="274"/>
      <c r="AD466" s="274"/>
      <c r="AE466" s="274"/>
      <c r="AF466" s="274"/>
      <c r="AG466" s="274"/>
      <c r="AH466" s="274"/>
    </row>
    <row r="467">
      <c r="A467" s="274"/>
      <c r="B467" s="274"/>
      <c r="C467" s="274"/>
      <c r="D467" s="1285"/>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9"/>
      <c r="AA467" s="279"/>
      <c r="AB467" s="274"/>
      <c r="AC467" s="274"/>
      <c r="AD467" s="274"/>
      <c r="AE467" s="274"/>
      <c r="AF467" s="274"/>
      <c r="AG467" s="274"/>
      <c r="AH467" s="274"/>
    </row>
    <row r="468">
      <c r="A468" s="274"/>
      <c r="B468" s="274"/>
      <c r="C468" s="274"/>
      <c r="D468" s="1285"/>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9"/>
      <c r="AA468" s="279"/>
      <c r="AB468" s="274"/>
      <c r="AC468" s="274"/>
      <c r="AD468" s="274"/>
      <c r="AE468" s="274"/>
      <c r="AF468" s="274"/>
      <c r="AG468" s="274"/>
      <c r="AH468" s="274"/>
    </row>
    <row r="469">
      <c r="A469" s="274"/>
      <c r="B469" s="274"/>
      <c r="C469" s="274"/>
      <c r="D469" s="1285"/>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9"/>
      <c r="AA469" s="279"/>
      <c r="AB469" s="274"/>
      <c r="AC469" s="274"/>
      <c r="AD469" s="274"/>
      <c r="AE469" s="274"/>
      <c r="AF469" s="274"/>
      <c r="AG469" s="274"/>
      <c r="AH469" s="274"/>
    </row>
    <row r="470">
      <c r="A470" s="274"/>
      <c r="B470" s="274"/>
      <c r="C470" s="274"/>
      <c r="D470" s="1285"/>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9"/>
      <c r="AA470" s="279"/>
      <c r="AB470" s="274"/>
      <c r="AC470" s="274"/>
      <c r="AD470" s="274"/>
      <c r="AE470" s="274"/>
      <c r="AF470" s="274"/>
      <c r="AG470" s="274"/>
      <c r="AH470" s="274"/>
    </row>
    <row r="471">
      <c r="A471" s="274"/>
      <c r="B471" s="274"/>
      <c r="C471" s="274"/>
      <c r="D471" s="1285"/>
      <c r="E471" s="274"/>
      <c r="F471" s="274"/>
      <c r="G471" s="274"/>
      <c r="H471" s="274"/>
      <c r="I471" s="274"/>
      <c r="J471" s="274"/>
      <c r="K471" s="274"/>
      <c r="L471" s="274"/>
      <c r="M471" s="274"/>
      <c r="N471" s="274"/>
      <c r="O471" s="274"/>
      <c r="P471" s="274"/>
      <c r="Q471" s="274"/>
      <c r="R471" s="274"/>
      <c r="S471" s="274"/>
      <c r="T471" s="274"/>
      <c r="U471" s="274"/>
      <c r="V471" s="274"/>
      <c r="W471" s="274"/>
      <c r="X471" s="274"/>
      <c r="Y471" s="274"/>
      <c r="Z471" s="279"/>
      <c r="AA471" s="279"/>
      <c r="AB471" s="274"/>
      <c r="AC471" s="274"/>
      <c r="AD471" s="274"/>
      <c r="AE471" s="274"/>
      <c r="AF471" s="274"/>
      <c r="AG471" s="274"/>
      <c r="AH471" s="274"/>
    </row>
    <row r="472">
      <c r="A472" s="274"/>
      <c r="B472" s="274"/>
      <c r="C472" s="274"/>
      <c r="D472" s="1285"/>
      <c r="E472" s="274"/>
      <c r="F472" s="274"/>
      <c r="G472" s="274"/>
      <c r="H472" s="274"/>
      <c r="I472" s="274"/>
      <c r="J472" s="274"/>
      <c r="K472" s="274"/>
      <c r="L472" s="274"/>
      <c r="M472" s="274"/>
      <c r="N472" s="274"/>
      <c r="O472" s="274"/>
      <c r="P472" s="274"/>
      <c r="Q472" s="274"/>
      <c r="R472" s="274"/>
      <c r="S472" s="274"/>
      <c r="T472" s="274"/>
      <c r="U472" s="274"/>
      <c r="V472" s="274"/>
      <c r="W472" s="274"/>
      <c r="X472" s="274"/>
      <c r="Y472" s="274"/>
      <c r="Z472" s="279"/>
      <c r="AA472" s="279"/>
      <c r="AB472" s="274"/>
      <c r="AC472" s="274"/>
      <c r="AD472" s="274"/>
      <c r="AE472" s="274"/>
      <c r="AF472" s="274"/>
      <c r="AG472" s="274"/>
      <c r="AH472" s="274"/>
    </row>
    <row r="473">
      <c r="A473" s="274"/>
      <c r="B473" s="274"/>
      <c r="C473" s="274"/>
      <c r="D473" s="1285"/>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9"/>
      <c r="AA473" s="279"/>
      <c r="AB473" s="274"/>
      <c r="AC473" s="274"/>
      <c r="AD473" s="274"/>
      <c r="AE473" s="274"/>
      <c r="AF473" s="274"/>
      <c r="AG473" s="274"/>
      <c r="AH473" s="274"/>
    </row>
    <row r="474">
      <c r="A474" s="274"/>
      <c r="B474" s="274"/>
      <c r="C474" s="274"/>
      <c r="D474" s="1285"/>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9"/>
      <c r="AA474" s="279"/>
      <c r="AB474" s="274"/>
      <c r="AC474" s="274"/>
      <c r="AD474" s="274"/>
      <c r="AE474" s="274"/>
      <c r="AF474" s="274"/>
      <c r="AG474" s="274"/>
      <c r="AH474" s="274"/>
    </row>
    <row r="475">
      <c r="A475" s="274"/>
      <c r="B475" s="274"/>
      <c r="C475" s="274"/>
      <c r="D475" s="1285"/>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9"/>
      <c r="AA475" s="279"/>
      <c r="AB475" s="274"/>
      <c r="AC475" s="274"/>
      <c r="AD475" s="274"/>
      <c r="AE475" s="274"/>
      <c r="AF475" s="274"/>
      <c r="AG475" s="274"/>
      <c r="AH475" s="274"/>
    </row>
    <row r="476">
      <c r="A476" s="274"/>
      <c r="B476" s="274"/>
      <c r="C476" s="274"/>
      <c r="D476" s="1285"/>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9"/>
      <c r="AA476" s="279"/>
      <c r="AB476" s="274"/>
      <c r="AC476" s="274"/>
      <c r="AD476" s="274"/>
      <c r="AE476" s="274"/>
      <c r="AF476" s="274"/>
      <c r="AG476" s="274"/>
      <c r="AH476" s="274"/>
    </row>
    <row r="477">
      <c r="A477" s="274"/>
      <c r="B477" s="274"/>
      <c r="C477" s="274"/>
      <c r="D477" s="1285"/>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9"/>
      <c r="AA477" s="279"/>
      <c r="AB477" s="274"/>
      <c r="AC477" s="274"/>
      <c r="AD477" s="274"/>
      <c r="AE477" s="274"/>
      <c r="AF477" s="274"/>
      <c r="AG477" s="274"/>
      <c r="AH477" s="274"/>
    </row>
    <row r="478">
      <c r="A478" s="274"/>
      <c r="B478" s="274"/>
      <c r="C478" s="274"/>
      <c r="D478" s="1285"/>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9"/>
      <c r="AA478" s="279"/>
      <c r="AB478" s="274"/>
      <c r="AC478" s="274"/>
      <c r="AD478" s="274"/>
      <c r="AE478" s="274"/>
      <c r="AF478" s="274"/>
      <c r="AG478" s="274"/>
      <c r="AH478" s="274"/>
    </row>
    <row r="479">
      <c r="A479" s="274"/>
      <c r="B479" s="274"/>
      <c r="C479" s="274"/>
      <c r="D479" s="1285"/>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9"/>
      <c r="AA479" s="279"/>
      <c r="AB479" s="274"/>
      <c r="AC479" s="274"/>
      <c r="AD479" s="274"/>
      <c r="AE479" s="274"/>
      <c r="AF479" s="274"/>
      <c r="AG479" s="274"/>
      <c r="AH479" s="274"/>
    </row>
    <row r="480">
      <c r="A480" s="274"/>
      <c r="B480" s="274"/>
      <c r="C480" s="274"/>
      <c r="D480" s="1285"/>
      <c r="E480" s="274"/>
      <c r="F480" s="274"/>
      <c r="G480" s="274"/>
      <c r="H480" s="274"/>
      <c r="I480" s="274"/>
      <c r="J480" s="274"/>
      <c r="K480" s="274"/>
      <c r="L480" s="274"/>
      <c r="M480" s="274"/>
      <c r="N480" s="274"/>
      <c r="O480" s="274"/>
      <c r="P480" s="274"/>
      <c r="Q480" s="274"/>
      <c r="R480" s="274"/>
      <c r="S480" s="274"/>
      <c r="T480" s="274"/>
      <c r="U480" s="274"/>
      <c r="V480" s="274"/>
      <c r="W480" s="274"/>
      <c r="X480" s="274"/>
      <c r="Y480" s="274"/>
      <c r="Z480" s="279"/>
      <c r="AA480" s="279"/>
      <c r="AB480" s="274"/>
      <c r="AC480" s="274"/>
      <c r="AD480" s="274"/>
      <c r="AE480" s="274"/>
      <c r="AF480" s="274"/>
      <c r="AG480" s="274"/>
      <c r="AH480" s="274"/>
    </row>
    <row r="481">
      <c r="A481" s="274"/>
      <c r="B481" s="274"/>
      <c r="C481" s="274"/>
      <c r="D481" s="1285"/>
      <c r="E481" s="274"/>
      <c r="F481" s="274"/>
      <c r="G481" s="274"/>
      <c r="H481" s="274"/>
      <c r="I481" s="274"/>
      <c r="J481" s="274"/>
      <c r="K481" s="274"/>
      <c r="L481" s="274"/>
      <c r="M481" s="274"/>
      <c r="N481" s="274"/>
      <c r="O481" s="274"/>
      <c r="P481" s="274"/>
      <c r="Q481" s="274"/>
      <c r="R481" s="274"/>
      <c r="S481" s="274"/>
      <c r="T481" s="274"/>
      <c r="U481" s="274"/>
      <c r="V481" s="274"/>
      <c r="W481" s="274"/>
      <c r="X481" s="274"/>
      <c r="Y481" s="274"/>
      <c r="Z481" s="279"/>
      <c r="AA481" s="279"/>
      <c r="AB481" s="274"/>
      <c r="AC481" s="274"/>
      <c r="AD481" s="274"/>
      <c r="AE481" s="274"/>
      <c r="AF481" s="274"/>
      <c r="AG481" s="274"/>
      <c r="AH481" s="274"/>
    </row>
    <row r="482">
      <c r="A482" s="274"/>
      <c r="B482" s="274"/>
      <c r="C482" s="274"/>
      <c r="D482" s="1285"/>
      <c r="E482" s="274"/>
      <c r="F482" s="274"/>
      <c r="G482" s="274"/>
      <c r="H482" s="274"/>
      <c r="I482" s="274"/>
      <c r="J482" s="274"/>
      <c r="K482" s="274"/>
      <c r="L482" s="274"/>
      <c r="M482" s="274"/>
      <c r="N482" s="274"/>
      <c r="O482" s="274"/>
      <c r="P482" s="274"/>
      <c r="Q482" s="274"/>
      <c r="R482" s="274"/>
      <c r="S482" s="274"/>
      <c r="T482" s="274"/>
      <c r="U482" s="274"/>
      <c r="V482" s="274"/>
      <c r="W482" s="274"/>
      <c r="X482" s="274"/>
      <c r="Y482" s="274"/>
      <c r="Z482" s="279"/>
      <c r="AA482" s="279"/>
      <c r="AB482" s="274"/>
      <c r="AC482" s="274"/>
      <c r="AD482" s="274"/>
      <c r="AE482" s="274"/>
      <c r="AF482" s="274"/>
      <c r="AG482" s="274"/>
      <c r="AH482" s="274"/>
    </row>
    <row r="483">
      <c r="A483" s="274"/>
      <c r="B483" s="274"/>
      <c r="C483" s="274"/>
      <c r="D483" s="1285"/>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9"/>
      <c r="AA483" s="279"/>
      <c r="AB483" s="274"/>
      <c r="AC483" s="274"/>
      <c r="AD483" s="274"/>
      <c r="AE483" s="274"/>
      <c r="AF483" s="274"/>
      <c r="AG483" s="274"/>
      <c r="AH483" s="274"/>
    </row>
    <row r="484">
      <c r="A484" s="274"/>
      <c r="B484" s="274"/>
      <c r="C484" s="274"/>
      <c r="D484" s="1285"/>
      <c r="E484" s="274"/>
      <c r="F484" s="274"/>
      <c r="G484" s="274"/>
      <c r="H484" s="274"/>
      <c r="I484" s="274"/>
      <c r="J484" s="274"/>
      <c r="K484" s="274"/>
      <c r="L484" s="274"/>
      <c r="M484" s="274"/>
      <c r="N484" s="274"/>
      <c r="O484" s="274"/>
      <c r="P484" s="274"/>
      <c r="Q484" s="274"/>
      <c r="R484" s="274"/>
      <c r="S484" s="274"/>
      <c r="T484" s="274"/>
      <c r="U484" s="274"/>
      <c r="V484" s="274"/>
      <c r="W484" s="274"/>
      <c r="X484" s="274"/>
      <c r="Y484" s="274"/>
      <c r="Z484" s="279"/>
      <c r="AA484" s="279"/>
      <c r="AB484" s="274"/>
      <c r="AC484" s="274"/>
      <c r="AD484" s="274"/>
      <c r="AE484" s="274"/>
      <c r="AF484" s="274"/>
      <c r="AG484" s="274"/>
      <c r="AH484" s="274"/>
    </row>
    <row r="485">
      <c r="A485" s="274"/>
      <c r="B485" s="274"/>
      <c r="C485" s="274"/>
      <c r="D485" s="1285"/>
      <c r="E485" s="274"/>
      <c r="F485" s="274"/>
      <c r="G485" s="274"/>
      <c r="H485" s="274"/>
      <c r="I485" s="274"/>
      <c r="J485" s="274"/>
      <c r="K485" s="274"/>
      <c r="L485" s="274"/>
      <c r="M485" s="274"/>
      <c r="N485" s="274"/>
      <c r="O485" s="274"/>
      <c r="P485" s="274"/>
      <c r="Q485" s="274"/>
      <c r="R485" s="274"/>
      <c r="S485" s="274"/>
      <c r="T485" s="274"/>
      <c r="U485" s="274"/>
      <c r="V485" s="274"/>
      <c r="W485" s="274"/>
      <c r="X485" s="274"/>
      <c r="Y485" s="274"/>
      <c r="Z485" s="279"/>
      <c r="AA485" s="279"/>
      <c r="AB485" s="274"/>
      <c r="AC485" s="274"/>
      <c r="AD485" s="274"/>
      <c r="AE485" s="274"/>
      <c r="AF485" s="274"/>
      <c r="AG485" s="274"/>
      <c r="AH485" s="274"/>
    </row>
    <row r="486">
      <c r="A486" s="274"/>
      <c r="B486" s="274"/>
      <c r="C486" s="274"/>
      <c r="D486" s="1285"/>
      <c r="E486" s="274"/>
      <c r="F486" s="274"/>
      <c r="G486" s="274"/>
      <c r="H486" s="274"/>
      <c r="I486" s="274"/>
      <c r="J486" s="274"/>
      <c r="K486" s="274"/>
      <c r="L486" s="274"/>
      <c r="M486" s="274"/>
      <c r="N486" s="274"/>
      <c r="O486" s="274"/>
      <c r="P486" s="274"/>
      <c r="Q486" s="274"/>
      <c r="R486" s="274"/>
      <c r="S486" s="274"/>
      <c r="T486" s="274"/>
      <c r="U486" s="274"/>
      <c r="V486" s="274"/>
      <c r="W486" s="274"/>
      <c r="X486" s="274"/>
      <c r="Y486" s="274"/>
      <c r="Z486" s="279"/>
      <c r="AA486" s="279"/>
      <c r="AB486" s="274"/>
      <c r="AC486" s="274"/>
      <c r="AD486" s="274"/>
      <c r="AE486" s="274"/>
      <c r="AF486" s="274"/>
      <c r="AG486" s="274"/>
      <c r="AH486" s="274"/>
    </row>
    <row r="487">
      <c r="A487" s="274"/>
      <c r="B487" s="274"/>
      <c r="C487" s="274"/>
      <c r="D487" s="1285"/>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9"/>
      <c r="AA487" s="279"/>
      <c r="AB487" s="274"/>
      <c r="AC487" s="274"/>
      <c r="AD487" s="274"/>
      <c r="AE487" s="274"/>
      <c r="AF487" s="274"/>
      <c r="AG487" s="274"/>
      <c r="AH487" s="274"/>
    </row>
    <row r="488">
      <c r="A488" s="274"/>
      <c r="B488" s="274"/>
      <c r="C488" s="274"/>
      <c r="D488" s="1285"/>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9"/>
      <c r="AA488" s="279"/>
      <c r="AB488" s="274"/>
      <c r="AC488" s="274"/>
      <c r="AD488" s="274"/>
      <c r="AE488" s="274"/>
      <c r="AF488" s="274"/>
      <c r="AG488" s="274"/>
      <c r="AH488" s="274"/>
    </row>
    <row r="489">
      <c r="A489" s="274"/>
      <c r="B489" s="274"/>
      <c r="C489" s="274"/>
      <c r="D489" s="1285"/>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9"/>
      <c r="AA489" s="279"/>
      <c r="AB489" s="274"/>
      <c r="AC489" s="274"/>
      <c r="AD489" s="274"/>
      <c r="AE489" s="274"/>
      <c r="AF489" s="274"/>
      <c r="AG489" s="274"/>
      <c r="AH489" s="274"/>
    </row>
    <row r="490">
      <c r="A490" s="274"/>
      <c r="B490" s="274"/>
      <c r="C490" s="274"/>
      <c r="D490" s="1285"/>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9"/>
      <c r="AA490" s="279"/>
      <c r="AB490" s="274"/>
      <c r="AC490" s="274"/>
      <c r="AD490" s="274"/>
      <c r="AE490" s="274"/>
      <c r="AF490" s="274"/>
      <c r="AG490" s="274"/>
      <c r="AH490" s="274"/>
    </row>
    <row r="491">
      <c r="A491" s="274"/>
      <c r="B491" s="274"/>
      <c r="C491" s="274"/>
      <c r="D491" s="1285"/>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9"/>
      <c r="AA491" s="279"/>
      <c r="AB491" s="274"/>
      <c r="AC491" s="274"/>
      <c r="AD491" s="274"/>
      <c r="AE491" s="274"/>
      <c r="AF491" s="274"/>
      <c r="AG491" s="274"/>
      <c r="AH491" s="274"/>
    </row>
    <row r="492">
      <c r="A492" s="274"/>
      <c r="B492" s="274"/>
      <c r="C492" s="274"/>
      <c r="D492" s="1285"/>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9"/>
      <c r="AA492" s="279"/>
      <c r="AB492" s="274"/>
      <c r="AC492" s="274"/>
      <c r="AD492" s="274"/>
      <c r="AE492" s="274"/>
      <c r="AF492" s="274"/>
      <c r="AG492" s="274"/>
      <c r="AH492" s="274"/>
    </row>
    <row r="493">
      <c r="A493" s="274"/>
      <c r="B493" s="274"/>
      <c r="C493" s="274"/>
      <c r="D493" s="1285"/>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9"/>
      <c r="AA493" s="279"/>
      <c r="AB493" s="274"/>
      <c r="AC493" s="274"/>
      <c r="AD493" s="274"/>
      <c r="AE493" s="274"/>
      <c r="AF493" s="274"/>
      <c r="AG493" s="274"/>
      <c r="AH493" s="274"/>
    </row>
    <row r="494">
      <c r="A494" s="274"/>
      <c r="B494" s="274"/>
      <c r="C494" s="274"/>
      <c r="D494" s="1285"/>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9"/>
      <c r="AA494" s="279"/>
      <c r="AB494" s="274"/>
      <c r="AC494" s="274"/>
      <c r="AD494" s="274"/>
      <c r="AE494" s="274"/>
      <c r="AF494" s="274"/>
      <c r="AG494" s="274"/>
      <c r="AH494" s="274"/>
    </row>
    <row r="495">
      <c r="A495" s="274"/>
      <c r="B495" s="274"/>
      <c r="C495" s="274"/>
      <c r="D495" s="1285"/>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9"/>
      <c r="AA495" s="279"/>
      <c r="AB495" s="274"/>
      <c r="AC495" s="274"/>
      <c r="AD495" s="274"/>
      <c r="AE495" s="274"/>
      <c r="AF495" s="274"/>
      <c r="AG495" s="274"/>
      <c r="AH495" s="274"/>
    </row>
    <row r="496">
      <c r="A496" s="274"/>
      <c r="B496" s="274"/>
      <c r="C496" s="274"/>
      <c r="D496" s="1285"/>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9"/>
      <c r="AA496" s="279"/>
      <c r="AB496" s="274"/>
      <c r="AC496" s="274"/>
      <c r="AD496" s="274"/>
      <c r="AE496" s="274"/>
      <c r="AF496" s="274"/>
      <c r="AG496" s="274"/>
      <c r="AH496" s="274"/>
    </row>
    <row r="497">
      <c r="A497" s="274"/>
      <c r="B497" s="274"/>
      <c r="C497" s="274"/>
      <c r="D497" s="1285"/>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9"/>
      <c r="AA497" s="279"/>
      <c r="AB497" s="274"/>
      <c r="AC497" s="274"/>
      <c r="AD497" s="274"/>
      <c r="AE497" s="274"/>
      <c r="AF497" s="274"/>
      <c r="AG497" s="274"/>
      <c r="AH497" s="274"/>
    </row>
    <row r="498">
      <c r="A498" s="274"/>
      <c r="B498" s="274"/>
      <c r="C498" s="274"/>
      <c r="D498" s="1285"/>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9"/>
      <c r="AA498" s="279"/>
      <c r="AB498" s="274"/>
      <c r="AC498" s="274"/>
      <c r="AD498" s="274"/>
      <c r="AE498" s="274"/>
      <c r="AF498" s="274"/>
      <c r="AG498" s="274"/>
      <c r="AH498" s="274"/>
    </row>
    <row r="499">
      <c r="A499" s="274"/>
      <c r="B499" s="274"/>
      <c r="C499" s="274"/>
      <c r="D499" s="1285"/>
      <c r="E499" s="274"/>
      <c r="F499" s="274"/>
      <c r="G499" s="274"/>
      <c r="H499" s="274"/>
      <c r="I499" s="274"/>
      <c r="J499" s="274"/>
      <c r="K499" s="274"/>
      <c r="L499" s="274"/>
      <c r="M499" s="274"/>
      <c r="N499" s="274"/>
      <c r="O499" s="274"/>
      <c r="P499" s="274"/>
      <c r="Q499" s="274"/>
      <c r="R499" s="274"/>
      <c r="S499" s="274"/>
      <c r="T499" s="274"/>
      <c r="U499" s="274"/>
      <c r="V499" s="274"/>
      <c r="W499" s="274"/>
      <c r="X499" s="274"/>
      <c r="Y499" s="274"/>
      <c r="Z499" s="279"/>
      <c r="AA499" s="279"/>
      <c r="AB499" s="274"/>
      <c r="AC499" s="274"/>
      <c r="AD499" s="274"/>
      <c r="AE499" s="274"/>
      <c r="AF499" s="274"/>
      <c r="AG499" s="274"/>
      <c r="AH499" s="274"/>
    </row>
    <row r="500">
      <c r="A500" s="274"/>
      <c r="B500" s="274"/>
      <c r="C500" s="274"/>
      <c r="D500" s="1285"/>
      <c r="E500" s="274"/>
      <c r="F500" s="274"/>
      <c r="G500" s="274"/>
      <c r="H500" s="274"/>
      <c r="I500" s="274"/>
      <c r="J500" s="274"/>
      <c r="K500" s="274"/>
      <c r="L500" s="274"/>
      <c r="M500" s="274"/>
      <c r="N500" s="274"/>
      <c r="O500" s="274"/>
      <c r="P500" s="274"/>
      <c r="Q500" s="274"/>
      <c r="R500" s="274"/>
      <c r="S500" s="274"/>
      <c r="T500" s="274"/>
      <c r="U500" s="274"/>
      <c r="V500" s="274"/>
      <c r="W500" s="274"/>
      <c r="X500" s="274"/>
      <c r="Y500" s="274"/>
      <c r="Z500" s="279"/>
      <c r="AA500" s="279"/>
      <c r="AB500" s="274"/>
      <c r="AC500" s="274"/>
      <c r="AD500" s="274"/>
      <c r="AE500" s="274"/>
      <c r="AF500" s="274"/>
      <c r="AG500" s="274"/>
      <c r="AH500" s="274"/>
    </row>
    <row r="501">
      <c r="A501" s="274"/>
      <c r="B501" s="274"/>
      <c r="C501" s="274"/>
      <c r="D501" s="1285"/>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9"/>
      <c r="AA501" s="279"/>
      <c r="AB501" s="274"/>
      <c r="AC501" s="274"/>
      <c r="AD501" s="274"/>
      <c r="AE501" s="274"/>
      <c r="AF501" s="274"/>
      <c r="AG501" s="274"/>
      <c r="AH501" s="274"/>
    </row>
    <row r="502">
      <c r="A502" s="274"/>
      <c r="B502" s="274"/>
      <c r="C502" s="274"/>
      <c r="D502" s="1285"/>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9"/>
      <c r="AA502" s="279"/>
      <c r="AB502" s="274"/>
      <c r="AC502" s="274"/>
      <c r="AD502" s="274"/>
      <c r="AE502" s="274"/>
      <c r="AF502" s="274"/>
      <c r="AG502" s="274"/>
      <c r="AH502" s="274"/>
    </row>
    <row r="503">
      <c r="A503" s="274"/>
      <c r="B503" s="274"/>
      <c r="C503" s="274"/>
      <c r="D503" s="1285"/>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9"/>
      <c r="AA503" s="279"/>
      <c r="AB503" s="274"/>
      <c r="AC503" s="274"/>
      <c r="AD503" s="274"/>
      <c r="AE503" s="274"/>
      <c r="AF503" s="274"/>
      <c r="AG503" s="274"/>
      <c r="AH503" s="274"/>
    </row>
    <row r="504">
      <c r="A504" s="274"/>
      <c r="B504" s="274"/>
      <c r="C504" s="274"/>
      <c r="D504" s="1285"/>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9"/>
      <c r="AA504" s="279"/>
      <c r="AB504" s="274"/>
      <c r="AC504" s="274"/>
      <c r="AD504" s="274"/>
      <c r="AE504" s="274"/>
      <c r="AF504" s="274"/>
      <c r="AG504" s="274"/>
      <c r="AH504" s="274"/>
    </row>
    <row r="505">
      <c r="A505" s="274"/>
      <c r="B505" s="274"/>
      <c r="C505" s="274"/>
      <c r="D505" s="1285"/>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9"/>
      <c r="AA505" s="279"/>
      <c r="AB505" s="274"/>
      <c r="AC505" s="274"/>
      <c r="AD505" s="274"/>
      <c r="AE505" s="274"/>
      <c r="AF505" s="274"/>
      <c r="AG505" s="274"/>
      <c r="AH505" s="274"/>
    </row>
    <row r="506">
      <c r="A506" s="274"/>
      <c r="B506" s="274"/>
      <c r="C506" s="274"/>
      <c r="D506" s="1285"/>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9"/>
      <c r="AA506" s="279"/>
      <c r="AB506" s="274"/>
      <c r="AC506" s="274"/>
      <c r="AD506" s="274"/>
      <c r="AE506" s="274"/>
      <c r="AF506" s="274"/>
      <c r="AG506" s="274"/>
      <c r="AH506" s="274"/>
    </row>
    <row r="507">
      <c r="A507" s="274"/>
      <c r="B507" s="274"/>
      <c r="C507" s="274"/>
      <c r="D507" s="1285"/>
      <c r="E507" s="274"/>
      <c r="F507" s="274"/>
      <c r="G507" s="274"/>
      <c r="H507" s="274"/>
      <c r="I507" s="274"/>
      <c r="J507" s="274"/>
      <c r="K507" s="274"/>
      <c r="L507" s="274"/>
      <c r="M507" s="274"/>
      <c r="N507" s="274"/>
      <c r="O507" s="274"/>
      <c r="P507" s="274"/>
      <c r="Q507" s="274"/>
      <c r="R507" s="274"/>
      <c r="S507" s="274"/>
      <c r="T507" s="274"/>
      <c r="U507" s="274"/>
      <c r="V507" s="274"/>
      <c r="W507" s="274"/>
      <c r="X507" s="274"/>
      <c r="Y507" s="274"/>
      <c r="Z507" s="279"/>
      <c r="AA507" s="279"/>
      <c r="AB507" s="274"/>
      <c r="AC507" s="274"/>
      <c r="AD507" s="274"/>
      <c r="AE507" s="274"/>
      <c r="AF507" s="274"/>
      <c r="AG507" s="274"/>
      <c r="AH507" s="274"/>
    </row>
    <row r="508">
      <c r="A508" s="274"/>
      <c r="B508" s="274"/>
      <c r="C508" s="274"/>
      <c r="D508" s="1285"/>
      <c r="E508" s="274"/>
      <c r="F508" s="274"/>
      <c r="G508" s="274"/>
      <c r="H508" s="274"/>
      <c r="I508" s="274"/>
      <c r="J508" s="274"/>
      <c r="K508" s="274"/>
      <c r="L508" s="274"/>
      <c r="M508" s="274"/>
      <c r="N508" s="274"/>
      <c r="O508" s="274"/>
      <c r="P508" s="274"/>
      <c r="Q508" s="274"/>
      <c r="R508" s="274"/>
      <c r="S508" s="274"/>
      <c r="T508" s="274"/>
      <c r="U508" s="274"/>
      <c r="V508" s="274"/>
      <c r="W508" s="274"/>
      <c r="X508" s="274"/>
      <c r="Y508" s="274"/>
      <c r="Z508" s="279"/>
      <c r="AA508" s="279"/>
      <c r="AB508" s="274"/>
      <c r="AC508" s="274"/>
      <c r="AD508" s="274"/>
      <c r="AE508" s="274"/>
      <c r="AF508" s="274"/>
      <c r="AG508" s="274"/>
      <c r="AH508" s="274"/>
    </row>
    <row r="509">
      <c r="A509" s="274"/>
      <c r="B509" s="274"/>
      <c r="C509" s="274"/>
      <c r="D509" s="1285"/>
      <c r="E509" s="274"/>
      <c r="F509" s="274"/>
      <c r="G509" s="274"/>
      <c r="H509" s="274"/>
      <c r="I509" s="274"/>
      <c r="J509" s="274"/>
      <c r="K509" s="274"/>
      <c r="L509" s="274"/>
      <c r="M509" s="274"/>
      <c r="N509" s="274"/>
      <c r="O509" s="274"/>
      <c r="P509" s="274"/>
      <c r="Q509" s="274"/>
      <c r="R509" s="274"/>
      <c r="S509" s="274"/>
      <c r="T509" s="274"/>
      <c r="U509" s="274"/>
      <c r="V509" s="274"/>
      <c r="W509" s="274"/>
      <c r="X509" s="274"/>
      <c r="Y509" s="274"/>
      <c r="Z509" s="279"/>
      <c r="AA509" s="279"/>
      <c r="AB509" s="274"/>
      <c r="AC509" s="274"/>
      <c r="AD509" s="274"/>
      <c r="AE509" s="274"/>
      <c r="AF509" s="274"/>
      <c r="AG509" s="274"/>
      <c r="AH509" s="274"/>
    </row>
    <row r="510">
      <c r="A510" s="274"/>
      <c r="B510" s="274"/>
      <c r="C510" s="274"/>
      <c r="D510" s="1285"/>
      <c r="E510" s="274"/>
      <c r="F510" s="274"/>
      <c r="G510" s="274"/>
      <c r="H510" s="274"/>
      <c r="I510" s="274"/>
      <c r="J510" s="274"/>
      <c r="K510" s="274"/>
      <c r="L510" s="274"/>
      <c r="M510" s="274"/>
      <c r="N510" s="274"/>
      <c r="O510" s="274"/>
      <c r="P510" s="274"/>
      <c r="Q510" s="274"/>
      <c r="R510" s="274"/>
      <c r="S510" s="274"/>
      <c r="T510" s="274"/>
      <c r="U510" s="274"/>
      <c r="V510" s="274"/>
      <c r="W510" s="274"/>
      <c r="X510" s="274"/>
      <c r="Y510" s="274"/>
      <c r="Z510" s="279"/>
      <c r="AA510" s="279"/>
      <c r="AB510" s="274"/>
      <c r="AC510" s="274"/>
      <c r="AD510" s="274"/>
      <c r="AE510" s="274"/>
      <c r="AF510" s="274"/>
      <c r="AG510" s="274"/>
      <c r="AH510" s="274"/>
    </row>
    <row r="511">
      <c r="A511" s="274"/>
      <c r="B511" s="274"/>
      <c r="C511" s="274"/>
      <c r="D511" s="1285"/>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9"/>
      <c r="AA511" s="279"/>
      <c r="AB511" s="274"/>
      <c r="AC511" s="274"/>
      <c r="AD511" s="274"/>
      <c r="AE511" s="274"/>
      <c r="AF511" s="274"/>
      <c r="AG511" s="274"/>
      <c r="AH511" s="274"/>
    </row>
    <row r="512">
      <c r="A512" s="274"/>
      <c r="B512" s="274"/>
      <c r="C512" s="274"/>
      <c r="D512" s="1285"/>
      <c r="E512" s="274"/>
      <c r="F512" s="274"/>
      <c r="G512" s="274"/>
      <c r="H512" s="274"/>
      <c r="I512" s="274"/>
      <c r="J512" s="274"/>
      <c r="K512" s="274"/>
      <c r="L512" s="274"/>
      <c r="M512" s="274"/>
      <c r="N512" s="274"/>
      <c r="O512" s="274"/>
      <c r="P512" s="274"/>
      <c r="Q512" s="274"/>
      <c r="R512" s="274"/>
      <c r="S512" s="274"/>
      <c r="T512" s="274"/>
      <c r="U512" s="274"/>
      <c r="V512" s="274"/>
      <c r="W512" s="274"/>
      <c r="X512" s="274"/>
      <c r="Y512" s="274"/>
      <c r="Z512" s="279"/>
      <c r="AA512" s="279"/>
      <c r="AB512" s="274"/>
      <c r="AC512" s="274"/>
      <c r="AD512" s="274"/>
      <c r="AE512" s="274"/>
      <c r="AF512" s="274"/>
      <c r="AG512" s="274"/>
      <c r="AH512" s="274"/>
    </row>
    <row r="513">
      <c r="A513" s="274"/>
      <c r="B513" s="274"/>
      <c r="C513" s="274"/>
      <c r="D513" s="1285"/>
      <c r="E513" s="274"/>
      <c r="F513" s="274"/>
      <c r="G513" s="274"/>
      <c r="H513" s="274"/>
      <c r="I513" s="274"/>
      <c r="J513" s="274"/>
      <c r="K513" s="274"/>
      <c r="L513" s="274"/>
      <c r="M513" s="274"/>
      <c r="N513" s="274"/>
      <c r="O513" s="274"/>
      <c r="P513" s="274"/>
      <c r="Q513" s="274"/>
      <c r="R513" s="274"/>
      <c r="S513" s="274"/>
      <c r="T513" s="274"/>
      <c r="U513" s="274"/>
      <c r="V513" s="274"/>
      <c r="W513" s="274"/>
      <c r="X513" s="274"/>
      <c r="Y513" s="274"/>
      <c r="Z513" s="279"/>
      <c r="AA513" s="279"/>
      <c r="AB513" s="274"/>
      <c r="AC513" s="274"/>
      <c r="AD513" s="274"/>
      <c r="AE513" s="274"/>
      <c r="AF513" s="274"/>
      <c r="AG513" s="274"/>
      <c r="AH513" s="274"/>
    </row>
    <row r="514">
      <c r="A514" s="274"/>
      <c r="B514" s="274"/>
      <c r="C514" s="274"/>
      <c r="D514" s="1285"/>
      <c r="E514" s="274"/>
      <c r="F514" s="274"/>
      <c r="G514" s="274"/>
      <c r="H514" s="274"/>
      <c r="I514" s="274"/>
      <c r="J514" s="274"/>
      <c r="K514" s="274"/>
      <c r="L514" s="274"/>
      <c r="M514" s="274"/>
      <c r="N514" s="274"/>
      <c r="O514" s="274"/>
      <c r="P514" s="274"/>
      <c r="Q514" s="274"/>
      <c r="R514" s="274"/>
      <c r="S514" s="274"/>
      <c r="T514" s="274"/>
      <c r="U514" s="274"/>
      <c r="V514" s="274"/>
      <c r="W514" s="274"/>
      <c r="X514" s="274"/>
      <c r="Y514" s="274"/>
      <c r="Z514" s="279"/>
      <c r="AA514" s="279"/>
      <c r="AB514" s="274"/>
      <c r="AC514" s="274"/>
      <c r="AD514" s="274"/>
      <c r="AE514" s="274"/>
      <c r="AF514" s="274"/>
      <c r="AG514" s="274"/>
      <c r="AH514" s="274"/>
    </row>
    <row r="515">
      <c r="A515" s="274"/>
      <c r="B515" s="274"/>
      <c r="C515" s="274"/>
      <c r="D515" s="1285"/>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9"/>
      <c r="AA515" s="279"/>
      <c r="AB515" s="274"/>
      <c r="AC515" s="274"/>
      <c r="AD515" s="274"/>
      <c r="AE515" s="274"/>
      <c r="AF515" s="274"/>
      <c r="AG515" s="274"/>
      <c r="AH515" s="274"/>
    </row>
    <row r="516">
      <c r="A516" s="274"/>
      <c r="B516" s="274"/>
      <c r="C516" s="274"/>
      <c r="D516" s="1285"/>
      <c r="E516" s="274"/>
      <c r="F516" s="274"/>
      <c r="G516" s="274"/>
      <c r="H516" s="274"/>
      <c r="I516" s="274"/>
      <c r="J516" s="274"/>
      <c r="K516" s="274"/>
      <c r="L516" s="274"/>
      <c r="M516" s="274"/>
      <c r="N516" s="274"/>
      <c r="O516" s="274"/>
      <c r="P516" s="274"/>
      <c r="Q516" s="274"/>
      <c r="R516" s="274"/>
      <c r="S516" s="274"/>
      <c r="T516" s="274"/>
      <c r="U516" s="274"/>
      <c r="V516" s="274"/>
      <c r="W516" s="274"/>
      <c r="X516" s="274"/>
      <c r="Y516" s="274"/>
      <c r="Z516" s="279"/>
      <c r="AA516" s="279"/>
      <c r="AB516" s="274"/>
      <c r="AC516" s="274"/>
      <c r="AD516" s="274"/>
      <c r="AE516" s="274"/>
      <c r="AF516" s="274"/>
      <c r="AG516" s="274"/>
      <c r="AH516" s="274"/>
    </row>
    <row r="517">
      <c r="A517" s="274"/>
      <c r="B517" s="274"/>
      <c r="C517" s="274"/>
      <c r="D517" s="1285"/>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9"/>
      <c r="AA517" s="279"/>
      <c r="AB517" s="274"/>
      <c r="AC517" s="274"/>
      <c r="AD517" s="274"/>
      <c r="AE517" s="274"/>
      <c r="AF517" s="274"/>
      <c r="AG517" s="274"/>
      <c r="AH517" s="274"/>
    </row>
    <row r="518">
      <c r="A518" s="274"/>
      <c r="B518" s="274"/>
      <c r="C518" s="274"/>
      <c r="D518" s="1285"/>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9"/>
      <c r="AA518" s="279"/>
      <c r="AB518" s="274"/>
      <c r="AC518" s="274"/>
      <c r="AD518" s="274"/>
      <c r="AE518" s="274"/>
      <c r="AF518" s="274"/>
      <c r="AG518" s="274"/>
      <c r="AH518" s="274"/>
    </row>
    <row r="519">
      <c r="A519" s="274"/>
      <c r="B519" s="274"/>
      <c r="C519" s="274"/>
      <c r="D519" s="1285"/>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9"/>
      <c r="AA519" s="279"/>
      <c r="AB519" s="274"/>
      <c r="AC519" s="274"/>
      <c r="AD519" s="274"/>
      <c r="AE519" s="274"/>
      <c r="AF519" s="274"/>
      <c r="AG519" s="274"/>
      <c r="AH519" s="274"/>
    </row>
    <row r="520">
      <c r="A520" s="274"/>
      <c r="B520" s="274"/>
      <c r="C520" s="274"/>
      <c r="D520" s="1285"/>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9"/>
      <c r="AA520" s="279"/>
      <c r="AB520" s="274"/>
      <c r="AC520" s="274"/>
      <c r="AD520" s="274"/>
      <c r="AE520" s="274"/>
      <c r="AF520" s="274"/>
      <c r="AG520" s="274"/>
      <c r="AH520" s="274"/>
    </row>
    <row r="521">
      <c r="A521" s="274"/>
      <c r="B521" s="274"/>
      <c r="C521" s="274"/>
      <c r="D521" s="1285"/>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9"/>
      <c r="AA521" s="279"/>
      <c r="AB521" s="274"/>
      <c r="AC521" s="274"/>
      <c r="AD521" s="274"/>
      <c r="AE521" s="274"/>
      <c r="AF521" s="274"/>
      <c r="AG521" s="274"/>
      <c r="AH521" s="274"/>
    </row>
    <row r="522">
      <c r="A522" s="274"/>
      <c r="B522" s="274"/>
      <c r="C522" s="274"/>
      <c r="D522" s="1285"/>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9"/>
      <c r="AA522" s="279"/>
      <c r="AB522" s="274"/>
      <c r="AC522" s="274"/>
      <c r="AD522" s="274"/>
      <c r="AE522" s="274"/>
      <c r="AF522" s="274"/>
      <c r="AG522" s="274"/>
      <c r="AH522" s="274"/>
    </row>
    <row r="523">
      <c r="A523" s="274"/>
      <c r="B523" s="274"/>
      <c r="C523" s="274"/>
      <c r="D523" s="1285"/>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9"/>
      <c r="AA523" s="279"/>
      <c r="AB523" s="274"/>
      <c r="AC523" s="274"/>
      <c r="AD523" s="274"/>
      <c r="AE523" s="274"/>
      <c r="AF523" s="274"/>
      <c r="AG523" s="274"/>
      <c r="AH523" s="274"/>
    </row>
    <row r="524">
      <c r="A524" s="274"/>
      <c r="B524" s="274"/>
      <c r="C524" s="274"/>
      <c r="D524" s="1285"/>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9"/>
      <c r="AA524" s="279"/>
      <c r="AB524" s="274"/>
      <c r="AC524" s="274"/>
      <c r="AD524" s="274"/>
      <c r="AE524" s="274"/>
      <c r="AF524" s="274"/>
      <c r="AG524" s="274"/>
      <c r="AH524" s="274"/>
    </row>
    <row r="525">
      <c r="A525" s="274"/>
      <c r="B525" s="274"/>
      <c r="C525" s="274"/>
      <c r="D525" s="1285"/>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9"/>
      <c r="AA525" s="279"/>
      <c r="AB525" s="274"/>
      <c r="AC525" s="274"/>
      <c r="AD525" s="274"/>
      <c r="AE525" s="274"/>
      <c r="AF525" s="274"/>
      <c r="AG525" s="274"/>
      <c r="AH525" s="274"/>
    </row>
    <row r="526">
      <c r="A526" s="274"/>
      <c r="B526" s="274"/>
      <c r="C526" s="274"/>
      <c r="D526" s="1285"/>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9"/>
      <c r="AA526" s="279"/>
      <c r="AB526" s="274"/>
      <c r="AC526" s="274"/>
      <c r="AD526" s="274"/>
      <c r="AE526" s="274"/>
      <c r="AF526" s="274"/>
      <c r="AG526" s="274"/>
      <c r="AH526" s="274"/>
    </row>
    <row r="527">
      <c r="A527" s="274"/>
      <c r="B527" s="274"/>
      <c r="C527" s="274"/>
      <c r="D527" s="1285"/>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9"/>
      <c r="AA527" s="279"/>
      <c r="AB527" s="274"/>
      <c r="AC527" s="274"/>
      <c r="AD527" s="274"/>
      <c r="AE527" s="274"/>
      <c r="AF527" s="274"/>
      <c r="AG527" s="274"/>
      <c r="AH527" s="274"/>
    </row>
    <row r="528">
      <c r="A528" s="274"/>
      <c r="B528" s="274"/>
      <c r="C528" s="274"/>
      <c r="D528" s="1285"/>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9"/>
      <c r="AA528" s="279"/>
      <c r="AB528" s="274"/>
      <c r="AC528" s="274"/>
      <c r="AD528" s="274"/>
      <c r="AE528" s="274"/>
      <c r="AF528" s="274"/>
      <c r="AG528" s="274"/>
      <c r="AH528" s="274"/>
    </row>
    <row r="529">
      <c r="A529" s="274"/>
      <c r="B529" s="274"/>
      <c r="C529" s="274"/>
      <c r="D529" s="1285"/>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9"/>
      <c r="AA529" s="279"/>
      <c r="AB529" s="274"/>
      <c r="AC529" s="274"/>
      <c r="AD529" s="274"/>
      <c r="AE529" s="274"/>
      <c r="AF529" s="274"/>
      <c r="AG529" s="274"/>
      <c r="AH529" s="274"/>
    </row>
    <row r="530">
      <c r="A530" s="274"/>
      <c r="B530" s="274"/>
      <c r="C530" s="274"/>
      <c r="D530" s="1285"/>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9"/>
      <c r="AA530" s="279"/>
      <c r="AB530" s="274"/>
      <c r="AC530" s="274"/>
      <c r="AD530" s="274"/>
      <c r="AE530" s="274"/>
      <c r="AF530" s="274"/>
      <c r="AG530" s="274"/>
      <c r="AH530" s="274"/>
    </row>
    <row r="531">
      <c r="A531" s="274"/>
      <c r="B531" s="274"/>
      <c r="C531" s="274"/>
      <c r="D531" s="1285"/>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9"/>
      <c r="AA531" s="279"/>
      <c r="AB531" s="274"/>
      <c r="AC531" s="274"/>
      <c r="AD531" s="274"/>
      <c r="AE531" s="274"/>
      <c r="AF531" s="274"/>
      <c r="AG531" s="274"/>
      <c r="AH531" s="274"/>
    </row>
    <row r="532">
      <c r="A532" s="274"/>
      <c r="B532" s="274"/>
      <c r="C532" s="274"/>
      <c r="D532" s="1285"/>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9"/>
      <c r="AA532" s="279"/>
      <c r="AB532" s="274"/>
      <c r="AC532" s="274"/>
      <c r="AD532" s="274"/>
      <c r="AE532" s="274"/>
      <c r="AF532" s="274"/>
      <c r="AG532" s="274"/>
      <c r="AH532" s="274"/>
    </row>
    <row r="533">
      <c r="A533" s="274"/>
      <c r="B533" s="274"/>
      <c r="C533" s="274"/>
      <c r="D533" s="1285"/>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9"/>
      <c r="AA533" s="279"/>
      <c r="AB533" s="274"/>
      <c r="AC533" s="274"/>
      <c r="AD533" s="274"/>
      <c r="AE533" s="274"/>
      <c r="AF533" s="274"/>
      <c r="AG533" s="274"/>
      <c r="AH533" s="274"/>
    </row>
    <row r="534">
      <c r="A534" s="274"/>
      <c r="B534" s="274"/>
      <c r="C534" s="274"/>
      <c r="D534" s="1285"/>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9"/>
      <c r="AA534" s="279"/>
      <c r="AB534" s="274"/>
      <c r="AC534" s="274"/>
      <c r="AD534" s="274"/>
      <c r="AE534" s="274"/>
      <c r="AF534" s="274"/>
      <c r="AG534" s="274"/>
      <c r="AH534" s="274"/>
    </row>
    <row r="535">
      <c r="A535" s="274"/>
      <c r="B535" s="274"/>
      <c r="C535" s="274"/>
      <c r="D535" s="1285"/>
      <c r="E535" s="274"/>
      <c r="F535" s="274"/>
      <c r="G535" s="274"/>
      <c r="H535" s="274"/>
      <c r="I535" s="274"/>
      <c r="J535" s="274"/>
      <c r="K535" s="274"/>
      <c r="L535" s="274"/>
      <c r="M535" s="274"/>
      <c r="N535" s="274"/>
      <c r="O535" s="274"/>
      <c r="P535" s="274"/>
      <c r="Q535" s="274"/>
      <c r="R535" s="274"/>
      <c r="S535" s="274"/>
      <c r="T535" s="274"/>
      <c r="U535" s="274"/>
      <c r="V535" s="274"/>
      <c r="W535" s="274"/>
      <c r="X535" s="274"/>
      <c r="Y535" s="274"/>
      <c r="Z535" s="279"/>
      <c r="AA535" s="279"/>
      <c r="AB535" s="274"/>
      <c r="AC535" s="274"/>
      <c r="AD535" s="274"/>
      <c r="AE535" s="274"/>
      <c r="AF535" s="274"/>
      <c r="AG535" s="274"/>
      <c r="AH535" s="274"/>
    </row>
    <row r="536">
      <c r="A536" s="274"/>
      <c r="B536" s="274"/>
      <c r="C536" s="274"/>
      <c r="D536" s="1285"/>
      <c r="E536" s="274"/>
      <c r="F536" s="274"/>
      <c r="G536" s="274"/>
      <c r="H536" s="274"/>
      <c r="I536" s="274"/>
      <c r="J536" s="274"/>
      <c r="K536" s="274"/>
      <c r="L536" s="274"/>
      <c r="M536" s="274"/>
      <c r="N536" s="274"/>
      <c r="O536" s="274"/>
      <c r="P536" s="274"/>
      <c r="Q536" s="274"/>
      <c r="R536" s="274"/>
      <c r="S536" s="274"/>
      <c r="T536" s="274"/>
      <c r="U536" s="274"/>
      <c r="V536" s="274"/>
      <c r="W536" s="274"/>
      <c r="X536" s="274"/>
      <c r="Y536" s="274"/>
      <c r="Z536" s="279"/>
      <c r="AA536" s="279"/>
      <c r="AB536" s="274"/>
      <c r="AC536" s="274"/>
      <c r="AD536" s="274"/>
      <c r="AE536" s="274"/>
      <c r="AF536" s="274"/>
      <c r="AG536" s="274"/>
      <c r="AH536" s="274"/>
    </row>
    <row r="537">
      <c r="A537" s="274"/>
      <c r="B537" s="274"/>
      <c r="C537" s="274"/>
      <c r="D537" s="1285"/>
      <c r="E537" s="274"/>
      <c r="F537" s="274"/>
      <c r="G537" s="274"/>
      <c r="H537" s="274"/>
      <c r="I537" s="274"/>
      <c r="J537" s="274"/>
      <c r="K537" s="274"/>
      <c r="L537" s="274"/>
      <c r="M537" s="274"/>
      <c r="N537" s="274"/>
      <c r="O537" s="274"/>
      <c r="P537" s="274"/>
      <c r="Q537" s="274"/>
      <c r="R537" s="274"/>
      <c r="S537" s="274"/>
      <c r="T537" s="274"/>
      <c r="U537" s="274"/>
      <c r="V537" s="274"/>
      <c r="W537" s="274"/>
      <c r="X537" s="274"/>
      <c r="Y537" s="274"/>
      <c r="Z537" s="279"/>
      <c r="AA537" s="279"/>
      <c r="AB537" s="274"/>
      <c r="AC537" s="274"/>
      <c r="AD537" s="274"/>
      <c r="AE537" s="274"/>
      <c r="AF537" s="274"/>
      <c r="AG537" s="274"/>
      <c r="AH537" s="274"/>
    </row>
    <row r="538">
      <c r="A538" s="274"/>
      <c r="B538" s="274"/>
      <c r="C538" s="274"/>
      <c r="D538" s="1285"/>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9"/>
      <c r="AA538" s="279"/>
      <c r="AB538" s="274"/>
      <c r="AC538" s="274"/>
      <c r="AD538" s="274"/>
      <c r="AE538" s="274"/>
      <c r="AF538" s="274"/>
      <c r="AG538" s="274"/>
      <c r="AH538" s="274"/>
    </row>
    <row r="539">
      <c r="A539" s="274"/>
      <c r="B539" s="274"/>
      <c r="C539" s="274"/>
      <c r="D539" s="1285"/>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9"/>
      <c r="AA539" s="279"/>
      <c r="AB539" s="274"/>
      <c r="AC539" s="274"/>
      <c r="AD539" s="274"/>
      <c r="AE539" s="274"/>
      <c r="AF539" s="274"/>
      <c r="AG539" s="274"/>
      <c r="AH539" s="274"/>
    </row>
    <row r="540">
      <c r="A540" s="274"/>
      <c r="B540" s="274"/>
      <c r="C540" s="274"/>
      <c r="D540" s="1285"/>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9"/>
      <c r="AA540" s="279"/>
      <c r="AB540" s="274"/>
      <c r="AC540" s="274"/>
      <c r="AD540" s="274"/>
      <c r="AE540" s="274"/>
      <c r="AF540" s="274"/>
      <c r="AG540" s="274"/>
      <c r="AH540" s="274"/>
    </row>
    <row r="541">
      <c r="A541" s="274"/>
      <c r="B541" s="274"/>
      <c r="C541" s="274"/>
      <c r="D541" s="1285"/>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9"/>
      <c r="AA541" s="279"/>
      <c r="AB541" s="274"/>
      <c r="AC541" s="274"/>
      <c r="AD541" s="274"/>
      <c r="AE541" s="274"/>
      <c r="AF541" s="274"/>
      <c r="AG541" s="274"/>
      <c r="AH541" s="274"/>
    </row>
    <row r="542">
      <c r="A542" s="274"/>
      <c r="B542" s="274"/>
      <c r="C542" s="274"/>
      <c r="D542" s="1285"/>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9"/>
      <c r="AA542" s="279"/>
      <c r="AB542" s="274"/>
      <c r="AC542" s="274"/>
      <c r="AD542" s="274"/>
      <c r="AE542" s="274"/>
      <c r="AF542" s="274"/>
      <c r="AG542" s="274"/>
      <c r="AH542" s="274"/>
    </row>
    <row r="543">
      <c r="A543" s="274"/>
      <c r="B543" s="274"/>
      <c r="C543" s="274"/>
      <c r="D543" s="1285"/>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9"/>
      <c r="AA543" s="279"/>
      <c r="AB543" s="274"/>
      <c r="AC543" s="274"/>
      <c r="AD543" s="274"/>
      <c r="AE543" s="274"/>
      <c r="AF543" s="274"/>
      <c r="AG543" s="274"/>
      <c r="AH543" s="274"/>
    </row>
    <row r="544">
      <c r="A544" s="274"/>
      <c r="B544" s="274"/>
      <c r="C544" s="274"/>
      <c r="D544" s="1285"/>
      <c r="E544" s="274"/>
      <c r="F544" s="274"/>
      <c r="G544" s="274"/>
      <c r="H544" s="274"/>
      <c r="I544" s="274"/>
      <c r="J544" s="274"/>
      <c r="K544" s="274"/>
      <c r="L544" s="274"/>
      <c r="M544" s="274"/>
      <c r="N544" s="274"/>
      <c r="O544" s="274"/>
      <c r="P544" s="274"/>
      <c r="Q544" s="274"/>
      <c r="R544" s="274"/>
      <c r="S544" s="274"/>
      <c r="T544" s="274"/>
      <c r="U544" s="274"/>
      <c r="V544" s="274"/>
      <c r="W544" s="274"/>
      <c r="X544" s="274"/>
      <c r="Y544" s="274"/>
      <c r="Z544" s="279"/>
      <c r="AA544" s="279"/>
      <c r="AB544" s="274"/>
      <c r="AC544" s="274"/>
      <c r="AD544" s="274"/>
      <c r="AE544" s="274"/>
      <c r="AF544" s="274"/>
      <c r="AG544" s="274"/>
      <c r="AH544" s="274"/>
    </row>
    <row r="545">
      <c r="A545" s="274"/>
      <c r="B545" s="274"/>
      <c r="C545" s="274"/>
      <c r="D545" s="1285"/>
      <c r="E545" s="274"/>
      <c r="F545" s="274"/>
      <c r="G545" s="274"/>
      <c r="H545" s="274"/>
      <c r="I545" s="274"/>
      <c r="J545" s="274"/>
      <c r="K545" s="274"/>
      <c r="L545" s="274"/>
      <c r="M545" s="274"/>
      <c r="N545" s="274"/>
      <c r="O545" s="274"/>
      <c r="P545" s="274"/>
      <c r="Q545" s="274"/>
      <c r="R545" s="274"/>
      <c r="S545" s="274"/>
      <c r="T545" s="274"/>
      <c r="U545" s="274"/>
      <c r="V545" s="274"/>
      <c r="W545" s="274"/>
      <c r="X545" s="274"/>
      <c r="Y545" s="274"/>
      <c r="Z545" s="279"/>
      <c r="AA545" s="279"/>
      <c r="AB545" s="274"/>
      <c r="AC545" s="274"/>
      <c r="AD545" s="274"/>
      <c r="AE545" s="274"/>
      <c r="AF545" s="274"/>
      <c r="AG545" s="274"/>
      <c r="AH545" s="274"/>
    </row>
    <row r="546">
      <c r="A546" s="274"/>
      <c r="B546" s="274"/>
      <c r="C546" s="274"/>
      <c r="D546" s="1285"/>
      <c r="E546" s="274"/>
      <c r="F546" s="274"/>
      <c r="G546" s="274"/>
      <c r="H546" s="274"/>
      <c r="I546" s="274"/>
      <c r="J546" s="274"/>
      <c r="K546" s="274"/>
      <c r="L546" s="274"/>
      <c r="M546" s="274"/>
      <c r="N546" s="274"/>
      <c r="O546" s="274"/>
      <c r="P546" s="274"/>
      <c r="Q546" s="274"/>
      <c r="R546" s="274"/>
      <c r="S546" s="274"/>
      <c r="T546" s="274"/>
      <c r="U546" s="274"/>
      <c r="V546" s="274"/>
      <c r="W546" s="274"/>
      <c r="X546" s="274"/>
      <c r="Y546" s="274"/>
      <c r="Z546" s="279"/>
      <c r="AA546" s="279"/>
      <c r="AB546" s="274"/>
      <c r="AC546" s="274"/>
      <c r="AD546" s="274"/>
      <c r="AE546" s="274"/>
      <c r="AF546" s="274"/>
      <c r="AG546" s="274"/>
      <c r="AH546" s="274"/>
    </row>
    <row r="547">
      <c r="A547" s="274"/>
      <c r="B547" s="274"/>
      <c r="C547" s="274"/>
      <c r="D547" s="1285"/>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9"/>
      <c r="AA547" s="279"/>
      <c r="AB547" s="274"/>
      <c r="AC547" s="274"/>
      <c r="AD547" s="274"/>
      <c r="AE547" s="274"/>
      <c r="AF547" s="274"/>
      <c r="AG547" s="274"/>
      <c r="AH547" s="274"/>
    </row>
    <row r="548">
      <c r="A548" s="274"/>
      <c r="B548" s="274"/>
      <c r="C548" s="274"/>
      <c r="D548" s="1285"/>
      <c r="E548" s="274"/>
      <c r="F548" s="274"/>
      <c r="G548" s="274"/>
      <c r="H548" s="274"/>
      <c r="I548" s="274"/>
      <c r="J548" s="274"/>
      <c r="K548" s="274"/>
      <c r="L548" s="274"/>
      <c r="M548" s="274"/>
      <c r="N548" s="274"/>
      <c r="O548" s="274"/>
      <c r="P548" s="274"/>
      <c r="Q548" s="274"/>
      <c r="R548" s="274"/>
      <c r="S548" s="274"/>
      <c r="T548" s="274"/>
      <c r="U548" s="274"/>
      <c r="V548" s="274"/>
      <c r="W548" s="274"/>
      <c r="X548" s="274"/>
      <c r="Y548" s="274"/>
      <c r="Z548" s="279"/>
      <c r="AA548" s="279"/>
      <c r="AB548" s="274"/>
      <c r="AC548" s="274"/>
      <c r="AD548" s="274"/>
      <c r="AE548" s="274"/>
      <c r="AF548" s="274"/>
      <c r="AG548" s="274"/>
      <c r="AH548" s="274"/>
    </row>
    <row r="549">
      <c r="A549" s="274"/>
      <c r="B549" s="274"/>
      <c r="C549" s="274"/>
      <c r="D549" s="1285"/>
      <c r="E549" s="274"/>
      <c r="F549" s="274"/>
      <c r="G549" s="274"/>
      <c r="H549" s="274"/>
      <c r="I549" s="274"/>
      <c r="J549" s="274"/>
      <c r="K549" s="274"/>
      <c r="L549" s="274"/>
      <c r="M549" s="274"/>
      <c r="N549" s="274"/>
      <c r="O549" s="274"/>
      <c r="P549" s="274"/>
      <c r="Q549" s="274"/>
      <c r="R549" s="274"/>
      <c r="S549" s="274"/>
      <c r="T549" s="274"/>
      <c r="U549" s="274"/>
      <c r="V549" s="274"/>
      <c r="W549" s="274"/>
      <c r="X549" s="274"/>
      <c r="Y549" s="274"/>
      <c r="Z549" s="279"/>
      <c r="AA549" s="279"/>
      <c r="AB549" s="274"/>
      <c r="AC549" s="274"/>
      <c r="AD549" s="274"/>
      <c r="AE549" s="274"/>
      <c r="AF549" s="274"/>
      <c r="AG549" s="274"/>
      <c r="AH549" s="274"/>
    </row>
    <row r="550">
      <c r="A550" s="274"/>
      <c r="B550" s="274"/>
      <c r="C550" s="274"/>
      <c r="D550" s="1285"/>
      <c r="E550" s="274"/>
      <c r="F550" s="274"/>
      <c r="G550" s="274"/>
      <c r="H550" s="274"/>
      <c r="I550" s="274"/>
      <c r="J550" s="274"/>
      <c r="K550" s="274"/>
      <c r="L550" s="274"/>
      <c r="M550" s="274"/>
      <c r="N550" s="274"/>
      <c r="O550" s="274"/>
      <c r="P550" s="274"/>
      <c r="Q550" s="274"/>
      <c r="R550" s="274"/>
      <c r="S550" s="274"/>
      <c r="T550" s="274"/>
      <c r="U550" s="274"/>
      <c r="V550" s="274"/>
      <c r="W550" s="274"/>
      <c r="X550" s="274"/>
      <c r="Y550" s="274"/>
      <c r="Z550" s="279"/>
      <c r="AA550" s="279"/>
      <c r="AB550" s="274"/>
      <c r="AC550" s="274"/>
      <c r="AD550" s="274"/>
      <c r="AE550" s="274"/>
      <c r="AF550" s="274"/>
      <c r="AG550" s="274"/>
      <c r="AH550" s="274"/>
    </row>
    <row r="551">
      <c r="A551" s="274"/>
      <c r="B551" s="274"/>
      <c r="C551" s="274"/>
      <c r="D551" s="1285"/>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9"/>
      <c r="AA551" s="279"/>
      <c r="AB551" s="274"/>
      <c r="AC551" s="274"/>
      <c r="AD551" s="274"/>
      <c r="AE551" s="274"/>
      <c r="AF551" s="274"/>
      <c r="AG551" s="274"/>
      <c r="AH551" s="274"/>
    </row>
    <row r="552">
      <c r="A552" s="274"/>
      <c r="B552" s="274"/>
      <c r="C552" s="274"/>
      <c r="D552" s="1285"/>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9"/>
      <c r="AA552" s="279"/>
      <c r="AB552" s="274"/>
      <c r="AC552" s="274"/>
      <c r="AD552" s="274"/>
      <c r="AE552" s="274"/>
      <c r="AF552" s="274"/>
      <c r="AG552" s="274"/>
      <c r="AH552" s="274"/>
    </row>
    <row r="553">
      <c r="A553" s="274"/>
      <c r="B553" s="274"/>
      <c r="C553" s="274"/>
      <c r="D553" s="1285"/>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9"/>
      <c r="AA553" s="279"/>
      <c r="AB553" s="274"/>
      <c r="AC553" s="274"/>
      <c r="AD553" s="274"/>
      <c r="AE553" s="274"/>
      <c r="AF553" s="274"/>
      <c r="AG553" s="274"/>
      <c r="AH553" s="274"/>
    </row>
    <row r="554">
      <c r="A554" s="274"/>
      <c r="B554" s="274"/>
      <c r="C554" s="274"/>
      <c r="D554" s="1285"/>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9"/>
      <c r="AA554" s="279"/>
      <c r="AB554" s="274"/>
      <c r="AC554" s="274"/>
      <c r="AD554" s="274"/>
      <c r="AE554" s="274"/>
      <c r="AF554" s="274"/>
      <c r="AG554" s="274"/>
      <c r="AH554" s="274"/>
    </row>
    <row r="555">
      <c r="A555" s="274"/>
      <c r="B555" s="274"/>
      <c r="C555" s="274"/>
      <c r="D555" s="1285"/>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9"/>
      <c r="AA555" s="279"/>
      <c r="AB555" s="274"/>
      <c r="AC555" s="274"/>
      <c r="AD555" s="274"/>
      <c r="AE555" s="274"/>
      <c r="AF555" s="274"/>
      <c r="AG555" s="274"/>
      <c r="AH555" s="274"/>
    </row>
    <row r="556">
      <c r="A556" s="274"/>
      <c r="B556" s="274"/>
      <c r="C556" s="274"/>
      <c r="D556" s="1285"/>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9"/>
      <c r="AA556" s="279"/>
      <c r="AB556" s="274"/>
      <c r="AC556" s="274"/>
      <c r="AD556" s="274"/>
      <c r="AE556" s="274"/>
      <c r="AF556" s="274"/>
      <c r="AG556" s="274"/>
      <c r="AH556" s="274"/>
    </row>
    <row r="557">
      <c r="A557" s="274"/>
      <c r="B557" s="274"/>
      <c r="C557" s="274"/>
      <c r="D557" s="1285"/>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9"/>
      <c r="AA557" s="279"/>
      <c r="AB557" s="274"/>
      <c r="AC557" s="274"/>
      <c r="AD557" s="274"/>
      <c r="AE557" s="274"/>
      <c r="AF557" s="274"/>
      <c r="AG557" s="274"/>
      <c r="AH557" s="274"/>
    </row>
    <row r="558">
      <c r="A558" s="274"/>
      <c r="B558" s="274"/>
      <c r="C558" s="274"/>
      <c r="D558" s="1285"/>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9"/>
      <c r="AA558" s="279"/>
      <c r="AB558" s="274"/>
      <c r="AC558" s="274"/>
      <c r="AD558" s="274"/>
      <c r="AE558" s="274"/>
      <c r="AF558" s="274"/>
      <c r="AG558" s="274"/>
      <c r="AH558" s="274"/>
    </row>
    <row r="559">
      <c r="A559" s="274"/>
      <c r="B559" s="274"/>
      <c r="C559" s="274"/>
      <c r="D559" s="1285"/>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9"/>
      <c r="AA559" s="279"/>
      <c r="AB559" s="274"/>
      <c r="AC559" s="274"/>
      <c r="AD559" s="274"/>
      <c r="AE559" s="274"/>
      <c r="AF559" s="274"/>
      <c r="AG559" s="274"/>
      <c r="AH559" s="274"/>
    </row>
    <row r="560">
      <c r="A560" s="274"/>
      <c r="B560" s="274"/>
      <c r="C560" s="274"/>
      <c r="D560" s="1285"/>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9"/>
      <c r="AA560" s="279"/>
      <c r="AB560" s="274"/>
      <c r="AC560" s="274"/>
      <c r="AD560" s="274"/>
      <c r="AE560" s="274"/>
      <c r="AF560" s="274"/>
      <c r="AG560" s="274"/>
      <c r="AH560" s="274"/>
    </row>
    <row r="561">
      <c r="A561" s="274"/>
      <c r="B561" s="274"/>
      <c r="C561" s="274"/>
      <c r="D561" s="1285"/>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9"/>
      <c r="AA561" s="279"/>
      <c r="AB561" s="274"/>
      <c r="AC561" s="274"/>
      <c r="AD561" s="274"/>
      <c r="AE561" s="274"/>
      <c r="AF561" s="274"/>
      <c r="AG561" s="274"/>
      <c r="AH561" s="274"/>
    </row>
    <row r="562">
      <c r="A562" s="274"/>
      <c r="B562" s="274"/>
      <c r="C562" s="274"/>
      <c r="D562" s="1285"/>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9"/>
      <c r="AA562" s="279"/>
      <c r="AB562" s="274"/>
      <c r="AC562" s="274"/>
      <c r="AD562" s="274"/>
      <c r="AE562" s="274"/>
      <c r="AF562" s="274"/>
      <c r="AG562" s="274"/>
      <c r="AH562" s="274"/>
    </row>
    <row r="563">
      <c r="A563" s="274"/>
      <c r="B563" s="274"/>
      <c r="C563" s="274"/>
      <c r="D563" s="1285"/>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9"/>
      <c r="AA563" s="279"/>
      <c r="AB563" s="274"/>
      <c r="AC563" s="274"/>
      <c r="AD563" s="274"/>
      <c r="AE563" s="274"/>
      <c r="AF563" s="274"/>
      <c r="AG563" s="274"/>
      <c r="AH563" s="274"/>
    </row>
    <row r="564">
      <c r="A564" s="274"/>
      <c r="B564" s="274"/>
      <c r="C564" s="274"/>
      <c r="D564" s="1285"/>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9"/>
      <c r="AA564" s="279"/>
      <c r="AB564" s="274"/>
      <c r="AC564" s="274"/>
      <c r="AD564" s="274"/>
      <c r="AE564" s="274"/>
      <c r="AF564" s="274"/>
      <c r="AG564" s="274"/>
      <c r="AH564" s="274"/>
    </row>
    <row r="565">
      <c r="A565" s="274"/>
      <c r="B565" s="274"/>
      <c r="C565" s="274"/>
      <c r="D565" s="1285"/>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9"/>
      <c r="AA565" s="279"/>
      <c r="AB565" s="274"/>
      <c r="AC565" s="274"/>
      <c r="AD565" s="274"/>
      <c r="AE565" s="274"/>
      <c r="AF565" s="274"/>
      <c r="AG565" s="274"/>
      <c r="AH565" s="274"/>
    </row>
    <row r="566">
      <c r="A566" s="274"/>
      <c r="B566" s="274"/>
      <c r="C566" s="274"/>
      <c r="D566" s="1285"/>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9"/>
      <c r="AA566" s="279"/>
      <c r="AB566" s="274"/>
      <c r="AC566" s="274"/>
      <c r="AD566" s="274"/>
      <c r="AE566" s="274"/>
      <c r="AF566" s="274"/>
      <c r="AG566" s="274"/>
      <c r="AH566" s="274"/>
    </row>
    <row r="567">
      <c r="A567" s="274"/>
      <c r="B567" s="274"/>
      <c r="C567" s="274"/>
      <c r="D567" s="1285"/>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9"/>
      <c r="AA567" s="279"/>
      <c r="AB567" s="274"/>
      <c r="AC567" s="274"/>
      <c r="AD567" s="274"/>
      <c r="AE567" s="274"/>
      <c r="AF567" s="274"/>
      <c r="AG567" s="274"/>
      <c r="AH567" s="274"/>
    </row>
    <row r="568">
      <c r="A568" s="274"/>
      <c r="B568" s="274"/>
      <c r="C568" s="274"/>
      <c r="D568" s="1285"/>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9"/>
      <c r="AA568" s="279"/>
      <c r="AB568" s="274"/>
      <c r="AC568" s="274"/>
      <c r="AD568" s="274"/>
      <c r="AE568" s="274"/>
      <c r="AF568" s="274"/>
      <c r="AG568" s="274"/>
      <c r="AH568" s="274"/>
    </row>
    <row r="569">
      <c r="A569" s="274"/>
      <c r="B569" s="274"/>
      <c r="C569" s="274"/>
      <c r="D569" s="1285"/>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9"/>
      <c r="AA569" s="279"/>
      <c r="AB569" s="274"/>
      <c r="AC569" s="274"/>
      <c r="AD569" s="274"/>
      <c r="AE569" s="274"/>
      <c r="AF569" s="274"/>
      <c r="AG569" s="274"/>
      <c r="AH569" s="274"/>
    </row>
    <row r="570">
      <c r="A570" s="274"/>
      <c r="B570" s="274"/>
      <c r="C570" s="274"/>
      <c r="D570" s="1285"/>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9"/>
      <c r="AA570" s="279"/>
      <c r="AB570" s="274"/>
      <c r="AC570" s="274"/>
      <c r="AD570" s="274"/>
      <c r="AE570" s="274"/>
      <c r="AF570" s="274"/>
      <c r="AG570" s="274"/>
      <c r="AH570" s="274"/>
    </row>
    <row r="571">
      <c r="A571" s="274"/>
      <c r="B571" s="274"/>
      <c r="C571" s="274"/>
      <c r="D571" s="1285"/>
      <c r="E571" s="274"/>
      <c r="F571" s="274"/>
      <c r="G571" s="274"/>
      <c r="H571" s="274"/>
      <c r="I571" s="274"/>
      <c r="J571" s="274"/>
      <c r="K571" s="274"/>
      <c r="L571" s="274"/>
      <c r="M571" s="274"/>
      <c r="N571" s="274"/>
      <c r="O571" s="274"/>
      <c r="P571" s="274"/>
      <c r="Q571" s="274"/>
      <c r="R571" s="274"/>
      <c r="S571" s="274"/>
      <c r="T571" s="274"/>
      <c r="U571" s="274"/>
      <c r="V571" s="274"/>
      <c r="W571" s="274"/>
      <c r="X571" s="274"/>
      <c r="Y571" s="274"/>
      <c r="Z571" s="279"/>
      <c r="AA571" s="279"/>
      <c r="AB571" s="274"/>
      <c r="AC571" s="274"/>
      <c r="AD571" s="274"/>
      <c r="AE571" s="274"/>
      <c r="AF571" s="274"/>
      <c r="AG571" s="274"/>
      <c r="AH571" s="274"/>
    </row>
    <row r="572">
      <c r="A572" s="274"/>
      <c r="B572" s="274"/>
      <c r="C572" s="274"/>
      <c r="D572" s="1285"/>
      <c r="E572" s="274"/>
      <c r="F572" s="274"/>
      <c r="G572" s="274"/>
      <c r="H572" s="274"/>
      <c r="I572" s="274"/>
      <c r="J572" s="274"/>
      <c r="K572" s="274"/>
      <c r="L572" s="274"/>
      <c r="M572" s="274"/>
      <c r="N572" s="274"/>
      <c r="O572" s="274"/>
      <c r="P572" s="274"/>
      <c r="Q572" s="274"/>
      <c r="R572" s="274"/>
      <c r="S572" s="274"/>
      <c r="T572" s="274"/>
      <c r="U572" s="274"/>
      <c r="V572" s="274"/>
      <c r="W572" s="274"/>
      <c r="X572" s="274"/>
      <c r="Y572" s="274"/>
      <c r="Z572" s="279"/>
      <c r="AA572" s="279"/>
      <c r="AB572" s="274"/>
      <c r="AC572" s="274"/>
      <c r="AD572" s="274"/>
      <c r="AE572" s="274"/>
      <c r="AF572" s="274"/>
      <c r="AG572" s="274"/>
      <c r="AH572" s="274"/>
    </row>
    <row r="573">
      <c r="A573" s="274"/>
      <c r="B573" s="274"/>
      <c r="C573" s="274"/>
      <c r="D573" s="1285"/>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9"/>
      <c r="AA573" s="279"/>
      <c r="AB573" s="274"/>
      <c r="AC573" s="274"/>
      <c r="AD573" s="274"/>
      <c r="AE573" s="274"/>
      <c r="AF573" s="274"/>
      <c r="AG573" s="274"/>
      <c r="AH573" s="274"/>
    </row>
    <row r="574">
      <c r="A574" s="274"/>
      <c r="B574" s="274"/>
      <c r="C574" s="274"/>
      <c r="D574" s="1285"/>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9"/>
      <c r="AA574" s="279"/>
      <c r="AB574" s="274"/>
      <c r="AC574" s="274"/>
      <c r="AD574" s="274"/>
      <c r="AE574" s="274"/>
      <c r="AF574" s="274"/>
      <c r="AG574" s="274"/>
      <c r="AH574" s="274"/>
    </row>
    <row r="575">
      <c r="A575" s="274"/>
      <c r="B575" s="274"/>
      <c r="C575" s="274"/>
      <c r="D575" s="1285"/>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9"/>
      <c r="AA575" s="279"/>
      <c r="AB575" s="274"/>
      <c r="AC575" s="274"/>
      <c r="AD575" s="274"/>
      <c r="AE575" s="274"/>
      <c r="AF575" s="274"/>
      <c r="AG575" s="274"/>
      <c r="AH575" s="274"/>
    </row>
    <row r="576">
      <c r="A576" s="274"/>
      <c r="B576" s="274"/>
      <c r="C576" s="274"/>
      <c r="D576" s="1285"/>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9"/>
      <c r="AA576" s="279"/>
      <c r="AB576" s="274"/>
      <c r="AC576" s="274"/>
      <c r="AD576" s="274"/>
      <c r="AE576" s="274"/>
      <c r="AF576" s="274"/>
      <c r="AG576" s="274"/>
      <c r="AH576" s="274"/>
    </row>
    <row r="577">
      <c r="A577" s="274"/>
      <c r="B577" s="274"/>
      <c r="C577" s="274"/>
      <c r="D577" s="1285"/>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9"/>
      <c r="AA577" s="279"/>
      <c r="AB577" s="274"/>
      <c r="AC577" s="274"/>
      <c r="AD577" s="274"/>
      <c r="AE577" s="274"/>
      <c r="AF577" s="274"/>
      <c r="AG577" s="274"/>
      <c r="AH577" s="274"/>
    </row>
    <row r="578">
      <c r="A578" s="274"/>
      <c r="B578" s="274"/>
      <c r="C578" s="274"/>
      <c r="D578" s="1285"/>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9"/>
      <c r="AA578" s="279"/>
      <c r="AB578" s="274"/>
      <c r="AC578" s="274"/>
      <c r="AD578" s="274"/>
      <c r="AE578" s="274"/>
      <c r="AF578" s="274"/>
      <c r="AG578" s="274"/>
      <c r="AH578" s="274"/>
    </row>
    <row r="579">
      <c r="A579" s="274"/>
      <c r="B579" s="274"/>
      <c r="C579" s="274"/>
      <c r="D579" s="1285"/>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9"/>
      <c r="AA579" s="279"/>
      <c r="AB579" s="274"/>
      <c r="AC579" s="274"/>
      <c r="AD579" s="274"/>
      <c r="AE579" s="274"/>
      <c r="AF579" s="274"/>
      <c r="AG579" s="274"/>
      <c r="AH579" s="274"/>
    </row>
    <row r="580">
      <c r="A580" s="274"/>
      <c r="B580" s="274"/>
      <c r="C580" s="274"/>
      <c r="D580" s="1285"/>
      <c r="E580" s="274"/>
      <c r="F580" s="274"/>
      <c r="G580" s="274"/>
      <c r="H580" s="274"/>
      <c r="I580" s="274"/>
      <c r="J580" s="274"/>
      <c r="K580" s="274"/>
      <c r="L580" s="274"/>
      <c r="M580" s="274"/>
      <c r="N580" s="274"/>
      <c r="O580" s="274"/>
      <c r="P580" s="274"/>
      <c r="Q580" s="274"/>
      <c r="R580" s="274"/>
      <c r="S580" s="274"/>
      <c r="T580" s="274"/>
      <c r="U580" s="274"/>
      <c r="V580" s="274"/>
      <c r="W580" s="274"/>
      <c r="X580" s="274"/>
      <c r="Y580" s="274"/>
      <c r="Z580" s="279"/>
      <c r="AA580" s="279"/>
      <c r="AB580" s="274"/>
      <c r="AC580" s="274"/>
      <c r="AD580" s="274"/>
      <c r="AE580" s="274"/>
      <c r="AF580" s="274"/>
      <c r="AG580" s="274"/>
      <c r="AH580" s="274"/>
    </row>
    <row r="581">
      <c r="A581" s="274"/>
      <c r="B581" s="274"/>
      <c r="C581" s="274"/>
      <c r="D581" s="1285"/>
      <c r="E581" s="274"/>
      <c r="F581" s="274"/>
      <c r="G581" s="274"/>
      <c r="H581" s="274"/>
      <c r="I581" s="274"/>
      <c r="J581" s="274"/>
      <c r="K581" s="274"/>
      <c r="L581" s="274"/>
      <c r="M581" s="274"/>
      <c r="N581" s="274"/>
      <c r="O581" s="274"/>
      <c r="P581" s="274"/>
      <c r="Q581" s="274"/>
      <c r="R581" s="274"/>
      <c r="S581" s="274"/>
      <c r="T581" s="274"/>
      <c r="U581" s="274"/>
      <c r="V581" s="274"/>
      <c r="W581" s="274"/>
      <c r="X581" s="274"/>
      <c r="Y581" s="274"/>
      <c r="Z581" s="279"/>
      <c r="AA581" s="279"/>
      <c r="AB581" s="274"/>
      <c r="AC581" s="274"/>
      <c r="AD581" s="274"/>
      <c r="AE581" s="274"/>
      <c r="AF581" s="274"/>
      <c r="AG581" s="274"/>
      <c r="AH581" s="274"/>
    </row>
    <row r="582">
      <c r="A582" s="274"/>
      <c r="B582" s="274"/>
      <c r="C582" s="274"/>
      <c r="D582" s="1285"/>
      <c r="E582" s="274"/>
      <c r="F582" s="274"/>
      <c r="G582" s="274"/>
      <c r="H582" s="274"/>
      <c r="I582" s="274"/>
      <c r="J582" s="274"/>
      <c r="K582" s="274"/>
      <c r="L582" s="274"/>
      <c r="M582" s="274"/>
      <c r="N582" s="274"/>
      <c r="O582" s="274"/>
      <c r="P582" s="274"/>
      <c r="Q582" s="274"/>
      <c r="R582" s="274"/>
      <c r="S582" s="274"/>
      <c r="T582" s="274"/>
      <c r="U582" s="274"/>
      <c r="V582" s="274"/>
      <c r="W582" s="274"/>
      <c r="X582" s="274"/>
      <c r="Y582" s="274"/>
      <c r="Z582" s="279"/>
      <c r="AA582" s="279"/>
      <c r="AB582" s="274"/>
      <c r="AC582" s="274"/>
      <c r="AD582" s="274"/>
      <c r="AE582" s="274"/>
      <c r="AF582" s="274"/>
      <c r="AG582" s="274"/>
      <c r="AH582" s="274"/>
    </row>
    <row r="583">
      <c r="A583" s="274"/>
      <c r="B583" s="274"/>
      <c r="C583" s="274"/>
      <c r="D583" s="1285"/>
      <c r="E583" s="274"/>
      <c r="F583" s="274"/>
      <c r="G583" s="274"/>
      <c r="H583" s="274"/>
      <c r="I583" s="274"/>
      <c r="J583" s="274"/>
      <c r="K583" s="274"/>
      <c r="L583" s="274"/>
      <c r="M583" s="274"/>
      <c r="N583" s="274"/>
      <c r="O583" s="274"/>
      <c r="P583" s="274"/>
      <c r="Q583" s="274"/>
      <c r="R583" s="274"/>
      <c r="S583" s="274"/>
      <c r="T583" s="274"/>
      <c r="U583" s="274"/>
      <c r="V583" s="274"/>
      <c r="W583" s="274"/>
      <c r="X583" s="274"/>
      <c r="Y583" s="274"/>
      <c r="Z583" s="279"/>
      <c r="AA583" s="279"/>
      <c r="AB583" s="274"/>
      <c r="AC583" s="274"/>
      <c r="AD583" s="274"/>
      <c r="AE583" s="274"/>
      <c r="AF583" s="274"/>
      <c r="AG583" s="274"/>
      <c r="AH583" s="274"/>
    </row>
    <row r="584">
      <c r="A584" s="274"/>
      <c r="B584" s="274"/>
      <c r="C584" s="274"/>
      <c r="D584" s="1285"/>
      <c r="E584" s="274"/>
      <c r="F584" s="274"/>
      <c r="G584" s="274"/>
      <c r="H584" s="274"/>
      <c r="I584" s="274"/>
      <c r="J584" s="274"/>
      <c r="K584" s="274"/>
      <c r="L584" s="274"/>
      <c r="M584" s="274"/>
      <c r="N584" s="274"/>
      <c r="O584" s="274"/>
      <c r="P584" s="274"/>
      <c r="Q584" s="274"/>
      <c r="R584" s="274"/>
      <c r="S584" s="274"/>
      <c r="T584" s="274"/>
      <c r="U584" s="274"/>
      <c r="V584" s="274"/>
      <c r="W584" s="274"/>
      <c r="X584" s="274"/>
      <c r="Y584" s="274"/>
      <c r="Z584" s="279"/>
      <c r="AA584" s="279"/>
      <c r="AB584" s="274"/>
      <c r="AC584" s="274"/>
      <c r="AD584" s="274"/>
      <c r="AE584" s="274"/>
      <c r="AF584" s="274"/>
      <c r="AG584" s="274"/>
      <c r="AH584" s="274"/>
    </row>
    <row r="585">
      <c r="A585" s="274"/>
      <c r="B585" s="274"/>
      <c r="C585" s="274"/>
      <c r="D585" s="1285"/>
      <c r="E585" s="274"/>
      <c r="F585" s="274"/>
      <c r="G585" s="274"/>
      <c r="H585" s="274"/>
      <c r="I585" s="274"/>
      <c r="J585" s="274"/>
      <c r="K585" s="274"/>
      <c r="L585" s="274"/>
      <c r="M585" s="274"/>
      <c r="N585" s="274"/>
      <c r="O585" s="274"/>
      <c r="P585" s="274"/>
      <c r="Q585" s="274"/>
      <c r="R585" s="274"/>
      <c r="S585" s="274"/>
      <c r="T585" s="274"/>
      <c r="U585" s="274"/>
      <c r="V585" s="274"/>
      <c r="W585" s="274"/>
      <c r="X585" s="274"/>
      <c r="Y585" s="274"/>
      <c r="Z585" s="279"/>
      <c r="AA585" s="279"/>
      <c r="AB585" s="274"/>
      <c r="AC585" s="274"/>
      <c r="AD585" s="274"/>
      <c r="AE585" s="274"/>
      <c r="AF585" s="274"/>
      <c r="AG585" s="274"/>
      <c r="AH585" s="274"/>
    </row>
    <row r="586">
      <c r="A586" s="274"/>
      <c r="B586" s="274"/>
      <c r="C586" s="274"/>
      <c r="D586" s="1285"/>
      <c r="E586" s="274"/>
      <c r="F586" s="274"/>
      <c r="G586" s="274"/>
      <c r="H586" s="274"/>
      <c r="I586" s="274"/>
      <c r="J586" s="274"/>
      <c r="K586" s="274"/>
      <c r="L586" s="274"/>
      <c r="M586" s="274"/>
      <c r="N586" s="274"/>
      <c r="O586" s="274"/>
      <c r="P586" s="274"/>
      <c r="Q586" s="274"/>
      <c r="R586" s="274"/>
      <c r="S586" s="274"/>
      <c r="T586" s="274"/>
      <c r="U586" s="274"/>
      <c r="V586" s="274"/>
      <c r="W586" s="274"/>
      <c r="X586" s="274"/>
      <c r="Y586" s="274"/>
      <c r="Z586" s="279"/>
      <c r="AA586" s="279"/>
      <c r="AB586" s="274"/>
      <c r="AC586" s="274"/>
      <c r="AD586" s="274"/>
      <c r="AE586" s="274"/>
      <c r="AF586" s="274"/>
      <c r="AG586" s="274"/>
      <c r="AH586" s="274"/>
    </row>
    <row r="587">
      <c r="A587" s="274"/>
      <c r="B587" s="274"/>
      <c r="C587" s="274"/>
      <c r="D587" s="1285"/>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9"/>
      <c r="AA587" s="279"/>
      <c r="AB587" s="274"/>
      <c r="AC587" s="274"/>
      <c r="AD587" s="274"/>
      <c r="AE587" s="274"/>
      <c r="AF587" s="274"/>
      <c r="AG587" s="274"/>
      <c r="AH587" s="274"/>
    </row>
    <row r="588">
      <c r="A588" s="274"/>
      <c r="B588" s="274"/>
      <c r="C588" s="274"/>
      <c r="D588" s="1285"/>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9"/>
      <c r="AA588" s="279"/>
      <c r="AB588" s="274"/>
      <c r="AC588" s="274"/>
      <c r="AD588" s="274"/>
      <c r="AE588" s="274"/>
      <c r="AF588" s="274"/>
      <c r="AG588" s="274"/>
      <c r="AH588" s="274"/>
    </row>
    <row r="589">
      <c r="A589" s="274"/>
      <c r="B589" s="274"/>
      <c r="C589" s="274"/>
      <c r="D589" s="1285"/>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9"/>
      <c r="AA589" s="279"/>
      <c r="AB589" s="274"/>
      <c r="AC589" s="274"/>
      <c r="AD589" s="274"/>
      <c r="AE589" s="274"/>
      <c r="AF589" s="274"/>
      <c r="AG589" s="274"/>
      <c r="AH589" s="274"/>
    </row>
    <row r="590">
      <c r="A590" s="274"/>
      <c r="B590" s="274"/>
      <c r="C590" s="274"/>
      <c r="D590" s="1285"/>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9"/>
      <c r="AA590" s="279"/>
      <c r="AB590" s="274"/>
      <c r="AC590" s="274"/>
      <c r="AD590" s="274"/>
      <c r="AE590" s="274"/>
      <c r="AF590" s="274"/>
      <c r="AG590" s="274"/>
      <c r="AH590" s="274"/>
    </row>
    <row r="591">
      <c r="A591" s="274"/>
      <c r="B591" s="274"/>
      <c r="C591" s="274"/>
      <c r="D591" s="1285"/>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9"/>
      <c r="AA591" s="279"/>
      <c r="AB591" s="274"/>
      <c r="AC591" s="274"/>
      <c r="AD591" s="274"/>
      <c r="AE591" s="274"/>
      <c r="AF591" s="274"/>
      <c r="AG591" s="274"/>
      <c r="AH591" s="274"/>
    </row>
    <row r="592">
      <c r="A592" s="274"/>
      <c r="B592" s="274"/>
      <c r="C592" s="274"/>
      <c r="D592" s="1285"/>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9"/>
      <c r="AA592" s="279"/>
      <c r="AB592" s="274"/>
      <c r="AC592" s="274"/>
      <c r="AD592" s="274"/>
      <c r="AE592" s="274"/>
      <c r="AF592" s="274"/>
      <c r="AG592" s="274"/>
      <c r="AH592" s="274"/>
    </row>
    <row r="593">
      <c r="A593" s="274"/>
      <c r="B593" s="274"/>
      <c r="C593" s="274"/>
      <c r="D593" s="1285"/>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9"/>
      <c r="AA593" s="279"/>
      <c r="AB593" s="274"/>
      <c r="AC593" s="274"/>
      <c r="AD593" s="274"/>
      <c r="AE593" s="274"/>
      <c r="AF593" s="274"/>
      <c r="AG593" s="274"/>
      <c r="AH593" s="274"/>
    </row>
    <row r="594">
      <c r="A594" s="274"/>
      <c r="B594" s="274"/>
      <c r="C594" s="274"/>
      <c r="D594" s="1285"/>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9"/>
      <c r="AA594" s="279"/>
      <c r="AB594" s="274"/>
      <c r="AC594" s="274"/>
      <c r="AD594" s="274"/>
      <c r="AE594" s="274"/>
      <c r="AF594" s="274"/>
      <c r="AG594" s="274"/>
      <c r="AH594" s="274"/>
    </row>
    <row r="595">
      <c r="A595" s="274"/>
      <c r="B595" s="274"/>
      <c r="C595" s="274"/>
      <c r="D595" s="1285"/>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9"/>
      <c r="AA595" s="279"/>
      <c r="AB595" s="274"/>
      <c r="AC595" s="274"/>
      <c r="AD595" s="274"/>
      <c r="AE595" s="274"/>
      <c r="AF595" s="274"/>
      <c r="AG595" s="274"/>
      <c r="AH595" s="274"/>
    </row>
    <row r="596">
      <c r="A596" s="274"/>
      <c r="B596" s="274"/>
      <c r="C596" s="274"/>
      <c r="D596" s="1285"/>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9"/>
      <c r="AA596" s="279"/>
      <c r="AB596" s="274"/>
      <c r="AC596" s="274"/>
      <c r="AD596" s="274"/>
      <c r="AE596" s="274"/>
      <c r="AF596" s="274"/>
      <c r="AG596" s="274"/>
      <c r="AH596" s="274"/>
    </row>
    <row r="597">
      <c r="A597" s="274"/>
      <c r="B597" s="274"/>
      <c r="C597" s="274"/>
      <c r="D597" s="1285"/>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9"/>
      <c r="AA597" s="279"/>
      <c r="AB597" s="274"/>
      <c r="AC597" s="274"/>
      <c r="AD597" s="274"/>
      <c r="AE597" s="274"/>
      <c r="AF597" s="274"/>
      <c r="AG597" s="274"/>
      <c r="AH597" s="274"/>
    </row>
    <row r="598">
      <c r="A598" s="274"/>
      <c r="B598" s="274"/>
      <c r="C598" s="274"/>
      <c r="D598" s="1285"/>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9"/>
      <c r="AA598" s="279"/>
      <c r="AB598" s="274"/>
      <c r="AC598" s="274"/>
      <c r="AD598" s="274"/>
      <c r="AE598" s="274"/>
      <c r="AF598" s="274"/>
      <c r="AG598" s="274"/>
      <c r="AH598" s="274"/>
    </row>
    <row r="599">
      <c r="A599" s="274"/>
      <c r="B599" s="274"/>
      <c r="C599" s="274"/>
      <c r="D599" s="1285"/>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9"/>
      <c r="AA599" s="279"/>
      <c r="AB599" s="274"/>
      <c r="AC599" s="274"/>
      <c r="AD599" s="274"/>
      <c r="AE599" s="274"/>
      <c r="AF599" s="274"/>
      <c r="AG599" s="274"/>
      <c r="AH599" s="274"/>
    </row>
    <row r="600">
      <c r="A600" s="274"/>
      <c r="B600" s="274"/>
      <c r="C600" s="274"/>
      <c r="D600" s="1285"/>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9"/>
      <c r="AA600" s="279"/>
      <c r="AB600" s="274"/>
      <c r="AC600" s="274"/>
      <c r="AD600" s="274"/>
      <c r="AE600" s="274"/>
      <c r="AF600" s="274"/>
      <c r="AG600" s="274"/>
      <c r="AH600" s="274"/>
    </row>
    <row r="601">
      <c r="A601" s="274"/>
      <c r="B601" s="274"/>
      <c r="C601" s="274"/>
      <c r="D601" s="1285"/>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9"/>
      <c r="AA601" s="279"/>
      <c r="AB601" s="274"/>
      <c r="AC601" s="274"/>
      <c r="AD601" s="274"/>
      <c r="AE601" s="274"/>
      <c r="AF601" s="274"/>
      <c r="AG601" s="274"/>
      <c r="AH601" s="274"/>
    </row>
    <row r="602">
      <c r="A602" s="274"/>
      <c r="B602" s="274"/>
      <c r="C602" s="274"/>
      <c r="D602" s="1285"/>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9"/>
      <c r="AA602" s="279"/>
      <c r="AB602" s="274"/>
      <c r="AC602" s="274"/>
      <c r="AD602" s="274"/>
      <c r="AE602" s="274"/>
      <c r="AF602" s="274"/>
      <c r="AG602" s="274"/>
      <c r="AH602" s="274"/>
    </row>
    <row r="603">
      <c r="A603" s="274"/>
      <c r="B603" s="274"/>
      <c r="C603" s="274"/>
      <c r="D603" s="1285"/>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9"/>
      <c r="AA603" s="279"/>
      <c r="AB603" s="274"/>
      <c r="AC603" s="274"/>
      <c r="AD603" s="274"/>
      <c r="AE603" s="274"/>
      <c r="AF603" s="274"/>
      <c r="AG603" s="274"/>
      <c r="AH603" s="274"/>
    </row>
    <row r="604">
      <c r="A604" s="274"/>
      <c r="B604" s="274"/>
      <c r="C604" s="274"/>
      <c r="D604" s="1285"/>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9"/>
      <c r="AA604" s="279"/>
      <c r="AB604" s="274"/>
      <c r="AC604" s="274"/>
      <c r="AD604" s="274"/>
      <c r="AE604" s="274"/>
      <c r="AF604" s="274"/>
      <c r="AG604" s="274"/>
      <c r="AH604" s="274"/>
    </row>
    <row r="605">
      <c r="A605" s="274"/>
      <c r="B605" s="274"/>
      <c r="C605" s="274"/>
      <c r="D605" s="1285"/>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9"/>
      <c r="AA605" s="279"/>
      <c r="AB605" s="274"/>
      <c r="AC605" s="274"/>
      <c r="AD605" s="274"/>
      <c r="AE605" s="274"/>
      <c r="AF605" s="274"/>
      <c r="AG605" s="274"/>
      <c r="AH605" s="274"/>
    </row>
    <row r="606">
      <c r="A606" s="274"/>
      <c r="B606" s="274"/>
      <c r="C606" s="274"/>
      <c r="D606" s="1285"/>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9"/>
      <c r="AA606" s="279"/>
      <c r="AB606" s="274"/>
      <c r="AC606" s="274"/>
      <c r="AD606" s="274"/>
      <c r="AE606" s="274"/>
      <c r="AF606" s="274"/>
      <c r="AG606" s="274"/>
      <c r="AH606" s="274"/>
    </row>
    <row r="607">
      <c r="A607" s="274"/>
      <c r="B607" s="274"/>
      <c r="C607" s="274"/>
      <c r="D607" s="1285"/>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9"/>
      <c r="AA607" s="279"/>
      <c r="AB607" s="274"/>
      <c r="AC607" s="274"/>
      <c r="AD607" s="274"/>
      <c r="AE607" s="274"/>
      <c r="AF607" s="274"/>
      <c r="AG607" s="274"/>
      <c r="AH607" s="274"/>
    </row>
    <row r="608">
      <c r="A608" s="274"/>
      <c r="B608" s="274"/>
      <c r="C608" s="274"/>
      <c r="D608" s="1285"/>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9"/>
      <c r="AA608" s="279"/>
      <c r="AB608" s="274"/>
      <c r="AC608" s="274"/>
      <c r="AD608" s="274"/>
      <c r="AE608" s="274"/>
      <c r="AF608" s="274"/>
      <c r="AG608" s="274"/>
      <c r="AH608" s="274"/>
    </row>
    <row r="609">
      <c r="A609" s="274"/>
      <c r="B609" s="274"/>
      <c r="C609" s="274"/>
      <c r="D609" s="1285"/>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9"/>
      <c r="AA609" s="279"/>
      <c r="AB609" s="274"/>
      <c r="AC609" s="274"/>
      <c r="AD609" s="274"/>
      <c r="AE609" s="274"/>
      <c r="AF609" s="274"/>
      <c r="AG609" s="274"/>
      <c r="AH609" s="274"/>
    </row>
    <row r="610">
      <c r="A610" s="274"/>
      <c r="B610" s="274"/>
      <c r="C610" s="274"/>
      <c r="D610" s="1285"/>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9"/>
      <c r="AA610" s="279"/>
      <c r="AB610" s="274"/>
      <c r="AC610" s="274"/>
      <c r="AD610" s="274"/>
      <c r="AE610" s="274"/>
      <c r="AF610" s="274"/>
      <c r="AG610" s="274"/>
      <c r="AH610" s="274"/>
    </row>
    <row r="611">
      <c r="A611" s="274"/>
      <c r="B611" s="274"/>
      <c r="C611" s="274"/>
      <c r="D611" s="1285"/>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9"/>
      <c r="AA611" s="279"/>
      <c r="AB611" s="274"/>
      <c r="AC611" s="274"/>
      <c r="AD611" s="274"/>
      <c r="AE611" s="274"/>
      <c r="AF611" s="274"/>
      <c r="AG611" s="274"/>
      <c r="AH611" s="274"/>
    </row>
    <row r="612">
      <c r="A612" s="274"/>
      <c r="B612" s="274"/>
      <c r="C612" s="274"/>
      <c r="D612" s="1285"/>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9"/>
      <c r="AA612" s="279"/>
      <c r="AB612" s="274"/>
      <c r="AC612" s="274"/>
      <c r="AD612" s="274"/>
      <c r="AE612" s="274"/>
      <c r="AF612" s="274"/>
      <c r="AG612" s="274"/>
      <c r="AH612" s="274"/>
    </row>
    <row r="613">
      <c r="A613" s="274"/>
      <c r="B613" s="274"/>
      <c r="C613" s="274"/>
      <c r="D613" s="1285"/>
      <c r="E613" s="274"/>
      <c r="F613" s="274"/>
      <c r="G613" s="274"/>
      <c r="H613" s="274"/>
      <c r="I613" s="274"/>
      <c r="J613" s="274"/>
      <c r="K613" s="274"/>
      <c r="L613" s="274"/>
      <c r="M613" s="274"/>
      <c r="N613" s="274"/>
      <c r="O613" s="274"/>
      <c r="P613" s="274"/>
      <c r="Q613" s="274"/>
      <c r="R613" s="274"/>
      <c r="S613" s="274"/>
      <c r="T613" s="274"/>
      <c r="U613" s="274"/>
      <c r="V613" s="274"/>
      <c r="W613" s="274"/>
      <c r="X613" s="274"/>
      <c r="Y613" s="274"/>
      <c r="Z613" s="279"/>
      <c r="AA613" s="279"/>
      <c r="AB613" s="274"/>
      <c r="AC613" s="274"/>
      <c r="AD613" s="274"/>
      <c r="AE613" s="274"/>
      <c r="AF613" s="274"/>
      <c r="AG613" s="274"/>
      <c r="AH613" s="274"/>
    </row>
    <row r="614">
      <c r="A614" s="274"/>
      <c r="B614" s="274"/>
      <c r="C614" s="274"/>
      <c r="D614" s="1285"/>
      <c r="E614" s="274"/>
      <c r="F614" s="274"/>
      <c r="G614" s="274"/>
      <c r="H614" s="274"/>
      <c r="I614" s="274"/>
      <c r="J614" s="274"/>
      <c r="K614" s="274"/>
      <c r="L614" s="274"/>
      <c r="M614" s="274"/>
      <c r="N614" s="274"/>
      <c r="O614" s="274"/>
      <c r="P614" s="274"/>
      <c r="Q614" s="274"/>
      <c r="R614" s="274"/>
      <c r="S614" s="274"/>
      <c r="T614" s="274"/>
      <c r="U614" s="274"/>
      <c r="V614" s="274"/>
      <c r="W614" s="274"/>
      <c r="X614" s="274"/>
      <c r="Y614" s="274"/>
      <c r="Z614" s="279"/>
      <c r="AA614" s="279"/>
      <c r="AB614" s="274"/>
      <c r="AC614" s="274"/>
      <c r="AD614" s="274"/>
      <c r="AE614" s="274"/>
      <c r="AF614" s="274"/>
      <c r="AG614" s="274"/>
      <c r="AH614" s="274"/>
    </row>
    <row r="615">
      <c r="A615" s="274"/>
      <c r="B615" s="274"/>
      <c r="C615" s="274"/>
      <c r="D615" s="1285"/>
      <c r="E615" s="274"/>
      <c r="F615" s="274"/>
      <c r="G615" s="274"/>
      <c r="H615" s="274"/>
      <c r="I615" s="274"/>
      <c r="J615" s="274"/>
      <c r="K615" s="274"/>
      <c r="L615" s="274"/>
      <c r="M615" s="274"/>
      <c r="N615" s="274"/>
      <c r="O615" s="274"/>
      <c r="P615" s="274"/>
      <c r="Q615" s="274"/>
      <c r="R615" s="274"/>
      <c r="S615" s="274"/>
      <c r="T615" s="274"/>
      <c r="U615" s="274"/>
      <c r="V615" s="274"/>
      <c r="W615" s="274"/>
      <c r="X615" s="274"/>
      <c r="Y615" s="274"/>
      <c r="Z615" s="279"/>
      <c r="AA615" s="279"/>
      <c r="AB615" s="274"/>
      <c r="AC615" s="274"/>
      <c r="AD615" s="274"/>
      <c r="AE615" s="274"/>
      <c r="AF615" s="274"/>
      <c r="AG615" s="274"/>
      <c r="AH615" s="274"/>
    </row>
    <row r="616">
      <c r="A616" s="274"/>
      <c r="B616" s="274"/>
      <c r="C616" s="274"/>
      <c r="D616" s="1285"/>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9"/>
      <c r="AA616" s="279"/>
      <c r="AB616" s="274"/>
      <c r="AC616" s="274"/>
      <c r="AD616" s="274"/>
      <c r="AE616" s="274"/>
      <c r="AF616" s="274"/>
      <c r="AG616" s="274"/>
      <c r="AH616" s="274"/>
    </row>
    <row r="617">
      <c r="A617" s="274"/>
      <c r="B617" s="274"/>
      <c r="C617" s="274"/>
      <c r="D617" s="1285"/>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9"/>
      <c r="AA617" s="279"/>
      <c r="AB617" s="274"/>
      <c r="AC617" s="274"/>
      <c r="AD617" s="274"/>
      <c r="AE617" s="274"/>
      <c r="AF617" s="274"/>
      <c r="AG617" s="274"/>
      <c r="AH617" s="274"/>
    </row>
    <row r="618">
      <c r="A618" s="274"/>
      <c r="B618" s="274"/>
      <c r="C618" s="274"/>
      <c r="D618" s="1285"/>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9"/>
      <c r="AA618" s="279"/>
      <c r="AB618" s="274"/>
      <c r="AC618" s="274"/>
      <c r="AD618" s="274"/>
      <c r="AE618" s="274"/>
      <c r="AF618" s="274"/>
      <c r="AG618" s="274"/>
      <c r="AH618" s="274"/>
    </row>
    <row r="619">
      <c r="A619" s="274"/>
      <c r="B619" s="274"/>
      <c r="C619" s="274"/>
      <c r="D619" s="1285"/>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9"/>
      <c r="AA619" s="279"/>
      <c r="AB619" s="274"/>
      <c r="AC619" s="274"/>
      <c r="AD619" s="274"/>
      <c r="AE619" s="274"/>
      <c r="AF619" s="274"/>
      <c r="AG619" s="274"/>
      <c r="AH619" s="274"/>
    </row>
    <row r="620">
      <c r="A620" s="274"/>
      <c r="B620" s="274"/>
      <c r="C620" s="274"/>
      <c r="D620" s="1285"/>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9"/>
      <c r="AA620" s="279"/>
      <c r="AB620" s="274"/>
      <c r="AC620" s="274"/>
      <c r="AD620" s="274"/>
      <c r="AE620" s="274"/>
      <c r="AF620" s="274"/>
      <c r="AG620" s="274"/>
      <c r="AH620" s="274"/>
    </row>
    <row r="621">
      <c r="A621" s="274"/>
      <c r="B621" s="274"/>
      <c r="C621" s="274"/>
      <c r="D621" s="1285"/>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9"/>
      <c r="AA621" s="279"/>
      <c r="AB621" s="274"/>
      <c r="AC621" s="274"/>
      <c r="AD621" s="274"/>
      <c r="AE621" s="274"/>
      <c r="AF621" s="274"/>
      <c r="AG621" s="274"/>
      <c r="AH621" s="274"/>
    </row>
    <row r="622">
      <c r="A622" s="274"/>
      <c r="B622" s="274"/>
      <c r="C622" s="274"/>
      <c r="D622" s="1285"/>
      <c r="E622" s="274"/>
      <c r="F622" s="274"/>
      <c r="G622" s="274"/>
      <c r="H622" s="274"/>
      <c r="I622" s="274"/>
      <c r="J622" s="274"/>
      <c r="K622" s="274"/>
      <c r="L622" s="274"/>
      <c r="M622" s="274"/>
      <c r="N622" s="274"/>
      <c r="O622" s="274"/>
      <c r="P622" s="274"/>
      <c r="Q622" s="274"/>
      <c r="R622" s="274"/>
      <c r="S622" s="274"/>
      <c r="T622" s="274"/>
      <c r="U622" s="274"/>
      <c r="V622" s="274"/>
      <c r="W622" s="274"/>
      <c r="X622" s="274"/>
      <c r="Y622" s="274"/>
      <c r="Z622" s="279"/>
      <c r="AA622" s="279"/>
      <c r="AB622" s="274"/>
      <c r="AC622" s="274"/>
      <c r="AD622" s="274"/>
      <c r="AE622" s="274"/>
      <c r="AF622" s="274"/>
      <c r="AG622" s="274"/>
      <c r="AH622" s="274"/>
    </row>
    <row r="623">
      <c r="A623" s="274"/>
      <c r="B623" s="274"/>
      <c r="C623" s="274"/>
      <c r="D623" s="1285"/>
      <c r="E623" s="274"/>
      <c r="F623" s="274"/>
      <c r="G623" s="274"/>
      <c r="H623" s="274"/>
      <c r="I623" s="274"/>
      <c r="J623" s="274"/>
      <c r="K623" s="274"/>
      <c r="L623" s="274"/>
      <c r="M623" s="274"/>
      <c r="N623" s="274"/>
      <c r="O623" s="274"/>
      <c r="P623" s="274"/>
      <c r="Q623" s="274"/>
      <c r="R623" s="274"/>
      <c r="S623" s="274"/>
      <c r="T623" s="274"/>
      <c r="U623" s="274"/>
      <c r="V623" s="274"/>
      <c r="W623" s="274"/>
      <c r="X623" s="274"/>
      <c r="Y623" s="274"/>
      <c r="Z623" s="279"/>
      <c r="AA623" s="279"/>
      <c r="AB623" s="274"/>
      <c r="AC623" s="274"/>
      <c r="AD623" s="274"/>
      <c r="AE623" s="274"/>
      <c r="AF623" s="274"/>
      <c r="AG623" s="274"/>
      <c r="AH623" s="274"/>
    </row>
    <row r="624">
      <c r="A624" s="274"/>
      <c r="B624" s="274"/>
      <c r="C624" s="274"/>
      <c r="D624" s="1285"/>
      <c r="E624" s="274"/>
      <c r="F624" s="274"/>
      <c r="G624" s="274"/>
      <c r="H624" s="274"/>
      <c r="I624" s="274"/>
      <c r="J624" s="274"/>
      <c r="K624" s="274"/>
      <c r="L624" s="274"/>
      <c r="M624" s="274"/>
      <c r="N624" s="274"/>
      <c r="O624" s="274"/>
      <c r="P624" s="274"/>
      <c r="Q624" s="274"/>
      <c r="R624" s="274"/>
      <c r="S624" s="274"/>
      <c r="T624" s="274"/>
      <c r="U624" s="274"/>
      <c r="V624" s="274"/>
      <c r="W624" s="274"/>
      <c r="X624" s="274"/>
      <c r="Y624" s="274"/>
      <c r="Z624" s="279"/>
      <c r="AA624" s="279"/>
      <c r="AB624" s="274"/>
      <c r="AC624" s="274"/>
      <c r="AD624" s="274"/>
      <c r="AE624" s="274"/>
      <c r="AF624" s="274"/>
      <c r="AG624" s="274"/>
      <c r="AH624" s="274"/>
    </row>
    <row r="625">
      <c r="A625" s="274"/>
      <c r="B625" s="274"/>
      <c r="C625" s="274"/>
      <c r="D625" s="1285"/>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9"/>
      <c r="AA625" s="279"/>
      <c r="AB625" s="274"/>
      <c r="AC625" s="274"/>
      <c r="AD625" s="274"/>
      <c r="AE625" s="274"/>
      <c r="AF625" s="274"/>
      <c r="AG625" s="274"/>
      <c r="AH625" s="274"/>
    </row>
    <row r="626">
      <c r="A626" s="274"/>
      <c r="B626" s="274"/>
      <c r="C626" s="274"/>
      <c r="D626" s="1285"/>
      <c r="E626" s="274"/>
      <c r="F626" s="274"/>
      <c r="G626" s="274"/>
      <c r="H626" s="274"/>
      <c r="I626" s="274"/>
      <c r="J626" s="274"/>
      <c r="K626" s="274"/>
      <c r="L626" s="274"/>
      <c r="M626" s="274"/>
      <c r="N626" s="274"/>
      <c r="O626" s="274"/>
      <c r="P626" s="274"/>
      <c r="Q626" s="274"/>
      <c r="R626" s="274"/>
      <c r="S626" s="274"/>
      <c r="T626" s="274"/>
      <c r="U626" s="274"/>
      <c r="V626" s="274"/>
      <c r="W626" s="274"/>
      <c r="X626" s="274"/>
      <c r="Y626" s="274"/>
      <c r="Z626" s="279"/>
      <c r="AA626" s="279"/>
      <c r="AB626" s="274"/>
      <c r="AC626" s="274"/>
      <c r="AD626" s="274"/>
      <c r="AE626" s="274"/>
      <c r="AF626" s="274"/>
      <c r="AG626" s="274"/>
      <c r="AH626" s="274"/>
    </row>
    <row r="627">
      <c r="A627" s="274"/>
      <c r="B627" s="274"/>
      <c r="C627" s="274"/>
      <c r="D627" s="1285"/>
      <c r="E627" s="274"/>
      <c r="F627" s="274"/>
      <c r="G627" s="274"/>
      <c r="H627" s="274"/>
      <c r="I627" s="274"/>
      <c r="J627" s="274"/>
      <c r="K627" s="274"/>
      <c r="L627" s="274"/>
      <c r="M627" s="274"/>
      <c r="N627" s="274"/>
      <c r="O627" s="274"/>
      <c r="P627" s="274"/>
      <c r="Q627" s="274"/>
      <c r="R627" s="274"/>
      <c r="S627" s="274"/>
      <c r="T627" s="274"/>
      <c r="U627" s="274"/>
      <c r="V627" s="274"/>
      <c r="W627" s="274"/>
      <c r="X627" s="274"/>
      <c r="Y627" s="274"/>
      <c r="Z627" s="279"/>
      <c r="AA627" s="279"/>
      <c r="AB627" s="274"/>
      <c r="AC627" s="274"/>
      <c r="AD627" s="274"/>
      <c r="AE627" s="274"/>
      <c r="AF627" s="274"/>
      <c r="AG627" s="274"/>
      <c r="AH627" s="274"/>
    </row>
    <row r="628">
      <c r="A628" s="274"/>
      <c r="B628" s="274"/>
      <c r="C628" s="274"/>
      <c r="D628" s="1285"/>
      <c r="E628" s="274"/>
      <c r="F628" s="274"/>
      <c r="G628" s="274"/>
      <c r="H628" s="274"/>
      <c r="I628" s="274"/>
      <c r="J628" s="274"/>
      <c r="K628" s="274"/>
      <c r="L628" s="274"/>
      <c r="M628" s="274"/>
      <c r="N628" s="274"/>
      <c r="O628" s="274"/>
      <c r="P628" s="274"/>
      <c r="Q628" s="274"/>
      <c r="R628" s="274"/>
      <c r="S628" s="274"/>
      <c r="T628" s="274"/>
      <c r="U628" s="274"/>
      <c r="V628" s="274"/>
      <c r="W628" s="274"/>
      <c r="X628" s="274"/>
      <c r="Y628" s="274"/>
      <c r="Z628" s="279"/>
      <c r="AA628" s="279"/>
      <c r="AB628" s="274"/>
      <c r="AC628" s="274"/>
      <c r="AD628" s="274"/>
      <c r="AE628" s="274"/>
      <c r="AF628" s="274"/>
      <c r="AG628" s="274"/>
      <c r="AH628" s="274"/>
    </row>
    <row r="629">
      <c r="A629" s="274"/>
      <c r="B629" s="274"/>
      <c r="C629" s="274"/>
      <c r="D629" s="1285"/>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9"/>
      <c r="AA629" s="279"/>
      <c r="AB629" s="274"/>
      <c r="AC629" s="274"/>
      <c r="AD629" s="274"/>
      <c r="AE629" s="274"/>
      <c r="AF629" s="274"/>
      <c r="AG629" s="274"/>
      <c r="AH629" s="274"/>
    </row>
    <row r="630">
      <c r="A630" s="274"/>
      <c r="B630" s="274"/>
      <c r="C630" s="274"/>
      <c r="D630" s="1285"/>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9"/>
      <c r="AA630" s="279"/>
      <c r="AB630" s="274"/>
      <c r="AC630" s="274"/>
      <c r="AD630" s="274"/>
      <c r="AE630" s="274"/>
      <c r="AF630" s="274"/>
      <c r="AG630" s="274"/>
      <c r="AH630" s="274"/>
    </row>
    <row r="631">
      <c r="A631" s="274"/>
      <c r="B631" s="274"/>
      <c r="C631" s="274"/>
      <c r="D631" s="1285"/>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9"/>
      <c r="AA631" s="279"/>
      <c r="AB631" s="274"/>
      <c r="AC631" s="274"/>
      <c r="AD631" s="274"/>
      <c r="AE631" s="274"/>
      <c r="AF631" s="274"/>
      <c r="AG631" s="274"/>
      <c r="AH631" s="274"/>
    </row>
    <row r="632">
      <c r="A632" s="274"/>
      <c r="B632" s="274"/>
      <c r="C632" s="274"/>
      <c r="D632" s="1285"/>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9"/>
      <c r="AA632" s="279"/>
      <c r="AB632" s="274"/>
      <c r="AC632" s="274"/>
      <c r="AD632" s="274"/>
      <c r="AE632" s="274"/>
      <c r="AF632" s="274"/>
      <c r="AG632" s="274"/>
      <c r="AH632" s="274"/>
    </row>
    <row r="633">
      <c r="A633" s="274"/>
      <c r="B633" s="274"/>
      <c r="C633" s="274"/>
      <c r="D633" s="1285"/>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9"/>
      <c r="AA633" s="279"/>
      <c r="AB633" s="274"/>
      <c r="AC633" s="274"/>
      <c r="AD633" s="274"/>
      <c r="AE633" s="274"/>
      <c r="AF633" s="274"/>
      <c r="AG633" s="274"/>
      <c r="AH633" s="274"/>
    </row>
    <row r="634">
      <c r="A634" s="274"/>
      <c r="B634" s="274"/>
      <c r="C634" s="274"/>
      <c r="D634" s="1285"/>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9"/>
      <c r="AA634" s="279"/>
      <c r="AB634" s="274"/>
      <c r="AC634" s="274"/>
      <c r="AD634" s="274"/>
      <c r="AE634" s="274"/>
      <c r="AF634" s="274"/>
      <c r="AG634" s="274"/>
      <c r="AH634" s="274"/>
    </row>
    <row r="635">
      <c r="A635" s="274"/>
      <c r="B635" s="274"/>
      <c r="C635" s="274"/>
      <c r="D635" s="1285"/>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9"/>
      <c r="AA635" s="279"/>
      <c r="AB635" s="274"/>
      <c r="AC635" s="274"/>
      <c r="AD635" s="274"/>
      <c r="AE635" s="274"/>
      <c r="AF635" s="274"/>
      <c r="AG635" s="274"/>
      <c r="AH635" s="274"/>
    </row>
    <row r="636">
      <c r="A636" s="274"/>
      <c r="B636" s="274"/>
      <c r="C636" s="274"/>
      <c r="D636" s="1285"/>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9"/>
      <c r="AA636" s="279"/>
      <c r="AB636" s="274"/>
      <c r="AC636" s="274"/>
      <c r="AD636" s="274"/>
      <c r="AE636" s="274"/>
      <c r="AF636" s="274"/>
      <c r="AG636" s="274"/>
      <c r="AH636" s="274"/>
    </row>
    <row r="637">
      <c r="A637" s="274"/>
      <c r="B637" s="274"/>
      <c r="C637" s="274"/>
      <c r="D637" s="1285"/>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9"/>
      <c r="AA637" s="279"/>
      <c r="AB637" s="274"/>
      <c r="AC637" s="274"/>
      <c r="AD637" s="274"/>
      <c r="AE637" s="274"/>
      <c r="AF637" s="274"/>
      <c r="AG637" s="274"/>
      <c r="AH637" s="274"/>
    </row>
    <row r="638">
      <c r="A638" s="274"/>
      <c r="B638" s="274"/>
      <c r="C638" s="274"/>
      <c r="D638" s="1285"/>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9"/>
      <c r="AA638" s="279"/>
      <c r="AB638" s="274"/>
      <c r="AC638" s="274"/>
      <c r="AD638" s="274"/>
      <c r="AE638" s="274"/>
      <c r="AF638" s="274"/>
      <c r="AG638" s="274"/>
      <c r="AH638" s="274"/>
    </row>
    <row r="639">
      <c r="A639" s="274"/>
      <c r="B639" s="274"/>
      <c r="C639" s="274"/>
      <c r="D639" s="1285"/>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9"/>
      <c r="AA639" s="279"/>
      <c r="AB639" s="274"/>
      <c r="AC639" s="274"/>
      <c r="AD639" s="274"/>
      <c r="AE639" s="274"/>
      <c r="AF639" s="274"/>
      <c r="AG639" s="274"/>
      <c r="AH639" s="274"/>
    </row>
    <row r="640">
      <c r="A640" s="274"/>
      <c r="B640" s="274"/>
      <c r="C640" s="274"/>
      <c r="D640" s="1285"/>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9"/>
      <c r="AA640" s="279"/>
      <c r="AB640" s="274"/>
      <c r="AC640" s="274"/>
      <c r="AD640" s="274"/>
      <c r="AE640" s="274"/>
      <c r="AF640" s="274"/>
      <c r="AG640" s="274"/>
      <c r="AH640" s="274"/>
    </row>
    <row r="641">
      <c r="A641" s="274"/>
      <c r="B641" s="274"/>
      <c r="C641" s="274"/>
      <c r="D641" s="1285"/>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9"/>
      <c r="AA641" s="279"/>
      <c r="AB641" s="274"/>
      <c r="AC641" s="274"/>
      <c r="AD641" s="274"/>
      <c r="AE641" s="274"/>
      <c r="AF641" s="274"/>
      <c r="AG641" s="274"/>
      <c r="AH641" s="274"/>
    </row>
    <row r="642">
      <c r="A642" s="274"/>
      <c r="B642" s="274"/>
      <c r="C642" s="274"/>
      <c r="D642" s="1285"/>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9"/>
      <c r="AA642" s="279"/>
      <c r="AB642" s="274"/>
      <c r="AC642" s="274"/>
      <c r="AD642" s="274"/>
      <c r="AE642" s="274"/>
      <c r="AF642" s="274"/>
      <c r="AG642" s="274"/>
      <c r="AH642" s="274"/>
    </row>
    <row r="643">
      <c r="A643" s="274"/>
      <c r="B643" s="274"/>
      <c r="C643" s="274"/>
      <c r="D643" s="1285"/>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9"/>
      <c r="AA643" s="279"/>
      <c r="AB643" s="274"/>
      <c r="AC643" s="274"/>
      <c r="AD643" s="274"/>
      <c r="AE643" s="274"/>
      <c r="AF643" s="274"/>
      <c r="AG643" s="274"/>
      <c r="AH643" s="274"/>
    </row>
    <row r="644">
      <c r="A644" s="274"/>
      <c r="B644" s="274"/>
      <c r="C644" s="274"/>
      <c r="D644" s="1285"/>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9"/>
      <c r="AA644" s="279"/>
      <c r="AB644" s="274"/>
      <c r="AC644" s="274"/>
      <c r="AD644" s="274"/>
      <c r="AE644" s="274"/>
      <c r="AF644" s="274"/>
      <c r="AG644" s="274"/>
      <c r="AH644" s="274"/>
    </row>
    <row r="645">
      <c r="A645" s="274"/>
      <c r="B645" s="274"/>
      <c r="C645" s="274"/>
      <c r="D645" s="1285"/>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9"/>
      <c r="AA645" s="279"/>
      <c r="AB645" s="274"/>
      <c r="AC645" s="274"/>
      <c r="AD645" s="274"/>
      <c r="AE645" s="274"/>
      <c r="AF645" s="274"/>
      <c r="AG645" s="274"/>
      <c r="AH645" s="274"/>
    </row>
    <row r="646">
      <c r="A646" s="274"/>
      <c r="B646" s="274"/>
      <c r="C646" s="274"/>
      <c r="D646" s="1285"/>
      <c r="E646" s="274"/>
      <c r="F646" s="274"/>
      <c r="G646" s="274"/>
      <c r="H646" s="274"/>
      <c r="I646" s="274"/>
      <c r="J646" s="274"/>
      <c r="K646" s="274"/>
      <c r="L646" s="274"/>
      <c r="M646" s="274"/>
      <c r="N646" s="274"/>
      <c r="O646" s="274"/>
      <c r="P646" s="274"/>
      <c r="Q646" s="274"/>
      <c r="R646" s="274"/>
      <c r="S646" s="274"/>
      <c r="T646" s="274"/>
      <c r="U646" s="274"/>
      <c r="V646" s="274"/>
      <c r="W646" s="274"/>
      <c r="X646" s="274"/>
      <c r="Y646" s="274"/>
      <c r="Z646" s="279"/>
      <c r="AA646" s="279"/>
      <c r="AB646" s="274"/>
      <c r="AC646" s="274"/>
      <c r="AD646" s="274"/>
      <c r="AE646" s="274"/>
      <c r="AF646" s="274"/>
      <c r="AG646" s="274"/>
      <c r="AH646" s="274"/>
    </row>
    <row r="647">
      <c r="A647" s="274"/>
      <c r="B647" s="274"/>
      <c r="C647" s="274"/>
      <c r="D647" s="1285"/>
      <c r="E647" s="274"/>
      <c r="F647" s="274"/>
      <c r="G647" s="274"/>
      <c r="H647" s="274"/>
      <c r="I647" s="274"/>
      <c r="J647" s="274"/>
      <c r="K647" s="274"/>
      <c r="L647" s="274"/>
      <c r="M647" s="274"/>
      <c r="N647" s="274"/>
      <c r="O647" s="274"/>
      <c r="P647" s="274"/>
      <c r="Q647" s="274"/>
      <c r="R647" s="274"/>
      <c r="S647" s="274"/>
      <c r="T647" s="274"/>
      <c r="U647" s="274"/>
      <c r="V647" s="274"/>
      <c r="W647" s="274"/>
      <c r="X647" s="274"/>
      <c r="Y647" s="274"/>
      <c r="Z647" s="279"/>
      <c r="AA647" s="279"/>
      <c r="AB647" s="274"/>
      <c r="AC647" s="274"/>
      <c r="AD647" s="274"/>
      <c r="AE647" s="274"/>
      <c r="AF647" s="274"/>
      <c r="AG647" s="274"/>
      <c r="AH647" s="274"/>
    </row>
    <row r="648">
      <c r="A648" s="274"/>
      <c r="B648" s="274"/>
      <c r="C648" s="274"/>
      <c r="D648" s="1285"/>
      <c r="E648" s="274"/>
      <c r="F648" s="274"/>
      <c r="G648" s="274"/>
      <c r="H648" s="274"/>
      <c r="I648" s="274"/>
      <c r="J648" s="274"/>
      <c r="K648" s="274"/>
      <c r="L648" s="274"/>
      <c r="M648" s="274"/>
      <c r="N648" s="274"/>
      <c r="O648" s="274"/>
      <c r="P648" s="274"/>
      <c r="Q648" s="274"/>
      <c r="R648" s="274"/>
      <c r="S648" s="274"/>
      <c r="T648" s="274"/>
      <c r="U648" s="274"/>
      <c r="V648" s="274"/>
      <c r="W648" s="274"/>
      <c r="X648" s="274"/>
      <c r="Y648" s="274"/>
      <c r="Z648" s="279"/>
      <c r="AA648" s="279"/>
      <c r="AB648" s="274"/>
      <c r="AC648" s="274"/>
      <c r="AD648" s="274"/>
      <c r="AE648" s="274"/>
      <c r="AF648" s="274"/>
      <c r="AG648" s="274"/>
      <c r="AH648" s="274"/>
    </row>
    <row r="649">
      <c r="A649" s="274"/>
      <c r="B649" s="274"/>
      <c r="C649" s="274"/>
      <c r="D649" s="1285"/>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9"/>
      <c r="AA649" s="279"/>
      <c r="AB649" s="274"/>
      <c r="AC649" s="274"/>
      <c r="AD649" s="274"/>
      <c r="AE649" s="274"/>
      <c r="AF649" s="274"/>
      <c r="AG649" s="274"/>
      <c r="AH649" s="274"/>
    </row>
    <row r="650">
      <c r="A650" s="274"/>
      <c r="B650" s="274"/>
      <c r="C650" s="274"/>
      <c r="D650" s="1285"/>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9"/>
      <c r="AA650" s="279"/>
      <c r="AB650" s="274"/>
      <c r="AC650" s="274"/>
      <c r="AD650" s="274"/>
      <c r="AE650" s="274"/>
      <c r="AF650" s="274"/>
      <c r="AG650" s="274"/>
      <c r="AH650" s="274"/>
    </row>
    <row r="651">
      <c r="A651" s="274"/>
      <c r="B651" s="274"/>
      <c r="C651" s="274"/>
      <c r="D651" s="1285"/>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9"/>
      <c r="AA651" s="279"/>
      <c r="AB651" s="274"/>
      <c r="AC651" s="274"/>
      <c r="AD651" s="274"/>
      <c r="AE651" s="274"/>
      <c r="AF651" s="274"/>
      <c r="AG651" s="274"/>
      <c r="AH651" s="274"/>
    </row>
    <row r="652">
      <c r="A652" s="274"/>
      <c r="B652" s="274"/>
      <c r="C652" s="274"/>
      <c r="D652" s="1285"/>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9"/>
      <c r="AA652" s="279"/>
      <c r="AB652" s="274"/>
      <c r="AC652" s="274"/>
      <c r="AD652" s="274"/>
      <c r="AE652" s="274"/>
      <c r="AF652" s="274"/>
      <c r="AG652" s="274"/>
      <c r="AH652" s="274"/>
    </row>
    <row r="653">
      <c r="A653" s="274"/>
      <c r="B653" s="274"/>
      <c r="C653" s="274"/>
      <c r="D653" s="1285"/>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9"/>
      <c r="AA653" s="279"/>
      <c r="AB653" s="274"/>
      <c r="AC653" s="274"/>
      <c r="AD653" s="274"/>
      <c r="AE653" s="274"/>
      <c r="AF653" s="274"/>
      <c r="AG653" s="274"/>
      <c r="AH653" s="274"/>
    </row>
    <row r="654">
      <c r="A654" s="274"/>
      <c r="B654" s="274"/>
      <c r="C654" s="274"/>
      <c r="D654" s="1285"/>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9"/>
      <c r="AA654" s="279"/>
      <c r="AB654" s="274"/>
      <c r="AC654" s="274"/>
      <c r="AD654" s="274"/>
      <c r="AE654" s="274"/>
      <c r="AF654" s="274"/>
      <c r="AG654" s="274"/>
      <c r="AH654" s="274"/>
    </row>
    <row r="655">
      <c r="A655" s="274"/>
      <c r="B655" s="274"/>
      <c r="C655" s="274"/>
      <c r="D655" s="1285"/>
      <c r="E655" s="274"/>
      <c r="F655" s="274"/>
      <c r="G655" s="274"/>
      <c r="H655" s="274"/>
      <c r="I655" s="274"/>
      <c r="J655" s="274"/>
      <c r="K655" s="274"/>
      <c r="L655" s="274"/>
      <c r="M655" s="274"/>
      <c r="N655" s="274"/>
      <c r="O655" s="274"/>
      <c r="P655" s="274"/>
      <c r="Q655" s="274"/>
      <c r="R655" s="274"/>
      <c r="S655" s="274"/>
      <c r="T655" s="274"/>
      <c r="U655" s="274"/>
      <c r="V655" s="274"/>
      <c r="W655" s="274"/>
      <c r="X655" s="274"/>
      <c r="Y655" s="274"/>
      <c r="Z655" s="279"/>
      <c r="AA655" s="279"/>
      <c r="AB655" s="274"/>
      <c r="AC655" s="274"/>
      <c r="AD655" s="274"/>
      <c r="AE655" s="274"/>
      <c r="AF655" s="274"/>
      <c r="AG655" s="274"/>
      <c r="AH655" s="274"/>
    </row>
    <row r="656">
      <c r="A656" s="274"/>
      <c r="B656" s="274"/>
      <c r="C656" s="274"/>
      <c r="D656" s="1285"/>
      <c r="E656" s="274"/>
      <c r="F656" s="274"/>
      <c r="G656" s="274"/>
      <c r="H656" s="274"/>
      <c r="I656" s="274"/>
      <c r="J656" s="274"/>
      <c r="K656" s="274"/>
      <c r="L656" s="274"/>
      <c r="M656" s="274"/>
      <c r="N656" s="274"/>
      <c r="O656" s="274"/>
      <c r="P656" s="274"/>
      <c r="Q656" s="274"/>
      <c r="R656" s="274"/>
      <c r="S656" s="274"/>
      <c r="T656" s="274"/>
      <c r="U656" s="274"/>
      <c r="V656" s="274"/>
      <c r="W656" s="274"/>
      <c r="X656" s="274"/>
      <c r="Y656" s="274"/>
      <c r="Z656" s="279"/>
      <c r="AA656" s="279"/>
      <c r="AB656" s="274"/>
      <c r="AC656" s="274"/>
      <c r="AD656" s="274"/>
      <c r="AE656" s="274"/>
      <c r="AF656" s="274"/>
      <c r="AG656" s="274"/>
      <c r="AH656" s="274"/>
    </row>
    <row r="657">
      <c r="A657" s="274"/>
      <c r="B657" s="274"/>
      <c r="C657" s="274"/>
      <c r="D657" s="1285"/>
      <c r="E657" s="274"/>
      <c r="F657" s="274"/>
      <c r="G657" s="274"/>
      <c r="H657" s="274"/>
      <c r="I657" s="274"/>
      <c r="J657" s="274"/>
      <c r="K657" s="274"/>
      <c r="L657" s="274"/>
      <c r="M657" s="274"/>
      <c r="N657" s="274"/>
      <c r="O657" s="274"/>
      <c r="P657" s="274"/>
      <c r="Q657" s="274"/>
      <c r="R657" s="274"/>
      <c r="S657" s="274"/>
      <c r="T657" s="274"/>
      <c r="U657" s="274"/>
      <c r="V657" s="274"/>
      <c r="W657" s="274"/>
      <c r="X657" s="274"/>
      <c r="Y657" s="274"/>
      <c r="Z657" s="279"/>
      <c r="AA657" s="279"/>
      <c r="AB657" s="274"/>
      <c r="AC657" s="274"/>
      <c r="AD657" s="274"/>
      <c r="AE657" s="274"/>
      <c r="AF657" s="274"/>
      <c r="AG657" s="274"/>
      <c r="AH657" s="274"/>
    </row>
    <row r="658">
      <c r="A658" s="274"/>
      <c r="B658" s="274"/>
      <c r="C658" s="274"/>
      <c r="D658" s="1285"/>
      <c r="E658" s="274"/>
      <c r="F658" s="274"/>
      <c r="G658" s="274"/>
      <c r="H658" s="274"/>
      <c r="I658" s="274"/>
      <c r="J658" s="274"/>
      <c r="K658" s="274"/>
      <c r="L658" s="274"/>
      <c r="M658" s="274"/>
      <c r="N658" s="274"/>
      <c r="O658" s="274"/>
      <c r="P658" s="274"/>
      <c r="Q658" s="274"/>
      <c r="R658" s="274"/>
      <c r="S658" s="274"/>
      <c r="T658" s="274"/>
      <c r="U658" s="274"/>
      <c r="V658" s="274"/>
      <c r="W658" s="274"/>
      <c r="X658" s="274"/>
      <c r="Y658" s="274"/>
      <c r="Z658" s="279"/>
      <c r="AA658" s="279"/>
      <c r="AB658" s="274"/>
      <c r="AC658" s="274"/>
      <c r="AD658" s="274"/>
      <c r="AE658" s="274"/>
      <c r="AF658" s="274"/>
      <c r="AG658" s="274"/>
      <c r="AH658" s="274"/>
    </row>
    <row r="659">
      <c r="A659" s="274"/>
      <c r="B659" s="274"/>
      <c r="C659" s="274"/>
      <c r="D659" s="1285"/>
      <c r="E659" s="274"/>
      <c r="F659" s="274"/>
      <c r="G659" s="274"/>
      <c r="H659" s="274"/>
      <c r="I659" s="274"/>
      <c r="J659" s="274"/>
      <c r="K659" s="274"/>
      <c r="L659" s="274"/>
      <c r="M659" s="274"/>
      <c r="N659" s="274"/>
      <c r="O659" s="274"/>
      <c r="P659" s="274"/>
      <c r="Q659" s="274"/>
      <c r="R659" s="274"/>
      <c r="S659" s="274"/>
      <c r="T659" s="274"/>
      <c r="U659" s="274"/>
      <c r="V659" s="274"/>
      <c r="W659" s="274"/>
      <c r="X659" s="274"/>
      <c r="Y659" s="274"/>
      <c r="Z659" s="279"/>
      <c r="AA659" s="279"/>
      <c r="AB659" s="274"/>
      <c r="AC659" s="274"/>
      <c r="AD659" s="274"/>
      <c r="AE659" s="274"/>
      <c r="AF659" s="274"/>
      <c r="AG659" s="274"/>
      <c r="AH659" s="274"/>
    </row>
    <row r="660">
      <c r="A660" s="274"/>
      <c r="B660" s="274"/>
      <c r="C660" s="274"/>
      <c r="D660" s="1285"/>
      <c r="E660" s="274"/>
      <c r="F660" s="274"/>
      <c r="G660" s="274"/>
      <c r="H660" s="274"/>
      <c r="I660" s="274"/>
      <c r="J660" s="274"/>
      <c r="K660" s="274"/>
      <c r="L660" s="274"/>
      <c r="M660" s="274"/>
      <c r="N660" s="274"/>
      <c r="O660" s="274"/>
      <c r="P660" s="274"/>
      <c r="Q660" s="274"/>
      <c r="R660" s="274"/>
      <c r="S660" s="274"/>
      <c r="T660" s="274"/>
      <c r="U660" s="274"/>
      <c r="V660" s="274"/>
      <c r="W660" s="274"/>
      <c r="X660" s="274"/>
      <c r="Y660" s="274"/>
      <c r="Z660" s="279"/>
      <c r="AA660" s="279"/>
      <c r="AB660" s="274"/>
      <c r="AC660" s="274"/>
      <c r="AD660" s="274"/>
      <c r="AE660" s="274"/>
      <c r="AF660" s="274"/>
      <c r="AG660" s="274"/>
      <c r="AH660" s="274"/>
    </row>
    <row r="661">
      <c r="A661" s="274"/>
      <c r="B661" s="274"/>
      <c r="C661" s="274"/>
      <c r="D661" s="1285"/>
      <c r="E661" s="274"/>
      <c r="F661" s="274"/>
      <c r="G661" s="274"/>
      <c r="H661" s="274"/>
      <c r="I661" s="274"/>
      <c r="J661" s="274"/>
      <c r="K661" s="274"/>
      <c r="L661" s="274"/>
      <c r="M661" s="274"/>
      <c r="N661" s="274"/>
      <c r="O661" s="274"/>
      <c r="P661" s="274"/>
      <c r="Q661" s="274"/>
      <c r="R661" s="274"/>
      <c r="S661" s="274"/>
      <c r="T661" s="274"/>
      <c r="U661" s="274"/>
      <c r="V661" s="274"/>
      <c r="W661" s="274"/>
      <c r="X661" s="274"/>
      <c r="Y661" s="274"/>
      <c r="Z661" s="279"/>
      <c r="AA661" s="279"/>
      <c r="AB661" s="274"/>
      <c r="AC661" s="274"/>
      <c r="AD661" s="274"/>
      <c r="AE661" s="274"/>
      <c r="AF661" s="274"/>
      <c r="AG661" s="274"/>
      <c r="AH661" s="274"/>
    </row>
    <row r="662">
      <c r="A662" s="274"/>
      <c r="B662" s="274"/>
      <c r="C662" s="274"/>
      <c r="D662" s="1285"/>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9"/>
      <c r="AA662" s="279"/>
      <c r="AB662" s="274"/>
      <c r="AC662" s="274"/>
      <c r="AD662" s="274"/>
      <c r="AE662" s="274"/>
      <c r="AF662" s="274"/>
      <c r="AG662" s="274"/>
      <c r="AH662" s="274"/>
    </row>
    <row r="663">
      <c r="A663" s="274"/>
      <c r="B663" s="274"/>
      <c r="C663" s="274"/>
      <c r="D663" s="1285"/>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9"/>
      <c r="AA663" s="279"/>
      <c r="AB663" s="274"/>
      <c r="AC663" s="274"/>
      <c r="AD663" s="274"/>
      <c r="AE663" s="274"/>
      <c r="AF663" s="274"/>
      <c r="AG663" s="274"/>
      <c r="AH663" s="274"/>
    </row>
    <row r="664">
      <c r="A664" s="274"/>
      <c r="B664" s="274"/>
      <c r="C664" s="274"/>
      <c r="D664" s="1285"/>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9"/>
      <c r="AA664" s="279"/>
      <c r="AB664" s="274"/>
      <c r="AC664" s="274"/>
      <c r="AD664" s="274"/>
      <c r="AE664" s="274"/>
      <c r="AF664" s="274"/>
      <c r="AG664" s="274"/>
      <c r="AH664" s="274"/>
    </row>
    <row r="665">
      <c r="A665" s="274"/>
      <c r="B665" s="274"/>
      <c r="C665" s="274"/>
      <c r="D665" s="1285"/>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9"/>
      <c r="AA665" s="279"/>
      <c r="AB665" s="274"/>
      <c r="AC665" s="274"/>
      <c r="AD665" s="274"/>
      <c r="AE665" s="274"/>
      <c r="AF665" s="274"/>
      <c r="AG665" s="274"/>
      <c r="AH665" s="274"/>
    </row>
    <row r="666">
      <c r="A666" s="274"/>
      <c r="B666" s="274"/>
      <c r="C666" s="274"/>
      <c r="D666" s="1285"/>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9"/>
      <c r="AA666" s="279"/>
      <c r="AB666" s="274"/>
      <c r="AC666" s="274"/>
      <c r="AD666" s="274"/>
      <c r="AE666" s="274"/>
      <c r="AF666" s="274"/>
      <c r="AG666" s="274"/>
      <c r="AH666" s="274"/>
    </row>
    <row r="667">
      <c r="A667" s="274"/>
      <c r="B667" s="274"/>
      <c r="C667" s="274"/>
      <c r="D667" s="1285"/>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9"/>
      <c r="AA667" s="279"/>
      <c r="AB667" s="274"/>
      <c r="AC667" s="274"/>
      <c r="AD667" s="274"/>
      <c r="AE667" s="274"/>
      <c r="AF667" s="274"/>
      <c r="AG667" s="274"/>
      <c r="AH667" s="274"/>
    </row>
    <row r="668">
      <c r="A668" s="274"/>
      <c r="B668" s="274"/>
      <c r="C668" s="274"/>
      <c r="D668" s="1285"/>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9"/>
      <c r="AA668" s="279"/>
      <c r="AB668" s="274"/>
      <c r="AC668" s="274"/>
      <c r="AD668" s="274"/>
      <c r="AE668" s="274"/>
      <c r="AF668" s="274"/>
      <c r="AG668" s="274"/>
      <c r="AH668" s="274"/>
    </row>
    <row r="669">
      <c r="A669" s="274"/>
      <c r="B669" s="274"/>
      <c r="C669" s="274"/>
      <c r="D669" s="1285"/>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9"/>
      <c r="AA669" s="279"/>
      <c r="AB669" s="274"/>
      <c r="AC669" s="274"/>
      <c r="AD669" s="274"/>
      <c r="AE669" s="274"/>
      <c r="AF669" s="274"/>
      <c r="AG669" s="274"/>
      <c r="AH669" s="274"/>
    </row>
    <row r="670">
      <c r="A670" s="274"/>
      <c r="B670" s="274"/>
      <c r="C670" s="274"/>
      <c r="D670" s="1285"/>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9"/>
      <c r="AA670" s="279"/>
      <c r="AB670" s="274"/>
      <c r="AC670" s="274"/>
      <c r="AD670" s="274"/>
      <c r="AE670" s="274"/>
      <c r="AF670" s="274"/>
      <c r="AG670" s="274"/>
      <c r="AH670" s="274"/>
    </row>
    <row r="671">
      <c r="A671" s="274"/>
      <c r="B671" s="274"/>
      <c r="C671" s="274"/>
      <c r="D671" s="1285"/>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9"/>
      <c r="AA671" s="279"/>
      <c r="AB671" s="274"/>
      <c r="AC671" s="274"/>
      <c r="AD671" s="274"/>
      <c r="AE671" s="274"/>
      <c r="AF671" s="274"/>
      <c r="AG671" s="274"/>
      <c r="AH671" s="274"/>
    </row>
    <row r="672">
      <c r="A672" s="274"/>
      <c r="B672" s="274"/>
      <c r="C672" s="274"/>
      <c r="D672" s="1285"/>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9"/>
      <c r="AA672" s="279"/>
      <c r="AB672" s="274"/>
      <c r="AC672" s="274"/>
      <c r="AD672" s="274"/>
      <c r="AE672" s="274"/>
      <c r="AF672" s="274"/>
      <c r="AG672" s="274"/>
      <c r="AH672" s="274"/>
    </row>
    <row r="673">
      <c r="A673" s="274"/>
      <c r="B673" s="274"/>
      <c r="C673" s="274"/>
      <c r="D673" s="1285"/>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9"/>
      <c r="AA673" s="279"/>
      <c r="AB673" s="274"/>
      <c r="AC673" s="274"/>
      <c r="AD673" s="274"/>
      <c r="AE673" s="274"/>
      <c r="AF673" s="274"/>
      <c r="AG673" s="274"/>
      <c r="AH673" s="274"/>
    </row>
    <row r="674">
      <c r="A674" s="274"/>
      <c r="B674" s="274"/>
      <c r="C674" s="274"/>
      <c r="D674" s="1285"/>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9"/>
      <c r="AA674" s="279"/>
      <c r="AB674" s="274"/>
      <c r="AC674" s="274"/>
      <c r="AD674" s="274"/>
      <c r="AE674" s="274"/>
      <c r="AF674" s="274"/>
      <c r="AG674" s="274"/>
      <c r="AH674" s="274"/>
    </row>
    <row r="675">
      <c r="A675" s="274"/>
      <c r="B675" s="274"/>
      <c r="C675" s="274"/>
      <c r="D675" s="1285"/>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9"/>
      <c r="AA675" s="279"/>
      <c r="AB675" s="274"/>
      <c r="AC675" s="274"/>
      <c r="AD675" s="274"/>
      <c r="AE675" s="274"/>
      <c r="AF675" s="274"/>
      <c r="AG675" s="274"/>
      <c r="AH675" s="274"/>
    </row>
    <row r="676">
      <c r="A676" s="274"/>
      <c r="B676" s="274"/>
      <c r="C676" s="274"/>
      <c r="D676" s="1285"/>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9"/>
      <c r="AA676" s="279"/>
      <c r="AB676" s="274"/>
      <c r="AC676" s="274"/>
      <c r="AD676" s="274"/>
      <c r="AE676" s="274"/>
      <c r="AF676" s="274"/>
      <c r="AG676" s="274"/>
      <c r="AH676" s="274"/>
    </row>
    <row r="677">
      <c r="A677" s="274"/>
      <c r="B677" s="274"/>
      <c r="C677" s="274"/>
      <c r="D677" s="1285"/>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9"/>
      <c r="AA677" s="279"/>
      <c r="AB677" s="274"/>
      <c r="AC677" s="274"/>
      <c r="AD677" s="274"/>
      <c r="AE677" s="274"/>
      <c r="AF677" s="274"/>
      <c r="AG677" s="274"/>
      <c r="AH677" s="274"/>
    </row>
    <row r="678">
      <c r="A678" s="274"/>
      <c r="B678" s="274"/>
      <c r="C678" s="274"/>
      <c r="D678" s="1285"/>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9"/>
      <c r="AA678" s="279"/>
      <c r="AB678" s="274"/>
      <c r="AC678" s="274"/>
      <c r="AD678" s="274"/>
      <c r="AE678" s="274"/>
      <c r="AF678" s="274"/>
      <c r="AG678" s="274"/>
      <c r="AH678" s="274"/>
    </row>
    <row r="679">
      <c r="A679" s="274"/>
      <c r="B679" s="274"/>
      <c r="C679" s="274"/>
      <c r="D679" s="1285"/>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9"/>
      <c r="AA679" s="279"/>
      <c r="AB679" s="274"/>
      <c r="AC679" s="274"/>
      <c r="AD679" s="274"/>
      <c r="AE679" s="274"/>
      <c r="AF679" s="274"/>
      <c r="AG679" s="274"/>
      <c r="AH679" s="274"/>
    </row>
    <row r="680">
      <c r="A680" s="274"/>
      <c r="B680" s="274"/>
      <c r="C680" s="274"/>
      <c r="D680" s="1285"/>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9"/>
      <c r="AA680" s="279"/>
      <c r="AB680" s="274"/>
      <c r="AC680" s="274"/>
      <c r="AD680" s="274"/>
      <c r="AE680" s="274"/>
      <c r="AF680" s="274"/>
      <c r="AG680" s="274"/>
      <c r="AH680" s="274"/>
    </row>
    <row r="681">
      <c r="A681" s="274"/>
      <c r="B681" s="274"/>
      <c r="C681" s="274"/>
      <c r="D681" s="1285"/>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9"/>
      <c r="AA681" s="279"/>
      <c r="AB681" s="274"/>
      <c r="AC681" s="274"/>
      <c r="AD681" s="274"/>
      <c r="AE681" s="274"/>
      <c r="AF681" s="274"/>
      <c r="AG681" s="274"/>
      <c r="AH681" s="274"/>
    </row>
    <row r="682">
      <c r="A682" s="274"/>
      <c r="B682" s="274"/>
      <c r="C682" s="274"/>
      <c r="D682" s="1285"/>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9"/>
      <c r="AA682" s="279"/>
      <c r="AB682" s="274"/>
      <c r="AC682" s="274"/>
      <c r="AD682" s="274"/>
      <c r="AE682" s="274"/>
      <c r="AF682" s="274"/>
      <c r="AG682" s="274"/>
      <c r="AH682" s="274"/>
    </row>
    <row r="683">
      <c r="A683" s="274"/>
      <c r="B683" s="274"/>
      <c r="C683" s="274"/>
      <c r="D683" s="1285"/>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9"/>
      <c r="AA683" s="279"/>
      <c r="AB683" s="274"/>
      <c r="AC683" s="274"/>
      <c r="AD683" s="274"/>
      <c r="AE683" s="274"/>
      <c r="AF683" s="274"/>
      <c r="AG683" s="274"/>
      <c r="AH683" s="274"/>
    </row>
    <row r="684">
      <c r="A684" s="274"/>
      <c r="B684" s="274"/>
      <c r="C684" s="274"/>
      <c r="D684" s="1285"/>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9"/>
      <c r="AA684" s="279"/>
      <c r="AB684" s="274"/>
      <c r="AC684" s="274"/>
      <c r="AD684" s="274"/>
      <c r="AE684" s="274"/>
      <c r="AF684" s="274"/>
      <c r="AG684" s="274"/>
      <c r="AH684" s="274"/>
    </row>
    <row r="685">
      <c r="A685" s="274"/>
      <c r="B685" s="274"/>
      <c r="C685" s="274"/>
      <c r="D685" s="1285"/>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9"/>
      <c r="AA685" s="279"/>
      <c r="AB685" s="274"/>
      <c r="AC685" s="274"/>
      <c r="AD685" s="274"/>
      <c r="AE685" s="274"/>
      <c r="AF685" s="274"/>
      <c r="AG685" s="274"/>
      <c r="AH685" s="274"/>
    </row>
    <row r="686">
      <c r="A686" s="274"/>
      <c r="B686" s="274"/>
      <c r="C686" s="274"/>
      <c r="D686" s="1285"/>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9"/>
      <c r="AA686" s="279"/>
      <c r="AB686" s="274"/>
      <c r="AC686" s="274"/>
      <c r="AD686" s="274"/>
      <c r="AE686" s="274"/>
      <c r="AF686" s="274"/>
      <c r="AG686" s="274"/>
      <c r="AH686" s="274"/>
    </row>
    <row r="687">
      <c r="A687" s="274"/>
      <c r="B687" s="274"/>
      <c r="C687" s="274"/>
      <c r="D687" s="1285"/>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9"/>
      <c r="AA687" s="279"/>
      <c r="AB687" s="274"/>
      <c r="AC687" s="274"/>
      <c r="AD687" s="274"/>
      <c r="AE687" s="274"/>
      <c r="AF687" s="274"/>
      <c r="AG687" s="274"/>
      <c r="AH687" s="274"/>
    </row>
    <row r="688">
      <c r="A688" s="274"/>
      <c r="B688" s="274"/>
      <c r="C688" s="274"/>
      <c r="D688" s="1285"/>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9"/>
      <c r="AA688" s="279"/>
      <c r="AB688" s="274"/>
      <c r="AC688" s="274"/>
      <c r="AD688" s="274"/>
      <c r="AE688" s="274"/>
      <c r="AF688" s="274"/>
      <c r="AG688" s="274"/>
      <c r="AH688" s="274"/>
    </row>
    <row r="689">
      <c r="A689" s="274"/>
      <c r="B689" s="274"/>
      <c r="C689" s="274"/>
      <c r="D689" s="1285"/>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9"/>
      <c r="AA689" s="279"/>
      <c r="AB689" s="274"/>
      <c r="AC689" s="274"/>
      <c r="AD689" s="274"/>
      <c r="AE689" s="274"/>
      <c r="AF689" s="274"/>
      <c r="AG689" s="274"/>
      <c r="AH689" s="274"/>
    </row>
    <row r="690">
      <c r="A690" s="274"/>
      <c r="B690" s="274"/>
      <c r="C690" s="274"/>
      <c r="D690" s="1285"/>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9"/>
      <c r="AA690" s="279"/>
      <c r="AB690" s="274"/>
      <c r="AC690" s="274"/>
      <c r="AD690" s="274"/>
      <c r="AE690" s="274"/>
      <c r="AF690" s="274"/>
      <c r="AG690" s="274"/>
      <c r="AH690" s="274"/>
    </row>
    <row r="691">
      <c r="A691" s="274"/>
      <c r="B691" s="274"/>
      <c r="C691" s="274"/>
      <c r="D691" s="1285"/>
      <c r="E691" s="274"/>
      <c r="F691" s="274"/>
      <c r="G691" s="274"/>
      <c r="H691" s="274"/>
      <c r="I691" s="274"/>
      <c r="J691" s="274"/>
      <c r="K691" s="274"/>
      <c r="L691" s="274"/>
      <c r="M691" s="274"/>
      <c r="N691" s="274"/>
      <c r="O691" s="274"/>
      <c r="P691" s="274"/>
      <c r="Q691" s="274"/>
      <c r="R691" s="274"/>
      <c r="S691" s="274"/>
      <c r="T691" s="274"/>
      <c r="U691" s="274"/>
      <c r="V691" s="274"/>
      <c r="W691" s="274"/>
      <c r="X691" s="274"/>
      <c r="Y691" s="274"/>
      <c r="Z691" s="279"/>
      <c r="AA691" s="279"/>
      <c r="AB691" s="274"/>
      <c r="AC691" s="274"/>
      <c r="AD691" s="274"/>
      <c r="AE691" s="274"/>
      <c r="AF691" s="274"/>
      <c r="AG691" s="274"/>
      <c r="AH691" s="274"/>
    </row>
    <row r="692">
      <c r="A692" s="274"/>
      <c r="B692" s="274"/>
      <c r="C692" s="274"/>
      <c r="D692" s="1285"/>
      <c r="E692" s="274"/>
      <c r="F692" s="274"/>
      <c r="G692" s="274"/>
      <c r="H692" s="274"/>
      <c r="I692" s="274"/>
      <c r="J692" s="274"/>
      <c r="K692" s="274"/>
      <c r="L692" s="274"/>
      <c r="M692" s="274"/>
      <c r="N692" s="274"/>
      <c r="O692" s="274"/>
      <c r="P692" s="274"/>
      <c r="Q692" s="274"/>
      <c r="R692" s="274"/>
      <c r="S692" s="274"/>
      <c r="T692" s="274"/>
      <c r="U692" s="274"/>
      <c r="V692" s="274"/>
      <c r="W692" s="274"/>
      <c r="X692" s="274"/>
      <c r="Y692" s="274"/>
      <c r="Z692" s="279"/>
      <c r="AA692" s="279"/>
      <c r="AB692" s="274"/>
      <c r="AC692" s="274"/>
      <c r="AD692" s="274"/>
      <c r="AE692" s="274"/>
      <c r="AF692" s="274"/>
      <c r="AG692" s="274"/>
      <c r="AH692" s="274"/>
    </row>
    <row r="693">
      <c r="A693" s="274"/>
      <c r="B693" s="274"/>
      <c r="C693" s="274"/>
      <c r="D693" s="1285"/>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9"/>
      <c r="AA693" s="279"/>
      <c r="AB693" s="274"/>
      <c r="AC693" s="274"/>
      <c r="AD693" s="274"/>
      <c r="AE693" s="274"/>
      <c r="AF693" s="274"/>
      <c r="AG693" s="274"/>
      <c r="AH693" s="274"/>
    </row>
    <row r="694">
      <c r="A694" s="274"/>
      <c r="B694" s="274"/>
      <c r="C694" s="274"/>
      <c r="D694" s="1285"/>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9"/>
      <c r="AA694" s="279"/>
      <c r="AB694" s="274"/>
      <c r="AC694" s="274"/>
      <c r="AD694" s="274"/>
      <c r="AE694" s="274"/>
      <c r="AF694" s="274"/>
      <c r="AG694" s="274"/>
      <c r="AH694" s="274"/>
    </row>
    <row r="695">
      <c r="A695" s="274"/>
      <c r="B695" s="274"/>
      <c r="C695" s="274"/>
      <c r="D695" s="1285"/>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9"/>
      <c r="AA695" s="279"/>
      <c r="AB695" s="274"/>
      <c r="AC695" s="274"/>
      <c r="AD695" s="274"/>
      <c r="AE695" s="274"/>
      <c r="AF695" s="274"/>
      <c r="AG695" s="274"/>
      <c r="AH695" s="274"/>
    </row>
    <row r="696">
      <c r="A696" s="274"/>
      <c r="B696" s="274"/>
      <c r="C696" s="274"/>
      <c r="D696" s="1285"/>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9"/>
      <c r="AA696" s="279"/>
      <c r="AB696" s="274"/>
      <c r="AC696" s="274"/>
      <c r="AD696" s="274"/>
      <c r="AE696" s="274"/>
      <c r="AF696" s="274"/>
      <c r="AG696" s="274"/>
      <c r="AH696" s="274"/>
    </row>
    <row r="697">
      <c r="A697" s="274"/>
      <c r="B697" s="274"/>
      <c r="C697" s="274"/>
      <c r="D697" s="1285"/>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9"/>
      <c r="AA697" s="279"/>
      <c r="AB697" s="274"/>
      <c r="AC697" s="274"/>
      <c r="AD697" s="274"/>
      <c r="AE697" s="274"/>
      <c r="AF697" s="274"/>
      <c r="AG697" s="274"/>
      <c r="AH697" s="274"/>
    </row>
    <row r="698">
      <c r="A698" s="274"/>
      <c r="B698" s="274"/>
      <c r="C698" s="274"/>
      <c r="D698" s="1285"/>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9"/>
      <c r="AA698" s="279"/>
      <c r="AB698" s="274"/>
      <c r="AC698" s="274"/>
      <c r="AD698" s="274"/>
      <c r="AE698" s="274"/>
      <c r="AF698" s="274"/>
      <c r="AG698" s="274"/>
      <c r="AH698" s="274"/>
    </row>
    <row r="699">
      <c r="A699" s="274"/>
      <c r="B699" s="274"/>
      <c r="C699" s="274"/>
      <c r="D699" s="1285"/>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9"/>
      <c r="AA699" s="279"/>
      <c r="AB699" s="274"/>
      <c r="AC699" s="274"/>
      <c r="AD699" s="274"/>
      <c r="AE699" s="274"/>
      <c r="AF699" s="274"/>
      <c r="AG699" s="274"/>
      <c r="AH699" s="274"/>
    </row>
    <row r="700">
      <c r="A700" s="274"/>
      <c r="B700" s="274"/>
      <c r="C700" s="274"/>
      <c r="D700" s="1285"/>
      <c r="E700" s="274"/>
      <c r="F700" s="274"/>
      <c r="G700" s="274"/>
      <c r="H700" s="274"/>
      <c r="I700" s="274"/>
      <c r="J700" s="274"/>
      <c r="K700" s="274"/>
      <c r="L700" s="274"/>
      <c r="M700" s="274"/>
      <c r="N700" s="274"/>
      <c r="O700" s="274"/>
      <c r="P700" s="274"/>
      <c r="Q700" s="274"/>
      <c r="R700" s="274"/>
      <c r="S700" s="274"/>
      <c r="T700" s="274"/>
      <c r="U700" s="274"/>
      <c r="V700" s="274"/>
      <c r="W700" s="274"/>
      <c r="X700" s="274"/>
      <c r="Y700" s="274"/>
      <c r="Z700" s="279"/>
      <c r="AA700" s="279"/>
      <c r="AB700" s="274"/>
      <c r="AC700" s="274"/>
      <c r="AD700" s="274"/>
      <c r="AE700" s="274"/>
      <c r="AF700" s="274"/>
      <c r="AG700" s="274"/>
      <c r="AH700" s="274"/>
    </row>
    <row r="701">
      <c r="A701" s="274"/>
      <c r="B701" s="274"/>
      <c r="C701" s="274"/>
      <c r="D701" s="1285"/>
      <c r="E701" s="274"/>
      <c r="F701" s="274"/>
      <c r="G701" s="274"/>
      <c r="H701" s="274"/>
      <c r="I701" s="274"/>
      <c r="J701" s="274"/>
      <c r="K701" s="274"/>
      <c r="L701" s="274"/>
      <c r="M701" s="274"/>
      <c r="N701" s="274"/>
      <c r="O701" s="274"/>
      <c r="P701" s="274"/>
      <c r="Q701" s="274"/>
      <c r="R701" s="274"/>
      <c r="S701" s="274"/>
      <c r="T701" s="274"/>
      <c r="U701" s="274"/>
      <c r="V701" s="274"/>
      <c r="W701" s="274"/>
      <c r="X701" s="274"/>
      <c r="Y701" s="274"/>
      <c r="Z701" s="279"/>
      <c r="AA701" s="279"/>
      <c r="AB701" s="274"/>
      <c r="AC701" s="274"/>
      <c r="AD701" s="274"/>
      <c r="AE701" s="274"/>
      <c r="AF701" s="274"/>
      <c r="AG701" s="274"/>
      <c r="AH701" s="274"/>
    </row>
    <row r="702">
      <c r="A702" s="274"/>
      <c r="B702" s="274"/>
      <c r="C702" s="274"/>
      <c r="D702" s="1285"/>
      <c r="E702" s="274"/>
      <c r="F702" s="274"/>
      <c r="G702" s="274"/>
      <c r="H702" s="274"/>
      <c r="I702" s="274"/>
      <c r="J702" s="274"/>
      <c r="K702" s="274"/>
      <c r="L702" s="274"/>
      <c r="M702" s="274"/>
      <c r="N702" s="274"/>
      <c r="O702" s="274"/>
      <c r="P702" s="274"/>
      <c r="Q702" s="274"/>
      <c r="R702" s="274"/>
      <c r="S702" s="274"/>
      <c r="T702" s="274"/>
      <c r="U702" s="274"/>
      <c r="V702" s="274"/>
      <c r="W702" s="274"/>
      <c r="X702" s="274"/>
      <c r="Y702" s="274"/>
      <c r="Z702" s="279"/>
      <c r="AA702" s="279"/>
      <c r="AB702" s="274"/>
      <c r="AC702" s="274"/>
      <c r="AD702" s="274"/>
      <c r="AE702" s="274"/>
      <c r="AF702" s="274"/>
      <c r="AG702" s="274"/>
      <c r="AH702" s="274"/>
    </row>
    <row r="703">
      <c r="A703" s="274"/>
      <c r="B703" s="274"/>
      <c r="C703" s="274"/>
      <c r="D703" s="1285"/>
      <c r="E703" s="274"/>
      <c r="F703" s="274"/>
      <c r="G703" s="274"/>
      <c r="H703" s="274"/>
      <c r="I703" s="274"/>
      <c r="J703" s="274"/>
      <c r="K703" s="274"/>
      <c r="L703" s="274"/>
      <c r="M703" s="274"/>
      <c r="N703" s="274"/>
      <c r="O703" s="274"/>
      <c r="P703" s="274"/>
      <c r="Q703" s="274"/>
      <c r="R703" s="274"/>
      <c r="S703" s="274"/>
      <c r="T703" s="274"/>
      <c r="U703" s="274"/>
      <c r="V703" s="274"/>
      <c r="W703" s="274"/>
      <c r="X703" s="274"/>
      <c r="Y703" s="274"/>
      <c r="Z703" s="279"/>
      <c r="AA703" s="279"/>
      <c r="AB703" s="274"/>
      <c r="AC703" s="274"/>
      <c r="AD703" s="274"/>
      <c r="AE703" s="274"/>
      <c r="AF703" s="274"/>
      <c r="AG703" s="274"/>
      <c r="AH703" s="274"/>
    </row>
    <row r="704">
      <c r="A704" s="274"/>
      <c r="B704" s="274"/>
      <c r="C704" s="274"/>
      <c r="D704" s="1285"/>
      <c r="E704" s="274"/>
      <c r="F704" s="274"/>
      <c r="G704" s="274"/>
      <c r="H704" s="274"/>
      <c r="I704" s="274"/>
      <c r="J704" s="274"/>
      <c r="K704" s="274"/>
      <c r="L704" s="274"/>
      <c r="M704" s="274"/>
      <c r="N704" s="274"/>
      <c r="O704" s="274"/>
      <c r="P704" s="274"/>
      <c r="Q704" s="274"/>
      <c r="R704" s="274"/>
      <c r="S704" s="274"/>
      <c r="T704" s="274"/>
      <c r="U704" s="274"/>
      <c r="V704" s="274"/>
      <c r="W704" s="274"/>
      <c r="X704" s="274"/>
      <c r="Y704" s="274"/>
      <c r="Z704" s="279"/>
      <c r="AA704" s="279"/>
      <c r="AB704" s="274"/>
      <c r="AC704" s="274"/>
      <c r="AD704" s="274"/>
      <c r="AE704" s="274"/>
      <c r="AF704" s="274"/>
      <c r="AG704" s="274"/>
      <c r="AH704" s="274"/>
    </row>
    <row r="705">
      <c r="A705" s="274"/>
      <c r="B705" s="274"/>
      <c r="C705" s="274"/>
      <c r="D705" s="1285"/>
      <c r="E705" s="274"/>
      <c r="F705" s="274"/>
      <c r="G705" s="274"/>
      <c r="H705" s="274"/>
      <c r="I705" s="274"/>
      <c r="J705" s="274"/>
      <c r="K705" s="274"/>
      <c r="L705" s="274"/>
      <c r="M705" s="274"/>
      <c r="N705" s="274"/>
      <c r="O705" s="274"/>
      <c r="P705" s="274"/>
      <c r="Q705" s="274"/>
      <c r="R705" s="274"/>
      <c r="S705" s="274"/>
      <c r="T705" s="274"/>
      <c r="U705" s="274"/>
      <c r="V705" s="274"/>
      <c r="W705" s="274"/>
      <c r="X705" s="274"/>
      <c r="Y705" s="274"/>
      <c r="Z705" s="279"/>
      <c r="AA705" s="279"/>
      <c r="AB705" s="274"/>
      <c r="AC705" s="274"/>
      <c r="AD705" s="274"/>
      <c r="AE705" s="274"/>
      <c r="AF705" s="274"/>
      <c r="AG705" s="274"/>
      <c r="AH705" s="274"/>
    </row>
    <row r="706">
      <c r="A706" s="274"/>
      <c r="B706" s="274"/>
      <c r="C706" s="274"/>
      <c r="D706" s="1285"/>
      <c r="E706" s="274"/>
      <c r="F706" s="274"/>
      <c r="G706" s="274"/>
      <c r="H706" s="274"/>
      <c r="I706" s="274"/>
      <c r="J706" s="274"/>
      <c r="K706" s="274"/>
      <c r="L706" s="274"/>
      <c r="M706" s="274"/>
      <c r="N706" s="274"/>
      <c r="O706" s="274"/>
      <c r="P706" s="274"/>
      <c r="Q706" s="274"/>
      <c r="R706" s="274"/>
      <c r="S706" s="274"/>
      <c r="T706" s="274"/>
      <c r="U706" s="274"/>
      <c r="V706" s="274"/>
      <c r="W706" s="274"/>
      <c r="X706" s="274"/>
      <c r="Y706" s="274"/>
      <c r="Z706" s="279"/>
      <c r="AA706" s="279"/>
      <c r="AB706" s="274"/>
      <c r="AC706" s="274"/>
      <c r="AD706" s="274"/>
      <c r="AE706" s="274"/>
      <c r="AF706" s="274"/>
      <c r="AG706" s="274"/>
      <c r="AH706" s="274"/>
    </row>
    <row r="707">
      <c r="A707" s="274"/>
      <c r="B707" s="274"/>
      <c r="C707" s="274"/>
      <c r="D707" s="1285"/>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9"/>
      <c r="AA707" s="279"/>
      <c r="AB707" s="274"/>
      <c r="AC707" s="274"/>
      <c r="AD707" s="274"/>
      <c r="AE707" s="274"/>
      <c r="AF707" s="274"/>
      <c r="AG707" s="274"/>
      <c r="AH707" s="274"/>
    </row>
    <row r="708">
      <c r="A708" s="274"/>
      <c r="B708" s="274"/>
      <c r="C708" s="274"/>
      <c r="D708" s="1285"/>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9"/>
      <c r="AA708" s="279"/>
      <c r="AB708" s="274"/>
      <c r="AC708" s="274"/>
      <c r="AD708" s="274"/>
      <c r="AE708" s="274"/>
      <c r="AF708" s="274"/>
      <c r="AG708" s="274"/>
      <c r="AH708" s="274"/>
    </row>
    <row r="709">
      <c r="A709" s="274"/>
      <c r="B709" s="274"/>
      <c r="C709" s="274"/>
      <c r="D709" s="1285"/>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9"/>
      <c r="AA709" s="279"/>
      <c r="AB709" s="274"/>
      <c r="AC709" s="274"/>
      <c r="AD709" s="274"/>
      <c r="AE709" s="274"/>
      <c r="AF709" s="274"/>
      <c r="AG709" s="274"/>
      <c r="AH709" s="274"/>
    </row>
    <row r="710">
      <c r="A710" s="274"/>
      <c r="B710" s="274"/>
      <c r="C710" s="274"/>
      <c r="D710" s="1285"/>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9"/>
      <c r="AA710" s="279"/>
      <c r="AB710" s="274"/>
      <c r="AC710" s="274"/>
      <c r="AD710" s="274"/>
      <c r="AE710" s="274"/>
      <c r="AF710" s="274"/>
      <c r="AG710" s="274"/>
      <c r="AH710" s="274"/>
    </row>
    <row r="711">
      <c r="A711" s="274"/>
      <c r="B711" s="274"/>
      <c r="C711" s="274"/>
      <c r="D711" s="1285"/>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9"/>
      <c r="AA711" s="279"/>
      <c r="AB711" s="274"/>
      <c r="AC711" s="274"/>
      <c r="AD711" s="274"/>
      <c r="AE711" s="274"/>
      <c r="AF711" s="274"/>
      <c r="AG711" s="274"/>
      <c r="AH711" s="274"/>
    </row>
    <row r="712">
      <c r="A712" s="274"/>
      <c r="B712" s="274"/>
      <c r="C712" s="274"/>
      <c r="D712" s="1285"/>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9"/>
      <c r="AA712" s="279"/>
      <c r="AB712" s="274"/>
      <c r="AC712" s="274"/>
      <c r="AD712" s="274"/>
      <c r="AE712" s="274"/>
      <c r="AF712" s="274"/>
      <c r="AG712" s="274"/>
      <c r="AH712" s="274"/>
    </row>
    <row r="713">
      <c r="A713" s="274"/>
      <c r="B713" s="274"/>
      <c r="C713" s="274"/>
      <c r="D713" s="1285"/>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9"/>
      <c r="AA713" s="279"/>
      <c r="AB713" s="274"/>
      <c r="AC713" s="274"/>
      <c r="AD713" s="274"/>
      <c r="AE713" s="274"/>
      <c r="AF713" s="274"/>
      <c r="AG713" s="274"/>
      <c r="AH713" s="274"/>
    </row>
    <row r="714">
      <c r="A714" s="274"/>
      <c r="B714" s="274"/>
      <c r="C714" s="274"/>
      <c r="D714" s="1285"/>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9"/>
      <c r="AA714" s="279"/>
      <c r="AB714" s="274"/>
      <c r="AC714" s="274"/>
      <c r="AD714" s="274"/>
      <c r="AE714" s="274"/>
      <c r="AF714" s="274"/>
      <c r="AG714" s="274"/>
      <c r="AH714" s="274"/>
    </row>
    <row r="715">
      <c r="A715" s="274"/>
      <c r="B715" s="274"/>
      <c r="C715" s="274"/>
      <c r="D715" s="1285"/>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9"/>
      <c r="AA715" s="279"/>
      <c r="AB715" s="274"/>
      <c r="AC715" s="274"/>
      <c r="AD715" s="274"/>
      <c r="AE715" s="274"/>
      <c r="AF715" s="274"/>
      <c r="AG715" s="274"/>
      <c r="AH715" s="274"/>
    </row>
    <row r="716">
      <c r="A716" s="274"/>
      <c r="B716" s="274"/>
      <c r="C716" s="274"/>
      <c r="D716" s="1285"/>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9"/>
      <c r="AA716" s="279"/>
      <c r="AB716" s="274"/>
      <c r="AC716" s="274"/>
      <c r="AD716" s="274"/>
      <c r="AE716" s="274"/>
      <c r="AF716" s="274"/>
      <c r="AG716" s="274"/>
      <c r="AH716" s="274"/>
    </row>
    <row r="717">
      <c r="A717" s="274"/>
      <c r="B717" s="274"/>
      <c r="C717" s="274"/>
      <c r="D717" s="1285"/>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9"/>
      <c r="AA717" s="279"/>
      <c r="AB717" s="274"/>
      <c r="AC717" s="274"/>
      <c r="AD717" s="274"/>
      <c r="AE717" s="274"/>
      <c r="AF717" s="274"/>
      <c r="AG717" s="274"/>
      <c r="AH717" s="274"/>
    </row>
    <row r="718">
      <c r="A718" s="274"/>
      <c r="B718" s="274"/>
      <c r="C718" s="274"/>
      <c r="D718" s="1285"/>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9"/>
      <c r="AA718" s="279"/>
      <c r="AB718" s="274"/>
      <c r="AC718" s="274"/>
      <c r="AD718" s="274"/>
      <c r="AE718" s="274"/>
      <c r="AF718" s="274"/>
      <c r="AG718" s="274"/>
      <c r="AH718" s="274"/>
    </row>
    <row r="719">
      <c r="A719" s="274"/>
      <c r="B719" s="274"/>
      <c r="C719" s="274"/>
      <c r="D719" s="1285"/>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9"/>
      <c r="AA719" s="279"/>
      <c r="AB719" s="274"/>
      <c r="AC719" s="274"/>
      <c r="AD719" s="274"/>
      <c r="AE719" s="274"/>
      <c r="AF719" s="274"/>
      <c r="AG719" s="274"/>
      <c r="AH719" s="274"/>
    </row>
    <row r="720">
      <c r="A720" s="274"/>
      <c r="B720" s="274"/>
      <c r="C720" s="274"/>
      <c r="D720" s="1285"/>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9"/>
      <c r="AA720" s="279"/>
      <c r="AB720" s="274"/>
      <c r="AC720" s="274"/>
      <c r="AD720" s="274"/>
      <c r="AE720" s="274"/>
      <c r="AF720" s="274"/>
      <c r="AG720" s="274"/>
      <c r="AH720" s="274"/>
    </row>
    <row r="721">
      <c r="A721" s="274"/>
      <c r="B721" s="274"/>
      <c r="C721" s="274"/>
      <c r="D721" s="1285"/>
      <c r="E721" s="274"/>
      <c r="F721" s="274"/>
      <c r="G721" s="274"/>
      <c r="H721" s="274"/>
      <c r="I721" s="274"/>
      <c r="J721" s="274"/>
      <c r="K721" s="274"/>
      <c r="L721" s="274"/>
      <c r="M721" s="274"/>
      <c r="N721" s="274"/>
      <c r="O721" s="274"/>
      <c r="P721" s="274"/>
      <c r="Q721" s="274"/>
      <c r="R721" s="274"/>
      <c r="S721" s="274"/>
      <c r="T721" s="274"/>
      <c r="U721" s="274"/>
      <c r="V721" s="274"/>
      <c r="W721" s="274"/>
      <c r="X721" s="274"/>
      <c r="Y721" s="274"/>
      <c r="Z721" s="279"/>
      <c r="AA721" s="279"/>
      <c r="AB721" s="274"/>
      <c r="AC721" s="274"/>
      <c r="AD721" s="274"/>
      <c r="AE721" s="274"/>
      <c r="AF721" s="274"/>
      <c r="AG721" s="274"/>
      <c r="AH721" s="274"/>
    </row>
    <row r="722">
      <c r="A722" s="274"/>
      <c r="B722" s="274"/>
      <c r="C722" s="274"/>
      <c r="D722" s="1285"/>
      <c r="E722" s="274"/>
      <c r="F722" s="274"/>
      <c r="G722" s="274"/>
      <c r="H722" s="274"/>
      <c r="I722" s="274"/>
      <c r="J722" s="274"/>
      <c r="K722" s="274"/>
      <c r="L722" s="274"/>
      <c r="M722" s="274"/>
      <c r="N722" s="274"/>
      <c r="O722" s="274"/>
      <c r="P722" s="274"/>
      <c r="Q722" s="274"/>
      <c r="R722" s="274"/>
      <c r="S722" s="274"/>
      <c r="T722" s="274"/>
      <c r="U722" s="274"/>
      <c r="V722" s="274"/>
      <c r="W722" s="274"/>
      <c r="X722" s="274"/>
      <c r="Y722" s="274"/>
      <c r="Z722" s="279"/>
      <c r="AA722" s="279"/>
      <c r="AB722" s="274"/>
      <c r="AC722" s="274"/>
      <c r="AD722" s="274"/>
      <c r="AE722" s="274"/>
      <c r="AF722" s="274"/>
      <c r="AG722" s="274"/>
      <c r="AH722" s="274"/>
    </row>
    <row r="723">
      <c r="A723" s="274"/>
      <c r="B723" s="274"/>
      <c r="C723" s="274"/>
      <c r="D723" s="1285"/>
      <c r="E723" s="274"/>
      <c r="F723" s="274"/>
      <c r="G723" s="274"/>
      <c r="H723" s="274"/>
      <c r="I723" s="274"/>
      <c r="J723" s="274"/>
      <c r="K723" s="274"/>
      <c r="L723" s="274"/>
      <c r="M723" s="274"/>
      <c r="N723" s="274"/>
      <c r="O723" s="274"/>
      <c r="P723" s="274"/>
      <c r="Q723" s="274"/>
      <c r="R723" s="274"/>
      <c r="S723" s="274"/>
      <c r="T723" s="274"/>
      <c r="U723" s="274"/>
      <c r="V723" s="274"/>
      <c r="W723" s="274"/>
      <c r="X723" s="274"/>
      <c r="Y723" s="274"/>
      <c r="Z723" s="279"/>
      <c r="AA723" s="279"/>
      <c r="AB723" s="274"/>
      <c r="AC723" s="274"/>
      <c r="AD723" s="274"/>
      <c r="AE723" s="274"/>
      <c r="AF723" s="274"/>
      <c r="AG723" s="274"/>
      <c r="AH723" s="274"/>
    </row>
    <row r="724">
      <c r="A724" s="274"/>
      <c r="B724" s="274"/>
      <c r="C724" s="274"/>
      <c r="D724" s="1285"/>
      <c r="E724" s="274"/>
      <c r="F724" s="274"/>
      <c r="G724" s="274"/>
      <c r="H724" s="274"/>
      <c r="I724" s="274"/>
      <c r="J724" s="274"/>
      <c r="K724" s="274"/>
      <c r="L724" s="274"/>
      <c r="M724" s="274"/>
      <c r="N724" s="274"/>
      <c r="O724" s="274"/>
      <c r="P724" s="274"/>
      <c r="Q724" s="274"/>
      <c r="R724" s="274"/>
      <c r="S724" s="274"/>
      <c r="T724" s="274"/>
      <c r="U724" s="274"/>
      <c r="V724" s="274"/>
      <c r="W724" s="274"/>
      <c r="X724" s="274"/>
      <c r="Y724" s="274"/>
      <c r="Z724" s="279"/>
      <c r="AA724" s="279"/>
      <c r="AB724" s="274"/>
      <c r="AC724" s="274"/>
      <c r="AD724" s="274"/>
      <c r="AE724" s="274"/>
      <c r="AF724" s="274"/>
      <c r="AG724" s="274"/>
      <c r="AH724" s="274"/>
    </row>
    <row r="725">
      <c r="A725" s="274"/>
      <c r="B725" s="274"/>
      <c r="C725" s="274"/>
      <c r="D725" s="1285"/>
      <c r="E725" s="274"/>
      <c r="F725" s="274"/>
      <c r="G725" s="274"/>
      <c r="H725" s="274"/>
      <c r="I725" s="274"/>
      <c r="J725" s="274"/>
      <c r="K725" s="274"/>
      <c r="L725" s="274"/>
      <c r="M725" s="274"/>
      <c r="N725" s="274"/>
      <c r="O725" s="274"/>
      <c r="P725" s="274"/>
      <c r="Q725" s="274"/>
      <c r="R725" s="274"/>
      <c r="S725" s="274"/>
      <c r="T725" s="274"/>
      <c r="U725" s="274"/>
      <c r="V725" s="274"/>
      <c r="W725" s="274"/>
      <c r="X725" s="274"/>
      <c r="Y725" s="274"/>
      <c r="Z725" s="279"/>
      <c r="AA725" s="279"/>
      <c r="AB725" s="274"/>
      <c r="AC725" s="274"/>
      <c r="AD725" s="274"/>
      <c r="AE725" s="274"/>
      <c r="AF725" s="274"/>
      <c r="AG725" s="274"/>
      <c r="AH725" s="274"/>
    </row>
    <row r="726">
      <c r="A726" s="274"/>
      <c r="B726" s="274"/>
      <c r="C726" s="274"/>
      <c r="D726" s="1285"/>
      <c r="E726" s="274"/>
      <c r="F726" s="274"/>
      <c r="G726" s="274"/>
      <c r="H726" s="274"/>
      <c r="I726" s="274"/>
      <c r="J726" s="274"/>
      <c r="K726" s="274"/>
      <c r="L726" s="274"/>
      <c r="M726" s="274"/>
      <c r="N726" s="274"/>
      <c r="O726" s="274"/>
      <c r="P726" s="274"/>
      <c r="Q726" s="274"/>
      <c r="R726" s="274"/>
      <c r="S726" s="274"/>
      <c r="T726" s="274"/>
      <c r="U726" s="274"/>
      <c r="V726" s="274"/>
      <c r="W726" s="274"/>
      <c r="X726" s="274"/>
      <c r="Y726" s="274"/>
      <c r="Z726" s="279"/>
      <c r="AA726" s="279"/>
      <c r="AB726" s="274"/>
      <c r="AC726" s="274"/>
      <c r="AD726" s="274"/>
      <c r="AE726" s="274"/>
      <c r="AF726" s="274"/>
      <c r="AG726" s="274"/>
      <c r="AH726" s="274"/>
    </row>
    <row r="727">
      <c r="A727" s="274"/>
      <c r="B727" s="274"/>
      <c r="C727" s="274"/>
      <c r="D727" s="1285"/>
      <c r="E727" s="274"/>
      <c r="F727" s="274"/>
      <c r="G727" s="274"/>
      <c r="H727" s="274"/>
      <c r="I727" s="274"/>
      <c r="J727" s="274"/>
      <c r="K727" s="274"/>
      <c r="L727" s="274"/>
      <c r="M727" s="274"/>
      <c r="N727" s="274"/>
      <c r="O727" s="274"/>
      <c r="P727" s="274"/>
      <c r="Q727" s="274"/>
      <c r="R727" s="274"/>
      <c r="S727" s="274"/>
      <c r="T727" s="274"/>
      <c r="U727" s="274"/>
      <c r="V727" s="274"/>
      <c r="W727" s="274"/>
      <c r="X727" s="274"/>
      <c r="Y727" s="274"/>
      <c r="Z727" s="279"/>
      <c r="AA727" s="279"/>
      <c r="AB727" s="274"/>
      <c r="AC727" s="274"/>
      <c r="AD727" s="274"/>
      <c r="AE727" s="274"/>
      <c r="AF727" s="274"/>
      <c r="AG727" s="274"/>
      <c r="AH727" s="274"/>
    </row>
    <row r="728">
      <c r="A728" s="274"/>
      <c r="B728" s="274"/>
      <c r="C728" s="274"/>
      <c r="D728" s="1285"/>
      <c r="E728" s="274"/>
      <c r="F728" s="274"/>
      <c r="G728" s="274"/>
      <c r="H728" s="274"/>
      <c r="I728" s="274"/>
      <c r="J728" s="274"/>
      <c r="K728" s="274"/>
      <c r="L728" s="274"/>
      <c r="M728" s="274"/>
      <c r="N728" s="274"/>
      <c r="O728" s="274"/>
      <c r="P728" s="274"/>
      <c r="Q728" s="274"/>
      <c r="R728" s="274"/>
      <c r="S728" s="274"/>
      <c r="T728" s="274"/>
      <c r="U728" s="274"/>
      <c r="V728" s="274"/>
      <c r="W728" s="274"/>
      <c r="X728" s="274"/>
      <c r="Y728" s="274"/>
      <c r="Z728" s="279"/>
      <c r="AA728" s="279"/>
      <c r="AB728" s="274"/>
      <c r="AC728" s="274"/>
      <c r="AD728" s="274"/>
      <c r="AE728" s="274"/>
      <c r="AF728" s="274"/>
      <c r="AG728" s="274"/>
      <c r="AH728" s="274"/>
    </row>
    <row r="729">
      <c r="A729" s="274"/>
      <c r="B729" s="274"/>
      <c r="C729" s="274"/>
      <c r="D729" s="1285"/>
      <c r="E729" s="274"/>
      <c r="F729" s="274"/>
      <c r="G729" s="274"/>
      <c r="H729" s="274"/>
      <c r="I729" s="274"/>
      <c r="J729" s="274"/>
      <c r="K729" s="274"/>
      <c r="L729" s="274"/>
      <c r="M729" s="274"/>
      <c r="N729" s="274"/>
      <c r="O729" s="274"/>
      <c r="P729" s="274"/>
      <c r="Q729" s="274"/>
      <c r="R729" s="274"/>
      <c r="S729" s="274"/>
      <c r="T729" s="274"/>
      <c r="U729" s="274"/>
      <c r="V729" s="274"/>
      <c r="W729" s="274"/>
      <c r="X729" s="274"/>
      <c r="Y729" s="274"/>
      <c r="Z729" s="279"/>
      <c r="AA729" s="279"/>
      <c r="AB729" s="274"/>
      <c r="AC729" s="274"/>
      <c r="AD729" s="274"/>
      <c r="AE729" s="274"/>
      <c r="AF729" s="274"/>
      <c r="AG729" s="274"/>
      <c r="AH729" s="274"/>
    </row>
    <row r="730">
      <c r="A730" s="274"/>
      <c r="B730" s="274"/>
      <c r="C730" s="274"/>
      <c r="D730" s="1285"/>
      <c r="E730" s="274"/>
      <c r="F730" s="274"/>
      <c r="G730" s="274"/>
      <c r="H730" s="274"/>
      <c r="I730" s="274"/>
      <c r="J730" s="274"/>
      <c r="K730" s="274"/>
      <c r="L730" s="274"/>
      <c r="M730" s="274"/>
      <c r="N730" s="274"/>
      <c r="O730" s="274"/>
      <c r="P730" s="274"/>
      <c r="Q730" s="274"/>
      <c r="R730" s="274"/>
      <c r="S730" s="274"/>
      <c r="T730" s="274"/>
      <c r="U730" s="274"/>
      <c r="V730" s="274"/>
      <c r="W730" s="274"/>
      <c r="X730" s="274"/>
      <c r="Y730" s="274"/>
      <c r="Z730" s="279"/>
      <c r="AA730" s="279"/>
      <c r="AB730" s="274"/>
      <c r="AC730" s="274"/>
      <c r="AD730" s="274"/>
      <c r="AE730" s="274"/>
      <c r="AF730" s="274"/>
      <c r="AG730" s="274"/>
      <c r="AH730" s="274"/>
    </row>
    <row r="731">
      <c r="A731" s="274"/>
      <c r="B731" s="274"/>
      <c r="C731" s="274"/>
      <c r="D731" s="1285"/>
      <c r="E731" s="274"/>
      <c r="F731" s="274"/>
      <c r="G731" s="274"/>
      <c r="H731" s="274"/>
      <c r="I731" s="274"/>
      <c r="J731" s="274"/>
      <c r="K731" s="274"/>
      <c r="L731" s="274"/>
      <c r="M731" s="274"/>
      <c r="N731" s="274"/>
      <c r="O731" s="274"/>
      <c r="P731" s="274"/>
      <c r="Q731" s="274"/>
      <c r="R731" s="274"/>
      <c r="S731" s="274"/>
      <c r="T731" s="274"/>
      <c r="U731" s="274"/>
      <c r="V731" s="274"/>
      <c r="W731" s="274"/>
      <c r="X731" s="274"/>
      <c r="Y731" s="274"/>
      <c r="Z731" s="279"/>
      <c r="AA731" s="279"/>
      <c r="AB731" s="274"/>
      <c r="AC731" s="274"/>
      <c r="AD731" s="274"/>
      <c r="AE731" s="274"/>
      <c r="AF731" s="274"/>
      <c r="AG731" s="274"/>
      <c r="AH731" s="274"/>
    </row>
    <row r="732">
      <c r="A732" s="274"/>
      <c r="B732" s="274"/>
      <c r="C732" s="274"/>
      <c r="D732" s="1285"/>
      <c r="E732" s="274"/>
      <c r="F732" s="274"/>
      <c r="G732" s="274"/>
      <c r="H732" s="274"/>
      <c r="I732" s="274"/>
      <c r="J732" s="274"/>
      <c r="K732" s="274"/>
      <c r="L732" s="274"/>
      <c r="M732" s="274"/>
      <c r="N732" s="274"/>
      <c r="O732" s="274"/>
      <c r="P732" s="274"/>
      <c r="Q732" s="274"/>
      <c r="R732" s="274"/>
      <c r="S732" s="274"/>
      <c r="T732" s="274"/>
      <c r="U732" s="274"/>
      <c r="V732" s="274"/>
      <c r="W732" s="274"/>
      <c r="X732" s="274"/>
      <c r="Y732" s="274"/>
      <c r="Z732" s="279"/>
      <c r="AA732" s="279"/>
      <c r="AB732" s="274"/>
      <c r="AC732" s="274"/>
      <c r="AD732" s="274"/>
      <c r="AE732" s="274"/>
      <c r="AF732" s="274"/>
      <c r="AG732" s="274"/>
      <c r="AH732" s="274"/>
    </row>
    <row r="733">
      <c r="A733" s="274"/>
      <c r="B733" s="274"/>
      <c r="C733" s="274"/>
      <c r="D733" s="1285"/>
      <c r="E733" s="274"/>
      <c r="F733" s="274"/>
      <c r="G733" s="274"/>
      <c r="H733" s="274"/>
      <c r="I733" s="274"/>
      <c r="J733" s="274"/>
      <c r="K733" s="274"/>
      <c r="L733" s="274"/>
      <c r="M733" s="274"/>
      <c r="N733" s="274"/>
      <c r="O733" s="274"/>
      <c r="P733" s="274"/>
      <c r="Q733" s="274"/>
      <c r="R733" s="274"/>
      <c r="S733" s="274"/>
      <c r="T733" s="274"/>
      <c r="U733" s="274"/>
      <c r="V733" s="274"/>
      <c r="W733" s="274"/>
      <c r="X733" s="274"/>
      <c r="Y733" s="274"/>
      <c r="Z733" s="279"/>
      <c r="AA733" s="279"/>
      <c r="AB733" s="274"/>
      <c r="AC733" s="274"/>
      <c r="AD733" s="274"/>
      <c r="AE733" s="274"/>
      <c r="AF733" s="274"/>
      <c r="AG733" s="274"/>
      <c r="AH733" s="274"/>
    </row>
    <row r="734">
      <c r="A734" s="274"/>
      <c r="B734" s="274"/>
      <c r="C734" s="274"/>
      <c r="D734" s="1285"/>
      <c r="E734" s="274"/>
      <c r="F734" s="274"/>
      <c r="G734" s="274"/>
      <c r="H734" s="274"/>
      <c r="I734" s="274"/>
      <c r="J734" s="274"/>
      <c r="K734" s="274"/>
      <c r="L734" s="274"/>
      <c r="M734" s="274"/>
      <c r="N734" s="274"/>
      <c r="O734" s="274"/>
      <c r="P734" s="274"/>
      <c r="Q734" s="274"/>
      <c r="R734" s="274"/>
      <c r="S734" s="274"/>
      <c r="T734" s="274"/>
      <c r="U734" s="274"/>
      <c r="V734" s="274"/>
      <c r="W734" s="274"/>
      <c r="X734" s="274"/>
      <c r="Y734" s="274"/>
      <c r="Z734" s="279"/>
      <c r="AA734" s="279"/>
      <c r="AB734" s="274"/>
      <c r="AC734" s="274"/>
      <c r="AD734" s="274"/>
      <c r="AE734" s="274"/>
      <c r="AF734" s="274"/>
      <c r="AG734" s="274"/>
      <c r="AH734" s="274"/>
    </row>
    <row r="735">
      <c r="A735" s="274"/>
      <c r="B735" s="274"/>
      <c r="C735" s="274"/>
      <c r="D735" s="1285"/>
      <c r="E735" s="274"/>
      <c r="F735" s="274"/>
      <c r="G735" s="274"/>
      <c r="H735" s="274"/>
      <c r="I735" s="274"/>
      <c r="J735" s="274"/>
      <c r="K735" s="274"/>
      <c r="L735" s="274"/>
      <c r="M735" s="274"/>
      <c r="N735" s="274"/>
      <c r="O735" s="274"/>
      <c r="P735" s="274"/>
      <c r="Q735" s="274"/>
      <c r="R735" s="274"/>
      <c r="S735" s="274"/>
      <c r="T735" s="274"/>
      <c r="U735" s="274"/>
      <c r="V735" s="274"/>
      <c r="W735" s="274"/>
      <c r="X735" s="274"/>
      <c r="Y735" s="274"/>
      <c r="Z735" s="279"/>
      <c r="AA735" s="279"/>
      <c r="AB735" s="274"/>
      <c r="AC735" s="274"/>
      <c r="AD735" s="274"/>
      <c r="AE735" s="274"/>
      <c r="AF735" s="274"/>
      <c r="AG735" s="274"/>
      <c r="AH735" s="274"/>
    </row>
    <row r="736">
      <c r="A736" s="274"/>
      <c r="B736" s="274"/>
      <c r="C736" s="274"/>
      <c r="D736" s="1285"/>
      <c r="E736" s="274"/>
      <c r="F736" s="274"/>
      <c r="G736" s="274"/>
      <c r="H736" s="274"/>
      <c r="I736" s="274"/>
      <c r="J736" s="274"/>
      <c r="K736" s="274"/>
      <c r="L736" s="274"/>
      <c r="M736" s="274"/>
      <c r="N736" s="274"/>
      <c r="O736" s="274"/>
      <c r="P736" s="274"/>
      <c r="Q736" s="274"/>
      <c r="R736" s="274"/>
      <c r="S736" s="274"/>
      <c r="T736" s="274"/>
      <c r="U736" s="274"/>
      <c r="V736" s="274"/>
      <c r="W736" s="274"/>
      <c r="X736" s="274"/>
      <c r="Y736" s="274"/>
      <c r="Z736" s="279"/>
      <c r="AA736" s="279"/>
      <c r="AB736" s="274"/>
      <c r="AC736" s="274"/>
      <c r="AD736" s="274"/>
      <c r="AE736" s="274"/>
      <c r="AF736" s="274"/>
      <c r="AG736" s="274"/>
      <c r="AH736" s="274"/>
    </row>
    <row r="737">
      <c r="A737" s="274"/>
      <c r="B737" s="274"/>
      <c r="C737" s="274"/>
      <c r="D737" s="1285"/>
      <c r="E737" s="274"/>
      <c r="F737" s="274"/>
      <c r="G737" s="274"/>
      <c r="H737" s="274"/>
      <c r="I737" s="274"/>
      <c r="J737" s="274"/>
      <c r="K737" s="274"/>
      <c r="L737" s="274"/>
      <c r="M737" s="274"/>
      <c r="N737" s="274"/>
      <c r="O737" s="274"/>
      <c r="P737" s="274"/>
      <c r="Q737" s="274"/>
      <c r="R737" s="274"/>
      <c r="S737" s="274"/>
      <c r="T737" s="274"/>
      <c r="U737" s="274"/>
      <c r="V737" s="274"/>
      <c r="W737" s="274"/>
      <c r="X737" s="274"/>
      <c r="Y737" s="274"/>
      <c r="Z737" s="279"/>
      <c r="AA737" s="279"/>
      <c r="AB737" s="274"/>
      <c r="AC737" s="274"/>
      <c r="AD737" s="274"/>
      <c r="AE737" s="274"/>
      <c r="AF737" s="274"/>
      <c r="AG737" s="274"/>
      <c r="AH737" s="274"/>
    </row>
    <row r="738">
      <c r="A738" s="274"/>
      <c r="B738" s="274"/>
      <c r="C738" s="274"/>
      <c r="D738" s="1285"/>
      <c r="E738" s="274"/>
      <c r="F738" s="274"/>
      <c r="G738" s="274"/>
      <c r="H738" s="274"/>
      <c r="I738" s="274"/>
      <c r="J738" s="274"/>
      <c r="K738" s="274"/>
      <c r="L738" s="274"/>
      <c r="M738" s="274"/>
      <c r="N738" s="274"/>
      <c r="O738" s="274"/>
      <c r="P738" s="274"/>
      <c r="Q738" s="274"/>
      <c r="R738" s="274"/>
      <c r="S738" s="274"/>
      <c r="T738" s="274"/>
      <c r="U738" s="274"/>
      <c r="V738" s="274"/>
      <c r="W738" s="274"/>
      <c r="X738" s="274"/>
      <c r="Y738" s="274"/>
      <c r="Z738" s="279"/>
      <c r="AA738" s="279"/>
      <c r="AB738" s="274"/>
      <c r="AC738" s="274"/>
      <c r="AD738" s="274"/>
      <c r="AE738" s="274"/>
      <c r="AF738" s="274"/>
      <c r="AG738" s="274"/>
      <c r="AH738" s="274"/>
    </row>
    <row r="739">
      <c r="A739" s="274"/>
      <c r="B739" s="274"/>
      <c r="C739" s="274"/>
      <c r="D739" s="1285"/>
      <c r="E739" s="274"/>
      <c r="F739" s="274"/>
      <c r="G739" s="274"/>
      <c r="H739" s="274"/>
      <c r="I739" s="274"/>
      <c r="J739" s="274"/>
      <c r="K739" s="274"/>
      <c r="L739" s="274"/>
      <c r="M739" s="274"/>
      <c r="N739" s="274"/>
      <c r="O739" s="274"/>
      <c r="P739" s="274"/>
      <c r="Q739" s="274"/>
      <c r="R739" s="274"/>
      <c r="S739" s="274"/>
      <c r="T739" s="274"/>
      <c r="U739" s="274"/>
      <c r="V739" s="274"/>
      <c r="W739" s="274"/>
      <c r="X739" s="274"/>
      <c r="Y739" s="274"/>
      <c r="Z739" s="279"/>
      <c r="AA739" s="279"/>
      <c r="AB739" s="274"/>
      <c r="AC739" s="274"/>
      <c r="AD739" s="274"/>
      <c r="AE739" s="274"/>
      <c r="AF739" s="274"/>
      <c r="AG739" s="274"/>
      <c r="AH739" s="274"/>
    </row>
    <row r="740">
      <c r="A740" s="274"/>
      <c r="B740" s="274"/>
      <c r="C740" s="274"/>
      <c r="D740" s="1285"/>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9"/>
      <c r="AA740" s="279"/>
      <c r="AB740" s="274"/>
      <c r="AC740" s="274"/>
      <c r="AD740" s="274"/>
      <c r="AE740" s="274"/>
      <c r="AF740" s="274"/>
      <c r="AG740" s="274"/>
      <c r="AH740" s="274"/>
    </row>
    <row r="741">
      <c r="A741" s="274"/>
      <c r="B741" s="274"/>
      <c r="C741" s="274"/>
      <c r="D741" s="1285"/>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9"/>
      <c r="AA741" s="279"/>
      <c r="AB741" s="274"/>
      <c r="AC741" s="274"/>
      <c r="AD741" s="274"/>
      <c r="AE741" s="274"/>
      <c r="AF741" s="274"/>
      <c r="AG741" s="274"/>
      <c r="AH741" s="274"/>
    </row>
    <row r="742">
      <c r="A742" s="274"/>
      <c r="B742" s="274"/>
      <c r="C742" s="274"/>
      <c r="D742" s="1285"/>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9"/>
      <c r="AA742" s="279"/>
      <c r="AB742" s="274"/>
      <c r="AC742" s="274"/>
      <c r="AD742" s="274"/>
      <c r="AE742" s="274"/>
      <c r="AF742" s="274"/>
      <c r="AG742" s="274"/>
      <c r="AH742" s="274"/>
    </row>
    <row r="743">
      <c r="A743" s="274"/>
      <c r="B743" s="274"/>
      <c r="C743" s="274"/>
      <c r="D743" s="1285"/>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9"/>
      <c r="AA743" s="279"/>
      <c r="AB743" s="274"/>
      <c r="AC743" s="274"/>
      <c r="AD743" s="274"/>
      <c r="AE743" s="274"/>
      <c r="AF743" s="274"/>
      <c r="AG743" s="274"/>
      <c r="AH743" s="274"/>
    </row>
    <row r="744">
      <c r="A744" s="274"/>
      <c r="B744" s="274"/>
      <c r="C744" s="274"/>
      <c r="D744" s="1285"/>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9"/>
      <c r="AA744" s="279"/>
      <c r="AB744" s="274"/>
      <c r="AC744" s="274"/>
      <c r="AD744" s="274"/>
      <c r="AE744" s="274"/>
      <c r="AF744" s="274"/>
      <c r="AG744" s="274"/>
      <c r="AH744" s="274"/>
    </row>
    <row r="745">
      <c r="A745" s="274"/>
      <c r="B745" s="274"/>
      <c r="C745" s="274"/>
      <c r="D745" s="1285"/>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9"/>
      <c r="AA745" s="279"/>
      <c r="AB745" s="274"/>
      <c r="AC745" s="274"/>
      <c r="AD745" s="274"/>
      <c r="AE745" s="274"/>
      <c r="AF745" s="274"/>
      <c r="AG745" s="274"/>
      <c r="AH745" s="274"/>
    </row>
    <row r="746">
      <c r="A746" s="274"/>
      <c r="B746" s="274"/>
      <c r="C746" s="274"/>
      <c r="D746" s="1285"/>
      <c r="E746" s="274"/>
      <c r="F746" s="274"/>
      <c r="G746" s="274"/>
      <c r="H746" s="274"/>
      <c r="I746" s="274"/>
      <c r="J746" s="274"/>
      <c r="K746" s="274"/>
      <c r="L746" s="274"/>
      <c r="M746" s="274"/>
      <c r="N746" s="274"/>
      <c r="O746" s="274"/>
      <c r="P746" s="274"/>
      <c r="Q746" s="274"/>
      <c r="R746" s="274"/>
      <c r="S746" s="274"/>
      <c r="T746" s="274"/>
      <c r="U746" s="274"/>
      <c r="V746" s="274"/>
      <c r="W746" s="274"/>
      <c r="X746" s="274"/>
      <c r="Y746" s="274"/>
      <c r="Z746" s="279"/>
      <c r="AA746" s="279"/>
      <c r="AB746" s="274"/>
      <c r="AC746" s="274"/>
      <c r="AD746" s="274"/>
      <c r="AE746" s="274"/>
      <c r="AF746" s="274"/>
      <c r="AG746" s="274"/>
      <c r="AH746" s="274"/>
    </row>
    <row r="747">
      <c r="A747" s="274"/>
      <c r="B747" s="274"/>
      <c r="C747" s="274"/>
      <c r="D747" s="1285"/>
      <c r="E747" s="274"/>
      <c r="F747" s="274"/>
      <c r="G747" s="274"/>
      <c r="H747" s="274"/>
      <c r="I747" s="274"/>
      <c r="J747" s="274"/>
      <c r="K747" s="274"/>
      <c r="L747" s="274"/>
      <c r="M747" s="274"/>
      <c r="N747" s="274"/>
      <c r="O747" s="274"/>
      <c r="P747" s="274"/>
      <c r="Q747" s="274"/>
      <c r="R747" s="274"/>
      <c r="S747" s="274"/>
      <c r="T747" s="274"/>
      <c r="U747" s="274"/>
      <c r="V747" s="274"/>
      <c r="W747" s="274"/>
      <c r="X747" s="274"/>
      <c r="Y747" s="274"/>
      <c r="Z747" s="279"/>
      <c r="AA747" s="279"/>
      <c r="AB747" s="274"/>
      <c r="AC747" s="274"/>
      <c r="AD747" s="274"/>
      <c r="AE747" s="274"/>
      <c r="AF747" s="274"/>
      <c r="AG747" s="274"/>
      <c r="AH747" s="274"/>
    </row>
    <row r="748">
      <c r="A748" s="274"/>
      <c r="B748" s="274"/>
      <c r="C748" s="274"/>
      <c r="D748" s="1285"/>
      <c r="E748" s="274"/>
      <c r="F748" s="274"/>
      <c r="G748" s="274"/>
      <c r="H748" s="274"/>
      <c r="I748" s="274"/>
      <c r="J748" s="274"/>
      <c r="K748" s="274"/>
      <c r="L748" s="274"/>
      <c r="M748" s="274"/>
      <c r="N748" s="274"/>
      <c r="O748" s="274"/>
      <c r="P748" s="274"/>
      <c r="Q748" s="274"/>
      <c r="R748" s="274"/>
      <c r="S748" s="274"/>
      <c r="T748" s="274"/>
      <c r="U748" s="274"/>
      <c r="V748" s="274"/>
      <c r="W748" s="274"/>
      <c r="X748" s="274"/>
      <c r="Y748" s="274"/>
      <c r="Z748" s="279"/>
      <c r="AA748" s="279"/>
      <c r="AB748" s="274"/>
      <c r="AC748" s="274"/>
      <c r="AD748" s="274"/>
      <c r="AE748" s="274"/>
      <c r="AF748" s="274"/>
      <c r="AG748" s="274"/>
      <c r="AH748" s="274"/>
    </row>
    <row r="749">
      <c r="A749" s="274"/>
      <c r="B749" s="274"/>
      <c r="C749" s="274"/>
      <c r="D749" s="1285"/>
      <c r="E749" s="274"/>
      <c r="F749" s="274"/>
      <c r="G749" s="274"/>
      <c r="H749" s="274"/>
      <c r="I749" s="274"/>
      <c r="J749" s="274"/>
      <c r="K749" s="274"/>
      <c r="L749" s="274"/>
      <c r="M749" s="274"/>
      <c r="N749" s="274"/>
      <c r="O749" s="274"/>
      <c r="P749" s="274"/>
      <c r="Q749" s="274"/>
      <c r="R749" s="274"/>
      <c r="S749" s="274"/>
      <c r="T749" s="274"/>
      <c r="U749" s="274"/>
      <c r="V749" s="274"/>
      <c r="W749" s="274"/>
      <c r="X749" s="274"/>
      <c r="Y749" s="274"/>
      <c r="Z749" s="279"/>
      <c r="AA749" s="279"/>
      <c r="AB749" s="274"/>
      <c r="AC749" s="274"/>
      <c r="AD749" s="274"/>
      <c r="AE749" s="274"/>
      <c r="AF749" s="274"/>
      <c r="AG749" s="274"/>
      <c r="AH749" s="274"/>
    </row>
    <row r="750">
      <c r="A750" s="274"/>
      <c r="B750" s="274"/>
      <c r="C750" s="274"/>
      <c r="D750" s="1285"/>
      <c r="E750" s="274"/>
      <c r="F750" s="274"/>
      <c r="G750" s="274"/>
      <c r="H750" s="274"/>
      <c r="I750" s="274"/>
      <c r="J750" s="274"/>
      <c r="K750" s="274"/>
      <c r="L750" s="274"/>
      <c r="M750" s="274"/>
      <c r="N750" s="274"/>
      <c r="O750" s="274"/>
      <c r="P750" s="274"/>
      <c r="Q750" s="274"/>
      <c r="R750" s="274"/>
      <c r="S750" s="274"/>
      <c r="T750" s="274"/>
      <c r="U750" s="274"/>
      <c r="V750" s="274"/>
      <c r="W750" s="274"/>
      <c r="X750" s="274"/>
      <c r="Y750" s="274"/>
      <c r="Z750" s="279"/>
      <c r="AA750" s="279"/>
      <c r="AB750" s="274"/>
      <c r="AC750" s="274"/>
      <c r="AD750" s="274"/>
      <c r="AE750" s="274"/>
      <c r="AF750" s="274"/>
      <c r="AG750" s="274"/>
      <c r="AH750" s="274"/>
    </row>
    <row r="751">
      <c r="A751" s="274"/>
      <c r="B751" s="274"/>
      <c r="C751" s="274"/>
      <c r="D751" s="1285"/>
      <c r="E751" s="274"/>
      <c r="F751" s="274"/>
      <c r="G751" s="274"/>
      <c r="H751" s="274"/>
      <c r="I751" s="274"/>
      <c r="J751" s="274"/>
      <c r="K751" s="274"/>
      <c r="L751" s="274"/>
      <c r="M751" s="274"/>
      <c r="N751" s="274"/>
      <c r="O751" s="274"/>
      <c r="P751" s="274"/>
      <c r="Q751" s="274"/>
      <c r="R751" s="274"/>
      <c r="S751" s="274"/>
      <c r="T751" s="274"/>
      <c r="U751" s="274"/>
      <c r="V751" s="274"/>
      <c r="W751" s="274"/>
      <c r="X751" s="274"/>
      <c r="Y751" s="274"/>
      <c r="Z751" s="279"/>
      <c r="AA751" s="279"/>
      <c r="AB751" s="274"/>
      <c r="AC751" s="274"/>
      <c r="AD751" s="274"/>
      <c r="AE751" s="274"/>
      <c r="AF751" s="274"/>
      <c r="AG751" s="274"/>
      <c r="AH751" s="274"/>
    </row>
    <row r="752">
      <c r="A752" s="274"/>
      <c r="B752" s="274"/>
      <c r="C752" s="274"/>
      <c r="D752" s="1285"/>
      <c r="E752" s="274"/>
      <c r="F752" s="274"/>
      <c r="G752" s="274"/>
      <c r="H752" s="274"/>
      <c r="I752" s="274"/>
      <c r="J752" s="274"/>
      <c r="K752" s="274"/>
      <c r="L752" s="274"/>
      <c r="M752" s="274"/>
      <c r="N752" s="274"/>
      <c r="O752" s="274"/>
      <c r="P752" s="274"/>
      <c r="Q752" s="274"/>
      <c r="R752" s="274"/>
      <c r="S752" s="274"/>
      <c r="T752" s="274"/>
      <c r="U752" s="274"/>
      <c r="V752" s="274"/>
      <c r="W752" s="274"/>
      <c r="X752" s="274"/>
      <c r="Y752" s="274"/>
      <c r="Z752" s="279"/>
      <c r="AA752" s="279"/>
      <c r="AB752" s="274"/>
      <c r="AC752" s="274"/>
      <c r="AD752" s="274"/>
      <c r="AE752" s="274"/>
      <c r="AF752" s="274"/>
      <c r="AG752" s="274"/>
      <c r="AH752" s="274"/>
    </row>
    <row r="753">
      <c r="A753" s="274"/>
      <c r="B753" s="274"/>
      <c r="C753" s="274"/>
      <c r="D753" s="1285"/>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9"/>
      <c r="AA753" s="279"/>
      <c r="AB753" s="274"/>
      <c r="AC753" s="274"/>
      <c r="AD753" s="274"/>
      <c r="AE753" s="274"/>
      <c r="AF753" s="274"/>
      <c r="AG753" s="274"/>
      <c r="AH753" s="274"/>
    </row>
    <row r="754">
      <c r="A754" s="274"/>
      <c r="B754" s="274"/>
      <c r="C754" s="274"/>
      <c r="D754" s="1285"/>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9"/>
      <c r="AA754" s="279"/>
      <c r="AB754" s="274"/>
      <c r="AC754" s="274"/>
      <c r="AD754" s="274"/>
      <c r="AE754" s="274"/>
      <c r="AF754" s="274"/>
      <c r="AG754" s="274"/>
      <c r="AH754" s="274"/>
    </row>
    <row r="755">
      <c r="A755" s="274"/>
      <c r="B755" s="274"/>
      <c r="C755" s="274"/>
      <c r="D755" s="1285"/>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9"/>
      <c r="AA755" s="279"/>
      <c r="AB755" s="274"/>
      <c r="AC755" s="274"/>
      <c r="AD755" s="274"/>
      <c r="AE755" s="274"/>
      <c r="AF755" s="274"/>
      <c r="AG755" s="274"/>
      <c r="AH755" s="274"/>
    </row>
    <row r="756">
      <c r="A756" s="274"/>
      <c r="B756" s="274"/>
      <c r="C756" s="274"/>
      <c r="D756" s="1285"/>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9"/>
      <c r="AA756" s="279"/>
      <c r="AB756" s="274"/>
      <c r="AC756" s="274"/>
      <c r="AD756" s="274"/>
      <c r="AE756" s="274"/>
      <c r="AF756" s="274"/>
      <c r="AG756" s="274"/>
      <c r="AH756" s="274"/>
    </row>
    <row r="757">
      <c r="A757" s="274"/>
      <c r="B757" s="274"/>
      <c r="C757" s="274"/>
      <c r="D757" s="1285"/>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9"/>
      <c r="AA757" s="279"/>
      <c r="AB757" s="274"/>
      <c r="AC757" s="274"/>
      <c r="AD757" s="274"/>
      <c r="AE757" s="274"/>
      <c r="AF757" s="274"/>
      <c r="AG757" s="274"/>
      <c r="AH757" s="274"/>
    </row>
    <row r="758">
      <c r="A758" s="274"/>
      <c r="B758" s="274"/>
      <c r="C758" s="274"/>
      <c r="D758" s="1285"/>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9"/>
      <c r="AA758" s="279"/>
      <c r="AB758" s="274"/>
      <c r="AC758" s="274"/>
      <c r="AD758" s="274"/>
      <c r="AE758" s="274"/>
      <c r="AF758" s="274"/>
      <c r="AG758" s="274"/>
      <c r="AH758" s="274"/>
    </row>
    <row r="759">
      <c r="A759" s="274"/>
      <c r="B759" s="274"/>
      <c r="C759" s="274"/>
      <c r="D759" s="1285"/>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9"/>
      <c r="AA759" s="279"/>
      <c r="AB759" s="274"/>
      <c r="AC759" s="274"/>
      <c r="AD759" s="274"/>
      <c r="AE759" s="274"/>
      <c r="AF759" s="274"/>
      <c r="AG759" s="274"/>
      <c r="AH759" s="274"/>
    </row>
    <row r="760">
      <c r="A760" s="274"/>
      <c r="B760" s="274"/>
      <c r="C760" s="274"/>
      <c r="D760" s="1285"/>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9"/>
      <c r="AA760" s="279"/>
      <c r="AB760" s="274"/>
      <c r="AC760" s="274"/>
      <c r="AD760" s="274"/>
      <c r="AE760" s="274"/>
      <c r="AF760" s="274"/>
      <c r="AG760" s="274"/>
      <c r="AH760" s="274"/>
    </row>
    <row r="761">
      <c r="A761" s="274"/>
      <c r="B761" s="274"/>
      <c r="C761" s="274"/>
      <c r="D761" s="1285"/>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9"/>
      <c r="AA761" s="279"/>
      <c r="AB761" s="274"/>
      <c r="AC761" s="274"/>
      <c r="AD761" s="274"/>
      <c r="AE761" s="274"/>
      <c r="AF761" s="274"/>
      <c r="AG761" s="274"/>
      <c r="AH761" s="274"/>
    </row>
    <row r="762">
      <c r="A762" s="274"/>
      <c r="B762" s="274"/>
      <c r="C762" s="274"/>
      <c r="D762" s="1285"/>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9"/>
      <c r="AA762" s="279"/>
      <c r="AB762" s="274"/>
      <c r="AC762" s="274"/>
      <c r="AD762" s="274"/>
      <c r="AE762" s="274"/>
      <c r="AF762" s="274"/>
      <c r="AG762" s="274"/>
      <c r="AH762" s="274"/>
    </row>
    <row r="763">
      <c r="A763" s="274"/>
      <c r="B763" s="274"/>
      <c r="C763" s="274"/>
      <c r="D763" s="1285"/>
      <c r="E763" s="274"/>
      <c r="F763" s="274"/>
      <c r="G763" s="274"/>
      <c r="H763" s="274"/>
      <c r="I763" s="274"/>
      <c r="J763" s="274"/>
      <c r="K763" s="274"/>
      <c r="L763" s="274"/>
      <c r="M763" s="274"/>
      <c r="N763" s="274"/>
      <c r="O763" s="274"/>
      <c r="P763" s="274"/>
      <c r="Q763" s="274"/>
      <c r="R763" s="274"/>
      <c r="S763" s="274"/>
      <c r="T763" s="274"/>
      <c r="U763" s="274"/>
      <c r="V763" s="274"/>
      <c r="W763" s="274"/>
      <c r="X763" s="274"/>
      <c r="Y763" s="274"/>
      <c r="Z763" s="279"/>
      <c r="AA763" s="279"/>
      <c r="AB763" s="274"/>
      <c r="AC763" s="274"/>
      <c r="AD763" s="274"/>
      <c r="AE763" s="274"/>
      <c r="AF763" s="274"/>
      <c r="AG763" s="274"/>
      <c r="AH763" s="274"/>
    </row>
    <row r="764">
      <c r="A764" s="274"/>
      <c r="B764" s="274"/>
      <c r="C764" s="274"/>
      <c r="D764" s="1285"/>
      <c r="E764" s="274"/>
      <c r="F764" s="274"/>
      <c r="G764" s="274"/>
      <c r="H764" s="274"/>
      <c r="I764" s="274"/>
      <c r="J764" s="274"/>
      <c r="K764" s="274"/>
      <c r="L764" s="274"/>
      <c r="M764" s="274"/>
      <c r="N764" s="274"/>
      <c r="O764" s="274"/>
      <c r="P764" s="274"/>
      <c r="Q764" s="274"/>
      <c r="R764" s="274"/>
      <c r="S764" s="274"/>
      <c r="T764" s="274"/>
      <c r="U764" s="274"/>
      <c r="V764" s="274"/>
      <c r="W764" s="274"/>
      <c r="X764" s="274"/>
      <c r="Y764" s="274"/>
      <c r="Z764" s="279"/>
      <c r="AA764" s="279"/>
      <c r="AB764" s="274"/>
      <c r="AC764" s="274"/>
      <c r="AD764" s="274"/>
      <c r="AE764" s="274"/>
      <c r="AF764" s="274"/>
      <c r="AG764" s="274"/>
      <c r="AH764" s="274"/>
    </row>
    <row r="765">
      <c r="A765" s="274"/>
      <c r="B765" s="274"/>
      <c r="C765" s="274"/>
      <c r="D765" s="1285"/>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9"/>
      <c r="AA765" s="279"/>
      <c r="AB765" s="274"/>
      <c r="AC765" s="274"/>
      <c r="AD765" s="274"/>
      <c r="AE765" s="274"/>
      <c r="AF765" s="274"/>
      <c r="AG765" s="274"/>
      <c r="AH765" s="274"/>
    </row>
    <row r="766">
      <c r="A766" s="274"/>
      <c r="B766" s="274"/>
      <c r="C766" s="274"/>
      <c r="D766" s="1285"/>
      <c r="E766" s="274"/>
      <c r="F766" s="274"/>
      <c r="G766" s="274"/>
      <c r="H766" s="274"/>
      <c r="I766" s="274"/>
      <c r="J766" s="274"/>
      <c r="K766" s="274"/>
      <c r="L766" s="274"/>
      <c r="M766" s="274"/>
      <c r="N766" s="274"/>
      <c r="O766" s="274"/>
      <c r="P766" s="274"/>
      <c r="Q766" s="274"/>
      <c r="R766" s="274"/>
      <c r="S766" s="274"/>
      <c r="T766" s="274"/>
      <c r="U766" s="274"/>
      <c r="V766" s="274"/>
      <c r="W766" s="274"/>
      <c r="X766" s="274"/>
      <c r="Y766" s="274"/>
      <c r="Z766" s="279"/>
      <c r="AA766" s="279"/>
      <c r="AB766" s="274"/>
      <c r="AC766" s="274"/>
      <c r="AD766" s="274"/>
      <c r="AE766" s="274"/>
      <c r="AF766" s="274"/>
      <c r="AG766" s="274"/>
      <c r="AH766" s="274"/>
    </row>
    <row r="767">
      <c r="A767" s="274"/>
      <c r="B767" s="274"/>
      <c r="C767" s="274"/>
      <c r="D767" s="1285"/>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79"/>
      <c r="AA767" s="279"/>
      <c r="AB767" s="274"/>
      <c r="AC767" s="274"/>
      <c r="AD767" s="274"/>
      <c r="AE767" s="274"/>
      <c r="AF767" s="274"/>
      <c r="AG767" s="274"/>
      <c r="AH767" s="274"/>
    </row>
    <row r="768">
      <c r="A768" s="274"/>
      <c r="B768" s="274"/>
      <c r="C768" s="274"/>
      <c r="D768" s="1285"/>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9"/>
      <c r="AA768" s="279"/>
      <c r="AB768" s="274"/>
      <c r="AC768" s="274"/>
      <c r="AD768" s="274"/>
      <c r="AE768" s="274"/>
      <c r="AF768" s="274"/>
      <c r="AG768" s="274"/>
      <c r="AH768" s="274"/>
    </row>
    <row r="769">
      <c r="A769" s="274"/>
      <c r="B769" s="274"/>
      <c r="C769" s="274"/>
      <c r="D769" s="1285"/>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9"/>
      <c r="AA769" s="279"/>
      <c r="AB769" s="274"/>
      <c r="AC769" s="274"/>
      <c r="AD769" s="274"/>
      <c r="AE769" s="274"/>
      <c r="AF769" s="274"/>
      <c r="AG769" s="274"/>
      <c r="AH769" s="274"/>
    </row>
    <row r="770">
      <c r="A770" s="274"/>
      <c r="B770" s="274"/>
      <c r="C770" s="274"/>
      <c r="D770" s="1285"/>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9"/>
      <c r="AA770" s="279"/>
      <c r="AB770" s="274"/>
      <c r="AC770" s="274"/>
      <c r="AD770" s="274"/>
      <c r="AE770" s="274"/>
      <c r="AF770" s="274"/>
      <c r="AG770" s="274"/>
      <c r="AH770" s="274"/>
    </row>
    <row r="771">
      <c r="A771" s="274"/>
      <c r="B771" s="274"/>
      <c r="C771" s="274"/>
      <c r="D771" s="1285"/>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9"/>
      <c r="AA771" s="279"/>
      <c r="AB771" s="274"/>
      <c r="AC771" s="274"/>
      <c r="AD771" s="274"/>
      <c r="AE771" s="274"/>
      <c r="AF771" s="274"/>
      <c r="AG771" s="274"/>
      <c r="AH771" s="274"/>
    </row>
    <row r="772">
      <c r="A772" s="274"/>
      <c r="B772" s="274"/>
      <c r="C772" s="274"/>
      <c r="D772" s="1285"/>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9"/>
      <c r="AA772" s="279"/>
      <c r="AB772" s="274"/>
      <c r="AC772" s="274"/>
      <c r="AD772" s="274"/>
      <c r="AE772" s="274"/>
      <c r="AF772" s="274"/>
      <c r="AG772" s="274"/>
      <c r="AH772" s="274"/>
    </row>
    <row r="773">
      <c r="A773" s="274"/>
      <c r="B773" s="274"/>
      <c r="C773" s="274"/>
      <c r="D773" s="1285"/>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9"/>
      <c r="AA773" s="279"/>
      <c r="AB773" s="274"/>
      <c r="AC773" s="274"/>
      <c r="AD773" s="274"/>
      <c r="AE773" s="274"/>
      <c r="AF773" s="274"/>
      <c r="AG773" s="274"/>
      <c r="AH773" s="274"/>
    </row>
    <row r="774">
      <c r="A774" s="274"/>
      <c r="B774" s="274"/>
      <c r="C774" s="274"/>
      <c r="D774" s="1285"/>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9"/>
      <c r="AA774" s="279"/>
      <c r="AB774" s="274"/>
      <c r="AC774" s="274"/>
      <c r="AD774" s="274"/>
      <c r="AE774" s="274"/>
      <c r="AF774" s="274"/>
      <c r="AG774" s="274"/>
      <c r="AH774" s="274"/>
    </row>
    <row r="775">
      <c r="A775" s="274"/>
      <c r="B775" s="274"/>
      <c r="C775" s="274"/>
      <c r="D775" s="1285"/>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9"/>
      <c r="AA775" s="279"/>
      <c r="AB775" s="274"/>
      <c r="AC775" s="274"/>
      <c r="AD775" s="274"/>
      <c r="AE775" s="274"/>
      <c r="AF775" s="274"/>
      <c r="AG775" s="274"/>
      <c r="AH775" s="274"/>
    </row>
    <row r="776">
      <c r="A776" s="274"/>
      <c r="B776" s="274"/>
      <c r="C776" s="274"/>
      <c r="D776" s="1285"/>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9"/>
      <c r="AA776" s="279"/>
      <c r="AB776" s="274"/>
      <c r="AC776" s="274"/>
      <c r="AD776" s="274"/>
      <c r="AE776" s="274"/>
      <c r="AF776" s="274"/>
      <c r="AG776" s="274"/>
      <c r="AH776" s="274"/>
    </row>
    <row r="777">
      <c r="A777" s="274"/>
      <c r="B777" s="274"/>
      <c r="C777" s="274"/>
      <c r="D777" s="1285"/>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9"/>
      <c r="AA777" s="279"/>
      <c r="AB777" s="274"/>
      <c r="AC777" s="274"/>
      <c r="AD777" s="274"/>
      <c r="AE777" s="274"/>
      <c r="AF777" s="274"/>
      <c r="AG777" s="274"/>
      <c r="AH777" s="274"/>
    </row>
    <row r="778">
      <c r="A778" s="274"/>
      <c r="B778" s="274"/>
      <c r="C778" s="274"/>
      <c r="D778" s="1285"/>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9"/>
      <c r="AA778" s="279"/>
      <c r="AB778" s="274"/>
      <c r="AC778" s="274"/>
      <c r="AD778" s="274"/>
      <c r="AE778" s="274"/>
      <c r="AF778" s="274"/>
      <c r="AG778" s="274"/>
      <c r="AH778" s="274"/>
    </row>
    <row r="779">
      <c r="A779" s="274"/>
      <c r="B779" s="274"/>
      <c r="C779" s="274"/>
      <c r="D779" s="1285"/>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9"/>
      <c r="AA779" s="279"/>
      <c r="AB779" s="274"/>
      <c r="AC779" s="274"/>
      <c r="AD779" s="274"/>
      <c r="AE779" s="274"/>
      <c r="AF779" s="274"/>
      <c r="AG779" s="274"/>
      <c r="AH779" s="274"/>
    </row>
    <row r="780">
      <c r="A780" s="274"/>
      <c r="B780" s="274"/>
      <c r="C780" s="274"/>
      <c r="D780" s="1285"/>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9"/>
      <c r="AA780" s="279"/>
      <c r="AB780" s="274"/>
      <c r="AC780" s="274"/>
      <c r="AD780" s="274"/>
      <c r="AE780" s="274"/>
      <c r="AF780" s="274"/>
      <c r="AG780" s="274"/>
      <c r="AH780" s="274"/>
    </row>
    <row r="781">
      <c r="A781" s="274"/>
      <c r="B781" s="274"/>
      <c r="C781" s="274"/>
      <c r="D781" s="1285"/>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9"/>
      <c r="AA781" s="279"/>
      <c r="AB781" s="274"/>
      <c r="AC781" s="274"/>
      <c r="AD781" s="274"/>
      <c r="AE781" s="274"/>
      <c r="AF781" s="274"/>
      <c r="AG781" s="274"/>
      <c r="AH781" s="274"/>
    </row>
    <row r="782">
      <c r="A782" s="274"/>
      <c r="B782" s="274"/>
      <c r="C782" s="274"/>
      <c r="D782" s="1285"/>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9"/>
      <c r="AA782" s="279"/>
      <c r="AB782" s="274"/>
      <c r="AC782" s="274"/>
      <c r="AD782" s="274"/>
      <c r="AE782" s="274"/>
      <c r="AF782" s="274"/>
      <c r="AG782" s="274"/>
      <c r="AH782" s="274"/>
    </row>
    <row r="783">
      <c r="A783" s="274"/>
      <c r="B783" s="274"/>
      <c r="C783" s="274"/>
      <c r="D783" s="1285"/>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9"/>
      <c r="AA783" s="279"/>
      <c r="AB783" s="274"/>
      <c r="AC783" s="274"/>
      <c r="AD783" s="274"/>
      <c r="AE783" s="274"/>
      <c r="AF783" s="274"/>
      <c r="AG783" s="274"/>
      <c r="AH783" s="274"/>
    </row>
    <row r="784">
      <c r="A784" s="274"/>
      <c r="B784" s="274"/>
      <c r="C784" s="274"/>
      <c r="D784" s="1285"/>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9"/>
      <c r="AA784" s="279"/>
      <c r="AB784" s="274"/>
      <c r="AC784" s="274"/>
      <c r="AD784" s="274"/>
      <c r="AE784" s="274"/>
      <c r="AF784" s="274"/>
      <c r="AG784" s="274"/>
      <c r="AH784" s="274"/>
    </row>
    <row r="785">
      <c r="A785" s="274"/>
      <c r="B785" s="274"/>
      <c r="C785" s="274"/>
      <c r="D785" s="1285"/>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9"/>
      <c r="AA785" s="279"/>
      <c r="AB785" s="274"/>
      <c r="AC785" s="274"/>
      <c r="AD785" s="274"/>
      <c r="AE785" s="274"/>
      <c r="AF785" s="274"/>
      <c r="AG785" s="274"/>
      <c r="AH785" s="274"/>
    </row>
    <row r="786">
      <c r="A786" s="274"/>
      <c r="B786" s="274"/>
      <c r="C786" s="274"/>
      <c r="D786" s="1285"/>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9"/>
      <c r="AA786" s="279"/>
      <c r="AB786" s="274"/>
      <c r="AC786" s="274"/>
      <c r="AD786" s="274"/>
      <c r="AE786" s="274"/>
      <c r="AF786" s="274"/>
      <c r="AG786" s="274"/>
      <c r="AH786" s="274"/>
    </row>
    <row r="787">
      <c r="A787" s="274"/>
      <c r="B787" s="274"/>
      <c r="C787" s="274"/>
      <c r="D787" s="1285"/>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9"/>
      <c r="AA787" s="279"/>
      <c r="AB787" s="274"/>
      <c r="AC787" s="274"/>
      <c r="AD787" s="274"/>
      <c r="AE787" s="274"/>
      <c r="AF787" s="274"/>
      <c r="AG787" s="274"/>
      <c r="AH787" s="274"/>
    </row>
    <row r="788">
      <c r="A788" s="274"/>
      <c r="B788" s="274"/>
      <c r="C788" s="274"/>
      <c r="D788" s="1285"/>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9"/>
      <c r="AA788" s="279"/>
      <c r="AB788" s="274"/>
      <c r="AC788" s="274"/>
      <c r="AD788" s="274"/>
      <c r="AE788" s="274"/>
      <c r="AF788" s="274"/>
      <c r="AG788" s="274"/>
      <c r="AH788" s="274"/>
    </row>
    <row r="789">
      <c r="A789" s="274"/>
      <c r="B789" s="274"/>
      <c r="C789" s="274"/>
      <c r="D789" s="1285"/>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9"/>
      <c r="AA789" s="279"/>
      <c r="AB789" s="274"/>
      <c r="AC789" s="274"/>
      <c r="AD789" s="274"/>
      <c r="AE789" s="274"/>
      <c r="AF789" s="274"/>
      <c r="AG789" s="274"/>
      <c r="AH789" s="274"/>
    </row>
    <row r="790">
      <c r="A790" s="274"/>
      <c r="B790" s="274"/>
      <c r="C790" s="274"/>
      <c r="D790" s="1285"/>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9"/>
      <c r="AA790" s="279"/>
      <c r="AB790" s="274"/>
      <c r="AC790" s="274"/>
      <c r="AD790" s="274"/>
      <c r="AE790" s="274"/>
      <c r="AF790" s="274"/>
      <c r="AG790" s="274"/>
      <c r="AH790" s="274"/>
    </row>
    <row r="791">
      <c r="A791" s="274"/>
      <c r="B791" s="274"/>
      <c r="C791" s="274"/>
      <c r="D791" s="1285"/>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9"/>
      <c r="AA791" s="279"/>
      <c r="AB791" s="274"/>
      <c r="AC791" s="274"/>
      <c r="AD791" s="274"/>
      <c r="AE791" s="274"/>
      <c r="AF791" s="274"/>
      <c r="AG791" s="274"/>
      <c r="AH791" s="274"/>
    </row>
    <row r="792">
      <c r="A792" s="274"/>
      <c r="B792" s="274"/>
      <c r="C792" s="274"/>
      <c r="D792" s="1285"/>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9"/>
      <c r="AA792" s="279"/>
      <c r="AB792" s="274"/>
      <c r="AC792" s="274"/>
      <c r="AD792" s="274"/>
      <c r="AE792" s="274"/>
      <c r="AF792" s="274"/>
      <c r="AG792" s="274"/>
      <c r="AH792" s="274"/>
    </row>
    <row r="793">
      <c r="A793" s="274"/>
      <c r="B793" s="274"/>
      <c r="C793" s="274"/>
      <c r="D793" s="1285"/>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9"/>
      <c r="AA793" s="279"/>
      <c r="AB793" s="274"/>
      <c r="AC793" s="274"/>
      <c r="AD793" s="274"/>
      <c r="AE793" s="274"/>
      <c r="AF793" s="274"/>
      <c r="AG793" s="274"/>
      <c r="AH793" s="274"/>
    </row>
    <row r="794">
      <c r="A794" s="274"/>
      <c r="B794" s="274"/>
      <c r="C794" s="274"/>
      <c r="D794" s="1285"/>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9"/>
      <c r="AA794" s="279"/>
      <c r="AB794" s="274"/>
      <c r="AC794" s="274"/>
      <c r="AD794" s="274"/>
      <c r="AE794" s="274"/>
      <c r="AF794" s="274"/>
      <c r="AG794" s="274"/>
      <c r="AH794" s="274"/>
    </row>
    <row r="795">
      <c r="A795" s="274"/>
      <c r="B795" s="274"/>
      <c r="C795" s="274"/>
      <c r="D795" s="1285"/>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9"/>
      <c r="AA795" s="279"/>
      <c r="AB795" s="274"/>
      <c r="AC795" s="274"/>
      <c r="AD795" s="274"/>
      <c r="AE795" s="274"/>
      <c r="AF795" s="274"/>
      <c r="AG795" s="274"/>
      <c r="AH795" s="274"/>
    </row>
    <row r="796">
      <c r="A796" s="274"/>
      <c r="B796" s="274"/>
      <c r="C796" s="274"/>
      <c r="D796" s="1285"/>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9"/>
      <c r="AA796" s="279"/>
      <c r="AB796" s="274"/>
      <c r="AC796" s="274"/>
      <c r="AD796" s="274"/>
      <c r="AE796" s="274"/>
      <c r="AF796" s="274"/>
      <c r="AG796" s="274"/>
      <c r="AH796" s="274"/>
    </row>
    <row r="797">
      <c r="A797" s="274"/>
      <c r="B797" s="274"/>
      <c r="C797" s="274"/>
      <c r="D797" s="1285"/>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9"/>
      <c r="AA797" s="279"/>
      <c r="AB797" s="274"/>
      <c r="AC797" s="274"/>
      <c r="AD797" s="274"/>
      <c r="AE797" s="274"/>
      <c r="AF797" s="274"/>
      <c r="AG797" s="274"/>
      <c r="AH797" s="274"/>
    </row>
    <row r="798">
      <c r="A798" s="274"/>
      <c r="B798" s="274"/>
      <c r="C798" s="274"/>
      <c r="D798" s="1285"/>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9"/>
      <c r="AA798" s="279"/>
      <c r="AB798" s="274"/>
      <c r="AC798" s="274"/>
      <c r="AD798" s="274"/>
      <c r="AE798" s="274"/>
      <c r="AF798" s="274"/>
      <c r="AG798" s="274"/>
      <c r="AH798" s="274"/>
    </row>
    <row r="799">
      <c r="A799" s="274"/>
      <c r="B799" s="274"/>
      <c r="C799" s="274"/>
      <c r="D799" s="1285"/>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9"/>
      <c r="AA799" s="279"/>
      <c r="AB799" s="274"/>
      <c r="AC799" s="274"/>
      <c r="AD799" s="274"/>
      <c r="AE799" s="274"/>
      <c r="AF799" s="274"/>
      <c r="AG799" s="274"/>
      <c r="AH799" s="274"/>
    </row>
    <row r="800">
      <c r="A800" s="274"/>
      <c r="B800" s="274"/>
      <c r="C800" s="274"/>
      <c r="D800" s="1285"/>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9"/>
      <c r="AA800" s="279"/>
      <c r="AB800" s="274"/>
      <c r="AC800" s="274"/>
      <c r="AD800" s="274"/>
      <c r="AE800" s="274"/>
      <c r="AF800" s="274"/>
      <c r="AG800" s="274"/>
      <c r="AH800" s="274"/>
    </row>
    <row r="801">
      <c r="A801" s="274"/>
      <c r="B801" s="274"/>
      <c r="C801" s="274"/>
      <c r="D801" s="1285"/>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9"/>
      <c r="AA801" s="279"/>
      <c r="AB801" s="274"/>
      <c r="AC801" s="274"/>
      <c r="AD801" s="274"/>
      <c r="AE801" s="274"/>
      <c r="AF801" s="274"/>
      <c r="AG801" s="274"/>
      <c r="AH801" s="274"/>
    </row>
    <row r="802">
      <c r="A802" s="274"/>
      <c r="B802" s="274"/>
      <c r="C802" s="274"/>
      <c r="D802" s="1285"/>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9"/>
      <c r="AA802" s="279"/>
      <c r="AB802" s="274"/>
      <c r="AC802" s="274"/>
      <c r="AD802" s="274"/>
      <c r="AE802" s="274"/>
      <c r="AF802" s="274"/>
      <c r="AG802" s="274"/>
      <c r="AH802" s="274"/>
    </row>
    <row r="803">
      <c r="A803" s="274"/>
      <c r="B803" s="274"/>
      <c r="C803" s="274"/>
      <c r="D803" s="1285"/>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9"/>
      <c r="AA803" s="279"/>
      <c r="AB803" s="274"/>
      <c r="AC803" s="274"/>
      <c r="AD803" s="274"/>
      <c r="AE803" s="274"/>
      <c r="AF803" s="274"/>
      <c r="AG803" s="274"/>
      <c r="AH803" s="274"/>
    </row>
    <row r="804">
      <c r="A804" s="274"/>
      <c r="B804" s="274"/>
      <c r="C804" s="274"/>
      <c r="D804" s="1285"/>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9"/>
      <c r="AA804" s="279"/>
      <c r="AB804" s="274"/>
      <c r="AC804" s="274"/>
      <c r="AD804" s="274"/>
      <c r="AE804" s="274"/>
      <c r="AF804" s="274"/>
      <c r="AG804" s="274"/>
      <c r="AH804" s="274"/>
    </row>
    <row r="805">
      <c r="A805" s="274"/>
      <c r="B805" s="274"/>
      <c r="C805" s="274"/>
      <c r="D805" s="1285"/>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9"/>
      <c r="AA805" s="279"/>
      <c r="AB805" s="274"/>
      <c r="AC805" s="274"/>
      <c r="AD805" s="274"/>
      <c r="AE805" s="274"/>
      <c r="AF805" s="274"/>
      <c r="AG805" s="274"/>
      <c r="AH805" s="274"/>
    </row>
    <row r="806">
      <c r="A806" s="274"/>
      <c r="B806" s="274"/>
      <c r="C806" s="274"/>
      <c r="D806" s="1285"/>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9"/>
      <c r="AA806" s="279"/>
      <c r="AB806" s="274"/>
      <c r="AC806" s="274"/>
      <c r="AD806" s="274"/>
      <c r="AE806" s="274"/>
      <c r="AF806" s="274"/>
      <c r="AG806" s="274"/>
      <c r="AH806" s="274"/>
    </row>
    <row r="807">
      <c r="A807" s="274"/>
      <c r="B807" s="274"/>
      <c r="C807" s="274"/>
      <c r="D807" s="1285"/>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9"/>
      <c r="AA807" s="279"/>
      <c r="AB807" s="274"/>
      <c r="AC807" s="274"/>
      <c r="AD807" s="274"/>
      <c r="AE807" s="274"/>
      <c r="AF807" s="274"/>
      <c r="AG807" s="274"/>
      <c r="AH807" s="274"/>
    </row>
    <row r="808">
      <c r="A808" s="274"/>
      <c r="B808" s="274"/>
      <c r="C808" s="274"/>
      <c r="D808" s="1285"/>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9"/>
      <c r="AA808" s="279"/>
      <c r="AB808" s="274"/>
      <c r="AC808" s="274"/>
      <c r="AD808" s="274"/>
      <c r="AE808" s="274"/>
      <c r="AF808" s="274"/>
      <c r="AG808" s="274"/>
      <c r="AH808" s="274"/>
    </row>
    <row r="809">
      <c r="A809" s="274"/>
      <c r="B809" s="274"/>
      <c r="C809" s="274"/>
      <c r="D809" s="1285"/>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9"/>
      <c r="AA809" s="279"/>
      <c r="AB809" s="274"/>
      <c r="AC809" s="274"/>
      <c r="AD809" s="274"/>
      <c r="AE809" s="274"/>
      <c r="AF809" s="274"/>
      <c r="AG809" s="274"/>
      <c r="AH809" s="274"/>
    </row>
    <row r="810">
      <c r="A810" s="274"/>
      <c r="B810" s="274"/>
      <c r="C810" s="274"/>
      <c r="D810" s="1285"/>
      <c r="E810" s="274"/>
      <c r="F810" s="274"/>
      <c r="G810" s="274"/>
      <c r="H810" s="274"/>
      <c r="I810" s="274"/>
      <c r="J810" s="274"/>
      <c r="K810" s="274"/>
      <c r="L810" s="274"/>
      <c r="M810" s="274"/>
      <c r="N810" s="274"/>
      <c r="O810" s="274"/>
      <c r="P810" s="274"/>
      <c r="Q810" s="274"/>
      <c r="R810" s="274"/>
      <c r="S810" s="274"/>
      <c r="T810" s="274"/>
      <c r="U810" s="274"/>
      <c r="V810" s="274"/>
      <c r="W810" s="274"/>
      <c r="X810" s="274"/>
      <c r="Y810" s="274"/>
      <c r="Z810" s="279"/>
      <c r="AA810" s="279"/>
      <c r="AB810" s="274"/>
      <c r="AC810" s="274"/>
      <c r="AD810" s="274"/>
      <c r="AE810" s="274"/>
      <c r="AF810" s="274"/>
      <c r="AG810" s="274"/>
      <c r="AH810" s="274"/>
    </row>
    <row r="811">
      <c r="A811" s="274"/>
      <c r="B811" s="274"/>
      <c r="C811" s="274"/>
      <c r="D811" s="1285"/>
      <c r="E811" s="274"/>
      <c r="F811" s="274"/>
      <c r="G811" s="274"/>
      <c r="H811" s="274"/>
      <c r="I811" s="274"/>
      <c r="J811" s="274"/>
      <c r="K811" s="274"/>
      <c r="L811" s="274"/>
      <c r="M811" s="274"/>
      <c r="N811" s="274"/>
      <c r="O811" s="274"/>
      <c r="P811" s="274"/>
      <c r="Q811" s="274"/>
      <c r="R811" s="274"/>
      <c r="S811" s="274"/>
      <c r="T811" s="274"/>
      <c r="U811" s="274"/>
      <c r="V811" s="274"/>
      <c r="W811" s="274"/>
      <c r="X811" s="274"/>
      <c r="Y811" s="274"/>
      <c r="Z811" s="279"/>
      <c r="AA811" s="279"/>
      <c r="AB811" s="274"/>
      <c r="AC811" s="274"/>
      <c r="AD811" s="274"/>
      <c r="AE811" s="274"/>
      <c r="AF811" s="274"/>
      <c r="AG811" s="274"/>
      <c r="AH811" s="274"/>
    </row>
    <row r="812">
      <c r="A812" s="274"/>
      <c r="B812" s="274"/>
      <c r="C812" s="274"/>
      <c r="D812" s="1285"/>
      <c r="E812" s="274"/>
      <c r="F812" s="274"/>
      <c r="G812" s="274"/>
      <c r="H812" s="274"/>
      <c r="I812" s="274"/>
      <c r="J812" s="274"/>
      <c r="K812" s="274"/>
      <c r="L812" s="274"/>
      <c r="M812" s="274"/>
      <c r="N812" s="274"/>
      <c r="O812" s="274"/>
      <c r="P812" s="274"/>
      <c r="Q812" s="274"/>
      <c r="R812" s="274"/>
      <c r="S812" s="274"/>
      <c r="T812" s="274"/>
      <c r="U812" s="274"/>
      <c r="V812" s="274"/>
      <c r="W812" s="274"/>
      <c r="X812" s="274"/>
      <c r="Y812" s="274"/>
      <c r="Z812" s="279"/>
      <c r="AA812" s="279"/>
      <c r="AB812" s="274"/>
      <c r="AC812" s="274"/>
      <c r="AD812" s="274"/>
      <c r="AE812" s="274"/>
      <c r="AF812" s="274"/>
      <c r="AG812" s="274"/>
      <c r="AH812" s="274"/>
    </row>
    <row r="813">
      <c r="A813" s="274"/>
      <c r="B813" s="274"/>
      <c r="C813" s="274"/>
      <c r="D813" s="1285"/>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9"/>
      <c r="AA813" s="279"/>
      <c r="AB813" s="274"/>
      <c r="AC813" s="274"/>
      <c r="AD813" s="274"/>
      <c r="AE813" s="274"/>
      <c r="AF813" s="274"/>
      <c r="AG813" s="274"/>
      <c r="AH813" s="274"/>
    </row>
    <row r="814">
      <c r="A814" s="274"/>
      <c r="B814" s="274"/>
      <c r="C814" s="274"/>
      <c r="D814" s="1285"/>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9"/>
      <c r="AA814" s="279"/>
      <c r="AB814" s="274"/>
      <c r="AC814" s="274"/>
      <c r="AD814" s="274"/>
      <c r="AE814" s="274"/>
      <c r="AF814" s="274"/>
      <c r="AG814" s="274"/>
      <c r="AH814" s="274"/>
    </row>
    <row r="815">
      <c r="A815" s="274"/>
      <c r="B815" s="274"/>
      <c r="C815" s="274"/>
      <c r="D815" s="1285"/>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9"/>
      <c r="AA815" s="279"/>
      <c r="AB815" s="274"/>
      <c r="AC815" s="274"/>
      <c r="AD815" s="274"/>
      <c r="AE815" s="274"/>
      <c r="AF815" s="274"/>
      <c r="AG815" s="274"/>
      <c r="AH815" s="274"/>
    </row>
    <row r="816">
      <c r="A816" s="274"/>
      <c r="B816" s="274"/>
      <c r="C816" s="274"/>
      <c r="D816" s="1285"/>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9"/>
      <c r="AA816" s="279"/>
      <c r="AB816" s="274"/>
      <c r="AC816" s="274"/>
      <c r="AD816" s="274"/>
      <c r="AE816" s="274"/>
      <c r="AF816" s="274"/>
      <c r="AG816" s="274"/>
      <c r="AH816" s="274"/>
    </row>
    <row r="817">
      <c r="A817" s="274"/>
      <c r="B817" s="274"/>
      <c r="C817" s="274"/>
      <c r="D817" s="1285"/>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9"/>
      <c r="AA817" s="279"/>
      <c r="AB817" s="274"/>
      <c r="AC817" s="274"/>
      <c r="AD817" s="274"/>
      <c r="AE817" s="274"/>
      <c r="AF817" s="274"/>
      <c r="AG817" s="274"/>
      <c r="AH817" s="274"/>
    </row>
    <row r="818">
      <c r="A818" s="274"/>
      <c r="B818" s="274"/>
      <c r="C818" s="274"/>
      <c r="D818" s="1285"/>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9"/>
      <c r="AA818" s="279"/>
      <c r="AB818" s="274"/>
      <c r="AC818" s="274"/>
      <c r="AD818" s="274"/>
      <c r="AE818" s="274"/>
      <c r="AF818" s="274"/>
      <c r="AG818" s="274"/>
      <c r="AH818" s="274"/>
    </row>
    <row r="819">
      <c r="A819" s="274"/>
      <c r="B819" s="274"/>
      <c r="C819" s="274"/>
      <c r="D819" s="1285"/>
      <c r="E819" s="274"/>
      <c r="F819" s="274"/>
      <c r="G819" s="274"/>
      <c r="H819" s="274"/>
      <c r="I819" s="274"/>
      <c r="J819" s="274"/>
      <c r="K819" s="274"/>
      <c r="L819" s="274"/>
      <c r="M819" s="274"/>
      <c r="N819" s="274"/>
      <c r="O819" s="274"/>
      <c r="P819" s="274"/>
      <c r="Q819" s="274"/>
      <c r="R819" s="274"/>
      <c r="S819" s="274"/>
      <c r="T819" s="274"/>
      <c r="U819" s="274"/>
      <c r="V819" s="274"/>
      <c r="W819" s="274"/>
      <c r="X819" s="274"/>
      <c r="Y819" s="274"/>
      <c r="Z819" s="279"/>
      <c r="AA819" s="279"/>
      <c r="AB819" s="274"/>
      <c r="AC819" s="274"/>
      <c r="AD819" s="274"/>
      <c r="AE819" s="274"/>
      <c r="AF819" s="274"/>
      <c r="AG819" s="274"/>
      <c r="AH819" s="274"/>
    </row>
    <row r="820">
      <c r="A820" s="274"/>
      <c r="B820" s="274"/>
      <c r="C820" s="274"/>
      <c r="D820" s="1285"/>
      <c r="E820" s="274"/>
      <c r="F820" s="274"/>
      <c r="G820" s="274"/>
      <c r="H820" s="274"/>
      <c r="I820" s="274"/>
      <c r="J820" s="274"/>
      <c r="K820" s="274"/>
      <c r="L820" s="274"/>
      <c r="M820" s="274"/>
      <c r="N820" s="274"/>
      <c r="O820" s="274"/>
      <c r="P820" s="274"/>
      <c r="Q820" s="274"/>
      <c r="R820" s="274"/>
      <c r="S820" s="274"/>
      <c r="T820" s="274"/>
      <c r="U820" s="274"/>
      <c r="V820" s="274"/>
      <c r="W820" s="274"/>
      <c r="X820" s="274"/>
      <c r="Y820" s="274"/>
      <c r="Z820" s="279"/>
      <c r="AA820" s="279"/>
      <c r="AB820" s="274"/>
      <c r="AC820" s="274"/>
      <c r="AD820" s="274"/>
      <c r="AE820" s="274"/>
      <c r="AF820" s="274"/>
      <c r="AG820" s="274"/>
      <c r="AH820" s="274"/>
    </row>
    <row r="821">
      <c r="A821" s="274"/>
      <c r="B821" s="274"/>
      <c r="C821" s="274"/>
      <c r="D821" s="1285"/>
      <c r="E821" s="274"/>
      <c r="F821" s="274"/>
      <c r="G821" s="274"/>
      <c r="H821" s="274"/>
      <c r="I821" s="274"/>
      <c r="J821" s="274"/>
      <c r="K821" s="274"/>
      <c r="L821" s="274"/>
      <c r="M821" s="274"/>
      <c r="N821" s="274"/>
      <c r="O821" s="274"/>
      <c r="P821" s="274"/>
      <c r="Q821" s="274"/>
      <c r="R821" s="274"/>
      <c r="S821" s="274"/>
      <c r="T821" s="274"/>
      <c r="U821" s="274"/>
      <c r="V821" s="274"/>
      <c r="W821" s="274"/>
      <c r="X821" s="274"/>
      <c r="Y821" s="274"/>
      <c r="Z821" s="279"/>
      <c r="AA821" s="279"/>
      <c r="AB821" s="274"/>
      <c r="AC821" s="274"/>
      <c r="AD821" s="274"/>
      <c r="AE821" s="274"/>
      <c r="AF821" s="274"/>
      <c r="AG821" s="274"/>
      <c r="AH821" s="274"/>
    </row>
    <row r="822">
      <c r="A822" s="274"/>
      <c r="B822" s="274"/>
      <c r="C822" s="274"/>
      <c r="D822" s="1285"/>
      <c r="E822" s="274"/>
      <c r="F822" s="274"/>
      <c r="G822" s="274"/>
      <c r="H822" s="274"/>
      <c r="I822" s="274"/>
      <c r="J822" s="274"/>
      <c r="K822" s="274"/>
      <c r="L822" s="274"/>
      <c r="M822" s="274"/>
      <c r="N822" s="274"/>
      <c r="O822" s="274"/>
      <c r="P822" s="274"/>
      <c r="Q822" s="274"/>
      <c r="R822" s="274"/>
      <c r="S822" s="274"/>
      <c r="T822" s="274"/>
      <c r="U822" s="274"/>
      <c r="V822" s="274"/>
      <c r="W822" s="274"/>
      <c r="X822" s="274"/>
      <c r="Y822" s="274"/>
      <c r="Z822" s="279"/>
      <c r="AA822" s="279"/>
      <c r="AB822" s="274"/>
      <c r="AC822" s="274"/>
      <c r="AD822" s="274"/>
      <c r="AE822" s="274"/>
      <c r="AF822" s="274"/>
      <c r="AG822" s="274"/>
      <c r="AH822" s="274"/>
    </row>
    <row r="823">
      <c r="A823" s="274"/>
      <c r="B823" s="274"/>
      <c r="C823" s="274"/>
      <c r="D823" s="1285"/>
      <c r="E823" s="274"/>
      <c r="F823" s="274"/>
      <c r="G823" s="274"/>
      <c r="H823" s="274"/>
      <c r="I823" s="274"/>
      <c r="J823" s="274"/>
      <c r="K823" s="274"/>
      <c r="L823" s="274"/>
      <c r="M823" s="274"/>
      <c r="N823" s="274"/>
      <c r="O823" s="274"/>
      <c r="P823" s="274"/>
      <c r="Q823" s="274"/>
      <c r="R823" s="274"/>
      <c r="S823" s="274"/>
      <c r="T823" s="274"/>
      <c r="U823" s="274"/>
      <c r="V823" s="274"/>
      <c r="W823" s="274"/>
      <c r="X823" s="274"/>
      <c r="Y823" s="274"/>
      <c r="Z823" s="279"/>
      <c r="AA823" s="279"/>
      <c r="AB823" s="274"/>
      <c r="AC823" s="274"/>
      <c r="AD823" s="274"/>
      <c r="AE823" s="274"/>
      <c r="AF823" s="274"/>
      <c r="AG823" s="274"/>
      <c r="AH823" s="274"/>
    </row>
    <row r="824">
      <c r="A824" s="274"/>
      <c r="B824" s="274"/>
      <c r="C824" s="274"/>
      <c r="D824" s="1285"/>
      <c r="E824" s="274"/>
      <c r="F824" s="274"/>
      <c r="G824" s="274"/>
      <c r="H824" s="274"/>
      <c r="I824" s="274"/>
      <c r="J824" s="274"/>
      <c r="K824" s="274"/>
      <c r="L824" s="274"/>
      <c r="M824" s="274"/>
      <c r="N824" s="274"/>
      <c r="O824" s="274"/>
      <c r="P824" s="274"/>
      <c r="Q824" s="274"/>
      <c r="R824" s="274"/>
      <c r="S824" s="274"/>
      <c r="T824" s="274"/>
      <c r="U824" s="274"/>
      <c r="V824" s="274"/>
      <c r="W824" s="274"/>
      <c r="X824" s="274"/>
      <c r="Y824" s="274"/>
      <c r="Z824" s="279"/>
      <c r="AA824" s="279"/>
      <c r="AB824" s="274"/>
      <c r="AC824" s="274"/>
      <c r="AD824" s="274"/>
      <c r="AE824" s="274"/>
      <c r="AF824" s="274"/>
      <c r="AG824" s="274"/>
      <c r="AH824" s="274"/>
    </row>
    <row r="825">
      <c r="A825" s="274"/>
      <c r="B825" s="274"/>
      <c r="C825" s="274"/>
      <c r="D825" s="1285"/>
      <c r="E825" s="274"/>
      <c r="F825" s="274"/>
      <c r="G825" s="274"/>
      <c r="H825" s="274"/>
      <c r="I825" s="274"/>
      <c r="J825" s="274"/>
      <c r="K825" s="274"/>
      <c r="L825" s="274"/>
      <c r="M825" s="274"/>
      <c r="N825" s="274"/>
      <c r="O825" s="274"/>
      <c r="P825" s="274"/>
      <c r="Q825" s="274"/>
      <c r="R825" s="274"/>
      <c r="S825" s="274"/>
      <c r="T825" s="274"/>
      <c r="U825" s="274"/>
      <c r="V825" s="274"/>
      <c r="W825" s="274"/>
      <c r="X825" s="274"/>
      <c r="Y825" s="274"/>
      <c r="Z825" s="279"/>
      <c r="AA825" s="279"/>
      <c r="AB825" s="274"/>
      <c r="AC825" s="274"/>
      <c r="AD825" s="274"/>
      <c r="AE825" s="274"/>
      <c r="AF825" s="274"/>
      <c r="AG825" s="274"/>
      <c r="AH825" s="274"/>
    </row>
    <row r="826">
      <c r="A826" s="274"/>
      <c r="B826" s="274"/>
      <c r="C826" s="274"/>
      <c r="D826" s="1285"/>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9"/>
      <c r="AA826" s="279"/>
      <c r="AB826" s="274"/>
      <c r="AC826" s="274"/>
      <c r="AD826" s="274"/>
      <c r="AE826" s="274"/>
      <c r="AF826" s="274"/>
      <c r="AG826" s="274"/>
      <c r="AH826" s="274"/>
    </row>
    <row r="827">
      <c r="A827" s="274"/>
      <c r="B827" s="274"/>
      <c r="C827" s="274"/>
      <c r="D827" s="1285"/>
      <c r="E827" s="274"/>
      <c r="F827" s="274"/>
      <c r="G827" s="274"/>
      <c r="H827" s="274"/>
      <c r="I827" s="274"/>
      <c r="J827" s="274"/>
      <c r="K827" s="274"/>
      <c r="L827" s="274"/>
      <c r="M827" s="274"/>
      <c r="N827" s="274"/>
      <c r="O827" s="274"/>
      <c r="P827" s="274"/>
      <c r="Q827" s="274"/>
      <c r="R827" s="274"/>
      <c r="S827" s="274"/>
      <c r="T827" s="274"/>
      <c r="U827" s="274"/>
      <c r="V827" s="274"/>
      <c r="W827" s="274"/>
      <c r="X827" s="274"/>
      <c r="Y827" s="274"/>
      <c r="Z827" s="279"/>
      <c r="AA827" s="279"/>
      <c r="AB827" s="274"/>
      <c r="AC827" s="274"/>
      <c r="AD827" s="274"/>
      <c r="AE827" s="274"/>
      <c r="AF827" s="274"/>
      <c r="AG827" s="274"/>
      <c r="AH827" s="274"/>
    </row>
    <row r="828">
      <c r="A828" s="274"/>
      <c r="B828" s="274"/>
      <c r="C828" s="274"/>
      <c r="D828" s="1285"/>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9"/>
      <c r="AA828" s="279"/>
      <c r="AB828" s="274"/>
      <c r="AC828" s="274"/>
      <c r="AD828" s="274"/>
      <c r="AE828" s="274"/>
      <c r="AF828" s="274"/>
      <c r="AG828" s="274"/>
      <c r="AH828" s="274"/>
    </row>
    <row r="829">
      <c r="A829" s="274"/>
      <c r="B829" s="274"/>
      <c r="C829" s="274"/>
      <c r="D829" s="1285"/>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9"/>
      <c r="AA829" s="279"/>
      <c r="AB829" s="274"/>
      <c r="AC829" s="274"/>
      <c r="AD829" s="274"/>
      <c r="AE829" s="274"/>
      <c r="AF829" s="274"/>
      <c r="AG829" s="274"/>
      <c r="AH829" s="274"/>
    </row>
    <row r="830">
      <c r="A830" s="274"/>
      <c r="B830" s="274"/>
      <c r="C830" s="274"/>
      <c r="D830" s="1285"/>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9"/>
      <c r="AA830" s="279"/>
      <c r="AB830" s="274"/>
      <c r="AC830" s="274"/>
      <c r="AD830" s="274"/>
      <c r="AE830" s="274"/>
      <c r="AF830" s="274"/>
      <c r="AG830" s="274"/>
      <c r="AH830" s="274"/>
    </row>
    <row r="831">
      <c r="A831" s="274"/>
      <c r="B831" s="274"/>
      <c r="C831" s="274"/>
      <c r="D831" s="1285"/>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9"/>
      <c r="AA831" s="279"/>
      <c r="AB831" s="274"/>
      <c r="AC831" s="274"/>
      <c r="AD831" s="274"/>
      <c r="AE831" s="274"/>
      <c r="AF831" s="274"/>
      <c r="AG831" s="274"/>
      <c r="AH831" s="274"/>
    </row>
    <row r="832">
      <c r="A832" s="274"/>
      <c r="B832" s="274"/>
      <c r="C832" s="274"/>
      <c r="D832" s="1285"/>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9"/>
      <c r="AA832" s="279"/>
      <c r="AB832" s="274"/>
      <c r="AC832" s="274"/>
      <c r="AD832" s="274"/>
      <c r="AE832" s="274"/>
      <c r="AF832" s="274"/>
      <c r="AG832" s="274"/>
      <c r="AH832" s="274"/>
    </row>
    <row r="833">
      <c r="A833" s="274"/>
      <c r="B833" s="274"/>
      <c r="C833" s="274"/>
      <c r="D833" s="1285"/>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9"/>
      <c r="AA833" s="279"/>
      <c r="AB833" s="274"/>
      <c r="AC833" s="274"/>
      <c r="AD833" s="274"/>
      <c r="AE833" s="274"/>
      <c r="AF833" s="274"/>
      <c r="AG833" s="274"/>
      <c r="AH833" s="274"/>
    </row>
    <row r="834">
      <c r="A834" s="274"/>
      <c r="B834" s="274"/>
      <c r="C834" s="274"/>
      <c r="D834" s="1285"/>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9"/>
      <c r="AA834" s="279"/>
      <c r="AB834" s="274"/>
      <c r="AC834" s="274"/>
      <c r="AD834" s="274"/>
      <c r="AE834" s="274"/>
      <c r="AF834" s="274"/>
      <c r="AG834" s="274"/>
      <c r="AH834" s="274"/>
    </row>
    <row r="835">
      <c r="A835" s="274"/>
      <c r="B835" s="274"/>
      <c r="C835" s="274"/>
      <c r="D835" s="1285"/>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9"/>
      <c r="AA835" s="279"/>
      <c r="AB835" s="274"/>
      <c r="AC835" s="274"/>
      <c r="AD835" s="274"/>
      <c r="AE835" s="274"/>
      <c r="AF835" s="274"/>
      <c r="AG835" s="274"/>
      <c r="AH835" s="274"/>
    </row>
    <row r="836">
      <c r="A836" s="274"/>
      <c r="B836" s="274"/>
      <c r="C836" s="274"/>
      <c r="D836" s="1285"/>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9"/>
      <c r="AA836" s="279"/>
      <c r="AB836" s="274"/>
      <c r="AC836" s="274"/>
      <c r="AD836" s="274"/>
      <c r="AE836" s="274"/>
      <c r="AF836" s="274"/>
      <c r="AG836" s="274"/>
      <c r="AH836" s="274"/>
    </row>
    <row r="837">
      <c r="A837" s="274"/>
      <c r="B837" s="274"/>
      <c r="C837" s="274"/>
      <c r="D837" s="1285"/>
      <c r="E837" s="274"/>
      <c r="F837" s="274"/>
      <c r="G837" s="274"/>
      <c r="H837" s="274"/>
      <c r="I837" s="274"/>
      <c r="J837" s="274"/>
      <c r="K837" s="274"/>
      <c r="L837" s="274"/>
      <c r="M837" s="274"/>
      <c r="N837" s="274"/>
      <c r="O837" s="274"/>
      <c r="P837" s="274"/>
      <c r="Q837" s="274"/>
      <c r="R837" s="274"/>
      <c r="S837" s="274"/>
      <c r="T837" s="274"/>
      <c r="U837" s="274"/>
      <c r="V837" s="274"/>
      <c r="W837" s="274"/>
      <c r="X837" s="274"/>
      <c r="Y837" s="274"/>
      <c r="Z837" s="279"/>
      <c r="AA837" s="279"/>
      <c r="AB837" s="274"/>
      <c r="AC837" s="274"/>
      <c r="AD837" s="274"/>
      <c r="AE837" s="274"/>
      <c r="AF837" s="274"/>
      <c r="AG837" s="274"/>
      <c r="AH837" s="274"/>
    </row>
    <row r="838">
      <c r="A838" s="274"/>
      <c r="B838" s="274"/>
      <c r="C838" s="274"/>
      <c r="D838" s="1285"/>
      <c r="E838" s="274"/>
      <c r="F838" s="274"/>
      <c r="G838" s="274"/>
      <c r="H838" s="274"/>
      <c r="I838" s="274"/>
      <c r="J838" s="274"/>
      <c r="K838" s="274"/>
      <c r="L838" s="274"/>
      <c r="M838" s="274"/>
      <c r="N838" s="274"/>
      <c r="O838" s="274"/>
      <c r="P838" s="274"/>
      <c r="Q838" s="274"/>
      <c r="R838" s="274"/>
      <c r="S838" s="274"/>
      <c r="T838" s="274"/>
      <c r="U838" s="274"/>
      <c r="V838" s="274"/>
      <c r="W838" s="274"/>
      <c r="X838" s="274"/>
      <c r="Y838" s="274"/>
      <c r="Z838" s="279"/>
      <c r="AA838" s="279"/>
      <c r="AB838" s="274"/>
      <c r="AC838" s="274"/>
      <c r="AD838" s="274"/>
      <c r="AE838" s="274"/>
      <c r="AF838" s="274"/>
      <c r="AG838" s="274"/>
      <c r="AH838" s="274"/>
    </row>
    <row r="839">
      <c r="A839" s="274"/>
      <c r="B839" s="274"/>
      <c r="C839" s="274"/>
      <c r="D839" s="1285"/>
      <c r="E839" s="274"/>
      <c r="F839" s="274"/>
      <c r="G839" s="274"/>
      <c r="H839" s="274"/>
      <c r="I839" s="274"/>
      <c r="J839" s="274"/>
      <c r="K839" s="274"/>
      <c r="L839" s="274"/>
      <c r="M839" s="274"/>
      <c r="N839" s="274"/>
      <c r="O839" s="274"/>
      <c r="P839" s="274"/>
      <c r="Q839" s="274"/>
      <c r="R839" s="274"/>
      <c r="S839" s="274"/>
      <c r="T839" s="274"/>
      <c r="U839" s="274"/>
      <c r="V839" s="274"/>
      <c r="W839" s="274"/>
      <c r="X839" s="274"/>
      <c r="Y839" s="274"/>
      <c r="Z839" s="279"/>
      <c r="AA839" s="279"/>
      <c r="AB839" s="274"/>
      <c r="AC839" s="274"/>
      <c r="AD839" s="274"/>
      <c r="AE839" s="274"/>
      <c r="AF839" s="274"/>
      <c r="AG839" s="274"/>
      <c r="AH839" s="274"/>
    </row>
    <row r="840">
      <c r="A840" s="274"/>
      <c r="B840" s="274"/>
      <c r="C840" s="274"/>
      <c r="D840" s="1285"/>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9"/>
      <c r="AA840" s="279"/>
      <c r="AB840" s="274"/>
      <c r="AC840" s="274"/>
      <c r="AD840" s="274"/>
      <c r="AE840" s="274"/>
      <c r="AF840" s="274"/>
      <c r="AG840" s="274"/>
      <c r="AH840" s="274"/>
    </row>
    <row r="841">
      <c r="A841" s="274"/>
      <c r="B841" s="274"/>
      <c r="C841" s="274"/>
      <c r="D841" s="1285"/>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9"/>
      <c r="AA841" s="279"/>
      <c r="AB841" s="274"/>
      <c r="AC841" s="274"/>
      <c r="AD841" s="274"/>
      <c r="AE841" s="274"/>
      <c r="AF841" s="274"/>
      <c r="AG841" s="274"/>
      <c r="AH841" s="274"/>
    </row>
    <row r="842">
      <c r="A842" s="274"/>
      <c r="B842" s="274"/>
      <c r="C842" s="274"/>
      <c r="D842" s="1285"/>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9"/>
      <c r="AA842" s="279"/>
      <c r="AB842" s="274"/>
      <c r="AC842" s="274"/>
      <c r="AD842" s="274"/>
      <c r="AE842" s="274"/>
      <c r="AF842" s="274"/>
      <c r="AG842" s="274"/>
      <c r="AH842" s="274"/>
    </row>
    <row r="843">
      <c r="A843" s="274"/>
      <c r="B843" s="274"/>
      <c r="C843" s="274"/>
      <c r="D843" s="1285"/>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9"/>
      <c r="AA843" s="279"/>
      <c r="AB843" s="274"/>
      <c r="AC843" s="274"/>
      <c r="AD843" s="274"/>
      <c r="AE843" s="274"/>
      <c r="AF843" s="274"/>
      <c r="AG843" s="274"/>
      <c r="AH843" s="274"/>
    </row>
    <row r="844">
      <c r="A844" s="274"/>
      <c r="B844" s="274"/>
      <c r="C844" s="274"/>
      <c r="D844" s="1285"/>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9"/>
      <c r="AA844" s="279"/>
      <c r="AB844" s="274"/>
      <c r="AC844" s="274"/>
      <c r="AD844" s="274"/>
      <c r="AE844" s="274"/>
      <c r="AF844" s="274"/>
      <c r="AG844" s="274"/>
      <c r="AH844" s="274"/>
    </row>
    <row r="845">
      <c r="A845" s="274"/>
      <c r="B845" s="274"/>
      <c r="C845" s="274"/>
      <c r="D845" s="1285"/>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9"/>
      <c r="AA845" s="279"/>
      <c r="AB845" s="274"/>
      <c r="AC845" s="274"/>
      <c r="AD845" s="274"/>
      <c r="AE845" s="274"/>
      <c r="AF845" s="274"/>
      <c r="AG845" s="274"/>
      <c r="AH845" s="274"/>
    </row>
    <row r="846">
      <c r="A846" s="274"/>
      <c r="B846" s="274"/>
      <c r="C846" s="274"/>
      <c r="D846" s="1285"/>
      <c r="E846" s="274"/>
      <c r="F846" s="274"/>
      <c r="G846" s="274"/>
      <c r="H846" s="274"/>
      <c r="I846" s="274"/>
      <c r="J846" s="274"/>
      <c r="K846" s="274"/>
      <c r="L846" s="274"/>
      <c r="M846" s="274"/>
      <c r="N846" s="274"/>
      <c r="O846" s="274"/>
      <c r="P846" s="274"/>
      <c r="Q846" s="274"/>
      <c r="R846" s="274"/>
      <c r="S846" s="274"/>
      <c r="T846" s="274"/>
      <c r="U846" s="274"/>
      <c r="V846" s="274"/>
      <c r="W846" s="274"/>
      <c r="X846" s="274"/>
      <c r="Y846" s="274"/>
      <c r="Z846" s="279"/>
      <c r="AA846" s="279"/>
      <c r="AB846" s="274"/>
      <c r="AC846" s="274"/>
      <c r="AD846" s="274"/>
      <c r="AE846" s="274"/>
      <c r="AF846" s="274"/>
      <c r="AG846" s="274"/>
      <c r="AH846" s="274"/>
    </row>
    <row r="847">
      <c r="A847" s="274"/>
      <c r="B847" s="274"/>
      <c r="C847" s="274"/>
      <c r="D847" s="1285"/>
      <c r="E847" s="274"/>
      <c r="F847" s="274"/>
      <c r="G847" s="274"/>
      <c r="H847" s="274"/>
      <c r="I847" s="274"/>
      <c r="J847" s="274"/>
      <c r="K847" s="274"/>
      <c r="L847" s="274"/>
      <c r="M847" s="274"/>
      <c r="N847" s="274"/>
      <c r="O847" s="274"/>
      <c r="P847" s="274"/>
      <c r="Q847" s="274"/>
      <c r="R847" s="274"/>
      <c r="S847" s="274"/>
      <c r="T847" s="274"/>
      <c r="U847" s="274"/>
      <c r="V847" s="274"/>
      <c r="W847" s="274"/>
      <c r="X847" s="274"/>
      <c r="Y847" s="274"/>
      <c r="Z847" s="279"/>
      <c r="AA847" s="279"/>
      <c r="AB847" s="274"/>
      <c r="AC847" s="274"/>
      <c r="AD847" s="274"/>
      <c r="AE847" s="274"/>
      <c r="AF847" s="274"/>
      <c r="AG847" s="274"/>
      <c r="AH847" s="274"/>
    </row>
    <row r="848">
      <c r="A848" s="274"/>
      <c r="B848" s="274"/>
      <c r="C848" s="274"/>
      <c r="D848" s="1285"/>
      <c r="E848" s="274"/>
      <c r="F848" s="274"/>
      <c r="G848" s="274"/>
      <c r="H848" s="274"/>
      <c r="I848" s="274"/>
      <c r="J848" s="274"/>
      <c r="K848" s="274"/>
      <c r="L848" s="274"/>
      <c r="M848" s="274"/>
      <c r="N848" s="274"/>
      <c r="O848" s="274"/>
      <c r="P848" s="274"/>
      <c r="Q848" s="274"/>
      <c r="R848" s="274"/>
      <c r="S848" s="274"/>
      <c r="T848" s="274"/>
      <c r="U848" s="274"/>
      <c r="V848" s="274"/>
      <c r="W848" s="274"/>
      <c r="X848" s="274"/>
      <c r="Y848" s="274"/>
      <c r="Z848" s="279"/>
      <c r="AA848" s="279"/>
      <c r="AB848" s="274"/>
      <c r="AC848" s="274"/>
      <c r="AD848" s="274"/>
      <c r="AE848" s="274"/>
      <c r="AF848" s="274"/>
      <c r="AG848" s="274"/>
      <c r="AH848" s="274"/>
    </row>
    <row r="849">
      <c r="A849" s="274"/>
      <c r="B849" s="274"/>
      <c r="C849" s="274"/>
      <c r="D849" s="1285"/>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9"/>
      <c r="AA849" s="279"/>
      <c r="AB849" s="274"/>
      <c r="AC849" s="274"/>
      <c r="AD849" s="274"/>
      <c r="AE849" s="274"/>
      <c r="AF849" s="274"/>
      <c r="AG849" s="274"/>
      <c r="AH849" s="274"/>
    </row>
    <row r="850">
      <c r="A850" s="274"/>
      <c r="B850" s="274"/>
      <c r="C850" s="274"/>
      <c r="D850" s="1285"/>
      <c r="E850" s="274"/>
      <c r="F850" s="274"/>
      <c r="G850" s="274"/>
      <c r="H850" s="274"/>
      <c r="I850" s="274"/>
      <c r="J850" s="274"/>
      <c r="K850" s="274"/>
      <c r="L850" s="274"/>
      <c r="M850" s="274"/>
      <c r="N850" s="274"/>
      <c r="O850" s="274"/>
      <c r="P850" s="274"/>
      <c r="Q850" s="274"/>
      <c r="R850" s="274"/>
      <c r="S850" s="274"/>
      <c r="T850" s="274"/>
      <c r="U850" s="274"/>
      <c r="V850" s="274"/>
      <c r="W850" s="274"/>
      <c r="X850" s="274"/>
      <c r="Y850" s="274"/>
      <c r="Z850" s="279"/>
      <c r="AA850" s="279"/>
      <c r="AB850" s="274"/>
      <c r="AC850" s="274"/>
      <c r="AD850" s="274"/>
      <c r="AE850" s="274"/>
      <c r="AF850" s="274"/>
      <c r="AG850" s="274"/>
      <c r="AH850" s="274"/>
    </row>
    <row r="851">
      <c r="A851" s="274"/>
      <c r="B851" s="274"/>
      <c r="C851" s="274"/>
      <c r="D851" s="1285"/>
      <c r="E851" s="274"/>
      <c r="F851" s="274"/>
      <c r="G851" s="274"/>
      <c r="H851" s="274"/>
      <c r="I851" s="274"/>
      <c r="J851" s="274"/>
      <c r="K851" s="274"/>
      <c r="L851" s="274"/>
      <c r="M851" s="274"/>
      <c r="N851" s="274"/>
      <c r="O851" s="274"/>
      <c r="P851" s="274"/>
      <c r="Q851" s="274"/>
      <c r="R851" s="274"/>
      <c r="S851" s="274"/>
      <c r="T851" s="274"/>
      <c r="U851" s="274"/>
      <c r="V851" s="274"/>
      <c r="W851" s="274"/>
      <c r="X851" s="274"/>
      <c r="Y851" s="274"/>
      <c r="Z851" s="279"/>
      <c r="AA851" s="279"/>
      <c r="AB851" s="274"/>
      <c r="AC851" s="274"/>
      <c r="AD851" s="274"/>
      <c r="AE851" s="274"/>
      <c r="AF851" s="274"/>
      <c r="AG851" s="274"/>
      <c r="AH851" s="274"/>
    </row>
    <row r="852">
      <c r="A852" s="274"/>
      <c r="B852" s="274"/>
      <c r="C852" s="274"/>
      <c r="D852" s="1285"/>
      <c r="E852" s="274"/>
      <c r="F852" s="274"/>
      <c r="G852" s="274"/>
      <c r="H852" s="274"/>
      <c r="I852" s="274"/>
      <c r="J852" s="274"/>
      <c r="K852" s="274"/>
      <c r="L852" s="274"/>
      <c r="M852" s="274"/>
      <c r="N852" s="274"/>
      <c r="O852" s="274"/>
      <c r="P852" s="274"/>
      <c r="Q852" s="274"/>
      <c r="R852" s="274"/>
      <c r="S852" s="274"/>
      <c r="T852" s="274"/>
      <c r="U852" s="274"/>
      <c r="V852" s="274"/>
      <c r="W852" s="274"/>
      <c r="X852" s="274"/>
      <c r="Y852" s="274"/>
      <c r="Z852" s="279"/>
      <c r="AA852" s="279"/>
      <c r="AB852" s="274"/>
      <c r="AC852" s="274"/>
      <c r="AD852" s="274"/>
      <c r="AE852" s="274"/>
      <c r="AF852" s="274"/>
      <c r="AG852" s="274"/>
      <c r="AH852" s="274"/>
    </row>
    <row r="853">
      <c r="A853" s="274"/>
      <c r="B853" s="274"/>
      <c r="C853" s="274"/>
      <c r="D853" s="1285"/>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9"/>
      <c r="AA853" s="279"/>
      <c r="AB853" s="274"/>
      <c r="AC853" s="274"/>
      <c r="AD853" s="274"/>
      <c r="AE853" s="274"/>
      <c r="AF853" s="274"/>
      <c r="AG853" s="274"/>
      <c r="AH853" s="274"/>
    </row>
    <row r="854">
      <c r="A854" s="274"/>
      <c r="B854" s="274"/>
      <c r="C854" s="274"/>
      <c r="D854" s="1285"/>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9"/>
      <c r="AA854" s="279"/>
      <c r="AB854" s="274"/>
      <c r="AC854" s="274"/>
      <c r="AD854" s="274"/>
      <c r="AE854" s="274"/>
      <c r="AF854" s="274"/>
      <c r="AG854" s="274"/>
      <c r="AH854" s="274"/>
    </row>
    <row r="855">
      <c r="A855" s="274"/>
      <c r="B855" s="274"/>
      <c r="C855" s="274"/>
      <c r="D855" s="1285"/>
      <c r="E855" s="274"/>
      <c r="F855" s="274"/>
      <c r="G855" s="274"/>
      <c r="H855" s="274"/>
      <c r="I855" s="274"/>
      <c r="J855" s="274"/>
      <c r="K855" s="274"/>
      <c r="L855" s="274"/>
      <c r="M855" s="274"/>
      <c r="N855" s="274"/>
      <c r="O855" s="274"/>
      <c r="P855" s="274"/>
      <c r="Q855" s="274"/>
      <c r="R855" s="274"/>
      <c r="S855" s="274"/>
      <c r="T855" s="274"/>
      <c r="U855" s="274"/>
      <c r="V855" s="274"/>
      <c r="W855" s="274"/>
      <c r="X855" s="274"/>
      <c r="Y855" s="274"/>
      <c r="Z855" s="279"/>
      <c r="AA855" s="279"/>
      <c r="AB855" s="274"/>
      <c r="AC855" s="274"/>
      <c r="AD855" s="274"/>
      <c r="AE855" s="274"/>
      <c r="AF855" s="274"/>
      <c r="AG855" s="274"/>
      <c r="AH855" s="274"/>
    </row>
    <row r="856">
      <c r="A856" s="274"/>
      <c r="B856" s="274"/>
      <c r="C856" s="274"/>
      <c r="D856" s="1285"/>
      <c r="E856" s="274"/>
      <c r="F856" s="274"/>
      <c r="G856" s="274"/>
      <c r="H856" s="274"/>
      <c r="I856" s="274"/>
      <c r="J856" s="274"/>
      <c r="K856" s="274"/>
      <c r="L856" s="274"/>
      <c r="M856" s="274"/>
      <c r="N856" s="274"/>
      <c r="O856" s="274"/>
      <c r="P856" s="274"/>
      <c r="Q856" s="274"/>
      <c r="R856" s="274"/>
      <c r="S856" s="274"/>
      <c r="T856" s="274"/>
      <c r="U856" s="274"/>
      <c r="V856" s="274"/>
      <c r="W856" s="274"/>
      <c r="X856" s="274"/>
      <c r="Y856" s="274"/>
      <c r="Z856" s="279"/>
      <c r="AA856" s="279"/>
      <c r="AB856" s="274"/>
      <c r="AC856" s="274"/>
      <c r="AD856" s="274"/>
      <c r="AE856" s="274"/>
      <c r="AF856" s="274"/>
      <c r="AG856" s="274"/>
      <c r="AH856" s="274"/>
    </row>
    <row r="857">
      <c r="A857" s="274"/>
      <c r="B857" s="274"/>
      <c r="C857" s="274"/>
      <c r="D857" s="1285"/>
      <c r="E857" s="274"/>
      <c r="F857" s="274"/>
      <c r="G857" s="274"/>
      <c r="H857" s="274"/>
      <c r="I857" s="274"/>
      <c r="J857" s="274"/>
      <c r="K857" s="274"/>
      <c r="L857" s="274"/>
      <c r="M857" s="274"/>
      <c r="N857" s="274"/>
      <c r="O857" s="274"/>
      <c r="P857" s="274"/>
      <c r="Q857" s="274"/>
      <c r="R857" s="274"/>
      <c r="S857" s="274"/>
      <c r="T857" s="274"/>
      <c r="U857" s="274"/>
      <c r="V857" s="274"/>
      <c r="W857" s="274"/>
      <c r="X857" s="274"/>
      <c r="Y857" s="274"/>
      <c r="Z857" s="279"/>
      <c r="AA857" s="279"/>
      <c r="AB857" s="274"/>
      <c r="AC857" s="274"/>
      <c r="AD857" s="274"/>
      <c r="AE857" s="274"/>
      <c r="AF857" s="274"/>
      <c r="AG857" s="274"/>
      <c r="AH857" s="274"/>
    </row>
    <row r="858">
      <c r="A858" s="274"/>
      <c r="B858" s="274"/>
      <c r="C858" s="274"/>
      <c r="D858" s="1285"/>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9"/>
      <c r="AA858" s="279"/>
      <c r="AB858" s="274"/>
      <c r="AC858" s="274"/>
      <c r="AD858" s="274"/>
      <c r="AE858" s="274"/>
      <c r="AF858" s="274"/>
      <c r="AG858" s="274"/>
      <c r="AH858" s="274"/>
    </row>
    <row r="859">
      <c r="A859" s="274"/>
      <c r="B859" s="274"/>
      <c r="C859" s="274"/>
      <c r="D859" s="1285"/>
      <c r="E859" s="274"/>
      <c r="F859" s="274"/>
      <c r="G859" s="274"/>
      <c r="H859" s="274"/>
      <c r="I859" s="274"/>
      <c r="J859" s="274"/>
      <c r="K859" s="274"/>
      <c r="L859" s="274"/>
      <c r="M859" s="274"/>
      <c r="N859" s="274"/>
      <c r="O859" s="274"/>
      <c r="P859" s="274"/>
      <c r="Q859" s="274"/>
      <c r="R859" s="274"/>
      <c r="S859" s="274"/>
      <c r="T859" s="274"/>
      <c r="U859" s="274"/>
      <c r="V859" s="274"/>
      <c r="W859" s="274"/>
      <c r="X859" s="274"/>
      <c r="Y859" s="274"/>
      <c r="Z859" s="279"/>
      <c r="AA859" s="279"/>
      <c r="AB859" s="274"/>
      <c r="AC859" s="274"/>
      <c r="AD859" s="274"/>
      <c r="AE859" s="274"/>
      <c r="AF859" s="274"/>
      <c r="AG859" s="274"/>
      <c r="AH859" s="274"/>
    </row>
    <row r="860">
      <c r="A860" s="274"/>
      <c r="B860" s="274"/>
      <c r="C860" s="274"/>
      <c r="D860" s="1285"/>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9"/>
      <c r="AA860" s="279"/>
      <c r="AB860" s="274"/>
      <c r="AC860" s="274"/>
      <c r="AD860" s="274"/>
      <c r="AE860" s="274"/>
      <c r="AF860" s="274"/>
      <c r="AG860" s="274"/>
      <c r="AH860" s="274"/>
    </row>
    <row r="861">
      <c r="A861" s="274"/>
      <c r="B861" s="274"/>
      <c r="C861" s="274"/>
      <c r="D861" s="1285"/>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9"/>
      <c r="AA861" s="279"/>
      <c r="AB861" s="274"/>
      <c r="AC861" s="274"/>
      <c r="AD861" s="274"/>
      <c r="AE861" s="274"/>
      <c r="AF861" s="274"/>
      <c r="AG861" s="274"/>
      <c r="AH861" s="274"/>
    </row>
    <row r="862">
      <c r="A862" s="274"/>
      <c r="B862" s="274"/>
      <c r="C862" s="274"/>
      <c r="D862" s="1285"/>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9"/>
      <c r="AA862" s="279"/>
      <c r="AB862" s="274"/>
      <c r="AC862" s="274"/>
      <c r="AD862" s="274"/>
      <c r="AE862" s="274"/>
      <c r="AF862" s="274"/>
      <c r="AG862" s="274"/>
      <c r="AH862" s="274"/>
    </row>
    <row r="863">
      <c r="A863" s="274"/>
      <c r="B863" s="274"/>
      <c r="C863" s="274"/>
      <c r="D863" s="1285"/>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9"/>
      <c r="AA863" s="279"/>
      <c r="AB863" s="274"/>
      <c r="AC863" s="274"/>
      <c r="AD863" s="274"/>
      <c r="AE863" s="274"/>
      <c r="AF863" s="274"/>
      <c r="AG863" s="274"/>
      <c r="AH863" s="274"/>
    </row>
    <row r="864">
      <c r="A864" s="274"/>
      <c r="B864" s="274"/>
      <c r="C864" s="274"/>
      <c r="D864" s="1285"/>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9"/>
      <c r="AA864" s="279"/>
      <c r="AB864" s="274"/>
      <c r="AC864" s="274"/>
      <c r="AD864" s="274"/>
      <c r="AE864" s="274"/>
      <c r="AF864" s="274"/>
      <c r="AG864" s="274"/>
      <c r="AH864" s="274"/>
    </row>
    <row r="865">
      <c r="A865" s="274"/>
      <c r="B865" s="274"/>
      <c r="C865" s="274"/>
      <c r="D865" s="1285"/>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9"/>
      <c r="AA865" s="279"/>
      <c r="AB865" s="274"/>
      <c r="AC865" s="274"/>
      <c r="AD865" s="274"/>
      <c r="AE865" s="274"/>
      <c r="AF865" s="274"/>
      <c r="AG865" s="274"/>
      <c r="AH865" s="274"/>
    </row>
    <row r="866">
      <c r="A866" s="274"/>
      <c r="B866" s="274"/>
      <c r="C866" s="274"/>
      <c r="D866" s="1285"/>
      <c r="E866" s="274"/>
      <c r="F866" s="274"/>
      <c r="G866" s="274"/>
      <c r="H866" s="274"/>
      <c r="I866" s="274"/>
      <c r="J866" s="274"/>
      <c r="K866" s="274"/>
      <c r="L866" s="274"/>
      <c r="M866" s="274"/>
      <c r="N866" s="274"/>
      <c r="O866" s="274"/>
      <c r="P866" s="274"/>
      <c r="Q866" s="274"/>
      <c r="R866" s="274"/>
      <c r="S866" s="274"/>
      <c r="T866" s="274"/>
      <c r="U866" s="274"/>
      <c r="V866" s="274"/>
      <c r="W866" s="274"/>
      <c r="X866" s="274"/>
      <c r="Y866" s="274"/>
      <c r="Z866" s="279"/>
      <c r="AA866" s="279"/>
      <c r="AB866" s="274"/>
      <c r="AC866" s="274"/>
      <c r="AD866" s="274"/>
      <c r="AE866" s="274"/>
      <c r="AF866" s="274"/>
      <c r="AG866" s="274"/>
      <c r="AH866" s="274"/>
    </row>
    <row r="867">
      <c r="A867" s="274"/>
      <c r="B867" s="274"/>
      <c r="C867" s="274"/>
      <c r="D867" s="1285"/>
      <c r="E867" s="274"/>
      <c r="F867" s="274"/>
      <c r="G867" s="274"/>
      <c r="H867" s="274"/>
      <c r="I867" s="274"/>
      <c r="J867" s="274"/>
      <c r="K867" s="274"/>
      <c r="L867" s="274"/>
      <c r="M867" s="274"/>
      <c r="N867" s="274"/>
      <c r="O867" s="274"/>
      <c r="P867" s="274"/>
      <c r="Q867" s="274"/>
      <c r="R867" s="274"/>
      <c r="S867" s="274"/>
      <c r="T867" s="274"/>
      <c r="U867" s="274"/>
      <c r="V867" s="274"/>
      <c r="W867" s="274"/>
      <c r="X867" s="274"/>
      <c r="Y867" s="274"/>
      <c r="Z867" s="279"/>
      <c r="AA867" s="279"/>
      <c r="AB867" s="274"/>
      <c r="AC867" s="274"/>
      <c r="AD867" s="274"/>
      <c r="AE867" s="274"/>
      <c r="AF867" s="274"/>
      <c r="AG867" s="274"/>
      <c r="AH867" s="274"/>
    </row>
    <row r="868">
      <c r="A868" s="274"/>
      <c r="B868" s="274"/>
      <c r="C868" s="274"/>
      <c r="D868" s="1285"/>
      <c r="E868" s="274"/>
      <c r="F868" s="274"/>
      <c r="G868" s="274"/>
      <c r="H868" s="274"/>
      <c r="I868" s="274"/>
      <c r="J868" s="274"/>
      <c r="K868" s="274"/>
      <c r="L868" s="274"/>
      <c r="M868" s="274"/>
      <c r="N868" s="274"/>
      <c r="O868" s="274"/>
      <c r="P868" s="274"/>
      <c r="Q868" s="274"/>
      <c r="R868" s="274"/>
      <c r="S868" s="274"/>
      <c r="T868" s="274"/>
      <c r="U868" s="274"/>
      <c r="V868" s="274"/>
      <c r="W868" s="274"/>
      <c r="X868" s="274"/>
      <c r="Y868" s="274"/>
      <c r="Z868" s="279"/>
      <c r="AA868" s="279"/>
      <c r="AB868" s="274"/>
      <c r="AC868" s="274"/>
      <c r="AD868" s="274"/>
      <c r="AE868" s="274"/>
      <c r="AF868" s="274"/>
      <c r="AG868" s="274"/>
      <c r="AH868" s="274"/>
    </row>
    <row r="869">
      <c r="A869" s="274"/>
      <c r="B869" s="274"/>
      <c r="C869" s="274"/>
      <c r="D869" s="1285"/>
      <c r="E869" s="274"/>
      <c r="F869" s="274"/>
      <c r="G869" s="274"/>
      <c r="H869" s="274"/>
      <c r="I869" s="274"/>
      <c r="J869" s="274"/>
      <c r="K869" s="274"/>
      <c r="L869" s="274"/>
      <c r="M869" s="274"/>
      <c r="N869" s="274"/>
      <c r="O869" s="274"/>
      <c r="P869" s="274"/>
      <c r="Q869" s="274"/>
      <c r="R869" s="274"/>
      <c r="S869" s="274"/>
      <c r="T869" s="274"/>
      <c r="U869" s="274"/>
      <c r="V869" s="274"/>
      <c r="W869" s="274"/>
      <c r="X869" s="274"/>
      <c r="Y869" s="274"/>
      <c r="Z869" s="279"/>
      <c r="AA869" s="279"/>
      <c r="AB869" s="274"/>
      <c r="AC869" s="274"/>
      <c r="AD869" s="274"/>
      <c r="AE869" s="274"/>
      <c r="AF869" s="274"/>
      <c r="AG869" s="274"/>
      <c r="AH869" s="274"/>
    </row>
    <row r="870">
      <c r="A870" s="274"/>
      <c r="B870" s="274"/>
      <c r="C870" s="274"/>
      <c r="D870" s="1285"/>
      <c r="E870" s="274"/>
      <c r="F870" s="274"/>
      <c r="G870" s="274"/>
      <c r="H870" s="274"/>
      <c r="I870" s="274"/>
      <c r="J870" s="274"/>
      <c r="K870" s="274"/>
      <c r="L870" s="274"/>
      <c r="M870" s="274"/>
      <c r="N870" s="274"/>
      <c r="O870" s="274"/>
      <c r="P870" s="274"/>
      <c r="Q870" s="274"/>
      <c r="R870" s="274"/>
      <c r="S870" s="274"/>
      <c r="T870" s="274"/>
      <c r="U870" s="274"/>
      <c r="V870" s="274"/>
      <c r="W870" s="274"/>
      <c r="X870" s="274"/>
      <c r="Y870" s="274"/>
      <c r="Z870" s="279"/>
      <c r="AA870" s="279"/>
      <c r="AB870" s="274"/>
      <c r="AC870" s="274"/>
      <c r="AD870" s="274"/>
      <c r="AE870" s="274"/>
      <c r="AF870" s="274"/>
      <c r="AG870" s="274"/>
      <c r="AH870" s="274"/>
    </row>
    <row r="871">
      <c r="A871" s="274"/>
      <c r="B871" s="274"/>
      <c r="C871" s="274"/>
      <c r="D871" s="1285"/>
      <c r="E871" s="274"/>
      <c r="F871" s="274"/>
      <c r="G871" s="274"/>
      <c r="H871" s="274"/>
      <c r="I871" s="274"/>
      <c r="J871" s="274"/>
      <c r="K871" s="274"/>
      <c r="L871" s="274"/>
      <c r="M871" s="274"/>
      <c r="N871" s="274"/>
      <c r="O871" s="274"/>
      <c r="P871" s="274"/>
      <c r="Q871" s="274"/>
      <c r="R871" s="274"/>
      <c r="S871" s="274"/>
      <c r="T871" s="274"/>
      <c r="U871" s="274"/>
      <c r="V871" s="274"/>
      <c r="W871" s="274"/>
      <c r="X871" s="274"/>
      <c r="Y871" s="274"/>
      <c r="Z871" s="279"/>
      <c r="AA871" s="279"/>
      <c r="AB871" s="274"/>
      <c r="AC871" s="274"/>
      <c r="AD871" s="274"/>
      <c r="AE871" s="274"/>
      <c r="AF871" s="274"/>
      <c r="AG871" s="274"/>
      <c r="AH871" s="274"/>
    </row>
    <row r="872">
      <c r="A872" s="274"/>
      <c r="B872" s="274"/>
      <c r="C872" s="274"/>
      <c r="D872" s="1285"/>
      <c r="E872" s="274"/>
      <c r="F872" s="274"/>
      <c r="G872" s="274"/>
      <c r="H872" s="274"/>
      <c r="I872" s="274"/>
      <c r="J872" s="274"/>
      <c r="K872" s="274"/>
      <c r="L872" s="274"/>
      <c r="M872" s="274"/>
      <c r="N872" s="274"/>
      <c r="O872" s="274"/>
      <c r="P872" s="274"/>
      <c r="Q872" s="274"/>
      <c r="R872" s="274"/>
      <c r="S872" s="274"/>
      <c r="T872" s="274"/>
      <c r="U872" s="274"/>
      <c r="V872" s="274"/>
      <c r="W872" s="274"/>
      <c r="X872" s="274"/>
      <c r="Y872" s="274"/>
      <c r="Z872" s="279"/>
      <c r="AA872" s="279"/>
      <c r="AB872" s="274"/>
      <c r="AC872" s="274"/>
      <c r="AD872" s="274"/>
      <c r="AE872" s="274"/>
      <c r="AF872" s="274"/>
      <c r="AG872" s="274"/>
      <c r="AH872" s="274"/>
    </row>
    <row r="873">
      <c r="A873" s="274"/>
      <c r="B873" s="274"/>
      <c r="C873" s="274"/>
      <c r="D873" s="1285"/>
      <c r="E873" s="274"/>
      <c r="F873" s="274"/>
      <c r="G873" s="274"/>
      <c r="H873" s="274"/>
      <c r="I873" s="274"/>
      <c r="J873" s="274"/>
      <c r="K873" s="274"/>
      <c r="L873" s="274"/>
      <c r="M873" s="274"/>
      <c r="N873" s="274"/>
      <c r="O873" s="274"/>
      <c r="P873" s="274"/>
      <c r="Q873" s="274"/>
      <c r="R873" s="274"/>
      <c r="S873" s="274"/>
      <c r="T873" s="274"/>
      <c r="U873" s="274"/>
      <c r="V873" s="274"/>
      <c r="W873" s="274"/>
      <c r="X873" s="274"/>
      <c r="Y873" s="274"/>
      <c r="Z873" s="279"/>
      <c r="AA873" s="279"/>
      <c r="AB873" s="274"/>
      <c r="AC873" s="274"/>
      <c r="AD873" s="274"/>
      <c r="AE873" s="274"/>
      <c r="AF873" s="274"/>
      <c r="AG873" s="274"/>
      <c r="AH873" s="274"/>
    </row>
    <row r="874">
      <c r="A874" s="274"/>
      <c r="B874" s="274"/>
      <c r="C874" s="274"/>
      <c r="D874" s="1285"/>
      <c r="E874" s="274"/>
      <c r="F874" s="274"/>
      <c r="G874" s="274"/>
      <c r="H874" s="274"/>
      <c r="I874" s="274"/>
      <c r="J874" s="274"/>
      <c r="K874" s="274"/>
      <c r="L874" s="274"/>
      <c r="M874" s="274"/>
      <c r="N874" s="274"/>
      <c r="O874" s="274"/>
      <c r="P874" s="274"/>
      <c r="Q874" s="274"/>
      <c r="R874" s="274"/>
      <c r="S874" s="274"/>
      <c r="T874" s="274"/>
      <c r="U874" s="274"/>
      <c r="V874" s="274"/>
      <c r="W874" s="274"/>
      <c r="X874" s="274"/>
      <c r="Y874" s="274"/>
      <c r="Z874" s="279"/>
      <c r="AA874" s="279"/>
      <c r="AB874" s="274"/>
      <c r="AC874" s="274"/>
      <c r="AD874" s="274"/>
      <c r="AE874" s="274"/>
      <c r="AF874" s="274"/>
      <c r="AG874" s="274"/>
      <c r="AH874" s="274"/>
    </row>
    <row r="875">
      <c r="A875" s="274"/>
      <c r="B875" s="274"/>
      <c r="C875" s="274"/>
      <c r="D875" s="1285"/>
      <c r="E875" s="274"/>
      <c r="F875" s="274"/>
      <c r="G875" s="274"/>
      <c r="H875" s="274"/>
      <c r="I875" s="274"/>
      <c r="J875" s="274"/>
      <c r="K875" s="274"/>
      <c r="L875" s="274"/>
      <c r="M875" s="274"/>
      <c r="N875" s="274"/>
      <c r="O875" s="274"/>
      <c r="P875" s="274"/>
      <c r="Q875" s="274"/>
      <c r="R875" s="274"/>
      <c r="S875" s="274"/>
      <c r="T875" s="274"/>
      <c r="U875" s="274"/>
      <c r="V875" s="274"/>
      <c r="W875" s="274"/>
      <c r="X875" s="274"/>
      <c r="Y875" s="274"/>
      <c r="Z875" s="279"/>
      <c r="AA875" s="279"/>
      <c r="AB875" s="274"/>
      <c r="AC875" s="274"/>
      <c r="AD875" s="274"/>
      <c r="AE875" s="274"/>
      <c r="AF875" s="274"/>
      <c r="AG875" s="274"/>
      <c r="AH875" s="274"/>
    </row>
    <row r="876">
      <c r="A876" s="274"/>
      <c r="B876" s="274"/>
      <c r="C876" s="274"/>
      <c r="D876" s="1285"/>
      <c r="E876" s="274"/>
      <c r="F876" s="274"/>
      <c r="G876" s="274"/>
      <c r="H876" s="274"/>
      <c r="I876" s="274"/>
      <c r="J876" s="274"/>
      <c r="K876" s="274"/>
      <c r="L876" s="274"/>
      <c r="M876" s="274"/>
      <c r="N876" s="274"/>
      <c r="O876" s="274"/>
      <c r="P876" s="274"/>
      <c r="Q876" s="274"/>
      <c r="R876" s="274"/>
      <c r="S876" s="274"/>
      <c r="T876" s="274"/>
      <c r="U876" s="274"/>
      <c r="V876" s="274"/>
      <c r="W876" s="274"/>
      <c r="X876" s="274"/>
      <c r="Y876" s="274"/>
      <c r="Z876" s="279"/>
      <c r="AA876" s="279"/>
      <c r="AB876" s="274"/>
      <c r="AC876" s="274"/>
      <c r="AD876" s="274"/>
      <c r="AE876" s="274"/>
      <c r="AF876" s="274"/>
      <c r="AG876" s="274"/>
      <c r="AH876" s="274"/>
    </row>
    <row r="877">
      <c r="A877" s="274"/>
      <c r="B877" s="274"/>
      <c r="C877" s="274"/>
      <c r="D877" s="1285"/>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9"/>
      <c r="AA877" s="279"/>
      <c r="AB877" s="274"/>
      <c r="AC877" s="274"/>
      <c r="AD877" s="274"/>
      <c r="AE877" s="274"/>
      <c r="AF877" s="274"/>
      <c r="AG877" s="274"/>
      <c r="AH877" s="274"/>
    </row>
    <row r="878">
      <c r="A878" s="274"/>
      <c r="B878" s="274"/>
      <c r="C878" s="274"/>
      <c r="D878" s="1285"/>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9"/>
      <c r="AA878" s="279"/>
      <c r="AB878" s="274"/>
      <c r="AC878" s="274"/>
      <c r="AD878" s="274"/>
      <c r="AE878" s="274"/>
      <c r="AF878" s="274"/>
      <c r="AG878" s="274"/>
      <c r="AH878" s="274"/>
    </row>
    <row r="879">
      <c r="A879" s="274"/>
      <c r="B879" s="274"/>
      <c r="C879" s="274"/>
      <c r="D879" s="1285"/>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9"/>
      <c r="AA879" s="279"/>
      <c r="AB879" s="274"/>
      <c r="AC879" s="274"/>
      <c r="AD879" s="274"/>
      <c r="AE879" s="274"/>
      <c r="AF879" s="274"/>
      <c r="AG879" s="274"/>
      <c r="AH879" s="274"/>
    </row>
    <row r="880">
      <c r="A880" s="274"/>
      <c r="B880" s="274"/>
      <c r="C880" s="274"/>
      <c r="D880" s="1285"/>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9"/>
      <c r="AA880" s="279"/>
      <c r="AB880" s="274"/>
      <c r="AC880" s="274"/>
      <c r="AD880" s="274"/>
      <c r="AE880" s="274"/>
      <c r="AF880" s="274"/>
      <c r="AG880" s="274"/>
      <c r="AH880" s="274"/>
    </row>
    <row r="881">
      <c r="A881" s="274"/>
      <c r="B881" s="274"/>
      <c r="C881" s="274"/>
      <c r="D881" s="1285"/>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9"/>
      <c r="AA881" s="279"/>
      <c r="AB881" s="274"/>
      <c r="AC881" s="274"/>
      <c r="AD881" s="274"/>
      <c r="AE881" s="274"/>
      <c r="AF881" s="274"/>
      <c r="AG881" s="274"/>
      <c r="AH881" s="274"/>
    </row>
    <row r="882">
      <c r="A882" s="274"/>
      <c r="B882" s="274"/>
      <c r="C882" s="274"/>
      <c r="D882" s="1285"/>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9"/>
      <c r="AA882" s="279"/>
      <c r="AB882" s="274"/>
      <c r="AC882" s="274"/>
      <c r="AD882" s="274"/>
      <c r="AE882" s="274"/>
      <c r="AF882" s="274"/>
      <c r="AG882" s="274"/>
      <c r="AH882" s="274"/>
    </row>
    <row r="883">
      <c r="A883" s="274"/>
      <c r="B883" s="274"/>
      <c r="C883" s="274"/>
      <c r="D883" s="1285"/>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9"/>
      <c r="AA883" s="279"/>
      <c r="AB883" s="274"/>
      <c r="AC883" s="274"/>
      <c r="AD883" s="274"/>
      <c r="AE883" s="274"/>
      <c r="AF883" s="274"/>
      <c r="AG883" s="274"/>
      <c r="AH883" s="274"/>
    </row>
    <row r="884">
      <c r="A884" s="274"/>
      <c r="B884" s="274"/>
      <c r="C884" s="274"/>
      <c r="D884" s="1285"/>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9"/>
      <c r="AA884" s="279"/>
      <c r="AB884" s="274"/>
      <c r="AC884" s="274"/>
      <c r="AD884" s="274"/>
      <c r="AE884" s="274"/>
      <c r="AF884" s="274"/>
      <c r="AG884" s="274"/>
      <c r="AH884" s="274"/>
    </row>
    <row r="885">
      <c r="A885" s="274"/>
      <c r="B885" s="274"/>
      <c r="C885" s="274"/>
      <c r="D885" s="1285"/>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9"/>
      <c r="AA885" s="279"/>
      <c r="AB885" s="274"/>
      <c r="AC885" s="274"/>
      <c r="AD885" s="274"/>
      <c r="AE885" s="274"/>
      <c r="AF885" s="274"/>
      <c r="AG885" s="274"/>
      <c r="AH885" s="274"/>
    </row>
    <row r="886">
      <c r="A886" s="274"/>
      <c r="B886" s="274"/>
      <c r="C886" s="274"/>
      <c r="D886" s="1285"/>
      <c r="E886" s="274"/>
      <c r="F886" s="274"/>
      <c r="G886" s="274"/>
      <c r="H886" s="274"/>
      <c r="I886" s="274"/>
      <c r="J886" s="274"/>
      <c r="K886" s="274"/>
      <c r="L886" s="274"/>
      <c r="M886" s="274"/>
      <c r="N886" s="274"/>
      <c r="O886" s="274"/>
      <c r="P886" s="274"/>
      <c r="Q886" s="274"/>
      <c r="R886" s="274"/>
      <c r="S886" s="274"/>
      <c r="T886" s="274"/>
      <c r="U886" s="274"/>
      <c r="V886" s="274"/>
      <c r="W886" s="274"/>
      <c r="X886" s="274"/>
      <c r="Y886" s="274"/>
      <c r="Z886" s="279"/>
      <c r="AA886" s="279"/>
      <c r="AB886" s="274"/>
      <c r="AC886" s="274"/>
      <c r="AD886" s="274"/>
      <c r="AE886" s="274"/>
      <c r="AF886" s="274"/>
      <c r="AG886" s="274"/>
      <c r="AH886" s="274"/>
    </row>
    <row r="887">
      <c r="A887" s="274"/>
      <c r="B887" s="274"/>
      <c r="C887" s="274"/>
      <c r="D887" s="1285"/>
      <c r="E887" s="274"/>
      <c r="F887" s="274"/>
      <c r="G887" s="274"/>
      <c r="H887" s="274"/>
      <c r="I887" s="274"/>
      <c r="J887" s="274"/>
      <c r="K887" s="274"/>
      <c r="L887" s="274"/>
      <c r="M887" s="274"/>
      <c r="N887" s="274"/>
      <c r="O887" s="274"/>
      <c r="P887" s="274"/>
      <c r="Q887" s="274"/>
      <c r="R887" s="274"/>
      <c r="S887" s="274"/>
      <c r="T887" s="274"/>
      <c r="U887" s="274"/>
      <c r="V887" s="274"/>
      <c r="W887" s="274"/>
      <c r="X887" s="274"/>
      <c r="Y887" s="274"/>
      <c r="Z887" s="279"/>
      <c r="AA887" s="279"/>
      <c r="AB887" s="274"/>
      <c r="AC887" s="274"/>
      <c r="AD887" s="274"/>
      <c r="AE887" s="274"/>
      <c r="AF887" s="274"/>
      <c r="AG887" s="274"/>
      <c r="AH887" s="274"/>
    </row>
    <row r="888">
      <c r="A888" s="274"/>
      <c r="B888" s="274"/>
      <c r="C888" s="274"/>
      <c r="D888" s="1285"/>
      <c r="E888" s="274"/>
      <c r="F888" s="274"/>
      <c r="G888" s="274"/>
      <c r="H888" s="274"/>
      <c r="I888" s="274"/>
      <c r="J888" s="274"/>
      <c r="K888" s="274"/>
      <c r="L888" s="274"/>
      <c r="M888" s="274"/>
      <c r="N888" s="274"/>
      <c r="O888" s="274"/>
      <c r="P888" s="274"/>
      <c r="Q888" s="274"/>
      <c r="R888" s="274"/>
      <c r="S888" s="274"/>
      <c r="T888" s="274"/>
      <c r="U888" s="274"/>
      <c r="V888" s="274"/>
      <c r="W888" s="274"/>
      <c r="X888" s="274"/>
      <c r="Y888" s="274"/>
      <c r="Z888" s="279"/>
      <c r="AA888" s="279"/>
      <c r="AB888" s="274"/>
      <c r="AC888" s="274"/>
      <c r="AD888" s="274"/>
      <c r="AE888" s="274"/>
      <c r="AF888" s="274"/>
      <c r="AG888" s="274"/>
      <c r="AH888" s="274"/>
    </row>
    <row r="889">
      <c r="A889" s="274"/>
      <c r="B889" s="274"/>
      <c r="C889" s="274"/>
      <c r="D889" s="1285"/>
      <c r="E889" s="274"/>
      <c r="F889" s="274"/>
      <c r="G889" s="274"/>
      <c r="H889" s="274"/>
      <c r="I889" s="274"/>
      <c r="J889" s="274"/>
      <c r="K889" s="274"/>
      <c r="L889" s="274"/>
      <c r="M889" s="274"/>
      <c r="N889" s="274"/>
      <c r="O889" s="274"/>
      <c r="P889" s="274"/>
      <c r="Q889" s="274"/>
      <c r="R889" s="274"/>
      <c r="S889" s="274"/>
      <c r="T889" s="274"/>
      <c r="U889" s="274"/>
      <c r="V889" s="274"/>
      <c r="W889" s="274"/>
      <c r="X889" s="274"/>
      <c r="Y889" s="274"/>
      <c r="Z889" s="279"/>
      <c r="AA889" s="279"/>
      <c r="AB889" s="274"/>
      <c r="AC889" s="274"/>
      <c r="AD889" s="274"/>
      <c r="AE889" s="274"/>
      <c r="AF889" s="274"/>
      <c r="AG889" s="274"/>
      <c r="AH889" s="274"/>
    </row>
    <row r="890">
      <c r="A890" s="274"/>
      <c r="B890" s="274"/>
      <c r="C890" s="274"/>
      <c r="D890" s="1285"/>
      <c r="E890" s="274"/>
      <c r="F890" s="274"/>
      <c r="G890" s="274"/>
      <c r="H890" s="274"/>
      <c r="I890" s="274"/>
      <c r="J890" s="274"/>
      <c r="K890" s="274"/>
      <c r="L890" s="274"/>
      <c r="M890" s="274"/>
      <c r="N890" s="274"/>
      <c r="O890" s="274"/>
      <c r="P890" s="274"/>
      <c r="Q890" s="274"/>
      <c r="R890" s="274"/>
      <c r="S890" s="274"/>
      <c r="T890" s="274"/>
      <c r="U890" s="274"/>
      <c r="V890" s="274"/>
      <c r="W890" s="274"/>
      <c r="X890" s="274"/>
      <c r="Y890" s="274"/>
      <c r="Z890" s="279"/>
      <c r="AA890" s="279"/>
      <c r="AB890" s="274"/>
      <c r="AC890" s="274"/>
      <c r="AD890" s="274"/>
      <c r="AE890" s="274"/>
      <c r="AF890" s="274"/>
      <c r="AG890" s="274"/>
      <c r="AH890" s="274"/>
    </row>
    <row r="891">
      <c r="A891" s="274"/>
      <c r="B891" s="274"/>
      <c r="C891" s="274"/>
      <c r="D891" s="1285"/>
      <c r="E891" s="274"/>
      <c r="F891" s="274"/>
      <c r="G891" s="274"/>
      <c r="H891" s="274"/>
      <c r="I891" s="274"/>
      <c r="J891" s="274"/>
      <c r="K891" s="274"/>
      <c r="L891" s="274"/>
      <c r="M891" s="274"/>
      <c r="N891" s="274"/>
      <c r="O891" s="274"/>
      <c r="P891" s="274"/>
      <c r="Q891" s="274"/>
      <c r="R891" s="274"/>
      <c r="S891" s="274"/>
      <c r="T891" s="274"/>
      <c r="U891" s="274"/>
      <c r="V891" s="274"/>
      <c r="W891" s="274"/>
      <c r="X891" s="274"/>
      <c r="Y891" s="274"/>
      <c r="Z891" s="279"/>
      <c r="AA891" s="279"/>
      <c r="AB891" s="274"/>
      <c r="AC891" s="274"/>
      <c r="AD891" s="274"/>
      <c r="AE891" s="274"/>
      <c r="AF891" s="274"/>
      <c r="AG891" s="274"/>
      <c r="AH891" s="274"/>
    </row>
    <row r="892">
      <c r="A892" s="274"/>
      <c r="B892" s="274"/>
      <c r="C892" s="274"/>
      <c r="D892" s="1285"/>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9"/>
      <c r="AA892" s="279"/>
      <c r="AB892" s="274"/>
      <c r="AC892" s="274"/>
      <c r="AD892" s="274"/>
      <c r="AE892" s="274"/>
      <c r="AF892" s="274"/>
      <c r="AG892" s="274"/>
      <c r="AH892" s="274"/>
    </row>
    <row r="893">
      <c r="A893" s="274"/>
      <c r="B893" s="274"/>
      <c r="C893" s="274"/>
      <c r="D893" s="1285"/>
      <c r="E893" s="274"/>
      <c r="F893" s="274"/>
      <c r="G893" s="274"/>
      <c r="H893" s="274"/>
      <c r="I893" s="274"/>
      <c r="J893" s="274"/>
      <c r="K893" s="274"/>
      <c r="L893" s="274"/>
      <c r="M893" s="274"/>
      <c r="N893" s="274"/>
      <c r="O893" s="274"/>
      <c r="P893" s="274"/>
      <c r="Q893" s="274"/>
      <c r="R893" s="274"/>
      <c r="S893" s="274"/>
      <c r="T893" s="274"/>
      <c r="U893" s="274"/>
      <c r="V893" s="274"/>
      <c r="W893" s="274"/>
      <c r="X893" s="274"/>
      <c r="Y893" s="274"/>
      <c r="Z893" s="279"/>
      <c r="AA893" s="279"/>
      <c r="AB893" s="274"/>
      <c r="AC893" s="274"/>
      <c r="AD893" s="274"/>
      <c r="AE893" s="274"/>
      <c r="AF893" s="274"/>
      <c r="AG893" s="274"/>
      <c r="AH893" s="274"/>
    </row>
    <row r="894">
      <c r="A894" s="274"/>
      <c r="B894" s="274"/>
      <c r="C894" s="274"/>
      <c r="D894" s="1285"/>
      <c r="E894" s="274"/>
      <c r="F894" s="274"/>
      <c r="G894" s="274"/>
      <c r="H894" s="274"/>
      <c r="I894" s="274"/>
      <c r="J894" s="274"/>
      <c r="K894" s="274"/>
      <c r="L894" s="274"/>
      <c r="M894" s="274"/>
      <c r="N894" s="274"/>
      <c r="O894" s="274"/>
      <c r="P894" s="274"/>
      <c r="Q894" s="274"/>
      <c r="R894" s="274"/>
      <c r="S894" s="274"/>
      <c r="T894" s="274"/>
      <c r="U894" s="274"/>
      <c r="V894" s="274"/>
      <c r="W894" s="274"/>
      <c r="X894" s="274"/>
      <c r="Y894" s="274"/>
      <c r="Z894" s="279"/>
      <c r="AA894" s="279"/>
      <c r="AB894" s="274"/>
      <c r="AC894" s="274"/>
      <c r="AD894" s="274"/>
      <c r="AE894" s="274"/>
      <c r="AF894" s="274"/>
      <c r="AG894" s="274"/>
      <c r="AH894" s="274"/>
    </row>
    <row r="895">
      <c r="A895" s="274"/>
      <c r="B895" s="274"/>
      <c r="C895" s="274"/>
      <c r="D895" s="1285"/>
      <c r="E895" s="274"/>
      <c r="F895" s="274"/>
      <c r="G895" s="274"/>
      <c r="H895" s="274"/>
      <c r="I895" s="274"/>
      <c r="J895" s="274"/>
      <c r="K895" s="274"/>
      <c r="L895" s="274"/>
      <c r="M895" s="274"/>
      <c r="N895" s="274"/>
      <c r="O895" s="274"/>
      <c r="P895" s="274"/>
      <c r="Q895" s="274"/>
      <c r="R895" s="274"/>
      <c r="S895" s="274"/>
      <c r="T895" s="274"/>
      <c r="U895" s="274"/>
      <c r="V895" s="274"/>
      <c r="W895" s="274"/>
      <c r="X895" s="274"/>
      <c r="Y895" s="274"/>
      <c r="Z895" s="279"/>
      <c r="AA895" s="279"/>
      <c r="AB895" s="274"/>
      <c r="AC895" s="274"/>
      <c r="AD895" s="274"/>
      <c r="AE895" s="274"/>
      <c r="AF895" s="274"/>
      <c r="AG895" s="274"/>
      <c r="AH895" s="274"/>
    </row>
    <row r="896">
      <c r="A896" s="274"/>
      <c r="B896" s="274"/>
      <c r="C896" s="274"/>
      <c r="D896" s="1285"/>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9"/>
      <c r="AA896" s="279"/>
      <c r="AB896" s="274"/>
      <c r="AC896" s="274"/>
      <c r="AD896" s="274"/>
      <c r="AE896" s="274"/>
      <c r="AF896" s="274"/>
      <c r="AG896" s="274"/>
      <c r="AH896" s="274"/>
    </row>
    <row r="897">
      <c r="A897" s="274"/>
      <c r="B897" s="274"/>
      <c r="C897" s="274"/>
      <c r="D897" s="1285"/>
      <c r="E897" s="274"/>
      <c r="F897" s="274"/>
      <c r="G897" s="274"/>
      <c r="H897" s="274"/>
      <c r="I897" s="274"/>
      <c r="J897" s="274"/>
      <c r="K897" s="274"/>
      <c r="L897" s="274"/>
      <c r="M897" s="274"/>
      <c r="N897" s="274"/>
      <c r="O897" s="274"/>
      <c r="P897" s="274"/>
      <c r="Q897" s="274"/>
      <c r="R897" s="274"/>
      <c r="S897" s="274"/>
      <c r="T897" s="274"/>
      <c r="U897" s="274"/>
      <c r="V897" s="274"/>
      <c r="W897" s="274"/>
      <c r="X897" s="274"/>
      <c r="Y897" s="274"/>
      <c r="Z897" s="279"/>
      <c r="AA897" s="279"/>
      <c r="AB897" s="274"/>
      <c r="AC897" s="274"/>
      <c r="AD897" s="274"/>
      <c r="AE897" s="274"/>
      <c r="AF897" s="274"/>
      <c r="AG897" s="274"/>
      <c r="AH897" s="274"/>
    </row>
    <row r="898">
      <c r="A898" s="274"/>
      <c r="B898" s="274"/>
      <c r="C898" s="274"/>
      <c r="D898" s="1285"/>
      <c r="E898" s="274"/>
      <c r="F898" s="274"/>
      <c r="G898" s="274"/>
      <c r="H898" s="274"/>
      <c r="I898" s="274"/>
      <c r="J898" s="274"/>
      <c r="K898" s="274"/>
      <c r="L898" s="274"/>
      <c r="M898" s="274"/>
      <c r="N898" s="274"/>
      <c r="O898" s="274"/>
      <c r="P898" s="274"/>
      <c r="Q898" s="274"/>
      <c r="R898" s="274"/>
      <c r="S898" s="274"/>
      <c r="T898" s="274"/>
      <c r="U898" s="274"/>
      <c r="V898" s="274"/>
      <c r="W898" s="274"/>
      <c r="X898" s="274"/>
      <c r="Y898" s="274"/>
      <c r="Z898" s="279"/>
      <c r="AA898" s="279"/>
      <c r="AB898" s="274"/>
      <c r="AC898" s="274"/>
      <c r="AD898" s="274"/>
      <c r="AE898" s="274"/>
      <c r="AF898" s="274"/>
      <c r="AG898" s="274"/>
      <c r="AH898" s="274"/>
    </row>
    <row r="899">
      <c r="A899" s="274"/>
      <c r="B899" s="274"/>
      <c r="C899" s="274"/>
      <c r="D899" s="1285"/>
      <c r="E899" s="274"/>
      <c r="F899" s="274"/>
      <c r="G899" s="274"/>
      <c r="H899" s="274"/>
      <c r="I899" s="274"/>
      <c r="J899" s="274"/>
      <c r="K899" s="274"/>
      <c r="L899" s="274"/>
      <c r="M899" s="274"/>
      <c r="N899" s="274"/>
      <c r="O899" s="274"/>
      <c r="P899" s="274"/>
      <c r="Q899" s="274"/>
      <c r="R899" s="274"/>
      <c r="S899" s="274"/>
      <c r="T899" s="274"/>
      <c r="U899" s="274"/>
      <c r="V899" s="274"/>
      <c r="W899" s="274"/>
      <c r="X899" s="274"/>
      <c r="Y899" s="274"/>
      <c r="Z899" s="279"/>
      <c r="AA899" s="279"/>
      <c r="AB899" s="274"/>
      <c r="AC899" s="274"/>
      <c r="AD899" s="274"/>
      <c r="AE899" s="274"/>
      <c r="AF899" s="274"/>
      <c r="AG899" s="274"/>
      <c r="AH899" s="274"/>
    </row>
    <row r="900">
      <c r="A900" s="274"/>
      <c r="B900" s="274"/>
      <c r="C900" s="274"/>
      <c r="D900" s="1285"/>
      <c r="E900" s="274"/>
      <c r="F900" s="274"/>
      <c r="G900" s="274"/>
      <c r="H900" s="274"/>
      <c r="I900" s="274"/>
      <c r="J900" s="274"/>
      <c r="K900" s="274"/>
      <c r="L900" s="274"/>
      <c r="M900" s="274"/>
      <c r="N900" s="274"/>
      <c r="O900" s="274"/>
      <c r="P900" s="274"/>
      <c r="Q900" s="274"/>
      <c r="R900" s="274"/>
      <c r="S900" s="274"/>
      <c r="T900" s="274"/>
      <c r="U900" s="274"/>
      <c r="V900" s="274"/>
      <c r="W900" s="274"/>
      <c r="X900" s="274"/>
      <c r="Y900" s="274"/>
      <c r="Z900" s="279"/>
      <c r="AA900" s="279"/>
      <c r="AB900" s="274"/>
      <c r="AC900" s="274"/>
      <c r="AD900" s="274"/>
      <c r="AE900" s="274"/>
      <c r="AF900" s="274"/>
      <c r="AG900" s="274"/>
      <c r="AH900" s="274"/>
    </row>
    <row r="901">
      <c r="A901" s="274"/>
      <c r="B901" s="274"/>
      <c r="C901" s="274"/>
      <c r="D901" s="1285"/>
      <c r="E901" s="274"/>
      <c r="F901" s="274"/>
      <c r="G901" s="274"/>
      <c r="H901" s="274"/>
      <c r="I901" s="274"/>
      <c r="J901" s="274"/>
      <c r="K901" s="274"/>
      <c r="L901" s="274"/>
      <c r="M901" s="274"/>
      <c r="N901" s="274"/>
      <c r="O901" s="274"/>
      <c r="P901" s="274"/>
      <c r="Q901" s="274"/>
      <c r="R901" s="274"/>
      <c r="S901" s="274"/>
      <c r="T901" s="274"/>
      <c r="U901" s="274"/>
      <c r="V901" s="274"/>
      <c r="W901" s="274"/>
      <c r="X901" s="274"/>
      <c r="Y901" s="274"/>
      <c r="Z901" s="279"/>
      <c r="AA901" s="279"/>
      <c r="AB901" s="274"/>
      <c r="AC901" s="274"/>
      <c r="AD901" s="274"/>
      <c r="AE901" s="274"/>
      <c r="AF901" s="274"/>
      <c r="AG901" s="274"/>
      <c r="AH901" s="274"/>
    </row>
    <row r="902">
      <c r="A902" s="274"/>
      <c r="B902" s="274"/>
      <c r="C902" s="274"/>
      <c r="D902" s="1285"/>
      <c r="E902" s="274"/>
      <c r="F902" s="274"/>
      <c r="G902" s="274"/>
      <c r="H902" s="274"/>
      <c r="I902" s="274"/>
      <c r="J902" s="274"/>
      <c r="K902" s="274"/>
      <c r="L902" s="274"/>
      <c r="M902" s="274"/>
      <c r="N902" s="274"/>
      <c r="O902" s="274"/>
      <c r="P902" s="274"/>
      <c r="Q902" s="274"/>
      <c r="R902" s="274"/>
      <c r="S902" s="274"/>
      <c r="T902" s="274"/>
      <c r="U902" s="274"/>
      <c r="V902" s="274"/>
      <c r="W902" s="274"/>
      <c r="X902" s="274"/>
      <c r="Y902" s="274"/>
      <c r="Z902" s="279"/>
      <c r="AA902" s="279"/>
      <c r="AB902" s="274"/>
      <c r="AC902" s="274"/>
      <c r="AD902" s="274"/>
      <c r="AE902" s="274"/>
      <c r="AF902" s="274"/>
      <c r="AG902" s="274"/>
      <c r="AH902" s="274"/>
    </row>
    <row r="903">
      <c r="A903" s="274"/>
      <c r="B903" s="274"/>
      <c r="C903" s="274"/>
      <c r="D903" s="1285"/>
      <c r="E903" s="274"/>
      <c r="F903" s="274"/>
      <c r="G903" s="274"/>
      <c r="H903" s="274"/>
      <c r="I903" s="274"/>
      <c r="J903" s="274"/>
      <c r="K903" s="274"/>
      <c r="L903" s="274"/>
      <c r="M903" s="274"/>
      <c r="N903" s="274"/>
      <c r="O903" s="274"/>
      <c r="P903" s="274"/>
      <c r="Q903" s="274"/>
      <c r="R903" s="274"/>
      <c r="S903" s="274"/>
      <c r="T903" s="274"/>
      <c r="U903" s="274"/>
      <c r="V903" s="274"/>
      <c r="W903" s="274"/>
      <c r="X903" s="274"/>
      <c r="Y903" s="274"/>
      <c r="Z903" s="279"/>
      <c r="AA903" s="279"/>
      <c r="AB903" s="274"/>
      <c r="AC903" s="274"/>
      <c r="AD903" s="274"/>
      <c r="AE903" s="274"/>
      <c r="AF903" s="274"/>
      <c r="AG903" s="274"/>
      <c r="AH903" s="274"/>
    </row>
    <row r="904">
      <c r="A904" s="274"/>
      <c r="B904" s="274"/>
      <c r="C904" s="274"/>
      <c r="D904" s="1285"/>
      <c r="E904" s="274"/>
      <c r="F904" s="274"/>
      <c r="G904" s="274"/>
      <c r="H904" s="274"/>
      <c r="I904" s="274"/>
      <c r="J904" s="274"/>
      <c r="K904" s="274"/>
      <c r="L904" s="274"/>
      <c r="M904" s="274"/>
      <c r="N904" s="274"/>
      <c r="O904" s="274"/>
      <c r="P904" s="274"/>
      <c r="Q904" s="274"/>
      <c r="R904" s="274"/>
      <c r="S904" s="274"/>
      <c r="T904" s="274"/>
      <c r="U904" s="274"/>
      <c r="V904" s="274"/>
      <c r="W904" s="274"/>
      <c r="X904" s="274"/>
      <c r="Y904" s="274"/>
      <c r="Z904" s="279"/>
      <c r="AA904" s="279"/>
      <c r="AB904" s="274"/>
      <c r="AC904" s="274"/>
      <c r="AD904" s="274"/>
      <c r="AE904" s="274"/>
      <c r="AF904" s="274"/>
      <c r="AG904" s="274"/>
      <c r="AH904" s="274"/>
    </row>
    <row r="905">
      <c r="A905" s="274"/>
      <c r="B905" s="274"/>
      <c r="C905" s="274"/>
      <c r="D905" s="1285"/>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9"/>
      <c r="AA905" s="279"/>
      <c r="AB905" s="274"/>
      <c r="AC905" s="274"/>
      <c r="AD905" s="274"/>
      <c r="AE905" s="274"/>
      <c r="AF905" s="274"/>
      <c r="AG905" s="274"/>
      <c r="AH905" s="274"/>
    </row>
    <row r="906">
      <c r="A906" s="274"/>
      <c r="B906" s="274"/>
      <c r="C906" s="274"/>
      <c r="D906" s="1285"/>
      <c r="E906" s="274"/>
      <c r="F906" s="274"/>
      <c r="G906" s="274"/>
      <c r="H906" s="274"/>
      <c r="I906" s="274"/>
      <c r="J906" s="274"/>
      <c r="K906" s="274"/>
      <c r="L906" s="274"/>
      <c r="M906" s="274"/>
      <c r="N906" s="274"/>
      <c r="O906" s="274"/>
      <c r="P906" s="274"/>
      <c r="Q906" s="274"/>
      <c r="R906" s="274"/>
      <c r="S906" s="274"/>
      <c r="T906" s="274"/>
      <c r="U906" s="274"/>
      <c r="V906" s="274"/>
      <c r="W906" s="274"/>
      <c r="X906" s="274"/>
      <c r="Y906" s="274"/>
      <c r="Z906" s="279"/>
      <c r="AA906" s="279"/>
      <c r="AB906" s="274"/>
      <c r="AC906" s="274"/>
      <c r="AD906" s="274"/>
      <c r="AE906" s="274"/>
      <c r="AF906" s="274"/>
      <c r="AG906" s="274"/>
      <c r="AH906" s="274"/>
    </row>
    <row r="907">
      <c r="A907" s="274"/>
      <c r="B907" s="274"/>
      <c r="C907" s="274"/>
      <c r="D907" s="1285"/>
      <c r="E907" s="274"/>
      <c r="F907" s="274"/>
      <c r="G907" s="274"/>
      <c r="H907" s="274"/>
      <c r="I907" s="274"/>
      <c r="J907" s="274"/>
      <c r="K907" s="274"/>
      <c r="L907" s="274"/>
      <c r="M907" s="274"/>
      <c r="N907" s="274"/>
      <c r="O907" s="274"/>
      <c r="P907" s="274"/>
      <c r="Q907" s="274"/>
      <c r="R907" s="274"/>
      <c r="S907" s="274"/>
      <c r="T907" s="274"/>
      <c r="U907" s="274"/>
      <c r="V907" s="274"/>
      <c r="W907" s="274"/>
      <c r="X907" s="274"/>
      <c r="Y907" s="274"/>
      <c r="Z907" s="279"/>
      <c r="AA907" s="279"/>
      <c r="AB907" s="274"/>
      <c r="AC907" s="274"/>
      <c r="AD907" s="274"/>
      <c r="AE907" s="274"/>
      <c r="AF907" s="274"/>
      <c r="AG907" s="274"/>
      <c r="AH907" s="274"/>
    </row>
    <row r="908">
      <c r="A908" s="274"/>
      <c r="B908" s="274"/>
      <c r="C908" s="274"/>
      <c r="D908" s="1285"/>
      <c r="E908" s="274"/>
      <c r="F908" s="274"/>
      <c r="G908" s="274"/>
      <c r="H908" s="274"/>
      <c r="I908" s="274"/>
      <c r="J908" s="274"/>
      <c r="K908" s="274"/>
      <c r="L908" s="274"/>
      <c r="M908" s="274"/>
      <c r="N908" s="274"/>
      <c r="O908" s="274"/>
      <c r="P908" s="274"/>
      <c r="Q908" s="274"/>
      <c r="R908" s="274"/>
      <c r="S908" s="274"/>
      <c r="T908" s="274"/>
      <c r="U908" s="274"/>
      <c r="V908" s="274"/>
      <c r="W908" s="274"/>
      <c r="X908" s="274"/>
      <c r="Y908" s="274"/>
      <c r="Z908" s="279"/>
      <c r="AA908" s="279"/>
      <c r="AB908" s="274"/>
      <c r="AC908" s="274"/>
      <c r="AD908" s="274"/>
      <c r="AE908" s="274"/>
      <c r="AF908" s="274"/>
      <c r="AG908" s="274"/>
      <c r="AH908" s="274"/>
    </row>
    <row r="909">
      <c r="A909" s="274"/>
      <c r="B909" s="274"/>
      <c r="C909" s="274"/>
      <c r="D909" s="1285"/>
      <c r="E909" s="274"/>
      <c r="F909" s="274"/>
      <c r="G909" s="274"/>
      <c r="H909" s="274"/>
      <c r="I909" s="274"/>
      <c r="J909" s="274"/>
      <c r="K909" s="274"/>
      <c r="L909" s="274"/>
      <c r="M909" s="274"/>
      <c r="N909" s="274"/>
      <c r="O909" s="274"/>
      <c r="P909" s="274"/>
      <c r="Q909" s="274"/>
      <c r="R909" s="274"/>
      <c r="S909" s="274"/>
      <c r="T909" s="274"/>
      <c r="U909" s="274"/>
      <c r="V909" s="274"/>
      <c r="W909" s="274"/>
      <c r="X909" s="274"/>
      <c r="Y909" s="274"/>
      <c r="Z909" s="279"/>
      <c r="AA909" s="279"/>
      <c r="AB909" s="274"/>
      <c r="AC909" s="274"/>
      <c r="AD909" s="274"/>
      <c r="AE909" s="274"/>
      <c r="AF909" s="274"/>
      <c r="AG909" s="274"/>
      <c r="AH909" s="274"/>
    </row>
    <row r="910">
      <c r="A910" s="274"/>
      <c r="B910" s="274"/>
      <c r="C910" s="274"/>
      <c r="D910" s="1285"/>
      <c r="E910" s="274"/>
      <c r="F910" s="274"/>
      <c r="G910" s="274"/>
      <c r="H910" s="274"/>
      <c r="I910" s="274"/>
      <c r="J910" s="274"/>
      <c r="K910" s="274"/>
      <c r="L910" s="274"/>
      <c r="M910" s="274"/>
      <c r="N910" s="274"/>
      <c r="O910" s="274"/>
      <c r="P910" s="274"/>
      <c r="Q910" s="274"/>
      <c r="R910" s="274"/>
      <c r="S910" s="274"/>
      <c r="T910" s="274"/>
      <c r="U910" s="274"/>
      <c r="V910" s="274"/>
      <c r="W910" s="274"/>
      <c r="X910" s="274"/>
      <c r="Y910" s="274"/>
      <c r="Z910" s="279"/>
      <c r="AA910" s="279"/>
      <c r="AB910" s="274"/>
      <c r="AC910" s="274"/>
      <c r="AD910" s="274"/>
      <c r="AE910" s="274"/>
      <c r="AF910" s="274"/>
      <c r="AG910" s="274"/>
      <c r="AH910" s="274"/>
    </row>
    <row r="911">
      <c r="A911" s="274"/>
      <c r="B911" s="274"/>
      <c r="C911" s="274"/>
      <c r="D911" s="1285"/>
      <c r="E911" s="274"/>
      <c r="F911" s="274"/>
      <c r="G911" s="274"/>
      <c r="H911" s="274"/>
      <c r="I911" s="274"/>
      <c r="J911" s="274"/>
      <c r="K911" s="274"/>
      <c r="L911" s="274"/>
      <c r="M911" s="274"/>
      <c r="N911" s="274"/>
      <c r="O911" s="274"/>
      <c r="P911" s="274"/>
      <c r="Q911" s="274"/>
      <c r="R911" s="274"/>
      <c r="S911" s="274"/>
      <c r="T911" s="274"/>
      <c r="U911" s="274"/>
      <c r="V911" s="274"/>
      <c r="W911" s="274"/>
      <c r="X911" s="274"/>
      <c r="Y911" s="274"/>
      <c r="Z911" s="279"/>
      <c r="AA911" s="279"/>
      <c r="AB911" s="274"/>
      <c r="AC911" s="274"/>
      <c r="AD911" s="274"/>
      <c r="AE911" s="274"/>
      <c r="AF911" s="274"/>
      <c r="AG911" s="274"/>
      <c r="AH911" s="274"/>
    </row>
    <row r="912">
      <c r="A912" s="274"/>
      <c r="B912" s="274"/>
      <c r="C912" s="274"/>
      <c r="D912" s="1285"/>
      <c r="E912" s="274"/>
      <c r="F912" s="274"/>
      <c r="G912" s="274"/>
      <c r="H912" s="274"/>
      <c r="I912" s="274"/>
      <c r="J912" s="274"/>
      <c r="K912" s="274"/>
      <c r="L912" s="274"/>
      <c r="M912" s="274"/>
      <c r="N912" s="274"/>
      <c r="O912" s="274"/>
      <c r="P912" s="274"/>
      <c r="Q912" s="274"/>
      <c r="R912" s="274"/>
      <c r="S912" s="274"/>
      <c r="T912" s="274"/>
      <c r="U912" s="274"/>
      <c r="V912" s="274"/>
      <c r="W912" s="274"/>
      <c r="X912" s="274"/>
      <c r="Y912" s="274"/>
      <c r="Z912" s="279"/>
      <c r="AA912" s="279"/>
      <c r="AB912" s="274"/>
      <c r="AC912" s="274"/>
      <c r="AD912" s="274"/>
      <c r="AE912" s="274"/>
      <c r="AF912" s="274"/>
      <c r="AG912" s="274"/>
      <c r="AH912" s="274"/>
    </row>
    <row r="913">
      <c r="A913" s="274"/>
      <c r="B913" s="274"/>
      <c r="C913" s="274"/>
      <c r="D913" s="1285"/>
      <c r="E913" s="274"/>
      <c r="F913" s="274"/>
      <c r="G913" s="274"/>
      <c r="H913" s="274"/>
      <c r="I913" s="274"/>
      <c r="J913" s="274"/>
      <c r="K913" s="274"/>
      <c r="L913" s="274"/>
      <c r="M913" s="274"/>
      <c r="N913" s="274"/>
      <c r="O913" s="274"/>
      <c r="P913" s="274"/>
      <c r="Q913" s="274"/>
      <c r="R913" s="274"/>
      <c r="S913" s="274"/>
      <c r="T913" s="274"/>
      <c r="U913" s="274"/>
      <c r="V913" s="274"/>
      <c r="W913" s="274"/>
      <c r="X913" s="274"/>
      <c r="Y913" s="274"/>
      <c r="Z913" s="279"/>
      <c r="AA913" s="279"/>
      <c r="AB913" s="274"/>
      <c r="AC913" s="274"/>
      <c r="AD913" s="274"/>
      <c r="AE913" s="274"/>
      <c r="AF913" s="274"/>
      <c r="AG913" s="274"/>
      <c r="AH913" s="274"/>
    </row>
    <row r="914">
      <c r="A914" s="274"/>
      <c r="B914" s="274"/>
      <c r="C914" s="274"/>
      <c r="D914" s="1285"/>
      <c r="E914" s="274"/>
      <c r="F914" s="274"/>
      <c r="G914" s="274"/>
      <c r="H914" s="274"/>
      <c r="I914" s="274"/>
      <c r="J914" s="274"/>
      <c r="K914" s="274"/>
      <c r="L914" s="274"/>
      <c r="M914" s="274"/>
      <c r="N914" s="274"/>
      <c r="O914" s="274"/>
      <c r="P914" s="274"/>
      <c r="Q914" s="274"/>
      <c r="R914" s="274"/>
      <c r="S914" s="274"/>
      <c r="T914" s="274"/>
      <c r="U914" s="274"/>
      <c r="V914" s="274"/>
      <c r="W914" s="274"/>
      <c r="X914" s="274"/>
      <c r="Y914" s="274"/>
      <c r="Z914" s="279"/>
      <c r="AA914" s="279"/>
      <c r="AB914" s="274"/>
      <c r="AC914" s="274"/>
      <c r="AD914" s="274"/>
      <c r="AE914" s="274"/>
      <c r="AF914" s="274"/>
      <c r="AG914" s="274"/>
      <c r="AH914" s="274"/>
    </row>
    <row r="915">
      <c r="A915" s="274"/>
      <c r="B915" s="274"/>
      <c r="C915" s="274"/>
      <c r="D915" s="1285"/>
      <c r="E915" s="274"/>
      <c r="F915" s="274"/>
      <c r="G915" s="274"/>
      <c r="H915" s="274"/>
      <c r="I915" s="274"/>
      <c r="J915" s="274"/>
      <c r="K915" s="274"/>
      <c r="L915" s="274"/>
      <c r="M915" s="274"/>
      <c r="N915" s="274"/>
      <c r="O915" s="274"/>
      <c r="P915" s="274"/>
      <c r="Q915" s="274"/>
      <c r="R915" s="274"/>
      <c r="S915" s="274"/>
      <c r="T915" s="274"/>
      <c r="U915" s="274"/>
      <c r="V915" s="274"/>
      <c r="W915" s="274"/>
      <c r="X915" s="274"/>
      <c r="Y915" s="274"/>
      <c r="Z915" s="279"/>
      <c r="AA915" s="279"/>
      <c r="AB915" s="274"/>
      <c r="AC915" s="274"/>
      <c r="AD915" s="274"/>
      <c r="AE915" s="274"/>
      <c r="AF915" s="274"/>
      <c r="AG915" s="274"/>
      <c r="AH915" s="274"/>
    </row>
    <row r="916">
      <c r="A916" s="274"/>
      <c r="B916" s="274"/>
      <c r="C916" s="274"/>
      <c r="D916" s="1285"/>
      <c r="E916" s="274"/>
      <c r="F916" s="274"/>
      <c r="G916" s="274"/>
      <c r="H916" s="274"/>
      <c r="I916" s="274"/>
      <c r="J916" s="274"/>
      <c r="K916" s="274"/>
      <c r="L916" s="274"/>
      <c r="M916" s="274"/>
      <c r="N916" s="274"/>
      <c r="O916" s="274"/>
      <c r="P916" s="274"/>
      <c r="Q916" s="274"/>
      <c r="R916" s="274"/>
      <c r="S916" s="274"/>
      <c r="T916" s="274"/>
      <c r="U916" s="274"/>
      <c r="V916" s="274"/>
      <c r="W916" s="274"/>
      <c r="X916" s="274"/>
      <c r="Y916" s="274"/>
      <c r="Z916" s="279"/>
      <c r="AA916" s="279"/>
      <c r="AB916" s="274"/>
      <c r="AC916" s="274"/>
      <c r="AD916" s="274"/>
      <c r="AE916" s="274"/>
      <c r="AF916" s="274"/>
      <c r="AG916" s="274"/>
      <c r="AH916" s="274"/>
    </row>
    <row r="917">
      <c r="A917" s="274"/>
      <c r="B917" s="274"/>
      <c r="C917" s="274"/>
      <c r="D917" s="1285"/>
      <c r="E917" s="274"/>
      <c r="F917" s="274"/>
      <c r="G917" s="274"/>
      <c r="H917" s="274"/>
      <c r="I917" s="274"/>
      <c r="J917" s="274"/>
      <c r="K917" s="274"/>
      <c r="L917" s="274"/>
      <c r="M917" s="274"/>
      <c r="N917" s="274"/>
      <c r="O917" s="274"/>
      <c r="P917" s="274"/>
      <c r="Q917" s="274"/>
      <c r="R917" s="274"/>
      <c r="S917" s="274"/>
      <c r="T917" s="274"/>
      <c r="U917" s="274"/>
      <c r="V917" s="274"/>
      <c r="W917" s="274"/>
      <c r="X917" s="274"/>
      <c r="Y917" s="274"/>
      <c r="Z917" s="279"/>
      <c r="AA917" s="279"/>
      <c r="AB917" s="274"/>
      <c r="AC917" s="274"/>
      <c r="AD917" s="274"/>
      <c r="AE917" s="274"/>
      <c r="AF917" s="274"/>
      <c r="AG917" s="274"/>
      <c r="AH917" s="274"/>
    </row>
    <row r="918">
      <c r="A918" s="274"/>
      <c r="B918" s="274"/>
      <c r="C918" s="274"/>
      <c r="D918" s="1285"/>
      <c r="E918" s="274"/>
      <c r="F918" s="274"/>
      <c r="G918" s="274"/>
      <c r="H918" s="274"/>
      <c r="I918" s="274"/>
      <c r="J918" s="274"/>
      <c r="K918" s="274"/>
      <c r="L918" s="274"/>
      <c r="M918" s="274"/>
      <c r="N918" s="274"/>
      <c r="O918" s="274"/>
      <c r="P918" s="274"/>
      <c r="Q918" s="274"/>
      <c r="R918" s="274"/>
      <c r="S918" s="274"/>
      <c r="T918" s="274"/>
      <c r="U918" s="274"/>
      <c r="V918" s="274"/>
      <c r="W918" s="274"/>
      <c r="X918" s="274"/>
      <c r="Y918" s="274"/>
      <c r="Z918" s="279"/>
      <c r="AA918" s="279"/>
      <c r="AB918" s="274"/>
      <c r="AC918" s="274"/>
      <c r="AD918" s="274"/>
      <c r="AE918" s="274"/>
      <c r="AF918" s="274"/>
      <c r="AG918" s="274"/>
      <c r="AH918" s="274"/>
    </row>
    <row r="919">
      <c r="A919" s="274"/>
      <c r="B919" s="274"/>
      <c r="C919" s="274"/>
      <c r="D919" s="1285"/>
      <c r="E919" s="274"/>
      <c r="F919" s="274"/>
      <c r="G919" s="274"/>
      <c r="H919" s="274"/>
      <c r="I919" s="274"/>
      <c r="J919" s="274"/>
      <c r="K919" s="274"/>
      <c r="L919" s="274"/>
      <c r="M919" s="274"/>
      <c r="N919" s="274"/>
      <c r="O919" s="274"/>
      <c r="P919" s="274"/>
      <c r="Q919" s="274"/>
      <c r="R919" s="274"/>
      <c r="S919" s="274"/>
      <c r="T919" s="274"/>
      <c r="U919" s="274"/>
      <c r="V919" s="274"/>
      <c r="W919" s="274"/>
      <c r="X919" s="274"/>
      <c r="Y919" s="274"/>
      <c r="Z919" s="279"/>
      <c r="AA919" s="279"/>
      <c r="AB919" s="274"/>
      <c r="AC919" s="274"/>
      <c r="AD919" s="274"/>
      <c r="AE919" s="274"/>
      <c r="AF919" s="274"/>
      <c r="AG919" s="274"/>
      <c r="AH919" s="274"/>
    </row>
    <row r="920">
      <c r="A920" s="274"/>
      <c r="B920" s="274"/>
      <c r="C920" s="274"/>
      <c r="D920" s="1285"/>
      <c r="E920" s="274"/>
      <c r="F920" s="274"/>
      <c r="G920" s="274"/>
      <c r="H920" s="274"/>
      <c r="I920" s="274"/>
      <c r="J920" s="274"/>
      <c r="K920" s="274"/>
      <c r="L920" s="274"/>
      <c r="M920" s="274"/>
      <c r="N920" s="274"/>
      <c r="O920" s="274"/>
      <c r="P920" s="274"/>
      <c r="Q920" s="274"/>
      <c r="R920" s="274"/>
      <c r="S920" s="274"/>
      <c r="T920" s="274"/>
      <c r="U920" s="274"/>
      <c r="V920" s="274"/>
      <c r="W920" s="274"/>
      <c r="X920" s="274"/>
      <c r="Y920" s="274"/>
      <c r="Z920" s="279"/>
      <c r="AA920" s="279"/>
      <c r="AB920" s="274"/>
      <c r="AC920" s="274"/>
      <c r="AD920" s="274"/>
      <c r="AE920" s="274"/>
      <c r="AF920" s="274"/>
      <c r="AG920" s="274"/>
      <c r="AH920" s="274"/>
    </row>
    <row r="921">
      <c r="A921" s="274"/>
      <c r="B921" s="274"/>
      <c r="C921" s="274"/>
      <c r="D921" s="1285"/>
      <c r="E921" s="274"/>
      <c r="F921" s="274"/>
      <c r="G921" s="274"/>
      <c r="H921" s="274"/>
      <c r="I921" s="274"/>
      <c r="J921" s="274"/>
      <c r="K921" s="274"/>
      <c r="L921" s="274"/>
      <c r="M921" s="274"/>
      <c r="N921" s="274"/>
      <c r="O921" s="274"/>
      <c r="P921" s="274"/>
      <c r="Q921" s="274"/>
      <c r="R921" s="274"/>
      <c r="S921" s="274"/>
      <c r="T921" s="274"/>
      <c r="U921" s="274"/>
      <c r="V921" s="274"/>
      <c r="W921" s="274"/>
      <c r="X921" s="274"/>
      <c r="Y921" s="274"/>
      <c r="Z921" s="279"/>
      <c r="AA921" s="279"/>
      <c r="AB921" s="274"/>
      <c r="AC921" s="274"/>
      <c r="AD921" s="274"/>
      <c r="AE921" s="274"/>
      <c r="AF921" s="274"/>
      <c r="AG921" s="274"/>
      <c r="AH921" s="274"/>
    </row>
    <row r="922">
      <c r="A922" s="274"/>
      <c r="B922" s="274"/>
      <c r="C922" s="274"/>
      <c r="D922" s="1285"/>
      <c r="E922" s="274"/>
      <c r="F922" s="274"/>
      <c r="G922" s="274"/>
      <c r="H922" s="274"/>
      <c r="I922" s="274"/>
      <c r="J922" s="274"/>
      <c r="K922" s="274"/>
      <c r="L922" s="274"/>
      <c r="M922" s="274"/>
      <c r="N922" s="274"/>
      <c r="O922" s="274"/>
      <c r="P922" s="274"/>
      <c r="Q922" s="274"/>
      <c r="R922" s="274"/>
      <c r="S922" s="274"/>
      <c r="T922" s="274"/>
      <c r="U922" s="274"/>
      <c r="V922" s="274"/>
      <c r="W922" s="274"/>
      <c r="X922" s="274"/>
      <c r="Y922" s="274"/>
      <c r="Z922" s="279"/>
      <c r="AA922" s="279"/>
      <c r="AB922" s="274"/>
      <c r="AC922" s="274"/>
      <c r="AD922" s="274"/>
      <c r="AE922" s="274"/>
      <c r="AF922" s="274"/>
      <c r="AG922" s="274"/>
      <c r="AH922" s="274"/>
    </row>
    <row r="923">
      <c r="A923" s="274"/>
      <c r="B923" s="274"/>
      <c r="C923" s="274"/>
      <c r="D923" s="1285"/>
      <c r="E923" s="274"/>
      <c r="F923" s="274"/>
      <c r="G923" s="274"/>
      <c r="H923" s="274"/>
      <c r="I923" s="274"/>
      <c r="J923" s="274"/>
      <c r="K923" s="274"/>
      <c r="L923" s="274"/>
      <c r="M923" s="274"/>
      <c r="N923" s="274"/>
      <c r="O923" s="274"/>
      <c r="P923" s="274"/>
      <c r="Q923" s="274"/>
      <c r="R923" s="274"/>
      <c r="S923" s="274"/>
      <c r="T923" s="274"/>
      <c r="U923" s="274"/>
      <c r="V923" s="274"/>
      <c r="W923" s="274"/>
      <c r="X923" s="274"/>
      <c r="Y923" s="274"/>
      <c r="Z923" s="279"/>
      <c r="AA923" s="279"/>
      <c r="AB923" s="274"/>
      <c r="AC923" s="274"/>
      <c r="AD923" s="274"/>
      <c r="AE923" s="274"/>
      <c r="AF923" s="274"/>
      <c r="AG923" s="274"/>
      <c r="AH923" s="274"/>
    </row>
    <row r="924">
      <c r="A924" s="274"/>
      <c r="B924" s="274"/>
      <c r="C924" s="274"/>
      <c r="D924" s="1285"/>
      <c r="E924" s="274"/>
      <c r="F924" s="274"/>
      <c r="G924" s="274"/>
      <c r="H924" s="274"/>
      <c r="I924" s="274"/>
      <c r="J924" s="274"/>
      <c r="K924" s="274"/>
      <c r="L924" s="274"/>
      <c r="M924" s="274"/>
      <c r="N924" s="274"/>
      <c r="O924" s="274"/>
      <c r="P924" s="274"/>
      <c r="Q924" s="274"/>
      <c r="R924" s="274"/>
      <c r="S924" s="274"/>
      <c r="T924" s="274"/>
      <c r="U924" s="274"/>
      <c r="V924" s="274"/>
      <c r="W924" s="274"/>
      <c r="X924" s="274"/>
      <c r="Y924" s="274"/>
      <c r="Z924" s="279"/>
      <c r="AA924" s="279"/>
      <c r="AB924" s="274"/>
      <c r="AC924" s="274"/>
      <c r="AD924" s="274"/>
      <c r="AE924" s="274"/>
      <c r="AF924" s="274"/>
      <c r="AG924" s="274"/>
      <c r="AH924" s="274"/>
    </row>
    <row r="925">
      <c r="A925" s="274"/>
      <c r="B925" s="274"/>
      <c r="C925" s="274"/>
      <c r="D925" s="1285"/>
      <c r="E925" s="274"/>
      <c r="F925" s="274"/>
      <c r="G925" s="274"/>
      <c r="H925" s="274"/>
      <c r="I925" s="274"/>
      <c r="J925" s="274"/>
      <c r="K925" s="274"/>
      <c r="L925" s="274"/>
      <c r="M925" s="274"/>
      <c r="N925" s="274"/>
      <c r="O925" s="274"/>
      <c r="P925" s="274"/>
      <c r="Q925" s="274"/>
      <c r="R925" s="274"/>
      <c r="S925" s="274"/>
      <c r="T925" s="274"/>
      <c r="U925" s="274"/>
      <c r="V925" s="274"/>
      <c r="W925" s="274"/>
      <c r="X925" s="274"/>
      <c r="Y925" s="274"/>
      <c r="Z925" s="279"/>
      <c r="AA925" s="279"/>
      <c r="AB925" s="274"/>
      <c r="AC925" s="274"/>
      <c r="AD925" s="274"/>
      <c r="AE925" s="274"/>
      <c r="AF925" s="274"/>
      <c r="AG925" s="274"/>
      <c r="AH925" s="274"/>
    </row>
    <row r="926">
      <c r="A926" s="274"/>
      <c r="B926" s="274"/>
      <c r="C926" s="274"/>
      <c r="D926" s="1285"/>
      <c r="E926" s="274"/>
      <c r="F926" s="274"/>
      <c r="G926" s="274"/>
      <c r="H926" s="274"/>
      <c r="I926" s="274"/>
      <c r="J926" s="274"/>
      <c r="K926" s="274"/>
      <c r="L926" s="274"/>
      <c r="M926" s="274"/>
      <c r="N926" s="274"/>
      <c r="O926" s="274"/>
      <c r="P926" s="274"/>
      <c r="Q926" s="274"/>
      <c r="R926" s="274"/>
      <c r="S926" s="274"/>
      <c r="T926" s="274"/>
      <c r="U926" s="274"/>
      <c r="V926" s="274"/>
      <c r="W926" s="274"/>
      <c r="X926" s="274"/>
      <c r="Y926" s="274"/>
      <c r="Z926" s="279"/>
      <c r="AA926" s="279"/>
      <c r="AB926" s="274"/>
      <c r="AC926" s="274"/>
      <c r="AD926" s="274"/>
      <c r="AE926" s="274"/>
      <c r="AF926" s="274"/>
      <c r="AG926" s="274"/>
      <c r="AH926" s="274"/>
    </row>
    <row r="927">
      <c r="A927" s="274"/>
      <c r="B927" s="274"/>
      <c r="C927" s="274"/>
      <c r="D927" s="1285"/>
      <c r="E927" s="274"/>
      <c r="F927" s="274"/>
      <c r="G927" s="274"/>
      <c r="H927" s="274"/>
      <c r="I927" s="274"/>
      <c r="J927" s="274"/>
      <c r="K927" s="274"/>
      <c r="L927" s="274"/>
      <c r="M927" s="274"/>
      <c r="N927" s="274"/>
      <c r="O927" s="274"/>
      <c r="P927" s="274"/>
      <c r="Q927" s="274"/>
      <c r="R927" s="274"/>
      <c r="S927" s="274"/>
      <c r="T927" s="274"/>
      <c r="U927" s="274"/>
      <c r="V927" s="274"/>
      <c r="W927" s="274"/>
      <c r="X927" s="274"/>
      <c r="Y927" s="274"/>
      <c r="Z927" s="279"/>
      <c r="AA927" s="279"/>
      <c r="AB927" s="274"/>
      <c r="AC927" s="274"/>
      <c r="AD927" s="274"/>
      <c r="AE927" s="274"/>
      <c r="AF927" s="274"/>
      <c r="AG927" s="274"/>
      <c r="AH927" s="274"/>
    </row>
    <row r="928">
      <c r="A928" s="274"/>
      <c r="B928" s="274"/>
      <c r="C928" s="274"/>
      <c r="D928" s="1285"/>
      <c r="E928" s="274"/>
      <c r="F928" s="274"/>
      <c r="G928" s="274"/>
      <c r="H928" s="274"/>
      <c r="I928" s="274"/>
      <c r="J928" s="274"/>
      <c r="K928" s="274"/>
      <c r="L928" s="274"/>
      <c r="M928" s="274"/>
      <c r="N928" s="274"/>
      <c r="O928" s="274"/>
      <c r="P928" s="274"/>
      <c r="Q928" s="274"/>
      <c r="R928" s="274"/>
      <c r="S928" s="274"/>
      <c r="T928" s="274"/>
      <c r="U928" s="274"/>
      <c r="V928" s="274"/>
      <c r="W928" s="274"/>
      <c r="X928" s="274"/>
      <c r="Y928" s="274"/>
      <c r="Z928" s="279"/>
      <c r="AA928" s="279"/>
      <c r="AB928" s="274"/>
      <c r="AC928" s="274"/>
      <c r="AD928" s="274"/>
      <c r="AE928" s="274"/>
      <c r="AF928" s="274"/>
      <c r="AG928" s="274"/>
      <c r="AH928" s="274"/>
    </row>
    <row r="929">
      <c r="A929" s="274"/>
      <c r="B929" s="274"/>
      <c r="C929" s="274"/>
      <c r="D929" s="1285"/>
      <c r="E929" s="274"/>
      <c r="F929" s="274"/>
      <c r="G929" s="274"/>
      <c r="H929" s="274"/>
      <c r="I929" s="274"/>
      <c r="J929" s="274"/>
      <c r="K929" s="274"/>
      <c r="L929" s="274"/>
      <c r="M929" s="274"/>
      <c r="N929" s="274"/>
      <c r="O929" s="274"/>
      <c r="P929" s="274"/>
      <c r="Q929" s="274"/>
      <c r="R929" s="274"/>
      <c r="S929" s="274"/>
      <c r="T929" s="274"/>
      <c r="U929" s="274"/>
      <c r="V929" s="274"/>
      <c r="W929" s="274"/>
      <c r="X929" s="274"/>
      <c r="Y929" s="274"/>
      <c r="Z929" s="279"/>
      <c r="AA929" s="279"/>
      <c r="AB929" s="274"/>
      <c r="AC929" s="274"/>
      <c r="AD929" s="274"/>
      <c r="AE929" s="274"/>
      <c r="AF929" s="274"/>
      <c r="AG929" s="274"/>
      <c r="AH929" s="274"/>
    </row>
    <row r="930">
      <c r="A930" s="274"/>
      <c r="B930" s="274"/>
      <c r="C930" s="274"/>
      <c r="D930" s="1285"/>
      <c r="E930" s="274"/>
      <c r="F930" s="274"/>
      <c r="G930" s="274"/>
      <c r="H930" s="274"/>
      <c r="I930" s="274"/>
      <c r="J930" s="274"/>
      <c r="K930" s="274"/>
      <c r="L930" s="274"/>
      <c r="M930" s="274"/>
      <c r="N930" s="274"/>
      <c r="O930" s="274"/>
      <c r="P930" s="274"/>
      <c r="Q930" s="274"/>
      <c r="R930" s="274"/>
      <c r="S930" s="274"/>
      <c r="T930" s="274"/>
      <c r="U930" s="274"/>
      <c r="V930" s="274"/>
      <c r="W930" s="274"/>
      <c r="X930" s="274"/>
      <c r="Y930" s="274"/>
      <c r="Z930" s="279"/>
      <c r="AA930" s="279"/>
      <c r="AB930" s="274"/>
      <c r="AC930" s="274"/>
      <c r="AD930" s="274"/>
      <c r="AE930" s="274"/>
      <c r="AF930" s="274"/>
      <c r="AG930" s="274"/>
      <c r="AH930" s="274"/>
    </row>
    <row r="931">
      <c r="A931" s="274"/>
      <c r="B931" s="274"/>
      <c r="C931" s="274"/>
      <c r="D931" s="1285"/>
      <c r="E931" s="274"/>
      <c r="F931" s="274"/>
      <c r="G931" s="274"/>
      <c r="H931" s="274"/>
      <c r="I931" s="274"/>
      <c r="J931" s="274"/>
      <c r="K931" s="274"/>
      <c r="L931" s="274"/>
      <c r="M931" s="274"/>
      <c r="N931" s="274"/>
      <c r="O931" s="274"/>
      <c r="P931" s="274"/>
      <c r="Q931" s="274"/>
      <c r="R931" s="274"/>
      <c r="S931" s="274"/>
      <c r="T931" s="274"/>
      <c r="U931" s="274"/>
      <c r="V931" s="274"/>
      <c r="W931" s="274"/>
      <c r="X931" s="274"/>
      <c r="Y931" s="274"/>
      <c r="Z931" s="279"/>
      <c r="AA931" s="279"/>
      <c r="AB931" s="274"/>
      <c r="AC931" s="274"/>
      <c r="AD931" s="274"/>
      <c r="AE931" s="274"/>
      <c r="AF931" s="274"/>
      <c r="AG931" s="274"/>
      <c r="AH931" s="274"/>
    </row>
    <row r="932">
      <c r="A932" s="274"/>
      <c r="B932" s="274"/>
      <c r="C932" s="274"/>
      <c r="D932" s="1285"/>
      <c r="E932" s="274"/>
      <c r="F932" s="274"/>
      <c r="G932" s="274"/>
      <c r="H932" s="274"/>
      <c r="I932" s="274"/>
      <c r="J932" s="274"/>
      <c r="K932" s="274"/>
      <c r="L932" s="274"/>
      <c r="M932" s="274"/>
      <c r="N932" s="274"/>
      <c r="O932" s="274"/>
      <c r="P932" s="274"/>
      <c r="Q932" s="274"/>
      <c r="R932" s="274"/>
      <c r="S932" s="274"/>
      <c r="T932" s="274"/>
      <c r="U932" s="274"/>
      <c r="V932" s="274"/>
      <c r="W932" s="274"/>
      <c r="X932" s="274"/>
      <c r="Y932" s="274"/>
      <c r="Z932" s="279"/>
      <c r="AA932" s="279"/>
      <c r="AB932" s="274"/>
      <c r="AC932" s="274"/>
      <c r="AD932" s="274"/>
      <c r="AE932" s="274"/>
      <c r="AF932" s="274"/>
      <c r="AG932" s="274"/>
      <c r="AH932" s="274"/>
    </row>
    <row r="933">
      <c r="A933" s="274"/>
      <c r="B933" s="274"/>
      <c r="C933" s="274"/>
      <c r="D933" s="1285"/>
      <c r="E933" s="274"/>
      <c r="F933" s="274"/>
      <c r="G933" s="274"/>
      <c r="H933" s="274"/>
      <c r="I933" s="274"/>
      <c r="J933" s="274"/>
      <c r="K933" s="274"/>
      <c r="L933" s="274"/>
      <c r="M933" s="274"/>
      <c r="N933" s="274"/>
      <c r="O933" s="274"/>
      <c r="P933" s="274"/>
      <c r="Q933" s="274"/>
      <c r="R933" s="274"/>
      <c r="S933" s="274"/>
      <c r="T933" s="274"/>
      <c r="U933" s="274"/>
      <c r="V933" s="274"/>
      <c r="W933" s="274"/>
      <c r="X933" s="274"/>
      <c r="Y933" s="274"/>
      <c r="Z933" s="279"/>
      <c r="AA933" s="279"/>
      <c r="AB933" s="274"/>
      <c r="AC933" s="274"/>
      <c r="AD933" s="274"/>
      <c r="AE933" s="274"/>
      <c r="AF933" s="274"/>
      <c r="AG933" s="274"/>
      <c r="AH933" s="274"/>
    </row>
    <row r="934">
      <c r="A934" s="274"/>
      <c r="B934" s="274"/>
      <c r="C934" s="274"/>
      <c r="D934" s="1285"/>
      <c r="E934" s="274"/>
      <c r="F934" s="274"/>
      <c r="G934" s="274"/>
      <c r="H934" s="274"/>
      <c r="I934" s="274"/>
      <c r="J934" s="274"/>
      <c r="K934" s="274"/>
      <c r="L934" s="274"/>
      <c r="M934" s="274"/>
      <c r="N934" s="274"/>
      <c r="O934" s="274"/>
      <c r="P934" s="274"/>
      <c r="Q934" s="274"/>
      <c r="R934" s="274"/>
      <c r="S934" s="274"/>
      <c r="T934" s="274"/>
      <c r="U934" s="274"/>
      <c r="V934" s="274"/>
      <c r="W934" s="274"/>
      <c r="X934" s="274"/>
      <c r="Y934" s="274"/>
      <c r="Z934" s="279"/>
      <c r="AA934" s="279"/>
      <c r="AB934" s="274"/>
      <c r="AC934" s="274"/>
      <c r="AD934" s="274"/>
      <c r="AE934" s="274"/>
      <c r="AF934" s="274"/>
      <c r="AG934" s="274"/>
      <c r="AH934" s="274"/>
    </row>
    <row r="935">
      <c r="A935" s="274"/>
      <c r="B935" s="274"/>
      <c r="C935" s="274"/>
      <c r="D935" s="1285"/>
      <c r="E935" s="274"/>
      <c r="F935" s="274"/>
      <c r="G935" s="274"/>
      <c r="H935" s="274"/>
      <c r="I935" s="274"/>
      <c r="J935" s="274"/>
      <c r="K935" s="274"/>
      <c r="L935" s="274"/>
      <c r="M935" s="274"/>
      <c r="N935" s="274"/>
      <c r="O935" s="274"/>
      <c r="P935" s="274"/>
      <c r="Q935" s="274"/>
      <c r="R935" s="274"/>
      <c r="S935" s="274"/>
      <c r="T935" s="274"/>
      <c r="U935" s="274"/>
      <c r="V935" s="274"/>
      <c r="W935" s="274"/>
      <c r="X935" s="274"/>
      <c r="Y935" s="274"/>
      <c r="Z935" s="279"/>
      <c r="AA935" s="279"/>
      <c r="AB935" s="274"/>
      <c r="AC935" s="274"/>
      <c r="AD935" s="274"/>
      <c r="AE935" s="274"/>
      <c r="AF935" s="274"/>
      <c r="AG935" s="274"/>
      <c r="AH935" s="274"/>
    </row>
    <row r="936">
      <c r="A936" s="274"/>
      <c r="B936" s="274"/>
      <c r="C936" s="274"/>
      <c r="D936" s="1285"/>
      <c r="E936" s="274"/>
      <c r="F936" s="274"/>
      <c r="G936" s="274"/>
      <c r="H936" s="274"/>
      <c r="I936" s="274"/>
      <c r="J936" s="274"/>
      <c r="K936" s="274"/>
      <c r="L936" s="274"/>
      <c r="M936" s="274"/>
      <c r="N936" s="274"/>
      <c r="O936" s="274"/>
      <c r="P936" s="274"/>
      <c r="Q936" s="274"/>
      <c r="R936" s="274"/>
      <c r="S936" s="274"/>
      <c r="T936" s="274"/>
      <c r="U936" s="274"/>
      <c r="V936" s="274"/>
      <c r="W936" s="274"/>
      <c r="X936" s="274"/>
      <c r="Y936" s="274"/>
      <c r="Z936" s="279"/>
      <c r="AA936" s="279"/>
      <c r="AB936" s="274"/>
      <c r="AC936" s="274"/>
      <c r="AD936" s="274"/>
      <c r="AE936" s="274"/>
      <c r="AF936" s="274"/>
      <c r="AG936" s="274"/>
      <c r="AH936" s="274"/>
    </row>
    <row r="937">
      <c r="A937" s="274"/>
      <c r="B937" s="274"/>
      <c r="C937" s="274"/>
      <c r="D937" s="1285"/>
      <c r="E937" s="274"/>
      <c r="F937" s="274"/>
      <c r="G937" s="274"/>
      <c r="H937" s="274"/>
      <c r="I937" s="274"/>
      <c r="J937" s="274"/>
      <c r="K937" s="274"/>
      <c r="L937" s="274"/>
      <c r="M937" s="274"/>
      <c r="N937" s="274"/>
      <c r="O937" s="274"/>
      <c r="P937" s="274"/>
      <c r="Q937" s="274"/>
      <c r="R937" s="274"/>
      <c r="S937" s="274"/>
      <c r="T937" s="274"/>
      <c r="U937" s="274"/>
      <c r="V937" s="274"/>
      <c r="W937" s="274"/>
      <c r="X937" s="274"/>
      <c r="Y937" s="274"/>
      <c r="Z937" s="279"/>
      <c r="AA937" s="279"/>
      <c r="AB937" s="274"/>
      <c r="AC937" s="274"/>
      <c r="AD937" s="274"/>
      <c r="AE937" s="274"/>
      <c r="AF937" s="274"/>
      <c r="AG937" s="274"/>
      <c r="AH937" s="274"/>
    </row>
    <row r="938">
      <c r="A938" s="274"/>
      <c r="B938" s="274"/>
      <c r="C938" s="274"/>
      <c r="D938" s="1285"/>
      <c r="E938" s="274"/>
      <c r="F938" s="274"/>
      <c r="G938" s="274"/>
      <c r="H938" s="274"/>
      <c r="I938" s="274"/>
      <c r="J938" s="274"/>
      <c r="K938" s="274"/>
      <c r="L938" s="274"/>
      <c r="M938" s="274"/>
      <c r="N938" s="274"/>
      <c r="O938" s="274"/>
      <c r="P938" s="274"/>
      <c r="Q938" s="274"/>
      <c r="R938" s="274"/>
      <c r="S938" s="274"/>
      <c r="T938" s="274"/>
      <c r="U938" s="274"/>
      <c r="V938" s="274"/>
      <c r="W938" s="274"/>
      <c r="X938" s="274"/>
      <c r="Y938" s="274"/>
      <c r="Z938" s="279"/>
      <c r="AA938" s="279"/>
      <c r="AB938" s="274"/>
      <c r="AC938" s="274"/>
      <c r="AD938" s="274"/>
      <c r="AE938" s="274"/>
      <c r="AF938" s="274"/>
      <c r="AG938" s="274"/>
      <c r="AH938" s="274"/>
    </row>
    <row r="939">
      <c r="A939" s="274"/>
      <c r="B939" s="274"/>
      <c r="C939" s="274"/>
      <c r="D939" s="1285"/>
      <c r="E939" s="274"/>
      <c r="F939" s="274"/>
      <c r="G939" s="274"/>
      <c r="H939" s="274"/>
      <c r="I939" s="274"/>
      <c r="J939" s="274"/>
      <c r="K939" s="274"/>
      <c r="L939" s="274"/>
      <c r="M939" s="274"/>
      <c r="N939" s="274"/>
      <c r="O939" s="274"/>
      <c r="P939" s="274"/>
      <c r="Q939" s="274"/>
      <c r="R939" s="274"/>
      <c r="S939" s="274"/>
      <c r="T939" s="274"/>
      <c r="U939" s="274"/>
      <c r="V939" s="274"/>
      <c r="W939" s="274"/>
      <c r="X939" s="274"/>
      <c r="Y939" s="274"/>
      <c r="Z939" s="279"/>
      <c r="AA939" s="279"/>
      <c r="AB939" s="274"/>
      <c r="AC939" s="274"/>
      <c r="AD939" s="274"/>
      <c r="AE939" s="274"/>
      <c r="AF939" s="274"/>
      <c r="AG939" s="274"/>
      <c r="AH939" s="274"/>
    </row>
    <row r="940">
      <c r="A940" s="274"/>
      <c r="B940" s="274"/>
      <c r="C940" s="274"/>
      <c r="D940" s="1285"/>
      <c r="E940" s="274"/>
      <c r="F940" s="274"/>
      <c r="G940" s="274"/>
      <c r="H940" s="274"/>
      <c r="I940" s="274"/>
      <c r="J940" s="274"/>
      <c r="K940" s="274"/>
      <c r="L940" s="274"/>
      <c r="M940" s="274"/>
      <c r="N940" s="274"/>
      <c r="O940" s="274"/>
      <c r="P940" s="274"/>
      <c r="Q940" s="274"/>
      <c r="R940" s="274"/>
      <c r="S940" s="274"/>
      <c r="T940" s="274"/>
      <c r="U940" s="274"/>
      <c r="V940" s="274"/>
      <c r="W940" s="274"/>
      <c r="X940" s="274"/>
      <c r="Y940" s="274"/>
      <c r="Z940" s="279"/>
      <c r="AA940" s="279"/>
      <c r="AB940" s="274"/>
      <c r="AC940" s="274"/>
      <c r="AD940" s="274"/>
      <c r="AE940" s="274"/>
      <c r="AF940" s="274"/>
      <c r="AG940" s="274"/>
      <c r="AH940" s="274"/>
    </row>
    <row r="941">
      <c r="A941" s="274"/>
      <c r="B941" s="274"/>
      <c r="C941" s="274"/>
      <c r="D941" s="1285"/>
      <c r="E941" s="274"/>
      <c r="F941" s="274"/>
      <c r="G941" s="274"/>
      <c r="H941" s="274"/>
      <c r="I941" s="274"/>
      <c r="J941" s="274"/>
      <c r="K941" s="274"/>
      <c r="L941" s="274"/>
      <c r="M941" s="274"/>
      <c r="N941" s="274"/>
      <c r="O941" s="274"/>
      <c r="P941" s="274"/>
      <c r="Q941" s="274"/>
      <c r="R941" s="274"/>
      <c r="S941" s="274"/>
      <c r="T941" s="274"/>
      <c r="U941" s="274"/>
      <c r="V941" s="274"/>
      <c r="W941" s="274"/>
      <c r="X941" s="274"/>
      <c r="Y941" s="274"/>
      <c r="Z941" s="279"/>
      <c r="AA941" s="279"/>
      <c r="AB941" s="274"/>
      <c r="AC941" s="274"/>
      <c r="AD941" s="274"/>
      <c r="AE941" s="274"/>
      <c r="AF941" s="274"/>
      <c r="AG941" s="274"/>
      <c r="AH941" s="274"/>
    </row>
    <row r="942">
      <c r="A942" s="274"/>
      <c r="B942" s="274"/>
      <c r="C942" s="274"/>
      <c r="D942" s="1285"/>
      <c r="E942" s="274"/>
      <c r="F942" s="274"/>
      <c r="G942" s="274"/>
      <c r="H942" s="274"/>
      <c r="I942" s="274"/>
      <c r="J942" s="274"/>
      <c r="K942" s="274"/>
      <c r="L942" s="274"/>
      <c r="M942" s="274"/>
      <c r="N942" s="274"/>
      <c r="O942" s="274"/>
      <c r="P942" s="274"/>
      <c r="Q942" s="274"/>
      <c r="R942" s="274"/>
      <c r="S942" s="274"/>
      <c r="T942" s="274"/>
      <c r="U942" s="274"/>
      <c r="V942" s="274"/>
      <c r="W942" s="274"/>
      <c r="X942" s="274"/>
      <c r="Y942" s="274"/>
      <c r="Z942" s="279"/>
      <c r="AA942" s="279"/>
      <c r="AB942" s="274"/>
      <c r="AC942" s="274"/>
      <c r="AD942" s="274"/>
      <c r="AE942" s="274"/>
      <c r="AF942" s="274"/>
      <c r="AG942" s="274"/>
      <c r="AH942" s="274"/>
    </row>
    <row r="943">
      <c r="A943" s="274"/>
      <c r="B943" s="274"/>
      <c r="C943" s="274"/>
      <c r="D943" s="1285"/>
      <c r="E943" s="274"/>
      <c r="F943" s="274"/>
      <c r="G943" s="274"/>
      <c r="H943" s="274"/>
      <c r="I943" s="274"/>
      <c r="J943" s="274"/>
      <c r="K943" s="274"/>
      <c r="L943" s="274"/>
      <c r="M943" s="274"/>
      <c r="N943" s="274"/>
      <c r="O943" s="274"/>
      <c r="P943" s="274"/>
      <c r="Q943" s="274"/>
      <c r="R943" s="274"/>
      <c r="S943" s="274"/>
      <c r="T943" s="274"/>
      <c r="U943" s="274"/>
      <c r="V943" s="274"/>
      <c r="W943" s="274"/>
      <c r="X943" s="274"/>
      <c r="Y943" s="274"/>
      <c r="Z943" s="279"/>
      <c r="AA943" s="279"/>
      <c r="AB943" s="274"/>
      <c r="AC943" s="274"/>
      <c r="AD943" s="274"/>
      <c r="AE943" s="274"/>
      <c r="AF943" s="274"/>
      <c r="AG943" s="274"/>
      <c r="AH943" s="274"/>
    </row>
    <row r="944">
      <c r="A944" s="274"/>
      <c r="B944" s="274"/>
      <c r="C944" s="274"/>
      <c r="D944" s="1285"/>
      <c r="E944" s="274"/>
      <c r="F944" s="274"/>
      <c r="G944" s="274"/>
      <c r="H944" s="274"/>
      <c r="I944" s="274"/>
      <c r="J944" s="274"/>
      <c r="K944" s="274"/>
      <c r="L944" s="274"/>
      <c r="M944" s="274"/>
      <c r="N944" s="274"/>
      <c r="O944" s="274"/>
      <c r="P944" s="274"/>
      <c r="Q944" s="274"/>
      <c r="R944" s="274"/>
      <c r="S944" s="274"/>
      <c r="T944" s="274"/>
      <c r="U944" s="274"/>
      <c r="V944" s="274"/>
      <c r="W944" s="274"/>
      <c r="X944" s="274"/>
      <c r="Y944" s="274"/>
      <c r="Z944" s="279"/>
      <c r="AA944" s="279"/>
      <c r="AB944" s="274"/>
      <c r="AC944" s="274"/>
      <c r="AD944" s="274"/>
      <c r="AE944" s="274"/>
      <c r="AF944" s="274"/>
      <c r="AG944" s="274"/>
      <c r="AH944" s="274"/>
    </row>
    <row r="945">
      <c r="A945" s="274"/>
      <c r="B945" s="274"/>
      <c r="C945" s="274"/>
      <c r="D945" s="1285"/>
      <c r="E945" s="274"/>
      <c r="F945" s="274"/>
      <c r="G945" s="274"/>
      <c r="H945" s="274"/>
      <c r="I945" s="274"/>
      <c r="J945" s="274"/>
      <c r="K945" s="274"/>
      <c r="L945" s="274"/>
      <c r="M945" s="274"/>
      <c r="N945" s="274"/>
      <c r="O945" s="274"/>
      <c r="P945" s="274"/>
      <c r="Q945" s="274"/>
      <c r="R945" s="274"/>
      <c r="S945" s="274"/>
      <c r="T945" s="274"/>
      <c r="U945" s="274"/>
      <c r="V945" s="274"/>
      <c r="W945" s="274"/>
      <c r="X945" s="274"/>
      <c r="Y945" s="274"/>
      <c r="Z945" s="279"/>
      <c r="AA945" s="279"/>
      <c r="AB945" s="274"/>
      <c r="AC945" s="274"/>
      <c r="AD945" s="274"/>
      <c r="AE945" s="274"/>
      <c r="AF945" s="274"/>
      <c r="AG945" s="274"/>
      <c r="AH945" s="274"/>
    </row>
    <row r="946">
      <c r="A946" s="274"/>
      <c r="B946" s="274"/>
      <c r="C946" s="274"/>
      <c r="D946" s="1285"/>
      <c r="E946" s="274"/>
      <c r="F946" s="274"/>
      <c r="G946" s="274"/>
      <c r="H946" s="274"/>
      <c r="I946" s="274"/>
      <c r="J946" s="274"/>
      <c r="K946" s="274"/>
      <c r="L946" s="274"/>
      <c r="M946" s="274"/>
      <c r="N946" s="274"/>
      <c r="O946" s="274"/>
      <c r="P946" s="274"/>
      <c r="Q946" s="274"/>
      <c r="R946" s="274"/>
      <c r="S946" s="274"/>
      <c r="T946" s="274"/>
      <c r="U946" s="274"/>
      <c r="V946" s="274"/>
      <c r="W946" s="274"/>
      <c r="X946" s="274"/>
      <c r="Y946" s="274"/>
      <c r="Z946" s="279"/>
      <c r="AA946" s="279"/>
      <c r="AB946" s="274"/>
      <c r="AC946" s="274"/>
      <c r="AD946" s="274"/>
      <c r="AE946" s="274"/>
      <c r="AF946" s="274"/>
      <c r="AG946" s="274"/>
      <c r="AH946" s="274"/>
    </row>
    <row r="947">
      <c r="A947" s="274"/>
      <c r="B947" s="274"/>
      <c r="C947" s="274"/>
      <c r="D947" s="1285"/>
      <c r="E947" s="274"/>
      <c r="F947" s="274"/>
      <c r="G947" s="274"/>
      <c r="H947" s="274"/>
      <c r="I947" s="274"/>
      <c r="J947" s="274"/>
      <c r="K947" s="274"/>
      <c r="L947" s="274"/>
      <c r="M947" s="274"/>
      <c r="N947" s="274"/>
      <c r="O947" s="274"/>
      <c r="P947" s="274"/>
      <c r="Q947" s="274"/>
      <c r="R947" s="274"/>
      <c r="S947" s="274"/>
      <c r="T947" s="274"/>
      <c r="U947" s="274"/>
      <c r="V947" s="274"/>
      <c r="W947" s="274"/>
      <c r="X947" s="274"/>
      <c r="Y947" s="274"/>
      <c r="Z947" s="279"/>
      <c r="AA947" s="279"/>
      <c r="AB947" s="274"/>
      <c r="AC947" s="274"/>
      <c r="AD947" s="274"/>
      <c r="AE947" s="274"/>
      <c r="AF947" s="274"/>
      <c r="AG947" s="274"/>
      <c r="AH947" s="274"/>
    </row>
    <row r="948">
      <c r="A948" s="274"/>
      <c r="B948" s="274"/>
      <c r="C948" s="274"/>
      <c r="D948" s="1285"/>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9"/>
      <c r="AA948" s="279"/>
      <c r="AB948" s="274"/>
      <c r="AC948" s="274"/>
      <c r="AD948" s="274"/>
      <c r="AE948" s="274"/>
      <c r="AF948" s="274"/>
      <c r="AG948" s="274"/>
      <c r="AH948" s="274"/>
    </row>
    <row r="949">
      <c r="A949" s="274"/>
      <c r="B949" s="274"/>
      <c r="C949" s="274"/>
      <c r="D949" s="1285"/>
      <c r="E949" s="274"/>
      <c r="F949" s="274"/>
      <c r="G949" s="274"/>
      <c r="H949" s="274"/>
      <c r="I949" s="274"/>
      <c r="J949" s="274"/>
      <c r="K949" s="274"/>
      <c r="L949" s="274"/>
      <c r="M949" s="274"/>
      <c r="N949" s="274"/>
      <c r="O949" s="274"/>
      <c r="P949" s="274"/>
      <c r="Q949" s="274"/>
      <c r="R949" s="274"/>
      <c r="S949" s="274"/>
      <c r="T949" s="274"/>
      <c r="U949" s="274"/>
      <c r="V949" s="274"/>
      <c r="W949" s="274"/>
      <c r="X949" s="274"/>
      <c r="Y949" s="274"/>
      <c r="Z949" s="279"/>
      <c r="AA949" s="279"/>
      <c r="AB949" s="274"/>
      <c r="AC949" s="274"/>
      <c r="AD949" s="274"/>
      <c r="AE949" s="274"/>
      <c r="AF949" s="274"/>
      <c r="AG949" s="274"/>
      <c r="AH949" s="274"/>
    </row>
    <row r="950">
      <c r="A950" s="274"/>
      <c r="B950" s="274"/>
      <c r="C950" s="274"/>
      <c r="D950" s="1285"/>
      <c r="E950" s="274"/>
      <c r="F950" s="274"/>
      <c r="G950" s="274"/>
      <c r="H950" s="274"/>
      <c r="I950" s="274"/>
      <c r="J950" s="274"/>
      <c r="K950" s="274"/>
      <c r="L950" s="274"/>
      <c r="M950" s="274"/>
      <c r="N950" s="274"/>
      <c r="O950" s="274"/>
      <c r="P950" s="274"/>
      <c r="Q950" s="274"/>
      <c r="R950" s="274"/>
      <c r="S950" s="274"/>
      <c r="T950" s="274"/>
      <c r="U950" s="274"/>
      <c r="V950" s="274"/>
      <c r="W950" s="274"/>
      <c r="X950" s="274"/>
      <c r="Y950" s="274"/>
      <c r="Z950" s="279"/>
      <c r="AA950" s="279"/>
      <c r="AB950" s="274"/>
      <c r="AC950" s="274"/>
      <c r="AD950" s="274"/>
      <c r="AE950" s="274"/>
      <c r="AF950" s="274"/>
      <c r="AG950" s="274"/>
      <c r="AH950" s="274"/>
    </row>
    <row r="951">
      <c r="A951" s="274"/>
      <c r="B951" s="274"/>
      <c r="C951" s="274"/>
      <c r="D951" s="1285"/>
      <c r="E951" s="274"/>
      <c r="F951" s="274"/>
      <c r="G951" s="274"/>
      <c r="H951" s="274"/>
      <c r="I951" s="274"/>
      <c r="J951" s="274"/>
      <c r="K951" s="274"/>
      <c r="L951" s="274"/>
      <c r="M951" s="274"/>
      <c r="N951" s="274"/>
      <c r="O951" s="274"/>
      <c r="P951" s="274"/>
      <c r="Q951" s="274"/>
      <c r="R951" s="274"/>
      <c r="S951" s="274"/>
      <c r="T951" s="274"/>
      <c r="U951" s="274"/>
      <c r="V951" s="274"/>
      <c r="W951" s="274"/>
      <c r="X951" s="274"/>
      <c r="Y951" s="274"/>
      <c r="Z951" s="279"/>
      <c r="AA951" s="279"/>
      <c r="AB951" s="274"/>
      <c r="AC951" s="274"/>
      <c r="AD951" s="274"/>
      <c r="AE951" s="274"/>
      <c r="AF951" s="274"/>
      <c r="AG951" s="274"/>
      <c r="AH951" s="274"/>
    </row>
    <row r="952">
      <c r="A952" s="274"/>
      <c r="B952" s="274"/>
      <c r="C952" s="274"/>
      <c r="D952" s="1285"/>
      <c r="E952" s="274"/>
      <c r="F952" s="274"/>
      <c r="G952" s="274"/>
      <c r="H952" s="274"/>
      <c r="I952" s="274"/>
      <c r="J952" s="274"/>
      <c r="K952" s="274"/>
      <c r="L952" s="274"/>
      <c r="M952" s="274"/>
      <c r="N952" s="274"/>
      <c r="O952" s="274"/>
      <c r="P952" s="274"/>
      <c r="Q952" s="274"/>
      <c r="R952" s="274"/>
      <c r="S952" s="274"/>
      <c r="T952" s="274"/>
      <c r="U952" s="274"/>
      <c r="V952" s="274"/>
      <c r="W952" s="274"/>
      <c r="X952" s="274"/>
      <c r="Y952" s="274"/>
      <c r="Z952" s="279"/>
      <c r="AA952" s="279"/>
      <c r="AB952" s="274"/>
      <c r="AC952" s="274"/>
      <c r="AD952" s="274"/>
      <c r="AE952" s="274"/>
      <c r="AF952" s="274"/>
      <c r="AG952" s="274"/>
      <c r="AH952" s="274"/>
    </row>
    <row r="953">
      <c r="A953" s="274"/>
      <c r="B953" s="274"/>
      <c r="C953" s="274"/>
      <c r="D953" s="1285"/>
      <c r="E953" s="274"/>
      <c r="F953" s="274"/>
      <c r="G953" s="274"/>
      <c r="H953" s="274"/>
      <c r="I953" s="274"/>
      <c r="J953" s="274"/>
      <c r="K953" s="274"/>
      <c r="L953" s="274"/>
      <c r="M953" s="274"/>
      <c r="N953" s="274"/>
      <c r="O953" s="274"/>
      <c r="P953" s="274"/>
      <c r="Q953" s="274"/>
      <c r="R953" s="274"/>
      <c r="S953" s="274"/>
      <c r="T953" s="274"/>
      <c r="U953" s="274"/>
      <c r="V953" s="274"/>
      <c r="W953" s="274"/>
      <c r="X953" s="274"/>
      <c r="Y953" s="274"/>
      <c r="Z953" s="279"/>
      <c r="AA953" s="279"/>
      <c r="AB953" s="274"/>
      <c r="AC953" s="274"/>
      <c r="AD953" s="274"/>
      <c r="AE953" s="274"/>
      <c r="AF953" s="274"/>
      <c r="AG953" s="274"/>
      <c r="AH953" s="274"/>
    </row>
    <row r="954">
      <c r="A954" s="274"/>
      <c r="B954" s="274"/>
      <c r="C954" s="274"/>
      <c r="D954" s="1285"/>
      <c r="E954" s="274"/>
      <c r="F954" s="274"/>
      <c r="G954" s="274"/>
      <c r="H954" s="274"/>
      <c r="I954" s="274"/>
      <c r="J954" s="274"/>
      <c r="K954" s="274"/>
      <c r="L954" s="274"/>
      <c r="M954" s="274"/>
      <c r="N954" s="274"/>
      <c r="O954" s="274"/>
      <c r="P954" s="274"/>
      <c r="Q954" s="274"/>
      <c r="R954" s="274"/>
      <c r="S954" s="274"/>
      <c r="T954" s="274"/>
      <c r="U954" s="274"/>
      <c r="V954" s="274"/>
      <c r="W954" s="274"/>
      <c r="X954" s="274"/>
      <c r="Y954" s="274"/>
      <c r="Z954" s="279"/>
      <c r="AA954" s="279"/>
      <c r="AB954" s="274"/>
      <c r="AC954" s="274"/>
      <c r="AD954" s="274"/>
      <c r="AE954" s="274"/>
      <c r="AF954" s="274"/>
      <c r="AG954" s="274"/>
      <c r="AH954" s="274"/>
    </row>
    <row r="955">
      <c r="A955" s="274"/>
      <c r="B955" s="274"/>
      <c r="C955" s="274"/>
      <c r="D955" s="1285"/>
      <c r="E955" s="274"/>
      <c r="F955" s="274"/>
      <c r="G955" s="274"/>
      <c r="H955" s="274"/>
      <c r="I955" s="274"/>
      <c r="J955" s="274"/>
      <c r="K955" s="274"/>
      <c r="L955" s="274"/>
      <c r="M955" s="274"/>
      <c r="N955" s="274"/>
      <c r="O955" s="274"/>
      <c r="P955" s="274"/>
      <c r="Q955" s="274"/>
      <c r="R955" s="274"/>
      <c r="S955" s="274"/>
      <c r="T955" s="274"/>
      <c r="U955" s="274"/>
      <c r="V955" s="274"/>
      <c r="W955" s="274"/>
      <c r="X955" s="274"/>
      <c r="Y955" s="274"/>
      <c r="Z955" s="279"/>
      <c r="AA955" s="279"/>
      <c r="AB955" s="274"/>
      <c r="AC955" s="274"/>
      <c r="AD955" s="274"/>
      <c r="AE955" s="274"/>
      <c r="AF955" s="274"/>
      <c r="AG955" s="274"/>
      <c r="AH955" s="274"/>
    </row>
    <row r="956">
      <c r="A956" s="274"/>
      <c r="B956" s="274"/>
      <c r="C956" s="274"/>
      <c r="D956" s="1285"/>
      <c r="E956" s="274"/>
      <c r="F956" s="274"/>
      <c r="G956" s="274"/>
      <c r="H956" s="274"/>
      <c r="I956" s="274"/>
      <c r="J956" s="274"/>
      <c r="K956" s="274"/>
      <c r="L956" s="274"/>
      <c r="M956" s="274"/>
      <c r="N956" s="274"/>
      <c r="O956" s="274"/>
      <c r="P956" s="274"/>
      <c r="Q956" s="274"/>
      <c r="R956" s="274"/>
      <c r="S956" s="274"/>
      <c r="T956" s="274"/>
      <c r="U956" s="274"/>
      <c r="V956" s="274"/>
      <c r="W956" s="274"/>
      <c r="X956" s="274"/>
      <c r="Y956" s="274"/>
      <c r="Z956" s="279"/>
      <c r="AA956" s="279"/>
      <c r="AB956" s="274"/>
      <c r="AC956" s="274"/>
      <c r="AD956" s="274"/>
      <c r="AE956" s="274"/>
      <c r="AF956" s="274"/>
      <c r="AG956" s="274"/>
      <c r="AH956" s="274"/>
    </row>
    <row r="957">
      <c r="A957" s="274"/>
      <c r="B957" s="274"/>
      <c r="C957" s="274"/>
      <c r="D957" s="1285"/>
      <c r="E957" s="274"/>
      <c r="F957" s="274"/>
      <c r="G957" s="274"/>
      <c r="H957" s="274"/>
      <c r="I957" s="274"/>
      <c r="J957" s="274"/>
      <c r="K957" s="274"/>
      <c r="L957" s="274"/>
      <c r="M957" s="274"/>
      <c r="N957" s="274"/>
      <c r="O957" s="274"/>
      <c r="P957" s="274"/>
      <c r="Q957" s="274"/>
      <c r="R957" s="274"/>
      <c r="S957" s="274"/>
      <c r="T957" s="274"/>
      <c r="U957" s="274"/>
      <c r="V957" s="274"/>
      <c r="W957" s="274"/>
      <c r="X957" s="274"/>
      <c r="Y957" s="274"/>
      <c r="Z957" s="279"/>
      <c r="AA957" s="279"/>
      <c r="AB957" s="274"/>
      <c r="AC957" s="274"/>
      <c r="AD957" s="274"/>
      <c r="AE957" s="274"/>
      <c r="AF957" s="274"/>
      <c r="AG957" s="274"/>
      <c r="AH957" s="274"/>
    </row>
    <row r="958">
      <c r="A958" s="274"/>
      <c r="B958" s="274"/>
      <c r="C958" s="274"/>
      <c r="D958" s="1285"/>
      <c r="E958" s="274"/>
      <c r="F958" s="274"/>
      <c r="G958" s="274"/>
      <c r="H958" s="274"/>
      <c r="I958" s="274"/>
      <c r="J958" s="274"/>
      <c r="K958" s="274"/>
      <c r="L958" s="274"/>
      <c r="M958" s="274"/>
      <c r="N958" s="274"/>
      <c r="O958" s="274"/>
      <c r="P958" s="274"/>
      <c r="Q958" s="274"/>
      <c r="R958" s="274"/>
      <c r="S958" s="274"/>
      <c r="T958" s="274"/>
      <c r="U958" s="274"/>
      <c r="V958" s="274"/>
      <c r="W958" s="274"/>
      <c r="X958" s="274"/>
      <c r="Y958" s="274"/>
      <c r="Z958" s="279"/>
      <c r="AA958" s="279"/>
      <c r="AB958" s="274"/>
      <c r="AC958" s="274"/>
      <c r="AD958" s="274"/>
      <c r="AE958" s="274"/>
      <c r="AF958" s="274"/>
      <c r="AG958" s="274"/>
      <c r="AH958" s="274"/>
    </row>
    <row r="959">
      <c r="A959" s="274"/>
      <c r="B959" s="274"/>
      <c r="C959" s="274"/>
      <c r="D959" s="1285"/>
      <c r="E959" s="274"/>
      <c r="F959" s="274"/>
      <c r="G959" s="274"/>
      <c r="H959" s="274"/>
      <c r="I959" s="274"/>
      <c r="J959" s="274"/>
      <c r="K959" s="274"/>
      <c r="L959" s="274"/>
      <c r="M959" s="274"/>
      <c r="N959" s="274"/>
      <c r="O959" s="274"/>
      <c r="P959" s="274"/>
      <c r="Q959" s="274"/>
      <c r="R959" s="274"/>
      <c r="S959" s="274"/>
      <c r="T959" s="274"/>
      <c r="U959" s="274"/>
      <c r="V959" s="274"/>
      <c r="W959" s="274"/>
      <c r="X959" s="274"/>
      <c r="Y959" s="274"/>
      <c r="Z959" s="279"/>
      <c r="AA959" s="279"/>
      <c r="AB959" s="274"/>
      <c r="AC959" s="274"/>
      <c r="AD959" s="274"/>
      <c r="AE959" s="274"/>
      <c r="AF959" s="274"/>
      <c r="AG959" s="274"/>
      <c r="AH959" s="274"/>
    </row>
    <row r="960">
      <c r="A960" s="274"/>
      <c r="B960" s="274"/>
      <c r="C960" s="274"/>
      <c r="D960" s="1285"/>
      <c r="E960" s="274"/>
      <c r="F960" s="274"/>
      <c r="G960" s="274"/>
      <c r="H960" s="274"/>
      <c r="I960" s="274"/>
      <c r="J960" s="274"/>
      <c r="K960" s="274"/>
      <c r="L960" s="274"/>
      <c r="M960" s="274"/>
      <c r="N960" s="274"/>
      <c r="O960" s="274"/>
      <c r="P960" s="274"/>
      <c r="Q960" s="274"/>
      <c r="R960" s="274"/>
      <c r="S960" s="274"/>
      <c r="T960" s="274"/>
      <c r="U960" s="274"/>
      <c r="V960" s="274"/>
      <c r="W960" s="274"/>
      <c r="X960" s="274"/>
      <c r="Y960" s="274"/>
      <c r="Z960" s="279"/>
      <c r="AA960" s="279"/>
      <c r="AB960" s="274"/>
      <c r="AC960" s="274"/>
      <c r="AD960" s="274"/>
      <c r="AE960" s="274"/>
      <c r="AF960" s="274"/>
      <c r="AG960" s="274"/>
      <c r="AH960" s="274"/>
    </row>
    <row r="961">
      <c r="A961" s="274"/>
      <c r="B961" s="274"/>
      <c r="C961" s="274"/>
      <c r="D961" s="1285"/>
      <c r="E961" s="274"/>
      <c r="F961" s="274"/>
      <c r="G961" s="274"/>
      <c r="H961" s="274"/>
      <c r="I961" s="274"/>
      <c r="J961" s="274"/>
      <c r="K961" s="274"/>
      <c r="L961" s="274"/>
      <c r="M961" s="274"/>
      <c r="N961" s="274"/>
      <c r="O961" s="274"/>
      <c r="P961" s="274"/>
      <c r="Q961" s="274"/>
      <c r="R961" s="274"/>
      <c r="S961" s="274"/>
      <c r="T961" s="274"/>
      <c r="U961" s="274"/>
      <c r="V961" s="274"/>
      <c r="W961" s="274"/>
      <c r="X961" s="274"/>
      <c r="Y961" s="274"/>
      <c r="Z961" s="279"/>
      <c r="AA961" s="279"/>
      <c r="AB961" s="274"/>
      <c r="AC961" s="274"/>
      <c r="AD961" s="274"/>
      <c r="AE961" s="274"/>
      <c r="AF961" s="274"/>
      <c r="AG961" s="274"/>
      <c r="AH961" s="274"/>
    </row>
    <row r="962">
      <c r="A962" s="274"/>
      <c r="B962" s="274"/>
      <c r="C962" s="274"/>
      <c r="D962" s="1285"/>
      <c r="E962" s="274"/>
      <c r="F962" s="274"/>
      <c r="G962" s="274"/>
      <c r="H962" s="274"/>
      <c r="I962" s="274"/>
      <c r="J962" s="274"/>
      <c r="K962" s="274"/>
      <c r="L962" s="274"/>
      <c r="M962" s="274"/>
      <c r="N962" s="274"/>
      <c r="O962" s="274"/>
      <c r="P962" s="274"/>
      <c r="Q962" s="274"/>
      <c r="R962" s="274"/>
      <c r="S962" s="274"/>
      <c r="T962" s="274"/>
      <c r="U962" s="274"/>
      <c r="V962" s="274"/>
      <c r="W962" s="274"/>
      <c r="X962" s="274"/>
      <c r="Y962" s="274"/>
      <c r="Z962" s="279"/>
      <c r="AA962" s="279"/>
      <c r="AB962" s="274"/>
      <c r="AC962" s="274"/>
      <c r="AD962" s="274"/>
      <c r="AE962" s="274"/>
      <c r="AF962" s="274"/>
      <c r="AG962" s="274"/>
      <c r="AH962" s="274"/>
    </row>
    <row r="963">
      <c r="A963" s="274"/>
      <c r="B963" s="274"/>
      <c r="C963" s="274"/>
      <c r="D963" s="1285"/>
      <c r="E963" s="274"/>
      <c r="F963" s="274"/>
      <c r="G963" s="274"/>
      <c r="H963" s="274"/>
      <c r="I963" s="274"/>
      <c r="J963" s="274"/>
      <c r="K963" s="274"/>
      <c r="L963" s="274"/>
      <c r="M963" s="274"/>
      <c r="N963" s="274"/>
      <c r="O963" s="274"/>
      <c r="P963" s="274"/>
      <c r="Q963" s="274"/>
      <c r="R963" s="274"/>
      <c r="S963" s="274"/>
      <c r="T963" s="274"/>
      <c r="U963" s="274"/>
      <c r="V963" s="274"/>
      <c r="W963" s="274"/>
      <c r="X963" s="274"/>
      <c r="Y963" s="274"/>
      <c r="Z963" s="279"/>
      <c r="AA963" s="279"/>
      <c r="AB963" s="274"/>
      <c r="AC963" s="274"/>
      <c r="AD963" s="274"/>
      <c r="AE963" s="274"/>
      <c r="AF963" s="274"/>
      <c r="AG963" s="274"/>
      <c r="AH963" s="274"/>
    </row>
    <row r="964">
      <c r="A964" s="274"/>
      <c r="B964" s="274"/>
      <c r="C964" s="274"/>
      <c r="D964" s="1285"/>
      <c r="E964" s="274"/>
      <c r="F964" s="274"/>
      <c r="G964" s="274"/>
      <c r="H964" s="274"/>
      <c r="I964" s="274"/>
      <c r="J964" s="274"/>
      <c r="K964" s="274"/>
      <c r="L964" s="274"/>
      <c r="M964" s="274"/>
      <c r="N964" s="274"/>
      <c r="O964" s="274"/>
      <c r="P964" s="274"/>
      <c r="Q964" s="274"/>
      <c r="R964" s="274"/>
      <c r="S964" s="274"/>
      <c r="T964" s="274"/>
      <c r="U964" s="274"/>
      <c r="V964" s="274"/>
      <c r="W964" s="274"/>
      <c r="X964" s="274"/>
      <c r="Y964" s="274"/>
      <c r="Z964" s="279"/>
      <c r="AA964" s="279"/>
      <c r="AB964" s="274"/>
      <c r="AC964" s="274"/>
      <c r="AD964" s="274"/>
      <c r="AE964" s="274"/>
      <c r="AF964" s="274"/>
      <c r="AG964" s="274"/>
      <c r="AH964" s="274"/>
    </row>
    <row r="965">
      <c r="A965" s="274"/>
      <c r="B965" s="274"/>
      <c r="C965" s="274"/>
      <c r="D965" s="1285"/>
      <c r="E965" s="274"/>
      <c r="F965" s="274"/>
      <c r="G965" s="274"/>
      <c r="H965" s="274"/>
      <c r="I965" s="274"/>
      <c r="J965" s="274"/>
      <c r="K965" s="274"/>
      <c r="L965" s="274"/>
      <c r="M965" s="274"/>
      <c r="N965" s="274"/>
      <c r="O965" s="274"/>
      <c r="P965" s="274"/>
      <c r="Q965" s="274"/>
      <c r="R965" s="274"/>
      <c r="S965" s="274"/>
      <c r="T965" s="274"/>
      <c r="U965" s="274"/>
      <c r="V965" s="274"/>
      <c r="W965" s="274"/>
      <c r="X965" s="274"/>
      <c r="Y965" s="274"/>
      <c r="Z965" s="279"/>
      <c r="AA965" s="279"/>
      <c r="AB965" s="274"/>
      <c r="AC965" s="274"/>
      <c r="AD965" s="274"/>
      <c r="AE965" s="274"/>
      <c r="AF965" s="274"/>
      <c r="AG965" s="274"/>
      <c r="AH965" s="274"/>
    </row>
    <row r="966">
      <c r="A966" s="274"/>
      <c r="B966" s="274"/>
      <c r="C966" s="274"/>
      <c r="D966" s="1285"/>
      <c r="E966" s="274"/>
      <c r="F966" s="274"/>
      <c r="G966" s="274"/>
      <c r="H966" s="274"/>
      <c r="I966" s="274"/>
      <c r="J966" s="274"/>
      <c r="K966" s="274"/>
      <c r="L966" s="274"/>
      <c r="M966" s="274"/>
      <c r="N966" s="274"/>
      <c r="O966" s="274"/>
      <c r="P966" s="274"/>
      <c r="Q966" s="274"/>
      <c r="R966" s="274"/>
      <c r="S966" s="274"/>
      <c r="T966" s="274"/>
      <c r="U966" s="274"/>
      <c r="V966" s="274"/>
      <c r="W966" s="274"/>
      <c r="X966" s="274"/>
      <c r="Y966" s="274"/>
      <c r="Z966" s="279"/>
      <c r="AA966" s="279"/>
      <c r="AB966" s="274"/>
      <c r="AC966" s="274"/>
      <c r="AD966" s="274"/>
      <c r="AE966" s="274"/>
      <c r="AF966" s="274"/>
      <c r="AG966" s="274"/>
      <c r="AH966" s="274"/>
    </row>
    <row r="967">
      <c r="A967" s="274"/>
      <c r="B967" s="274"/>
      <c r="C967" s="274"/>
      <c r="D967" s="1285"/>
      <c r="E967" s="274"/>
      <c r="F967" s="274"/>
      <c r="G967" s="274"/>
      <c r="H967" s="274"/>
      <c r="I967" s="274"/>
      <c r="J967" s="274"/>
      <c r="K967" s="274"/>
      <c r="L967" s="274"/>
      <c r="M967" s="274"/>
      <c r="N967" s="274"/>
      <c r="O967" s="274"/>
      <c r="P967" s="274"/>
      <c r="Q967" s="274"/>
      <c r="R967" s="274"/>
      <c r="S967" s="274"/>
      <c r="T967" s="274"/>
      <c r="U967" s="274"/>
      <c r="V967" s="274"/>
      <c r="W967" s="274"/>
      <c r="X967" s="274"/>
      <c r="Y967" s="274"/>
      <c r="Z967" s="279"/>
      <c r="AA967" s="279"/>
      <c r="AB967" s="274"/>
      <c r="AC967" s="274"/>
      <c r="AD967" s="274"/>
      <c r="AE967" s="274"/>
      <c r="AF967" s="274"/>
      <c r="AG967" s="274"/>
      <c r="AH967" s="274"/>
    </row>
    <row r="968">
      <c r="A968" s="274"/>
      <c r="B968" s="274"/>
      <c r="C968" s="274"/>
      <c r="D968" s="1285"/>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9"/>
      <c r="AA968" s="279"/>
      <c r="AB968" s="274"/>
      <c r="AC968" s="274"/>
      <c r="AD968" s="274"/>
      <c r="AE968" s="274"/>
      <c r="AF968" s="274"/>
      <c r="AG968" s="274"/>
      <c r="AH968" s="274"/>
    </row>
    <row r="969">
      <c r="A969" s="274"/>
      <c r="B969" s="274"/>
      <c r="C969" s="274"/>
      <c r="D969" s="1285"/>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9"/>
      <c r="AA969" s="279"/>
      <c r="AB969" s="274"/>
      <c r="AC969" s="274"/>
      <c r="AD969" s="274"/>
      <c r="AE969" s="274"/>
      <c r="AF969" s="274"/>
      <c r="AG969" s="274"/>
      <c r="AH969" s="274"/>
    </row>
    <row r="970">
      <c r="A970" s="274"/>
      <c r="B970" s="274"/>
      <c r="C970" s="274"/>
      <c r="D970" s="1285"/>
      <c r="E970" s="274"/>
      <c r="F970" s="274"/>
      <c r="G970" s="274"/>
      <c r="H970" s="274"/>
      <c r="I970" s="274"/>
      <c r="J970" s="274"/>
      <c r="K970" s="274"/>
      <c r="L970" s="274"/>
      <c r="M970" s="274"/>
      <c r="N970" s="274"/>
      <c r="O970" s="274"/>
      <c r="P970" s="274"/>
      <c r="Q970" s="274"/>
      <c r="R970" s="274"/>
      <c r="S970" s="274"/>
      <c r="T970" s="274"/>
      <c r="U970" s="274"/>
      <c r="V970" s="274"/>
      <c r="W970" s="274"/>
      <c r="X970" s="274"/>
      <c r="Y970" s="274"/>
      <c r="Z970" s="279"/>
      <c r="AA970" s="279"/>
      <c r="AB970" s="274"/>
      <c r="AC970" s="274"/>
      <c r="AD970" s="274"/>
      <c r="AE970" s="274"/>
      <c r="AF970" s="274"/>
      <c r="AG970" s="274"/>
      <c r="AH970" s="274"/>
    </row>
    <row r="971">
      <c r="A971" s="274"/>
      <c r="B971" s="274"/>
      <c r="C971" s="274"/>
      <c r="D971" s="1285"/>
      <c r="E971" s="274"/>
      <c r="F971" s="274"/>
      <c r="G971" s="274"/>
      <c r="H971" s="274"/>
      <c r="I971" s="274"/>
      <c r="J971" s="274"/>
      <c r="K971" s="274"/>
      <c r="L971" s="274"/>
      <c r="M971" s="274"/>
      <c r="N971" s="274"/>
      <c r="O971" s="274"/>
      <c r="P971" s="274"/>
      <c r="Q971" s="274"/>
      <c r="R971" s="274"/>
      <c r="S971" s="274"/>
      <c r="T971" s="274"/>
      <c r="U971" s="274"/>
      <c r="V971" s="274"/>
      <c r="W971" s="274"/>
      <c r="X971" s="274"/>
      <c r="Y971" s="274"/>
      <c r="Z971" s="279"/>
      <c r="AA971" s="279"/>
      <c r="AB971" s="274"/>
      <c r="AC971" s="274"/>
      <c r="AD971" s="274"/>
      <c r="AE971" s="274"/>
      <c r="AF971" s="274"/>
      <c r="AG971" s="274"/>
      <c r="AH971" s="274"/>
    </row>
    <row r="972">
      <c r="A972" s="274"/>
      <c r="B972" s="274"/>
      <c r="C972" s="274"/>
      <c r="D972" s="1285"/>
      <c r="E972" s="274"/>
      <c r="F972" s="274"/>
      <c r="G972" s="274"/>
      <c r="H972" s="274"/>
      <c r="I972" s="274"/>
      <c r="J972" s="274"/>
      <c r="K972" s="274"/>
      <c r="L972" s="274"/>
      <c r="M972" s="274"/>
      <c r="N972" s="274"/>
      <c r="O972" s="274"/>
      <c r="P972" s="274"/>
      <c r="Q972" s="274"/>
      <c r="R972" s="274"/>
      <c r="S972" s="274"/>
      <c r="T972" s="274"/>
      <c r="U972" s="274"/>
      <c r="V972" s="274"/>
      <c r="W972" s="274"/>
      <c r="X972" s="274"/>
      <c r="Y972" s="274"/>
      <c r="Z972" s="279"/>
      <c r="AA972" s="279"/>
      <c r="AB972" s="274"/>
      <c r="AC972" s="274"/>
      <c r="AD972" s="274"/>
      <c r="AE972" s="274"/>
      <c r="AF972" s="274"/>
      <c r="AG972" s="274"/>
      <c r="AH972" s="274"/>
    </row>
    <row r="973">
      <c r="A973" s="274"/>
      <c r="B973" s="274"/>
      <c r="C973" s="274"/>
      <c r="D973" s="1285"/>
      <c r="E973" s="274"/>
      <c r="F973" s="274"/>
      <c r="G973" s="274"/>
      <c r="H973" s="274"/>
      <c r="I973" s="274"/>
      <c r="J973" s="274"/>
      <c r="K973" s="274"/>
      <c r="L973" s="274"/>
      <c r="M973" s="274"/>
      <c r="N973" s="274"/>
      <c r="O973" s="274"/>
      <c r="P973" s="274"/>
      <c r="Q973" s="274"/>
      <c r="R973" s="274"/>
      <c r="S973" s="274"/>
      <c r="T973" s="274"/>
      <c r="U973" s="274"/>
      <c r="V973" s="274"/>
      <c r="W973" s="274"/>
      <c r="X973" s="274"/>
      <c r="Y973" s="274"/>
      <c r="Z973" s="279"/>
      <c r="AA973" s="279"/>
      <c r="AB973" s="274"/>
      <c r="AC973" s="274"/>
      <c r="AD973" s="274"/>
      <c r="AE973" s="274"/>
      <c r="AF973" s="274"/>
      <c r="AG973" s="274"/>
      <c r="AH973" s="274"/>
    </row>
    <row r="974">
      <c r="A974" s="274"/>
      <c r="B974" s="274"/>
      <c r="C974" s="274"/>
      <c r="D974" s="1285"/>
      <c r="E974" s="274"/>
      <c r="F974" s="274"/>
      <c r="G974" s="274"/>
      <c r="H974" s="274"/>
      <c r="I974" s="274"/>
      <c r="J974" s="274"/>
      <c r="K974" s="274"/>
      <c r="L974" s="274"/>
      <c r="M974" s="274"/>
      <c r="N974" s="274"/>
      <c r="O974" s="274"/>
      <c r="P974" s="274"/>
      <c r="Q974" s="274"/>
      <c r="R974" s="274"/>
      <c r="S974" s="274"/>
      <c r="T974" s="274"/>
      <c r="U974" s="274"/>
      <c r="V974" s="274"/>
      <c r="W974" s="274"/>
      <c r="X974" s="274"/>
      <c r="Y974" s="274"/>
      <c r="Z974" s="279"/>
      <c r="AA974" s="279"/>
      <c r="AB974" s="274"/>
      <c r="AC974" s="274"/>
      <c r="AD974" s="274"/>
      <c r="AE974" s="274"/>
      <c r="AF974" s="274"/>
      <c r="AG974" s="274"/>
      <c r="AH974" s="274"/>
    </row>
    <row r="975">
      <c r="A975" s="274"/>
      <c r="B975" s="274"/>
      <c r="C975" s="274"/>
      <c r="D975" s="1285"/>
      <c r="E975" s="274"/>
      <c r="F975" s="274"/>
      <c r="G975" s="274"/>
      <c r="H975" s="274"/>
      <c r="I975" s="274"/>
      <c r="J975" s="274"/>
      <c r="K975" s="274"/>
      <c r="L975" s="274"/>
      <c r="M975" s="274"/>
      <c r="N975" s="274"/>
      <c r="O975" s="274"/>
      <c r="P975" s="274"/>
      <c r="Q975" s="274"/>
      <c r="R975" s="274"/>
      <c r="S975" s="274"/>
      <c r="T975" s="274"/>
      <c r="U975" s="274"/>
      <c r="V975" s="274"/>
      <c r="W975" s="274"/>
      <c r="X975" s="274"/>
      <c r="Y975" s="274"/>
      <c r="Z975" s="279"/>
      <c r="AA975" s="279"/>
      <c r="AB975" s="274"/>
      <c r="AC975" s="274"/>
      <c r="AD975" s="274"/>
      <c r="AE975" s="274"/>
      <c r="AF975" s="274"/>
      <c r="AG975" s="274"/>
      <c r="AH975" s="274"/>
    </row>
    <row r="976">
      <c r="A976" s="274"/>
      <c r="B976" s="274"/>
      <c r="C976" s="274"/>
      <c r="D976" s="1285"/>
      <c r="E976" s="274"/>
      <c r="F976" s="274"/>
      <c r="G976" s="274"/>
      <c r="H976" s="274"/>
      <c r="I976" s="274"/>
      <c r="J976" s="274"/>
      <c r="K976" s="274"/>
      <c r="L976" s="274"/>
      <c r="M976" s="274"/>
      <c r="N976" s="274"/>
      <c r="O976" s="274"/>
      <c r="P976" s="274"/>
      <c r="Q976" s="274"/>
      <c r="R976" s="274"/>
      <c r="S976" s="274"/>
      <c r="T976" s="274"/>
      <c r="U976" s="274"/>
      <c r="V976" s="274"/>
      <c r="W976" s="274"/>
      <c r="X976" s="274"/>
      <c r="Y976" s="274"/>
      <c r="Z976" s="279"/>
      <c r="AA976" s="279"/>
      <c r="AB976" s="274"/>
      <c r="AC976" s="274"/>
      <c r="AD976" s="274"/>
      <c r="AE976" s="274"/>
      <c r="AF976" s="274"/>
      <c r="AG976" s="274"/>
      <c r="AH976" s="274"/>
    </row>
    <row r="977">
      <c r="A977" s="274"/>
      <c r="B977" s="274"/>
      <c r="C977" s="274"/>
      <c r="D977" s="1285"/>
      <c r="E977" s="274"/>
      <c r="F977" s="274"/>
      <c r="G977" s="274"/>
      <c r="H977" s="274"/>
      <c r="I977" s="274"/>
      <c r="J977" s="274"/>
      <c r="K977" s="274"/>
      <c r="L977" s="274"/>
      <c r="M977" s="274"/>
      <c r="N977" s="274"/>
      <c r="O977" s="274"/>
      <c r="P977" s="274"/>
      <c r="Q977" s="274"/>
      <c r="R977" s="274"/>
      <c r="S977" s="274"/>
      <c r="T977" s="274"/>
      <c r="U977" s="274"/>
      <c r="V977" s="274"/>
      <c r="W977" s="274"/>
      <c r="X977" s="274"/>
      <c r="Y977" s="274"/>
      <c r="Z977" s="279"/>
      <c r="AA977" s="279"/>
      <c r="AB977" s="274"/>
      <c r="AC977" s="274"/>
      <c r="AD977" s="274"/>
      <c r="AE977" s="274"/>
      <c r="AF977" s="274"/>
      <c r="AG977" s="274"/>
      <c r="AH977" s="274"/>
    </row>
    <row r="978">
      <c r="A978" s="274"/>
      <c r="B978" s="274"/>
      <c r="C978" s="274"/>
      <c r="D978" s="1285"/>
      <c r="E978" s="274"/>
      <c r="F978" s="274"/>
      <c r="G978" s="274"/>
      <c r="H978" s="274"/>
      <c r="I978" s="274"/>
      <c r="J978" s="274"/>
      <c r="K978" s="274"/>
      <c r="L978" s="274"/>
      <c r="M978" s="274"/>
      <c r="N978" s="274"/>
      <c r="O978" s="274"/>
      <c r="P978" s="274"/>
      <c r="Q978" s="274"/>
      <c r="R978" s="274"/>
      <c r="S978" s="274"/>
      <c r="T978" s="274"/>
      <c r="U978" s="274"/>
      <c r="V978" s="274"/>
      <c r="W978" s="274"/>
      <c r="X978" s="274"/>
      <c r="Y978" s="274"/>
      <c r="Z978" s="279"/>
      <c r="AA978" s="279"/>
      <c r="AB978" s="274"/>
      <c r="AC978" s="274"/>
      <c r="AD978" s="274"/>
      <c r="AE978" s="274"/>
      <c r="AF978" s="274"/>
      <c r="AG978" s="274"/>
      <c r="AH978" s="274"/>
    </row>
    <row r="979">
      <c r="A979" s="274"/>
      <c r="B979" s="274"/>
      <c r="C979" s="274"/>
      <c r="D979" s="1285"/>
      <c r="E979" s="274"/>
      <c r="F979" s="274"/>
      <c r="G979" s="274"/>
      <c r="H979" s="274"/>
      <c r="I979" s="274"/>
      <c r="J979" s="274"/>
      <c r="K979" s="274"/>
      <c r="L979" s="274"/>
      <c r="M979" s="274"/>
      <c r="N979" s="274"/>
      <c r="O979" s="274"/>
      <c r="P979" s="274"/>
      <c r="Q979" s="274"/>
      <c r="R979" s="274"/>
      <c r="S979" s="274"/>
      <c r="T979" s="274"/>
      <c r="U979" s="274"/>
      <c r="V979" s="274"/>
      <c r="W979" s="274"/>
      <c r="X979" s="274"/>
      <c r="Y979" s="274"/>
      <c r="Z979" s="279"/>
      <c r="AA979" s="279"/>
      <c r="AB979" s="274"/>
      <c r="AC979" s="274"/>
      <c r="AD979" s="274"/>
      <c r="AE979" s="274"/>
      <c r="AF979" s="274"/>
      <c r="AG979" s="274"/>
      <c r="AH979" s="274"/>
    </row>
    <row r="980">
      <c r="A980" s="274"/>
      <c r="B980" s="274"/>
      <c r="C980" s="274"/>
      <c r="D980" s="1285"/>
      <c r="E980" s="274"/>
      <c r="F980" s="274"/>
      <c r="G980" s="274"/>
      <c r="H980" s="274"/>
      <c r="I980" s="274"/>
      <c r="J980" s="274"/>
      <c r="K980" s="274"/>
      <c r="L980" s="274"/>
      <c r="M980" s="274"/>
      <c r="N980" s="274"/>
      <c r="O980" s="274"/>
      <c r="P980" s="274"/>
      <c r="Q980" s="274"/>
      <c r="R980" s="274"/>
      <c r="S980" s="274"/>
      <c r="T980" s="274"/>
      <c r="U980" s="274"/>
      <c r="V980" s="274"/>
      <c r="W980" s="274"/>
      <c r="X980" s="274"/>
      <c r="Y980" s="274"/>
      <c r="Z980" s="279"/>
      <c r="AA980" s="279"/>
      <c r="AB980" s="274"/>
      <c r="AC980" s="274"/>
      <c r="AD980" s="274"/>
      <c r="AE980" s="274"/>
      <c r="AF980" s="274"/>
      <c r="AG980" s="274"/>
      <c r="AH980" s="274"/>
    </row>
    <row r="981">
      <c r="A981" s="274"/>
      <c r="B981" s="274"/>
      <c r="C981" s="274"/>
      <c r="D981" s="1285"/>
      <c r="E981" s="274"/>
      <c r="F981" s="274"/>
      <c r="G981" s="274"/>
      <c r="H981" s="274"/>
      <c r="I981" s="274"/>
      <c r="J981" s="274"/>
      <c r="K981" s="274"/>
      <c r="L981" s="274"/>
      <c r="M981" s="274"/>
      <c r="N981" s="274"/>
      <c r="O981" s="274"/>
      <c r="P981" s="274"/>
      <c r="Q981" s="274"/>
      <c r="R981" s="274"/>
      <c r="S981" s="274"/>
      <c r="T981" s="274"/>
      <c r="U981" s="274"/>
      <c r="V981" s="274"/>
      <c r="W981" s="274"/>
      <c r="X981" s="274"/>
      <c r="Y981" s="274"/>
      <c r="Z981" s="279"/>
      <c r="AA981" s="279"/>
      <c r="AB981" s="274"/>
      <c r="AC981" s="274"/>
      <c r="AD981" s="274"/>
      <c r="AE981" s="274"/>
      <c r="AF981" s="274"/>
      <c r="AG981" s="274"/>
      <c r="AH981" s="274"/>
    </row>
    <row r="982">
      <c r="A982" s="274"/>
      <c r="B982" s="274"/>
      <c r="C982" s="274"/>
      <c r="D982" s="1285"/>
      <c r="E982" s="274"/>
      <c r="F982" s="274"/>
      <c r="G982" s="274"/>
      <c r="H982" s="274"/>
      <c r="I982" s="274"/>
      <c r="J982" s="274"/>
      <c r="K982" s="274"/>
      <c r="L982" s="274"/>
      <c r="M982" s="274"/>
      <c r="N982" s="274"/>
      <c r="O982" s="274"/>
      <c r="P982" s="274"/>
      <c r="Q982" s="274"/>
      <c r="R982" s="274"/>
      <c r="S982" s="274"/>
      <c r="T982" s="274"/>
      <c r="U982" s="274"/>
      <c r="V982" s="274"/>
      <c r="W982" s="274"/>
      <c r="X982" s="274"/>
      <c r="Y982" s="274"/>
      <c r="Z982" s="279"/>
      <c r="AA982" s="279"/>
      <c r="AB982" s="274"/>
      <c r="AC982" s="274"/>
      <c r="AD982" s="274"/>
      <c r="AE982" s="274"/>
      <c r="AF982" s="274"/>
      <c r="AG982" s="274"/>
      <c r="AH982" s="274"/>
    </row>
    <row r="983">
      <c r="A983" s="274"/>
      <c r="B983" s="274"/>
      <c r="C983" s="274"/>
      <c r="D983" s="1285"/>
      <c r="E983" s="274"/>
      <c r="F983" s="274"/>
      <c r="G983" s="274"/>
      <c r="H983" s="274"/>
      <c r="I983" s="274"/>
      <c r="J983" s="274"/>
      <c r="K983" s="274"/>
      <c r="L983" s="274"/>
      <c r="M983" s="274"/>
      <c r="N983" s="274"/>
      <c r="O983" s="274"/>
      <c r="P983" s="274"/>
      <c r="Q983" s="274"/>
      <c r="R983" s="274"/>
      <c r="S983" s="274"/>
      <c r="T983" s="274"/>
      <c r="U983" s="274"/>
      <c r="V983" s="274"/>
      <c r="W983" s="274"/>
      <c r="X983" s="274"/>
      <c r="Y983" s="274"/>
      <c r="Z983" s="279"/>
      <c r="AA983" s="279"/>
      <c r="AB983" s="274"/>
      <c r="AC983" s="274"/>
      <c r="AD983" s="274"/>
      <c r="AE983" s="274"/>
      <c r="AF983" s="274"/>
      <c r="AG983" s="274"/>
      <c r="AH983" s="274"/>
    </row>
    <row r="984">
      <c r="A984" s="274"/>
      <c r="B984" s="274"/>
      <c r="C984" s="274"/>
      <c r="D984" s="1285"/>
      <c r="E984" s="274"/>
      <c r="F984" s="274"/>
      <c r="G984" s="274"/>
      <c r="H984" s="274"/>
      <c r="I984" s="274"/>
      <c r="J984" s="274"/>
      <c r="K984" s="274"/>
      <c r="L984" s="274"/>
      <c r="M984" s="274"/>
      <c r="N984" s="274"/>
      <c r="O984" s="274"/>
      <c r="P984" s="274"/>
      <c r="Q984" s="274"/>
      <c r="R984" s="274"/>
      <c r="S984" s="274"/>
      <c r="T984" s="274"/>
      <c r="U984" s="274"/>
      <c r="V984" s="274"/>
      <c r="W984" s="274"/>
      <c r="X984" s="274"/>
      <c r="Y984" s="274"/>
      <c r="Z984" s="279"/>
      <c r="AA984" s="279"/>
      <c r="AB984" s="274"/>
      <c r="AC984" s="274"/>
      <c r="AD984" s="274"/>
      <c r="AE984" s="274"/>
      <c r="AF984" s="274"/>
      <c r="AG984" s="274"/>
      <c r="AH984" s="274"/>
    </row>
    <row r="985">
      <c r="A985" s="274"/>
      <c r="B985" s="274"/>
      <c r="C985" s="274"/>
      <c r="D985" s="1285"/>
      <c r="E985" s="274"/>
      <c r="F985" s="274"/>
      <c r="G985" s="274"/>
      <c r="H985" s="274"/>
      <c r="I985" s="274"/>
      <c r="J985" s="274"/>
      <c r="K985" s="274"/>
      <c r="L985" s="274"/>
      <c r="M985" s="274"/>
      <c r="N985" s="274"/>
      <c r="O985" s="274"/>
      <c r="P985" s="274"/>
      <c r="Q985" s="274"/>
      <c r="R985" s="274"/>
      <c r="S985" s="274"/>
      <c r="T985" s="274"/>
      <c r="U985" s="274"/>
      <c r="V985" s="274"/>
      <c r="W985" s="274"/>
      <c r="X985" s="274"/>
      <c r="Y985" s="274"/>
      <c r="Z985" s="279"/>
      <c r="AA985" s="279"/>
      <c r="AB985" s="274"/>
      <c r="AC985" s="274"/>
      <c r="AD985" s="274"/>
      <c r="AE985" s="274"/>
      <c r="AF985" s="274"/>
      <c r="AG985" s="274"/>
      <c r="AH985" s="274"/>
    </row>
    <row r="986">
      <c r="A986" s="274"/>
      <c r="B986" s="274"/>
      <c r="C986" s="274"/>
      <c r="D986" s="1285"/>
      <c r="E986" s="274"/>
      <c r="F986" s="274"/>
      <c r="G986" s="274"/>
      <c r="H986" s="274"/>
      <c r="I986" s="274"/>
      <c r="J986" s="274"/>
      <c r="K986" s="274"/>
      <c r="L986" s="274"/>
      <c r="M986" s="274"/>
      <c r="N986" s="274"/>
      <c r="O986" s="274"/>
      <c r="P986" s="274"/>
      <c r="Q986" s="274"/>
      <c r="R986" s="274"/>
      <c r="S986" s="274"/>
      <c r="T986" s="274"/>
      <c r="U986" s="274"/>
      <c r="V986" s="274"/>
      <c r="W986" s="274"/>
      <c r="X986" s="274"/>
      <c r="Y986" s="274"/>
      <c r="Z986" s="279"/>
      <c r="AA986" s="279"/>
      <c r="AB986" s="274"/>
      <c r="AC986" s="274"/>
      <c r="AD986" s="274"/>
      <c r="AE986" s="274"/>
      <c r="AF986" s="274"/>
      <c r="AG986" s="274"/>
      <c r="AH986" s="274"/>
    </row>
    <row r="987">
      <c r="A987" s="274"/>
      <c r="B987" s="274"/>
      <c r="C987" s="274"/>
      <c r="D987" s="1285"/>
      <c r="E987" s="274"/>
      <c r="F987" s="274"/>
      <c r="G987" s="274"/>
      <c r="H987" s="274"/>
      <c r="I987" s="274"/>
      <c r="J987" s="274"/>
      <c r="K987" s="274"/>
      <c r="L987" s="274"/>
      <c r="M987" s="274"/>
      <c r="N987" s="274"/>
      <c r="O987" s="274"/>
      <c r="P987" s="274"/>
      <c r="Q987" s="274"/>
      <c r="R987" s="274"/>
      <c r="S987" s="274"/>
      <c r="T987" s="274"/>
      <c r="U987" s="274"/>
      <c r="V987" s="274"/>
      <c r="W987" s="274"/>
      <c r="X987" s="274"/>
      <c r="Y987" s="274"/>
      <c r="Z987" s="279"/>
      <c r="AA987" s="279"/>
      <c r="AB987" s="274"/>
      <c r="AC987" s="274"/>
      <c r="AD987" s="274"/>
      <c r="AE987" s="274"/>
      <c r="AF987" s="274"/>
      <c r="AG987" s="274"/>
      <c r="AH987" s="274"/>
    </row>
    <row r="988">
      <c r="A988" s="274"/>
      <c r="B988" s="274"/>
      <c r="C988" s="274"/>
      <c r="D988" s="1285"/>
      <c r="E988" s="274"/>
      <c r="F988" s="274"/>
      <c r="G988" s="274"/>
      <c r="H988" s="274"/>
      <c r="I988" s="274"/>
      <c r="J988" s="274"/>
      <c r="K988" s="274"/>
      <c r="L988" s="274"/>
      <c r="M988" s="274"/>
      <c r="N988" s="274"/>
      <c r="O988" s="274"/>
      <c r="P988" s="274"/>
      <c r="Q988" s="274"/>
      <c r="R988" s="274"/>
      <c r="S988" s="274"/>
      <c r="T988" s="274"/>
      <c r="U988" s="274"/>
      <c r="V988" s="274"/>
      <c r="W988" s="274"/>
      <c r="X988" s="274"/>
      <c r="Y988" s="274"/>
      <c r="Z988" s="279"/>
      <c r="AA988" s="279"/>
      <c r="AB988" s="274"/>
      <c r="AC988" s="274"/>
      <c r="AD988" s="274"/>
      <c r="AE988" s="274"/>
      <c r="AF988" s="274"/>
      <c r="AG988" s="274"/>
      <c r="AH988" s="274"/>
    </row>
    <row r="989">
      <c r="A989" s="274"/>
      <c r="B989" s="274"/>
      <c r="C989" s="274"/>
      <c r="D989" s="1285"/>
      <c r="E989" s="274"/>
      <c r="F989" s="274"/>
      <c r="G989" s="274"/>
      <c r="H989" s="274"/>
      <c r="I989" s="274"/>
      <c r="J989" s="274"/>
      <c r="K989" s="274"/>
      <c r="L989" s="274"/>
      <c r="M989" s="274"/>
      <c r="N989" s="274"/>
      <c r="O989" s="274"/>
      <c r="P989" s="274"/>
      <c r="Q989" s="274"/>
      <c r="R989" s="274"/>
      <c r="S989" s="274"/>
      <c r="T989" s="274"/>
      <c r="U989" s="274"/>
      <c r="V989" s="274"/>
      <c r="W989" s="274"/>
      <c r="X989" s="274"/>
      <c r="Y989" s="274"/>
      <c r="Z989" s="279"/>
      <c r="AA989" s="279"/>
      <c r="AB989" s="274"/>
      <c r="AC989" s="274"/>
      <c r="AD989" s="274"/>
      <c r="AE989" s="274"/>
      <c r="AF989" s="274"/>
      <c r="AG989" s="274"/>
      <c r="AH989" s="274"/>
    </row>
    <row r="990">
      <c r="A990" s="274"/>
      <c r="B990" s="274"/>
      <c r="C990" s="274"/>
      <c r="D990" s="1285"/>
      <c r="E990" s="274"/>
      <c r="F990" s="274"/>
      <c r="G990" s="274"/>
      <c r="H990" s="274"/>
      <c r="I990" s="274"/>
      <c r="J990" s="274"/>
      <c r="K990" s="274"/>
      <c r="L990" s="274"/>
      <c r="M990" s="274"/>
      <c r="N990" s="274"/>
      <c r="O990" s="274"/>
      <c r="P990" s="274"/>
      <c r="Q990" s="274"/>
      <c r="R990" s="274"/>
      <c r="S990" s="274"/>
      <c r="T990" s="274"/>
      <c r="U990" s="274"/>
      <c r="V990" s="274"/>
      <c r="W990" s="274"/>
      <c r="X990" s="274"/>
      <c r="Y990" s="274"/>
      <c r="Z990" s="279"/>
      <c r="AA990" s="279"/>
      <c r="AB990" s="274"/>
      <c r="AC990" s="274"/>
      <c r="AD990" s="274"/>
      <c r="AE990" s="274"/>
      <c r="AF990" s="274"/>
      <c r="AG990" s="274"/>
      <c r="AH990" s="274"/>
    </row>
    <row r="991">
      <c r="A991" s="274"/>
      <c r="B991" s="274"/>
      <c r="C991" s="274"/>
      <c r="D991" s="1285"/>
      <c r="E991" s="274"/>
      <c r="F991" s="274"/>
      <c r="G991" s="274"/>
      <c r="H991" s="274"/>
      <c r="I991" s="274"/>
      <c r="J991" s="274"/>
      <c r="K991" s="274"/>
      <c r="L991" s="274"/>
      <c r="M991" s="274"/>
      <c r="N991" s="274"/>
      <c r="O991" s="274"/>
      <c r="P991" s="274"/>
      <c r="Q991" s="274"/>
      <c r="R991" s="274"/>
      <c r="S991" s="274"/>
      <c r="T991" s="274"/>
      <c r="U991" s="274"/>
      <c r="V991" s="274"/>
      <c r="W991" s="274"/>
      <c r="X991" s="274"/>
      <c r="Y991" s="274"/>
      <c r="Z991" s="279"/>
      <c r="AA991" s="279"/>
      <c r="AB991" s="274"/>
      <c r="AC991" s="274"/>
      <c r="AD991" s="274"/>
      <c r="AE991" s="274"/>
      <c r="AF991" s="274"/>
      <c r="AG991" s="274"/>
      <c r="AH991" s="274"/>
    </row>
    <row r="992">
      <c r="A992" s="274"/>
      <c r="B992" s="274"/>
      <c r="C992" s="274"/>
      <c r="D992" s="1285"/>
      <c r="E992" s="274"/>
      <c r="F992" s="274"/>
      <c r="G992" s="274"/>
      <c r="H992" s="274"/>
      <c r="I992" s="274"/>
      <c r="J992" s="274"/>
      <c r="K992" s="274"/>
      <c r="L992" s="274"/>
      <c r="M992" s="274"/>
      <c r="N992" s="274"/>
      <c r="O992" s="274"/>
      <c r="P992" s="274"/>
      <c r="Q992" s="274"/>
      <c r="R992" s="274"/>
      <c r="S992" s="274"/>
      <c r="T992" s="274"/>
      <c r="U992" s="274"/>
      <c r="V992" s="274"/>
      <c r="W992" s="274"/>
      <c r="X992" s="274"/>
      <c r="Y992" s="274"/>
      <c r="Z992" s="279"/>
      <c r="AA992" s="279"/>
      <c r="AB992" s="274"/>
      <c r="AC992" s="274"/>
      <c r="AD992" s="274"/>
      <c r="AE992" s="274"/>
      <c r="AF992" s="274"/>
      <c r="AG992" s="274"/>
      <c r="AH992" s="274"/>
    </row>
    <row r="993">
      <c r="A993" s="274"/>
      <c r="B993" s="274"/>
      <c r="C993" s="274"/>
      <c r="D993" s="1285"/>
      <c r="E993" s="274"/>
      <c r="F993" s="274"/>
      <c r="G993" s="274"/>
      <c r="H993" s="274"/>
      <c r="I993" s="274"/>
      <c r="J993" s="274"/>
      <c r="K993" s="274"/>
      <c r="L993" s="274"/>
      <c r="M993" s="274"/>
      <c r="N993" s="274"/>
      <c r="O993" s="274"/>
      <c r="P993" s="274"/>
      <c r="Q993" s="274"/>
      <c r="R993" s="274"/>
      <c r="S993" s="274"/>
      <c r="T993" s="274"/>
      <c r="U993" s="274"/>
      <c r="V993" s="274"/>
      <c r="W993" s="274"/>
      <c r="X993" s="274"/>
      <c r="Y993" s="274"/>
      <c r="Z993" s="279"/>
      <c r="AA993" s="279"/>
      <c r="AB993" s="274"/>
      <c r="AC993" s="274"/>
      <c r="AD993" s="274"/>
      <c r="AE993" s="274"/>
      <c r="AF993" s="274"/>
      <c r="AG993" s="274"/>
      <c r="AH993" s="274"/>
    </row>
    <row r="994">
      <c r="A994" s="274"/>
      <c r="B994" s="274"/>
      <c r="C994" s="274"/>
      <c r="D994" s="1285"/>
      <c r="E994" s="274"/>
      <c r="F994" s="274"/>
      <c r="G994" s="274"/>
      <c r="H994" s="274"/>
      <c r="I994" s="274"/>
      <c r="J994" s="274"/>
      <c r="K994" s="274"/>
      <c r="L994" s="274"/>
      <c r="M994" s="274"/>
      <c r="N994" s="274"/>
      <c r="O994" s="274"/>
      <c r="P994" s="274"/>
      <c r="Q994" s="274"/>
      <c r="R994" s="274"/>
      <c r="S994" s="274"/>
      <c r="T994" s="274"/>
      <c r="U994" s="274"/>
      <c r="V994" s="274"/>
      <c r="W994" s="274"/>
      <c r="X994" s="274"/>
      <c r="Y994" s="274"/>
      <c r="Z994" s="279"/>
      <c r="AA994" s="279"/>
      <c r="AB994" s="274"/>
      <c r="AC994" s="274"/>
      <c r="AD994" s="274"/>
      <c r="AE994" s="274"/>
      <c r="AF994" s="274"/>
      <c r="AG994" s="274"/>
      <c r="AH994" s="274"/>
    </row>
    <row r="995">
      <c r="A995" s="274"/>
      <c r="B995" s="274"/>
      <c r="C995" s="274"/>
      <c r="D995" s="1285"/>
      <c r="E995" s="274"/>
      <c r="F995" s="274"/>
      <c r="G995" s="274"/>
      <c r="H995" s="274"/>
      <c r="I995" s="274"/>
      <c r="J995" s="274"/>
      <c r="K995" s="274"/>
      <c r="L995" s="274"/>
      <c r="M995" s="274"/>
      <c r="N995" s="274"/>
      <c r="O995" s="274"/>
      <c r="P995" s="274"/>
      <c r="Q995" s="274"/>
      <c r="R995" s="274"/>
      <c r="S995" s="274"/>
      <c r="T995" s="274"/>
      <c r="U995" s="274"/>
      <c r="V995" s="274"/>
      <c r="W995" s="274"/>
      <c r="X995" s="274"/>
      <c r="Y995" s="274"/>
      <c r="Z995" s="279"/>
      <c r="AA995" s="279"/>
      <c r="AB995" s="274"/>
      <c r="AC995" s="274"/>
      <c r="AD995" s="274"/>
      <c r="AE995" s="274"/>
      <c r="AF995" s="274"/>
      <c r="AG995" s="274"/>
      <c r="AH995" s="274"/>
    </row>
    <row r="996">
      <c r="A996" s="274"/>
      <c r="B996" s="274"/>
      <c r="C996" s="274"/>
      <c r="D996" s="1285"/>
      <c r="E996" s="274"/>
      <c r="F996" s="274"/>
      <c r="G996" s="274"/>
      <c r="H996" s="274"/>
      <c r="I996" s="274"/>
      <c r="J996" s="274"/>
      <c r="K996" s="274"/>
      <c r="L996" s="274"/>
      <c r="M996" s="274"/>
      <c r="N996" s="274"/>
      <c r="O996" s="274"/>
      <c r="P996" s="274"/>
      <c r="Q996" s="274"/>
      <c r="R996" s="274"/>
      <c r="S996" s="274"/>
      <c r="T996" s="274"/>
      <c r="U996" s="274"/>
      <c r="V996" s="274"/>
      <c r="W996" s="274"/>
      <c r="X996" s="274"/>
      <c r="Y996" s="274"/>
      <c r="Z996" s="279"/>
      <c r="AA996" s="279"/>
      <c r="AB996" s="274"/>
      <c r="AC996" s="274"/>
      <c r="AD996" s="274"/>
      <c r="AE996" s="274"/>
      <c r="AF996" s="274"/>
      <c r="AG996" s="274"/>
      <c r="AH996" s="274"/>
    </row>
    <row r="997">
      <c r="A997" s="274"/>
      <c r="B997" s="274"/>
      <c r="C997" s="274"/>
      <c r="D997" s="1285"/>
      <c r="E997" s="274"/>
      <c r="F997" s="274"/>
      <c r="G997" s="274"/>
      <c r="H997" s="274"/>
      <c r="I997" s="274"/>
      <c r="J997" s="274"/>
      <c r="K997" s="274"/>
      <c r="L997" s="274"/>
      <c r="M997" s="274"/>
      <c r="N997" s="274"/>
      <c r="O997" s="274"/>
      <c r="P997" s="274"/>
      <c r="Q997" s="274"/>
      <c r="R997" s="274"/>
      <c r="S997" s="274"/>
      <c r="T997" s="274"/>
      <c r="U997" s="274"/>
      <c r="V997" s="274"/>
      <c r="W997" s="274"/>
      <c r="X997" s="274"/>
      <c r="Y997" s="274"/>
      <c r="Z997" s="279"/>
      <c r="AA997" s="279"/>
      <c r="AB997" s="274"/>
      <c r="AC997" s="274"/>
      <c r="AD997" s="274"/>
      <c r="AE997" s="274"/>
      <c r="AF997" s="274"/>
      <c r="AG997" s="274"/>
      <c r="AH997" s="274"/>
    </row>
    <row r="998">
      <c r="A998" s="274"/>
      <c r="B998" s="274"/>
      <c r="C998" s="274"/>
      <c r="D998" s="1285"/>
      <c r="E998" s="274"/>
      <c r="F998" s="274"/>
      <c r="G998" s="274"/>
      <c r="H998" s="274"/>
      <c r="I998" s="274"/>
      <c r="J998" s="274"/>
      <c r="K998" s="274"/>
      <c r="L998" s="274"/>
      <c r="M998" s="274"/>
      <c r="N998" s="274"/>
      <c r="O998" s="274"/>
      <c r="P998" s="274"/>
      <c r="Q998" s="274"/>
      <c r="R998" s="274"/>
      <c r="S998" s="274"/>
      <c r="T998" s="274"/>
      <c r="U998" s="274"/>
      <c r="V998" s="274"/>
      <c r="W998" s="274"/>
      <c r="X998" s="274"/>
      <c r="Y998" s="274"/>
      <c r="Z998" s="279"/>
      <c r="AA998" s="279"/>
      <c r="AB998" s="274"/>
      <c r="AC998" s="274"/>
      <c r="AD998" s="274"/>
      <c r="AE998" s="274"/>
      <c r="AF998" s="274"/>
      <c r="AG998" s="274"/>
      <c r="AH998" s="274"/>
    </row>
    <row r="999">
      <c r="A999" s="274"/>
      <c r="B999" s="274"/>
      <c r="C999" s="274"/>
      <c r="D999" s="1285"/>
      <c r="E999" s="274"/>
      <c r="F999" s="274"/>
      <c r="G999" s="274"/>
      <c r="H999" s="274"/>
      <c r="I999" s="274"/>
      <c r="J999" s="274"/>
      <c r="K999" s="274"/>
      <c r="L999" s="274"/>
      <c r="M999" s="274"/>
      <c r="N999" s="274"/>
      <c r="O999" s="274"/>
      <c r="P999" s="274"/>
      <c r="Q999" s="274"/>
      <c r="R999" s="274"/>
      <c r="S999" s="274"/>
      <c r="T999" s="274"/>
      <c r="U999" s="274"/>
      <c r="V999" s="274"/>
      <c r="W999" s="274"/>
      <c r="X999" s="274"/>
      <c r="Y999" s="274"/>
      <c r="Z999" s="279"/>
      <c r="AA999" s="279"/>
      <c r="AB999" s="274"/>
      <c r="AC999" s="274"/>
      <c r="AD999" s="274"/>
      <c r="AE999" s="274"/>
      <c r="AF999" s="274"/>
      <c r="AG999" s="274"/>
      <c r="AH999" s="274"/>
    </row>
    <row r="1000">
      <c r="A1000" s="274"/>
      <c r="B1000" s="274"/>
      <c r="C1000" s="274"/>
      <c r="D1000" s="1285"/>
      <c r="E1000" s="274"/>
      <c r="F1000" s="274"/>
      <c r="G1000" s="274"/>
      <c r="H1000" s="274"/>
      <c r="I1000" s="274"/>
      <c r="J1000" s="274"/>
      <c r="K1000" s="274"/>
      <c r="L1000" s="274"/>
      <c r="M1000" s="274"/>
      <c r="N1000" s="274"/>
      <c r="O1000" s="274"/>
      <c r="P1000" s="274"/>
      <c r="Q1000" s="274"/>
      <c r="R1000" s="274"/>
      <c r="S1000" s="274"/>
      <c r="T1000" s="274"/>
      <c r="U1000" s="274"/>
      <c r="V1000" s="274"/>
      <c r="W1000" s="274"/>
      <c r="X1000" s="274"/>
      <c r="Y1000" s="274"/>
      <c r="Z1000" s="279"/>
      <c r="AA1000" s="279"/>
      <c r="AB1000" s="274"/>
      <c r="AC1000" s="274"/>
      <c r="AD1000" s="274"/>
      <c r="AE1000" s="274"/>
      <c r="AF1000" s="274"/>
      <c r="AG1000" s="274"/>
      <c r="AH1000" s="274"/>
    </row>
    <row r="1001">
      <c r="A1001" s="274"/>
      <c r="B1001" s="274"/>
      <c r="C1001" s="274"/>
      <c r="D1001" s="1285"/>
      <c r="E1001" s="274"/>
      <c r="F1001" s="274"/>
      <c r="G1001" s="274"/>
      <c r="H1001" s="274"/>
      <c r="I1001" s="274"/>
      <c r="J1001" s="274"/>
      <c r="K1001" s="274"/>
      <c r="L1001" s="274"/>
      <c r="M1001" s="274"/>
      <c r="N1001" s="274"/>
      <c r="O1001" s="274"/>
      <c r="P1001" s="274"/>
      <c r="Q1001" s="274"/>
      <c r="R1001" s="274"/>
      <c r="S1001" s="274"/>
      <c r="T1001" s="274"/>
      <c r="U1001" s="274"/>
      <c r="V1001" s="274"/>
      <c r="W1001" s="274"/>
      <c r="X1001" s="274"/>
      <c r="Y1001" s="274"/>
      <c r="Z1001" s="279"/>
      <c r="AA1001" s="279"/>
      <c r="AB1001" s="274"/>
      <c r="AC1001" s="274"/>
      <c r="AD1001" s="274"/>
      <c r="AE1001" s="274"/>
      <c r="AF1001" s="274"/>
      <c r="AG1001" s="274"/>
      <c r="AH1001" s="274"/>
    </row>
    <row r="1002">
      <c r="A1002" s="274"/>
      <c r="B1002" s="274"/>
      <c r="C1002" s="274"/>
      <c r="D1002" s="1285"/>
      <c r="E1002" s="274"/>
      <c r="F1002" s="274"/>
      <c r="G1002" s="274"/>
      <c r="H1002" s="274"/>
      <c r="I1002" s="274"/>
      <c r="J1002" s="274"/>
      <c r="K1002" s="274"/>
      <c r="L1002" s="274"/>
      <c r="M1002" s="274"/>
      <c r="N1002" s="274"/>
      <c r="O1002" s="274"/>
      <c r="P1002" s="274"/>
      <c r="Q1002" s="274"/>
      <c r="R1002" s="274"/>
      <c r="S1002" s="274"/>
      <c r="T1002" s="274"/>
      <c r="U1002" s="274"/>
      <c r="V1002" s="274"/>
      <c r="W1002" s="274"/>
      <c r="X1002" s="274"/>
      <c r="Y1002" s="274"/>
      <c r="Z1002" s="279"/>
      <c r="AA1002" s="279"/>
      <c r="AB1002" s="274"/>
      <c r="AC1002" s="274"/>
      <c r="AD1002" s="274"/>
      <c r="AE1002" s="274"/>
      <c r="AF1002" s="274"/>
      <c r="AG1002" s="274"/>
      <c r="AH1002" s="274"/>
    </row>
  </sheetData>
  <mergeCells count="1">
    <mergeCell ref="A31:D31"/>
  </mergeCells>
  <conditionalFormatting sqref="A1 C1">
    <cfRule type="containsText" dxfId="0" priority="1" operator="containsText" text="parțial">
      <formula>NOT(ISERROR(SEARCH(("parțial"),(A1))))</formula>
    </cfRule>
  </conditionalFormatting>
  <conditionalFormatting sqref="A1 C1">
    <cfRule type="containsText" dxfId="1" priority="2" operator="containsText" text="complet">
      <formula>NOT(ISERROR(SEARCH(("complet"),(A1))))</formula>
    </cfRule>
  </conditionalFormatting>
  <hyperlinks>
    <hyperlink r:id="rId1" ref="N2"/>
    <hyperlink r:id="rId2" ref="P2"/>
    <hyperlink r:id="rId3" ref="R2"/>
    <hyperlink r:id="rId4" ref="S2"/>
    <hyperlink r:id="rId5" ref="V2"/>
    <hyperlink r:id="rId6" ref="AC2"/>
    <hyperlink r:id="rId7" ref="AF2"/>
    <hyperlink r:id="rId8" ref="J3"/>
    <hyperlink r:id="rId9" ref="N3"/>
    <hyperlink r:id="rId10" ref="O3"/>
    <hyperlink r:id="rId11" ref="P3"/>
    <hyperlink r:id="rId12" ref="R3"/>
    <hyperlink r:id="rId13" ref="S3"/>
    <hyperlink r:id="rId14" ref="AC3"/>
    <hyperlink r:id="rId15" ref="AE3"/>
    <hyperlink r:id="rId16" ref="AC4"/>
    <hyperlink r:id="rId17" ref="AE4"/>
    <hyperlink r:id="rId18" ref="AC5"/>
    <hyperlink r:id="rId19" ref="AE5"/>
    <hyperlink r:id="rId20" ref="AC6"/>
    <hyperlink r:id="rId21" ref="AE6"/>
    <hyperlink r:id="rId22" ref="AC7"/>
    <hyperlink r:id="rId23" ref="AE7"/>
    <hyperlink r:id="rId24" ref="AC8"/>
    <hyperlink r:id="rId25" ref="AE8"/>
    <hyperlink r:id="rId26" ref="AC9"/>
    <hyperlink r:id="rId27" ref="AE9"/>
    <hyperlink r:id="rId28" ref="O10"/>
    <hyperlink r:id="rId29" ref="AC10"/>
    <hyperlink r:id="rId30" ref="AE10"/>
    <hyperlink r:id="rId31" ref="AC11"/>
    <hyperlink r:id="rId32" ref="R12"/>
    <hyperlink r:id="rId33" ref="AC12"/>
    <hyperlink r:id="rId34" ref="AE12"/>
    <hyperlink r:id="rId35" ref="AC13"/>
    <hyperlink r:id="rId36" ref="AE13"/>
    <hyperlink r:id="rId37" ref="AC14"/>
    <hyperlink r:id="rId38" ref="AE14"/>
    <hyperlink r:id="rId39" ref="AC15"/>
    <hyperlink r:id="rId40" ref="AE15"/>
    <hyperlink r:id="rId41" ref="N16"/>
    <hyperlink r:id="rId42" ref="AC16"/>
    <hyperlink r:id="rId43" ref="AE16"/>
    <hyperlink r:id="rId44" ref="N17"/>
    <hyperlink r:id="rId45" ref="P17"/>
    <hyperlink r:id="rId46" ref="V17"/>
    <hyperlink r:id="rId47" ref="AC17"/>
    <hyperlink r:id="rId48" ref="AE17"/>
    <hyperlink r:id="rId49" ref="AC18"/>
    <hyperlink r:id="rId50" ref="AE18"/>
    <hyperlink r:id="rId51" ref="AC19"/>
    <hyperlink r:id="rId52" ref="AE19"/>
    <hyperlink r:id="rId53" ref="N20"/>
    <hyperlink r:id="rId54" ref="AC20"/>
    <hyperlink r:id="rId55" ref="AE20"/>
    <hyperlink r:id="rId56" ref="R21"/>
    <hyperlink r:id="rId57" ref="S21"/>
    <hyperlink r:id="rId58" ref="T21"/>
    <hyperlink r:id="rId59" ref="AC21"/>
    <hyperlink r:id="rId60" ref="AE21"/>
    <hyperlink r:id="rId61" ref="J22"/>
    <hyperlink r:id="rId62" ref="N22"/>
    <hyperlink r:id="rId63" ref="O22"/>
    <hyperlink r:id="rId64" ref="P22"/>
    <hyperlink r:id="rId65" ref="R22"/>
    <hyperlink r:id="rId66" ref="S22"/>
    <hyperlink r:id="rId67" ref="T22"/>
    <hyperlink r:id="rId68" ref="V22"/>
    <hyperlink r:id="rId69" ref="W22"/>
    <hyperlink r:id="rId70" ref="AC22"/>
    <hyperlink r:id="rId71" ref="AE22"/>
    <hyperlink r:id="rId72" ref="N23"/>
    <hyperlink r:id="rId73" ref="O23"/>
    <hyperlink r:id="rId74" ref="R23"/>
    <hyperlink r:id="rId75" ref="S23"/>
    <hyperlink r:id="rId76" ref="V23"/>
    <hyperlink r:id="rId77" ref="W23"/>
    <hyperlink r:id="rId78" ref="AC23"/>
    <hyperlink r:id="rId79" ref="AE23"/>
    <hyperlink r:id="rId80" ref="N24"/>
    <hyperlink r:id="rId81" ref="V24"/>
    <hyperlink r:id="rId82" ref="AC24"/>
    <hyperlink r:id="rId83" ref="AE24"/>
    <hyperlink r:id="rId84" ref="V25"/>
    <hyperlink r:id="rId85" ref="AC25"/>
    <hyperlink r:id="rId86" ref="AE25"/>
    <hyperlink r:id="rId87" ref="AF25"/>
    <hyperlink r:id="rId88" ref="J26"/>
    <hyperlink r:id="rId89" ref="N26"/>
    <hyperlink r:id="rId90" ref="O26"/>
    <hyperlink r:id="rId91" ref="P26"/>
    <hyperlink r:id="rId92" ref="R26"/>
    <hyperlink r:id="rId93" ref="S26"/>
    <hyperlink r:id="rId94" ref="T26"/>
    <hyperlink r:id="rId95" ref="AC26"/>
    <hyperlink r:id="rId96" ref="AE26"/>
    <hyperlink r:id="rId97" ref="AC27"/>
    <hyperlink r:id="rId98" ref="AE27"/>
    <hyperlink r:id="rId99" ref="AC29"/>
    <hyperlink r:id="rId100" ref="AC30"/>
    <hyperlink r:id="rId101" ref="AE30"/>
    <hyperlink r:id="rId102" ref="V32"/>
    <hyperlink r:id="rId103" ref="AE32"/>
    <hyperlink r:id="rId104" ref="T33"/>
    <hyperlink r:id="rId105" ref="V33"/>
    <hyperlink r:id="rId106" ref="AE33"/>
    <hyperlink r:id="rId107" ref="V34"/>
    <hyperlink r:id="rId108" ref="AC34"/>
    <hyperlink r:id="rId109" ref="AE34"/>
    <hyperlink r:id="rId110" ref="V35"/>
    <hyperlink r:id="rId111" ref="AC35"/>
    <hyperlink r:id="rId112" ref="AE35"/>
    <hyperlink r:id="rId113" ref="R38"/>
    <hyperlink r:id="rId114" ref="V38"/>
    <hyperlink r:id="rId115" ref="AC38"/>
    <hyperlink r:id="rId116" ref="AE38"/>
    <hyperlink r:id="rId117" ref="AC39"/>
    <hyperlink r:id="rId118" ref="AE39"/>
    <hyperlink r:id="rId119" ref="V40"/>
    <hyperlink r:id="rId120" ref="W40"/>
    <hyperlink r:id="rId121" ref="AC40"/>
    <hyperlink r:id="rId122" ref="AE40"/>
    <hyperlink r:id="rId123" ref="AC41"/>
    <hyperlink r:id="rId124" ref="AC42"/>
    <hyperlink r:id="rId125" ref="AE42"/>
    <hyperlink r:id="rId126" ref="J43"/>
    <hyperlink r:id="rId127" ref="N43"/>
    <hyperlink r:id="rId128" ref="O43"/>
    <hyperlink r:id="rId129" ref="R43"/>
    <hyperlink r:id="rId130" ref="S43"/>
    <hyperlink r:id="rId131" ref="T43"/>
    <hyperlink r:id="rId132" ref="W43"/>
    <hyperlink r:id="rId133" ref="AC43"/>
    <hyperlink r:id="rId134" ref="AE43"/>
    <hyperlink r:id="rId135" ref="AC44"/>
    <hyperlink r:id="rId136" ref="AE44"/>
    <hyperlink r:id="rId137" ref="V45"/>
    <hyperlink r:id="rId138" ref="AC45"/>
    <hyperlink r:id="rId139" ref="AE45"/>
    <hyperlink r:id="rId140" ref="AC46"/>
    <hyperlink r:id="rId141" ref="AE46"/>
    <hyperlink r:id="rId142" ref="AC47"/>
    <hyperlink r:id="rId143" ref="AE47"/>
    <hyperlink r:id="rId144" ref="N48"/>
    <hyperlink r:id="rId145" ref="R48"/>
    <hyperlink r:id="rId146" ref="S48"/>
    <hyperlink r:id="rId147" ref="V48"/>
    <hyperlink r:id="rId148" ref="W48"/>
    <hyperlink r:id="rId149" ref="AC48"/>
    <hyperlink r:id="rId150" ref="AE48"/>
    <hyperlink r:id="rId151" ref="P49"/>
    <hyperlink r:id="rId152" ref="R49"/>
    <hyperlink r:id="rId153" ref="S49"/>
    <hyperlink r:id="rId154" ref="AC49"/>
    <hyperlink r:id="rId155" ref="AE49"/>
    <hyperlink r:id="rId156" ref="R50"/>
    <hyperlink r:id="rId157" ref="S50"/>
    <hyperlink r:id="rId158" ref="AC50"/>
    <hyperlink r:id="rId159" ref="AE50"/>
    <hyperlink r:id="rId160" ref="J51"/>
    <hyperlink r:id="rId161" ref="P51"/>
    <hyperlink r:id="rId162" ref="R51"/>
    <hyperlink r:id="rId163" ref="S51"/>
    <hyperlink r:id="rId164" ref="T51"/>
    <hyperlink r:id="rId165" ref="V51"/>
    <hyperlink r:id="rId166" ref="W51"/>
    <hyperlink r:id="rId167" ref="AE51"/>
    <hyperlink r:id="rId168" ref="V52"/>
    <hyperlink r:id="rId169" ref="AE52"/>
    <hyperlink r:id="rId170" ref="N53"/>
    <hyperlink r:id="rId171" ref="S53"/>
    <hyperlink r:id="rId172" ref="T53"/>
    <hyperlink r:id="rId173" ref="V53"/>
    <hyperlink r:id="rId174" ref="AE53"/>
    <hyperlink r:id="rId175" ref="O55"/>
    <hyperlink r:id="rId176" ref="AE55"/>
    <hyperlink r:id="rId177" ref="O56"/>
    <hyperlink r:id="rId178" ref="AE56"/>
  </hyperlinks>
  <drawing r:id="rId179"/>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xSplit="4.0" ySplit="1.0" topLeftCell="E2" activePane="bottomRight" state="frozen"/>
      <selection activeCell="E1" sqref="E1" pane="topRight"/>
      <selection activeCell="A2" sqref="A2" pane="bottomLeft"/>
      <selection activeCell="E2" sqref="E2" pane="bottomRight"/>
    </sheetView>
  </sheetViews>
  <sheetFormatPr customHeight="1" defaultColWidth="14.43" defaultRowHeight="15.75"/>
  <cols>
    <col customWidth="1" min="1" max="1" width="27.0"/>
    <col customWidth="1" min="2" max="2" width="21.43"/>
    <col customWidth="1" min="3" max="3" width="19.43"/>
    <col customWidth="1" min="4" max="4" width="19.14"/>
    <col customWidth="1" min="7" max="7" width="13.29"/>
    <col customWidth="1" min="8" max="8" width="15.86"/>
    <col customWidth="1" min="9" max="9" width="18.43"/>
    <col customWidth="1" min="10" max="10" width="24.0"/>
    <col customWidth="1" min="11" max="11" width="15.29"/>
    <col customWidth="1" min="12" max="12" width="29.86"/>
    <col customWidth="1" min="13" max="13" width="38.86"/>
    <col customWidth="1" min="14" max="14" width="26.43"/>
    <col customWidth="1" min="15" max="15" width="18.86"/>
    <col customWidth="1" min="16" max="16" width="23.43"/>
    <col customWidth="1" min="17" max="17" width="25.43"/>
    <col customWidth="1" min="18" max="18" width="27.14"/>
    <col customWidth="1" min="20" max="20" width="26.71"/>
    <col customWidth="1" min="21" max="21" width="24.0"/>
    <col customWidth="1" min="22" max="22" width="17.29"/>
    <col customWidth="1" min="26" max="26" width="33.71"/>
    <col customWidth="1" min="27" max="27" width="16.14"/>
    <col customWidth="1" min="31" max="31" width="16.86"/>
  </cols>
  <sheetData>
    <row r="1">
      <c r="A1" s="537" t="s">
        <v>35</v>
      </c>
      <c r="B1" s="537" t="s">
        <v>8374</v>
      </c>
      <c r="C1" s="537" t="s">
        <v>8375</v>
      </c>
      <c r="D1" s="1133" t="s">
        <v>8376</v>
      </c>
      <c r="E1" s="819" t="s">
        <v>4</v>
      </c>
      <c r="F1" s="820" t="s">
        <v>8377</v>
      </c>
      <c r="G1" s="820" t="s">
        <v>6</v>
      </c>
      <c r="H1" s="821" t="s">
        <v>7</v>
      </c>
      <c r="I1" s="820" t="s">
        <v>8</v>
      </c>
      <c r="J1" s="821" t="s">
        <v>9</v>
      </c>
      <c r="K1" s="820" t="s">
        <v>10</v>
      </c>
      <c r="L1" s="820" t="s">
        <v>11</v>
      </c>
      <c r="M1" s="820" t="s">
        <v>12</v>
      </c>
      <c r="N1" s="821" t="s">
        <v>13</v>
      </c>
      <c r="O1" s="821" t="s">
        <v>14</v>
      </c>
      <c r="P1" s="821" t="s">
        <v>15</v>
      </c>
      <c r="Q1" s="820" t="s">
        <v>16</v>
      </c>
      <c r="R1" s="821" t="s">
        <v>17</v>
      </c>
      <c r="S1" s="821" t="s">
        <v>18</v>
      </c>
      <c r="T1" s="821" t="s">
        <v>19</v>
      </c>
      <c r="U1" s="438" t="s">
        <v>20</v>
      </c>
      <c r="V1" s="507" t="s">
        <v>21</v>
      </c>
      <c r="W1" s="507" t="s">
        <v>22</v>
      </c>
      <c r="X1" s="507" t="s">
        <v>23</v>
      </c>
      <c r="Y1" s="437" t="s">
        <v>24</v>
      </c>
      <c r="Z1" s="537" t="s">
        <v>8378</v>
      </c>
      <c r="AA1" s="537" t="s">
        <v>26</v>
      </c>
      <c r="AB1" s="509" t="s">
        <v>551</v>
      </c>
      <c r="AC1" s="1286" t="s">
        <v>3682</v>
      </c>
      <c r="AD1" s="1286" t="s">
        <v>28</v>
      </c>
      <c r="AE1" s="1286" t="s">
        <v>553</v>
      </c>
      <c r="AF1" s="509" t="s">
        <v>2852</v>
      </c>
      <c r="AG1" s="509" t="s">
        <v>2853</v>
      </c>
      <c r="AH1" s="509" t="s">
        <v>2854</v>
      </c>
    </row>
    <row r="2">
      <c r="A2" s="1287" t="s">
        <v>8379</v>
      </c>
      <c r="B2" s="1288" t="s">
        <v>8380</v>
      </c>
      <c r="C2" s="534" t="s">
        <v>36</v>
      </c>
      <c r="D2" s="519">
        <f>100-5*COUNTIF(F2:Y2,"X*")</f>
        <v>100</v>
      </c>
      <c r="E2" s="528" t="s">
        <v>8381</v>
      </c>
      <c r="F2" s="1289" t="s">
        <v>40</v>
      </c>
      <c r="G2" s="1289" t="s">
        <v>40</v>
      </c>
      <c r="H2" s="906" t="s">
        <v>8382</v>
      </c>
      <c r="I2" s="1289" t="s">
        <v>40</v>
      </c>
      <c r="J2" s="533" t="s">
        <v>8383</v>
      </c>
      <c r="K2" s="1289" t="s">
        <v>40</v>
      </c>
      <c r="L2" s="1289" t="s">
        <v>40</v>
      </c>
      <c r="M2" s="534" t="s">
        <v>8384</v>
      </c>
      <c r="N2" s="906" t="s">
        <v>8382</v>
      </c>
      <c r="O2" s="533" t="s">
        <v>8385</v>
      </c>
      <c r="P2" s="906" t="s">
        <v>8382</v>
      </c>
      <c r="Q2" s="1289" t="s">
        <v>40</v>
      </c>
      <c r="R2" s="906" t="s">
        <v>8386</v>
      </c>
      <c r="S2" s="533" t="s">
        <v>8387</v>
      </c>
      <c r="T2" s="533" t="s">
        <v>8387</v>
      </c>
      <c r="U2" s="1289" t="s">
        <v>40</v>
      </c>
      <c r="V2" s="533" t="s">
        <v>8388</v>
      </c>
      <c r="W2" s="906" t="s">
        <v>8389</v>
      </c>
      <c r="X2" s="906" t="s">
        <v>8390</v>
      </c>
      <c r="Y2" s="1289" t="s">
        <v>40</v>
      </c>
      <c r="Z2" s="865"/>
      <c r="AA2" s="865" t="s">
        <v>8391</v>
      </c>
      <c r="AB2" s="521" t="s">
        <v>42</v>
      </c>
      <c r="AC2" s="908" t="s">
        <v>8392</v>
      </c>
      <c r="AD2" s="867" t="s">
        <v>8393</v>
      </c>
      <c r="AE2" s="1290" t="s">
        <v>8394</v>
      </c>
      <c r="AF2" s="908" t="s">
        <v>8392</v>
      </c>
      <c r="AG2" s="907"/>
      <c r="AH2" s="907"/>
    </row>
    <row r="3">
      <c r="A3" s="1218" t="s">
        <v>2140</v>
      </c>
      <c r="E3" s="1136"/>
      <c r="F3" s="1291"/>
      <c r="G3" s="1291"/>
      <c r="H3" s="528"/>
      <c r="I3" s="1291"/>
      <c r="J3" s="528"/>
      <c r="K3" s="528"/>
      <c r="L3" s="528"/>
      <c r="M3" s="441"/>
      <c r="N3" s="528"/>
      <c r="O3" s="528"/>
      <c r="P3" s="528"/>
      <c r="Q3" s="528"/>
      <c r="R3" s="528"/>
      <c r="S3" s="528"/>
      <c r="T3" s="528"/>
      <c r="U3" s="528"/>
      <c r="V3" s="528"/>
      <c r="W3" s="528"/>
      <c r="X3" s="528"/>
      <c r="Y3" s="1291"/>
      <c r="Z3" s="865"/>
      <c r="AA3" s="907"/>
      <c r="AB3" s="528"/>
      <c r="AC3" s="1273"/>
      <c r="AD3" s="1292"/>
      <c r="AE3" s="1293"/>
      <c r="AF3" s="1273"/>
      <c r="AG3" s="907"/>
      <c r="AH3" s="907"/>
    </row>
    <row r="4">
      <c r="A4" s="523" t="s">
        <v>8395</v>
      </c>
      <c r="B4" s="528" t="s">
        <v>3577</v>
      </c>
      <c r="C4" s="864" t="s">
        <v>109</v>
      </c>
      <c r="D4" s="519">
        <f>100-5*COUNTIF(F4:Y4,"X*")</f>
        <v>75</v>
      </c>
      <c r="E4" s="528" t="s">
        <v>8396</v>
      </c>
      <c r="F4" s="1289" t="s">
        <v>40</v>
      </c>
      <c r="G4" s="1289" t="s">
        <v>40</v>
      </c>
      <c r="H4" s="534" t="s">
        <v>8397</v>
      </c>
      <c r="I4" s="1289" t="s">
        <v>40</v>
      </c>
      <c r="J4" s="533" t="s">
        <v>8398</v>
      </c>
      <c r="K4" s="1289" t="s">
        <v>40</v>
      </c>
      <c r="L4" s="1294" t="s">
        <v>8399</v>
      </c>
      <c r="M4" s="458" t="s">
        <v>8400</v>
      </c>
      <c r="N4" s="533" t="s">
        <v>8401</v>
      </c>
      <c r="O4" s="533" t="s">
        <v>8402</v>
      </c>
      <c r="P4" s="533" t="s">
        <v>8403</v>
      </c>
      <c r="Q4" s="534" t="s">
        <v>40</v>
      </c>
      <c r="R4" s="533" t="s">
        <v>8404</v>
      </c>
      <c r="S4" s="533" t="s">
        <v>8404</v>
      </c>
      <c r="T4" s="533" t="s">
        <v>8404</v>
      </c>
      <c r="U4" s="1289" t="s">
        <v>40</v>
      </c>
      <c r="V4" s="521" t="s">
        <v>8399</v>
      </c>
      <c r="W4" s="521" t="s">
        <v>42</v>
      </c>
      <c r="X4" s="521" t="s">
        <v>42</v>
      </c>
      <c r="Y4" s="1289" t="s">
        <v>40</v>
      </c>
      <c r="Z4" s="865"/>
      <c r="AA4" s="907"/>
      <c r="AB4" s="521" t="s">
        <v>42</v>
      </c>
      <c r="AC4" s="1273" t="s">
        <v>8405</v>
      </c>
      <c r="AD4" s="868" t="s">
        <v>8406</v>
      </c>
      <c r="AE4" s="1293" t="s">
        <v>8407</v>
      </c>
      <c r="AF4" s="1273"/>
      <c r="AG4" s="907"/>
      <c r="AH4" s="907"/>
    </row>
    <row r="5">
      <c r="A5" s="545" t="s">
        <v>8408</v>
      </c>
      <c r="B5" s="909" t="s">
        <v>8409</v>
      </c>
      <c r="C5" s="546" t="s">
        <v>8410</v>
      </c>
      <c r="D5" s="563">
        <v>0.0</v>
      </c>
      <c r="E5" s="555"/>
      <c r="F5" s="555"/>
      <c r="G5" s="555"/>
      <c r="H5" s="555"/>
      <c r="I5" s="555"/>
      <c r="J5" s="555"/>
      <c r="K5" s="555"/>
      <c r="L5" s="555"/>
      <c r="M5" s="555"/>
      <c r="N5" s="555"/>
      <c r="O5" s="555"/>
      <c r="P5" s="1295"/>
      <c r="Q5" s="1296"/>
      <c r="R5" s="555"/>
      <c r="S5" s="1297"/>
      <c r="T5" s="1298"/>
      <c r="U5" s="889"/>
      <c r="V5" s="1295"/>
      <c r="W5" s="914"/>
      <c r="X5" s="889"/>
      <c r="Y5" s="889"/>
      <c r="Z5" s="889"/>
      <c r="AA5" s="889"/>
      <c r="AB5" s="889"/>
      <c r="AC5" s="889"/>
      <c r="AD5" s="889"/>
      <c r="AE5" s="1299"/>
      <c r="AF5" s="907"/>
      <c r="AG5" s="907"/>
      <c r="AH5" s="907"/>
    </row>
    <row r="6" hidden="1">
      <c r="A6" s="522" t="s">
        <v>8411</v>
      </c>
      <c r="B6" s="867" t="s">
        <v>8412</v>
      </c>
      <c r="C6" s="558" t="s">
        <v>8413</v>
      </c>
      <c r="D6" s="519">
        <v>0.0</v>
      </c>
      <c r="E6" s="528"/>
      <c r="F6" s="528"/>
      <c r="G6" s="528"/>
      <c r="H6" s="528"/>
      <c r="I6" s="528"/>
      <c r="J6" s="528"/>
      <c r="K6" s="528"/>
      <c r="L6" s="528"/>
      <c r="M6" s="528"/>
      <c r="N6" s="528"/>
      <c r="O6" s="528"/>
      <c r="P6" s="865"/>
      <c r="Q6" s="867"/>
      <c r="R6" s="528"/>
      <c r="S6" s="1300"/>
      <c r="T6" s="1273"/>
      <c r="U6" s="907"/>
      <c r="V6" s="865"/>
      <c r="W6" s="571"/>
      <c r="X6" s="907"/>
      <c r="Y6" s="907"/>
      <c r="Z6" s="907"/>
      <c r="AA6" s="907"/>
      <c r="AB6" s="907"/>
      <c r="AC6" s="907"/>
      <c r="AD6" s="907"/>
      <c r="AE6" s="1301" t="s">
        <v>8414</v>
      </c>
      <c r="AF6" s="907"/>
      <c r="AG6" s="907"/>
      <c r="AH6" s="907"/>
    </row>
    <row r="7" hidden="1">
      <c r="A7" s="473" t="s">
        <v>8415</v>
      </c>
      <c r="B7" s="867" t="s">
        <v>8412</v>
      </c>
      <c r="C7" s="558" t="s">
        <v>8413</v>
      </c>
      <c r="D7" s="519">
        <v>0.0</v>
      </c>
      <c r="E7" s="528"/>
      <c r="F7" s="528"/>
      <c r="G7" s="528"/>
      <c r="H7" s="528"/>
      <c r="I7" s="528"/>
      <c r="J7" s="528"/>
      <c r="K7" s="528"/>
      <c r="L7" s="528"/>
      <c r="M7" s="528"/>
      <c r="N7" s="528"/>
      <c r="O7" s="528"/>
      <c r="P7" s="865"/>
      <c r="Q7" s="867"/>
      <c r="R7" s="528"/>
      <c r="S7" s="1300"/>
      <c r="T7" s="1273"/>
      <c r="U7" s="907"/>
      <c r="V7" s="865"/>
      <c r="W7" s="571"/>
      <c r="X7" s="907"/>
      <c r="Y7" s="907"/>
      <c r="Z7" s="907"/>
      <c r="AA7" s="907"/>
      <c r="AB7" s="907"/>
      <c r="AC7" s="907"/>
      <c r="AD7" s="907"/>
      <c r="AE7" s="1293"/>
      <c r="AF7" s="907"/>
      <c r="AG7" s="907"/>
      <c r="AH7" s="907"/>
    </row>
    <row r="8" hidden="1">
      <c r="A8" s="868" t="s">
        <v>8416</v>
      </c>
      <c r="B8" s="867" t="s">
        <v>8412</v>
      </c>
      <c r="C8" s="558" t="s">
        <v>8413</v>
      </c>
      <c r="D8" s="519">
        <v>0.0</v>
      </c>
      <c r="E8" s="528"/>
      <c r="F8" s="528"/>
      <c r="G8" s="528"/>
      <c r="H8" s="528"/>
      <c r="I8" s="528"/>
      <c r="J8" s="528"/>
      <c r="K8" s="528"/>
      <c r="L8" s="528"/>
      <c r="M8" s="528"/>
      <c r="N8" s="528"/>
      <c r="O8" s="528"/>
      <c r="P8" s="865"/>
      <c r="Q8" s="867"/>
      <c r="R8" s="528"/>
      <c r="S8" s="1300"/>
      <c r="T8" s="1273"/>
      <c r="U8" s="907"/>
      <c r="V8" s="865"/>
      <c r="W8" s="571"/>
      <c r="X8" s="907"/>
      <c r="Y8" s="907"/>
      <c r="Z8" s="907"/>
      <c r="AA8" s="907"/>
      <c r="AB8" s="907"/>
      <c r="AC8" s="907"/>
      <c r="AD8" s="907"/>
      <c r="AE8" s="1293"/>
      <c r="AF8" s="907"/>
      <c r="AG8" s="907"/>
      <c r="AH8" s="907"/>
    </row>
    <row r="9" hidden="1">
      <c r="A9" s="868" t="s">
        <v>8417</v>
      </c>
      <c r="B9" s="867" t="s">
        <v>8412</v>
      </c>
      <c r="C9" s="558" t="s">
        <v>8413</v>
      </c>
      <c r="D9" s="519">
        <v>0.0</v>
      </c>
      <c r="E9" s="528"/>
      <c r="F9" s="528"/>
      <c r="G9" s="528"/>
      <c r="H9" s="528"/>
      <c r="I9" s="528"/>
      <c r="J9" s="528"/>
      <c r="K9" s="528"/>
      <c r="L9" s="528"/>
      <c r="M9" s="528"/>
      <c r="N9" s="528"/>
      <c r="O9" s="528"/>
      <c r="P9" s="865"/>
      <c r="Q9" s="867"/>
      <c r="R9" s="528"/>
      <c r="S9" s="1300"/>
      <c r="T9" s="1273"/>
      <c r="U9" s="907"/>
      <c r="V9" s="865"/>
      <c r="W9" s="571"/>
      <c r="X9" s="907"/>
      <c r="Y9" s="907"/>
      <c r="Z9" s="907"/>
      <c r="AA9" s="907"/>
      <c r="AB9" s="907"/>
      <c r="AC9" s="907"/>
      <c r="AD9" s="907"/>
      <c r="AE9" s="1293"/>
      <c r="AF9" s="907"/>
      <c r="AG9" s="907"/>
      <c r="AH9" s="907"/>
    </row>
    <row r="10" hidden="1">
      <c r="A10" s="868" t="s">
        <v>8418</v>
      </c>
      <c r="B10" s="867" t="s">
        <v>8412</v>
      </c>
      <c r="C10" s="558" t="s">
        <v>8413</v>
      </c>
      <c r="D10" s="519">
        <v>0.0</v>
      </c>
      <c r="E10" s="528"/>
      <c r="F10" s="528"/>
      <c r="G10" s="528"/>
      <c r="H10" s="528"/>
      <c r="I10" s="528"/>
      <c r="J10" s="528"/>
      <c r="K10" s="528"/>
      <c r="L10" s="528"/>
      <c r="M10" s="528"/>
      <c r="N10" s="528"/>
      <c r="O10" s="528"/>
      <c r="P10" s="865"/>
      <c r="Q10" s="867"/>
      <c r="R10" s="528"/>
      <c r="S10" s="1300"/>
      <c r="T10" s="1273"/>
      <c r="U10" s="907"/>
      <c r="V10" s="865"/>
      <c r="W10" s="571"/>
      <c r="X10" s="907"/>
      <c r="Y10" s="907"/>
      <c r="Z10" s="907"/>
      <c r="AA10" s="907"/>
      <c r="AB10" s="907"/>
      <c r="AC10" s="907"/>
      <c r="AD10" s="907"/>
      <c r="AE10" s="1302" t="s">
        <v>8419</v>
      </c>
      <c r="AF10" s="907"/>
      <c r="AG10" s="907"/>
      <c r="AH10" s="907"/>
    </row>
    <row r="11" hidden="1">
      <c r="A11" s="868" t="s">
        <v>8420</v>
      </c>
      <c r="B11" s="867" t="s">
        <v>8412</v>
      </c>
      <c r="C11" s="558" t="s">
        <v>8413</v>
      </c>
      <c r="D11" s="519">
        <v>0.0</v>
      </c>
      <c r="E11" s="528"/>
      <c r="F11" s="528"/>
      <c r="G11" s="528"/>
      <c r="H11" s="528"/>
      <c r="I11" s="528"/>
      <c r="J11" s="528"/>
      <c r="K11" s="528"/>
      <c r="L11" s="528"/>
      <c r="M11" s="528"/>
      <c r="N11" s="528"/>
      <c r="O11" s="528"/>
      <c r="P11" s="865"/>
      <c r="Q11" s="867"/>
      <c r="R11" s="528"/>
      <c r="S11" s="1300"/>
      <c r="T11" s="1273"/>
      <c r="U11" s="907"/>
      <c r="V11" s="865"/>
      <c r="W11" s="571"/>
      <c r="X11" s="907"/>
      <c r="Y11" s="907"/>
      <c r="Z11" s="907"/>
      <c r="AA11" s="907"/>
      <c r="AB11" s="907"/>
      <c r="AC11" s="907"/>
      <c r="AD11" s="907"/>
      <c r="AE11" s="1293"/>
      <c r="AF11" s="907"/>
      <c r="AG11" s="907"/>
      <c r="AH11" s="907"/>
    </row>
    <row r="12" hidden="1">
      <c r="A12" s="868" t="s">
        <v>8421</v>
      </c>
      <c r="B12" s="867" t="s">
        <v>8412</v>
      </c>
      <c r="C12" s="558" t="s">
        <v>8413</v>
      </c>
      <c r="D12" s="519">
        <v>0.0</v>
      </c>
      <c r="E12" s="528"/>
      <c r="F12" s="528"/>
      <c r="G12" s="528"/>
      <c r="H12" s="528"/>
      <c r="I12" s="528"/>
      <c r="J12" s="528"/>
      <c r="K12" s="528"/>
      <c r="L12" s="528"/>
      <c r="M12" s="528"/>
      <c r="N12" s="528"/>
      <c r="O12" s="528"/>
      <c r="P12" s="865"/>
      <c r="Q12" s="867"/>
      <c r="R12" s="528"/>
      <c r="S12" s="1300"/>
      <c r="T12" s="1273"/>
      <c r="U12" s="907"/>
      <c r="V12" s="865"/>
      <c r="W12" s="571"/>
      <c r="X12" s="907"/>
      <c r="Y12" s="907"/>
      <c r="Z12" s="907"/>
      <c r="AA12" s="907"/>
      <c r="AB12" s="907"/>
      <c r="AC12" s="907"/>
      <c r="AD12" s="907"/>
      <c r="AE12" s="1293"/>
      <c r="AF12" s="907"/>
      <c r="AG12" s="907"/>
      <c r="AH12" s="907"/>
    </row>
    <row r="13" hidden="1">
      <c r="A13" s="1303" t="s">
        <v>8422</v>
      </c>
      <c r="B13" s="867" t="s">
        <v>8412</v>
      </c>
      <c r="C13" s="558" t="s">
        <v>8413</v>
      </c>
      <c r="D13" s="519">
        <v>0.0</v>
      </c>
      <c r="E13" s="528"/>
      <c r="F13" s="528"/>
      <c r="G13" s="528"/>
      <c r="H13" s="528"/>
      <c r="I13" s="528"/>
      <c r="J13" s="528"/>
      <c r="K13" s="528"/>
      <c r="L13" s="528"/>
      <c r="M13" s="528"/>
      <c r="N13" s="528"/>
      <c r="O13" s="528"/>
      <c r="P13" s="865"/>
      <c r="Q13" s="867"/>
      <c r="R13" s="528"/>
      <c r="S13" s="1300"/>
      <c r="T13" s="1273"/>
      <c r="U13" s="907"/>
      <c r="V13" s="865"/>
      <c r="W13" s="571"/>
      <c r="X13" s="907"/>
      <c r="Y13" s="907"/>
      <c r="Z13" s="907"/>
      <c r="AA13" s="907"/>
      <c r="AB13" s="907"/>
      <c r="AC13" s="907"/>
      <c r="AD13" s="907"/>
      <c r="AE13" s="1302" t="s">
        <v>8423</v>
      </c>
      <c r="AF13" s="907"/>
      <c r="AG13" s="907"/>
      <c r="AH13" s="907"/>
    </row>
    <row r="14" hidden="1">
      <c r="A14" s="868" t="s">
        <v>8424</v>
      </c>
      <c r="B14" s="867" t="s">
        <v>8412</v>
      </c>
      <c r="C14" s="558" t="s">
        <v>8413</v>
      </c>
      <c r="D14" s="519">
        <v>0.0</v>
      </c>
      <c r="E14" s="528"/>
      <c r="F14" s="528"/>
      <c r="G14" s="528"/>
      <c r="H14" s="528"/>
      <c r="I14" s="528"/>
      <c r="J14" s="528"/>
      <c r="K14" s="528"/>
      <c r="L14" s="528"/>
      <c r="M14" s="528"/>
      <c r="N14" s="528"/>
      <c r="O14" s="528"/>
      <c r="P14" s="865"/>
      <c r="Q14" s="867"/>
      <c r="R14" s="528"/>
      <c r="S14" s="1300"/>
      <c r="T14" s="1273"/>
      <c r="U14" s="907"/>
      <c r="V14" s="865"/>
      <c r="W14" s="571"/>
      <c r="X14" s="907"/>
      <c r="Y14" s="907"/>
      <c r="Z14" s="907"/>
      <c r="AA14" s="907"/>
      <c r="AB14" s="907"/>
      <c r="AC14" s="907"/>
      <c r="AD14" s="907"/>
      <c r="AE14" s="1293"/>
      <c r="AF14" s="907"/>
      <c r="AG14" s="907"/>
      <c r="AH14" s="907"/>
    </row>
    <row r="15" hidden="1">
      <c r="A15" s="868" t="s">
        <v>8425</v>
      </c>
      <c r="B15" s="867" t="s">
        <v>8412</v>
      </c>
      <c r="C15" s="558" t="s">
        <v>8413</v>
      </c>
      <c r="D15" s="519">
        <v>0.0</v>
      </c>
      <c r="E15" s="528"/>
      <c r="F15" s="528"/>
      <c r="G15" s="528"/>
      <c r="H15" s="528"/>
      <c r="I15" s="528"/>
      <c r="J15" s="528"/>
      <c r="K15" s="528"/>
      <c r="L15" s="528"/>
      <c r="M15" s="528"/>
      <c r="N15" s="528"/>
      <c r="O15" s="528"/>
      <c r="P15" s="865"/>
      <c r="Q15" s="867"/>
      <c r="R15" s="528"/>
      <c r="S15" s="1300"/>
      <c r="T15" s="1273"/>
      <c r="U15" s="907"/>
      <c r="V15" s="865"/>
      <c r="W15" s="571"/>
      <c r="X15" s="907"/>
      <c r="Y15" s="907"/>
      <c r="Z15" s="907"/>
      <c r="AA15" s="907"/>
      <c r="AB15" s="907"/>
      <c r="AC15" s="907"/>
      <c r="AD15" s="907"/>
      <c r="AE15" s="1302" t="s">
        <v>8426</v>
      </c>
      <c r="AF15" s="907"/>
      <c r="AG15" s="907"/>
      <c r="AH15" s="907"/>
    </row>
    <row r="16" hidden="1">
      <c r="A16" s="868" t="s">
        <v>8427</v>
      </c>
      <c r="B16" s="867" t="s">
        <v>8412</v>
      </c>
      <c r="C16" s="558" t="s">
        <v>8413</v>
      </c>
      <c r="D16" s="519">
        <v>0.0</v>
      </c>
      <c r="E16" s="528"/>
      <c r="F16" s="528"/>
      <c r="G16" s="528"/>
      <c r="H16" s="528"/>
      <c r="I16" s="528"/>
      <c r="J16" s="528"/>
      <c r="K16" s="528"/>
      <c r="L16" s="528"/>
      <c r="M16" s="528"/>
      <c r="N16" s="528"/>
      <c r="O16" s="528"/>
      <c r="P16" s="865"/>
      <c r="Q16" s="867"/>
      <c r="R16" s="528"/>
      <c r="S16" s="1300"/>
      <c r="T16" s="1273"/>
      <c r="U16" s="907"/>
      <c r="V16" s="865"/>
      <c r="W16" s="571"/>
      <c r="X16" s="907"/>
      <c r="Y16" s="907"/>
      <c r="Z16" s="907"/>
      <c r="AA16" s="907"/>
      <c r="AB16" s="907"/>
      <c r="AC16" s="907"/>
      <c r="AD16" s="907"/>
      <c r="AE16" s="1293"/>
      <c r="AF16" s="907"/>
      <c r="AG16" s="907"/>
      <c r="AH16" s="907"/>
    </row>
    <row r="17" hidden="1">
      <c r="A17" s="868" t="s">
        <v>8428</v>
      </c>
      <c r="B17" s="867" t="s">
        <v>8412</v>
      </c>
      <c r="C17" s="558" t="s">
        <v>8413</v>
      </c>
      <c r="D17" s="519">
        <v>0.0</v>
      </c>
      <c r="E17" s="528"/>
      <c r="F17" s="528"/>
      <c r="G17" s="528"/>
      <c r="H17" s="528"/>
      <c r="I17" s="528"/>
      <c r="J17" s="528"/>
      <c r="K17" s="528"/>
      <c r="L17" s="528"/>
      <c r="M17" s="528"/>
      <c r="N17" s="528"/>
      <c r="O17" s="528"/>
      <c r="P17" s="865"/>
      <c r="Q17" s="867"/>
      <c r="R17" s="528"/>
      <c r="S17" s="1300"/>
      <c r="T17" s="1273"/>
      <c r="U17" s="907"/>
      <c r="V17" s="865"/>
      <c r="W17" s="571"/>
      <c r="X17" s="907"/>
      <c r="Y17" s="907"/>
      <c r="Z17" s="907"/>
      <c r="AA17" s="907"/>
      <c r="AB17" s="907"/>
      <c r="AC17" s="907"/>
      <c r="AD17" s="907"/>
      <c r="AE17" s="1302" t="s">
        <v>8429</v>
      </c>
      <c r="AF17" s="907"/>
      <c r="AG17" s="907"/>
      <c r="AH17" s="907"/>
    </row>
    <row r="18" hidden="1">
      <c r="A18" s="868" t="s">
        <v>8430</v>
      </c>
      <c r="B18" s="867" t="s">
        <v>8412</v>
      </c>
      <c r="C18" s="558" t="s">
        <v>8413</v>
      </c>
      <c r="D18" s="519">
        <v>0.0</v>
      </c>
      <c r="E18" s="528"/>
      <c r="F18" s="528"/>
      <c r="G18" s="528"/>
      <c r="H18" s="528"/>
      <c r="I18" s="528"/>
      <c r="J18" s="528"/>
      <c r="K18" s="528"/>
      <c r="L18" s="528"/>
      <c r="M18" s="528"/>
      <c r="N18" s="528"/>
      <c r="O18" s="528"/>
      <c r="P18" s="865"/>
      <c r="Q18" s="867"/>
      <c r="R18" s="528"/>
      <c r="S18" s="1300"/>
      <c r="T18" s="1273"/>
      <c r="U18" s="907"/>
      <c r="V18" s="865"/>
      <c r="W18" s="571"/>
      <c r="X18" s="907"/>
      <c r="Y18" s="907"/>
      <c r="Z18" s="907"/>
      <c r="AA18" s="907"/>
      <c r="AB18" s="907"/>
      <c r="AC18" s="907"/>
      <c r="AD18" s="907"/>
      <c r="AE18" s="1304"/>
      <c r="AF18" s="907"/>
      <c r="AG18" s="907"/>
      <c r="AH18" s="907"/>
    </row>
    <row r="19" hidden="1">
      <c r="A19" s="868" t="s">
        <v>8431</v>
      </c>
      <c r="B19" s="867" t="s">
        <v>8412</v>
      </c>
      <c r="C19" s="558" t="s">
        <v>8413</v>
      </c>
      <c r="D19" s="519">
        <v>0.0</v>
      </c>
      <c r="E19" s="528"/>
      <c r="F19" s="528"/>
      <c r="G19" s="528"/>
      <c r="H19" s="528"/>
      <c r="I19" s="528"/>
      <c r="J19" s="528"/>
      <c r="K19" s="528"/>
      <c r="L19" s="528"/>
      <c r="M19" s="528"/>
      <c r="N19" s="528"/>
      <c r="O19" s="528"/>
      <c r="P19" s="865"/>
      <c r="Q19" s="867"/>
      <c r="R19" s="528"/>
      <c r="S19" s="1300"/>
      <c r="T19" s="1273"/>
      <c r="U19" s="907"/>
      <c r="V19" s="865"/>
      <c r="W19" s="571"/>
      <c r="X19" s="907"/>
      <c r="Y19" s="907"/>
      <c r="Z19" s="907"/>
      <c r="AA19" s="907"/>
      <c r="AB19" s="907"/>
      <c r="AC19" s="907"/>
      <c r="AD19" s="907"/>
      <c r="AE19" s="1293"/>
      <c r="AF19" s="907"/>
      <c r="AG19" s="907"/>
      <c r="AH19" s="907"/>
    </row>
    <row r="20">
      <c r="A20" s="523" t="s">
        <v>8432</v>
      </c>
      <c r="B20" s="528" t="s">
        <v>3577</v>
      </c>
      <c r="C20" s="864" t="s">
        <v>109</v>
      </c>
      <c r="D20" s="519">
        <f t="shared" ref="D20:D23" si="1">100-5*COUNTIF(F20:Y20,"X*")</f>
        <v>15</v>
      </c>
      <c r="E20" s="528" t="s">
        <v>8433</v>
      </c>
      <c r="F20" s="1289" t="s">
        <v>40</v>
      </c>
      <c r="G20" s="864" t="s">
        <v>570</v>
      </c>
      <c r="H20" s="521" t="s">
        <v>570</v>
      </c>
      <c r="I20" s="864" t="s">
        <v>570</v>
      </c>
      <c r="J20" s="521" t="s">
        <v>570</v>
      </c>
      <c r="K20" s="864" t="s">
        <v>570</v>
      </c>
      <c r="L20" s="864" t="s">
        <v>570</v>
      </c>
      <c r="M20" s="521" t="s">
        <v>570</v>
      </c>
      <c r="N20" s="521" t="s">
        <v>570</v>
      </c>
      <c r="O20" s="521" t="s">
        <v>570</v>
      </c>
      <c r="P20" s="521" t="s">
        <v>570</v>
      </c>
      <c r="Q20" s="864" t="s">
        <v>570</v>
      </c>
      <c r="R20" s="864" t="s">
        <v>570</v>
      </c>
      <c r="S20" s="521" t="s">
        <v>570</v>
      </c>
      <c r="T20" s="864" t="s">
        <v>570</v>
      </c>
      <c r="U20" s="1289" t="s">
        <v>40</v>
      </c>
      <c r="V20" s="521" t="s">
        <v>570</v>
      </c>
      <c r="W20" s="521" t="s">
        <v>570</v>
      </c>
      <c r="X20" s="864" t="s">
        <v>570</v>
      </c>
      <c r="Y20" s="1289" t="s">
        <v>40</v>
      </c>
      <c r="Z20" s="865" t="s">
        <v>8434</v>
      </c>
      <c r="AA20" s="907"/>
      <c r="AB20" s="864" t="s">
        <v>570</v>
      </c>
      <c r="AC20" s="1273" t="s">
        <v>8435</v>
      </c>
      <c r="AD20" s="911" t="s">
        <v>8436</v>
      </c>
      <c r="AE20" s="1305" t="s">
        <v>8437</v>
      </c>
      <c r="AF20" s="907"/>
      <c r="AG20" s="907"/>
      <c r="AH20" s="907"/>
    </row>
    <row r="21">
      <c r="A21" s="466" t="s">
        <v>8438</v>
      </c>
      <c r="B21" s="528" t="s">
        <v>3577</v>
      </c>
      <c r="C21" s="872" t="s">
        <v>57</v>
      </c>
      <c r="D21" s="519">
        <f t="shared" si="1"/>
        <v>45</v>
      </c>
      <c r="E21" s="528" t="s">
        <v>8433</v>
      </c>
      <c r="F21" s="1289" t="s">
        <v>40</v>
      </c>
      <c r="G21" s="864" t="s">
        <v>570</v>
      </c>
      <c r="H21" s="521" t="s">
        <v>570</v>
      </c>
      <c r="I21" s="1289" t="s">
        <v>40</v>
      </c>
      <c r="J21" s="521" t="s">
        <v>570</v>
      </c>
      <c r="K21" s="864" t="s">
        <v>570</v>
      </c>
      <c r="L21" s="864" t="s">
        <v>570</v>
      </c>
      <c r="M21" s="521" t="s">
        <v>570</v>
      </c>
      <c r="N21" s="533" t="s">
        <v>8439</v>
      </c>
      <c r="O21" s="533" t="s">
        <v>8439</v>
      </c>
      <c r="P21" s="533" t="s">
        <v>8439</v>
      </c>
      <c r="Q21" s="1289" t="s">
        <v>40</v>
      </c>
      <c r="R21" s="533" t="s">
        <v>8440</v>
      </c>
      <c r="S21" s="521" t="s">
        <v>570</v>
      </c>
      <c r="T21" s="864" t="s">
        <v>570</v>
      </c>
      <c r="U21" s="1289" t="s">
        <v>40</v>
      </c>
      <c r="V21" s="521" t="s">
        <v>570</v>
      </c>
      <c r="W21" s="521" t="s">
        <v>570</v>
      </c>
      <c r="X21" s="864" t="s">
        <v>570</v>
      </c>
      <c r="Y21" s="1289" t="s">
        <v>40</v>
      </c>
      <c r="Z21" s="865" t="s">
        <v>8441</v>
      </c>
      <c r="AA21" s="907"/>
      <c r="AB21" s="864" t="s">
        <v>570</v>
      </c>
      <c r="AC21" s="1306" t="s">
        <v>8442</v>
      </c>
      <c r="AD21" s="473" t="s">
        <v>8443</v>
      </c>
      <c r="AE21" s="466" t="s">
        <v>8444</v>
      </c>
      <c r="AF21" s="907"/>
      <c r="AG21" s="907"/>
      <c r="AH21" s="907"/>
    </row>
    <row r="22">
      <c r="A22" s="466" t="s">
        <v>8445</v>
      </c>
      <c r="B22" s="528" t="s">
        <v>3577</v>
      </c>
      <c r="C22" s="534" t="s">
        <v>36</v>
      </c>
      <c r="D22" s="519">
        <f t="shared" si="1"/>
        <v>90</v>
      </c>
      <c r="E22" s="528" t="s">
        <v>8446</v>
      </c>
      <c r="F22" s="1307" t="s">
        <v>40</v>
      </c>
      <c r="G22" s="1307" t="s">
        <v>40</v>
      </c>
      <c r="H22" s="521" t="s">
        <v>570</v>
      </c>
      <c r="I22" s="1307" t="s">
        <v>40</v>
      </c>
      <c r="J22" s="533" t="s">
        <v>8447</v>
      </c>
      <c r="K22" s="1307" t="s">
        <v>40</v>
      </c>
      <c r="L22" s="1307" t="s">
        <v>40</v>
      </c>
      <c r="M22" s="534" t="s">
        <v>8448</v>
      </c>
      <c r="N22" s="533" t="s">
        <v>8449</v>
      </c>
      <c r="O22" s="533" t="s">
        <v>8450</v>
      </c>
      <c r="P22" s="533" t="s">
        <v>8451</v>
      </c>
      <c r="Q22" s="1289" t="s">
        <v>40</v>
      </c>
      <c r="R22" s="533" t="s">
        <v>8452</v>
      </c>
      <c r="S22" s="533" t="s">
        <v>8453</v>
      </c>
      <c r="T22" s="533" t="s">
        <v>8454</v>
      </c>
      <c r="U22" s="1289" t="s">
        <v>40</v>
      </c>
      <c r="V22" s="521" t="s">
        <v>570</v>
      </c>
      <c r="W22" s="533" t="s">
        <v>8455</v>
      </c>
      <c r="X22" s="534" t="s">
        <v>3137</v>
      </c>
      <c r="Y22" s="1289" t="s">
        <v>40</v>
      </c>
      <c r="Z22" s="865"/>
      <c r="AA22" s="865" t="s">
        <v>8456</v>
      </c>
      <c r="AB22" s="864" t="s">
        <v>570</v>
      </c>
      <c r="AC22" s="908" t="s">
        <v>8457</v>
      </c>
      <c r="AD22" s="867">
        <v>2.14130604E8</v>
      </c>
      <c r="AE22" s="466" t="s">
        <v>8458</v>
      </c>
      <c r="AF22" s="907"/>
      <c r="AG22" s="907"/>
      <c r="AH22" s="907"/>
    </row>
    <row r="23">
      <c r="A23" s="522" t="s">
        <v>8459</v>
      </c>
      <c r="B23" s="528" t="s">
        <v>3577</v>
      </c>
      <c r="C23" s="864" t="s">
        <v>109</v>
      </c>
      <c r="D23" s="519">
        <f t="shared" si="1"/>
        <v>100</v>
      </c>
      <c r="E23" s="528" t="s">
        <v>8460</v>
      </c>
      <c r="F23" s="1289" t="s">
        <v>40</v>
      </c>
      <c r="G23" s="1307" t="s">
        <v>40</v>
      </c>
      <c r="H23" s="533" t="s">
        <v>8461</v>
      </c>
      <c r="I23" s="1289" t="s">
        <v>40</v>
      </c>
      <c r="J23" s="533" t="s">
        <v>8462</v>
      </c>
      <c r="K23" s="1307" t="s">
        <v>40</v>
      </c>
      <c r="L23" s="856" t="s">
        <v>2888</v>
      </c>
      <c r="M23" s="1307" t="s">
        <v>8463</v>
      </c>
      <c r="N23" s="533" t="s">
        <v>8464</v>
      </c>
      <c r="O23" s="533" t="s">
        <v>8464</v>
      </c>
      <c r="P23" s="906" t="s">
        <v>8464</v>
      </c>
      <c r="Q23" s="1289" t="s">
        <v>40</v>
      </c>
      <c r="R23" s="533" t="s">
        <v>8465</v>
      </c>
      <c r="S23" s="534" t="s">
        <v>8466</v>
      </c>
      <c r="T23" s="906" t="s">
        <v>8465</v>
      </c>
      <c r="U23" s="1289" t="s">
        <v>40</v>
      </c>
      <c r="V23" s="533" t="s">
        <v>8467</v>
      </c>
      <c r="W23" s="533" t="s">
        <v>8468</v>
      </c>
      <c r="X23" s="534" t="s">
        <v>8469</v>
      </c>
      <c r="Y23" s="1289" t="s">
        <v>40</v>
      </c>
      <c r="Z23" s="865"/>
      <c r="AA23" s="907"/>
      <c r="AB23" s="864" t="s">
        <v>570</v>
      </c>
      <c r="AC23" s="1273" t="s">
        <v>8470</v>
      </c>
      <c r="AD23" s="865" t="s">
        <v>8471</v>
      </c>
      <c r="AE23" s="1308" t="s">
        <v>8472</v>
      </c>
      <c r="AF23" s="907"/>
      <c r="AG23" s="907"/>
      <c r="AH23" s="907"/>
    </row>
    <row r="24">
      <c r="A24" s="545" t="s">
        <v>8473</v>
      </c>
      <c r="B24" s="909" t="s">
        <v>8474</v>
      </c>
      <c r="C24" s="546" t="s">
        <v>8475</v>
      </c>
      <c r="D24" s="556">
        <v>0.0</v>
      </c>
      <c r="E24" s="1309"/>
      <c r="F24" s="1310"/>
      <c r="G24" s="882"/>
      <c r="H24" s="546"/>
      <c r="I24" s="1310"/>
      <c r="J24" s="546"/>
      <c r="K24" s="882"/>
      <c r="L24" s="882"/>
      <c r="M24" s="1311"/>
      <c r="N24" s="546"/>
      <c r="O24" s="546"/>
      <c r="P24" s="909"/>
      <c r="Q24" s="1310"/>
      <c r="R24" s="546"/>
      <c r="S24" s="546"/>
      <c r="T24" s="909"/>
      <c r="U24" s="1310"/>
      <c r="V24" s="546"/>
      <c r="W24" s="546"/>
      <c r="X24" s="882"/>
      <c r="Y24" s="1310"/>
      <c r="Z24" s="909"/>
      <c r="AA24" s="1156"/>
      <c r="AB24" s="882"/>
      <c r="AC24" s="1312"/>
      <c r="AD24" s="909"/>
      <c r="AE24" s="1313"/>
      <c r="AF24" s="907"/>
      <c r="AG24" s="907"/>
      <c r="AH24" s="907"/>
    </row>
    <row r="25">
      <c r="A25" s="466" t="s">
        <v>8476</v>
      </c>
      <c r="B25" s="528" t="s">
        <v>3577</v>
      </c>
      <c r="C25" s="864" t="s">
        <v>109</v>
      </c>
      <c r="D25" s="519">
        <f>100-5*COUNTIF(F25:Y25,"X*")</f>
        <v>40</v>
      </c>
      <c r="E25" s="528" t="s">
        <v>8477</v>
      </c>
      <c r="F25" s="1289" t="s">
        <v>40</v>
      </c>
      <c r="G25" s="1289" t="s">
        <v>40</v>
      </c>
      <c r="H25" s="521" t="s">
        <v>570</v>
      </c>
      <c r="I25" s="1289" t="s">
        <v>40</v>
      </c>
      <c r="J25" s="521" t="s">
        <v>570</v>
      </c>
      <c r="K25" s="1289" t="s">
        <v>40</v>
      </c>
      <c r="L25" s="864" t="s">
        <v>570</v>
      </c>
      <c r="M25" s="1307" t="s">
        <v>8478</v>
      </c>
      <c r="N25" s="521" t="s">
        <v>570</v>
      </c>
      <c r="O25" s="521" t="s">
        <v>570</v>
      </c>
      <c r="P25" s="521" t="s">
        <v>570</v>
      </c>
      <c r="Q25" s="864" t="s">
        <v>570</v>
      </c>
      <c r="R25" s="864" t="s">
        <v>570</v>
      </c>
      <c r="S25" s="521" t="s">
        <v>570</v>
      </c>
      <c r="T25" s="864" t="s">
        <v>570</v>
      </c>
      <c r="U25" s="864" t="s">
        <v>570</v>
      </c>
      <c r="V25" s="533" t="s">
        <v>8479</v>
      </c>
      <c r="W25" s="1307" t="s">
        <v>40</v>
      </c>
      <c r="X25" s="864" t="s">
        <v>570</v>
      </c>
      <c r="Y25" s="1289" t="s">
        <v>40</v>
      </c>
      <c r="Z25" s="865" t="s">
        <v>8480</v>
      </c>
      <c r="AA25" s="907"/>
      <c r="AB25" s="864" t="s">
        <v>570</v>
      </c>
      <c r="AC25" s="1273" t="s">
        <v>8481</v>
      </c>
      <c r="AD25" s="1314" t="s">
        <v>8482</v>
      </c>
      <c r="AE25" s="1305" t="s">
        <v>8483</v>
      </c>
      <c r="AF25" s="907"/>
      <c r="AG25" s="907"/>
      <c r="AH25" s="907"/>
    </row>
    <row r="26" hidden="1">
      <c r="A26" s="483" t="s">
        <v>8484</v>
      </c>
      <c r="B26" s="867" t="s">
        <v>8412</v>
      </c>
      <c r="C26" s="546" t="s">
        <v>8475</v>
      </c>
      <c r="D26" s="519">
        <v>0.0</v>
      </c>
      <c r="E26" s="528"/>
      <c r="F26" s="858"/>
      <c r="G26" s="858"/>
      <c r="H26" s="528"/>
      <c r="I26" s="858"/>
      <c r="J26" s="1315"/>
      <c r="K26" s="858"/>
      <c r="L26" s="858"/>
      <c r="M26" s="528"/>
      <c r="N26" s="528"/>
      <c r="O26" s="528"/>
      <c r="P26" s="865"/>
      <c r="Q26" s="907"/>
      <c r="R26" s="858"/>
      <c r="S26" s="571"/>
      <c r="T26" s="907"/>
      <c r="U26" s="907"/>
      <c r="V26" s="571"/>
      <c r="W26" s="571"/>
      <c r="X26" s="907"/>
      <c r="Y26" s="907"/>
      <c r="Z26" s="907"/>
      <c r="AA26" s="907"/>
      <c r="AB26" s="907"/>
      <c r="AC26" s="1273"/>
      <c r="AD26" s="1316" t="s">
        <v>8485</v>
      </c>
      <c r="AE26" s="1317" t="s">
        <v>8486</v>
      </c>
      <c r="AF26" s="907"/>
      <c r="AG26" s="907"/>
      <c r="AH26" s="907"/>
    </row>
    <row r="27" hidden="1">
      <c r="A27" s="1318" t="s">
        <v>8487</v>
      </c>
      <c r="B27" s="867" t="s">
        <v>8412</v>
      </c>
      <c r="C27" s="546" t="s">
        <v>8475</v>
      </c>
      <c r="D27" s="519">
        <v>0.0</v>
      </c>
      <c r="E27" s="528"/>
      <c r="F27" s="858"/>
      <c r="G27" s="858"/>
      <c r="H27" s="528"/>
      <c r="I27" s="858"/>
      <c r="J27" s="1315"/>
      <c r="K27" s="858"/>
      <c r="L27" s="858"/>
      <c r="M27" s="528"/>
      <c r="N27" s="528"/>
      <c r="O27" s="528"/>
      <c r="P27" s="865"/>
      <c r="Q27" s="907"/>
      <c r="R27" s="858"/>
      <c r="S27" s="571"/>
      <c r="T27" s="907"/>
      <c r="U27" s="907"/>
      <c r="V27" s="571"/>
      <c r="W27" s="571"/>
      <c r="X27" s="907"/>
      <c r="Y27" s="907"/>
      <c r="Z27" s="907"/>
      <c r="AA27" s="907"/>
      <c r="AB27" s="907"/>
      <c r="AC27" s="1273"/>
      <c r="AD27" s="867" t="s">
        <v>8488</v>
      </c>
      <c r="AE27" s="1319" t="s">
        <v>8489</v>
      </c>
      <c r="AF27" s="907"/>
      <c r="AG27" s="907"/>
      <c r="AH27" s="907"/>
    </row>
    <row r="28" hidden="1">
      <c r="A28" s="483" t="s">
        <v>8490</v>
      </c>
      <c r="B28" s="867" t="s">
        <v>8412</v>
      </c>
      <c r="C28" s="546" t="s">
        <v>8413</v>
      </c>
      <c r="D28" s="519">
        <v>0.0</v>
      </c>
      <c r="E28" s="528"/>
      <c r="F28" s="858"/>
      <c r="G28" s="858"/>
      <c r="H28" s="528"/>
      <c r="I28" s="858"/>
      <c r="J28" s="1315"/>
      <c r="K28" s="858"/>
      <c r="L28" s="858"/>
      <c r="M28" s="528"/>
      <c r="N28" s="528"/>
      <c r="O28" s="528"/>
      <c r="P28" s="865"/>
      <c r="Q28" s="907"/>
      <c r="R28" s="858"/>
      <c r="S28" s="571"/>
      <c r="T28" s="907"/>
      <c r="U28" s="907"/>
      <c r="V28" s="571"/>
      <c r="W28" s="571"/>
      <c r="X28" s="907"/>
      <c r="Y28" s="907"/>
      <c r="Z28" s="907"/>
      <c r="AA28" s="907"/>
      <c r="AB28" s="907"/>
      <c r="AC28" s="1273"/>
      <c r="AD28" s="865" t="s">
        <v>8491</v>
      </c>
      <c r="AE28" s="1319" t="s">
        <v>8492</v>
      </c>
      <c r="AF28" s="907"/>
      <c r="AG28" s="907"/>
      <c r="AH28" s="907"/>
    </row>
    <row r="29" hidden="1">
      <c r="A29" s="483" t="s">
        <v>8493</v>
      </c>
      <c r="B29" s="867" t="s">
        <v>8412</v>
      </c>
      <c r="C29" s="546" t="s">
        <v>8413</v>
      </c>
      <c r="D29" s="519">
        <v>0.0</v>
      </c>
      <c r="E29" s="528"/>
      <c r="F29" s="858"/>
      <c r="G29" s="858"/>
      <c r="H29" s="528"/>
      <c r="I29" s="858"/>
      <c r="J29" s="1315"/>
      <c r="K29" s="858"/>
      <c r="L29" s="858"/>
      <c r="M29" s="528"/>
      <c r="N29" s="528"/>
      <c r="O29" s="528"/>
      <c r="P29" s="865"/>
      <c r="Q29" s="907"/>
      <c r="R29" s="858"/>
      <c r="S29" s="571"/>
      <c r="T29" s="907"/>
      <c r="U29" s="907"/>
      <c r="V29" s="571"/>
      <c r="W29" s="571"/>
      <c r="X29" s="907"/>
      <c r="Y29" s="907"/>
      <c r="Z29" s="907"/>
      <c r="AA29" s="907"/>
      <c r="AB29" s="907"/>
      <c r="AC29" s="1273"/>
      <c r="AD29" s="865" t="s">
        <v>8494</v>
      </c>
      <c r="AE29" s="1319" t="s">
        <v>8495</v>
      </c>
      <c r="AF29" s="907"/>
      <c r="AG29" s="907"/>
      <c r="AH29" s="907"/>
    </row>
    <row r="30" hidden="1">
      <c r="A30" s="483" t="s">
        <v>8496</v>
      </c>
      <c r="B30" s="867" t="s">
        <v>8412</v>
      </c>
      <c r="C30" s="546" t="s">
        <v>8413</v>
      </c>
      <c r="D30" s="519">
        <v>0.0</v>
      </c>
      <c r="E30" s="528"/>
      <c r="F30" s="858"/>
      <c r="G30" s="858"/>
      <c r="H30" s="528"/>
      <c r="I30" s="858"/>
      <c r="J30" s="1315"/>
      <c r="K30" s="858"/>
      <c r="L30" s="858"/>
      <c r="M30" s="528"/>
      <c r="N30" s="528"/>
      <c r="O30" s="528"/>
      <c r="P30" s="865"/>
      <c r="Q30" s="907"/>
      <c r="R30" s="858"/>
      <c r="S30" s="571"/>
      <c r="T30" s="907"/>
      <c r="U30" s="907"/>
      <c r="V30" s="571"/>
      <c r="W30" s="571"/>
      <c r="X30" s="907"/>
      <c r="Y30" s="907"/>
      <c r="Z30" s="907"/>
      <c r="AA30" s="907"/>
      <c r="AB30" s="907"/>
      <c r="AC30" s="1273"/>
      <c r="AD30" s="865" t="s">
        <v>8497</v>
      </c>
      <c r="AE30" s="1319" t="s">
        <v>8498</v>
      </c>
      <c r="AF30" s="907"/>
      <c r="AG30" s="907"/>
      <c r="AH30" s="907"/>
    </row>
    <row r="31" hidden="1">
      <c r="A31" s="483" t="s">
        <v>8499</v>
      </c>
      <c r="B31" s="867" t="s">
        <v>8412</v>
      </c>
      <c r="C31" s="546" t="s">
        <v>8413</v>
      </c>
      <c r="D31" s="519">
        <v>0.0</v>
      </c>
      <c r="E31" s="528"/>
      <c r="F31" s="858"/>
      <c r="G31" s="858"/>
      <c r="H31" s="528"/>
      <c r="I31" s="858"/>
      <c r="J31" s="1315"/>
      <c r="K31" s="858"/>
      <c r="L31" s="858"/>
      <c r="M31" s="528"/>
      <c r="N31" s="528"/>
      <c r="O31" s="528"/>
      <c r="P31" s="865"/>
      <c r="Q31" s="907"/>
      <c r="R31" s="858"/>
      <c r="S31" s="571"/>
      <c r="T31" s="907"/>
      <c r="U31" s="907"/>
      <c r="V31" s="571"/>
      <c r="W31" s="571"/>
      <c r="X31" s="907"/>
      <c r="Y31" s="907"/>
      <c r="Z31" s="907"/>
      <c r="AA31" s="907"/>
      <c r="AB31" s="907"/>
      <c r="AC31" s="1273"/>
      <c r="AD31" s="865" t="s">
        <v>8500</v>
      </c>
      <c r="AE31" s="1319" t="s">
        <v>8501</v>
      </c>
      <c r="AF31" s="907"/>
      <c r="AG31" s="907"/>
      <c r="AH31" s="907"/>
    </row>
    <row r="32" hidden="1">
      <c r="A32" s="483" t="s">
        <v>8502</v>
      </c>
      <c r="B32" s="867" t="s">
        <v>8412</v>
      </c>
      <c r="C32" s="546" t="s">
        <v>8413</v>
      </c>
      <c r="D32" s="519">
        <v>0.0</v>
      </c>
      <c r="E32" s="528"/>
      <c r="F32" s="858"/>
      <c r="G32" s="858"/>
      <c r="H32" s="528"/>
      <c r="I32" s="858"/>
      <c r="J32" s="1315"/>
      <c r="K32" s="858"/>
      <c r="L32" s="858"/>
      <c r="M32" s="528"/>
      <c r="N32" s="528"/>
      <c r="O32" s="528"/>
      <c r="P32" s="865"/>
      <c r="Q32" s="907"/>
      <c r="R32" s="858"/>
      <c r="S32" s="571"/>
      <c r="T32" s="907"/>
      <c r="U32" s="907"/>
      <c r="V32" s="571"/>
      <c r="W32" s="571"/>
      <c r="X32" s="907"/>
      <c r="Y32" s="907"/>
      <c r="Z32" s="907"/>
      <c r="AA32" s="907"/>
      <c r="AB32" s="907"/>
      <c r="AC32" s="1273"/>
      <c r="AD32" s="865" t="s">
        <v>8503</v>
      </c>
      <c r="AE32" s="1319" t="s">
        <v>8504</v>
      </c>
      <c r="AF32" s="907"/>
      <c r="AG32" s="907"/>
      <c r="AH32" s="907"/>
    </row>
    <row r="33" hidden="1">
      <c r="A33" s="1318" t="s">
        <v>8505</v>
      </c>
      <c r="B33" s="867" t="s">
        <v>8412</v>
      </c>
      <c r="C33" s="546" t="s">
        <v>8413</v>
      </c>
      <c r="D33" s="519">
        <v>0.0</v>
      </c>
      <c r="E33" s="528"/>
      <c r="F33" s="858"/>
      <c r="G33" s="858"/>
      <c r="H33" s="528"/>
      <c r="I33" s="858"/>
      <c r="J33" s="1315"/>
      <c r="K33" s="858"/>
      <c r="L33" s="858"/>
      <c r="M33" s="528"/>
      <c r="N33" s="528"/>
      <c r="O33" s="528"/>
      <c r="P33" s="865"/>
      <c r="Q33" s="907"/>
      <c r="R33" s="858"/>
      <c r="S33" s="571"/>
      <c r="T33" s="907"/>
      <c r="U33" s="907"/>
      <c r="V33" s="571"/>
      <c r="W33" s="571"/>
      <c r="X33" s="907"/>
      <c r="Y33" s="907"/>
      <c r="Z33" s="907"/>
      <c r="AA33" s="907"/>
      <c r="AB33" s="907"/>
      <c r="AC33" s="1273"/>
      <c r="AD33" s="865" t="s">
        <v>8506</v>
      </c>
      <c r="AE33" s="1319" t="s">
        <v>8507</v>
      </c>
      <c r="AF33" s="907"/>
      <c r="AG33" s="907"/>
      <c r="AH33" s="907"/>
    </row>
    <row r="34" hidden="1">
      <c r="A34" s="1318" t="s">
        <v>8508</v>
      </c>
      <c r="B34" s="867" t="s">
        <v>8412</v>
      </c>
      <c r="C34" s="546" t="s">
        <v>8413</v>
      </c>
      <c r="D34" s="519">
        <v>0.0</v>
      </c>
      <c r="E34" s="528"/>
      <c r="F34" s="858"/>
      <c r="G34" s="858"/>
      <c r="H34" s="528"/>
      <c r="I34" s="858"/>
      <c r="J34" s="1315"/>
      <c r="K34" s="858"/>
      <c r="L34" s="858"/>
      <c r="M34" s="528"/>
      <c r="N34" s="528"/>
      <c r="O34" s="528"/>
      <c r="P34" s="865"/>
      <c r="Q34" s="907"/>
      <c r="R34" s="858"/>
      <c r="S34" s="571"/>
      <c r="T34" s="907"/>
      <c r="U34" s="907"/>
      <c r="V34" s="571"/>
      <c r="W34" s="571"/>
      <c r="X34" s="907"/>
      <c r="Y34" s="907"/>
      <c r="Z34" s="907"/>
      <c r="AA34" s="907"/>
      <c r="AB34" s="907"/>
      <c r="AC34" s="1273"/>
      <c r="AD34" s="865" t="s">
        <v>8509</v>
      </c>
      <c r="AE34" s="1319" t="s">
        <v>8510</v>
      </c>
      <c r="AF34" s="907"/>
      <c r="AG34" s="907"/>
      <c r="AH34" s="907"/>
    </row>
    <row r="35" hidden="1">
      <c r="A35" s="1318" t="s">
        <v>8511</v>
      </c>
      <c r="B35" s="867" t="s">
        <v>8412</v>
      </c>
      <c r="C35" s="546" t="s">
        <v>8413</v>
      </c>
      <c r="D35" s="519">
        <v>0.0</v>
      </c>
      <c r="E35" s="528"/>
      <c r="F35" s="858"/>
      <c r="G35" s="858"/>
      <c r="H35" s="528"/>
      <c r="I35" s="858"/>
      <c r="J35" s="1315"/>
      <c r="K35" s="858"/>
      <c r="L35" s="858"/>
      <c r="M35" s="528"/>
      <c r="N35" s="528"/>
      <c r="O35" s="528"/>
      <c r="P35" s="865"/>
      <c r="Q35" s="907"/>
      <c r="R35" s="858"/>
      <c r="S35" s="571"/>
      <c r="T35" s="907"/>
      <c r="U35" s="907"/>
      <c r="V35" s="571"/>
      <c r="W35" s="571"/>
      <c r="X35" s="907"/>
      <c r="Y35" s="907"/>
      <c r="Z35" s="907"/>
      <c r="AA35" s="907"/>
      <c r="AB35" s="907"/>
      <c r="AC35" s="1273"/>
      <c r="AD35" s="865" t="s">
        <v>8512</v>
      </c>
      <c r="AE35" s="1319" t="s">
        <v>8513</v>
      </c>
      <c r="AF35" s="907"/>
      <c r="AG35" s="907"/>
      <c r="AH35" s="907"/>
    </row>
    <row r="36" hidden="1">
      <c r="A36" s="1318" t="s">
        <v>8514</v>
      </c>
      <c r="B36" s="867" t="s">
        <v>8412</v>
      </c>
      <c r="C36" s="546" t="s">
        <v>8413</v>
      </c>
      <c r="D36" s="519">
        <v>0.0</v>
      </c>
      <c r="E36" s="528"/>
      <c r="F36" s="858"/>
      <c r="G36" s="858"/>
      <c r="H36" s="528"/>
      <c r="I36" s="858"/>
      <c r="J36" s="1315"/>
      <c r="K36" s="858"/>
      <c r="L36" s="858"/>
      <c r="M36" s="528"/>
      <c r="N36" s="528"/>
      <c r="O36" s="528"/>
      <c r="P36" s="865"/>
      <c r="Q36" s="907"/>
      <c r="R36" s="858"/>
      <c r="S36" s="571"/>
      <c r="T36" s="907"/>
      <c r="U36" s="907"/>
      <c r="V36" s="571"/>
      <c r="W36" s="571"/>
      <c r="X36" s="907"/>
      <c r="Y36" s="907"/>
      <c r="Z36" s="907"/>
      <c r="AA36" s="907"/>
      <c r="AB36" s="907"/>
      <c r="AC36" s="1273"/>
      <c r="AD36" s="865" t="s">
        <v>8515</v>
      </c>
      <c r="AE36" s="1319" t="s">
        <v>8516</v>
      </c>
      <c r="AF36" s="907"/>
      <c r="AG36" s="907"/>
      <c r="AH36" s="907"/>
    </row>
    <row r="37" hidden="1">
      <c r="A37" s="1318" t="s">
        <v>8517</v>
      </c>
      <c r="B37" s="867" t="s">
        <v>8412</v>
      </c>
      <c r="C37" s="546" t="s">
        <v>8413</v>
      </c>
      <c r="D37" s="519">
        <v>0.0</v>
      </c>
      <c r="E37" s="528"/>
      <c r="F37" s="858"/>
      <c r="G37" s="858"/>
      <c r="H37" s="528"/>
      <c r="I37" s="858"/>
      <c r="J37" s="1315"/>
      <c r="K37" s="858"/>
      <c r="L37" s="858"/>
      <c r="M37" s="528"/>
      <c r="N37" s="528"/>
      <c r="O37" s="528"/>
      <c r="P37" s="865"/>
      <c r="Q37" s="907"/>
      <c r="R37" s="858"/>
      <c r="S37" s="571"/>
      <c r="T37" s="907"/>
      <c r="U37" s="907"/>
      <c r="V37" s="571"/>
      <c r="W37" s="571"/>
      <c r="X37" s="907"/>
      <c r="Y37" s="907"/>
      <c r="Z37" s="907"/>
      <c r="AA37" s="907"/>
      <c r="AB37" s="907"/>
      <c r="AC37" s="1273"/>
      <c r="AD37" s="865" t="s">
        <v>8518</v>
      </c>
      <c r="AE37" s="1319" t="s">
        <v>8519</v>
      </c>
      <c r="AF37" s="907"/>
      <c r="AG37" s="907"/>
      <c r="AH37" s="907"/>
    </row>
    <row r="38" hidden="1">
      <c r="A38" s="1318" t="s">
        <v>8520</v>
      </c>
      <c r="B38" s="867" t="s">
        <v>8412</v>
      </c>
      <c r="C38" s="521" t="s">
        <v>109</v>
      </c>
      <c r="D38" s="519">
        <f>100-5*COUNTIF(F38:Y38,"X*")</f>
        <v>10</v>
      </c>
      <c r="E38" s="1136">
        <v>42537.0</v>
      </c>
      <c r="F38" s="851" t="s">
        <v>570</v>
      </c>
      <c r="G38" s="1289" t="s">
        <v>40</v>
      </c>
      <c r="H38" s="457" t="s">
        <v>570</v>
      </c>
      <c r="I38" s="851" t="s">
        <v>570</v>
      </c>
      <c r="J38" s="457" t="s">
        <v>570</v>
      </c>
      <c r="K38" s="851" t="s">
        <v>570</v>
      </c>
      <c r="L38" s="851" t="s">
        <v>570</v>
      </c>
      <c r="M38" s="457" t="s">
        <v>570</v>
      </c>
      <c r="N38" s="457" t="s">
        <v>570</v>
      </c>
      <c r="O38" s="457" t="s">
        <v>570</v>
      </c>
      <c r="P38" s="457" t="s">
        <v>570</v>
      </c>
      <c r="Q38" s="851" t="s">
        <v>570</v>
      </c>
      <c r="R38" s="851" t="s">
        <v>570</v>
      </c>
      <c r="S38" s="457" t="s">
        <v>570</v>
      </c>
      <c r="T38" s="851" t="s">
        <v>570</v>
      </c>
      <c r="U38" s="851" t="s">
        <v>570</v>
      </c>
      <c r="V38" s="457" t="s">
        <v>570</v>
      </c>
      <c r="W38" s="457" t="s">
        <v>570</v>
      </c>
      <c r="X38" s="851" t="s">
        <v>570</v>
      </c>
      <c r="Y38" s="1289" t="s">
        <v>40</v>
      </c>
      <c r="Z38" s="865" t="s">
        <v>8521</v>
      </c>
      <c r="AA38" s="907"/>
      <c r="AB38" s="851" t="s">
        <v>570</v>
      </c>
      <c r="AC38" s="1306" t="s">
        <v>8522</v>
      </c>
      <c r="AD38" s="865" t="s">
        <v>8523</v>
      </c>
      <c r="AE38" s="1319" t="s">
        <v>8524</v>
      </c>
      <c r="AF38" s="907"/>
      <c r="AG38" s="907"/>
      <c r="AH38" s="907"/>
    </row>
    <row r="39" hidden="1">
      <c r="A39" s="1318" t="s">
        <v>8525</v>
      </c>
      <c r="B39" s="867" t="s">
        <v>8412</v>
      </c>
      <c r="C39" s="546" t="s">
        <v>8413</v>
      </c>
      <c r="D39" s="519">
        <v>0.0</v>
      </c>
      <c r="E39" s="528"/>
      <c r="F39" s="858"/>
      <c r="G39" s="858"/>
      <c r="H39" s="528"/>
      <c r="I39" s="858"/>
      <c r="J39" s="1315"/>
      <c r="K39" s="858"/>
      <c r="L39" s="858"/>
      <c r="M39" s="528"/>
      <c r="N39" s="528"/>
      <c r="O39" s="528"/>
      <c r="P39" s="865"/>
      <c r="Q39" s="907"/>
      <c r="R39" s="858"/>
      <c r="S39" s="571"/>
      <c r="T39" s="907"/>
      <c r="U39" s="907"/>
      <c r="V39" s="571"/>
      <c r="W39" s="571"/>
      <c r="X39" s="907"/>
      <c r="Y39" s="907"/>
      <c r="Z39" s="907"/>
      <c r="AA39" s="907"/>
      <c r="AB39" s="907"/>
      <c r="AC39" s="1273"/>
      <c r="AD39" s="865" t="s">
        <v>8523</v>
      </c>
      <c r="AE39" s="1319" t="s">
        <v>8526</v>
      </c>
      <c r="AF39" s="907"/>
      <c r="AG39" s="907"/>
      <c r="AH39" s="907"/>
    </row>
    <row r="40" hidden="1">
      <c r="A40" s="1318" t="s">
        <v>8527</v>
      </c>
      <c r="B40" s="867" t="s">
        <v>8412</v>
      </c>
      <c r="C40" s="546" t="s">
        <v>8413</v>
      </c>
      <c r="D40" s="519">
        <v>0.0</v>
      </c>
      <c r="E40" s="528"/>
      <c r="F40" s="858"/>
      <c r="G40" s="858"/>
      <c r="H40" s="528"/>
      <c r="I40" s="858"/>
      <c r="J40" s="1315"/>
      <c r="K40" s="858"/>
      <c r="L40" s="858"/>
      <c r="M40" s="528"/>
      <c r="N40" s="528"/>
      <c r="O40" s="528"/>
      <c r="P40" s="865"/>
      <c r="Q40" s="907"/>
      <c r="R40" s="858"/>
      <c r="S40" s="571"/>
      <c r="T40" s="907"/>
      <c r="U40" s="907"/>
      <c r="V40" s="571"/>
      <c r="W40" s="571"/>
      <c r="X40" s="907"/>
      <c r="Y40" s="907"/>
      <c r="Z40" s="907"/>
      <c r="AA40" s="907"/>
      <c r="AB40" s="907"/>
      <c r="AC40" s="1273"/>
      <c r="AD40" s="865" t="s">
        <v>8528</v>
      </c>
      <c r="AE40" s="1319" t="s">
        <v>8529</v>
      </c>
      <c r="AF40" s="907"/>
      <c r="AG40" s="907"/>
      <c r="AH40" s="907"/>
    </row>
    <row r="41" hidden="1">
      <c r="A41" s="483" t="s">
        <v>8530</v>
      </c>
      <c r="B41" s="867" t="s">
        <v>8412</v>
      </c>
      <c r="C41" s="546" t="s">
        <v>8413</v>
      </c>
      <c r="D41" s="519">
        <v>0.0</v>
      </c>
      <c r="E41" s="528"/>
      <c r="F41" s="858"/>
      <c r="G41" s="858"/>
      <c r="H41" s="528"/>
      <c r="I41" s="858"/>
      <c r="J41" s="1315"/>
      <c r="K41" s="858"/>
      <c r="L41" s="858"/>
      <c r="M41" s="528"/>
      <c r="N41" s="528"/>
      <c r="O41" s="528"/>
      <c r="P41" s="865"/>
      <c r="Q41" s="907"/>
      <c r="R41" s="858"/>
      <c r="S41" s="571"/>
      <c r="T41" s="907"/>
      <c r="U41" s="907"/>
      <c r="V41" s="571"/>
      <c r="W41" s="571"/>
      <c r="X41" s="907"/>
      <c r="Y41" s="907"/>
      <c r="Z41" s="907"/>
      <c r="AA41" s="907"/>
      <c r="AB41" s="907"/>
      <c r="AC41" s="1273"/>
      <c r="AD41" s="865" t="s">
        <v>8531</v>
      </c>
      <c r="AE41" s="1319" t="s">
        <v>8532</v>
      </c>
      <c r="AF41" s="907"/>
      <c r="AG41" s="907"/>
      <c r="AH41" s="907"/>
    </row>
    <row r="42" hidden="1">
      <c r="A42" s="1318" t="s">
        <v>8533</v>
      </c>
      <c r="B42" s="867" t="s">
        <v>8412</v>
      </c>
      <c r="C42" s="546" t="s">
        <v>8413</v>
      </c>
      <c r="D42" s="519">
        <v>0.0</v>
      </c>
      <c r="E42" s="528"/>
      <c r="F42" s="858"/>
      <c r="G42" s="858"/>
      <c r="H42" s="528"/>
      <c r="I42" s="858"/>
      <c r="J42" s="1315"/>
      <c r="K42" s="858"/>
      <c r="L42" s="858"/>
      <c r="M42" s="528"/>
      <c r="N42" s="528"/>
      <c r="O42" s="528"/>
      <c r="P42" s="865"/>
      <c r="Q42" s="907"/>
      <c r="R42" s="858"/>
      <c r="S42" s="571"/>
      <c r="T42" s="907"/>
      <c r="U42" s="907"/>
      <c r="V42" s="571"/>
      <c r="W42" s="571"/>
      <c r="X42" s="907"/>
      <c r="Y42" s="907"/>
      <c r="Z42" s="907"/>
      <c r="AA42" s="907"/>
      <c r="AB42" s="907"/>
      <c r="AC42" s="1273"/>
      <c r="AD42" s="865" t="s">
        <v>8534</v>
      </c>
      <c r="AE42" s="1319" t="s">
        <v>8535</v>
      </c>
      <c r="AF42" s="907"/>
      <c r="AG42" s="907"/>
      <c r="AH42" s="907"/>
    </row>
    <row r="43" hidden="1">
      <c r="A43" s="483" t="s">
        <v>8536</v>
      </c>
      <c r="B43" s="867" t="s">
        <v>8412</v>
      </c>
      <c r="C43" s="546" t="s">
        <v>8413</v>
      </c>
      <c r="D43" s="519">
        <v>0.0</v>
      </c>
      <c r="E43" s="528"/>
      <c r="F43" s="858"/>
      <c r="G43" s="858"/>
      <c r="H43" s="528"/>
      <c r="I43" s="858"/>
      <c r="J43" s="1315"/>
      <c r="K43" s="858"/>
      <c r="L43" s="858"/>
      <c r="M43" s="528"/>
      <c r="N43" s="528"/>
      <c r="O43" s="528"/>
      <c r="P43" s="865"/>
      <c r="Q43" s="907"/>
      <c r="R43" s="858"/>
      <c r="S43" s="571"/>
      <c r="T43" s="907"/>
      <c r="U43" s="907"/>
      <c r="V43" s="571"/>
      <c r="W43" s="571"/>
      <c r="X43" s="907"/>
      <c r="Y43" s="907"/>
      <c r="Z43" s="907"/>
      <c r="AA43" s="907"/>
      <c r="AB43" s="907"/>
      <c r="AC43" s="1273"/>
      <c r="AD43" s="865" t="s">
        <v>8537</v>
      </c>
      <c r="AE43" s="1319" t="s">
        <v>8538</v>
      </c>
      <c r="AF43" s="907"/>
      <c r="AG43" s="907"/>
      <c r="AH43" s="907"/>
    </row>
    <row r="44" hidden="1">
      <c r="A44" s="483" t="s">
        <v>8539</v>
      </c>
      <c r="B44" s="867" t="s">
        <v>8412</v>
      </c>
      <c r="C44" s="546" t="s">
        <v>8413</v>
      </c>
      <c r="D44" s="519">
        <v>0.0</v>
      </c>
      <c r="E44" s="1136"/>
      <c r="F44" s="830"/>
      <c r="G44" s="830"/>
      <c r="H44" s="441"/>
      <c r="I44" s="830"/>
      <c r="J44" s="441"/>
      <c r="K44" s="830"/>
      <c r="L44" s="830"/>
      <c r="M44" s="441"/>
      <c r="N44" s="441"/>
      <c r="O44" s="441"/>
      <c r="P44" s="441"/>
      <c r="Q44" s="830"/>
      <c r="R44" s="830"/>
      <c r="S44" s="441"/>
      <c r="T44" s="830"/>
      <c r="U44" s="830"/>
      <c r="V44" s="441"/>
      <c r="W44" s="441"/>
      <c r="X44" s="830"/>
      <c r="Y44" s="1291"/>
      <c r="Z44" s="865"/>
      <c r="AA44" s="907"/>
      <c r="AB44" s="830"/>
      <c r="AC44" s="1306" t="s">
        <v>8522</v>
      </c>
      <c r="AD44" s="865" t="s">
        <v>8540</v>
      </c>
      <c r="AE44" s="1319" t="s">
        <v>8541</v>
      </c>
      <c r="AF44" s="907"/>
      <c r="AG44" s="907"/>
      <c r="AH44" s="907"/>
    </row>
    <row r="45" hidden="1">
      <c r="A45" s="483" t="s">
        <v>8542</v>
      </c>
      <c r="B45" s="867" t="s">
        <v>8412</v>
      </c>
      <c r="C45" s="546" t="s">
        <v>8413</v>
      </c>
      <c r="D45" s="519">
        <v>0.0</v>
      </c>
      <c r="E45" s="528"/>
      <c r="F45" s="858"/>
      <c r="G45" s="858"/>
      <c r="H45" s="528"/>
      <c r="I45" s="858"/>
      <c r="J45" s="1315"/>
      <c r="K45" s="858"/>
      <c r="L45" s="858"/>
      <c r="M45" s="528"/>
      <c r="N45" s="528"/>
      <c r="O45" s="528"/>
      <c r="P45" s="865"/>
      <c r="Q45" s="907"/>
      <c r="R45" s="858"/>
      <c r="S45" s="571"/>
      <c r="T45" s="907"/>
      <c r="U45" s="907"/>
      <c r="V45" s="571"/>
      <c r="W45" s="571"/>
      <c r="X45" s="907"/>
      <c r="Y45" s="907"/>
      <c r="Z45" s="907"/>
      <c r="AA45" s="907"/>
      <c r="AB45" s="907"/>
      <c r="AC45" s="1273"/>
      <c r="AD45" s="865" t="s">
        <v>8543</v>
      </c>
      <c r="AE45" s="1319" t="s">
        <v>8544</v>
      </c>
      <c r="AF45" s="907"/>
      <c r="AG45" s="907"/>
      <c r="AH45" s="907"/>
    </row>
    <row r="46" hidden="1">
      <c r="A46" s="483" t="s">
        <v>8545</v>
      </c>
      <c r="B46" s="867" t="s">
        <v>8412</v>
      </c>
      <c r="C46" s="546" t="s">
        <v>8413</v>
      </c>
      <c r="D46" s="519">
        <v>0.0</v>
      </c>
      <c r="E46" s="528"/>
      <c r="F46" s="858"/>
      <c r="G46" s="858"/>
      <c r="H46" s="528"/>
      <c r="I46" s="858"/>
      <c r="J46" s="1315"/>
      <c r="K46" s="858"/>
      <c r="L46" s="858"/>
      <c r="M46" s="528"/>
      <c r="N46" s="528"/>
      <c r="O46" s="528"/>
      <c r="P46" s="865"/>
      <c r="Q46" s="907"/>
      <c r="R46" s="858"/>
      <c r="S46" s="571"/>
      <c r="T46" s="907"/>
      <c r="U46" s="907"/>
      <c r="V46" s="571"/>
      <c r="W46" s="571"/>
      <c r="X46" s="907"/>
      <c r="Y46" s="907"/>
      <c r="Z46" s="907"/>
      <c r="AA46" s="907"/>
      <c r="AB46" s="907"/>
      <c r="AC46" s="1273"/>
      <c r="AD46" s="865" t="s">
        <v>8546</v>
      </c>
      <c r="AE46" s="1319" t="s">
        <v>8547</v>
      </c>
      <c r="AF46" s="907"/>
      <c r="AG46" s="907"/>
      <c r="AH46" s="907"/>
    </row>
    <row r="47" hidden="1">
      <c r="A47" s="1318" t="s">
        <v>8548</v>
      </c>
      <c r="B47" s="867" t="s">
        <v>8412</v>
      </c>
      <c r="C47" s="546" t="s">
        <v>8413</v>
      </c>
      <c r="D47" s="519">
        <v>0.0</v>
      </c>
      <c r="E47" s="528"/>
      <c r="F47" s="858"/>
      <c r="G47" s="858"/>
      <c r="H47" s="528"/>
      <c r="I47" s="858"/>
      <c r="J47" s="1315"/>
      <c r="K47" s="858"/>
      <c r="L47" s="858"/>
      <c r="M47" s="528"/>
      <c r="N47" s="528"/>
      <c r="O47" s="528"/>
      <c r="P47" s="865"/>
      <c r="Q47" s="907"/>
      <c r="R47" s="858"/>
      <c r="S47" s="571"/>
      <c r="T47" s="907"/>
      <c r="U47" s="907"/>
      <c r="V47" s="571"/>
      <c r="W47" s="571"/>
      <c r="X47" s="907"/>
      <c r="Y47" s="907"/>
      <c r="Z47" s="907"/>
      <c r="AA47" s="907"/>
      <c r="AB47" s="907"/>
      <c r="AC47" s="1273"/>
      <c r="AD47" s="865" t="s">
        <v>8549</v>
      </c>
      <c r="AE47" s="1319" t="s">
        <v>8550</v>
      </c>
      <c r="AF47" s="907"/>
      <c r="AG47" s="907"/>
      <c r="AH47" s="907"/>
    </row>
    <row r="48" hidden="1">
      <c r="A48" s="483" t="s">
        <v>8551</v>
      </c>
      <c r="B48" s="867" t="s">
        <v>8412</v>
      </c>
      <c r="C48" s="546" t="s">
        <v>8413</v>
      </c>
      <c r="D48" s="519">
        <v>0.0</v>
      </c>
      <c r="E48" s="528"/>
      <c r="F48" s="858"/>
      <c r="G48" s="858"/>
      <c r="H48" s="528"/>
      <c r="I48" s="858"/>
      <c r="J48" s="1315"/>
      <c r="K48" s="858"/>
      <c r="L48" s="858"/>
      <c r="M48" s="528"/>
      <c r="N48" s="528"/>
      <c r="O48" s="528"/>
      <c r="P48" s="865"/>
      <c r="Q48" s="907"/>
      <c r="R48" s="858"/>
      <c r="S48" s="571"/>
      <c r="T48" s="907"/>
      <c r="U48" s="907"/>
      <c r="V48" s="571"/>
      <c r="W48" s="571"/>
      <c r="X48" s="907"/>
      <c r="Y48" s="907"/>
      <c r="Z48" s="907"/>
      <c r="AA48" s="907"/>
      <c r="AB48" s="907"/>
      <c r="AC48" s="1273"/>
      <c r="AD48" s="865" t="s">
        <v>8552</v>
      </c>
      <c r="AE48" s="1319" t="s">
        <v>8553</v>
      </c>
      <c r="AF48" s="907"/>
      <c r="AG48" s="907"/>
      <c r="AH48" s="907"/>
    </row>
    <row r="49" hidden="1">
      <c r="A49" s="483" t="s">
        <v>8554</v>
      </c>
      <c r="B49" s="867" t="s">
        <v>8412</v>
      </c>
      <c r="C49" s="546" t="s">
        <v>8413</v>
      </c>
      <c r="D49" s="519">
        <v>0.0</v>
      </c>
      <c r="E49" s="528"/>
      <c r="F49" s="858"/>
      <c r="G49" s="858"/>
      <c r="H49" s="528"/>
      <c r="I49" s="858"/>
      <c r="J49" s="1315"/>
      <c r="K49" s="858"/>
      <c r="L49" s="858"/>
      <c r="M49" s="528"/>
      <c r="N49" s="528"/>
      <c r="O49" s="528"/>
      <c r="P49" s="865"/>
      <c r="Q49" s="907"/>
      <c r="R49" s="858"/>
      <c r="S49" s="571"/>
      <c r="T49" s="907"/>
      <c r="U49" s="907"/>
      <c r="V49" s="571"/>
      <c r="W49" s="571"/>
      <c r="X49" s="907"/>
      <c r="Y49" s="907"/>
      <c r="Z49" s="907"/>
      <c r="AA49" s="907"/>
      <c r="AB49" s="907"/>
      <c r="AC49" s="1273"/>
      <c r="AD49" s="865" t="s">
        <v>8555</v>
      </c>
      <c r="AE49" s="1319" t="s">
        <v>8556</v>
      </c>
      <c r="AF49" s="907"/>
      <c r="AG49" s="907"/>
      <c r="AH49" s="907"/>
    </row>
    <row r="50" hidden="1">
      <c r="A50" s="483" t="s">
        <v>8557</v>
      </c>
      <c r="B50" s="867" t="s">
        <v>8412</v>
      </c>
      <c r="C50" s="546" t="s">
        <v>8413</v>
      </c>
      <c r="D50" s="519">
        <v>0.0</v>
      </c>
      <c r="E50" s="528"/>
      <c r="F50" s="858"/>
      <c r="G50" s="858"/>
      <c r="H50" s="528"/>
      <c r="I50" s="858"/>
      <c r="J50" s="1315"/>
      <c r="K50" s="858"/>
      <c r="L50" s="858"/>
      <c r="M50" s="528"/>
      <c r="N50" s="528"/>
      <c r="O50" s="528"/>
      <c r="P50" s="865"/>
      <c r="Q50" s="907"/>
      <c r="R50" s="858"/>
      <c r="S50" s="571"/>
      <c r="T50" s="907"/>
      <c r="U50" s="907"/>
      <c r="V50" s="571"/>
      <c r="W50" s="571"/>
      <c r="X50" s="907"/>
      <c r="Y50" s="907"/>
      <c r="Z50" s="907"/>
      <c r="AA50" s="907"/>
      <c r="AB50" s="907"/>
      <c r="AC50" s="1273"/>
      <c r="AD50" s="865" t="s">
        <v>8558</v>
      </c>
      <c r="AE50" s="1319" t="s">
        <v>8559</v>
      </c>
      <c r="AF50" s="907"/>
      <c r="AG50" s="907"/>
      <c r="AH50" s="907"/>
    </row>
    <row r="51" hidden="1">
      <c r="A51" s="483" t="s">
        <v>8560</v>
      </c>
      <c r="B51" s="867" t="s">
        <v>8412</v>
      </c>
      <c r="C51" s="546" t="s">
        <v>8413</v>
      </c>
      <c r="D51" s="519">
        <v>0.0</v>
      </c>
      <c r="E51" s="528"/>
      <c r="F51" s="858"/>
      <c r="G51" s="858"/>
      <c r="H51" s="528"/>
      <c r="I51" s="858"/>
      <c r="J51" s="1315"/>
      <c r="K51" s="858"/>
      <c r="L51" s="858"/>
      <c r="M51" s="528"/>
      <c r="N51" s="528"/>
      <c r="O51" s="528"/>
      <c r="P51" s="865"/>
      <c r="Q51" s="907"/>
      <c r="R51" s="858"/>
      <c r="S51" s="571"/>
      <c r="T51" s="907"/>
      <c r="U51" s="907"/>
      <c r="V51" s="571"/>
      <c r="W51" s="571"/>
      <c r="X51" s="907"/>
      <c r="Y51" s="907"/>
      <c r="Z51" s="907"/>
      <c r="AA51" s="907"/>
      <c r="AB51" s="907"/>
      <c r="AC51" s="1273"/>
      <c r="AD51" s="865" t="s">
        <v>8561</v>
      </c>
      <c r="AE51" s="1319" t="s">
        <v>8562</v>
      </c>
      <c r="AF51" s="907"/>
      <c r="AG51" s="907"/>
      <c r="AH51" s="907"/>
    </row>
    <row r="52" hidden="1">
      <c r="A52" s="1318" t="s">
        <v>8563</v>
      </c>
      <c r="B52" s="867" t="s">
        <v>8412</v>
      </c>
      <c r="C52" s="546" t="s">
        <v>8413</v>
      </c>
      <c r="D52" s="519">
        <v>0.0</v>
      </c>
      <c r="E52" s="528"/>
      <c r="F52" s="858"/>
      <c r="G52" s="858"/>
      <c r="H52" s="528"/>
      <c r="I52" s="858"/>
      <c r="J52" s="1315"/>
      <c r="K52" s="858"/>
      <c r="L52" s="858"/>
      <c r="M52" s="528"/>
      <c r="N52" s="528"/>
      <c r="O52" s="528"/>
      <c r="P52" s="865"/>
      <c r="Q52" s="907"/>
      <c r="R52" s="858"/>
      <c r="S52" s="571"/>
      <c r="T52" s="907"/>
      <c r="U52" s="907"/>
      <c r="V52" s="571"/>
      <c r="W52" s="571"/>
      <c r="X52" s="907"/>
      <c r="Y52" s="907"/>
      <c r="Z52" s="907"/>
      <c r="AA52" s="907"/>
      <c r="AB52" s="907"/>
      <c r="AC52" s="1273"/>
      <c r="AD52" s="865" t="s">
        <v>8564</v>
      </c>
      <c r="AE52" s="1319" t="s">
        <v>8565</v>
      </c>
      <c r="AF52" s="907"/>
      <c r="AG52" s="907"/>
      <c r="AH52" s="907"/>
    </row>
    <row r="53" hidden="1">
      <c r="A53" s="1318" t="s">
        <v>8566</v>
      </c>
      <c r="B53" s="867" t="s">
        <v>8412</v>
      </c>
      <c r="C53" s="546" t="s">
        <v>8413</v>
      </c>
      <c r="D53" s="519">
        <v>0.0</v>
      </c>
      <c r="E53" s="528"/>
      <c r="F53" s="858"/>
      <c r="G53" s="858"/>
      <c r="H53" s="528"/>
      <c r="I53" s="858"/>
      <c r="J53" s="1315"/>
      <c r="K53" s="858"/>
      <c r="L53" s="858"/>
      <c r="M53" s="528"/>
      <c r="N53" s="528"/>
      <c r="O53" s="528"/>
      <c r="P53" s="865"/>
      <c r="Q53" s="907"/>
      <c r="R53" s="858"/>
      <c r="S53" s="571"/>
      <c r="T53" s="907"/>
      <c r="U53" s="907"/>
      <c r="V53" s="571"/>
      <c r="W53" s="571"/>
      <c r="X53" s="907"/>
      <c r="Y53" s="907"/>
      <c r="Z53" s="907"/>
      <c r="AA53" s="907"/>
      <c r="AB53" s="907"/>
      <c r="AC53" s="1273"/>
      <c r="AD53" s="865" t="s">
        <v>8567</v>
      </c>
      <c r="AE53" s="1319" t="s">
        <v>8568</v>
      </c>
      <c r="AF53" s="907"/>
      <c r="AG53" s="907"/>
      <c r="AH53" s="907"/>
    </row>
    <row r="54" hidden="1">
      <c r="A54" s="1318" t="s">
        <v>8569</v>
      </c>
      <c r="B54" s="867" t="s">
        <v>8412</v>
      </c>
      <c r="C54" s="546" t="s">
        <v>8413</v>
      </c>
      <c r="D54" s="519">
        <v>0.0</v>
      </c>
      <c r="E54" s="528"/>
      <c r="F54" s="858"/>
      <c r="G54" s="858"/>
      <c r="H54" s="528"/>
      <c r="I54" s="858"/>
      <c r="J54" s="1315"/>
      <c r="K54" s="858"/>
      <c r="L54" s="858"/>
      <c r="M54" s="528"/>
      <c r="N54" s="528"/>
      <c r="O54" s="528"/>
      <c r="P54" s="865"/>
      <c r="Q54" s="907"/>
      <c r="R54" s="858"/>
      <c r="S54" s="571"/>
      <c r="T54" s="907"/>
      <c r="U54" s="907"/>
      <c r="V54" s="571"/>
      <c r="W54" s="571"/>
      <c r="X54" s="907"/>
      <c r="Y54" s="907"/>
      <c r="Z54" s="907"/>
      <c r="AA54" s="907"/>
      <c r="AB54" s="907"/>
      <c r="AC54" s="1273"/>
      <c r="AD54" s="865" t="s">
        <v>8570</v>
      </c>
      <c r="AE54" s="1319" t="s">
        <v>8571</v>
      </c>
      <c r="AF54" s="907"/>
      <c r="AG54" s="907"/>
      <c r="AH54" s="907"/>
    </row>
    <row r="55" hidden="1">
      <c r="A55" s="1318" t="s">
        <v>8572</v>
      </c>
      <c r="B55" s="867" t="s">
        <v>8412</v>
      </c>
      <c r="C55" s="546" t="s">
        <v>8413</v>
      </c>
      <c r="D55" s="519">
        <v>0.0</v>
      </c>
      <c r="E55" s="528"/>
      <c r="F55" s="858"/>
      <c r="G55" s="858"/>
      <c r="H55" s="528"/>
      <c r="I55" s="858"/>
      <c r="J55" s="1315"/>
      <c r="K55" s="858"/>
      <c r="L55" s="858"/>
      <c r="M55" s="528"/>
      <c r="N55" s="528"/>
      <c r="O55" s="528"/>
      <c r="P55" s="865"/>
      <c r="Q55" s="907"/>
      <c r="R55" s="858"/>
      <c r="S55" s="571"/>
      <c r="T55" s="907"/>
      <c r="U55" s="907"/>
      <c r="V55" s="571"/>
      <c r="W55" s="571"/>
      <c r="X55" s="907"/>
      <c r="Y55" s="907"/>
      <c r="Z55" s="907"/>
      <c r="AA55" s="907"/>
      <c r="AB55" s="907"/>
      <c r="AC55" s="1273"/>
      <c r="AD55" s="865" t="s">
        <v>8573</v>
      </c>
      <c r="AE55" s="1319" t="s">
        <v>8574</v>
      </c>
      <c r="AF55" s="907"/>
      <c r="AG55" s="907"/>
      <c r="AH55" s="907"/>
    </row>
    <row r="56" hidden="1">
      <c r="A56" s="1318" t="s">
        <v>8575</v>
      </c>
      <c r="B56" s="867" t="s">
        <v>8412</v>
      </c>
      <c r="C56" s="521" t="s">
        <v>109</v>
      </c>
      <c r="D56" s="519">
        <f>100-5*COUNTIF(F56:Y56,"X*")</f>
        <v>5</v>
      </c>
      <c r="E56" s="1136">
        <v>42537.0</v>
      </c>
      <c r="F56" s="864" t="s">
        <v>570</v>
      </c>
      <c r="G56" s="864" t="s">
        <v>570</v>
      </c>
      <c r="H56" s="521" t="s">
        <v>570</v>
      </c>
      <c r="I56" s="864" t="s">
        <v>570</v>
      </c>
      <c r="J56" s="521" t="s">
        <v>570</v>
      </c>
      <c r="K56" s="864" t="s">
        <v>570</v>
      </c>
      <c r="L56" s="864" t="s">
        <v>570</v>
      </c>
      <c r="M56" s="521" t="s">
        <v>570</v>
      </c>
      <c r="N56" s="521" t="s">
        <v>570</v>
      </c>
      <c r="O56" s="521" t="s">
        <v>570</v>
      </c>
      <c r="P56" s="521" t="s">
        <v>570</v>
      </c>
      <c r="Q56" s="864" t="s">
        <v>570</v>
      </c>
      <c r="R56" s="864" t="s">
        <v>570</v>
      </c>
      <c r="S56" s="521" t="s">
        <v>570</v>
      </c>
      <c r="T56" s="864" t="s">
        <v>570</v>
      </c>
      <c r="U56" s="864" t="s">
        <v>570</v>
      </c>
      <c r="V56" s="521" t="s">
        <v>570</v>
      </c>
      <c r="W56" s="521" t="s">
        <v>570</v>
      </c>
      <c r="X56" s="864" t="s">
        <v>570</v>
      </c>
      <c r="Y56" s="1289" t="s">
        <v>40</v>
      </c>
      <c r="Z56" s="865" t="s">
        <v>8576</v>
      </c>
      <c r="AA56" s="907"/>
      <c r="AB56" s="864" t="s">
        <v>570</v>
      </c>
      <c r="AC56" s="1306" t="s">
        <v>8577</v>
      </c>
      <c r="AD56" s="865" t="s">
        <v>8578</v>
      </c>
      <c r="AE56" s="1319" t="s">
        <v>8579</v>
      </c>
      <c r="AF56" s="907"/>
      <c r="AG56" s="907"/>
      <c r="AH56" s="907"/>
    </row>
    <row r="57" hidden="1">
      <c r="A57" s="1318" t="s">
        <v>8580</v>
      </c>
      <c r="B57" s="867" t="s">
        <v>8412</v>
      </c>
      <c r="C57" s="546" t="s">
        <v>8413</v>
      </c>
      <c r="D57" s="519">
        <v>0.0</v>
      </c>
      <c r="E57" s="528"/>
      <c r="F57" s="858"/>
      <c r="G57" s="858"/>
      <c r="H57" s="528"/>
      <c r="I57" s="858"/>
      <c r="J57" s="1315"/>
      <c r="K57" s="858"/>
      <c r="L57" s="858"/>
      <c r="M57" s="528"/>
      <c r="N57" s="528"/>
      <c r="O57" s="528"/>
      <c r="P57" s="865"/>
      <c r="Q57" s="907"/>
      <c r="R57" s="858"/>
      <c r="S57" s="571"/>
      <c r="T57" s="907"/>
      <c r="U57" s="907"/>
      <c r="V57" s="571"/>
      <c r="W57" s="571"/>
      <c r="X57" s="907"/>
      <c r="Y57" s="907"/>
      <c r="Z57" s="907"/>
      <c r="AA57" s="907"/>
      <c r="AB57" s="907"/>
      <c r="AC57" s="1273"/>
      <c r="AD57" s="865" t="s">
        <v>8581</v>
      </c>
      <c r="AE57" s="1319" t="s">
        <v>8582</v>
      </c>
      <c r="AF57" s="907"/>
      <c r="AG57" s="907"/>
      <c r="AH57" s="907"/>
    </row>
    <row r="58" hidden="1">
      <c r="A58" s="1318" t="s">
        <v>8583</v>
      </c>
      <c r="B58" s="867" t="s">
        <v>8412</v>
      </c>
      <c r="C58" s="546" t="s">
        <v>8413</v>
      </c>
      <c r="D58" s="519">
        <v>0.0</v>
      </c>
      <c r="E58" s="528"/>
      <c r="F58" s="858"/>
      <c r="G58" s="858"/>
      <c r="H58" s="528"/>
      <c r="I58" s="858"/>
      <c r="J58" s="1315"/>
      <c r="K58" s="858"/>
      <c r="L58" s="858"/>
      <c r="M58" s="528"/>
      <c r="N58" s="528"/>
      <c r="O58" s="528"/>
      <c r="P58" s="865"/>
      <c r="Q58" s="907"/>
      <c r="R58" s="858"/>
      <c r="S58" s="571"/>
      <c r="T58" s="907"/>
      <c r="U58" s="907"/>
      <c r="V58" s="571"/>
      <c r="W58" s="571"/>
      <c r="X58" s="907"/>
      <c r="Y58" s="907"/>
      <c r="Z58" s="907"/>
      <c r="AA58" s="907"/>
      <c r="AB58" s="907"/>
      <c r="AC58" s="1273"/>
      <c r="AD58" s="867" t="s">
        <v>8584</v>
      </c>
      <c r="AE58" s="1319" t="s">
        <v>8585</v>
      </c>
      <c r="AF58" s="907"/>
      <c r="AG58" s="907"/>
      <c r="AH58" s="907"/>
    </row>
    <row r="59" hidden="1">
      <c r="A59" s="1318" t="s">
        <v>8586</v>
      </c>
      <c r="B59" s="867" t="s">
        <v>8412</v>
      </c>
      <c r="C59" s="546" t="s">
        <v>8413</v>
      </c>
      <c r="D59" s="519">
        <v>0.0</v>
      </c>
      <c r="E59" s="528"/>
      <c r="F59" s="858"/>
      <c r="G59" s="858"/>
      <c r="H59" s="528"/>
      <c r="I59" s="858"/>
      <c r="J59" s="1315"/>
      <c r="K59" s="858"/>
      <c r="L59" s="858"/>
      <c r="M59" s="528"/>
      <c r="N59" s="528"/>
      <c r="O59" s="528"/>
      <c r="P59" s="865"/>
      <c r="Q59" s="907"/>
      <c r="R59" s="858"/>
      <c r="S59" s="571"/>
      <c r="T59" s="907"/>
      <c r="U59" s="907"/>
      <c r="V59" s="571"/>
      <c r="W59" s="571"/>
      <c r="X59" s="907"/>
      <c r="Y59" s="907"/>
      <c r="Z59" s="907"/>
      <c r="AA59" s="907"/>
      <c r="AB59" s="907"/>
      <c r="AC59" s="1273"/>
      <c r="AD59" s="865" t="s">
        <v>8587</v>
      </c>
      <c r="AE59" s="1319" t="s">
        <v>8588</v>
      </c>
      <c r="AF59" s="907"/>
      <c r="AG59" s="907"/>
      <c r="AH59" s="907"/>
    </row>
    <row r="60" hidden="1">
      <c r="A60" s="1318" t="s">
        <v>8589</v>
      </c>
      <c r="B60" s="867" t="s">
        <v>8412</v>
      </c>
      <c r="C60" s="546" t="s">
        <v>8413</v>
      </c>
      <c r="D60" s="519">
        <v>0.0</v>
      </c>
      <c r="E60" s="528"/>
      <c r="F60" s="858"/>
      <c r="G60" s="858"/>
      <c r="H60" s="528"/>
      <c r="I60" s="858"/>
      <c r="J60" s="1315"/>
      <c r="K60" s="858"/>
      <c r="L60" s="858"/>
      <c r="M60" s="528"/>
      <c r="N60" s="528"/>
      <c r="O60" s="528"/>
      <c r="P60" s="865"/>
      <c r="Q60" s="907"/>
      <c r="R60" s="858"/>
      <c r="S60" s="571"/>
      <c r="T60" s="907"/>
      <c r="U60" s="907"/>
      <c r="V60" s="571"/>
      <c r="W60" s="571"/>
      <c r="X60" s="907"/>
      <c r="Y60" s="907"/>
      <c r="Z60" s="907"/>
      <c r="AA60" s="907"/>
      <c r="AB60" s="907"/>
      <c r="AC60" s="1273"/>
      <c r="AD60" s="867" t="s">
        <v>8590</v>
      </c>
      <c r="AE60" s="1319" t="s">
        <v>8591</v>
      </c>
      <c r="AF60" s="907"/>
      <c r="AG60" s="907"/>
      <c r="AH60" s="907"/>
    </row>
    <row r="61" hidden="1">
      <c r="A61" s="1318" t="s">
        <v>8592</v>
      </c>
      <c r="B61" s="867" t="s">
        <v>8412</v>
      </c>
      <c r="C61" s="546" t="s">
        <v>8413</v>
      </c>
      <c r="D61" s="519">
        <v>0.0</v>
      </c>
      <c r="E61" s="528"/>
      <c r="F61" s="858"/>
      <c r="G61" s="858"/>
      <c r="H61" s="528"/>
      <c r="I61" s="858"/>
      <c r="J61" s="1315"/>
      <c r="K61" s="858"/>
      <c r="L61" s="858"/>
      <c r="M61" s="528"/>
      <c r="N61" s="528"/>
      <c r="O61" s="528"/>
      <c r="P61" s="865"/>
      <c r="Q61" s="907"/>
      <c r="R61" s="858"/>
      <c r="S61" s="571"/>
      <c r="T61" s="907"/>
      <c r="U61" s="907"/>
      <c r="V61" s="571"/>
      <c r="W61" s="571"/>
      <c r="X61" s="907"/>
      <c r="Y61" s="907"/>
      <c r="Z61" s="907"/>
      <c r="AA61" s="907"/>
      <c r="AB61" s="907"/>
      <c r="AC61" s="1273"/>
      <c r="AD61" s="865" t="s">
        <v>8593</v>
      </c>
      <c r="AE61" s="1319" t="s">
        <v>8594</v>
      </c>
      <c r="AF61" s="907"/>
      <c r="AG61" s="907"/>
      <c r="AH61" s="907"/>
    </row>
    <row r="62" hidden="1">
      <c r="A62" s="1318" t="s">
        <v>8595</v>
      </c>
      <c r="B62" s="867" t="s">
        <v>8412</v>
      </c>
      <c r="C62" s="546" t="s">
        <v>8413</v>
      </c>
      <c r="D62" s="519">
        <v>0.0</v>
      </c>
      <c r="E62" s="528"/>
      <c r="F62" s="858"/>
      <c r="G62" s="858"/>
      <c r="H62" s="528"/>
      <c r="I62" s="858"/>
      <c r="J62" s="1315"/>
      <c r="K62" s="858"/>
      <c r="L62" s="858"/>
      <c r="M62" s="528"/>
      <c r="N62" s="528"/>
      <c r="O62" s="528"/>
      <c r="P62" s="865"/>
      <c r="Q62" s="907"/>
      <c r="R62" s="858"/>
      <c r="S62" s="571"/>
      <c r="T62" s="907"/>
      <c r="U62" s="907"/>
      <c r="V62" s="571"/>
      <c r="W62" s="571"/>
      <c r="X62" s="907"/>
      <c r="Y62" s="907"/>
      <c r="Z62" s="907"/>
      <c r="AA62" s="907"/>
      <c r="AB62" s="907"/>
      <c r="AC62" s="1273"/>
      <c r="AD62" s="867" t="s">
        <v>8596</v>
      </c>
      <c r="AE62" s="1319" t="s">
        <v>8597</v>
      </c>
      <c r="AF62" s="907"/>
      <c r="AG62" s="907"/>
      <c r="AH62" s="907"/>
    </row>
    <row r="63" hidden="1">
      <c r="A63" s="1318" t="s">
        <v>8598</v>
      </c>
      <c r="B63" s="867" t="s">
        <v>8412</v>
      </c>
      <c r="C63" s="521" t="s">
        <v>109</v>
      </c>
      <c r="D63" s="519">
        <f>100-5*COUNTIF(F63:Y63,"X*")</f>
        <v>10</v>
      </c>
      <c r="E63" s="1136">
        <v>42537.0</v>
      </c>
      <c r="F63" s="864" t="s">
        <v>570</v>
      </c>
      <c r="G63" s="864" t="s">
        <v>570</v>
      </c>
      <c r="H63" s="521" t="s">
        <v>570</v>
      </c>
      <c r="I63" s="864" t="s">
        <v>570</v>
      </c>
      <c r="J63" s="521" t="s">
        <v>570</v>
      </c>
      <c r="K63" s="864" t="s">
        <v>570</v>
      </c>
      <c r="L63" s="864" t="s">
        <v>570</v>
      </c>
      <c r="M63" s="521" t="s">
        <v>570</v>
      </c>
      <c r="N63" s="521" t="s">
        <v>570</v>
      </c>
      <c r="O63" s="521" t="s">
        <v>570</v>
      </c>
      <c r="P63" s="521" t="s">
        <v>570</v>
      </c>
      <c r="Q63" s="864" t="s">
        <v>570</v>
      </c>
      <c r="R63" s="864" t="s">
        <v>570</v>
      </c>
      <c r="S63" s="521" t="s">
        <v>570</v>
      </c>
      <c r="T63" s="864" t="s">
        <v>570</v>
      </c>
      <c r="U63" s="864" t="s">
        <v>570</v>
      </c>
      <c r="V63" s="521" t="s">
        <v>570</v>
      </c>
      <c r="W63" s="521" t="s">
        <v>570</v>
      </c>
      <c r="X63" s="858" t="s">
        <v>2888</v>
      </c>
      <c r="Y63" s="1289" t="s">
        <v>40</v>
      </c>
      <c r="Z63" s="865" t="s">
        <v>8599</v>
      </c>
      <c r="AA63" s="907"/>
      <c r="AB63" s="864" t="s">
        <v>570</v>
      </c>
      <c r="AC63" s="1306" t="s">
        <v>8600</v>
      </c>
      <c r="AD63" s="865" t="s">
        <v>8601</v>
      </c>
      <c r="AE63" s="1319" t="s">
        <v>8602</v>
      </c>
      <c r="AF63" s="907"/>
      <c r="AG63" s="907"/>
      <c r="AH63" s="907"/>
    </row>
    <row r="64" hidden="1">
      <c r="A64" s="1318" t="s">
        <v>8603</v>
      </c>
      <c r="B64" s="867" t="s">
        <v>8412</v>
      </c>
      <c r="C64" s="546" t="s">
        <v>8413</v>
      </c>
      <c r="D64" s="519">
        <v>0.0</v>
      </c>
      <c r="E64" s="528"/>
      <c r="F64" s="858"/>
      <c r="G64" s="858"/>
      <c r="H64" s="528"/>
      <c r="I64" s="858"/>
      <c r="J64" s="1315"/>
      <c r="K64" s="858"/>
      <c r="L64" s="858"/>
      <c r="M64" s="528"/>
      <c r="N64" s="528"/>
      <c r="O64" s="528"/>
      <c r="P64" s="865"/>
      <c r="Q64" s="907"/>
      <c r="R64" s="858"/>
      <c r="S64" s="571"/>
      <c r="T64" s="907"/>
      <c r="U64" s="907"/>
      <c r="V64" s="571"/>
      <c r="W64" s="571"/>
      <c r="X64" s="907"/>
      <c r="Y64" s="907"/>
      <c r="Z64" s="907"/>
      <c r="AA64" s="907"/>
      <c r="AB64" s="907"/>
      <c r="AC64" s="1273"/>
      <c r="AD64" s="865" t="s">
        <v>8604</v>
      </c>
      <c r="AE64" s="1319" t="s">
        <v>8605</v>
      </c>
      <c r="AF64" s="907"/>
      <c r="AG64" s="907"/>
      <c r="AH64" s="907"/>
    </row>
    <row r="65" hidden="1">
      <c r="A65" s="1318" t="s">
        <v>8606</v>
      </c>
      <c r="B65" s="867" t="s">
        <v>8412</v>
      </c>
      <c r="C65" s="546" t="s">
        <v>8413</v>
      </c>
      <c r="D65" s="519">
        <v>0.0</v>
      </c>
      <c r="E65" s="528"/>
      <c r="F65" s="858"/>
      <c r="G65" s="858"/>
      <c r="H65" s="528"/>
      <c r="I65" s="858"/>
      <c r="J65" s="1315"/>
      <c r="K65" s="858"/>
      <c r="L65" s="858"/>
      <c r="M65" s="528"/>
      <c r="N65" s="528"/>
      <c r="O65" s="528"/>
      <c r="P65" s="865"/>
      <c r="Q65" s="907"/>
      <c r="R65" s="858"/>
      <c r="S65" s="571"/>
      <c r="T65" s="907"/>
      <c r="U65" s="907"/>
      <c r="V65" s="571"/>
      <c r="W65" s="571"/>
      <c r="X65" s="907"/>
      <c r="Y65" s="907"/>
      <c r="Z65" s="907"/>
      <c r="AA65" s="907"/>
      <c r="AB65" s="907"/>
      <c r="AC65" s="1273"/>
      <c r="AD65" s="867" t="s">
        <v>8607</v>
      </c>
      <c r="AE65" s="1319" t="s">
        <v>8608</v>
      </c>
      <c r="AF65" s="907"/>
      <c r="AG65" s="907"/>
      <c r="AH65" s="907"/>
    </row>
    <row r="66" hidden="1">
      <c r="A66" s="1318" t="s">
        <v>8609</v>
      </c>
      <c r="B66" s="867" t="s">
        <v>8412</v>
      </c>
      <c r="C66" s="546" t="s">
        <v>8413</v>
      </c>
      <c r="D66" s="519">
        <v>0.0</v>
      </c>
      <c r="E66" s="528"/>
      <c r="F66" s="858"/>
      <c r="G66" s="858"/>
      <c r="H66" s="528"/>
      <c r="I66" s="858"/>
      <c r="J66" s="1315"/>
      <c r="K66" s="858"/>
      <c r="L66" s="858"/>
      <c r="M66" s="528"/>
      <c r="N66" s="528"/>
      <c r="O66" s="528"/>
      <c r="P66" s="865"/>
      <c r="Q66" s="907"/>
      <c r="R66" s="858"/>
      <c r="S66" s="571"/>
      <c r="T66" s="907"/>
      <c r="U66" s="907"/>
      <c r="V66" s="571"/>
      <c r="W66" s="571"/>
      <c r="X66" s="907"/>
      <c r="Y66" s="907"/>
      <c r="Z66" s="907"/>
      <c r="AA66" s="907"/>
      <c r="AB66" s="907"/>
      <c r="AC66" s="1273"/>
      <c r="AD66" s="865" t="s">
        <v>8610</v>
      </c>
      <c r="AE66" s="1319" t="s">
        <v>8611</v>
      </c>
      <c r="AF66" s="907"/>
      <c r="AG66" s="907"/>
      <c r="AH66" s="907"/>
    </row>
    <row r="67" hidden="1">
      <c r="A67" s="1318" t="s">
        <v>8612</v>
      </c>
      <c r="B67" s="867" t="s">
        <v>8412</v>
      </c>
      <c r="C67" s="546" t="s">
        <v>8413</v>
      </c>
      <c r="D67" s="519">
        <v>0.0</v>
      </c>
      <c r="E67" s="528"/>
      <c r="F67" s="858"/>
      <c r="G67" s="858"/>
      <c r="H67" s="528"/>
      <c r="I67" s="858"/>
      <c r="J67" s="1315"/>
      <c r="K67" s="858"/>
      <c r="L67" s="858"/>
      <c r="M67" s="528"/>
      <c r="N67" s="528"/>
      <c r="O67" s="528"/>
      <c r="P67" s="865"/>
      <c r="Q67" s="907"/>
      <c r="R67" s="858"/>
      <c r="S67" s="571"/>
      <c r="T67" s="907"/>
      <c r="U67" s="907"/>
      <c r="V67" s="571"/>
      <c r="W67" s="571"/>
      <c r="X67" s="907"/>
      <c r="Y67" s="907"/>
      <c r="Z67" s="907"/>
      <c r="AA67" s="907"/>
      <c r="AB67" s="907"/>
      <c r="AC67" s="1273"/>
      <c r="AD67" s="865" t="s">
        <v>8613</v>
      </c>
      <c r="AE67" s="1319" t="s">
        <v>8614</v>
      </c>
      <c r="AF67" s="907"/>
      <c r="AG67" s="907"/>
      <c r="AH67" s="907"/>
    </row>
    <row r="68">
      <c r="A68" s="522" t="s">
        <v>8615</v>
      </c>
      <c r="B68" s="865" t="s">
        <v>8616</v>
      </c>
      <c r="C68" s="556" t="s">
        <v>8617</v>
      </c>
      <c r="D68" s="563"/>
      <c r="E68" s="1320"/>
      <c r="F68" s="887"/>
      <c r="G68" s="887"/>
      <c r="H68" s="555"/>
      <c r="I68" s="887"/>
      <c r="J68" s="555"/>
      <c r="K68" s="1321"/>
      <c r="L68" s="887"/>
      <c r="M68" s="555"/>
      <c r="N68" s="555"/>
      <c r="O68" s="555"/>
      <c r="P68" s="555"/>
      <c r="Q68" s="887"/>
      <c r="R68" s="887"/>
      <c r="S68" s="555"/>
      <c r="T68" s="887"/>
      <c r="U68" s="1321"/>
      <c r="V68" s="555"/>
      <c r="W68" s="555"/>
      <c r="X68" s="887"/>
      <c r="Y68" s="1321"/>
      <c r="Z68" s="1295"/>
      <c r="AA68" s="889"/>
      <c r="AB68" s="887"/>
      <c r="AC68" s="1322"/>
      <c r="AD68" s="1323"/>
      <c r="AE68" s="490"/>
      <c r="AF68" s="907"/>
      <c r="AG68" s="907"/>
      <c r="AH68" s="907"/>
    </row>
    <row r="69">
      <c r="A69" s="523" t="s">
        <v>8618</v>
      </c>
      <c r="B69" s="528" t="s">
        <v>3577</v>
      </c>
      <c r="C69" s="458" t="s">
        <v>965</v>
      </c>
      <c r="D69" s="519">
        <f t="shared" ref="D69:D72" si="2">100-5*COUNTIF(F69:Y69,"X*")</f>
        <v>75</v>
      </c>
      <c r="E69" s="528" t="s">
        <v>8619</v>
      </c>
      <c r="F69" s="1289" t="s">
        <v>40</v>
      </c>
      <c r="G69" s="1289" t="s">
        <v>40</v>
      </c>
      <c r="H69" s="534" t="s">
        <v>8620</v>
      </c>
      <c r="I69" s="1289" t="s">
        <v>40</v>
      </c>
      <c r="J69" s="533" t="s">
        <v>8621</v>
      </c>
      <c r="K69" s="1289" t="s">
        <v>40</v>
      </c>
      <c r="L69" s="1289" t="s">
        <v>40</v>
      </c>
      <c r="M69" s="534" t="s">
        <v>8622</v>
      </c>
      <c r="N69" s="533" t="s">
        <v>8623</v>
      </c>
      <c r="O69" s="533" t="s">
        <v>8624</v>
      </c>
      <c r="P69" s="533" t="s">
        <v>8625</v>
      </c>
      <c r="Q69" s="1289" t="s">
        <v>40</v>
      </c>
      <c r="R69" s="533" t="s">
        <v>8626</v>
      </c>
      <c r="S69" s="521" t="s">
        <v>8627</v>
      </c>
      <c r="T69" s="521" t="s">
        <v>8627</v>
      </c>
      <c r="U69" s="1289" t="s">
        <v>40</v>
      </c>
      <c r="V69" s="521" t="s">
        <v>8627</v>
      </c>
      <c r="W69" s="521" t="s">
        <v>570</v>
      </c>
      <c r="X69" s="864" t="s">
        <v>570</v>
      </c>
      <c r="Y69" s="1289" t="s">
        <v>40</v>
      </c>
      <c r="Z69" s="865" t="s">
        <v>8628</v>
      </c>
      <c r="AA69" s="907"/>
      <c r="AB69" s="864" t="s">
        <v>570</v>
      </c>
      <c r="AC69" s="1306" t="s">
        <v>8629</v>
      </c>
      <c r="AD69" s="911" t="s">
        <v>8630</v>
      </c>
      <c r="AE69" s="483" t="s">
        <v>8631</v>
      </c>
      <c r="AF69" s="907"/>
      <c r="AG69" s="907"/>
      <c r="AH69" s="907"/>
    </row>
    <row r="70">
      <c r="A70" s="466" t="s">
        <v>8632</v>
      </c>
      <c r="B70" s="528" t="s">
        <v>3577</v>
      </c>
      <c r="C70" s="458" t="s">
        <v>965</v>
      </c>
      <c r="D70" s="519">
        <f t="shared" si="2"/>
        <v>80</v>
      </c>
      <c r="E70" s="528" t="s">
        <v>8633</v>
      </c>
      <c r="F70" s="1324" t="s">
        <v>8634</v>
      </c>
      <c r="G70" s="1324" t="s">
        <v>8634</v>
      </c>
      <c r="H70" s="1324" t="s">
        <v>8634</v>
      </c>
      <c r="I70" s="1289" t="s">
        <v>40</v>
      </c>
      <c r="J70" s="1325" t="s">
        <v>570</v>
      </c>
      <c r="K70" s="1325" t="s">
        <v>570</v>
      </c>
      <c r="L70" s="1289" t="s">
        <v>40</v>
      </c>
      <c r="M70" s="1324" t="s">
        <v>69</v>
      </c>
      <c r="N70" s="1326" t="s">
        <v>8635</v>
      </c>
      <c r="O70" s="1324" t="s">
        <v>69</v>
      </c>
      <c r="P70" s="1324" t="s">
        <v>8634</v>
      </c>
      <c r="Q70" s="1289" t="s">
        <v>40</v>
      </c>
      <c r="R70" s="1324" t="s">
        <v>8636</v>
      </c>
      <c r="S70" s="1324" t="s">
        <v>8634</v>
      </c>
      <c r="T70" s="1324" t="s">
        <v>8634</v>
      </c>
      <c r="U70" s="1324" t="s">
        <v>8634</v>
      </c>
      <c r="V70" s="1327" t="s">
        <v>8637</v>
      </c>
      <c r="W70" s="521" t="s">
        <v>570</v>
      </c>
      <c r="X70" s="521" t="s">
        <v>570</v>
      </c>
      <c r="Y70" s="1289" t="s">
        <v>40</v>
      </c>
      <c r="Z70" s="865"/>
      <c r="AA70" s="907"/>
      <c r="AB70" s="864" t="s">
        <v>570</v>
      </c>
      <c r="AC70" s="1273" t="s">
        <v>8638</v>
      </c>
      <c r="AD70" s="1328" t="s">
        <v>8639</v>
      </c>
      <c r="AE70" s="1329" t="s">
        <v>8640</v>
      </c>
      <c r="AF70" s="907"/>
      <c r="AG70" s="907"/>
      <c r="AH70" s="907"/>
    </row>
    <row r="71">
      <c r="A71" s="522" t="s">
        <v>8641</v>
      </c>
      <c r="B71" s="867" t="s">
        <v>8642</v>
      </c>
      <c r="C71" s="864" t="s">
        <v>109</v>
      </c>
      <c r="D71" s="519">
        <f t="shared" si="2"/>
        <v>25</v>
      </c>
      <c r="E71" s="528" t="s">
        <v>8643</v>
      </c>
      <c r="F71" s="1289" t="s">
        <v>40</v>
      </c>
      <c r="G71" s="1289" t="s">
        <v>40</v>
      </c>
      <c r="H71" s="521" t="s">
        <v>570</v>
      </c>
      <c r="I71" s="1289" t="s">
        <v>40</v>
      </c>
      <c r="J71" s="521" t="s">
        <v>570</v>
      </c>
      <c r="K71" s="1289" t="s">
        <v>40</v>
      </c>
      <c r="L71" s="1289" t="s">
        <v>40</v>
      </c>
      <c r="M71" s="521" t="s">
        <v>570</v>
      </c>
      <c r="N71" s="521" t="s">
        <v>570</v>
      </c>
      <c r="O71" s="521" t="s">
        <v>570</v>
      </c>
      <c r="P71" s="521" t="s">
        <v>570</v>
      </c>
      <c r="Q71" s="864" t="s">
        <v>570</v>
      </c>
      <c r="R71" s="864" t="s">
        <v>570</v>
      </c>
      <c r="S71" s="521" t="s">
        <v>570</v>
      </c>
      <c r="T71" s="864" t="s">
        <v>570</v>
      </c>
      <c r="U71" s="864" t="s">
        <v>570</v>
      </c>
      <c r="V71" s="521" t="s">
        <v>570</v>
      </c>
      <c r="W71" s="521" t="s">
        <v>570</v>
      </c>
      <c r="X71" s="864" t="s">
        <v>570</v>
      </c>
      <c r="Y71" s="864" t="s">
        <v>570</v>
      </c>
      <c r="Z71" s="865" t="s">
        <v>8644</v>
      </c>
      <c r="AA71" s="907"/>
      <c r="AB71" s="864" t="s">
        <v>570</v>
      </c>
      <c r="AC71" s="1330" t="s">
        <v>8645</v>
      </c>
      <c r="AD71" s="867" t="s">
        <v>8646</v>
      </c>
      <c r="AE71" s="1331" t="s">
        <v>8647</v>
      </c>
      <c r="AF71" s="907"/>
      <c r="AG71" s="907"/>
      <c r="AH71" s="907"/>
    </row>
    <row r="72">
      <c r="A72" s="523" t="s">
        <v>8648</v>
      </c>
      <c r="B72" s="867" t="s">
        <v>8642</v>
      </c>
      <c r="C72" s="856" t="s">
        <v>36</v>
      </c>
      <c r="D72" s="519">
        <f t="shared" si="2"/>
        <v>95</v>
      </c>
      <c r="E72" s="528" t="s">
        <v>8649</v>
      </c>
      <c r="F72" s="1289" t="s">
        <v>40</v>
      </c>
      <c r="G72" s="1289" t="s">
        <v>40</v>
      </c>
      <c r="H72" s="521" t="s">
        <v>570</v>
      </c>
      <c r="I72" s="1289" t="s">
        <v>40</v>
      </c>
      <c r="J72" s="1332" t="s">
        <v>8650</v>
      </c>
      <c r="K72" s="1289" t="s">
        <v>40</v>
      </c>
      <c r="L72" s="1289" t="s">
        <v>8651</v>
      </c>
      <c r="M72" s="534" t="s">
        <v>8652</v>
      </c>
      <c r="N72" s="533" t="s">
        <v>8653</v>
      </c>
      <c r="O72" s="533" t="s">
        <v>8654</v>
      </c>
      <c r="P72" s="906" t="s">
        <v>8653</v>
      </c>
      <c r="Q72" s="1289" t="s">
        <v>40</v>
      </c>
      <c r="R72" s="533" t="s">
        <v>8655</v>
      </c>
      <c r="S72" s="533" t="s">
        <v>8655</v>
      </c>
      <c r="T72" s="1333" t="s">
        <v>8655</v>
      </c>
      <c r="U72" s="1289" t="s">
        <v>40</v>
      </c>
      <c r="V72" s="533" t="s">
        <v>8656</v>
      </c>
      <c r="W72" s="533" t="s">
        <v>8657</v>
      </c>
      <c r="X72" s="533" t="s">
        <v>8657</v>
      </c>
      <c r="Y72" s="1289" t="s">
        <v>40</v>
      </c>
      <c r="Z72" s="865"/>
      <c r="AA72" s="907"/>
      <c r="AB72" s="864" t="s">
        <v>570</v>
      </c>
      <c r="AC72" s="921" t="s">
        <v>8658</v>
      </c>
      <c r="AD72" s="867" t="s">
        <v>8659</v>
      </c>
      <c r="AE72" s="1334" t="s">
        <v>8660</v>
      </c>
      <c r="AF72" s="907"/>
      <c r="AG72" s="907"/>
      <c r="AH72" s="907"/>
    </row>
    <row r="73" hidden="1">
      <c r="A73" s="473" t="s">
        <v>8661</v>
      </c>
      <c r="B73" s="865" t="s">
        <v>8662</v>
      </c>
      <c r="C73" s="546" t="s">
        <v>8413</v>
      </c>
      <c r="D73" s="519">
        <v>0.0</v>
      </c>
      <c r="E73" s="1136">
        <v>42558.0</v>
      </c>
      <c r="F73" s="858"/>
      <c r="G73" s="865"/>
      <c r="H73" s="865"/>
      <c r="I73" s="858"/>
      <c r="J73" s="1335"/>
      <c r="K73" s="858"/>
      <c r="L73" s="858"/>
      <c r="M73" s="528"/>
      <c r="N73" s="528"/>
      <c r="O73" s="528"/>
      <c r="P73" s="865"/>
      <c r="Q73" s="907"/>
      <c r="R73" s="858"/>
      <c r="S73" s="1273"/>
      <c r="T73" s="907"/>
      <c r="U73" s="907"/>
      <c r="V73" s="571"/>
      <c r="W73" s="571"/>
      <c r="X73" s="907"/>
      <c r="Y73" s="907"/>
      <c r="Z73" s="907"/>
      <c r="AA73" s="907"/>
      <c r="AB73" s="907"/>
      <c r="AC73" s="907"/>
      <c r="AD73" s="907"/>
      <c r="AE73" s="1336" t="s">
        <v>8663</v>
      </c>
      <c r="AF73" s="907"/>
      <c r="AG73" s="907"/>
      <c r="AH73" s="907"/>
    </row>
    <row r="74" hidden="1">
      <c r="A74" s="473" t="s">
        <v>8664</v>
      </c>
      <c r="B74" s="865" t="s">
        <v>8662</v>
      </c>
      <c r="C74" s="546" t="s">
        <v>8413</v>
      </c>
      <c r="D74" s="519">
        <v>0.0</v>
      </c>
      <c r="E74" s="1136">
        <v>42558.0</v>
      </c>
      <c r="F74" s="858"/>
      <c r="G74" s="865"/>
      <c r="H74" s="865"/>
      <c r="I74" s="858"/>
      <c r="J74" s="1335"/>
      <c r="K74" s="858"/>
      <c r="L74" s="858"/>
      <c r="M74" s="528"/>
      <c r="N74" s="528"/>
      <c r="O74" s="528"/>
      <c r="P74" s="865"/>
      <c r="Q74" s="907"/>
      <c r="R74" s="858"/>
      <c r="S74" s="1273"/>
      <c r="T74" s="907"/>
      <c r="U74" s="907"/>
      <c r="V74" s="571"/>
      <c r="W74" s="571"/>
      <c r="X74" s="907"/>
      <c r="Y74" s="907"/>
      <c r="Z74" s="907"/>
      <c r="AA74" s="907"/>
      <c r="AB74" s="907"/>
      <c r="AC74" s="907"/>
      <c r="AD74" s="907"/>
      <c r="AE74" s="1336" t="s">
        <v>8665</v>
      </c>
      <c r="AF74" s="907"/>
      <c r="AG74" s="907"/>
      <c r="AH74" s="907"/>
    </row>
    <row r="75" hidden="1">
      <c r="A75" s="473" t="s">
        <v>8666</v>
      </c>
      <c r="B75" s="865" t="s">
        <v>8662</v>
      </c>
      <c r="C75" s="546" t="s">
        <v>8413</v>
      </c>
      <c r="D75" s="519">
        <v>0.0</v>
      </c>
      <c r="E75" s="1136">
        <v>42558.0</v>
      </c>
      <c r="F75" s="858"/>
      <c r="G75" s="865"/>
      <c r="H75" s="865"/>
      <c r="I75" s="858"/>
      <c r="J75" s="1335"/>
      <c r="K75" s="858"/>
      <c r="L75" s="858"/>
      <c r="M75" s="528"/>
      <c r="N75" s="528"/>
      <c r="O75" s="528"/>
      <c r="P75" s="865"/>
      <c r="Q75" s="907"/>
      <c r="R75" s="858"/>
      <c r="S75" s="1273"/>
      <c r="T75" s="907"/>
      <c r="U75" s="907"/>
      <c r="V75" s="571"/>
      <c r="W75" s="571"/>
      <c r="X75" s="907"/>
      <c r="Y75" s="907"/>
      <c r="Z75" s="907"/>
      <c r="AA75" s="907"/>
      <c r="AB75" s="907"/>
      <c r="AC75" s="907"/>
      <c r="AD75" s="907"/>
      <c r="AE75" s="1336" t="s">
        <v>8667</v>
      </c>
      <c r="AF75" s="907"/>
      <c r="AG75" s="907"/>
      <c r="AH75" s="907"/>
    </row>
    <row r="76" hidden="1">
      <c r="A76" s="473" t="s">
        <v>8668</v>
      </c>
      <c r="B76" s="865" t="s">
        <v>8662</v>
      </c>
      <c r="C76" s="546" t="s">
        <v>8413</v>
      </c>
      <c r="D76" s="519">
        <v>0.0</v>
      </c>
      <c r="E76" s="1136">
        <v>42558.0</v>
      </c>
      <c r="F76" s="858"/>
      <c r="G76" s="865"/>
      <c r="H76" s="865"/>
      <c r="I76" s="858"/>
      <c r="J76" s="1335"/>
      <c r="K76" s="858"/>
      <c r="L76" s="858"/>
      <c r="M76" s="528"/>
      <c r="N76" s="528"/>
      <c r="O76" s="528"/>
      <c r="P76" s="865"/>
      <c r="Q76" s="907"/>
      <c r="R76" s="858"/>
      <c r="S76" s="1273"/>
      <c r="T76" s="907"/>
      <c r="U76" s="907"/>
      <c r="V76" s="571"/>
      <c r="W76" s="571"/>
      <c r="X76" s="907"/>
      <c r="Y76" s="907"/>
      <c r="Z76" s="907"/>
      <c r="AA76" s="907"/>
      <c r="AB76" s="907"/>
      <c r="AC76" s="907"/>
      <c r="AD76" s="907"/>
      <c r="AE76" s="1336" t="s">
        <v>8669</v>
      </c>
      <c r="AF76" s="907"/>
      <c r="AG76" s="907"/>
      <c r="AH76" s="907"/>
    </row>
    <row r="77" hidden="1">
      <c r="A77" s="473" t="s">
        <v>8670</v>
      </c>
      <c r="B77" s="865" t="s">
        <v>8662</v>
      </c>
      <c r="C77" s="546" t="s">
        <v>8413</v>
      </c>
      <c r="D77" s="519">
        <v>0.0</v>
      </c>
      <c r="E77" s="1136">
        <v>42558.0</v>
      </c>
      <c r="F77" s="858"/>
      <c r="G77" s="865"/>
      <c r="H77" s="865"/>
      <c r="I77" s="858"/>
      <c r="J77" s="1335"/>
      <c r="K77" s="858"/>
      <c r="L77" s="858"/>
      <c r="M77" s="528"/>
      <c r="N77" s="528"/>
      <c r="O77" s="528"/>
      <c r="P77" s="865"/>
      <c r="Q77" s="907"/>
      <c r="R77" s="858"/>
      <c r="S77" s="1273"/>
      <c r="T77" s="907"/>
      <c r="U77" s="907"/>
      <c r="V77" s="571"/>
      <c r="W77" s="571"/>
      <c r="X77" s="907"/>
      <c r="Y77" s="907"/>
      <c r="Z77" s="907"/>
      <c r="AA77" s="907"/>
      <c r="AB77" s="907"/>
      <c r="AC77" s="907"/>
      <c r="AD77" s="907"/>
      <c r="AE77" s="1336" t="s">
        <v>8671</v>
      </c>
      <c r="AF77" s="907"/>
      <c r="AG77" s="907"/>
      <c r="AH77" s="907"/>
    </row>
    <row r="78" hidden="1">
      <c r="A78" s="473" t="s">
        <v>8672</v>
      </c>
      <c r="B78" s="865" t="s">
        <v>8662</v>
      </c>
      <c r="C78" s="546" t="s">
        <v>8413</v>
      </c>
      <c r="D78" s="519">
        <v>0.0</v>
      </c>
      <c r="E78" s="1136">
        <v>42558.0</v>
      </c>
      <c r="F78" s="858"/>
      <c r="G78" s="865"/>
      <c r="H78" s="865"/>
      <c r="I78" s="858"/>
      <c r="J78" s="1335"/>
      <c r="K78" s="858"/>
      <c r="L78" s="858"/>
      <c r="M78" s="528"/>
      <c r="N78" s="528"/>
      <c r="O78" s="528"/>
      <c r="P78" s="865"/>
      <c r="Q78" s="907"/>
      <c r="R78" s="858"/>
      <c r="S78" s="1273"/>
      <c r="T78" s="907"/>
      <c r="U78" s="907"/>
      <c r="V78" s="571"/>
      <c r="W78" s="571"/>
      <c r="X78" s="907"/>
      <c r="Y78" s="907"/>
      <c r="Z78" s="907"/>
      <c r="AA78" s="907"/>
      <c r="AB78" s="907"/>
      <c r="AC78" s="907"/>
      <c r="AD78" s="907"/>
      <c r="AE78" s="1336" t="s">
        <v>8673</v>
      </c>
      <c r="AF78" s="907"/>
      <c r="AG78" s="907"/>
      <c r="AH78" s="907"/>
    </row>
    <row r="79" hidden="1">
      <c r="A79" s="473" t="s">
        <v>8674</v>
      </c>
      <c r="B79" s="865" t="s">
        <v>8662</v>
      </c>
      <c r="C79" s="546" t="s">
        <v>8413</v>
      </c>
      <c r="D79" s="519">
        <v>0.0</v>
      </c>
      <c r="E79" s="1136">
        <v>42558.0</v>
      </c>
      <c r="F79" s="858"/>
      <c r="G79" s="865"/>
      <c r="H79" s="865"/>
      <c r="I79" s="858"/>
      <c r="J79" s="1335"/>
      <c r="K79" s="858"/>
      <c r="L79" s="858"/>
      <c r="M79" s="528"/>
      <c r="N79" s="528"/>
      <c r="O79" s="528"/>
      <c r="P79" s="865"/>
      <c r="Q79" s="907"/>
      <c r="R79" s="858"/>
      <c r="S79" s="1273"/>
      <c r="T79" s="907"/>
      <c r="U79" s="907"/>
      <c r="V79" s="571"/>
      <c r="W79" s="571"/>
      <c r="X79" s="907"/>
      <c r="Y79" s="907"/>
      <c r="Z79" s="907"/>
      <c r="AA79" s="907"/>
      <c r="AB79" s="907"/>
      <c r="AC79" s="907"/>
      <c r="AD79" s="907"/>
      <c r="AE79" s="1335" t="s">
        <v>8675</v>
      </c>
      <c r="AF79" s="907"/>
      <c r="AG79" s="907"/>
      <c r="AH79" s="907"/>
    </row>
    <row r="80" hidden="1">
      <c r="A80" s="473" t="s">
        <v>8676</v>
      </c>
      <c r="B80" s="865" t="s">
        <v>8662</v>
      </c>
      <c r="C80" s="546" t="s">
        <v>8413</v>
      </c>
      <c r="D80" s="519">
        <v>0.0</v>
      </c>
      <c r="E80" s="1136">
        <v>42558.0</v>
      </c>
      <c r="F80" s="858"/>
      <c r="G80" s="865"/>
      <c r="H80" s="865"/>
      <c r="I80" s="858"/>
      <c r="J80" s="1335"/>
      <c r="K80" s="858"/>
      <c r="L80" s="858"/>
      <c r="M80" s="528"/>
      <c r="N80" s="528"/>
      <c r="O80" s="528"/>
      <c r="P80" s="865"/>
      <c r="Q80" s="907"/>
      <c r="R80" s="858"/>
      <c r="S80" s="1273"/>
      <c r="T80" s="907"/>
      <c r="U80" s="907"/>
      <c r="V80" s="571"/>
      <c r="W80" s="571"/>
      <c r="X80" s="907"/>
      <c r="Y80" s="907"/>
      <c r="Z80" s="907"/>
      <c r="AA80" s="907"/>
      <c r="AB80" s="907"/>
      <c r="AC80" s="907"/>
      <c r="AD80" s="907"/>
      <c r="AE80" s="1336" t="s">
        <v>8677</v>
      </c>
      <c r="AF80" s="907"/>
      <c r="AG80" s="907"/>
      <c r="AH80" s="907"/>
    </row>
    <row r="81" hidden="1">
      <c r="A81" s="473" t="s">
        <v>8678</v>
      </c>
      <c r="B81" s="865" t="s">
        <v>8662</v>
      </c>
      <c r="C81" s="546" t="s">
        <v>8413</v>
      </c>
      <c r="D81" s="519">
        <v>0.0</v>
      </c>
      <c r="E81" s="1136">
        <v>42558.0</v>
      </c>
      <c r="F81" s="858"/>
      <c r="G81" s="865"/>
      <c r="H81" s="865"/>
      <c r="I81" s="858"/>
      <c r="J81" s="1335"/>
      <c r="K81" s="858"/>
      <c r="L81" s="858"/>
      <c r="M81" s="528"/>
      <c r="N81" s="528"/>
      <c r="O81" s="528"/>
      <c r="P81" s="865"/>
      <c r="Q81" s="907"/>
      <c r="R81" s="858"/>
      <c r="S81" s="1273"/>
      <c r="T81" s="907"/>
      <c r="U81" s="907"/>
      <c r="V81" s="571"/>
      <c r="W81" s="571"/>
      <c r="X81" s="907"/>
      <c r="Y81" s="907"/>
      <c r="Z81" s="907"/>
      <c r="AA81" s="907"/>
      <c r="AB81" s="907"/>
      <c r="AC81" s="907"/>
      <c r="AD81" s="907"/>
      <c r="AE81" s="1336" t="s">
        <v>8679</v>
      </c>
      <c r="AF81" s="907"/>
      <c r="AG81" s="907"/>
      <c r="AH81" s="907"/>
    </row>
    <row r="82" hidden="1">
      <c r="A82" s="473" t="s">
        <v>8680</v>
      </c>
      <c r="B82" s="865" t="s">
        <v>8662</v>
      </c>
      <c r="C82" s="546" t="s">
        <v>8413</v>
      </c>
      <c r="D82" s="519">
        <v>0.0</v>
      </c>
      <c r="E82" s="1136">
        <v>42558.0</v>
      </c>
      <c r="F82" s="858"/>
      <c r="G82" s="865"/>
      <c r="H82" s="865"/>
      <c r="I82" s="858"/>
      <c r="J82" s="1335"/>
      <c r="K82" s="858"/>
      <c r="L82" s="858"/>
      <c r="M82" s="528"/>
      <c r="N82" s="528"/>
      <c r="O82" s="528"/>
      <c r="P82" s="865"/>
      <c r="Q82" s="907"/>
      <c r="R82" s="858"/>
      <c r="S82" s="1273"/>
      <c r="T82" s="907"/>
      <c r="U82" s="907"/>
      <c r="V82" s="571"/>
      <c r="W82" s="571"/>
      <c r="X82" s="907"/>
      <c r="Y82" s="907"/>
      <c r="Z82" s="907"/>
      <c r="AA82" s="907"/>
      <c r="AB82" s="907"/>
      <c r="AC82" s="907"/>
      <c r="AD82" s="907"/>
      <c r="AE82" s="1336" t="s">
        <v>8681</v>
      </c>
      <c r="AF82" s="907"/>
      <c r="AG82" s="907"/>
      <c r="AH82" s="907"/>
    </row>
    <row r="83" hidden="1">
      <c r="A83" s="522" t="s">
        <v>8682</v>
      </c>
      <c r="B83" s="865" t="s">
        <v>8662</v>
      </c>
      <c r="C83" s="546" t="s">
        <v>8413</v>
      </c>
      <c r="D83" s="519">
        <v>0.0</v>
      </c>
      <c r="E83" s="1136">
        <v>42558.0</v>
      </c>
      <c r="F83" s="858"/>
      <c r="G83" s="865"/>
      <c r="H83" s="865"/>
      <c r="I83" s="858"/>
      <c r="J83" s="1335"/>
      <c r="K83" s="858"/>
      <c r="L83" s="858"/>
      <c r="M83" s="528"/>
      <c r="N83" s="528"/>
      <c r="O83" s="528"/>
      <c r="P83" s="865"/>
      <c r="Q83" s="907"/>
      <c r="R83" s="858"/>
      <c r="S83" s="1273"/>
      <c r="T83" s="907"/>
      <c r="U83" s="907"/>
      <c r="V83" s="571"/>
      <c r="W83" s="571"/>
      <c r="X83" s="907"/>
      <c r="Y83" s="907"/>
      <c r="Z83" s="907"/>
      <c r="AA83" s="907"/>
      <c r="AB83" s="907"/>
      <c r="AC83" s="907"/>
      <c r="AD83" s="907"/>
      <c r="AE83" s="1335" t="s">
        <v>8683</v>
      </c>
      <c r="AF83" s="907"/>
      <c r="AG83" s="907"/>
      <c r="AH83" s="907"/>
    </row>
    <row r="84" hidden="1">
      <c r="A84" s="473" t="s">
        <v>8684</v>
      </c>
      <c r="B84" s="865" t="s">
        <v>8662</v>
      </c>
      <c r="C84" s="546" t="s">
        <v>8413</v>
      </c>
      <c r="D84" s="519">
        <v>0.0</v>
      </c>
      <c r="E84" s="1136">
        <v>42558.0</v>
      </c>
      <c r="F84" s="858"/>
      <c r="G84" s="865"/>
      <c r="H84" s="865"/>
      <c r="I84" s="858"/>
      <c r="J84" s="1335"/>
      <c r="K84" s="858"/>
      <c r="L84" s="858"/>
      <c r="M84" s="528"/>
      <c r="N84" s="528"/>
      <c r="O84" s="528"/>
      <c r="P84" s="865"/>
      <c r="Q84" s="907"/>
      <c r="R84" s="858"/>
      <c r="S84" s="1273"/>
      <c r="T84" s="907"/>
      <c r="U84" s="907"/>
      <c r="V84" s="571"/>
      <c r="W84" s="571"/>
      <c r="X84" s="907"/>
      <c r="Y84" s="907"/>
      <c r="Z84" s="907"/>
      <c r="AA84" s="907"/>
      <c r="AB84" s="907"/>
      <c r="AC84" s="907"/>
      <c r="AD84" s="907"/>
      <c r="AE84" s="1336" t="s">
        <v>8685</v>
      </c>
      <c r="AF84" s="907"/>
      <c r="AG84" s="907"/>
      <c r="AH84" s="907"/>
    </row>
    <row r="85" hidden="1">
      <c r="A85" s="473" t="s">
        <v>8686</v>
      </c>
      <c r="B85" s="865" t="s">
        <v>8662</v>
      </c>
      <c r="C85" s="546" t="s">
        <v>8413</v>
      </c>
      <c r="D85" s="519">
        <v>0.0</v>
      </c>
      <c r="E85" s="1136">
        <v>42558.0</v>
      </c>
      <c r="F85" s="858"/>
      <c r="G85" s="865"/>
      <c r="H85" s="865"/>
      <c r="I85" s="858"/>
      <c r="J85" s="1335"/>
      <c r="K85" s="858"/>
      <c r="L85" s="858"/>
      <c r="M85" s="528"/>
      <c r="N85" s="528"/>
      <c r="O85" s="528"/>
      <c r="P85" s="865"/>
      <c r="Q85" s="907"/>
      <c r="R85" s="858"/>
      <c r="S85" s="1273"/>
      <c r="T85" s="907"/>
      <c r="U85" s="907"/>
      <c r="V85" s="571"/>
      <c r="W85" s="571"/>
      <c r="X85" s="907"/>
      <c r="Y85" s="907"/>
      <c r="Z85" s="907"/>
      <c r="AA85" s="907"/>
      <c r="AB85" s="907"/>
      <c r="AC85" s="907"/>
      <c r="AD85" s="907"/>
      <c r="AE85" s="1335" t="s">
        <v>8687</v>
      </c>
      <c r="AF85" s="907"/>
      <c r="AG85" s="907"/>
      <c r="AH85" s="907"/>
    </row>
    <row r="86" hidden="1">
      <c r="A86" s="473" t="s">
        <v>8688</v>
      </c>
      <c r="B86" s="865" t="s">
        <v>8662</v>
      </c>
      <c r="C86" s="546" t="s">
        <v>8413</v>
      </c>
      <c r="D86" s="519">
        <v>0.0</v>
      </c>
      <c r="E86" s="1136">
        <v>42558.0</v>
      </c>
      <c r="F86" s="858"/>
      <c r="G86" s="865"/>
      <c r="H86" s="865"/>
      <c r="I86" s="858"/>
      <c r="J86" s="1335"/>
      <c r="K86" s="858"/>
      <c r="L86" s="858"/>
      <c r="M86" s="528"/>
      <c r="N86" s="528"/>
      <c r="O86" s="528"/>
      <c r="P86" s="865"/>
      <c r="Q86" s="907"/>
      <c r="R86" s="858"/>
      <c r="S86" s="1273"/>
      <c r="T86" s="907"/>
      <c r="U86" s="907"/>
      <c r="V86" s="571"/>
      <c r="W86" s="571"/>
      <c r="X86" s="907"/>
      <c r="Y86" s="907"/>
      <c r="Z86" s="907"/>
      <c r="AA86" s="907"/>
      <c r="AB86" s="907"/>
      <c r="AC86" s="907"/>
      <c r="AD86" s="907"/>
      <c r="AE86" s="1335" t="s">
        <v>8689</v>
      </c>
      <c r="AF86" s="907"/>
      <c r="AG86" s="907"/>
      <c r="AH86" s="907"/>
    </row>
    <row r="87" hidden="1">
      <c r="A87" s="473" t="s">
        <v>8690</v>
      </c>
      <c r="B87" s="865" t="s">
        <v>8662</v>
      </c>
      <c r="C87" s="546" t="s">
        <v>8413</v>
      </c>
      <c r="D87" s="519">
        <v>0.0</v>
      </c>
      <c r="E87" s="1136">
        <v>42558.0</v>
      </c>
      <c r="F87" s="858"/>
      <c r="G87" s="865"/>
      <c r="H87" s="865"/>
      <c r="I87" s="858"/>
      <c r="J87" s="1335"/>
      <c r="K87" s="858"/>
      <c r="L87" s="858"/>
      <c r="M87" s="528"/>
      <c r="N87" s="528"/>
      <c r="O87" s="528"/>
      <c r="P87" s="865"/>
      <c r="Q87" s="907"/>
      <c r="R87" s="858"/>
      <c r="S87" s="1273"/>
      <c r="T87" s="907"/>
      <c r="U87" s="907"/>
      <c r="V87" s="571"/>
      <c r="W87" s="571"/>
      <c r="X87" s="907"/>
      <c r="Y87" s="907"/>
      <c r="Z87" s="907"/>
      <c r="AA87" s="907"/>
      <c r="AB87" s="907"/>
      <c r="AC87" s="907"/>
      <c r="AD87" s="907"/>
      <c r="AE87" s="1336" t="s">
        <v>8691</v>
      </c>
      <c r="AF87" s="907"/>
      <c r="AG87" s="907"/>
      <c r="AH87" s="907"/>
    </row>
    <row r="88" hidden="1">
      <c r="A88" s="522" t="s">
        <v>8692</v>
      </c>
      <c r="B88" s="865" t="s">
        <v>8662</v>
      </c>
      <c r="C88" s="546" t="s">
        <v>8413</v>
      </c>
      <c r="D88" s="519">
        <v>0.0</v>
      </c>
      <c r="E88" s="1136">
        <v>42558.0</v>
      </c>
      <c r="F88" s="858"/>
      <c r="G88" s="865"/>
      <c r="H88" s="865"/>
      <c r="I88" s="858"/>
      <c r="J88" s="1335"/>
      <c r="K88" s="858"/>
      <c r="L88" s="858"/>
      <c r="M88" s="528"/>
      <c r="N88" s="528"/>
      <c r="O88" s="528"/>
      <c r="P88" s="865"/>
      <c r="Q88" s="907"/>
      <c r="R88" s="858"/>
      <c r="S88" s="1273"/>
      <c r="T88" s="907"/>
      <c r="U88" s="907"/>
      <c r="V88" s="571"/>
      <c r="W88" s="571"/>
      <c r="X88" s="907"/>
      <c r="Y88" s="907"/>
      <c r="Z88" s="907"/>
      <c r="AA88" s="907"/>
      <c r="AB88" s="907"/>
      <c r="AC88" s="907"/>
      <c r="AD88" s="907"/>
      <c r="AE88" s="1336" t="s">
        <v>8693</v>
      </c>
      <c r="AF88" s="907"/>
      <c r="AG88" s="907"/>
      <c r="AH88" s="907"/>
    </row>
    <row r="89" hidden="1">
      <c r="A89" s="473" t="s">
        <v>8694</v>
      </c>
      <c r="B89" s="865" t="s">
        <v>8662</v>
      </c>
      <c r="C89" s="546" t="s">
        <v>8413</v>
      </c>
      <c r="D89" s="519">
        <v>0.0</v>
      </c>
      <c r="E89" s="1136">
        <v>42558.0</v>
      </c>
      <c r="F89" s="858"/>
      <c r="G89" s="865"/>
      <c r="H89" s="865"/>
      <c r="I89" s="858"/>
      <c r="J89" s="1335"/>
      <c r="K89" s="858"/>
      <c r="L89" s="858"/>
      <c r="M89" s="528"/>
      <c r="N89" s="528"/>
      <c r="O89" s="528"/>
      <c r="P89" s="865"/>
      <c r="Q89" s="907"/>
      <c r="R89" s="858"/>
      <c r="S89" s="1273"/>
      <c r="T89" s="907"/>
      <c r="U89" s="907"/>
      <c r="V89" s="571"/>
      <c r="W89" s="571"/>
      <c r="X89" s="907"/>
      <c r="Y89" s="907"/>
      <c r="Z89" s="907"/>
      <c r="AA89" s="907"/>
      <c r="AB89" s="907"/>
      <c r="AC89" s="907"/>
      <c r="AD89" s="907"/>
      <c r="AE89" s="1335" t="s">
        <v>8695</v>
      </c>
      <c r="AF89" s="907"/>
      <c r="AG89" s="907"/>
      <c r="AH89" s="907"/>
    </row>
    <row r="90" hidden="1">
      <c r="A90" s="522" t="s">
        <v>8696</v>
      </c>
      <c r="B90" s="865" t="s">
        <v>8662</v>
      </c>
      <c r="C90" s="546" t="s">
        <v>8413</v>
      </c>
      <c r="D90" s="519">
        <v>0.0</v>
      </c>
      <c r="E90" s="1136">
        <v>42558.0</v>
      </c>
      <c r="F90" s="858"/>
      <c r="G90" s="865"/>
      <c r="H90" s="865"/>
      <c r="I90" s="858"/>
      <c r="J90" s="1335"/>
      <c r="K90" s="858"/>
      <c r="L90" s="858"/>
      <c r="M90" s="528"/>
      <c r="N90" s="528"/>
      <c r="O90" s="528"/>
      <c r="P90" s="865"/>
      <c r="Q90" s="907"/>
      <c r="R90" s="858"/>
      <c r="S90" s="1273"/>
      <c r="T90" s="907"/>
      <c r="U90" s="907"/>
      <c r="V90" s="571"/>
      <c r="W90" s="571"/>
      <c r="X90" s="907"/>
      <c r="Y90" s="907"/>
      <c r="Z90" s="907"/>
      <c r="AA90" s="907"/>
      <c r="AB90" s="907"/>
      <c r="AC90" s="907"/>
      <c r="AD90" s="907"/>
      <c r="AE90" s="1336" t="s">
        <v>8697</v>
      </c>
      <c r="AF90" s="907"/>
      <c r="AG90" s="907"/>
      <c r="AH90" s="907"/>
    </row>
    <row r="91" hidden="1">
      <c r="A91" s="473" t="s">
        <v>8698</v>
      </c>
      <c r="B91" s="865" t="s">
        <v>8662</v>
      </c>
      <c r="C91" s="546" t="s">
        <v>8413</v>
      </c>
      <c r="D91" s="519">
        <v>0.0</v>
      </c>
      <c r="E91" s="1136">
        <v>42558.0</v>
      </c>
      <c r="F91" s="858"/>
      <c r="G91" s="865"/>
      <c r="H91" s="865"/>
      <c r="I91" s="858"/>
      <c r="J91" s="1335"/>
      <c r="K91" s="858"/>
      <c r="L91" s="858"/>
      <c r="M91" s="528"/>
      <c r="N91" s="528"/>
      <c r="O91" s="528"/>
      <c r="P91" s="865"/>
      <c r="Q91" s="907"/>
      <c r="R91" s="858"/>
      <c r="S91" s="1273"/>
      <c r="T91" s="907"/>
      <c r="U91" s="907"/>
      <c r="V91" s="571"/>
      <c r="W91" s="571"/>
      <c r="X91" s="907"/>
      <c r="Y91" s="907"/>
      <c r="Z91" s="907"/>
      <c r="AA91" s="907"/>
      <c r="AB91" s="907"/>
      <c r="AC91" s="907"/>
      <c r="AD91" s="907"/>
      <c r="AE91" s="1335" t="s">
        <v>8699</v>
      </c>
      <c r="AF91" s="907"/>
      <c r="AG91" s="907"/>
      <c r="AH91" s="907"/>
    </row>
    <row r="92" hidden="1">
      <c r="A92" s="473" t="s">
        <v>8700</v>
      </c>
      <c r="B92" s="865" t="s">
        <v>8662</v>
      </c>
      <c r="C92" s="546" t="s">
        <v>8413</v>
      </c>
      <c r="D92" s="519">
        <v>0.0</v>
      </c>
      <c r="E92" s="1136">
        <v>42558.0</v>
      </c>
      <c r="F92" s="858"/>
      <c r="G92" s="865"/>
      <c r="H92" s="865"/>
      <c r="I92" s="858"/>
      <c r="J92" s="1335"/>
      <c r="K92" s="858"/>
      <c r="L92" s="858"/>
      <c r="M92" s="528"/>
      <c r="N92" s="528"/>
      <c r="O92" s="528"/>
      <c r="P92" s="865"/>
      <c r="Q92" s="907"/>
      <c r="R92" s="858"/>
      <c r="S92" s="1273"/>
      <c r="T92" s="907"/>
      <c r="U92" s="907"/>
      <c r="V92" s="571"/>
      <c r="W92" s="571"/>
      <c r="X92" s="907"/>
      <c r="Y92" s="907"/>
      <c r="Z92" s="907"/>
      <c r="AA92" s="907"/>
      <c r="AB92" s="907"/>
      <c r="AC92" s="907"/>
      <c r="AD92" s="907"/>
      <c r="AE92" s="1336" t="s">
        <v>8701</v>
      </c>
      <c r="AF92" s="907"/>
      <c r="AG92" s="907"/>
      <c r="AH92" s="907"/>
    </row>
    <row r="93" hidden="1">
      <c r="A93" s="522" t="s">
        <v>8702</v>
      </c>
      <c r="B93" s="865" t="s">
        <v>8662</v>
      </c>
      <c r="C93" s="546" t="s">
        <v>8413</v>
      </c>
      <c r="D93" s="519">
        <v>0.0</v>
      </c>
      <c r="E93" s="1136">
        <v>42558.0</v>
      </c>
      <c r="F93" s="858"/>
      <c r="G93" s="865"/>
      <c r="H93" s="865"/>
      <c r="I93" s="858"/>
      <c r="J93" s="1335"/>
      <c r="K93" s="858"/>
      <c r="L93" s="858"/>
      <c r="M93" s="528"/>
      <c r="N93" s="528"/>
      <c r="O93" s="528"/>
      <c r="P93" s="865"/>
      <c r="Q93" s="907"/>
      <c r="R93" s="858"/>
      <c r="S93" s="1273"/>
      <c r="T93" s="907"/>
      <c r="U93" s="907"/>
      <c r="V93" s="571"/>
      <c r="W93" s="571"/>
      <c r="X93" s="907"/>
      <c r="Y93" s="907"/>
      <c r="Z93" s="907"/>
      <c r="AA93" s="907"/>
      <c r="AB93" s="907"/>
      <c r="AC93" s="907"/>
      <c r="AD93" s="907"/>
      <c r="AE93" s="1336" t="s">
        <v>8703</v>
      </c>
      <c r="AF93" s="907"/>
      <c r="AG93" s="907"/>
      <c r="AH93" s="907"/>
    </row>
    <row r="94" hidden="1">
      <c r="A94" s="522" t="s">
        <v>8704</v>
      </c>
      <c r="B94" s="865" t="s">
        <v>8662</v>
      </c>
      <c r="C94" s="546" t="s">
        <v>8413</v>
      </c>
      <c r="D94" s="519">
        <v>0.0</v>
      </c>
      <c r="E94" s="1136">
        <v>42558.0</v>
      </c>
      <c r="F94" s="858"/>
      <c r="G94" s="865"/>
      <c r="H94" s="865"/>
      <c r="I94" s="858"/>
      <c r="J94" s="1335"/>
      <c r="K94" s="858"/>
      <c r="L94" s="858"/>
      <c r="M94" s="528"/>
      <c r="N94" s="528"/>
      <c r="O94" s="528"/>
      <c r="P94" s="865"/>
      <c r="Q94" s="907"/>
      <c r="R94" s="858"/>
      <c r="S94" s="1273"/>
      <c r="T94" s="907"/>
      <c r="U94" s="907"/>
      <c r="V94" s="571"/>
      <c r="W94" s="571"/>
      <c r="X94" s="907"/>
      <c r="Y94" s="907"/>
      <c r="Z94" s="907"/>
      <c r="AA94" s="907"/>
      <c r="AB94" s="907"/>
      <c r="AC94" s="907"/>
      <c r="AD94" s="907"/>
      <c r="AE94" s="1335" t="s">
        <v>8705</v>
      </c>
      <c r="AF94" s="907"/>
      <c r="AG94" s="907"/>
      <c r="AH94" s="907"/>
    </row>
    <row r="95" hidden="1">
      <c r="A95" s="473" t="s">
        <v>8706</v>
      </c>
      <c r="B95" s="865" t="s">
        <v>8662</v>
      </c>
      <c r="C95" s="546" t="s">
        <v>8413</v>
      </c>
      <c r="D95" s="519">
        <v>0.0</v>
      </c>
      <c r="E95" s="1136">
        <v>42558.0</v>
      </c>
      <c r="F95" s="858"/>
      <c r="G95" s="865"/>
      <c r="H95" s="865"/>
      <c r="I95" s="858"/>
      <c r="J95" s="1335"/>
      <c r="K95" s="858"/>
      <c r="L95" s="858"/>
      <c r="M95" s="528"/>
      <c r="N95" s="528"/>
      <c r="O95" s="528"/>
      <c r="P95" s="865"/>
      <c r="Q95" s="907"/>
      <c r="R95" s="858"/>
      <c r="S95" s="1273"/>
      <c r="T95" s="907"/>
      <c r="U95" s="907"/>
      <c r="V95" s="571"/>
      <c r="W95" s="571"/>
      <c r="X95" s="907"/>
      <c r="Y95" s="907"/>
      <c r="Z95" s="907"/>
      <c r="AA95" s="907"/>
      <c r="AB95" s="907"/>
      <c r="AC95" s="907"/>
      <c r="AD95" s="907"/>
      <c r="AE95" s="1336" t="s">
        <v>8707</v>
      </c>
      <c r="AF95" s="907"/>
      <c r="AG95" s="907"/>
      <c r="AH95" s="907"/>
    </row>
    <row r="96" hidden="1">
      <c r="A96" s="473" t="s">
        <v>8708</v>
      </c>
      <c r="B96" s="865" t="s">
        <v>8662</v>
      </c>
      <c r="C96" s="546" t="s">
        <v>8413</v>
      </c>
      <c r="D96" s="519">
        <v>0.0</v>
      </c>
      <c r="E96" s="1136">
        <v>42558.0</v>
      </c>
      <c r="F96" s="858"/>
      <c r="G96" s="865"/>
      <c r="H96" s="865"/>
      <c r="I96" s="858"/>
      <c r="J96" s="1335"/>
      <c r="K96" s="858"/>
      <c r="L96" s="858"/>
      <c r="M96" s="528"/>
      <c r="N96" s="528"/>
      <c r="O96" s="528"/>
      <c r="P96" s="865"/>
      <c r="Q96" s="907"/>
      <c r="R96" s="858"/>
      <c r="S96" s="1273"/>
      <c r="T96" s="907"/>
      <c r="U96" s="907"/>
      <c r="V96" s="571"/>
      <c r="W96" s="571"/>
      <c r="X96" s="907"/>
      <c r="Y96" s="907"/>
      <c r="Z96" s="907"/>
      <c r="AA96" s="907"/>
      <c r="AB96" s="907"/>
      <c r="AC96" s="907"/>
      <c r="AD96" s="907"/>
      <c r="AE96" s="1336" t="s">
        <v>8709</v>
      </c>
      <c r="AF96" s="907"/>
      <c r="AG96" s="907"/>
      <c r="AH96" s="907"/>
    </row>
    <row r="97" hidden="1">
      <c r="A97" s="473" t="s">
        <v>8710</v>
      </c>
      <c r="B97" s="865" t="s">
        <v>8662</v>
      </c>
      <c r="C97" s="546" t="s">
        <v>8413</v>
      </c>
      <c r="D97" s="519">
        <v>0.0</v>
      </c>
      <c r="E97" s="1136">
        <v>42558.0</v>
      </c>
      <c r="F97" s="858"/>
      <c r="G97" s="865"/>
      <c r="H97" s="865"/>
      <c r="I97" s="858"/>
      <c r="J97" s="1335"/>
      <c r="K97" s="858"/>
      <c r="L97" s="858"/>
      <c r="M97" s="528"/>
      <c r="N97" s="528"/>
      <c r="O97" s="528"/>
      <c r="P97" s="865"/>
      <c r="Q97" s="907"/>
      <c r="R97" s="858"/>
      <c r="S97" s="1273"/>
      <c r="T97" s="907"/>
      <c r="U97" s="907"/>
      <c r="V97" s="571"/>
      <c r="W97" s="571"/>
      <c r="X97" s="907"/>
      <c r="Y97" s="907"/>
      <c r="Z97" s="907"/>
      <c r="AA97" s="907"/>
      <c r="AB97" s="907"/>
      <c r="AC97" s="907"/>
      <c r="AD97" s="907"/>
      <c r="AE97" s="1336" t="s">
        <v>8711</v>
      </c>
      <c r="AF97" s="907"/>
      <c r="AG97" s="907"/>
      <c r="AH97" s="907"/>
    </row>
    <row r="98" hidden="1">
      <c r="A98" s="473" t="s">
        <v>8712</v>
      </c>
      <c r="B98" s="865" t="s">
        <v>8662</v>
      </c>
      <c r="C98" s="546" t="s">
        <v>8413</v>
      </c>
      <c r="D98" s="519">
        <v>0.0</v>
      </c>
      <c r="E98" s="1136">
        <v>42558.0</v>
      </c>
      <c r="F98" s="858"/>
      <c r="G98" s="865"/>
      <c r="H98" s="865"/>
      <c r="I98" s="858"/>
      <c r="J98" s="1335"/>
      <c r="K98" s="858"/>
      <c r="L98" s="858"/>
      <c r="M98" s="528"/>
      <c r="N98" s="528"/>
      <c r="O98" s="528"/>
      <c r="P98" s="865"/>
      <c r="Q98" s="907"/>
      <c r="R98" s="858"/>
      <c r="S98" s="1273"/>
      <c r="T98" s="907"/>
      <c r="U98" s="907"/>
      <c r="V98" s="571"/>
      <c r="W98" s="571"/>
      <c r="X98" s="907"/>
      <c r="Y98" s="907"/>
      <c r="Z98" s="907"/>
      <c r="AA98" s="907"/>
      <c r="AB98" s="907"/>
      <c r="AC98" s="907"/>
      <c r="AD98" s="907"/>
      <c r="AE98" s="1336" t="s">
        <v>8713</v>
      </c>
      <c r="AF98" s="907"/>
      <c r="AG98" s="907"/>
      <c r="AH98" s="907"/>
    </row>
    <row r="99" hidden="1">
      <c r="A99" s="473" t="s">
        <v>8714</v>
      </c>
      <c r="B99" s="865" t="s">
        <v>8662</v>
      </c>
      <c r="C99" s="546" t="s">
        <v>8413</v>
      </c>
      <c r="D99" s="519">
        <v>0.0</v>
      </c>
      <c r="E99" s="1136">
        <v>42558.0</v>
      </c>
      <c r="F99" s="858"/>
      <c r="G99" s="865"/>
      <c r="H99" s="865"/>
      <c r="I99" s="858"/>
      <c r="J99" s="1335"/>
      <c r="K99" s="858"/>
      <c r="L99" s="858"/>
      <c r="M99" s="528"/>
      <c r="N99" s="528"/>
      <c r="O99" s="528"/>
      <c r="P99" s="865"/>
      <c r="Q99" s="907"/>
      <c r="R99" s="858"/>
      <c r="S99" s="1273"/>
      <c r="T99" s="907"/>
      <c r="U99" s="907"/>
      <c r="V99" s="571"/>
      <c r="W99" s="571"/>
      <c r="X99" s="907"/>
      <c r="Y99" s="907"/>
      <c r="Z99" s="907"/>
      <c r="AA99" s="907"/>
      <c r="AB99" s="907"/>
      <c r="AC99" s="907"/>
      <c r="AD99" s="907"/>
      <c r="AE99" s="1336" t="s">
        <v>8715</v>
      </c>
      <c r="AF99" s="907"/>
      <c r="AG99" s="907"/>
      <c r="AH99" s="907"/>
    </row>
    <row r="100" hidden="1">
      <c r="A100" s="473" t="s">
        <v>8716</v>
      </c>
      <c r="B100" s="865" t="s">
        <v>8662</v>
      </c>
      <c r="C100" s="546" t="s">
        <v>8413</v>
      </c>
      <c r="D100" s="519">
        <v>0.0</v>
      </c>
      <c r="E100" s="1136">
        <v>42558.0</v>
      </c>
      <c r="F100" s="858"/>
      <c r="G100" s="865"/>
      <c r="H100" s="865"/>
      <c r="I100" s="858"/>
      <c r="J100" s="1335"/>
      <c r="K100" s="858"/>
      <c r="L100" s="858"/>
      <c r="M100" s="528"/>
      <c r="N100" s="528"/>
      <c r="O100" s="528"/>
      <c r="P100" s="865"/>
      <c r="Q100" s="907"/>
      <c r="R100" s="858"/>
      <c r="S100" s="1273"/>
      <c r="T100" s="907"/>
      <c r="U100" s="907"/>
      <c r="V100" s="571"/>
      <c r="W100" s="571"/>
      <c r="X100" s="907"/>
      <c r="Y100" s="907"/>
      <c r="Z100" s="907"/>
      <c r="AA100" s="907"/>
      <c r="AB100" s="907"/>
      <c r="AC100" s="907"/>
      <c r="AD100" s="907"/>
      <c r="AE100" s="1336" t="s">
        <v>8717</v>
      </c>
      <c r="AF100" s="907"/>
      <c r="AG100" s="907"/>
      <c r="AH100" s="907"/>
    </row>
    <row r="101" hidden="1">
      <c r="A101" s="473" t="s">
        <v>8718</v>
      </c>
      <c r="B101" s="865" t="s">
        <v>8662</v>
      </c>
      <c r="C101" s="546" t="s">
        <v>8413</v>
      </c>
      <c r="D101" s="519">
        <v>0.0</v>
      </c>
      <c r="E101" s="1136">
        <v>42558.0</v>
      </c>
      <c r="F101" s="858"/>
      <c r="G101" s="865"/>
      <c r="H101" s="865"/>
      <c r="I101" s="858"/>
      <c r="J101" s="1335"/>
      <c r="K101" s="858"/>
      <c r="L101" s="858"/>
      <c r="M101" s="528"/>
      <c r="N101" s="528"/>
      <c r="O101" s="528"/>
      <c r="P101" s="865"/>
      <c r="Q101" s="907"/>
      <c r="R101" s="858"/>
      <c r="S101" s="1273"/>
      <c r="T101" s="907"/>
      <c r="U101" s="907"/>
      <c r="V101" s="571"/>
      <c r="W101" s="571"/>
      <c r="X101" s="907"/>
      <c r="Y101" s="907"/>
      <c r="Z101" s="907"/>
      <c r="AA101" s="907"/>
      <c r="AB101" s="907"/>
      <c r="AC101" s="907"/>
      <c r="AD101" s="907"/>
      <c r="AE101" s="1336" t="s">
        <v>8719</v>
      </c>
      <c r="AF101" s="907"/>
      <c r="AG101" s="907"/>
      <c r="AH101" s="907"/>
    </row>
    <row r="102" hidden="1">
      <c r="A102" s="473" t="s">
        <v>8720</v>
      </c>
      <c r="B102" s="865" t="s">
        <v>8662</v>
      </c>
      <c r="C102" s="546" t="s">
        <v>8413</v>
      </c>
      <c r="D102" s="519">
        <v>0.0</v>
      </c>
      <c r="E102" s="1136">
        <v>42558.0</v>
      </c>
      <c r="F102" s="858"/>
      <c r="G102" s="865"/>
      <c r="H102" s="865"/>
      <c r="I102" s="858"/>
      <c r="J102" s="1335"/>
      <c r="K102" s="858"/>
      <c r="L102" s="858"/>
      <c r="M102" s="528"/>
      <c r="N102" s="528"/>
      <c r="O102" s="528"/>
      <c r="P102" s="865"/>
      <c r="Q102" s="907"/>
      <c r="R102" s="858"/>
      <c r="S102" s="1273"/>
      <c r="T102" s="907"/>
      <c r="U102" s="907"/>
      <c r="V102" s="571"/>
      <c r="W102" s="571"/>
      <c r="X102" s="907"/>
      <c r="Y102" s="907"/>
      <c r="Z102" s="907"/>
      <c r="AA102" s="907"/>
      <c r="AB102" s="907"/>
      <c r="AC102" s="907"/>
      <c r="AD102" s="907"/>
      <c r="AE102" s="1336" t="s">
        <v>8721</v>
      </c>
      <c r="AF102" s="907"/>
      <c r="AG102" s="907"/>
      <c r="AH102" s="907"/>
    </row>
    <row r="103" hidden="1">
      <c r="A103" s="473" t="s">
        <v>8722</v>
      </c>
      <c r="B103" s="865" t="s">
        <v>8662</v>
      </c>
      <c r="C103" s="546" t="s">
        <v>8413</v>
      </c>
      <c r="D103" s="519">
        <v>0.0</v>
      </c>
      <c r="E103" s="1136">
        <v>42558.0</v>
      </c>
      <c r="F103" s="858"/>
      <c r="G103" s="865"/>
      <c r="H103" s="865"/>
      <c r="I103" s="858"/>
      <c r="J103" s="1335"/>
      <c r="K103" s="858"/>
      <c r="L103" s="858"/>
      <c r="M103" s="528"/>
      <c r="N103" s="528"/>
      <c r="O103" s="528"/>
      <c r="P103" s="865"/>
      <c r="Q103" s="907"/>
      <c r="R103" s="858"/>
      <c r="S103" s="1273"/>
      <c r="T103" s="907"/>
      <c r="U103" s="907"/>
      <c r="V103" s="571"/>
      <c r="W103" s="571"/>
      <c r="X103" s="907"/>
      <c r="Y103" s="907"/>
      <c r="Z103" s="907"/>
      <c r="AA103" s="907"/>
      <c r="AB103" s="907"/>
      <c r="AC103" s="907"/>
      <c r="AD103" s="907"/>
      <c r="AE103" s="1336" t="s">
        <v>8723</v>
      </c>
      <c r="AF103" s="907"/>
      <c r="AG103" s="907"/>
      <c r="AH103" s="907"/>
    </row>
    <row r="104" hidden="1">
      <c r="A104" s="473" t="s">
        <v>8724</v>
      </c>
      <c r="B104" s="865" t="s">
        <v>8662</v>
      </c>
      <c r="C104" s="546" t="s">
        <v>8413</v>
      </c>
      <c r="D104" s="519">
        <v>0.0</v>
      </c>
      <c r="E104" s="1136">
        <v>42558.0</v>
      </c>
      <c r="F104" s="858"/>
      <c r="G104" s="865"/>
      <c r="H104" s="865"/>
      <c r="I104" s="858"/>
      <c r="J104" s="1335"/>
      <c r="K104" s="858"/>
      <c r="L104" s="858"/>
      <c r="M104" s="528"/>
      <c r="N104" s="528"/>
      <c r="O104" s="528"/>
      <c r="P104" s="865"/>
      <c r="Q104" s="907"/>
      <c r="R104" s="858"/>
      <c r="S104" s="1273"/>
      <c r="T104" s="907"/>
      <c r="U104" s="907"/>
      <c r="V104" s="571"/>
      <c r="W104" s="571"/>
      <c r="X104" s="907"/>
      <c r="Y104" s="907"/>
      <c r="Z104" s="907"/>
      <c r="AA104" s="907"/>
      <c r="AB104" s="907"/>
      <c r="AC104" s="907"/>
      <c r="AD104" s="907"/>
      <c r="AE104" s="1336" t="s">
        <v>8725</v>
      </c>
      <c r="AF104" s="907"/>
      <c r="AG104" s="907"/>
      <c r="AH104" s="907"/>
    </row>
    <row r="105" hidden="1">
      <c r="A105" s="473" t="s">
        <v>8726</v>
      </c>
      <c r="B105" s="865" t="s">
        <v>8662</v>
      </c>
      <c r="C105" s="546" t="s">
        <v>8413</v>
      </c>
      <c r="D105" s="519">
        <v>0.0</v>
      </c>
      <c r="E105" s="1136">
        <v>42558.0</v>
      </c>
      <c r="F105" s="858"/>
      <c r="G105" s="865"/>
      <c r="H105" s="865"/>
      <c r="I105" s="858"/>
      <c r="J105" s="1335"/>
      <c r="K105" s="858"/>
      <c r="L105" s="858"/>
      <c r="M105" s="528"/>
      <c r="N105" s="528"/>
      <c r="O105" s="528"/>
      <c r="P105" s="865"/>
      <c r="Q105" s="907"/>
      <c r="R105" s="858"/>
      <c r="S105" s="1273"/>
      <c r="T105" s="907"/>
      <c r="U105" s="907"/>
      <c r="V105" s="571"/>
      <c r="W105" s="571"/>
      <c r="X105" s="907"/>
      <c r="Y105" s="907"/>
      <c r="Z105" s="907"/>
      <c r="AA105" s="907"/>
      <c r="AB105" s="907"/>
      <c r="AC105" s="907"/>
      <c r="AD105" s="907"/>
      <c r="AE105" s="1336" t="s">
        <v>8727</v>
      </c>
      <c r="AF105" s="907"/>
      <c r="AG105" s="907"/>
      <c r="AH105" s="907"/>
    </row>
    <row r="106" hidden="1">
      <c r="A106" s="473" t="s">
        <v>8728</v>
      </c>
      <c r="B106" s="865" t="s">
        <v>8662</v>
      </c>
      <c r="C106" s="546" t="s">
        <v>8413</v>
      </c>
      <c r="D106" s="519">
        <v>0.0</v>
      </c>
      <c r="E106" s="1136">
        <v>42558.0</v>
      </c>
      <c r="F106" s="858"/>
      <c r="G106" s="865"/>
      <c r="H106" s="865"/>
      <c r="I106" s="858"/>
      <c r="J106" s="1335"/>
      <c r="K106" s="858"/>
      <c r="L106" s="858"/>
      <c r="M106" s="528"/>
      <c r="N106" s="528"/>
      <c r="O106" s="528"/>
      <c r="P106" s="865"/>
      <c r="Q106" s="907"/>
      <c r="R106" s="858"/>
      <c r="S106" s="1273"/>
      <c r="T106" s="907"/>
      <c r="U106" s="907"/>
      <c r="V106" s="571"/>
      <c r="W106" s="571"/>
      <c r="X106" s="907"/>
      <c r="Y106" s="907"/>
      <c r="Z106" s="907"/>
      <c r="AA106" s="907"/>
      <c r="AB106" s="907"/>
      <c r="AC106" s="907"/>
      <c r="AD106" s="907"/>
      <c r="AE106" s="1336" t="s">
        <v>8729</v>
      </c>
      <c r="AF106" s="907"/>
      <c r="AG106" s="907"/>
      <c r="AH106" s="907"/>
    </row>
    <row r="107" hidden="1">
      <c r="A107" s="473" t="s">
        <v>8730</v>
      </c>
      <c r="B107" s="865" t="s">
        <v>8662</v>
      </c>
      <c r="C107" s="546" t="s">
        <v>8413</v>
      </c>
      <c r="D107" s="519">
        <v>0.0</v>
      </c>
      <c r="E107" s="1136">
        <v>42558.0</v>
      </c>
      <c r="F107" s="858"/>
      <c r="G107" s="865"/>
      <c r="H107" s="865"/>
      <c r="I107" s="858"/>
      <c r="J107" s="1335"/>
      <c r="K107" s="858"/>
      <c r="L107" s="858"/>
      <c r="M107" s="528"/>
      <c r="N107" s="528"/>
      <c r="O107" s="528"/>
      <c r="P107" s="865"/>
      <c r="Q107" s="907"/>
      <c r="R107" s="858"/>
      <c r="S107" s="1273"/>
      <c r="T107" s="907"/>
      <c r="U107" s="907"/>
      <c r="V107" s="571"/>
      <c r="W107" s="571"/>
      <c r="X107" s="907"/>
      <c r="Y107" s="907"/>
      <c r="Z107" s="907"/>
      <c r="AA107" s="907"/>
      <c r="AB107" s="907"/>
      <c r="AC107" s="907"/>
      <c r="AD107" s="907"/>
      <c r="AE107" s="1336" t="s">
        <v>8731</v>
      </c>
      <c r="AF107" s="907"/>
      <c r="AG107" s="907"/>
      <c r="AH107" s="907"/>
    </row>
    <row r="108" hidden="1">
      <c r="A108" s="473" t="s">
        <v>8732</v>
      </c>
      <c r="B108" s="865" t="s">
        <v>8662</v>
      </c>
      <c r="C108" s="546" t="s">
        <v>8413</v>
      </c>
      <c r="D108" s="519">
        <v>0.0</v>
      </c>
      <c r="E108" s="1136">
        <v>42558.0</v>
      </c>
      <c r="F108" s="858"/>
      <c r="G108" s="865"/>
      <c r="H108" s="865"/>
      <c r="I108" s="858"/>
      <c r="J108" s="1335"/>
      <c r="K108" s="858"/>
      <c r="L108" s="858"/>
      <c r="M108" s="528"/>
      <c r="N108" s="528"/>
      <c r="O108" s="528"/>
      <c r="P108" s="865"/>
      <c r="Q108" s="907"/>
      <c r="R108" s="858"/>
      <c r="S108" s="1273"/>
      <c r="T108" s="907"/>
      <c r="U108" s="907"/>
      <c r="V108" s="571"/>
      <c r="W108" s="571"/>
      <c r="X108" s="907"/>
      <c r="Y108" s="907"/>
      <c r="Z108" s="907"/>
      <c r="AA108" s="907"/>
      <c r="AB108" s="907"/>
      <c r="AC108" s="907"/>
      <c r="AD108" s="907"/>
      <c r="AE108" s="1336" t="s">
        <v>8733</v>
      </c>
      <c r="AF108" s="907"/>
      <c r="AG108" s="907"/>
      <c r="AH108" s="907"/>
    </row>
    <row r="109" hidden="1">
      <c r="A109" s="473" t="s">
        <v>8734</v>
      </c>
      <c r="B109" s="865" t="s">
        <v>8662</v>
      </c>
      <c r="C109" s="546" t="s">
        <v>8413</v>
      </c>
      <c r="D109" s="519">
        <v>0.0</v>
      </c>
      <c r="E109" s="1136">
        <v>42558.0</v>
      </c>
      <c r="F109" s="858"/>
      <c r="G109" s="865"/>
      <c r="H109" s="865"/>
      <c r="I109" s="858"/>
      <c r="J109" s="1335"/>
      <c r="K109" s="858"/>
      <c r="L109" s="858"/>
      <c r="M109" s="528"/>
      <c r="N109" s="528"/>
      <c r="O109" s="528"/>
      <c r="P109" s="865"/>
      <c r="Q109" s="907"/>
      <c r="R109" s="858"/>
      <c r="S109" s="1273"/>
      <c r="T109" s="907"/>
      <c r="U109" s="907"/>
      <c r="V109" s="571"/>
      <c r="W109" s="571"/>
      <c r="X109" s="907"/>
      <c r="Y109" s="907"/>
      <c r="Z109" s="907"/>
      <c r="AA109" s="907"/>
      <c r="AB109" s="907"/>
      <c r="AC109" s="907"/>
      <c r="AD109" s="907"/>
      <c r="AE109" s="1336" t="s">
        <v>8735</v>
      </c>
      <c r="AF109" s="907"/>
      <c r="AG109" s="907"/>
      <c r="AH109" s="907"/>
    </row>
    <row r="110" hidden="1">
      <c r="A110" s="473" t="s">
        <v>8736</v>
      </c>
      <c r="B110" s="865" t="s">
        <v>8662</v>
      </c>
      <c r="C110" s="546" t="s">
        <v>8413</v>
      </c>
      <c r="D110" s="519">
        <v>0.0</v>
      </c>
      <c r="E110" s="1136">
        <v>42558.0</v>
      </c>
      <c r="F110" s="858"/>
      <c r="G110" s="865"/>
      <c r="H110" s="865"/>
      <c r="I110" s="858"/>
      <c r="J110" s="1335"/>
      <c r="K110" s="858"/>
      <c r="L110" s="858"/>
      <c r="M110" s="528"/>
      <c r="N110" s="528"/>
      <c r="O110" s="528"/>
      <c r="P110" s="865"/>
      <c r="Q110" s="907"/>
      <c r="R110" s="858"/>
      <c r="S110" s="1273"/>
      <c r="T110" s="907"/>
      <c r="U110" s="907"/>
      <c r="V110" s="571"/>
      <c r="W110" s="571"/>
      <c r="X110" s="907"/>
      <c r="Y110" s="907"/>
      <c r="Z110" s="907"/>
      <c r="AA110" s="907"/>
      <c r="AB110" s="907"/>
      <c r="AC110" s="907"/>
      <c r="AD110" s="907"/>
      <c r="AE110" s="1336" t="s">
        <v>8737</v>
      </c>
      <c r="AF110" s="907"/>
      <c r="AG110" s="907"/>
      <c r="AH110" s="907"/>
    </row>
    <row r="111" hidden="1">
      <c r="A111" s="473" t="s">
        <v>8738</v>
      </c>
      <c r="B111" s="865" t="s">
        <v>8662</v>
      </c>
      <c r="C111" s="546" t="s">
        <v>8413</v>
      </c>
      <c r="D111" s="519">
        <v>0.0</v>
      </c>
      <c r="E111" s="1136">
        <v>42558.0</v>
      </c>
      <c r="F111" s="858"/>
      <c r="G111" s="865"/>
      <c r="H111" s="865"/>
      <c r="I111" s="858"/>
      <c r="J111" s="1335"/>
      <c r="K111" s="858"/>
      <c r="L111" s="858"/>
      <c r="M111" s="528"/>
      <c r="N111" s="528"/>
      <c r="O111" s="528"/>
      <c r="P111" s="865"/>
      <c r="Q111" s="907"/>
      <c r="R111" s="858"/>
      <c r="S111" s="1273"/>
      <c r="T111" s="907"/>
      <c r="U111" s="907"/>
      <c r="V111" s="571"/>
      <c r="W111" s="571"/>
      <c r="X111" s="907"/>
      <c r="Y111" s="907"/>
      <c r="Z111" s="907"/>
      <c r="AA111" s="907"/>
      <c r="AB111" s="907"/>
      <c r="AC111" s="907"/>
      <c r="AD111" s="907"/>
      <c r="AE111" s="1336" t="s">
        <v>8739</v>
      </c>
      <c r="AF111" s="907"/>
      <c r="AG111" s="907"/>
      <c r="AH111" s="907"/>
    </row>
    <row r="112" hidden="1">
      <c r="A112" s="473" t="s">
        <v>8740</v>
      </c>
      <c r="B112" s="865" t="s">
        <v>8662</v>
      </c>
      <c r="C112" s="546" t="s">
        <v>8413</v>
      </c>
      <c r="D112" s="519">
        <v>0.0</v>
      </c>
      <c r="E112" s="1136">
        <v>42558.0</v>
      </c>
      <c r="F112" s="858"/>
      <c r="G112" s="865"/>
      <c r="H112" s="865"/>
      <c r="I112" s="858"/>
      <c r="J112" s="1335"/>
      <c r="K112" s="858"/>
      <c r="L112" s="858"/>
      <c r="M112" s="528"/>
      <c r="N112" s="528"/>
      <c r="O112" s="528"/>
      <c r="P112" s="865"/>
      <c r="Q112" s="907"/>
      <c r="R112" s="858"/>
      <c r="S112" s="1273"/>
      <c r="T112" s="907"/>
      <c r="U112" s="907"/>
      <c r="V112" s="571"/>
      <c r="W112" s="571"/>
      <c r="X112" s="907"/>
      <c r="Y112" s="907"/>
      <c r="Z112" s="907"/>
      <c r="AA112" s="907"/>
      <c r="AB112" s="907"/>
      <c r="AC112" s="907"/>
      <c r="AD112" s="907"/>
      <c r="AE112" s="1336" t="s">
        <v>8741</v>
      </c>
      <c r="AF112" s="907"/>
      <c r="AG112" s="907"/>
      <c r="AH112" s="907"/>
    </row>
    <row r="113" hidden="1">
      <c r="A113" s="473" t="s">
        <v>8742</v>
      </c>
      <c r="B113" s="865" t="s">
        <v>8662</v>
      </c>
      <c r="C113" s="546" t="s">
        <v>8413</v>
      </c>
      <c r="D113" s="519">
        <v>0.0</v>
      </c>
      <c r="E113" s="1136">
        <v>42558.0</v>
      </c>
      <c r="F113" s="858"/>
      <c r="G113" s="865"/>
      <c r="H113" s="865"/>
      <c r="I113" s="858"/>
      <c r="J113" s="1335"/>
      <c r="K113" s="858"/>
      <c r="L113" s="858"/>
      <c r="M113" s="528"/>
      <c r="N113" s="528"/>
      <c r="O113" s="528"/>
      <c r="P113" s="865"/>
      <c r="Q113" s="907"/>
      <c r="R113" s="858"/>
      <c r="S113" s="1273"/>
      <c r="T113" s="907"/>
      <c r="U113" s="907"/>
      <c r="V113" s="571"/>
      <c r="W113" s="571"/>
      <c r="X113" s="907"/>
      <c r="Y113" s="907"/>
      <c r="Z113" s="907"/>
      <c r="AA113" s="907"/>
      <c r="AB113" s="907"/>
      <c r="AC113" s="907"/>
      <c r="AD113" s="907"/>
      <c r="AE113" s="1336" t="s">
        <v>8743</v>
      </c>
      <c r="AF113" s="907"/>
      <c r="AG113" s="907"/>
      <c r="AH113" s="907"/>
    </row>
    <row r="114" hidden="1">
      <c r="A114" s="473" t="s">
        <v>8744</v>
      </c>
      <c r="B114" s="865" t="s">
        <v>8662</v>
      </c>
      <c r="C114" s="546" t="s">
        <v>8413</v>
      </c>
      <c r="D114" s="519">
        <v>0.0</v>
      </c>
      <c r="E114" s="1136">
        <v>42558.0</v>
      </c>
      <c r="F114" s="858"/>
      <c r="G114" s="865"/>
      <c r="H114" s="865"/>
      <c r="I114" s="858"/>
      <c r="J114" s="1335"/>
      <c r="K114" s="858"/>
      <c r="L114" s="858"/>
      <c r="M114" s="528"/>
      <c r="N114" s="528"/>
      <c r="O114" s="528"/>
      <c r="P114" s="865"/>
      <c r="Q114" s="907"/>
      <c r="R114" s="858"/>
      <c r="S114" s="1273"/>
      <c r="T114" s="907"/>
      <c r="U114" s="907"/>
      <c r="V114" s="571"/>
      <c r="W114" s="571"/>
      <c r="X114" s="907"/>
      <c r="Y114" s="907"/>
      <c r="Z114" s="907"/>
      <c r="AA114" s="907"/>
      <c r="AB114" s="907"/>
      <c r="AC114" s="907"/>
      <c r="AD114" s="907"/>
      <c r="AE114" s="1336" t="s">
        <v>8745</v>
      </c>
      <c r="AF114" s="907"/>
      <c r="AG114" s="907"/>
      <c r="AH114" s="907"/>
    </row>
    <row r="115" hidden="1">
      <c r="A115" s="473" t="s">
        <v>8746</v>
      </c>
      <c r="B115" s="865" t="s">
        <v>8662</v>
      </c>
      <c r="C115" s="546" t="s">
        <v>8413</v>
      </c>
      <c r="D115" s="519">
        <v>0.0</v>
      </c>
      <c r="E115" s="1136">
        <v>42558.0</v>
      </c>
      <c r="F115" s="858"/>
      <c r="G115" s="865"/>
      <c r="H115" s="865"/>
      <c r="I115" s="858"/>
      <c r="J115" s="1335"/>
      <c r="K115" s="858"/>
      <c r="L115" s="858"/>
      <c r="M115" s="528"/>
      <c r="N115" s="528"/>
      <c r="O115" s="528"/>
      <c r="P115" s="865"/>
      <c r="Q115" s="907"/>
      <c r="R115" s="858"/>
      <c r="S115" s="1273"/>
      <c r="T115" s="907"/>
      <c r="U115" s="907"/>
      <c r="V115" s="571"/>
      <c r="W115" s="571"/>
      <c r="X115" s="907"/>
      <c r="Y115" s="907"/>
      <c r="Z115" s="907"/>
      <c r="AA115" s="907"/>
      <c r="AB115" s="907"/>
      <c r="AC115" s="907"/>
      <c r="AD115" s="907"/>
      <c r="AE115" s="1336" t="s">
        <v>8747</v>
      </c>
      <c r="AF115" s="907"/>
      <c r="AG115" s="907"/>
      <c r="AH115" s="907"/>
    </row>
    <row r="116" hidden="1">
      <c r="A116" s="473" t="s">
        <v>8748</v>
      </c>
      <c r="B116" s="865" t="s">
        <v>8662</v>
      </c>
      <c r="C116" s="546" t="s">
        <v>8413</v>
      </c>
      <c r="D116" s="519">
        <v>0.0</v>
      </c>
      <c r="E116" s="1136">
        <v>42558.0</v>
      </c>
      <c r="F116" s="858"/>
      <c r="G116" s="865"/>
      <c r="H116" s="865"/>
      <c r="I116" s="858"/>
      <c r="J116" s="1335"/>
      <c r="K116" s="858"/>
      <c r="L116" s="858"/>
      <c r="M116" s="528"/>
      <c r="N116" s="528"/>
      <c r="O116" s="528"/>
      <c r="P116" s="865"/>
      <c r="Q116" s="907"/>
      <c r="R116" s="858"/>
      <c r="S116" s="1273"/>
      <c r="T116" s="907"/>
      <c r="U116" s="907"/>
      <c r="V116" s="571"/>
      <c r="W116" s="571"/>
      <c r="X116" s="907"/>
      <c r="Y116" s="907"/>
      <c r="Z116" s="907"/>
      <c r="AA116" s="907"/>
      <c r="AB116" s="907"/>
      <c r="AC116" s="907"/>
      <c r="AD116" s="907"/>
      <c r="AE116" s="1336" t="s">
        <v>8749</v>
      </c>
      <c r="AF116" s="907"/>
      <c r="AG116" s="907"/>
      <c r="AH116" s="907"/>
    </row>
    <row r="117" hidden="1">
      <c r="A117" s="473" t="s">
        <v>8750</v>
      </c>
      <c r="B117" s="865" t="s">
        <v>8662</v>
      </c>
      <c r="C117" s="546" t="s">
        <v>8413</v>
      </c>
      <c r="D117" s="519">
        <v>0.0</v>
      </c>
      <c r="E117" s="1136">
        <v>42558.0</v>
      </c>
      <c r="F117" s="858"/>
      <c r="G117" s="865"/>
      <c r="H117" s="865"/>
      <c r="I117" s="858"/>
      <c r="J117" s="1335"/>
      <c r="K117" s="858"/>
      <c r="L117" s="858"/>
      <c r="M117" s="528"/>
      <c r="N117" s="528"/>
      <c r="O117" s="528"/>
      <c r="P117" s="865"/>
      <c r="Q117" s="907"/>
      <c r="R117" s="858"/>
      <c r="S117" s="1273"/>
      <c r="T117" s="907"/>
      <c r="U117" s="907"/>
      <c r="V117" s="571"/>
      <c r="W117" s="571"/>
      <c r="X117" s="907"/>
      <c r="Y117" s="907"/>
      <c r="Z117" s="907"/>
      <c r="AA117" s="907"/>
      <c r="AB117" s="907"/>
      <c r="AC117" s="907"/>
      <c r="AD117" s="907"/>
      <c r="AE117" s="1336" t="s">
        <v>8751</v>
      </c>
      <c r="AF117" s="907"/>
      <c r="AG117" s="907"/>
      <c r="AH117" s="907"/>
    </row>
    <row r="118" hidden="1">
      <c r="A118" s="473" t="s">
        <v>8752</v>
      </c>
      <c r="B118" s="865" t="s">
        <v>8662</v>
      </c>
      <c r="C118" s="546" t="s">
        <v>8413</v>
      </c>
      <c r="D118" s="519">
        <v>0.0</v>
      </c>
      <c r="E118" s="1136">
        <v>42558.0</v>
      </c>
      <c r="F118" s="858"/>
      <c r="G118" s="865"/>
      <c r="H118" s="865"/>
      <c r="I118" s="858"/>
      <c r="J118" s="1335"/>
      <c r="K118" s="858"/>
      <c r="L118" s="858"/>
      <c r="M118" s="528"/>
      <c r="N118" s="528"/>
      <c r="O118" s="528"/>
      <c r="P118" s="865"/>
      <c r="Q118" s="907"/>
      <c r="R118" s="858"/>
      <c r="S118" s="1273"/>
      <c r="T118" s="907"/>
      <c r="U118" s="907"/>
      <c r="V118" s="571"/>
      <c r="W118" s="571"/>
      <c r="X118" s="907"/>
      <c r="Y118" s="907"/>
      <c r="Z118" s="907"/>
      <c r="AA118" s="907"/>
      <c r="AB118" s="907"/>
      <c r="AC118" s="907"/>
      <c r="AD118" s="907"/>
      <c r="AE118" s="1336" t="s">
        <v>8753</v>
      </c>
      <c r="AF118" s="907"/>
      <c r="AG118" s="907"/>
      <c r="AH118" s="907"/>
    </row>
    <row r="119">
      <c r="A119" s="473" t="s">
        <v>8754</v>
      </c>
      <c r="B119" s="865" t="s">
        <v>8755</v>
      </c>
      <c r="C119" s="546" t="s">
        <v>8756</v>
      </c>
      <c r="D119" s="893" t="s">
        <v>310</v>
      </c>
      <c r="E119" s="1136">
        <v>42558.0</v>
      </c>
      <c r="F119" s="1321"/>
      <c r="G119" s="857"/>
      <c r="H119" s="470"/>
      <c r="I119" s="857"/>
      <c r="J119" s="470"/>
      <c r="K119" s="857"/>
      <c r="L119" s="857"/>
      <c r="M119" s="470"/>
      <c r="N119" s="470"/>
      <c r="O119" s="470"/>
      <c r="P119" s="470"/>
      <c r="Q119" s="857"/>
      <c r="R119" s="857"/>
      <c r="S119" s="470"/>
      <c r="T119" s="857"/>
      <c r="U119" s="857"/>
      <c r="V119" s="470"/>
      <c r="W119" s="470"/>
      <c r="X119" s="857"/>
      <c r="Y119" s="1321"/>
      <c r="Z119" s="889"/>
      <c r="AA119" s="889"/>
      <c r="AB119" s="857"/>
      <c r="AC119" s="1295"/>
      <c r="AD119" s="889"/>
      <c r="AE119" s="1337"/>
      <c r="AF119" s="907"/>
      <c r="AG119" s="907"/>
      <c r="AH119" s="907"/>
    </row>
    <row r="120">
      <c r="A120" s="868" t="s">
        <v>8757</v>
      </c>
      <c r="B120" s="865" t="s">
        <v>8662</v>
      </c>
      <c r="C120" s="856" t="s">
        <v>36</v>
      </c>
      <c r="D120" s="519">
        <f>100-5*COUNTIF(F120:Y120,"X*")</f>
        <v>85</v>
      </c>
      <c r="E120" s="528" t="s">
        <v>8649</v>
      </c>
      <c r="F120" s="1324" t="s">
        <v>40</v>
      </c>
      <c r="G120" s="1289" t="s">
        <v>40</v>
      </c>
      <c r="H120" s="1324" t="s">
        <v>8758</v>
      </c>
      <c r="I120" s="1289" t="s">
        <v>40</v>
      </c>
      <c r="J120" s="1338" t="s">
        <v>8759</v>
      </c>
      <c r="K120" s="1289" t="s">
        <v>40</v>
      </c>
      <c r="L120" s="1289" t="s">
        <v>40</v>
      </c>
      <c r="M120" s="1338" t="s">
        <v>8760</v>
      </c>
      <c r="N120" s="1338" t="s">
        <v>8761</v>
      </c>
      <c r="O120" s="1338" t="s">
        <v>8762</v>
      </c>
      <c r="P120" s="1325" t="s">
        <v>570</v>
      </c>
      <c r="Q120" s="1338" t="s">
        <v>8763</v>
      </c>
      <c r="R120" s="1338" t="s">
        <v>8764</v>
      </c>
      <c r="S120" s="1338" t="s">
        <v>8765</v>
      </c>
      <c r="T120" s="1324" t="s">
        <v>8758</v>
      </c>
      <c r="U120" s="1324" t="s">
        <v>8758</v>
      </c>
      <c r="V120" s="1338" t="s">
        <v>8766</v>
      </c>
      <c r="W120" s="1325" t="s">
        <v>570</v>
      </c>
      <c r="X120" s="1325" t="s">
        <v>570</v>
      </c>
      <c r="Y120" s="1324" t="s">
        <v>40</v>
      </c>
      <c r="Z120" s="907"/>
      <c r="AA120" s="907"/>
      <c r="AB120" s="851" t="s">
        <v>570</v>
      </c>
      <c r="AC120" s="921" t="s">
        <v>8767</v>
      </c>
      <c r="AD120" s="907"/>
      <c r="AE120" s="1339" t="s">
        <v>8768</v>
      </c>
      <c r="AF120" s="907"/>
      <c r="AG120" s="907"/>
      <c r="AH120" s="907"/>
    </row>
    <row r="121">
      <c r="A121" s="522" t="s">
        <v>8769</v>
      </c>
      <c r="B121" s="865" t="s">
        <v>8662</v>
      </c>
      <c r="C121" s="546" t="s">
        <v>8756</v>
      </c>
      <c r="D121" s="893" t="s">
        <v>310</v>
      </c>
      <c r="E121" s="1136">
        <v>42558.0</v>
      </c>
      <c r="F121" s="893"/>
      <c r="G121" s="909"/>
      <c r="H121" s="909"/>
      <c r="I121" s="1340"/>
      <c r="J121" s="1341"/>
      <c r="K121" s="1342"/>
      <c r="L121" s="909"/>
      <c r="M121" s="479"/>
      <c r="N121" s="909"/>
      <c r="O121" s="546"/>
      <c r="P121" s="909"/>
      <c r="Q121" s="1156"/>
      <c r="R121" s="893"/>
      <c r="S121" s="1312"/>
      <c r="T121" s="1156"/>
      <c r="U121" s="1156"/>
      <c r="V121" s="569"/>
      <c r="W121" s="569"/>
      <c r="X121" s="1156"/>
      <c r="Y121" s="1156"/>
      <c r="Z121" s="1156"/>
      <c r="AA121" s="1156"/>
      <c r="AB121" s="1156"/>
      <c r="AC121" s="1156"/>
      <c r="AD121" s="1156"/>
      <c r="AE121" s="1343" t="s">
        <v>8770</v>
      </c>
      <c r="AF121" s="907"/>
      <c r="AG121" s="907"/>
      <c r="AH121" s="907"/>
    </row>
    <row r="122">
      <c r="A122" s="523" t="s">
        <v>8771</v>
      </c>
      <c r="B122" s="528" t="s">
        <v>8772</v>
      </c>
      <c r="C122" s="856" t="s">
        <v>36</v>
      </c>
      <c r="D122" s="519">
        <f t="shared" ref="D122:D123" si="3">100-5*COUNTIF(F122:Y122,"X*")</f>
        <v>100</v>
      </c>
      <c r="E122" s="528" t="s">
        <v>8773</v>
      </c>
      <c r="F122" s="1289" t="s">
        <v>40</v>
      </c>
      <c r="G122" s="1289" t="s">
        <v>40</v>
      </c>
      <c r="H122" s="467" t="s">
        <v>8774</v>
      </c>
      <c r="I122" s="1289" t="s">
        <v>40</v>
      </c>
      <c r="J122" s="467" t="s">
        <v>8775</v>
      </c>
      <c r="K122" s="1289" t="s">
        <v>40</v>
      </c>
      <c r="L122" s="498" t="s">
        <v>40</v>
      </c>
      <c r="M122" s="1307" t="s">
        <v>8776</v>
      </c>
      <c r="N122" s="906" t="s">
        <v>8777</v>
      </c>
      <c r="O122" s="533" t="s">
        <v>8778</v>
      </c>
      <c r="P122" s="906" t="s">
        <v>8778</v>
      </c>
      <c r="Q122" s="1289" t="s">
        <v>40</v>
      </c>
      <c r="R122" s="1344" t="s">
        <v>8779</v>
      </c>
      <c r="S122" s="1345" t="s">
        <v>8779</v>
      </c>
      <c r="T122" s="467" t="s">
        <v>8779</v>
      </c>
      <c r="U122" s="1289" t="s">
        <v>40</v>
      </c>
      <c r="V122" s="906" t="s">
        <v>8780</v>
      </c>
      <c r="W122" s="906" t="s">
        <v>8781</v>
      </c>
      <c r="X122" s="1346" t="s">
        <v>8782</v>
      </c>
      <c r="Y122" s="1289" t="s">
        <v>40</v>
      </c>
      <c r="Z122" s="907"/>
      <c r="AA122" s="907"/>
      <c r="AB122" s="851" t="s">
        <v>570</v>
      </c>
      <c r="AC122" s="921" t="s">
        <v>8783</v>
      </c>
      <c r="AD122" s="865" t="s">
        <v>8784</v>
      </c>
      <c r="AE122" s="1347" t="s">
        <v>8785</v>
      </c>
      <c r="AF122" s="907"/>
      <c r="AG122" s="907"/>
      <c r="AH122" s="907"/>
    </row>
    <row r="123">
      <c r="A123" s="523" t="s">
        <v>8786</v>
      </c>
      <c r="B123" s="528" t="s">
        <v>8772</v>
      </c>
      <c r="C123" s="856" t="s">
        <v>965</v>
      </c>
      <c r="D123" s="519">
        <f t="shared" si="3"/>
        <v>80</v>
      </c>
      <c r="E123" s="528" t="s">
        <v>8787</v>
      </c>
      <c r="F123" s="1289" t="s">
        <v>40</v>
      </c>
      <c r="G123" s="1289" t="s">
        <v>40</v>
      </c>
      <c r="H123" s="467" t="s">
        <v>8788</v>
      </c>
      <c r="I123" s="1289" t="s">
        <v>40</v>
      </c>
      <c r="J123" s="457" t="s">
        <v>570</v>
      </c>
      <c r="K123" s="1289" t="s">
        <v>40</v>
      </c>
      <c r="L123" s="1289" t="s">
        <v>40</v>
      </c>
      <c r="M123" s="458" t="s">
        <v>8789</v>
      </c>
      <c r="N123" s="1344" t="s">
        <v>8790</v>
      </c>
      <c r="O123" s="533" t="s">
        <v>8790</v>
      </c>
      <c r="P123" s="906" t="s">
        <v>8790</v>
      </c>
      <c r="Q123" s="1289" t="s">
        <v>40</v>
      </c>
      <c r="R123" s="1348" t="s">
        <v>8790</v>
      </c>
      <c r="S123" s="1345" t="s">
        <v>8790</v>
      </c>
      <c r="T123" s="851" t="s">
        <v>570</v>
      </c>
      <c r="U123" s="1289" t="s">
        <v>40</v>
      </c>
      <c r="V123" s="457" t="s">
        <v>570</v>
      </c>
      <c r="W123" s="467" t="s">
        <v>8791</v>
      </c>
      <c r="X123" s="851" t="s">
        <v>570</v>
      </c>
      <c r="Y123" s="1289" t="s">
        <v>40</v>
      </c>
      <c r="Z123" s="907"/>
      <c r="AA123" s="907"/>
      <c r="AB123" s="851" t="s">
        <v>570</v>
      </c>
      <c r="AC123" s="921" t="s">
        <v>8792</v>
      </c>
      <c r="AD123" s="865" t="s">
        <v>8793</v>
      </c>
      <c r="AE123" s="1349" t="s">
        <v>8794</v>
      </c>
      <c r="AF123" s="907"/>
      <c r="AG123" s="907"/>
      <c r="AH123" s="907"/>
    </row>
    <row r="124">
      <c r="A124" s="1218" t="s">
        <v>8795</v>
      </c>
      <c r="E124" s="1136"/>
      <c r="F124" s="1291"/>
      <c r="G124" s="830"/>
      <c r="H124" s="441"/>
      <c r="I124" s="1291"/>
      <c r="J124" s="1350"/>
      <c r="K124" s="1291"/>
      <c r="L124" s="830"/>
      <c r="M124" s="1351"/>
      <c r="N124" s="441"/>
      <c r="O124" s="441"/>
      <c r="P124" s="1352"/>
      <c r="Q124" s="830"/>
      <c r="R124" s="830"/>
      <c r="S124" s="441"/>
      <c r="T124" s="865"/>
      <c r="U124" s="1291"/>
      <c r="V124" s="865"/>
      <c r="W124" s="865"/>
      <c r="X124" s="858"/>
      <c r="Y124" s="1291"/>
      <c r="Z124" s="907"/>
      <c r="AA124" s="907"/>
      <c r="AB124" s="830"/>
      <c r="AC124" s="865"/>
      <c r="AD124" s="1353"/>
      <c r="AE124" s="1354"/>
      <c r="AF124" s="907"/>
      <c r="AG124" s="907"/>
      <c r="AH124" s="907"/>
    </row>
    <row r="125">
      <c r="A125" s="1355" t="s">
        <v>8796</v>
      </c>
      <c r="B125" s="865" t="s">
        <v>8797</v>
      </c>
      <c r="C125" s="534" t="s">
        <v>36</v>
      </c>
      <c r="D125" s="519">
        <f t="shared" ref="D125:D127" si="4">100-5*COUNTIF(F125:Y125,"X*")</f>
        <v>100</v>
      </c>
      <c r="E125" s="441" t="s">
        <v>8798</v>
      </c>
      <c r="F125" s="1289" t="s">
        <v>40</v>
      </c>
      <c r="G125" s="1289" t="s">
        <v>40</v>
      </c>
      <c r="H125" s="1324" t="s">
        <v>69</v>
      </c>
      <c r="I125" s="1289" t="s">
        <v>40</v>
      </c>
      <c r="J125" s="1356" t="s">
        <v>8799</v>
      </c>
      <c r="K125" s="1289" t="s">
        <v>40</v>
      </c>
      <c r="L125" s="1326" t="s">
        <v>8800</v>
      </c>
      <c r="M125" s="1357" t="s">
        <v>8801</v>
      </c>
      <c r="N125" s="1356" t="s">
        <v>8802</v>
      </c>
      <c r="O125" s="1324" t="s">
        <v>69</v>
      </c>
      <c r="P125" s="1324" t="s">
        <v>8634</v>
      </c>
      <c r="Q125" s="1289" t="s">
        <v>40</v>
      </c>
      <c r="R125" s="1326" t="s">
        <v>8803</v>
      </c>
      <c r="U125" s="1289" t="s">
        <v>40</v>
      </c>
      <c r="V125" s="1356" t="s">
        <v>8802</v>
      </c>
      <c r="W125" s="1326" t="s">
        <v>8804</v>
      </c>
      <c r="X125" s="1324" t="s">
        <v>69</v>
      </c>
      <c r="Y125" s="1289" t="s">
        <v>40</v>
      </c>
      <c r="Z125" s="907"/>
      <c r="AA125" s="907"/>
      <c r="AB125" s="457" t="s">
        <v>570</v>
      </c>
      <c r="AC125" s="921" t="s">
        <v>8805</v>
      </c>
      <c r="AD125" s="865" t="s">
        <v>8806</v>
      </c>
      <c r="AE125" s="1358" t="s">
        <v>8807</v>
      </c>
      <c r="AF125" s="907"/>
      <c r="AG125" s="907"/>
      <c r="AH125" s="907"/>
    </row>
    <row r="126">
      <c r="A126" s="1359" t="s">
        <v>8808</v>
      </c>
      <c r="B126" s="865" t="s">
        <v>8797</v>
      </c>
      <c r="C126" s="856" t="s">
        <v>36</v>
      </c>
      <c r="D126" s="519">
        <f t="shared" si="4"/>
        <v>70</v>
      </c>
      <c r="E126" s="441" t="s">
        <v>8809</v>
      </c>
      <c r="F126" s="1289" t="s">
        <v>40</v>
      </c>
      <c r="G126" s="1289" t="s">
        <v>40</v>
      </c>
      <c r="H126" s="457" t="s">
        <v>570</v>
      </c>
      <c r="I126" s="851" t="s">
        <v>570</v>
      </c>
      <c r="J126" s="467" t="s">
        <v>8810</v>
      </c>
      <c r="K126" s="851" t="s">
        <v>570</v>
      </c>
      <c r="L126" s="1289" t="s">
        <v>40</v>
      </c>
      <c r="M126" s="458" t="s">
        <v>8811</v>
      </c>
      <c r="N126" s="467" t="s">
        <v>8812</v>
      </c>
      <c r="O126" s="533" t="s">
        <v>8812</v>
      </c>
      <c r="P126" s="457" t="s">
        <v>570</v>
      </c>
      <c r="Q126" s="1289" t="s">
        <v>40</v>
      </c>
      <c r="R126" s="851" t="s">
        <v>570</v>
      </c>
      <c r="S126" s="906" t="s">
        <v>8813</v>
      </c>
      <c r="T126" s="467" t="s">
        <v>8813</v>
      </c>
      <c r="U126" s="1289" t="s">
        <v>40</v>
      </c>
      <c r="V126" s="467" t="s">
        <v>8814</v>
      </c>
      <c r="W126" s="457" t="s">
        <v>570</v>
      </c>
      <c r="X126" s="856" t="s">
        <v>69</v>
      </c>
      <c r="Y126" s="1289" t="s">
        <v>40</v>
      </c>
      <c r="Z126" s="907"/>
      <c r="AA126" s="907"/>
      <c r="AB126" s="571"/>
      <c r="AC126" s="921" t="s">
        <v>8815</v>
      </c>
      <c r="AD126" s="865" t="s">
        <v>8816</v>
      </c>
      <c r="AE126" s="1358" t="s">
        <v>8817</v>
      </c>
      <c r="AF126" s="907"/>
      <c r="AG126" s="907"/>
      <c r="AH126" s="907"/>
    </row>
    <row r="127">
      <c r="A127" s="1355" t="s">
        <v>8818</v>
      </c>
      <c r="B127" s="865" t="s">
        <v>8797</v>
      </c>
      <c r="C127" s="856" t="s">
        <v>36</v>
      </c>
      <c r="D127" s="519">
        <f t="shared" si="4"/>
        <v>90</v>
      </c>
      <c r="E127" s="441" t="s">
        <v>8819</v>
      </c>
      <c r="F127" s="1289" t="s">
        <v>40</v>
      </c>
      <c r="G127" s="1289" t="s">
        <v>40</v>
      </c>
      <c r="H127" s="1325" t="s">
        <v>570</v>
      </c>
      <c r="I127" s="1360" t="s">
        <v>8820</v>
      </c>
      <c r="J127" s="1361" t="s">
        <v>8821</v>
      </c>
      <c r="K127" s="1324" t="s">
        <v>40</v>
      </c>
      <c r="L127" s="1324" t="s">
        <v>40</v>
      </c>
      <c r="M127" s="1324" t="s">
        <v>40</v>
      </c>
      <c r="N127" s="1362" t="s">
        <v>8822</v>
      </c>
      <c r="O127" s="1363" t="s">
        <v>8823</v>
      </c>
      <c r="P127" s="1363" t="s">
        <v>8824</v>
      </c>
      <c r="Q127" s="1289" t="s">
        <v>40</v>
      </c>
      <c r="R127" s="1360" t="s">
        <v>8825</v>
      </c>
      <c r="S127" s="1360" t="s">
        <v>8825</v>
      </c>
      <c r="T127" s="1360" t="s">
        <v>8826</v>
      </c>
      <c r="U127" s="1326" t="s">
        <v>40</v>
      </c>
      <c r="V127" s="1364" t="s">
        <v>8827</v>
      </c>
      <c r="W127" s="457" t="s">
        <v>570</v>
      </c>
      <c r="X127" s="1324" t="s">
        <v>69</v>
      </c>
      <c r="Y127" s="1289" t="s">
        <v>40</v>
      </c>
      <c r="Z127" s="907"/>
      <c r="AA127" s="867" t="s">
        <v>8828</v>
      </c>
      <c r="AB127" s="571"/>
      <c r="AC127" s="921" t="s">
        <v>8829</v>
      </c>
      <c r="AD127" s="865" t="s">
        <v>8830</v>
      </c>
      <c r="AE127" s="1358" t="s">
        <v>8831</v>
      </c>
      <c r="AF127" s="907"/>
      <c r="AG127" s="907"/>
      <c r="AH127" s="907"/>
    </row>
    <row r="128">
      <c r="A128" s="1218" t="s">
        <v>8251</v>
      </c>
      <c r="B128" s="1218"/>
      <c r="C128" s="1218"/>
      <c r="D128" s="1218"/>
      <c r="E128" s="1136"/>
      <c r="F128" s="1291"/>
      <c r="G128" s="830"/>
      <c r="H128" s="441"/>
      <c r="I128" s="1291"/>
      <c r="J128" s="1350"/>
      <c r="K128" s="1291"/>
      <c r="L128" s="830"/>
      <c r="M128" s="1351"/>
      <c r="N128" s="441"/>
      <c r="O128" s="441"/>
      <c r="P128" s="1352"/>
      <c r="Q128" s="830"/>
      <c r="R128" s="830"/>
      <c r="S128" s="441"/>
      <c r="T128" s="865"/>
      <c r="U128" s="1291"/>
      <c r="V128" s="865"/>
      <c r="W128" s="865"/>
      <c r="X128" s="858"/>
      <c r="Y128" s="1291"/>
      <c r="Z128" s="907"/>
      <c r="AA128" s="907"/>
      <c r="AB128" s="830"/>
      <c r="AC128" s="865"/>
      <c r="AD128" s="1353"/>
      <c r="AE128" s="1354"/>
      <c r="AF128" s="907"/>
      <c r="AG128" s="907"/>
      <c r="AH128" s="907"/>
    </row>
    <row r="129">
      <c r="A129" s="1300" t="s">
        <v>8832</v>
      </c>
      <c r="B129" s="528" t="s">
        <v>8833</v>
      </c>
      <c r="C129" s="458" t="s">
        <v>965</v>
      </c>
      <c r="D129" s="519">
        <f t="shared" ref="D129:D132" si="5">100-5*COUNTIF(F129:Y129,"X*")</f>
        <v>100</v>
      </c>
      <c r="E129" s="528" t="s">
        <v>8834</v>
      </c>
      <c r="F129" s="1307" t="s">
        <v>40</v>
      </c>
      <c r="G129" s="1307" t="s">
        <v>40</v>
      </c>
      <c r="H129" s="1326" t="s">
        <v>69</v>
      </c>
      <c r="I129" s="1326" t="s">
        <v>40</v>
      </c>
      <c r="J129" s="1360" t="s">
        <v>8835</v>
      </c>
      <c r="K129" s="1326" t="s">
        <v>40</v>
      </c>
      <c r="L129" s="1338" t="s">
        <v>8836</v>
      </c>
      <c r="M129" s="1326" t="s">
        <v>8837</v>
      </c>
      <c r="N129" s="1364" t="s">
        <v>8838</v>
      </c>
      <c r="O129" s="1364" t="s">
        <v>8838</v>
      </c>
      <c r="P129" s="1360" t="s">
        <v>8838</v>
      </c>
      <c r="Q129" s="1289" t="s">
        <v>40</v>
      </c>
      <c r="R129" s="1364" t="s">
        <v>8839</v>
      </c>
      <c r="S129" s="1360" t="s">
        <v>8840</v>
      </c>
      <c r="T129" s="1360" t="s">
        <v>8841</v>
      </c>
      <c r="U129" s="1326" t="s">
        <v>40</v>
      </c>
      <c r="V129" s="1360" t="s">
        <v>8842</v>
      </c>
      <c r="W129" s="1360" t="s">
        <v>8843</v>
      </c>
      <c r="X129" s="1326" t="s">
        <v>69</v>
      </c>
      <c r="Y129" s="1326" t="s">
        <v>40</v>
      </c>
      <c r="Z129" s="571"/>
      <c r="AA129" s="571"/>
      <c r="AB129" s="457" t="s">
        <v>570</v>
      </c>
      <c r="AC129" s="921" t="s">
        <v>8844</v>
      </c>
      <c r="AD129" s="1365" t="s">
        <v>8845</v>
      </c>
      <c r="AE129" s="1365" t="s">
        <v>8846</v>
      </c>
      <c r="AF129" s="571"/>
      <c r="AG129" s="571"/>
      <c r="AH129" s="571"/>
    </row>
    <row r="130">
      <c r="A130" s="1300" t="s">
        <v>8847</v>
      </c>
      <c r="B130" s="528" t="s">
        <v>8833</v>
      </c>
      <c r="C130" s="458" t="s">
        <v>965</v>
      </c>
      <c r="D130" s="519">
        <f t="shared" si="5"/>
        <v>90</v>
      </c>
      <c r="E130" s="1366">
        <v>42565.0</v>
      </c>
      <c r="F130" s="1307" t="s">
        <v>40</v>
      </c>
      <c r="G130" s="1307" t="s">
        <v>40</v>
      </c>
      <c r="H130" s="457" t="s">
        <v>570</v>
      </c>
      <c r="I130" s="1307" t="s">
        <v>40</v>
      </c>
      <c r="J130" s="1344" t="s">
        <v>8848</v>
      </c>
      <c r="K130" s="1307" t="s">
        <v>40</v>
      </c>
      <c r="L130" s="1307" t="s">
        <v>40</v>
      </c>
      <c r="M130" s="458" t="s">
        <v>8849</v>
      </c>
      <c r="N130" s="1367" t="s">
        <v>8850</v>
      </c>
      <c r="O130" s="1324" t="s">
        <v>8620</v>
      </c>
      <c r="P130" s="1368" t="s">
        <v>8851</v>
      </c>
      <c r="Q130" s="1289" t="s">
        <v>40</v>
      </c>
      <c r="R130" s="1369" t="s">
        <v>8851</v>
      </c>
      <c r="S130" s="1368" t="s">
        <v>8851</v>
      </c>
      <c r="T130" s="1367" t="s">
        <v>8852</v>
      </c>
      <c r="U130" s="1324" t="s">
        <v>40</v>
      </c>
      <c r="V130" s="1367" t="s">
        <v>8852</v>
      </c>
      <c r="W130" s="457" t="s">
        <v>570</v>
      </c>
      <c r="X130" s="1324" t="s">
        <v>69</v>
      </c>
      <c r="Y130" s="1324" t="s">
        <v>40</v>
      </c>
      <c r="Z130" s="571"/>
      <c r="AA130" s="571"/>
      <c r="AB130" s="457" t="s">
        <v>570</v>
      </c>
      <c r="AC130" s="921" t="s">
        <v>8853</v>
      </c>
      <c r="AD130" s="865" t="s">
        <v>8854</v>
      </c>
      <c r="AE130" s="1358" t="s">
        <v>8855</v>
      </c>
      <c r="AF130" s="571"/>
      <c r="AG130" s="571"/>
      <c r="AH130" s="571"/>
    </row>
    <row r="131">
      <c r="A131" s="1300" t="s">
        <v>8856</v>
      </c>
      <c r="B131" s="528" t="s">
        <v>8833</v>
      </c>
      <c r="C131" s="534" t="s">
        <v>36</v>
      </c>
      <c r="D131" s="519">
        <f t="shared" si="5"/>
        <v>95</v>
      </c>
      <c r="E131" s="441" t="s">
        <v>8857</v>
      </c>
      <c r="F131" s="1307" t="s">
        <v>40</v>
      </c>
      <c r="G131" s="1307" t="s">
        <v>40</v>
      </c>
      <c r="H131" s="1370" t="s">
        <v>8858</v>
      </c>
      <c r="I131" s="1307" t="s">
        <v>40</v>
      </c>
      <c r="J131" s="1370" t="s">
        <v>8859</v>
      </c>
      <c r="K131" s="1307" t="s">
        <v>40</v>
      </c>
      <c r="L131" s="1371" t="s">
        <v>570</v>
      </c>
      <c r="M131" s="1372" t="s">
        <v>8860</v>
      </c>
      <c r="N131" s="1370" t="s">
        <v>8861</v>
      </c>
      <c r="O131" s="1370" t="s">
        <v>8861</v>
      </c>
      <c r="P131" s="1370" t="s">
        <v>8861</v>
      </c>
      <c r="Q131" s="1289" t="s">
        <v>40</v>
      </c>
      <c r="R131" s="1373" t="s">
        <v>69</v>
      </c>
      <c r="S131" s="1374"/>
      <c r="T131" s="1375"/>
      <c r="U131" s="1326" t="s">
        <v>40</v>
      </c>
      <c r="V131" s="1327" t="s">
        <v>8862</v>
      </c>
      <c r="W131" s="1370" t="s">
        <v>8863</v>
      </c>
      <c r="X131" s="1327" t="s">
        <v>69</v>
      </c>
      <c r="Y131" s="1326" t="s">
        <v>40</v>
      </c>
      <c r="Z131" s="571"/>
      <c r="AA131" s="865" t="s">
        <v>8864</v>
      </c>
      <c r="AB131" s="457" t="s">
        <v>570</v>
      </c>
      <c r="AC131" s="921" t="s">
        <v>8865</v>
      </c>
      <c r="AD131" s="1376" t="s">
        <v>8866</v>
      </c>
      <c r="AE131" s="1358" t="s">
        <v>8867</v>
      </c>
      <c r="AF131" s="571"/>
      <c r="AG131" s="571"/>
      <c r="AH131" s="571"/>
    </row>
    <row r="132">
      <c r="A132" s="1300" t="s">
        <v>8868</v>
      </c>
      <c r="B132" s="528" t="s">
        <v>8833</v>
      </c>
      <c r="C132" s="534" t="s">
        <v>36</v>
      </c>
      <c r="D132" s="519">
        <f t="shared" si="5"/>
        <v>100</v>
      </c>
      <c r="E132" s="441" t="s">
        <v>8869</v>
      </c>
      <c r="F132" s="1377" t="s">
        <v>8870</v>
      </c>
      <c r="G132" s="1377" t="s">
        <v>8871</v>
      </c>
      <c r="H132" s="1377" t="s">
        <v>8872</v>
      </c>
      <c r="I132" s="1326" t="s">
        <v>8873</v>
      </c>
      <c r="J132" s="1377" t="s">
        <v>8874</v>
      </c>
      <c r="K132" s="1326" t="s">
        <v>8875</v>
      </c>
      <c r="L132" s="1326" t="s">
        <v>8875</v>
      </c>
      <c r="M132" s="1377" t="s">
        <v>8876</v>
      </c>
      <c r="N132" s="1326" t="s">
        <v>8875</v>
      </c>
      <c r="O132" s="1326" t="s">
        <v>8875</v>
      </c>
      <c r="P132" s="1326" t="s">
        <v>8875</v>
      </c>
      <c r="Q132" s="1326" t="s">
        <v>8875</v>
      </c>
      <c r="R132" s="1326" t="s">
        <v>8875</v>
      </c>
      <c r="S132" s="1326" t="s">
        <v>8875</v>
      </c>
      <c r="T132" s="1326" t="s">
        <v>8875</v>
      </c>
      <c r="U132" s="1326" t="s">
        <v>8875</v>
      </c>
      <c r="V132" s="1326" t="s">
        <v>8875</v>
      </c>
      <c r="W132" s="1377" t="s">
        <v>8877</v>
      </c>
      <c r="X132" s="1326" t="s">
        <v>8875</v>
      </c>
      <c r="Y132" s="1307" t="s">
        <v>40</v>
      </c>
      <c r="Z132" s="571"/>
      <c r="AA132" s="1378" t="s">
        <v>8878</v>
      </c>
      <c r="AB132" s="1378" t="s">
        <v>8875</v>
      </c>
      <c r="AC132" s="1379" t="s">
        <v>8879</v>
      </c>
      <c r="AD132" s="1378" t="s">
        <v>8880</v>
      </c>
      <c r="AE132" s="1378" t="s">
        <v>8881</v>
      </c>
      <c r="AF132" s="571"/>
      <c r="AG132" s="571"/>
      <c r="AH132" s="571"/>
    </row>
    <row r="133">
      <c r="A133" s="468" t="s">
        <v>8882</v>
      </c>
      <c r="B133" s="528" t="s">
        <v>8833</v>
      </c>
      <c r="C133" s="546" t="s">
        <v>8883</v>
      </c>
      <c r="D133" s="470">
        <v>0.0</v>
      </c>
      <c r="E133" s="1366">
        <v>42569.0</v>
      </c>
      <c r="F133" s="555"/>
      <c r="G133" s="914"/>
      <c r="H133" s="1295"/>
      <c r="I133" s="914"/>
      <c r="J133" s="914"/>
      <c r="K133" s="914"/>
      <c r="L133" s="1295"/>
      <c r="M133" s="1295"/>
      <c r="N133" s="1295"/>
      <c r="O133" s="914"/>
      <c r="P133" s="914"/>
      <c r="Q133" s="914"/>
      <c r="R133" s="914"/>
      <c r="S133" s="914"/>
      <c r="T133" s="914"/>
      <c r="U133" s="914"/>
      <c r="V133" s="1295"/>
      <c r="W133" s="914"/>
      <c r="X133" s="914"/>
      <c r="Y133" s="914"/>
      <c r="Z133" s="914"/>
      <c r="AA133" s="914"/>
      <c r="AB133" s="914"/>
      <c r="AC133" s="914"/>
      <c r="AD133" s="914"/>
      <c r="AE133" s="914"/>
      <c r="AF133" s="571"/>
      <c r="AG133" s="571"/>
      <c r="AH133" s="571"/>
    </row>
    <row r="134">
      <c r="A134" s="483" t="s">
        <v>8884</v>
      </c>
      <c r="B134" s="528" t="s">
        <v>8833</v>
      </c>
      <c r="C134" s="521" t="s">
        <v>109</v>
      </c>
      <c r="D134" s="519">
        <f t="shared" ref="D134:D135" si="6">100-5*COUNTIF(F134:Y134,"X*")</f>
        <v>10</v>
      </c>
      <c r="E134" s="1366">
        <v>42569.0</v>
      </c>
      <c r="F134" s="457" t="s">
        <v>570</v>
      </c>
      <c r="G134" s="457" t="s">
        <v>570</v>
      </c>
      <c r="H134" s="457" t="s">
        <v>570</v>
      </c>
      <c r="I134" s="457" t="s">
        <v>570</v>
      </c>
      <c r="J134" s="457" t="s">
        <v>570</v>
      </c>
      <c r="K134" s="457" t="s">
        <v>570</v>
      </c>
      <c r="L134" s="457" t="s">
        <v>570</v>
      </c>
      <c r="M134" s="457" t="s">
        <v>570</v>
      </c>
      <c r="N134" s="457" t="s">
        <v>570</v>
      </c>
      <c r="O134" s="457" t="s">
        <v>570</v>
      </c>
      <c r="P134" s="457" t="s">
        <v>570</v>
      </c>
      <c r="Q134" s="457" t="s">
        <v>570</v>
      </c>
      <c r="R134" s="457" t="s">
        <v>570</v>
      </c>
      <c r="S134" s="457" t="s">
        <v>570</v>
      </c>
      <c r="T134" s="457" t="s">
        <v>570</v>
      </c>
      <c r="U134" s="457" t="s">
        <v>570</v>
      </c>
      <c r="V134" s="457" t="s">
        <v>570</v>
      </c>
      <c r="W134" s="457" t="s">
        <v>570</v>
      </c>
      <c r="X134" s="518" t="s">
        <v>69</v>
      </c>
      <c r="Y134" s="1307" t="s">
        <v>40</v>
      </c>
      <c r="Z134" s="571"/>
      <c r="AA134" s="571"/>
      <c r="AB134" s="457" t="s">
        <v>570</v>
      </c>
      <c r="AC134" s="921" t="s">
        <v>8885</v>
      </c>
      <c r="AD134" s="865" t="s">
        <v>8886</v>
      </c>
      <c r="AE134" s="1380" t="s">
        <v>8887</v>
      </c>
      <c r="AF134" s="571"/>
      <c r="AG134" s="571"/>
      <c r="AH134" s="571"/>
    </row>
    <row r="135">
      <c r="A135" s="483" t="s">
        <v>8888</v>
      </c>
      <c r="B135" s="528" t="s">
        <v>8833</v>
      </c>
      <c r="C135" s="518" t="s">
        <v>57</v>
      </c>
      <c r="D135" s="519">
        <f t="shared" si="6"/>
        <v>45</v>
      </c>
      <c r="E135" s="1366">
        <v>42576.0</v>
      </c>
      <c r="F135" s="1307" t="s">
        <v>40</v>
      </c>
      <c r="G135" s="457" t="s">
        <v>570</v>
      </c>
      <c r="H135" s="457" t="s">
        <v>570</v>
      </c>
      <c r="I135" s="1307" t="s">
        <v>40</v>
      </c>
      <c r="J135" s="467" t="s">
        <v>8889</v>
      </c>
      <c r="K135" s="457" t="s">
        <v>570</v>
      </c>
      <c r="L135" s="457" t="s">
        <v>570</v>
      </c>
      <c r="M135" s="1307" t="s">
        <v>8890</v>
      </c>
      <c r="N135" s="467" t="s">
        <v>8891</v>
      </c>
      <c r="O135" s="457" t="s">
        <v>570</v>
      </c>
      <c r="P135" s="457" t="s">
        <v>570</v>
      </c>
      <c r="Q135" s="1307" t="s">
        <v>40</v>
      </c>
      <c r="R135" s="457" t="s">
        <v>570</v>
      </c>
      <c r="S135" s="457" t="s">
        <v>570</v>
      </c>
      <c r="T135" s="457" t="s">
        <v>570</v>
      </c>
      <c r="U135" s="1307" t="s">
        <v>40</v>
      </c>
      <c r="V135" s="457" t="s">
        <v>570</v>
      </c>
      <c r="W135" s="457" t="s">
        <v>570</v>
      </c>
      <c r="X135" s="518" t="s">
        <v>69</v>
      </c>
      <c r="Y135" s="1307" t="s">
        <v>40</v>
      </c>
      <c r="Z135" s="571"/>
      <c r="AA135" s="571"/>
      <c r="AB135" s="457" t="s">
        <v>570</v>
      </c>
      <c r="AC135" s="921" t="s">
        <v>8892</v>
      </c>
      <c r="AD135" s="923">
        <v>2.58780083E8</v>
      </c>
      <c r="AE135" s="1381" t="s">
        <v>8893</v>
      </c>
      <c r="AF135" s="571"/>
      <c r="AG135" s="571"/>
      <c r="AH135" s="571"/>
    </row>
    <row r="136">
      <c r="A136" s="522" t="s">
        <v>8894</v>
      </c>
      <c r="B136" s="528" t="s">
        <v>8833</v>
      </c>
      <c r="C136" s="1382" t="s">
        <v>8895</v>
      </c>
      <c r="D136" s="519">
        <v>0.0</v>
      </c>
      <c r="E136" s="1366">
        <v>42576.0</v>
      </c>
      <c r="F136" s="546"/>
      <c r="G136" s="569"/>
      <c r="H136" s="909"/>
      <c r="I136" s="569"/>
      <c r="J136" s="1383"/>
      <c r="K136" s="569"/>
      <c r="L136" s="909"/>
      <c r="M136" s="909"/>
      <c r="N136" s="909"/>
      <c r="O136" s="569"/>
      <c r="P136" s="569"/>
      <c r="Q136" s="569"/>
      <c r="R136" s="569"/>
      <c r="S136" s="569"/>
      <c r="T136" s="569"/>
      <c r="U136" s="569"/>
      <c r="V136" s="569"/>
      <c r="W136" s="569"/>
      <c r="X136" s="569"/>
      <c r="Y136" s="569"/>
      <c r="Z136" s="569"/>
      <c r="AA136" s="909" t="s">
        <v>8896</v>
      </c>
      <c r="AB136" s="569"/>
      <c r="AC136" s="569"/>
      <c r="AD136" s="569"/>
      <c r="AE136" s="1383"/>
      <c r="AF136" s="571"/>
      <c r="AG136" s="571"/>
      <c r="AH136" s="571"/>
    </row>
    <row r="137">
      <c r="A137" s="483" t="s">
        <v>8897</v>
      </c>
      <c r="B137" s="528" t="s">
        <v>8833</v>
      </c>
      <c r="C137" s="546" t="s">
        <v>8883</v>
      </c>
      <c r="D137" s="519">
        <v>0.0</v>
      </c>
      <c r="E137" s="1366">
        <v>42576.0</v>
      </c>
      <c r="F137" s="546"/>
      <c r="G137" s="569"/>
      <c r="H137" s="909"/>
      <c r="I137" s="569"/>
      <c r="J137" s="569"/>
      <c r="K137" s="569"/>
      <c r="L137" s="909"/>
      <c r="M137" s="909"/>
      <c r="N137" s="909"/>
      <c r="O137" s="569"/>
      <c r="P137" s="569"/>
      <c r="Q137" s="569"/>
      <c r="R137" s="569"/>
      <c r="S137" s="569"/>
      <c r="T137" s="569"/>
      <c r="U137" s="569"/>
      <c r="V137" s="569"/>
      <c r="W137" s="569"/>
      <c r="X137" s="569"/>
      <c r="Y137" s="569"/>
      <c r="Z137" s="569"/>
      <c r="AA137" s="569"/>
      <c r="AB137" s="569"/>
      <c r="AC137" s="569"/>
      <c r="AD137" s="569"/>
      <c r="AE137" s="569"/>
      <c r="AF137" s="571"/>
      <c r="AG137" s="571"/>
      <c r="AH137" s="571"/>
    </row>
    <row r="138">
      <c r="A138" s="1300" t="s">
        <v>8898</v>
      </c>
      <c r="B138" s="528" t="s">
        <v>8833</v>
      </c>
      <c r="C138" s="1382" t="s">
        <v>8895</v>
      </c>
      <c r="D138" s="519">
        <v>0.0</v>
      </c>
      <c r="E138" s="1366">
        <v>42576.0</v>
      </c>
      <c r="F138" s="555"/>
      <c r="G138" s="914"/>
      <c r="H138" s="1295"/>
      <c r="I138" s="914"/>
      <c r="J138" s="1384"/>
      <c r="K138" s="914"/>
      <c r="L138" s="1295"/>
      <c r="M138" s="1295"/>
      <c r="N138" s="1295"/>
      <c r="O138" s="914"/>
      <c r="P138" s="914"/>
      <c r="Q138" s="914"/>
      <c r="R138" s="914"/>
      <c r="S138" s="914"/>
      <c r="T138" s="914"/>
      <c r="U138" s="914"/>
      <c r="V138" s="914"/>
      <c r="W138" s="914"/>
      <c r="X138" s="914"/>
      <c r="Y138" s="914"/>
      <c r="Z138" s="914"/>
      <c r="AA138" s="1295" t="s">
        <v>8896</v>
      </c>
      <c r="AB138" s="914"/>
      <c r="AC138" s="921" t="s">
        <v>8899</v>
      </c>
      <c r="AD138" s="571"/>
      <c r="AE138" s="1358" t="s">
        <v>8900</v>
      </c>
      <c r="AF138" s="571"/>
      <c r="AG138" s="571"/>
      <c r="AH138" s="571"/>
    </row>
    <row r="139">
      <c r="A139" s="1300" t="s">
        <v>8901</v>
      </c>
      <c r="B139" s="528" t="s">
        <v>8833</v>
      </c>
      <c r="C139" s="546" t="s">
        <v>8883</v>
      </c>
      <c r="D139" s="519">
        <v>0.0</v>
      </c>
      <c r="E139" s="1366">
        <v>42576.0</v>
      </c>
      <c r="F139" s="555"/>
      <c r="G139" s="914"/>
      <c r="H139" s="1295"/>
      <c r="I139" s="914"/>
      <c r="J139" s="914"/>
      <c r="K139" s="914"/>
      <c r="L139" s="1295"/>
      <c r="M139" s="1295"/>
      <c r="N139" s="1295"/>
      <c r="O139" s="914"/>
      <c r="P139" s="914"/>
      <c r="Q139" s="914"/>
      <c r="R139" s="914"/>
      <c r="S139" s="914"/>
      <c r="T139" s="914"/>
      <c r="U139" s="914"/>
      <c r="V139" s="914"/>
      <c r="W139" s="914"/>
      <c r="X139" s="914"/>
      <c r="Y139" s="914"/>
      <c r="Z139" s="914"/>
      <c r="AA139" s="914"/>
      <c r="AB139" s="914"/>
      <c r="AC139" s="571"/>
      <c r="AD139" s="571"/>
      <c r="AE139" s="571"/>
      <c r="AF139" s="571"/>
      <c r="AG139" s="571"/>
      <c r="AH139" s="571"/>
    </row>
    <row r="140">
      <c r="A140" s="1300" t="s">
        <v>8902</v>
      </c>
      <c r="B140" s="528" t="s">
        <v>8833</v>
      </c>
      <c r="C140" s="521" t="s">
        <v>109</v>
      </c>
      <c r="D140" s="519">
        <f t="shared" ref="D140:D158" si="7">100-5*COUNTIF(F140:Y140,"X*")</f>
        <v>60</v>
      </c>
      <c r="E140" s="441" t="s">
        <v>8903</v>
      </c>
      <c r="F140" s="1327" t="s">
        <v>40</v>
      </c>
      <c r="G140" s="1385" t="s">
        <v>8904</v>
      </c>
      <c r="H140" s="1371" t="s">
        <v>570</v>
      </c>
      <c r="I140" s="1371" t="s">
        <v>8905</v>
      </c>
      <c r="J140" s="1327" t="s">
        <v>40</v>
      </c>
      <c r="K140" s="1371" t="s">
        <v>570</v>
      </c>
      <c r="L140" s="1327" t="s">
        <v>40</v>
      </c>
      <c r="M140" s="1327" t="s">
        <v>8906</v>
      </c>
      <c r="N140" s="1371" t="s">
        <v>570</v>
      </c>
      <c r="O140" s="1371" t="s">
        <v>570</v>
      </c>
      <c r="P140" s="1371" t="s">
        <v>570</v>
      </c>
      <c r="Q140" s="1327" t="s">
        <v>40</v>
      </c>
      <c r="R140" s="1371" t="s">
        <v>8907</v>
      </c>
      <c r="S140" s="1327" t="s">
        <v>40</v>
      </c>
      <c r="T140" s="1371" t="s">
        <v>570</v>
      </c>
      <c r="U140" s="1327" t="s">
        <v>40</v>
      </c>
      <c r="V140" s="1386" t="s">
        <v>8908</v>
      </c>
      <c r="W140" s="1385" t="s">
        <v>8909</v>
      </c>
      <c r="X140" s="1327" t="s">
        <v>69</v>
      </c>
      <c r="Y140" s="1327" t="s">
        <v>40</v>
      </c>
      <c r="Z140" s="571"/>
      <c r="AA140" s="571"/>
      <c r="AB140" s="571"/>
      <c r="AC140" s="921" t="s">
        <v>8910</v>
      </c>
      <c r="AD140" s="865" t="s">
        <v>8911</v>
      </c>
      <c r="AE140" s="1358" t="s">
        <v>8912</v>
      </c>
      <c r="AF140" s="571"/>
      <c r="AG140" s="571"/>
      <c r="AH140" s="571"/>
    </row>
    <row r="141">
      <c r="A141" s="1300" t="s">
        <v>8913</v>
      </c>
      <c r="B141" s="528" t="s">
        <v>8833</v>
      </c>
      <c r="C141" s="534" t="s">
        <v>36</v>
      </c>
      <c r="D141" s="519">
        <f t="shared" si="7"/>
        <v>55</v>
      </c>
      <c r="E141" s="1387">
        <v>42583.0</v>
      </c>
      <c r="F141" s="1307" t="s">
        <v>40</v>
      </c>
      <c r="G141" s="1307" t="s">
        <v>4147</v>
      </c>
      <c r="H141" s="457" t="s">
        <v>8627</v>
      </c>
      <c r="I141" s="1307" t="s">
        <v>40</v>
      </c>
      <c r="J141" s="467" t="s">
        <v>8914</v>
      </c>
      <c r="K141" s="1307" t="s">
        <v>40</v>
      </c>
      <c r="L141" s="457" t="s">
        <v>8627</v>
      </c>
      <c r="M141" s="457" t="s">
        <v>8627</v>
      </c>
      <c r="N141" s="457" t="s">
        <v>8915</v>
      </c>
      <c r="O141" s="457" t="s">
        <v>8627</v>
      </c>
      <c r="P141" s="1388" t="s">
        <v>8916</v>
      </c>
      <c r="Q141" s="1307" t="s">
        <v>40</v>
      </c>
      <c r="R141" s="467" t="s">
        <v>8917</v>
      </c>
      <c r="S141" s="906" t="s">
        <v>8918</v>
      </c>
      <c r="T141" s="457" t="s">
        <v>8627</v>
      </c>
      <c r="U141" s="1307" t="s">
        <v>40</v>
      </c>
      <c r="V141" s="457" t="s">
        <v>8627</v>
      </c>
      <c r="W141" s="457" t="s">
        <v>8627</v>
      </c>
      <c r="X141" s="518" t="s">
        <v>69</v>
      </c>
      <c r="Y141" s="1307" t="s">
        <v>40</v>
      </c>
      <c r="Z141" s="571"/>
      <c r="AA141" s="571"/>
      <c r="AB141" s="571"/>
      <c r="AC141" s="921" t="s">
        <v>8919</v>
      </c>
      <c r="AD141" s="865" t="s">
        <v>8920</v>
      </c>
      <c r="AE141" s="1389" t="s">
        <v>8921</v>
      </c>
      <c r="AF141" s="571"/>
      <c r="AG141" s="571"/>
      <c r="AH141" s="571"/>
    </row>
    <row r="142">
      <c r="A142" s="1300" t="s">
        <v>8922</v>
      </c>
      <c r="B142" s="528" t="s">
        <v>8833</v>
      </c>
      <c r="C142" s="521" t="s">
        <v>109</v>
      </c>
      <c r="D142" s="519">
        <f t="shared" si="7"/>
        <v>25</v>
      </c>
      <c r="E142" s="1387">
        <v>42583.0</v>
      </c>
      <c r="F142" s="1307" t="s">
        <v>40</v>
      </c>
      <c r="G142" s="457" t="s">
        <v>570</v>
      </c>
      <c r="H142" s="457" t="s">
        <v>570</v>
      </c>
      <c r="I142" s="457" t="s">
        <v>570</v>
      </c>
      <c r="J142" s="457" t="s">
        <v>570</v>
      </c>
      <c r="K142" s="457" t="s">
        <v>570</v>
      </c>
      <c r="L142" s="1307" t="s">
        <v>8923</v>
      </c>
      <c r="M142" s="457" t="s">
        <v>570</v>
      </c>
      <c r="N142" s="457" t="s">
        <v>570</v>
      </c>
      <c r="O142" s="457" t="s">
        <v>570</v>
      </c>
      <c r="P142" s="457" t="s">
        <v>570</v>
      </c>
      <c r="Q142" s="457" t="s">
        <v>570</v>
      </c>
      <c r="R142" s="457" t="s">
        <v>8924</v>
      </c>
      <c r="S142" s="457" t="s">
        <v>570</v>
      </c>
      <c r="T142" s="457" t="s">
        <v>570</v>
      </c>
      <c r="U142" s="1307" t="s">
        <v>40</v>
      </c>
      <c r="V142" s="457" t="s">
        <v>570</v>
      </c>
      <c r="W142" s="457" t="s">
        <v>570</v>
      </c>
      <c r="X142" s="518" t="s">
        <v>69</v>
      </c>
      <c r="Y142" s="1307" t="s">
        <v>40</v>
      </c>
      <c r="Z142" s="571"/>
      <c r="AA142" s="571"/>
      <c r="AB142" s="571"/>
      <c r="AC142" s="921" t="s">
        <v>8925</v>
      </c>
      <c r="AD142" s="865" t="s">
        <v>8926</v>
      </c>
      <c r="AE142" s="1358" t="s">
        <v>8927</v>
      </c>
      <c r="AF142" s="571"/>
      <c r="AG142" s="571"/>
      <c r="AH142" s="571"/>
    </row>
    <row r="143">
      <c r="A143" s="1300" t="s">
        <v>8928</v>
      </c>
      <c r="B143" s="528" t="s">
        <v>8833</v>
      </c>
      <c r="C143" s="518" t="s">
        <v>591</v>
      </c>
      <c r="D143" s="519">
        <f t="shared" si="7"/>
        <v>35</v>
      </c>
      <c r="E143" s="1387">
        <v>42583.0</v>
      </c>
      <c r="F143" s="1307" t="s">
        <v>40</v>
      </c>
      <c r="G143" s="1307" t="s">
        <v>4147</v>
      </c>
      <c r="H143" s="457" t="s">
        <v>570</v>
      </c>
      <c r="I143" s="457" t="s">
        <v>570</v>
      </c>
      <c r="J143" s="457" t="s">
        <v>2142</v>
      </c>
      <c r="K143" s="457" t="s">
        <v>570</v>
      </c>
      <c r="L143" s="457" t="s">
        <v>570</v>
      </c>
      <c r="M143" s="457" t="s">
        <v>570</v>
      </c>
      <c r="N143" s="457" t="s">
        <v>570</v>
      </c>
      <c r="O143" s="457" t="s">
        <v>570</v>
      </c>
      <c r="P143" s="457" t="s">
        <v>570</v>
      </c>
      <c r="Q143" s="1307" t="s">
        <v>8929</v>
      </c>
      <c r="R143" s="457" t="s">
        <v>570</v>
      </c>
      <c r="S143" s="457" t="s">
        <v>570</v>
      </c>
      <c r="T143" s="457" t="s">
        <v>570</v>
      </c>
      <c r="U143" s="1307" t="s">
        <v>40</v>
      </c>
      <c r="V143" s="906" t="s">
        <v>8930</v>
      </c>
      <c r="W143" s="457" t="s">
        <v>570</v>
      </c>
      <c r="X143" s="518" t="s">
        <v>69</v>
      </c>
      <c r="Y143" s="1307" t="s">
        <v>40</v>
      </c>
      <c r="Z143" s="571"/>
      <c r="AA143" s="571"/>
      <c r="AB143" s="571"/>
      <c r="AC143" s="921" t="s">
        <v>8931</v>
      </c>
      <c r="AD143" s="865" t="s">
        <v>8932</v>
      </c>
      <c r="AE143" s="1358" t="s">
        <v>8933</v>
      </c>
      <c r="AF143" s="571"/>
      <c r="AG143" s="571"/>
      <c r="AH143" s="571"/>
    </row>
    <row r="144">
      <c r="A144" s="1300" t="s">
        <v>8934</v>
      </c>
      <c r="B144" s="528" t="s">
        <v>8833</v>
      </c>
      <c r="C144" s="521" t="s">
        <v>109</v>
      </c>
      <c r="D144" s="519">
        <f t="shared" si="7"/>
        <v>30</v>
      </c>
      <c r="E144" s="1387">
        <v>42583.0</v>
      </c>
      <c r="F144" s="1307" t="s">
        <v>40</v>
      </c>
      <c r="G144" s="1307" t="s">
        <v>4124</v>
      </c>
      <c r="H144" s="457" t="s">
        <v>570</v>
      </c>
      <c r="I144" s="457" t="s">
        <v>8935</v>
      </c>
      <c r="J144" s="457" t="s">
        <v>2142</v>
      </c>
      <c r="K144" s="457" t="s">
        <v>570</v>
      </c>
      <c r="L144" s="1307" t="s">
        <v>40</v>
      </c>
      <c r="M144" s="457" t="s">
        <v>570</v>
      </c>
      <c r="N144" s="457" t="s">
        <v>570</v>
      </c>
      <c r="O144" s="457" t="s">
        <v>570</v>
      </c>
      <c r="P144" s="457" t="s">
        <v>570</v>
      </c>
      <c r="Q144" s="1307" t="s">
        <v>8936</v>
      </c>
      <c r="R144" s="457" t="s">
        <v>570</v>
      </c>
      <c r="S144" s="457" t="s">
        <v>570</v>
      </c>
      <c r="T144" s="457" t="s">
        <v>570</v>
      </c>
      <c r="U144" s="457" t="s">
        <v>570</v>
      </c>
      <c r="V144" s="457" t="s">
        <v>570</v>
      </c>
      <c r="W144" s="457" t="s">
        <v>570</v>
      </c>
      <c r="X144" s="518" t="s">
        <v>69</v>
      </c>
      <c r="Y144" s="1307" t="s">
        <v>40</v>
      </c>
      <c r="Z144" s="571"/>
      <c r="AA144" s="571"/>
      <c r="AB144" s="571"/>
      <c r="AC144" s="921" t="s">
        <v>8937</v>
      </c>
      <c r="AD144" s="865" t="s">
        <v>8938</v>
      </c>
      <c r="AE144" s="1358" t="s">
        <v>8939</v>
      </c>
      <c r="AF144" s="571"/>
      <c r="AG144" s="571"/>
      <c r="AH144" s="571"/>
    </row>
    <row r="145">
      <c r="A145" s="866" t="s">
        <v>8940</v>
      </c>
      <c r="B145" s="528" t="s">
        <v>8833</v>
      </c>
      <c r="C145" s="521" t="s">
        <v>109</v>
      </c>
      <c r="D145" s="519">
        <f t="shared" si="7"/>
        <v>20</v>
      </c>
      <c r="E145" s="1387">
        <v>42583.0</v>
      </c>
      <c r="F145" s="1307" t="s">
        <v>40</v>
      </c>
      <c r="G145" s="457" t="s">
        <v>570</v>
      </c>
      <c r="H145" s="457" t="s">
        <v>570</v>
      </c>
      <c r="I145" s="457" t="s">
        <v>8935</v>
      </c>
      <c r="J145" s="457" t="s">
        <v>570</v>
      </c>
      <c r="K145" s="1307" t="s">
        <v>8941</v>
      </c>
      <c r="L145" s="457" t="s">
        <v>570</v>
      </c>
      <c r="M145" s="457" t="s">
        <v>570</v>
      </c>
      <c r="N145" s="457" t="s">
        <v>570</v>
      </c>
      <c r="O145" s="457" t="s">
        <v>570</v>
      </c>
      <c r="P145" s="457" t="s">
        <v>570</v>
      </c>
      <c r="Q145" s="457" t="s">
        <v>570</v>
      </c>
      <c r="R145" s="457" t="s">
        <v>570</v>
      </c>
      <c r="S145" s="457" t="s">
        <v>570</v>
      </c>
      <c r="T145" s="457" t="s">
        <v>570</v>
      </c>
      <c r="U145" s="457" t="s">
        <v>570</v>
      </c>
      <c r="V145" s="457" t="s">
        <v>570</v>
      </c>
      <c r="W145" s="457" t="s">
        <v>570</v>
      </c>
      <c r="X145" s="518" t="s">
        <v>69</v>
      </c>
      <c r="Y145" s="1307" t="s">
        <v>40</v>
      </c>
      <c r="Z145" s="571"/>
      <c r="AA145" s="571"/>
      <c r="AB145" s="571"/>
      <c r="AC145" s="921" t="s">
        <v>8942</v>
      </c>
      <c r="AD145" s="865" t="s">
        <v>8943</v>
      </c>
      <c r="AE145" s="1358" t="s">
        <v>8944</v>
      </c>
      <c r="AF145" s="571"/>
      <c r="AG145" s="571"/>
      <c r="AH145" s="571"/>
    </row>
    <row r="146">
      <c r="A146" s="1300" t="s">
        <v>8945</v>
      </c>
      <c r="B146" s="528" t="s">
        <v>8833</v>
      </c>
      <c r="C146" s="521" t="s">
        <v>109</v>
      </c>
      <c r="D146" s="519">
        <f t="shared" si="7"/>
        <v>15</v>
      </c>
      <c r="E146" s="1387">
        <v>42583.0</v>
      </c>
      <c r="F146" s="1307" t="s">
        <v>40</v>
      </c>
      <c r="G146" s="457" t="s">
        <v>570</v>
      </c>
      <c r="H146" s="457" t="s">
        <v>570</v>
      </c>
      <c r="I146" s="457" t="s">
        <v>570</v>
      </c>
      <c r="J146" s="457" t="s">
        <v>570</v>
      </c>
      <c r="K146" s="457" t="s">
        <v>570</v>
      </c>
      <c r="L146" s="457" t="s">
        <v>570</v>
      </c>
      <c r="M146" s="457" t="s">
        <v>570</v>
      </c>
      <c r="N146" s="457" t="s">
        <v>570</v>
      </c>
      <c r="O146" s="457" t="s">
        <v>570</v>
      </c>
      <c r="P146" s="457" t="s">
        <v>570</v>
      </c>
      <c r="Q146" s="457" t="s">
        <v>570</v>
      </c>
      <c r="R146" s="457" t="s">
        <v>570</v>
      </c>
      <c r="S146" s="457" t="s">
        <v>570</v>
      </c>
      <c r="T146" s="457" t="s">
        <v>570</v>
      </c>
      <c r="U146" s="457" t="s">
        <v>570</v>
      </c>
      <c r="V146" s="457" t="s">
        <v>570</v>
      </c>
      <c r="W146" s="457" t="s">
        <v>570</v>
      </c>
      <c r="X146" s="518" t="s">
        <v>69</v>
      </c>
      <c r="Y146" s="1307" t="s">
        <v>40</v>
      </c>
      <c r="Z146" s="571"/>
      <c r="AA146" s="571"/>
      <c r="AB146" s="571"/>
      <c r="AC146" s="921" t="s">
        <v>8946</v>
      </c>
      <c r="AD146" s="865" t="s">
        <v>8947</v>
      </c>
      <c r="AE146" s="1390" t="s">
        <v>8948</v>
      </c>
      <c r="AF146" s="571"/>
      <c r="AG146" s="571"/>
      <c r="AH146" s="571"/>
    </row>
    <row r="147">
      <c r="A147" s="1300" t="s">
        <v>8949</v>
      </c>
      <c r="B147" s="528" t="s">
        <v>8833</v>
      </c>
      <c r="C147" s="518" t="s">
        <v>591</v>
      </c>
      <c r="D147" s="519">
        <f t="shared" si="7"/>
        <v>45</v>
      </c>
      <c r="E147" s="1387">
        <v>42583.0</v>
      </c>
      <c r="F147" s="1307" t="s">
        <v>40</v>
      </c>
      <c r="G147" s="1307" t="s">
        <v>40</v>
      </c>
      <c r="H147" s="457" t="s">
        <v>570</v>
      </c>
      <c r="I147" s="457" t="s">
        <v>8935</v>
      </c>
      <c r="J147" s="457" t="s">
        <v>2142</v>
      </c>
      <c r="K147" s="457" t="s">
        <v>570</v>
      </c>
      <c r="L147" s="457" t="s">
        <v>570</v>
      </c>
      <c r="M147" s="458" t="s">
        <v>8950</v>
      </c>
      <c r="N147" s="457" t="s">
        <v>570</v>
      </c>
      <c r="O147" s="457" t="s">
        <v>570</v>
      </c>
      <c r="P147" s="457" t="s">
        <v>570</v>
      </c>
      <c r="Q147" s="1307" t="s">
        <v>40</v>
      </c>
      <c r="R147" s="457" t="s">
        <v>8951</v>
      </c>
      <c r="S147" s="457" t="s">
        <v>570</v>
      </c>
      <c r="T147" s="457" t="s">
        <v>570</v>
      </c>
      <c r="U147" s="1307" t="s">
        <v>40</v>
      </c>
      <c r="V147" s="906" t="s">
        <v>8952</v>
      </c>
      <c r="W147" s="906" t="s">
        <v>8953</v>
      </c>
      <c r="X147" s="518" t="s">
        <v>69</v>
      </c>
      <c r="Y147" s="1307" t="s">
        <v>40</v>
      </c>
      <c r="Z147" s="571"/>
      <c r="AA147" s="571"/>
      <c r="AB147" s="571"/>
      <c r="AC147" s="921" t="s">
        <v>8954</v>
      </c>
      <c r="AD147" s="1391" t="s">
        <v>8955</v>
      </c>
      <c r="AE147" s="1358" t="s">
        <v>8956</v>
      </c>
      <c r="AF147" s="571"/>
      <c r="AG147" s="571"/>
      <c r="AH147" s="571"/>
    </row>
    <row r="148">
      <c r="A148" s="1300" t="s">
        <v>8957</v>
      </c>
      <c r="B148" s="528" t="s">
        <v>8833</v>
      </c>
      <c r="C148" s="521" t="s">
        <v>109</v>
      </c>
      <c r="D148" s="519">
        <f t="shared" si="7"/>
        <v>90</v>
      </c>
      <c r="E148" s="865" t="s">
        <v>8958</v>
      </c>
      <c r="F148" s="1327" t="s">
        <v>40</v>
      </c>
      <c r="G148" s="1327" t="s">
        <v>8959</v>
      </c>
      <c r="H148" s="457" t="s">
        <v>570</v>
      </c>
      <c r="I148" s="1327" t="s">
        <v>8960</v>
      </c>
      <c r="J148" s="1385" t="s">
        <v>8961</v>
      </c>
      <c r="K148" s="518" t="s">
        <v>69</v>
      </c>
      <c r="L148" s="1327" t="s">
        <v>40</v>
      </c>
      <c r="M148" s="1327" t="s">
        <v>8962</v>
      </c>
      <c r="N148" s="1327" t="s">
        <v>40</v>
      </c>
      <c r="O148" s="1385" t="s">
        <v>8963</v>
      </c>
      <c r="P148" s="1385" t="s">
        <v>8964</v>
      </c>
      <c r="Q148" s="1385" t="s">
        <v>8963</v>
      </c>
      <c r="R148" s="518" t="s">
        <v>69</v>
      </c>
      <c r="S148" s="518" t="s">
        <v>69</v>
      </c>
      <c r="T148" s="518" t="s">
        <v>69</v>
      </c>
      <c r="U148" s="1385" t="s">
        <v>8965</v>
      </c>
      <c r="V148" s="1385" t="s">
        <v>8963</v>
      </c>
      <c r="W148" s="1371" t="s">
        <v>570</v>
      </c>
      <c r="X148" s="518" t="s">
        <v>69</v>
      </c>
      <c r="Y148" s="1307" t="s">
        <v>40</v>
      </c>
      <c r="Z148" s="1392"/>
      <c r="AA148" s="1392"/>
      <c r="AB148" s="1392"/>
      <c r="AC148" s="1393" t="s">
        <v>8966</v>
      </c>
      <c r="AD148" s="1372" t="s">
        <v>8967</v>
      </c>
      <c r="AE148" s="1372" t="s">
        <v>8968</v>
      </c>
      <c r="AF148" s="571"/>
      <c r="AG148" s="571"/>
      <c r="AH148" s="571"/>
    </row>
    <row r="149">
      <c r="A149" s="1300" t="s">
        <v>8969</v>
      </c>
      <c r="B149" s="528" t="s">
        <v>8833</v>
      </c>
      <c r="C149" s="1394" t="s">
        <v>36</v>
      </c>
      <c r="D149" s="519">
        <f t="shared" si="7"/>
        <v>55</v>
      </c>
      <c r="E149" s="1387">
        <v>42583.0</v>
      </c>
      <c r="F149" s="1307" t="s">
        <v>40</v>
      </c>
      <c r="G149" s="1307" t="s">
        <v>40</v>
      </c>
      <c r="H149" s="457" t="s">
        <v>570</v>
      </c>
      <c r="I149" s="458" t="s">
        <v>8970</v>
      </c>
      <c r="J149" s="458" t="s">
        <v>8971</v>
      </c>
      <c r="K149" s="1307" t="s">
        <v>40</v>
      </c>
      <c r="L149" s="457" t="s">
        <v>570</v>
      </c>
      <c r="M149" s="458" t="s">
        <v>8972</v>
      </c>
      <c r="N149" s="467" t="s">
        <v>8973</v>
      </c>
      <c r="O149" s="457" t="s">
        <v>570</v>
      </c>
      <c r="P149" s="457" t="s">
        <v>570</v>
      </c>
      <c r="Q149" s="1327" t="s">
        <v>40</v>
      </c>
      <c r="R149" s="457" t="s">
        <v>8974</v>
      </c>
      <c r="S149" s="457" t="s">
        <v>570</v>
      </c>
      <c r="T149" s="457" t="s">
        <v>570</v>
      </c>
      <c r="U149" s="1307" t="s">
        <v>40</v>
      </c>
      <c r="V149" s="457" t="s">
        <v>570</v>
      </c>
      <c r="W149" s="457" t="s">
        <v>570</v>
      </c>
      <c r="X149" s="518" t="s">
        <v>69</v>
      </c>
      <c r="Y149" s="1307" t="s">
        <v>40</v>
      </c>
      <c r="Z149" s="571"/>
      <c r="AA149" s="865" t="s">
        <v>8975</v>
      </c>
      <c r="AB149" s="571"/>
      <c r="AC149" s="921" t="s">
        <v>8976</v>
      </c>
      <c r="AD149" s="865" t="s">
        <v>8977</v>
      </c>
      <c r="AE149" s="1395" t="s">
        <v>8978</v>
      </c>
      <c r="AF149" s="571"/>
      <c r="AG149" s="571"/>
      <c r="AH149" s="571"/>
    </row>
    <row r="150">
      <c r="A150" s="1300" t="s">
        <v>8979</v>
      </c>
      <c r="B150" s="528" t="s">
        <v>8833</v>
      </c>
      <c r="C150" s="521" t="s">
        <v>109</v>
      </c>
      <c r="D150" s="519">
        <f t="shared" si="7"/>
        <v>30</v>
      </c>
      <c r="E150" s="1387">
        <v>42583.0</v>
      </c>
      <c r="F150" s="1307" t="s">
        <v>40</v>
      </c>
      <c r="G150" s="1307" t="s">
        <v>4147</v>
      </c>
      <c r="H150" s="457" t="s">
        <v>570</v>
      </c>
      <c r="I150" s="457" t="s">
        <v>570</v>
      </c>
      <c r="J150" s="457" t="s">
        <v>570</v>
      </c>
      <c r="K150" s="457" t="s">
        <v>570</v>
      </c>
      <c r="L150" s="1307" t="s">
        <v>8980</v>
      </c>
      <c r="M150" s="457" t="s">
        <v>570</v>
      </c>
      <c r="N150" s="457" t="s">
        <v>570</v>
      </c>
      <c r="O150" s="457" t="s">
        <v>570</v>
      </c>
      <c r="P150" s="457" t="s">
        <v>570</v>
      </c>
      <c r="Q150" s="906" t="s">
        <v>8981</v>
      </c>
      <c r="R150" s="457" t="s">
        <v>570</v>
      </c>
      <c r="S150" s="457" t="s">
        <v>570</v>
      </c>
      <c r="T150" s="457" t="s">
        <v>570</v>
      </c>
      <c r="U150" s="457" t="s">
        <v>570</v>
      </c>
      <c r="V150" s="457" t="s">
        <v>570</v>
      </c>
      <c r="W150" s="457" t="s">
        <v>570</v>
      </c>
      <c r="X150" s="518" t="s">
        <v>69</v>
      </c>
      <c r="Y150" s="1307" t="s">
        <v>40</v>
      </c>
      <c r="Z150" s="571"/>
      <c r="AA150" s="571"/>
      <c r="AB150" s="571"/>
      <c r="AC150" s="921" t="s">
        <v>8982</v>
      </c>
      <c r="AD150" s="865">
        <v>2.68220377E8</v>
      </c>
      <c r="AE150" s="1395" t="s">
        <v>8983</v>
      </c>
      <c r="AF150" s="571"/>
      <c r="AG150" s="571"/>
      <c r="AH150" s="571"/>
    </row>
    <row r="151">
      <c r="A151" s="1300" t="s">
        <v>8984</v>
      </c>
      <c r="B151" s="528" t="s">
        <v>8833</v>
      </c>
      <c r="C151" s="521" t="s">
        <v>109</v>
      </c>
      <c r="D151" s="519">
        <f t="shared" si="7"/>
        <v>25</v>
      </c>
      <c r="E151" s="1387">
        <v>42583.0</v>
      </c>
      <c r="F151" s="457" t="s">
        <v>570</v>
      </c>
      <c r="G151" s="1307" t="s">
        <v>4147</v>
      </c>
      <c r="H151" s="457" t="s">
        <v>570</v>
      </c>
      <c r="I151" s="457" t="s">
        <v>570</v>
      </c>
      <c r="J151" s="457" t="s">
        <v>570</v>
      </c>
      <c r="K151" s="457" t="s">
        <v>570</v>
      </c>
      <c r="L151" s="457" t="s">
        <v>570</v>
      </c>
      <c r="M151" s="457" t="s">
        <v>570</v>
      </c>
      <c r="N151" s="457" t="s">
        <v>570</v>
      </c>
      <c r="O151" s="457" t="s">
        <v>570</v>
      </c>
      <c r="P151" s="457" t="s">
        <v>570</v>
      </c>
      <c r="Q151" s="457" t="s">
        <v>570</v>
      </c>
      <c r="R151" s="457" t="s">
        <v>570</v>
      </c>
      <c r="S151" s="457" t="s">
        <v>570</v>
      </c>
      <c r="T151" s="457" t="s">
        <v>570</v>
      </c>
      <c r="U151" s="1307" t="s">
        <v>40</v>
      </c>
      <c r="V151" s="906" t="s">
        <v>8985</v>
      </c>
      <c r="W151" s="457" t="s">
        <v>570</v>
      </c>
      <c r="X151" s="518" t="s">
        <v>69</v>
      </c>
      <c r="Y151" s="1307" t="s">
        <v>40</v>
      </c>
      <c r="Z151" s="571"/>
      <c r="AA151" s="571"/>
      <c r="AB151" s="571"/>
      <c r="AC151" s="921" t="s">
        <v>8986</v>
      </c>
      <c r="AD151" s="865" t="s">
        <v>8987</v>
      </c>
      <c r="AE151" s="1358" t="s">
        <v>8988</v>
      </c>
      <c r="AF151" s="571"/>
      <c r="AG151" s="571"/>
      <c r="AH151" s="571"/>
    </row>
    <row r="152">
      <c r="A152" s="1300" t="s">
        <v>8989</v>
      </c>
      <c r="B152" s="528" t="s">
        <v>8833</v>
      </c>
      <c r="C152" s="521" t="s">
        <v>109</v>
      </c>
      <c r="D152" s="519">
        <f t="shared" si="7"/>
        <v>20</v>
      </c>
      <c r="E152" s="1387">
        <v>42583.0</v>
      </c>
      <c r="F152" s="457" t="s">
        <v>570</v>
      </c>
      <c r="G152" s="1307" t="s">
        <v>4124</v>
      </c>
      <c r="H152" s="457" t="s">
        <v>570</v>
      </c>
      <c r="I152" s="457" t="s">
        <v>570</v>
      </c>
      <c r="J152" s="457" t="s">
        <v>570</v>
      </c>
      <c r="K152" s="457" t="s">
        <v>570</v>
      </c>
      <c r="L152" s="457" t="s">
        <v>570</v>
      </c>
      <c r="M152" s="457" t="s">
        <v>570</v>
      </c>
      <c r="N152" s="457" t="s">
        <v>570</v>
      </c>
      <c r="O152" s="457" t="s">
        <v>570</v>
      </c>
      <c r="P152" s="457" t="s">
        <v>570</v>
      </c>
      <c r="Q152" s="457" t="s">
        <v>570</v>
      </c>
      <c r="R152" s="457" t="s">
        <v>570</v>
      </c>
      <c r="S152" s="467" t="s">
        <v>8990</v>
      </c>
      <c r="T152" s="457" t="s">
        <v>570</v>
      </c>
      <c r="U152" s="457" t="s">
        <v>570</v>
      </c>
      <c r="V152" s="457" t="s">
        <v>570</v>
      </c>
      <c r="W152" s="457" t="s">
        <v>570</v>
      </c>
      <c r="X152" s="518" t="s">
        <v>69</v>
      </c>
      <c r="Y152" s="1307" t="s">
        <v>40</v>
      </c>
      <c r="Z152" s="571"/>
      <c r="AA152" s="571"/>
      <c r="AB152" s="571"/>
      <c r="AC152" s="921" t="s">
        <v>8991</v>
      </c>
      <c r="AD152" s="571"/>
      <c r="AE152" s="1358" t="s">
        <v>8992</v>
      </c>
      <c r="AF152" s="571"/>
      <c r="AG152" s="571"/>
      <c r="AH152" s="571"/>
    </row>
    <row r="153">
      <c r="A153" s="1300" t="s">
        <v>8993</v>
      </c>
      <c r="B153" s="528" t="s">
        <v>8833</v>
      </c>
      <c r="C153" s="534" t="s">
        <v>36</v>
      </c>
      <c r="D153" s="519">
        <f t="shared" si="7"/>
        <v>55</v>
      </c>
      <c r="E153" s="865" t="s">
        <v>8994</v>
      </c>
      <c r="F153" s="1307" t="s">
        <v>40</v>
      </c>
      <c r="G153" s="1307" t="s">
        <v>4147</v>
      </c>
      <c r="H153" s="457" t="s">
        <v>570</v>
      </c>
      <c r="I153" s="458" t="s">
        <v>8970</v>
      </c>
      <c r="J153" s="457" t="s">
        <v>2142</v>
      </c>
      <c r="K153" s="1307" t="s">
        <v>40</v>
      </c>
      <c r="L153" s="1307" t="s">
        <v>40</v>
      </c>
      <c r="M153" s="458" t="s">
        <v>8995</v>
      </c>
      <c r="N153" s="467" t="s">
        <v>8996</v>
      </c>
      <c r="O153" s="457" t="s">
        <v>570</v>
      </c>
      <c r="P153" s="457" t="s">
        <v>570</v>
      </c>
      <c r="Q153" s="1307" t="s">
        <v>40</v>
      </c>
      <c r="R153" s="457" t="s">
        <v>8974</v>
      </c>
      <c r="S153" s="457" t="s">
        <v>570</v>
      </c>
      <c r="T153" s="457" t="s">
        <v>570</v>
      </c>
      <c r="U153" s="1307" t="s">
        <v>40</v>
      </c>
      <c r="V153" s="457" t="s">
        <v>570</v>
      </c>
      <c r="W153" s="457" t="s">
        <v>570</v>
      </c>
      <c r="X153" s="518" t="s">
        <v>69</v>
      </c>
      <c r="Y153" s="1307" t="s">
        <v>40</v>
      </c>
      <c r="Z153" s="571"/>
      <c r="AA153" s="571"/>
      <c r="AB153" s="571"/>
      <c r="AC153" s="921" t="s">
        <v>8997</v>
      </c>
      <c r="AD153" s="865" t="s">
        <v>8998</v>
      </c>
      <c r="AE153" s="1358" t="s">
        <v>8999</v>
      </c>
      <c r="AF153" s="571"/>
      <c r="AG153" s="571"/>
      <c r="AH153" s="571"/>
    </row>
    <row r="154">
      <c r="A154" s="1300" t="s">
        <v>9000</v>
      </c>
      <c r="B154" s="528" t="s">
        <v>8833</v>
      </c>
      <c r="C154" s="1396" t="s">
        <v>965</v>
      </c>
      <c r="D154" s="519">
        <f t="shared" si="7"/>
        <v>30</v>
      </c>
      <c r="E154" s="1387">
        <v>42583.0</v>
      </c>
      <c r="F154" s="457" t="s">
        <v>570</v>
      </c>
      <c r="G154" s="1307" t="s">
        <v>4147</v>
      </c>
      <c r="H154" s="457" t="s">
        <v>570</v>
      </c>
      <c r="I154" s="457" t="s">
        <v>9001</v>
      </c>
      <c r="J154" s="457" t="s">
        <v>2142</v>
      </c>
      <c r="K154" s="1307" t="s">
        <v>40</v>
      </c>
      <c r="L154" s="457" t="s">
        <v>570</v>
      </c>
      <c r="M154" s="905" t="s">
        <v>9002</v>
      </c>
      <c r="N154" s="457" t="s">
        <v>570</v>
      </c>
      <c r="O154" s="457" t="s">
        <v>570</v>
      </c>
      <c r="P154" s="457" t="s">
        <v>570</v>
      </c>
      <c r="Q154" s="1307" t="s">
        <v>9003</v>
      </c>
      <c r="R154" s="457" t="s">
        <v>8974</v>
      </c>
      <c r="S154" s="457" t="s">
        <v>570</v>
      </c>
      <c r="T154" s="457" t="s">
        <v>570</v>
      </c>
      <c r="U154" s="1307" t="s">
        <v>40</v>
      </c>
      <c r="V154" s="457" t="s">
        <v>570</v>
      </c>
      <c r="W154" s="457" t="s">
        <v>570</v>
      </c>
      <c r="X154" s="518" t="s">
        <v>69</v>
      </c>
      <c r="Y154" s="1307" t="s">
        <v>40</v>
      </c>
      <c r="Z154" s="571"/>
      <c r="AA154" s="571"/>
      <c r="AB154" s="571"/>
      <c r="AC154" s="921" t="s">
        <v>9004</v>
      </c>
      <c r="AD154" s="865" t="s">
        <v>9005</v>
      </c>
      <c r="AE154" s="1358" t="s">
        <v>9006</v>
      </c>
      <c r="AF154" s="571"/>
      <c r="AG154" s="571"/>
      <c r="AH154" s="571"/>
    </row>
    <row r="155">
      <c r="A155" s="1300" t="s">
        <v>9007</v>
      </c>
      <c r="B155" s="528" t="s">
        <v>8833</v>
      </c>
      <c r="C155" s="1397" t="s">
        <v>591</v>
      </c>
      <c r="D155" s="519">
        <f t="shared" si="7"/>
        <v>60</v>
      </c>
      <c r="E155" s="865" t="s">
        <v>9008</v>
      </c>
      <c r="F155" s="1327" t="s">
        <v>40</v>
      </c>
      <c r="G155" s="1327" t="s">
        <v>40</v>
      </c>
      <c r="H155" s="1327" t="s">
        <v>40</v>
      </c>
      <c r="I155" s="1327" t="s">
        <v>40</v>
      </c>
      <c r="J155" s="1371" t="s">
        <v>570</v>
      </c>
      <c r="K155" s="1327" t="s">
        <v>40</v>
      </c>
      <c r="L155" s="1371" t="s">
        <v>570</v>
      </c>
      <c r="M155" s="1327" t="s">
        <v>40</v>
      </c>
      <c r="N155" s="1327" t="s">
        <v>40</v>
      </c>
      <c r="O155" s="1371" t="s">
        <v>570</v>
      </c>
      <c r="P155" s="1371" t="s">
        <v>570</v>
      </c>
      <c r="Q155" s="1327" t="s">
        <v>40</v>
      </c>
      <c r="R155" s="1370" t="s">
        <v>9009</v>
      </c>
      <c r="S155" s="1371" t="s">
        <v>570</v>
      </c>
      <c r="T155" s="1371" t="s">
        <v>570</v>
      </c>
      <c r="U155" s="1327" t="s">
        <v>40</v>
      </c>
      <c r="V155" s="457" t="s">
        <v>570</v>
      </c>
      <c r="W155" s="1371" t="s">
        <v>570</v>
      </c>
      <c r="X155" s="1398" t="s">
        <v>69</v>
      </c>
      <c r="Y155" s="1399" t="s">
        <v>40</v>
      </c>
      <c r="Z155" s="865" t="s">
        <v>9010</v>
      </c>
      <c r="AA155" s="571"/>
      <c r="AB155" s="571"/>
      <c r="AC155" s="921" t="s">
        <v>9011</v>
      </c>
      <c r="AD155" s="865" t="s">
        <v>9012</v>
      </c>
      <c r="AE155" s="865" t="s">
        <v>9013</v>
      </c>
      <c r="AF155" s="571"/>
      <c r="AG155" s="571"/>
      <c r="AH155" s="571"/>
    </row>
    <row r="156">
      <c r="A156" s="1300" t="s">
        <v>9014</v>
      </c>
      <c r="B156" s="528" t="s">
        <v>8833</v>
      </c>
      <c r="C156" s="1397" t="s">
        <v>591</v>
      </c>
      <c r="D156" s="519">
        <f t="shared" si="7"/>
        <v>50</v>
      </c>
      <c r="E156" s="865" t="s">
        <v>9015</v>
      </c>
      <c r="F156" s="1307" t="s">
        <v>40</v>
      </c>
      <c r="G156" s="1307" t="s">
        <v>4147</v>
      </c>
      <c r="H156" s="457" t="s">
        <v>570</v>
      </c>
      <c r="I156" s="1307" t="s">
        <v>40</v>
      </c>
      <c r="J156" s="457" t="s">
        <v>2142</v>
      </c>
      <c r="K156" s="457" t="s">
        <v>570</v>
      </c>
      <c r="L156" s="457" t="s">
        <v>570</v>
      </c>
      <c r="M156" s="457" t="s">
        <v>570</v>
      </c>
      <c r="N156" s="467" t="s">
        <v>9016</v>
      </c>
      <c r="O156" s="467" t="s">
        <v>9016</v>
      </c>
      <c r="P156" s="457" t="s">
        <v>570</v>
      </c>
      <c r="Q156" s="1307" t="s">
        <v>40</v>
      </c>
      <c r="R156" s="457" t="s">
        <v>570</v>
      </c>
      <c r="S156" s="457" t="s">
        <v>570</v>
      </c>
      <c r="T156" s="467" t="s">
        <v>9017</v>
      </c>
      <c r="U156" s="1307" t="s">
        <v>40</v>
      </c>
      <c r="V156" s="457" t="s">
        <v>9018</v>
      </c>
      <c r="W156" s="457" t="s">
        <v>570</v>
      </c>
      <c r="X156" s="518" t="s">
        <v>69</v>
      </c>
      <c r="Y156" s="1307" t="s">
        <v>40</v>
      </c>
      <c r="Z156" s="865" t="s">
        <v>9019</v>
      </c>
      <c r="AA156" s="571"/>
      <c r="AB156" s="571"/>
      <c r="AC156" s="921" t="s">
        <v>9020</v>
      </c>
      <c r="AD156" s="865" t="s">
        <v>9021</v>
      </c>
      <c r="AE156" s="1400" t="s">
        <v>9022</v>
      </c>
      <c r="AF156" s="571"/>
      <c r="AG156" s="571"/>
      <c r="AH156" s="571"/>
    </row>
    <row r="157">
      <c r="A157" s="1300" t="s">
        <v>9023</v>
      </c>
      <c r="B157" s="528" t="s">
        <v>8833</v>
      </c>
      <c r="C157" s="1397" t="s">
        <v>591</v>
      </c>
      <c r="D157" s="519">
        <f t="shared" si="7"/>
        <v>30</v>
      </c>
      <c r="E157" s="1387">
        <v>42583.0</v>
      </c>
      <c r="F157" s="457" t="s">
        <v>570</v>
      </c>
      <c r="G157" s="1307" t="s">
        <v>4147</v>
      </c>
      <c r="H157" s="457" t="s">
        <v>570</v>
      </c>
      <c r="I157" s="457" t="s">
        <v>570</v>
      </c>
      <c r="J157" s="457" t="s">
        <v>570</v>
      </c>
      <c r="K157" s="457" t="s">
        <v>570</v>
      </c>
      <c r="L157" s="457" t="s">
        <v>570</v>
      </c>
      <c r="M157" s="457" t="s">
        <v>570</v>
      </c>
      <c r="N157" s="457" t="s">
        <v>570</v>
      </c>
      <c r="O157" s="457" t="s">
        <v>570</v>
      </c>
      <c r="P157" s="457" t="s">
        <v>570</v>
      </c>
      <c r="Q157" s="1307" t="s">
        <v>40</v>
      </c>
      <c r="R157" s="457" t="s">
        <v>570</v>
      </c>
      <c r="S157" s="457" t="s">
        <v>570</v>
      </c>
      <c r="T157" s="467" t="s">
        <v>9024</v>
      </c>
      <c r="U157" s="1307" t="s">
        <v>40</v>
      </c>
      <c r="V157" s="457" t="s">
        <v>570</v>
      </c>
      <c r="W157" s="457" t="s">
        <v>570</v>
      </c>
      <c r="X157" s="518" t="s">
        <v>69</v>
      </c>
      <c r="Y157" s="1307" t="s">
        <v>40</v>
      </c>
      <c r="Z157" s="865" t="s">
        <v>9019</v>
      </c>
      <c r="AA157" s="571"/>
      <c r="AB157" s="571"/>
      <c r="AC157" s="921" t="s">
        <v>9025</v>
      </c>
      <c r="AD157" s="865" t="s">
        <v>9026</v>
      </c>
      <c r="AE157" s="865" t="s">
        <v>9027</v>
      </c>
      <c r="AF157" s="571"/>
      <c r="AG157" s="571"/>
      <c r="AH157" s="571"/>
    </row>
    <row r="158">
      <c r="A158" s="1300" t="s">
        <v>9028</v>
      </c>
      <c r="B158" s="528" t="s">
        <v>8833</v>
      </c>
      <c r="C158" s="1401" t="s">
        <v>36</v>
      </c>
      <c r="D158" s="519">
        <f t="shared" si="7"/>
        <v>75</v>
      </c>
      <c r="E158" s="865" t="s">
        <v>9029</v>
      </c>
      <c r="F158" s="1385" t="s">
        <v>9030</v>
      </c>
      <c r="G158" s="1327" t="s">
        <v>2202</v>
      </c>
      <c r="H158" s="1327" t="s">
        <v>69</v>
      </c>
      <c r="I158" s="1327" t="s">
        <v>9031</v>
      </c>
      <c r="J158" s="1385" t="s">
        <v>9032</v>
      </c>
      <c r="K158" s="1385" t="s">
        <v>9033</v>
      </c>
      <c r="L158" s="1385" t="s">
        <v>9034</v>
      </c>
      <c r="M158" s="1327" t="s">
        <v>9035</v>
      </c>
      <c r="N158" s="1385" t="s">
        <v>9036</v>
      </c>
      <c r="O158" s="1371" t="s">
        <v>570</v>
      </c>
      <c r="P158" s="1371" t="s">
        <v>570</v>
      </c>
      <c r="Q158" s="1385" t="s">
        <v>9037</v>
      </c>
      <c r="R158" s="1371" t="s">
        <v>570</v>
      </c>
      <c r="S158" s="1371" t="s">
        <v>570</v>
      </c>
      <c r="T158" s="1385" t="s">
        <v>9038</v>
      </c>
      <c r="U158" s="1327" t="s">
        <v>40</v>
      </c>
      <c r="V158" s="1386" t="s">
        <v>9039</v>
      </c>
      <c r="W158" s="1371" t="s">
        <v>570</v>
      </c>
      <c r="X158" s="1371" t="s">
        <v>69</v>
      </c>
      <c r="Y158" s="1399" t="s">
        <v>40</v>
      </c>
      <c r="Z158" s="865"/>
      <c r="AA158" s="571"/>
      <c r="AB158" s="571"/>
      <c r="AC158" s="921" t="s">
        <v>9040</v>
      </c>
      <c r="AD158" s="1402" t="s">
        <v>9041</v>
      </c>
      <c r="AE158" s="865" t="s">
        <v>9042</v>
      </c>
      <c r="AF158" s="571"/>
      <c r="AG158" s="571"/>
      <c r="AH158" s="571"/>
    </row>
    <row r="159">
      <c r="A159" s="1300" t="s">
        <v>9043</v>
      </c>
      <c r="B159" s="528" t="s">
        <v>8833</v>
      </c>
      <c r="C159" s="546" t="s">
        <v>9044</v>
      </c>
      <c r="D159" s="1403">
        <v>0.0</v>
      </c>
      <c r="E159" s="1404"/>
      <c r="F159" s="1404"/>
      <c r="G159" s="1404"/>
      <c r="H159" s="1404"/>
      <c r="I159" s="1404"/>
      <c r="J159" s="1404"/>
      <c r="K159" s="1404"/>
      <c r="L159" s="1404"/>
      <c r="M159" s="1404"/>
      <c r="N159" s="1404"/>
      <c r="O159" s="1404"/>
      <c r="P159" s="1404"/>
      <c r="Q159" s="1404"/>
      <c r="R159" s="1404"/>
      <c r="S159" s="1404"/>
      <c r="T159" s="1404"/>
      <c r="U159" s="1404"/>
      <c r="V159" s="1404"/>
      <c r="W159" s="1404"/>
      <c r="X159" s="1404"/>
      <c r="Y159" s="1404"/>
      <c r="Z159" s="1404"/>
      <c r="AA159" s="1404"/>
      <c r="AB159" s="1404"/>
      <c r="AC159" s="1404"/>
      <c r="AD159" s="1404"/>
      <c r="AE159" s="1404"/>
      <c r="AF159" s="571"/>
      <c r="AG159" s="571"/>
      <c r="AH159" s="571"/>
    </row>
    <row r="160">
      <c r="A160" s="1300" t="s">
        <v>9045</v>
      </c>
      <c r="B160" s="528" t="s">
        <v>8833</v>
      </c>
      <c r="C160" s="1401" t="s">
        <v>36</v>
      </c>
      <c r="D160" s="519">
        <f>100-5*COUNTIF(F160:Y160,"X*")</f>
        <v>70</v>
      </c>
      <c r="E160" s="865" t="s">
        <v>9046</v>
      </c>
      <c r="F160" s="1327" t="s">
        <v>9047</v>
      </c>
      <c r="G160" s="1327" t="s">
        <v>2202</v>
      </c>
      <c r="H160" s="1327" t="s">
        <v>69</v>
      </c>
      <c r="I160" s="1327" t="s">
        <v>9048</v>
      </c>
      <c r="J160" s="1327" t="s">
        <v>9048</v>
      </c>
      <c r="K160" s="1371" t="s">
        <v>570</v>
      </c>
      <c r="L160" s="1371" t="s">
        <v>570</v>
      </c>
      <c r="M160" s="1327" t="s">
        <v>9049</v>
      </c>
      <c r="N160" s="1405" t="s">
        <v>9050</v>
      </c>
      <c r="O160" s="1371" t="s">
        <v>570</v>
      </c>
      <c r="P160" s="1371" t="s">
        <v>570</v>
      </c>
      <c r="Q160" s="1405" t="s">
        <v>9051</v>
      </c>
      <c r="R160" s="1405" t="s">
        <v>9052</v>
      </c>
      <c r="S160" s="1405" t="s">
        <v>9052</v>
      </c>
      <c r="T160" s="1371" t="s">
        <v>570</v>
      </c>
      <c r="U160" s="1371" t="s">
        <v>40</v>
      </c>
      <c r="V160" s="1386" t="s">
        <v>9053</v>
      </c>
      <c r="W160" s="1371" t="s">
        <v>570</v>
      </c>
      <c r="X160" s="1371" t="s">
        <v>69</v>
      </c>
      <c r="Y160" s="1327" t="s">
        <v>40</v>
      </c>
      <c r="Z160" s="865"/>
      <c r="AA160" s="571"/>
      <c r="AB160" s="571"/>
      <c r="AC160" s="921" t="s">
        <v>9054</v>
      </c>
      <c r="AD160" s="865" t="s">
        <v>9055</v>
      </c>
      <c r="AE160" s="865" t="s">
        <v>9056</v>
      </c>
      <c r="AF160" s="571"/>
      <c r="AG160" s="571"/>
      <c r="AH160" s="571"/>
    </row>
    <row r="161">
      <c r="A161" s="1300" t="s">
        <v>9057</v>
      </c>
      <c r="B161" s="528" t="s">
        <v>8833</v>
      </c>
      <c r="C161" s="546" t="s">
        <v>9044</v>
      </c>
      <c r="D161" s="1403">
        <v>0.0</v>
      </c>
      <c r="E161" s="1404"/>
      <c r="F161" s="1404"/>
      <c r="G161" s="1404"/>
      <c r="H161" s="1404"/>
      <c r="I161" s="1404"/>
      <c r="J161" s="1404"/>
      <c r="K161" s="1404"/>
      <c r="L161" s="1404"/>
      <c r="M161" s="1404"/>
      <c r="N161" s="1404"/>
      <c r="O161" s="1404"/>
      <c r="P161" s="1404"/>
      <c r="Q161" s="1404"/>
      <c r="R161" s="1404"/>
      <c r="S161" s="1404"/>
      <c r="T161" s="1404"/>
      <c r="U161" s="1404"/>
      <c r="V161" s="1404"/>
      <c r="W161" s="1404"/>
      <c r="X161" s="1404"/>
      <c r="Y161" s="1404"/>
      <c r="Z161" s="1404"/>
      <c r="AA161" s="1404"/>
      <c r="AB161" s="1404"/>
      <c r="AC161" s="1404"/>
      <c r="AD161" s="1404"/>
      <c r="AE161" s="1404"/>
      <c r="AF161" s="571"/>
      <c r="AG161" s="571"/>
      <c r="AH161" s="571"/>
    </row>
    <row r="162">
      <c r="A162" s="1300" t="s">
        <v>9058</v>
      </c>
      <c r="B162" s="528" t="s">
        <v>8833</v>
      </c>
      <c r="C162" s="1401" t="s">
        <v>36</v>
      </c>
      <c r="D162" s="519">
        <f t="shared" ref="D162:D164" si="8">100-5*COUNTIF(F162:Y162,"X*")</f>
        <v>40</v>
      </c>
      <c r="E162" s="1387">
        <v>42583.0</v>
      </c>
      <c r="F162" s="1307" t="s">
        <v>40</v>
      </c>
      <c r="G162" s="457" t="s">
        <v>570</v>
      </c>
      <c r="H162" s="457" t="s">
        <v>570</v>
      </c>
      <c r="I162" s="457" t="s">
        <v>570</v>
      </c>
      <c r="J162" s="457" t="s">
        <v>570</v>
      </c>
      <c r="K162" s="1307" t="s">
        <v>40</v>
      </c>
      <c r="L162" s="457" t="s">
        <v>570</v>
      </c>
      <c r="M162" s="457" t="s">
        <v>570</v>
      </c>
      <c r="N162" s="457" t="s">
        <v>570</v>
      </c>
      <c r="O162" s="457" t="s">
        <v>570</v>
      </c>
      <c r="P162" s="457" t="s">
        <v>570</v>
      </c>
      <c r="Q162" s="1307" t="s">
        <v>40</v>
      </c>
      <c r="R162" s="457" t="s">
        <v>570</v>
      </c>
      <c r="S162" s="457" t="s">
        <v>570</v>
      </c>
      <c r="T162" s="1307" t="s">
        <v>40</v>
      </c>
      <c r="U162" s="1307" t="s">
        <v>40</v>
      </c>
      <c r="V162" s="906" t="s">
        <v>9059</v>
      </c>
      <c r="W162" s="457" t="s">
        <v>570</v>
      </c>
      <c r="X162" s="518" t="s">
        <v>69</v>
      </c>
      <c r="Y162" s="1307" t="s">
        <v>40</v>
      </c>
      <c r="Z162" s="865" t="s">
        <v>9060</v>
      </c>
      <c r="AA162" s="571"/>
      <c r="AB162" s="571"/>
      <c r="AC162" s="921" t="s">
        <v>9061</v>
      </c>
      <c r="AD162" s="865" t="s">
        <v>9062</v>
      </c>
      <c r="AE162" s="865" t="s">
        <v>9063</v>
      </c>
      <c r="AF162" s="571"/>
      <c r="AG162" s="571"/>
      <c r="AH162" s="571"/>
    </row>
    <row r="163">
      <c r="A163" s="1300" t="s">
        <v>9064</v>
      </c>
      <c r="B163" s="528" t="s">
        <v>8833</v>
      </c>
      <c r="C163" s="1401" t="s">
        <v>36</v>
      </c>
      <c r="D163" s="519">
        <f t="shared" si="8"/>
        <v>40</v>
      </c>
      <c r="E163" s="865" t="s">
        <v>9046</v>
      </c>
      <c r="F163" s="1307" t="s">
        <v>40</v>
      </c>
      <c r="G163" s="1406" t="s">
        <v>9065</v>
      </c>
      <c r="H163" s="457" t="s">
        <v>570</v>
      </c>
      <c r="I163" s="457" t="s">
        <v>570</v>
      </c>
      <c r="J163" s="457" t="s">
        <v>570</v>
      </c>
      <c r="K163" s="1364" t="s">
        <v>9066</v>
      </c>
      <c r="L163" s="457" t="s">
        <v>570</v>
      </c>
      <c r="M163" s="1385" t="s">
        <v>9067</v>
      </c>
      <c r="N163" s="457" t="s">
        <v>570</v>
      </c>
      <c r="O163" s="457" t="s">
        <v>570</v>
      </c>
      <c r="P163" s="457" t="s">
        <v>570</v>
      </c>
      <c r="Q163" s="1307" t="s">
        <v>40</v>
      </c>
      <c r="R163" s="457" t="s">
        <v>570</v>
      </c>
      <c r="S163" s="457" t="s">
        <v>570</v>
      </c>
      <c r="T163" s="457" t="s">
        <v>570</v>
      </c>
      <c r="U163" s="1307" t="s">
        <v>40</v>
      </c>
      <c r="V163" s="457" t="s">
        <v>570</v>
      </c>
      <c r="W163" s="457" t="s">
        <v>570</v>
      </c>
      <c r="X163" s="457" t="s">
        <v>69</v>
      </c>
      <c r="Y163" s="1406" t="s">
        <v>40</v>
      </c>
      <c r="Z163" s="865"/>
      <c r="AA163" s="571"/>
      <c r="AB163" s="571"/>
      <c r="AC163" s="921" t="s">
        <v>9068</v>
      </c>
      <c r="AD163" s="865" t="s">
        <v>9069</v>
      </c>
      <c r="AE163" s="865" t="s">
        <v>9070</v>
      </c>
      <c r="AF163" s="571"/>
      <c r="AG163" s="571"/>
      <c r="AH163" s="571"/>
    </row>
    <row r="164">
      <c r="A164" s="866" t="s">
        <v>9071</v>
      </c>
      <c r="B164" s="528" t="s">
        <v>8833</v>
      </c>
      <c r="C164" s="1407" t="s">
        <v>109</v>
      </c>
      <c r="D164" s="519">
        <f t="shared" si="8"/>
        <v>20</v>
      </c>
      <c r="E164" s="1387">
        <v>42583.0</v>
      </c>
      <c r="F164" s="1307" t="s">
        <v>40</v>
      </c>
      <c r="G164" s="1307" t="s">
        <v>4147</v>
      </c>
      <c r="H164" s="457" t="s">
        <v>570</v>
      </c>
      <c r="I164" s="457" t="s">
        <v>9001</v>
      </c>
      <c r="J164" s="457" t="s">
        <v>2142</v>
      </c>
      <c r="K164" s="457" t="s">
        <v>570</v>
      </c>
      <c r="L164" s="457" t="s">
        <v>570</v>
      </c>
      <c r="M164" s="457" t="s">
        <v>570</v>
      </c>
      <c r="N164" s="457" t="s">
        <v>570</v>
      </c>
      <c r="O164" s="457" t="s">
        <v>570</v>
      </c>
      <c r="P164" s="457" t="s">
        <v>570</v>
      </c>
      <c r="Q164" s="457" t="s">
        <v>570</v>
      </c>
      <c r="R164" s="457" t="s">
        <v>570</v>
      </c>
      <c r="S164" s="457" t="s">
        <v>570</v>
      </c>
      <c r="T164" s="457" t="s">
        <v>570</v>
      </c>
      <c r="U164" s="457" t="s">
        <v>570</v>
      </c>
      <c r="V164" s="457" t="s">
        <v>570</v>
      </c>
      <c r="W164" s="457" t="s">
        <v>570</v>
      </c>
      <c r="X164" s="518" t="s">
        <v>69</v>
      </c>
      <c r="Y164" s="1307" t="s">
        <v>40</v>
      </c>
      <c r="Z164" s="865" t="s">
        <v>9072</v>
      </c>
      <c r="AA164" s="571"/>
      <c r="AB164" s="571"/>
      <c r="AC164" s="921" t="s">
        <v>9073</v>
      </c>
      <c r="AD164" s="865" t="s">
        <v>9074</v>
      </c>
      <c r="AE164" s="865" t="s">
        <v>9075</v>
      </c>
      <c r="AF164" s="571"/>
      <c r="AG164" s="571"/>
      <c r="AH164" s="571"/>
    </row>
    <row r="165">
      <c r="A165" s="866" t="s">
        <v>9076</v>
      </c>
      <c r="B165" s="528" t="s">
        <v>8833</v>
      </c>
      <c r="C165" s="556" t="s">
        <v>9077</v>
      </c>
      <c r="D165" s="556">
        <v>0.0</v>
      </c>
      <c r="E165" s="1387">
        <v>42583.0</v>
      </c>
      <c r="F165" s="914"/>
      <c r="G165" s="914"/>
      <c r="H165" s="470"/>
      <c r="I165" s="914"/>
      <c r="J165" s="914"/>
      <c r="K165" s="1295"/>
      <c r="L165" s="1295"/>
      <c r="M165" s="1295"/>
      <c r="N165" s="1295"/>
      <c r="O165" s="914"/>
      <c r="P165" s="914"/>
      <c r="Q165" s="914"/>
      <c r="R165" s="914"/>
      <c r="S165" s="914"/>
      <c r="T165" s="914"/>
      <c r="U165" s="914"/>
      <c r="V165" s="914"/>
      <c r="W165" s="914"/>
      <c r="X165" s="470"/>
      <c r="Y165" s="1408"/>
      <c r="Z165" s="865" t="s">
        <v>9072</v>
      </c>
      <c r="AA165" s="571"/>
      <c r="AB165" s="571"/>
      <c r="AC165" s="921" t="s">
        <v>9078</v>
      </c>
      <c r="AD165" s="571"/>
      <c r="AE165" s="571"/>
      <c r="AF165" s="571"/>
      <c r="AG165" s="571"/>
      <c r="AH165" s="571"/>
    </row>
    <row r="166">
      <c r="A166" s="1300" t="s">
        <v>9079</v>
      </c>
      <c r="B166" s="528" t="s">
        <v>8833</v>
      </c>
      <c r="C166" s="563" t="s">
        <v>9080</v>
      </c>
      <c r="D166" s="556">
        <v>0.0</v>
      </c>
      <c r="E166" s="1387">
        <v>42583.0</v>
      </c>
      <c r="F166" s="914"/>
      <c r="G166" s="914"/>
      <c r="H166" s="914"/>
      <c r="I166" s="914"/>
      <c r="J166" s="914"/>
      <c r="K166" s="914"/>
      <c r="L166" s="914"/>
      <c r="M166" s="914"/>
      <c r="N166" s="914"/>
      <c r="O166" s="914"/>
      <c r="P166" s="914"/>
      <c r="Q166" s="914"/>
      <c r="R166" s="914"/>
      <c r="S166" s="914"/>
      <c r="T166" s="914"/>
      <c r="U166" s="914"/>
      <c r="V166" s="914"/>
      <c r="W166" s="914"/>
      <c r="X166" s="914"/>
      <c r="Y166" s="914"/>
      <c r="Z166" s="865" t="s">
        <v>9072</v>
      </c>
      <c r="AA166" s="571"/>
      <c r="AB166" s="571"/>
      <c r="AC166" s="571"/>
      <c r="AD166" s="571"/>
      <c r="AE166" s="571"/>
      <c r="AF166" s="571"/>
      <c r="AG166" s="571"/>
      <c r="AH166" s="571"/>
    </row>
    <row r="167">
      <c r="A167" s="1300" t="s">
        <v>9081</v>
      </c>
      <c r="B167" s="528" t="s">
        <v>8833</v>
      </c>
      <c r="C167" s="1409" t="s">
        <v>36</v>
      </c>
      <c r="D167" s="519">
        <f t="shared" ref="D167:D168" si="9">100-5*COUNTIF(F167:Y167,"X*")</f>
        <v>95</v>
      </c>
      <c r="E167" s="528" t="s">
        <v>9082</v>
      </c>
      <c r="F167" s="1307" t="s">
        <v>40</v>
      </c>
      <c r="G167" s="1307" t="s">
        <v>40</v>
      </c>
      <c r="H167" s="457" t="s">
        <v>570</v>
      </c>
      <c r="I167" s="1307" t="s">
        <v>40</v>
      </c>
      <c r="J167" s="906" t="s">
        <v>9083</v>
      </c>
      <c r="K167" s="1307" t="s">
        <v>40</v>
      </c>
      <c r="L167" s="1410" t="s">
        <v>9084</v>
      </c>
      <c r="M167" s="1307" t="s">
        <v>40</v>
      </c>
      <c r="N167" s="906" t="s">
        <v>9085</v>
      </c>
      <c r="O167" s="906" t="s">
        <v>9086</v>
      </c>
      <c r="P167" s="906" t="s">
        <v>9087</v>
      </c>
      <c r="Q167" s="906" t="s">
        <v>9088</v>
      </c>
      <c r="R167" s="906" t="s">
        <v>9089</v>
      </c>
      <c r="S167" s="906" t="s">
        <v>9090</v>
      </c>
      <c r="T167" s="906" t="s">
        <v>9091</v>
      </c>
      <c r="U167" s="906" t="s">
        <v>9092</v>
      </c>
      <c r="V167" s="906" t="s">
        <v>9093</v>
      </c>
      <c r="W167" s="906" t="s">
        <v>9094</v>
      </c>
      <c r="X167" s="518" t="s">
        <v>69</v>
      </c>
      <c r="Y167" s="1307" t="s">
        <v>40</v>
      </c>
      <c r="Z167" s="865"/>
      <c r="AA167" s="865" t="s">
        <v>9095</v>
      </c>
      <c r="AB167" s="914"/>
      <c r="AC167" s="914"/>
      <c r="AD167" s="914"/>
      <c r="AE167" s="914"/>
      <c r="AF167" s="571"/>
      <c r="AG167" s="571"/>
      <c r="AH167" s="571"/>
    </row>
    <row r="168">
      <c r="A168" s="1300" t="s">
        <v>9096</v>
      </c>
      <c r="B168" s="528" t="s">
        <v>8833</v>
      </c>
      <c r="C168" s="1407" t="s">
        <v>109</v>
      </c>
      <c r="D168" s="519">
        <f t="shared" si="9"/>
        <v>20</v>
      </c>
      <c r="E168" s="1136">
        <v>42583.0</v>
      </c>
      <c r="F168" s="457" t="s">
        <v>570</v>
      </c>
      <c r="G168" s="1307" t="s">
        <v>4147</v>
      </c>
      <c r="H168" s="457" t="s">
        <v>570</v>
      </c>
      <c r="I168" s="457" t="s">
        <v>8905</v>
      </c>
      <c r="J168" s="457" t="s">
        <v>570</v>
      </c>
      <c r="K168" s="1307" t="s">
        <v>40</v>
      </c>
      <c r="L168" s="457" t="s">
        <v>570</v>
      </c>
      <c r="M168" s="457" t="s">
        <v>570</v>
      </c>
      <c r="N168" s="457" t="s">
        <v>570</v>
      </c>
      <c r="O168" s="457" t="s">
        <v>570</v>
      </c>
      <c r="P168" s="457" t="s">
        <v>570</v>
      </c>
      <c r="Q168" s="457" t="s">
        <v>570</v>
      </c>
      <c r="R168" s="457" t="s">
        <v>570</v>
      </c>
      <c r="S168" s="457" t="s">
        <v>570</v>
      </c>
      <c r="T168" s="457" t="s">
        <v>570</v>
      </c>
      <c r="U168" s="457" t="s">
        <v>570</v>
      </c>
      <c r="V168" s="457" t="s">
        <v>570</v>
      </c>
      <c r="W168" s="457" t="s">
        <v>570</v>
      </c>
      <c r="X168" s="518" t="s">
        <v>69</v>
      </c>
      <c r="Y168" s="1307" t="s">
        <v>40</v>
      </c>
      <c r="Z168" s="865" t="s">
        <v>9097</v>
      </c>
      <c r="AA168" s="571"/>
      <c r="AB168" s="571"/>
      <c r="AC168" s="921" t="s">
        <v>9098</v>
      </c>
      <c r="AD168" s="865" t="s">
        <v>9099</v>
      </c>
      <c r="AE168" s="865" t="s">
        <v>9100</v>
      </c>
      <c r="AF168" s="571"/>
      <c r="AG168" s="571"/>
      <c r="AH168" s="571"/>
    </row>
    <row r="169">
      <c r="A169" s="865" t="s">
        <v>9101</v>
      </c>
      <c r="B169" s="865"/>
      <c r="C169" s="551"/>
      <c r="D169" s="1411">
        <v>35.0</v>
      </c>
      <c r="E169" s="1412">
        <v>42626.0</v>
      </c>
      <c r="F169" s="1327" t="s">
        <v>9102</v>
      </c>
      <c r="G169" s="1327" t="s">
        <v>9103</v>
      </c>
      <c r="H169" s="1371" t="s">
        <v>570</v>
      </c>
      <c r="I169" s="1371" t="s">
        <v>9104</v>
      </c>
      <c r="J169" s="1371" t="s">
        <v>9105</v>
      </c>
      <c r="K169" s="1371" t="s">
        <v>570</v>
      </c>
      <c r="L169" s="1371" t="s">
        <v>570</v>
      </c>
      <c r="M169" s="1371" t="s">
        <v>570</v>
      </c>
      <c r="N169" s="1405" t="s">
        <v>9106</v>
      </c>
      <c r="O169" s="1371" t="s">
        <v>570</v>
      </c>
      <c r="P169" s="1371" t="s">
        <v>570</v>
      </c>
      <c r="Q169" s="1405" t="s">
        <v>9106</v>
      </c>
      <c r="R169" s="1371" t="s">
        <v>9104</v>
      </c>
      <c r="S169" s="1371" t="s">
        <v>9104</v>
      </c>
      <c r="T169" s="1371" t="s">
        <v>570</v>
      </c>
      <c r="U169" s="1371" t="s">
        <v>9107</v>
      </c>
      <c r="V169" s="1405" t="s">
        <v>9108</v>
      </c>
      <c r="W169" s="1371" t="s">
        <v>570</v>
      </c>
      <c r="X169" s="1327" t="s">
        <v>69</v>
      </c>
      <c r="Y169" s="1413" t="s">
        <v>9109</v>
      </c>
      <c r="Z169" s="1392"/>
      <c r="AA169" s="1372" t="s">
        <v>9110</v>
      </c>
      <c r="AB169" s="1372" t="s">
        <v>570</v>
      </c>
      <c r="AC169" s="1414" t="s">
        <v>9111</v>
      </c>
      <c r="AD169" s="1372">
        <v>2.86475269E8</v>
      </c>
      <c r="AE169" s="1372" t="s">
        <v>9112</v>
      </c>
      <c r="AF169" s="571"/>
      <c r="AG169" s="571"/>
      <c r="AH169" s="571"/>
    </row>
    <row r="170">
      <c r="A170" s="1300" t="s">
        <v>9113</v>
      </c>
      <c r="B170" s="528" t="s">
        <v>8833</v>
      </c>
      <c r="C170" s="1409" t="s">
        <v>36</v>
      </c>
      <c r="D170" s="519">
        <f t="shared" ref="D170:D171" si="10">100-5*COUNTIF(F170:Y170,"X*")</f>
        <v>70</v>
      </c>
      <c r="E170" s="528" t="s">
        <v>9114</v>
      </c>
      <c r="F170" s="1415" t="s">
        <v>9115</v>
      </c>
      <c r="G170" s="1415" t="s">
        <v>9116</v>
      </c>
      <c r="H170" s="1416" t="s">
        <v>570</v>
      </c>
      <c r="I170" s="1417" t="s">
        <v>9001</v>
      </c>
      <c r="J170" s="1416" t="s">
        <v>2142</v>
      </c>
      <c r="K170" s="1415" t="s">
        <v>9115</v>
      </c>
      <c r="L170" s="1415" t="s">
        <v>9115</v>
      </c>
      <c r="M170" s="1327" t="s">
        <v>9117</v>
      </c>
      <c r="N170" s="1418" t="s">
        <v>9118</v>
      </c>
      <c r="O170" s="1418" t="s">
        <v>9118</v>
      </c>
      <c r="P170" s="1417" t="s">
        <v>570</v>
      </c>
      <c r="Q170" s="1415" t="s">
        <v>9115</v>
      </c>
      <c r="R170" s="1417" t="s">
        <v>570</v>
      </c>
      <c r="S170" s="1415" t="s">
        <v>69</v>
      </c>
      <c r="T170" s="1418" t="s">
        <v>9119</v>
      </c>
      <c r="U170" s="1415" t="s">
        <v>9115</v>
      </c>
      <c r="V170" s="1418" t="s">
        <v>9120</v>
      </c>
      <c r="W170" s="1417" t="s">
        <v>570</v>
      </c>
      <c r="X170" s="1419" t="s">
        <v>69</v>
      </c>
      <c r="Y170" s="1324" t="s">
        <v>9115</v>
      </c>
      <c r="Z170" s="571"/>
      <c r="AA170" s="571"/>
      <c r="AB170" s="571"/>
      <c r="AC170" s="921" t="s">
        <v>9121</v>
      </c>
      <c r="AD170" s="865" t="s">
        <v>9122</v>
      </c>
      <c r="AE170" s="865" t="s">
        <v>9123</v>
      </c>
      <c r="AF170" s="571"/>
      <c r="AG170" s="571"/>
      <c r="AH170" s="571"/>
    </row>
    <row r="171">
      <c r="A171" s="1300" t="s">
        <v>9124</v>
      </c>
      <c r="B171" s="528" t="s">
        <v>8833</v>
      </c>
      <c r="C171" s="1397" t="s">
        <v>591</v>
      </c>
      <c r="D171" s="519">
        <f t="shared" si="10"/>
        <v>40</v>
      </c>
      <c r="E171" s="1136">
        <v>42583.0</v>
      </c>
      <c r="F171" s="457" t="s">
        <v>570</v>
      </c>
      <c r="G171" s="1307" t="s">
        <v>9125</v>
      </c>
      <c r="H171" s="457" t="s">
        <v>570</v>
      </c>
      <c r="I171" s="457" t="s">
        <v>8905</v>
      </c>
      <c r="J171" s="457" t="s">
        <v>2142</v>
      </c>
      <c r="K171" s="1307" t="s">
        <v>40</v>
      </c>
      <c r="L171" s="1307" t="s">
        <v>40</v>
      </c>
      <c r="M171" s="457" t="s">
        <v>570</v>
      </c>
      <c r="N171" s="457" t="s">
        <v>8915</v>
      </c>
      <c r="O171" s="457" t="s">
        <v>570</v>
      </c>
      <c r="P171" s="457" t="s">
        <v>570</v>
      </c>
      <c r="Q171" s="1307" t="s">
        <v>40</v>
      </c>
      <c r="R171" s="457" t="s">
        <v>570</v>
      </c>
      <c r="S171" s="457" t="s">
        <v>570</v>
      </c>
      <c r="T171" s="457" t="s">
        <v>570</v>
      </c>
      <c r="U171" s="1307" t="s">
        <v>40</v>
      </c>
      <c r="V171" s="906" t="s">
        <v>9126</v>
      </c>
      <c r="W171" s="457" t="s">
        <v>570</v>
      </c>
      <c r="X171" s="518" t="s">
        <v>69</v>
      </c>
      <c r="Y171" s="1307" t="s">
        <v>40</v>
      </c>
      <c r="Z171" s="865" t="s">
        <v>9127</v>
      </c>
      <c r="AA171" s="571"/>
      <c r="AB171" s="571"/>
      <c r="AC171" s="865" t="s">
        <v>9128</v>
      </c>
      <c r="AD171" s="865" t="s">
        <v>9129</v>
      </c>
      <c r="AE171" s="865" t="s">
        <v>9128</v>
      </c>
      <c r="AF171" s="571"/>
      <c r="AG171" s="571"/>
      <c r="AH171" s="571"/>
    </row>
    <row r="172">
      <c r="A172" s="1300" t="s">
        <v>9130</v>
      </c>
      <c r="B172" s="528" t="s">
        <v>8833</v>
      </c>
      <c r="C172" s="546" t="s">
        <v>9044</v>
      </c>
      <c r="D172" s="556">
        <v>0.0</v>
      </c>
      <c r="E172" s="1404"/>
      <c r="F172" s="569"/>
      <c r="G172" s="569"/>
      <c r="H172" s="479"/>
      <c r="I172" s="569"/>
      <c r="J172" s="1383"/>
      <c r="K172" s="909"/>
      <c r="L172" s="909"/>
      <c r="M172" s="909"/>
      <c r="N172" s="909"/>
      <c r="O172" s="569"/>
      <c r="P172" s="569"/>
      <c r="Q172" s="569"/>
      <c r="R172" s="569"/>
      <c r="S172" s="569"/>
      <c r="T172" s="569"/>
      <c r="U172" s="569"/>
      <c r="V172" s="569"/>
      <c r="W172" s="569"/>
      <c r="X172" s="569"/>
      <c r="Y172" s="569"/>
      <c r="Z172" s="569"/>
      <c r="AA172" s="571"/>
      <c r="AB172" s="571"/>
      <c r="AC172" s="571"/>
      <c r="AD172" s="571"/>
      <c r="AE172" s="571"/>
      <c r="AF172" s="571"/>
      <c r="AG172" s="571"/>
      <c r="AH172" s="571"/>
    </row>
    <row r="173">
      <c r="A173" s="1300" t="s">
        <v>9131</v>
      </c>
      <c r="B173" s="528" t="s">
        <v>8833</v>
      </c>
      <c r="C173" s="1401" t="s">
        <v>36</v>
      </c>
      <c r="D173" s="519">
        <f t="shared" ref="D173:D174" si="11">100-5*COUNTIF(F173:Y173,"X*")</f>
        <v>100</v>
      </c>
      <c r="E173" s="528" t="s">
        <v>9046</v>
      </c>
      <c r="F173" s="1370" t="s">
        <v>9132</v>
      </c>
      <c r="G173" s="1405" t="s">
        <v>9133</v>
      </c>
      <c r="H173" s="1370" t="s">
        <v>9134</v>
      </c>
      <c r="I173" s="1370" t="s">
        <v>9135</v>
      </c>
      <c r="J173" s="1405" t="s">
        <v>9136</v>
      </c>
      <c r="K173" s="1327" t="s">
        <v>40</v>
      </c>
      <c r="L173" s="1370" t="s">
        <v>9135</v>
      </c>
      <c r="M173" s="1370" t="s">
        <v>9137</v>
      </c>
      <c r="N173" s="1370" t="s">
        <v>9138</v>
      </c>
      <c r="O173" s="1370" t="s">
        <v>9139</v>
      </c>
      <c r="P173" s="1385" t="s">
        <v>9140</v>
      </c>
      <c r="Q173" s="1385" t="s">
        <v>9141</v>
      </c>
      <c r="R173" s="1420" t="s">
        <v>9142</v>
      </c>
      <c r="S173" s="1374"/>
      <c r="T173" s="1375"/>
      <c r="U173" s="1370" t="s">
        <v>9143</v>
      </c>
      <c r="V173" s="1370" t="s">
        <v>9144</v>
      </c>
      <c r="W173" s="1370" t="s">
        <v>9137</v>
      </c>
      <c r="X173" s="1327" t="s">
        <v>69</v>
      </c>
      <c r="Y173" s="1307" t="s">
        <v>40</v>
      </c>
      <c r="Z173" s="1372"/>
      <c r="AA173" s="1370" t="s">
        <v>9135</v>
      </c>
      <c r="AB173" s="571"/>
      <c r="AC173" s="921" t="s">
        <v>9145</v>
      </c>
      <c r="AD173" s="571"/>
      <c r="AE173" s="468" t="s">
        <v>9146</v>
      </c>
      <c r="AF173" s="571"/>
      <c r="AG173" s="571"/>
      <c r="AH173" s="571"/>
    </row>
    <row r="174">
      <c r="A174" s="1300" t="s">
        <v>9147</v>
      </c>
      <c r="B174" s="528" t="s">
        <v>8833</v>
      </c>
      <c r="C174" s="1407" t="s">
        <v>109</v>
      </c>
      <c r="D174" s="519">
        <f t="shared" si="11"/>
        <v>15</v>
      </c>
      <c r="E174" s="1136">
        <v>42583.0</v>
      </c>
      <c r="F174" s="457" t="s">
        <v>570</v>
      </c>
      <c r="G174" s="457" t="s">
        <v>570</v>
      </c>
      <c r="H174" s="457" t="s">
        <v>570</v>
      </c>
      <c r="I174" s="457" t="s">
        <v>570</v>
      </c>
      <c r="J174" s="457" t="s">
        <v>570</v>
      </c>
      <c r="K174" s="1307" t="s">
        <v>40</v>
      </c>
      <c r="L174" s="457" t="s">
        <v>570</v>
      </c>
      <c r="M174" s="457" t="s">
        <v>570</v>
      </c>
      <c r="N174" s="457" t="s">
        <v>570</v>
      </c>
      <c r="O174" s="457" t="s">
        <v>570</v>
      </c>
      <c r="P174" s="457" t="s">
        <v>570</v>
      </c>
      <c r="Q174" s="457" t="s">
        <v>570</v>
      </c>
      <c r="R174" s="457" t="s">
        <v>570</v>
      </c>
      <c r="S174" s="457" t="s">
        <v>570</v>
      </c>
      <c r="T174" s="457" t="s">
        <v>570</v>
      </c>
      <c r="U174" s="457" t="s">
        <v>570</v>
      </c>
      <c r="V174" s="457" t="s">
        <v>570</v>
      </c>
      <c r="W174" s="457" t="s">
        <v>570</v>
      </c>
      <c r="X174" s="518" t="s">
        <v>69</v>
      </c>
      <c r="Y174" s="1307" t="s">
        <v>40</v>
      </c>
      <c r="Z174" s="865" t="s">
        <v>9148</v>
      </c>
      <c r="AA174" s="571"/>
      <c r="AB174" s="571"/>
      <c r="AC174" s="921" t="s">
        <v>9149</v>
      </c>
      <c r="AD174" s="865" t="s">
        <v>9150</v>
      </c>
      <c r="AE174" s="865" t="s">
        <v>9151</v>
      </c>
      <c r="AF174" s="571"/>
      <c r="AG174" s="571"/>
      <c r="AH174" s="571"/>
    </row>
    <row r="175">
      <c r="A175" s="1300" t="s">
        <v>9152</v>
      </c>
      <c r="B175" s="528" t="s">
        <v>8833</v>
      </c>
      <c r="C175" s="546" t="s">
        <v>9044</v>
      </c>
      <c r="D175" s="556">
        <v>0.0</v>
      </c>
      <c r="E175" s="1404"/>
      <c r="F175" s="1404"/>
      <c r="G175" s="1404"/>
      <c r="H175" s="1404"/>
      <c r="I175" s="1404"/>
      <c r="J175" s="1404"/>
      <c r="K175" s="1404"/>
      <c r="L175" s="1404"/>
      <c r="M175" s="1404"/>
      <c r="N175" s="1404"/>
      <c r="O175" s="1404"/>
      <c r="P175" s="1404"/>
      <c r="Q175" s="1404"/>
      <c r="R175" s="1404"/>
      <c r="S175" s="1404"/>
      <c r="T175" s="1404"/>
      <c r="U175" s="1404"/>
      <c r="V175" s="1404"/>
      <c r="W175" s="1404"/>
      <c r="X175" s="1404"/>
      <c r="Y175" s="1404"/>
      <c r="Z175" s="1404"/>
      <c r="AA175" s="571"/>
      <c r="AB175" s="571"/>
      <c r="AC175" s="571"/>
      <c r="AD175" s="571"/>
      <c r="AE175" s="571"/>
      <c r="AF175" s="571"/>
      <c r="AG175" s="571"/>
      <c r="AH175" s="571"/>
    </row>
    <row r="176">
      <c r="A176" s="1300" t="s">
        <v>9153</v>
      </c>
      <c r="B176" s="528" t="s">
        <v>8833</v>
      </c>
      <c r="C176" s="546" t="s">
        <v>9044</v>
      </c>
      <c r="D176" s="556">
        <v>0.0</v>
      </c>
      <c r="E176" s="1404"/>
      <c r="F176" s="1404"/>
      <c r="G176" s="1404"/>
      <c r="H176" s="1404"/>
      <c r="I176" s="1404"/>
      <c r="J176" s="1404"/>
      <c r="K176" s="1404"/>
      <c r="L176" s="1404"/>
      <c r="M176" s="1404"/>
      <c r="N176" s="1404"/>
      <c r="O176" s="1404"/>
      <c r="P176" s="1404"/>
      <c r="Q176" s="1404"/>
      <c r="R176" s="1404"/>
      <c r="S176" s="1404"/>
      <c r="T176" s="1404"/>
      <c r="U176" s="1404"/>
      <c r="V176" s="1404"/>
      <c r="W176" s="1404"/>
      <c r="X176" s="1404"/>
      <c r="Y176" s="1404"/>
      <c r="Z176" s="1404"/>
      <c r="AA176" s="571"/>
      <c r="AB176" s="571"/>
      <c r="AC176" s="571"/>
      <c r="AD176" s="571"/>
      <c r="AE176" s="571"/>
      <c r="AF176" s="571"/>
      <c r="AG176" s="571"/>
      <c r="AH176" s="571"/>
    </row>
    <row r="177">
      <c r="A177" s="1300" t="s">
        <v>9154</v>
      </c>
      <c r="B177" s="528" t="s">
        <v>8833</v>
      </c>
      <c r="C177" s="1401" t="s">
        <v>36</v>
      </c>
      <c r="D177" s="519">
        <f t="shared" ref="D177:D178" si="12">100-5*COUNTIF(F177:Y177,"X*")</f>
        <v>100</v>
      </c>
      <c r="E177" s="865" t="s">
        <v>9155</v>
      </c>
      <c r="F177" s="1327" t="s">
        <v>40</v>
      </c>
      <c r="G177" s="1327" t="s">
        <v>40</v>
      </c>
      <c r="H177" s="1370" t="s">
        <v>9156</v>
      </c>
      <c r="I177" s="1327" t="s">
        <v>40</v>
      </c>
      <c r="J177" s="1370" t="s">
        <v>9157</v>
      </c>
      <c r="K177" s="1327" t="s">
        <v>40</v>
      </c>
      <c r="L177" s="1370" t="s">
        <v>9158</v>
      </c>
      <c r="M177" s="1327" t="s">
        <v>40</v>
      </c>
      <c r="N177" s="1370" t="s">
        <v>9159</v>
      </c>
      <c r="O177" s="1370" t="s">
        <v>9159</v>
      </c>
      <c r="P177" s="1370" t="s">
        <v>9160</v>
      </c>
      <c r="Q177" s="1327" t="s">
        <v>40</v>
      </c>
      <c r="R177" s="1327" t="s">
        <v>9161</v>
      </c>
      <c r="U177" s="1327" t="s">
        <v>40</v>
      </c>
      <c r="V177" s="1370" t="s">
        <v>9162</v>
      </c>
      <c r="W177" s="1421" t="s">
        <v>9163</v>
      </c>
      <c r="X177" s="1327" t="s">
        <v>69</v>
      </c>
      <c r="Y177" s="1327" t="s">
        <v>40</v>
      </c>
      <c r="Z177" s="1422"/>
      <c r="AA177" s="571"/>
      <c r="AB177" s="571"/>
      <c r="AC177" s="921" t="s">
        <v>9164</v>
      </c>
      <c r="AD177" s="865" t="s">
        <v>9165</v>
      </c>
      <c r="AE177" s="865" t="s">
        <v>9166</v>
      </c>
      <c r="AF177" s="571"/>
      <c r="AG177" s="571"/>
      <c r="AH177" s="571"/>
    </row>
    <row r="178">
      <c r="A178" s="1300" t="s">
        <v>9167</v>
      </c>
      <c r="B178" s="528" t="s">
        <v>8833</v>
      </c>
      <c r="C178" s="1407" t="s">
        <v>109</v>
      </c>
      <c r="D178" s="519">
        <f t="shared" si="12"/>
        <v>25</v>
      </c>
      <c r="E178" s="1423">
        <v>42584.0</v>
      </c>
      <c r="F178" s="1307" t="s">
        <v>40</v>
      </c>
      <c r="G178" s="1307" t="s">
        <v>40</v>
      </c>
      <c r="H178" s="457" t="s">
        <v>570</v>
      </c>
      <c r="I178" s="457" t="s">
        <v>570</v>
      </c>
      <c r="J178" s="457" t="s">
        <v>570</v>
      </c>
      <c r="K178" s="457" t="s">
        <v>570</v>
      </c>
      <c r="L178" s="457" t="s">
        <v>570</v>
      </c>
      <c r="M178" s="457" t="s">
        <v>570</v>
      </c>
      <c r="N178" s="457" t="s">
        <v>570</v>
      </c>
      <c r="O178" s="457" t="s">
        <v>570</v>
      </c>
      <c r="P178" s="457" t="s">
        <v>570</v>
      </c>
      <c r="Q178" s="457" t="s">
        <v>570</v>
      </c>
      <c r="R178" s="457" t="s">
        <v>570</v>
      </c>
      <c r="S178" s="457" t="s">
        <v>570</v>
      </c>
      <c r="T178" s="457" t="s">
        <v>570</v>
      </c>
      <c r="U178" s="1307" t="s">
        <v>40</v>
      </c>
      <c r="V178" s="457" t="s">
        <v>570</v>
      </c>
      <c r="W178" s="457" t="s">
        <v>570</v>
      </c>
      <c r="X178" s="518" t="s">
        <v>69</v>
      </c>
      <c r="Y178" s="1307" t="s">
        <v>40</v>
      </c>
      <c r="Z178" s="865" t="s">
        <v>9168</v>
      </c>
      <c r="AA178" s="571"/>
      <c r="AB178" s="571"/>
      <c r="AC178" s="921" t="s">
        <v>9169</v>
      </c>
      <c r="AD178" s="865" t="s">
        <v>9170</v>
      </c>
      <c r="AE178" s="865" t="s">
        <v>9171</v>
      </c>
      <c r="AF178" s="571"/>
      <c r="AG178" s="571"/>
      <c r="AH178" s="571"/>
    </row>
    <row r="179">
      <c r="A179" s="1300" t="s">
        <v>9172</v>
      </c>
      <c r="B179" s="528" t="s">
        <v>8833</v>
      </c>
      <c r="C179" s="546" t="s">
        <v>9044</v>
      </c>
      <c r="D179" s="556">
        <v>0.0</v>
      </c>
      <c r="E179" s="1404"/>
      <c r="F179" s="1404"/>
      <c r="G179" s="1404"/>
      <c r="H179" s="1404"/>
      <c r="I179" s="1404"/>
      <c r="J179" s="1404"/>
      <c r="K179" s="1404"/>
      <c r="L179" s="1404"/>
      <c r="M179" s="1404"/>
      <c r="N179" s="1404"/>
      <c r="O179" s="1404"/>
      <c r="P179" s="1404"/>
      <c r="Q179" s="1404"/>
      <c r="R179" s="1404"/>
      <c r="S179" s="1404"/>
      <c r="T179" s="1404"/>
      <c r="U179" s="1404"/>
      <c r="V179" s="569"/>
      <c r="W179" s="569"/>
      <c r="X179" s="569"/>
      <c r="Y179" s="569"/>
      <c r="Z179" s="569"/>
      <c r="AA179" s="569"/>
      <c r="AB179" s="569"/>
      <c r="AC179" s="569"/>
      <c r="AD179" s="569"/>
      <c r="AE179" s="569"/>
      <c r="AF179" s="571"/>
      <c r="AG179" s="571"/>
      <c r="AH179" s="571"/>
    </row>
    <row r="180">
      <c r="A180" s="1300" t="s">
        <v>9173</v>
      </c>
      <c r="B180" s="528" t="s">
        <v>8833</v>
      </c>
      <c r="C180" s="556" t="s">
        <v>4606</v>
      </c>
      <c r="D180" s="556">
        <v>0.0</v>
      </c>
      <c r="E180" s="1309"/>
      <c r="F180" s="569"/>
      <c r="G180" s="569"/>
      <c r="H180" s="479" t="s">
        <v>570</v>
      </c>
      <c r="I180" s="569"/>
      <c r="J180" s="1383"/>
      <c r="K180" s="909"/>
      <c r="L180" s="909"/>
      <c r="M180" s="909"/>
      <c r="N180" s="909"/>
      <c r="O180" s="569"/>
      <c r="P180" s="569"/>
      <c r="Q180" s="569"/>
      <c r="R180" s="569"/>
      <c r="S180" s="569"/>
      <c r="T180" s="569"/>
      <c r="U180" s="569"/>
      <c r="V180" s="569"/>
      <c r="W180" s="569"/>
      <c r="X180" s="479"/>
      <c r="Y180" s="1311"/>
      <c r="Z180" s="865" t="s">
        <v>9174</v>
      </c>
      <c r="AA180" s="571"/>
      <c r="AB180" s="571"/>
      <c r="AC180" s="571"/>
      <c r="AD180" s="571"/>
      <c r="AE180" s="571"/>
      <c r="AF180" s="571"/>
      <c r="AG180" s="571"/>
      <c r="AH180" s="571"/>
    </row>
    <row r="181">
      <c r="A181" s="1300" t="s">
        <v>9175</v>
      </c>
      <c r="B181" s="528" t="s">
        <v>8833</v>
      </c>
      <c r="C181" s="1424"/>
      <c r="D181" s="556">
        <v>0.0</v>
      </c>
      <c r="E181" s="1404" t="s">
        <v>9176</v>
      </c>
      <c r="F181" s="1404" t="s">
        <v>9176</v>
      </c>
      <c r="G181" s="1404" t="s">
        <v>9176</v>
      </c>
      <c r="H181" s="1404" t="s">
        <v>9176</v>
      </c>
      <c r="I181" s="1404" t="s">
        <v>9176</v>
      </c>
      <c r="J181" s="1404" t="s">
        <v>9176</v>
      </c>
      <c r="K181" s="1404" t="s">
        <v>9176</v>
      </c>
      <c r="L181" s="1404" t="s">
        <v>9176</v>
      </c>
      <c r="M181" s="1404" t="s">
        <v>9176</v>
      </c>
      <c r="N181" s="1404" t="s">
        <v>9176</v>
      </c>
      <c r="O181" s="1404" t="s">
        <v>9176</v>
      </c>
      <c r="P181" s="1404" t="s">
        <v>9176</v>
      </c>
      <c r="Q181" s="1404" t="s">
        <v>9176</v>
      </c>
      <c r="R181" s="1404" t="s">
        <v>9176</v>
      </c>
      <c r="S181" s="1404" t="s">
        <v>9176</v>
      </c>
      <c r="T181" s="1404" t="s">
        <v>9176</v>
      </c>
      <c r="U181" s="1404" t="s">
        <v>9176</v>
      </c>
      <c r="V181" s="1404" t="s">
        <v>9176</v>
      </c>
      <c r="W181" s="1404" t="s">
        <v>9176</v>
      </c>
      <c r="X181" s="1404" t="s">
        <v>9176</v>
      </c>
      <c r="Y181" s="1404" t="s">
        <v>9176</v>
      </c>
      <c r="Z181" s="1404" t="s">
        <v>9176</v>
      </c>
      <c r="AA181" s="1404" t="s">
        <v>9176</v>
      </c>
      <c r="AB181" s="1404" t="s">
        <v>9176</v>
      </c>
      <c r="AC181" s="1404" t="s">
        <v>9176</v>
      </c>
      <c r="AD181" s="1404" t="s">
        <v>9176</v>
      </c>
      <c r="AE181" s="1404" t="s">
        <v>9176</v>
      </c>
      <c r="AF181" s="571"/>
      <c r="AG181" s="571"/>
      <c r="AH181" s="571"/>
    </row>
    <row r="182">
      <c r="A182" s="1300" t="s">
        <v>9177</v>
      </c>
      <c r="B182" s="528" t="s">
        <v>8833</v>
      </c>
      <c r="C182" s="1407" t="s">
        <v>109</v>
      </c>
      <c r="D182" s="519">
        <f t="shared" ref="D182:D183" si="13">100-5*COUNTIF(F182:Y182,"X*")</f>
        <v>15</v>
      </c>
      <c r="E182" s="1136">
        <v>42583.0</v>
      </c>
      <c r="F182" s="457" t="s">
        <v>570</v>
      </c>
      <c r="G182" s="457" t="s">
        <v>570</v>
      </c>
      <c r="H182" s="457" t="s">
        <v>570</v>
      </c>
      <c r="I182" s="457" t="s">
        <v>570</v>
      </c>
      <c r="J182" s="457" t="s">
        <v>570</v>
      </c>
      <c r="K182" s="1307" t="s">
        <v>40</v>
      </c>
      <c r="L182" s="457" t="s">
        <v>570</v>
      </c>
      <c r="M182" s="457" t="s">
        <v>570</v>
      </c>
      <c r="N182" s="457" t="s">
        <v>570</v>
      </c>
      <c r="O182" s="457" t="s">
        <v>570</v>
      </c>
      <c r="P182" s="457" t="s">
        <v>570</v>
      </c>
      <c r="Q182" s="457" t="s">
        <v>570</v>
      </c>
      <c r="R182" s="457" t="s">
        <v>570</v>
      </c>
      <c r="S182" s="457" t="s">
        <v>570</v>
      </c>
      <c r="T182" s="457" t="s">
        <v>570</v>
      </c>
      <c r="U182" s="457" t="s">
        <v>570</v>
      </c>
      <c r="V182" s="457" t="s">
        <v>570</v>
      </c>
      <c r="W182" s="457" t="s">
        <v>570</v>
      </c>
      <c r="X182" s="518" t="s">
        <v>69</v>
      </c>
      <c r="Y182" s="1307" t="s">
        <v>40</v>
      </c>
      <c r="Z182" s="865" t="s">
        <v>9178</v>
      </c>
      <c r="AA182" s="571"/>
      <c r="AB182" s="571"/>
      <c r="AC182" s="571"/>
      <c r="AD182" s="571"/>
      <c r="AE182" s="571"/>
      <c r="AF182" s="571"/>
      <c r="AG182" s="571"/>
      <c r="AH182" s="571"/>
    </row>
    <row r="183">
      <c r="A183" s="1300" t="s">
        <v>9179</v>
      </c>
      <c r="B183" s="528" t="s">
        <v>8833</v>
      </c>
      <c r="C183" s="1407" t="s">
        <v>109</v>
      </c>
      <c r="D183" s="519">
        <f t="shared" si="13"/>
        <v>10</v>
      </c>
      <c r="E183" s="1136">
        <v>42583.0</v>
      </c>
      <c r="F183" s="457" t="s">
        <v>570</v>
      </c>
      <c r="G183" s="457" t="s">
        <v>570</v>
      </c>
      <c r="H183" s="457" t="s">
        <v>570</v>
      </c>
      <c r="I183" s="457" t="s">
        <v>570</v>
      </c>
      <c r="J183" s="457" t="s">
        <v>570</v>
      </c>
      <c r="K183" s="457" t="s">
        <v>570</v>
      </c>
      <c r="L183" s="457" t="s">
        <v>570</v>
      </c>
      <c r="M183" s="457" t="s">
        <v>570</v>
      </c>
      <c r="N183" s="457" t="s">
        <v>570</v>
      </c>
      <c r="O183" s="457" t="s">
        <v>570</v>
      </c>
      <c r="P183" s="457" t="s">
        <v>570</v>
      </c>
      <c r="Q183" s="457" t="s">
        <v>570</v>
      </c>
      <c r="R183" s="457" t="s">
        <v>570</v>
      </c>
      <c r="S183" s="457" t="s">
        <v>570</v>
      </c>
      <c r="T183" s="457" t="s">
        <v>570</v>
      </c>
      <c r="U183" s="457" t="s">
        <v>570</v>
      </c>
      <c r="V183" s="457" t="s">
        <v>570</v>
      </c>
      <c r="W183" s="457" t="s">
        <v>570</v>
      </c>
      <c r="X183" s="518" t="s">
        <v>69</v>
      </c>
      <c r="Y183" s="1307" t="s">
        <v>40</v>
      </c>
      <c r="Z183" s="865" t="s">
        <v>9180</v>
      </c>
      <c r="AA183" s="571"/>
      <c r="AB183" s="571"/>
      <c r="AC183" s="571"/>
      <c r="AD183" s="571"/>
      <c r="AE183" s="571"/>
      <c r="AF183" s="571"/>
      <c r="AG183" s="571"/>
      <c r="AH183" s="571"/>
    </row>
    <row r="184">
      <c r="A184" s="1300" t="s">
        <v>9181</v>
      </c>
      <c r="B184" s="865" t="s">
        <v>9182</v>
      </c>
      <c r="C184" s="1425" t="s">
        <v>4380</v>
      </c>
      <c r="D184" s="556">
        <v>0.0</v>
      </c>
      <c r="E184" s="1426"/>
      <c r="F184" s="914"/>
      <c r="G184" s="914"/>
      <c r="H184" s="470" t="s">
        <v>570</v>
      </c>
      <c r="I184" s="914"/>
      <c r="J184" s="914"/>
      <c r="K184" s="914"/>
      <c r="L184" s="1295"/>
      <c r="M184" s="1295"/>
      <c r="N184" s="1295"/>
      <c r="O184" s="914"/>
      <c r="P184" s="914"/>
      <c r="Q184" s="914"/>
      <c r="R184" s="914"/>
      <c r="S184" s="914"/>
      <c r="T184" s="914"/>
      <c r="U184" s="914"/>
      <c r="V184" s="914"/>
      <c r="W184" s="914"/>
      <c r="X184" s="914"/>
      <c r="Y184" s="914"/>
      <c r="Z184" s="914"/>
      <c r="AA184" s="914"/>
      <c r="AB184" s="914"/>
      <c r="AC184" s="914"/>
      <c r="AD184" s="914"/>
      <c r="AE184" s="571"/>
      <c r="AF184" s="571"/>
      <c r="AG184" s="571"/>
      <c r="AH184" s="571"/>
    </row>
    <row r="185">
      <c r="A185" s="1300" t="s">
        <v>9183</v>
      </c>
      <c r="B185" s="528" t="s">
        <v>8833</v>
      </c>
      <c r="C185" s="1407" t="s">
        <v>109</v>
      </c>
      <c r="D185" s="519">
        <f>100-5*COUNTIF(F185:Y185,"X*")</f>
        <v>10</v>
      </c>
      <c r="E185" s="1136">
        <v>42583.0</v>
      </c>
      <c r="F185" s="457" t="s">
        <v>570</v>
      </c>
      <c r="G185" s="457" t="s">
        <v>570</v>
      </c>
      <c r="H185" s="457" t="s">
        <v>570</v>
      </c>
      <c r="I185" s="457" t="s">
        <v>570</v>
      </c>
      <c r="J185" s="457" t="s">
        <v>570</v>
      </c>
      <c r="K185" s="457" t="s">
        <v>570</v>
      </c>
      <c r="L185" s="457" t="s">
        <v>570</v>
      </c>
      <c r="M185" s="457" t="s">
        <v>570</v>
      </c>
      <c r="N185" s="457" t="s">
        <v>570</v>
      </c>
      <c r="O185" s="457" t="s">
        <v>570</v>
      </c>
      <c r="P185" s="457" t="s">
        <v>570</v>
      </c>
      <c r="Q185" s="457" t="s">
        <v>570</v>
      </c>
      <c r="R185" s="457" t="s">
        <v>570</v>
      </c>
      <c r="S185" s="457" t="s">
        <v>570</v>
      </c>
      <c r="T185" s="457" t="s">
        <v>570</v>
      </c>
      <c r="U185" s="457" t="s">
        <v>570</v>
      </c>
      <c r="V185" s="457" t="s">
        <v>570</v>
      </c>
      <c r="W185" s="457" t="s">
        <v>570</v>
      </c>
      <c r="X185" s="518" t="s">
        <v>69</v>
      </c>
      <c r="Y185" s="1307" t="s">
        <v>40</v>
      </c>
      <c r="Z185" s="865" t="s">
        <v>9184</v>
      </c>
      <c r="AA185" s="571"/>
      <c r="AB185" s="571"/>
      <c r="AC185" s="921" t="s">
        <v>9185</v>
      </c>
      <c r="AD185" s="1427" t="s">
        <v>9186</v>
      </c>
      <c r="AE185" s="865" t="s">
        <v>9187</v>
      </c>
      <c r="AF185" s="571"/>
      <c r="AG185" s="571"/>
      <c r="AH185" s="571"/>
    </row>
    <row r="186">
      <c r="A186" s="1300" t="s">
        <v>9188</v>
      </c>
      <c r="B186" s="528" t="s">
        <v>8833</v>
      </c>
      <c r="C186" s="556" t="s">
        <v>845</v>
      </c>
      <c r="D186" s="519">
        <v>0.0</v>
      </c>
      <c r="E186" s="1136">
        <v>42583.0</v>
      </c>
      <c r="F186" s="569"/>
      <c r="G186" s="569"/>
      <c r="H186" s="479"/>
      <c r="I186" s="569"/>
      <c r="J186" s="569"/>
      <c r="K186" s="909"/>
      <c r="L186" s="909"/>
      <c r="M186" s="909"/>
      <c r="N186" s="909"/>
      <c r="O186" s="569"/>
      <c r="P186" s="569"/>
      <c r="Q186" s="569"/>
      <c r="R186" s="569"/>
      <c r="S186" s="569"/>
      <c r="T186" s="569"/>
      <c r="U186" s="569"/>
      <c r="V186" s="569"/>
      <c r="W186" s="569"/>
      <c r="X186" s="479"/>
      <c r="Y186" s="1307" t="s">
        <v>40</v>
      </c>
      <c r="Z186" s="865" t="s">
        <v>9189</v>
      </c>
      <c r="AA186" s="571"/>
      <c r="AB186" s="571"/>
      <c r="AC186" s="571"/>
      <c r="AD186" s="571"/>
      <c r="AE186" s="571"/>
      <c r="AF186" s="571"/>
      <c r="AG186" s="571"/>
      <c r="AH186" s="571"/>
    </row>
    <row r="187">
      <c r="A187" s="1300" t="s">
        <v>9190</v>
      </c>
      <c r="B187" s="528" t="s">
        <v>8833</v>
      </c>
      <c r="C187" s="546" t="s">
        <v>9044</v>
      </c>
      <c r="D187" s="556">
        <v>0.0</v>
      </c>
      <c r="E187" s="1404"/>
      <c r="F187" s="1404"/>
      <c r="G187" s="1404"/>
      <c r="H187" s="1404"/>
      <c r="I187" s="1404"/>
      <c r="J187" s="1404"/>
      <c r="K187" s="1404"/>
      <c r="L187" s="1404"/>
      <c r="M187" s="1404"/>
      <c r="N187" s="1404"/>
      <c r="O187" s="1404"/>
      <c r="P187" s="1404"/>
      <c r="Q187" s="1404"/>
      <c r="R187" s="1404"/>
      <c r="S187" s="1404"/>
      <c r="T187" s="1404"/>
      <c r="U187" s="1404"/>
      <c r="V187" s="1404"/>
      <c r="W187" s="1404"/>
      <c r="X187" s="1404"/>
      <c r="Y187" s="1404"/>
      <c r="Z187" s="1404"/>
      <c r="AA187" s="1404"/>
      <c r="AB187" s="1404"/>
      <c r="AC187" s="1404"/>
      <c r="AD187" s="1404"/>
      <c r="AE187" s="1404"/>
      <c r="AF187" s="571"/>
      <c r="AG187" s="571"/>
      <c r="AH187" s="571"/>
    </row>
    <row r="188">
      <c r="A188" s="1300" t="s">
        <v>9191</v>
      </c>
      <c r="B188" s="528" t="s">
        <v>8833</v>
      </c>
      <c r="C188" s="546" t="s">
        <v>9044</v>
      </c>
      <c r="D188" s="556">
        <v>0.0</v>
      </c>
      <c r="E188" s="1404"/>
      <c r="F188" s="1404"/>
      <c r="G188" s="1404"/>
      <c r="H188" s="1404"/>
      <c r="I188" s="1404"/>
      <c r="J188" s="1404"/>
      <c r="K188" s="1404"/>
      <c r="L188" s="1404"/>
      <c r="M188" s="1404"/>
      <c r="N188" s="1404"/>
      <c r="O188" s="1404"/>
      <c r="P188" s="1404"/>
      <c r="Q188" s="1404"/>
      <c r="R188" s="1404"/>
      <c r="S188" s="1404"/>
      <c r="T188" s="1404"/>
      <c r="U188" s="1404"/>
      <c r="V188" s="1404"/>
      <c r="W188" s="1404"/>
      <c r="X188" s="1404"/>
      <c r="Y188" s="1404"/>
      <c r="Z188" s="1404"/>
      <c r="AA188" s="1404"/>
      <c r="AB188" s="1404"/>
      <c r="AC188" s="1404"/>
      <c r="AD188" s="1404"/>
      <c r="AE188" s="1404"/>
      <c r="AF188" s="571"/>
      <c r="AG188" s="571"/>
      <c r="AH188" s="571"/>
    </row>
    <row r="189">
      <c r="A189" s="1300" t="s">
        <v>9192</v>
      </c>
      <c r="B189" s="528" t="s">
        <v>8833</v>
      </c>
      <c r="C189" s="546" t="s">
        <v>9044</v>
      </c>
      <c r="D189" s="556">
        <v>0.0</v>
      </c>
      <c r="E189" s="1404"/>
      <c r="F189" s="1404"/>
      <c r="G189" s="1404"/>
      <c r="H189" s="1404"/>
      <c r="I189" s="1404"/>
      <c r="J189" s="1404"/>
      <c r="K189" s="1404"/>
      <c r="L189" s="1404"/>
      <c r="M189" s="1404"/>
      <c r="N189" s="1404"/>
      <c r="O189" s="1404"/>
      <c r="P189" s="1404"/>
      <c r="Q189" s="1404"/>
      <c r="R189" s="1404"/>
      <c r="S189" s="1404"/>
      <c r="T189" s="1404"/>
      <c r="U189" s="1404"/>
      <c r="V189" s="1404"/>
      <c r="W189" s="1404"/>
      <c r="X189" s="1404"/>
      <c r="Y189" s="1404"/>
      <c r="Z189" s="1404"/>
      <c r="AA189" s="1404"/>
      <c r="AB189" s="1404"/>
      <c r="AC189" s="1404"/>
      <c r="AD189" s="1404"/>
      <c r="AE189" s="1404"/>
      <c r="AF189" s="571"/>
      <c r="AG189" s="571"/>
      <c r="AH189" s="571"/>
    </row>
    <row r="190">
      <c r="A190" s="1300" t="s">
        <v>9193</v>
      </c>
      <c r="B190" s="528" t="s">
        <v>8833</v>
      </c>
      <c r="C190" s="1407" t="s">
        <v>109</v>
      </c>
      <c r="D190" s="519">
        <f>100-5*COUNTIF(F190:Y190,"X*")</f>
        <v>25</v>
      </c>
      <c r="E190" s="1136">
        <v>42583.0</v>
      </c>
      <c r="F190" s="1307" t="s">
        <v>40</v>
      </c>
      <c r="G190" s="457" t="s">
        <v>570</v>
      </c>
      <c r="H190" s="457" t="s">
        <v>570</v>
      </c>
      <c r="I190" s="1307" t="s">
        <v>40</v>
      </c>
      <c r="J190" s="457" t="s">
        <v>570</v>
      </c>
      <c r="K190" s="457" t="s">
        <v>570</v>
      </c>
      <c r="L190" s="457" t="s">
        <v>570</v>
      </c>
      <c r="M190" s="457" t="s">
        <v>570</v>
      </c>
      <c r="N190" s="457" t="s">
        <v>570</v>
      </c>
      <c r="O190" s="457" t="s">
        <v>570</v>
      </c>
      <c r="P190" s="457" t="s">
        <v>570</v>
      </c>
      <c r="Q190" s="457" t="s">
        <v>570</v>
      </c>
      <c r="R190" s="457" t="s">
        <v>570</v>
      </c>
      <c r="S190" s="457" t="s">
        <v>570</v>
      </c>
      <c r="T190" s="457" t="s">
        <v>570</v>
      </c>
      <c r="U190" s="457" t="s">
        <v>570</v>
      </c>
      <c r="V190" s="898" t="s">
        <v>9194</v>
      </c>
      <c r="W190" s="457" t="s">
        <v>570</v>
      </c>
      <c r="X190" s="518" t="s">
        <v>69</v>
      </c>
      <c r="Y190" s="1307" t="s">
        <v>40</v>
      </c>
      <c r="Z190" s="865" t="s">
        <v>9189</v>
      </c>
      <c r="AA190" s="571"/>
      <c r="AB190" s="571"/>
      <c r="AC190" s="921" t="s">
        <v>9195</v>
      </c>
      <c r="AD190" s="1147">
        <v>2.417012E8</v>
      </c>
      <c r="AE190" s="454" t="s">
        <v>9196</v>
      </c>
      <c r="AF190" s="571"/>
      <c r="AG190" s="571"/>
      <c r="AH190" s="571"/>
    </row>
    <row r="191">
      <c r="A191" s="1300" t="s">
        <v>9197</v>
      </c>
      <c r="B191" s="528" t="s">
        <v>8833</v>
      </c>
      <c r="C191" s="546" t="s">
        <v>9044</v>
      </c>
      <c r="D191" s="556">
        <v>0.0</v>
      </c>
      <c r="E191" s="1404"/>
      <c r="F191" s="1404"/>
      <c r="G191" s="1404"/>
      <c r="H191" s="1404"/>
      <c r="I191" s="1404"/>
      <c r="J191" s="1404"/>
      <c r="K191" s="1404"/>
      <c r="L191" s="1404"/>
      <c r="M191" s="1404"/>
      <c r="N191" s="1404"/>
      <c r="O191" s="1404"/>
      <c r="P191" s="1404"/>
      <c r="Q191" s="1404"/>
      <c r="R191" s="1404"/>
      <c r="S191" s="1404"/>
      <c r="T191" s="1404"/>
      <c r="U191" s="1404"/>
      <c r="V191" s="1404"/>
      <c r="W191" s="1404"/>
      <c r="X191" s="1404"/>
      <c r="Y191" s="1404"/>
      <c r="Z191" s="1404"/>
      <c r="AA191" s="1404"/>
      <c r="AB191" s="1404"/>
      <c r="AC191" s="1404"/>
      <c r="AD191" s="1404"/>
      <c r="AE191" s="1404"/>
      <c r="AF191" s="571"/>
      <c r="AG191" s="571"/>
      <c r="AH191" s="571"/>
    </row>
    <row r="192">
      <c r="A192" s="1300" t="s">
        <v>9198</v>
      </c>
      <c r="B192" s="528" t="s">
        <v>8833</v>
      </c>
      <c r="C192" s="546" t="s">
        <v>9044</v>
      </c>
      <c r="D192" s="556">
        <v>0.0</v>
      </c>
      <c r="E192" s="1428">
        <v>42627.0</v>
      </c>
      <c r="F192" s="1429" t="s">
        <v>9199</v>
      </c>
      <c r="G192" s="1429" t="s">
        <v>9200</v>
      </c>
      <c r="H192" s="1429" t="s">
        <v>52</v>
      </c>
      <c r="I192" s="1429" t="s">
        <v>52</v>
      </c>
      <c r="J192" s="1429" t="s">
        <v>9200</v>
      </c>
      <c r="K192" s="1429" t="s">
        <v>52</v>
      </c>
      <c r="L192" s="1429" t="s">
        <v>52</v>
      </c>
      <c r="M192" s="1429" t="s">
        <v>52</v>
      </c>
      <c r="N192" s="1429" t="s">
        <v>9201</v>
      </c>
      <c r="O192" s="1429" t="s">
        <v>9201</v>
      </c>
      <c r="P192" s="1429" t="s">
        <v>9201</v>
      </c>
      <c r="Q192" s="1429" t="s">
        <v>9202</v>
      </c>
      <c r="R192" s="1429" t="s">
        <v>9201</v>
      </c>
      <c r="S192" s="1429" t="s">
        <v>9201</v>
      </c>
      <c r="T192" s="1429" t="s">
        <v>9201</v>
      </c>
      <c r="U192" s="1429" t="s">
        <v>52</v>
      </c>
      <c r="V192" s="1429" t="s">
        <v>52</v>
      </c>
      <c r="W192" s="1429" t="s">
        <v>52</v>
      </c>
      <c r="X192" s="1429" t="s">
        <v>69</v>
      </c>
      <c r="Y192" s="1429" t="s">
        <v>52</v>
      </c>
      <c r="Z192" s="1429" t="s">
        <v>52</v>
      </c>
      <c r="AA192" s="1404"/>
      <c r="AB192" s="1404"/>
      <c r="AC192" s="1404"/>
      <c r="AD192" s="1404"/>
      <c r="AE192" s="1404"/>
      <c r="AF192" s="571"/>
      <c r="AG192" s="571"/>
      <c r="AH192" s="571"/>
    </row>
    <row r="193">
      <c r="A193" s="1300" t="s">
        <v>9203</v>
      </c>
      <c r="B193" s="528" t="s">
        <v>8833</v>
      </c>
      <c r="C193" s="546" t="s">
        <v>9044</v>
      </c>
      <c r="D193" s="556">
        <v>0.0</v>
      </c>
      <c r="E193" s="1404"/>
      <c r="F193" s="1404"/>
      <c r="G193" s="1404"/>
      <c r="H193" s="1404"/>
      <c r="I193" s="1404"/>
      <c r="J193" s="1404"/>
      <c r="K193" s="1404"/>
      <c r="L193" s="1404"/>
      <c r="M193" s="1404"/>
      <c r="N193" s="1404"/>
      <c r="O193" s="1404"/>
      <c r="P193" s="1404"/>
      <c r="Q193" s="1404"/>
      <c r="R193" s="1404"/>
      <c r="S193" s="1404"/>
      <c r="T193" s="1404"/>
      <c r="U193" s="1404"/>
      <c r="V193" s="1404"/>
      <c r="W193" s="1404"/>
      <c r="X193" s="1404"/>
      <c r="Y193" s="1404"/>
      <c r="Z193" s="1404"/>
      <c r="AA193" s="1404"/>
      <c r="AB193" s="1404"/>
      <c r="AC193" s="1404"/>
      <c r="AD193" s="1404"/>
      <c r="AE193" s="1404"/>
      <c r="AF193" s="571"/>
      <c r="AG193" s="571"/>
      <c r="AH193" s="571"/>
    </row>
    <row r="194">
      <c r="A194" s="1300" t="s">
        <v>9204</v>
      </c>
      <c r="B194" s="528" t="s">
        <v>8833</v>
      </c>
      <c r="C194" s="546" t="s">
        <v>9044</v>
      </c>
      <c r="D194" s="556">
        <v>0.0</v>
      </c>
      <c r="E194" s="1404"/>
      <c r="F194" s="1404"/>
      <c r="G194" s="1404"/>
      <c r="H194" s="1404"/>
      <c r="I194" s="1404"/>
      <c r="J194" s="1404"/>
      <c r="K194" s="1404"/>
      <c r="L194" s="1404"/>
      <c r="M194" s="1404"/>
      <c r="N194" s="1404"/>
      <c r="O194" s="1404"/>
      <c r="P194" s="1404"/>
      <c r="Q194" s="1404"/>
      <c r="R194" s="1404"/>
      <c r="S194" s="1404"/>
      <c r="T194" s="1404"/>
      <c r="U194" s="1404"/>
      <c r="V194" s="1404"/>
      <c r="W194" s="1404"/>
      <c r="X194" s="1404"/>
      <c r="Y194" s="1404"/>
      <c r="Z194" s="1404"/>
      <c r="AA194" s="1404"/>
      <c r="AB194" s="1404"/>
      <c r="AC194" s="1404"/>
      <c r="AD194" s="1404"/>
      <c r="AE194" s="1404"/>
      <c r="AF194" s="571"/>
      <c r="AG194" s="571"/>
      <c r="AH194" s="571"/>
    </row>
    <row r="195">
      <c r="A195" s="1300" t="s">
        <v>9205</v>
      </c>
      <c r="B195" s="528" t="s">
        <v>8833</v>
      </c>
      <c r="C195" s="1407" t="s">
        <v>109</v>
      </c>
      <c r="D195" s="519">
        <f>100-5*COUNTIF(F195:Y195,"X*")</f>
        <v>40</v>
      </c>
      <c r="E195" s="1136">
        <v>42584.0</v>
      </c>
      <c r="F195" s="1307" t="s">
        <v>40</v>
      </c>
      <c r="G195" s="1307" t="s">
        <v>9206</v>
      </c>
      <c r="H195" s="457" t="s">
        <v>570</v>
      </c>
      <c r="I195" s="1307" t="s">
        <v>40</v>
      </c>
      <c r="J195" s="457" t="s">
        <v>570</v>
      </c>
      <c r="K195" s="457" t="s">
        <v>570</v>
      </c>
      <c r="L195" s="1307" t="s">
        <v>40</v>
      </c>
      <c r="M195" s="457" t="s">
        <v>570</v>
      </c>
      <c r="N195" s="906" t="s">
        <v>9207</v>
      </c>
      <c r="O195" s="457" t="s">
        <v>570</v>
      </c>
      <c r="P195" s="457" t="s">
        <v>570</v>
      </c>
      <c r="Q195" s="1307" t="s">
        <v>40</v>
      </c>
      <c r="R195" s="457" t="s">
        <v>570</v>
      </c>
      <c r="S195" s="457" t="s">
        <v>570</v>
      </c>
      <c r="T195" s="457" t="s">
        <v>570</v>
      </c>
      <c r="U195" s="457" t="s">
        <v>570</v>
      </c>
      <c r="V195" s="906" t="s">
        <v>9208</v>
      </c>
      <c r="W195" s="457" t="s">
        <v>570</v>
      </c>
      <c r="X195" s="518" t="s">
        <v>69</v>
      </c>
      <c r="Y195" s="457" t="s">
        <v>570</v>
      </c>
      <c r="Z195" s="865" t="s">
        <v>9209</v>
      </c>
      <c r="AA195" s="571"/>
      <c r="AB195" s="571"/>
      <c r="AC195" s="921" t="s">
        <v>9210</v>
      </c>
      <c r="AD195" s="865" t="s">
        <v>9211</v>
      </c>
      <c r="AE195" s="865" t="s">
        <v>9212</v>
      </c>
      <c r="AF195" s="571"/>
      <c r="AG195" s="571"/>
      <c r="AH195" s="571"/>
    </row>
    <row r="196">
      <c r="A196" s="1300" t="s">
        <v>9213</v>
      </c>
      <c r="B196" s="528" t="s">
        <v>8833</v>
      </c>
      <c r="C196" s="546" t="s">
        <v>9044</v>
      </c>
      <c r="D196" s="556">
        <v>0.0</v>
      </c>
      <c r="E196" s="1404"/>
      <c r="F196" s="1404"/>
      <c r="G196" s="1404"/>
      <c r="H196" s="1404"/>
      <c r="I196" s="1404"/>
      <c r="J196" s="1404"/>
      <c r="K196" s="1404"/>
      <c r="L196" s="1404"/>
      <c r="M196" s="1404"/>
      <c r="N196" s="1404"/>
      <c r="O196" s="1404"/>
      <c r="P196" s="1404"/>
      <c r="Q196" s="1404"/>
      <c r="R196" s="1404"/>
      <c r="S196" s="1404"/>
      <c r="T196" s="1404"/>
      <c r="U196" s="1404"/>
      <c r="V196" s="1404"/>
      <c r="W196" s="1404"/>
      <c r="X196" s="1404"/>
      <c r="Y196" s="1404"/>
      <c r="Z196" s="1404"/>
      <c r="AA196" s="1404"/>
      <c r="AB196" s="1404"/>
      <c r="AC196" s="1404"/>
      <c r="AD196" s="1404"/>
      <c r="AE196" s="1404"/>
      <c r="AF196" s="571"/>
      <c r="AG196" s="571"/>
      <c r="AH196" s="571"/>
    </row>
    <row r="197">
      <c r="A197" s="1300" t="s">
        <v>9214</v>
      </c>
      <c r="B197" s="528" t="s">
        <v>8833</v>
      </c>
      <c r="C197" s="546" t="s">
        <v>9044</v>
      </c>
      <c r="D197" s="556">
        <v>0.0</v>
      </c>
      <c r="E197" s="1404"/>
      <c r="F197" s="1404"/>
      <c r="G197" s="1404"/>
      <c r="H197" s="1404"/>
      <c r="I197" s="1404"/>
      <c r="J197" s="1404"/>
      <c r="K197" s="1404"/>
      <c r="L197" s="1404"/>
      <c r="M197" s="1404"/>
      <c r="N197" s="1404"/>
      <c r="O197" s="1404"/>
      <c r="P197" s="1404"/>
      <c r="Q197" s="1404"/>
      <c r="R197" s="1404"/>
      <c r="S197" s="1404"/>
      <c r="T197" s="1404"/>
      <c r="U197" s="1404"/>
      <c r="V197" s="1404"/>
      <c r="W197" s="1404"/>
      <c r="X197" s="1404"/>
      <c r="Y197" s="1404"/>
      <c r="Z197" s="1404"/>
      <c r="AA197" s="1404"/>
      <c r="AB197" s="1404"/>
      <c r="AC197" s="1404"/>
      <c r="AD197" s="1404"/>
      <c r="AE197" s="1404"/>
      <c r="AF197" s="571"/>
      <c r="AG197" s="571"/>
      <c r="AH197" s="571"/>
    </row>
    <row r="198">
      <c r="A198" s="1372" t="s">
        <v>9215</v>
      </c>
      <c r="B198" s="1372" t="s">
        <v>8833</v>
      </c>
      <c r="C198" s="1327" t="s">
        <v>36</v>
      </c>
      <c r="D198" s="1411">
        <v>40.0</v>
      </c>
      <c r="E198" s="1412">
        <v>42632.0</v>
      </c>
      <c r="F198" s="1327" t="s">
        <v>40</v>
      </c>
      <c r="G198" s="1327" t="s">
        <v>9206</v>
      </c>
      <c r="H198" s="1371" t="s">
        <v>570</v>
      </c>
      <c r="I198" s="1371" t="s">
        <v>570</v>
      </c>
      <c r="J198" s="1371" t="s">
        <v>570</v>
      </c>
      <c r="K198" s="1327" t="s">
        <v>40</v>
      </c>
      <c r="L198" s="1371" t="s">
        <v>570</v>
      </c>
      <c r="M198" s="1371" t="s">
        <v>570</v>
      </c>
      <c r="N198" s="1370" t="s">
        <v>9216</v>
      </c>
      <c r="O198" s="1371" t="s">
        <v>570</v>
      </c>
      <c r="P198" s="1371" t="s">
        <v>570</v>
      </c>
      <c r="Q198" s="1327" t="s">
        <v>40</v>
      </c>
      <c r="R198" s="1371" t="s">
        <v>570</v>
      </c>
      <c r="S198" s="1371" t="s">
        <v>570</v>
      </c>
      <c r="T198" s="1371" t="s">
        <v>570</v>
      </c>
      <c r="U198" s="1327" t="s">
        <v>40</v>
      </c>
      <c r="V198" s="1370" t="s">
        <v>9217</v>
      </c>
      <c r="W198" s="1371" t="s">
        <v>570</v>
      </c>
      <c r="X198" s="1430" t="s">
        <v>69</v>
      </c>
      <c r="Y198" s="1327" t="s">
        <v>40</v>
      </c>
      <c r="Z198" s="1372" t="s">
        <v>9218</v>
      </c>
      <c r="AA198" s="1372" t="s">
        <v>8391</v>
      </c>
      <c r="AB198" s="1431"/>
      <c r="AC198" s="1432" t="s">
        <v>9219</v>
      </c>
      <c r="AD198" s="1433">
        <v>3.721373E8</v>
      </c>
      <c r="AE198" s="1434" t="s">
        <v>9220</v>
      </c>
      <c r="AF198" s="153"/>
      <c r="AG198" s="153"/>
      <c r="AH198" s="153"/>
    </row>
    <row r="199">
      <c r="A199" s="153"/>
      <c r="B199" s="153"/>
      <c r="C199" s="433"/>
      <c r="D199" s="1435"/>
      <c r="E199" s="153"/>
      <c r="F199" s="153"/>
      <c r="G199" s="153"/>
      <c r="H199" s="153"/>
      <c r="I199" s="153"/>
      <c r="J199" s="153"/>
      <c r="K199" s="153"/>
      <c r="L199" s="153"/>
      <c r="M199" s="153"/>
      <c r="N199" s="153"/>
      <c r="O199" s="153"/>
      <c r="P199" s="153"/>
      <c r="Q199" s="153"/>
      <c r="R199" s="153"/>
      <c r="S199" s="153"/>
      <c r="T199" s="153"/>
      <c r="U199" s="153"/>
      <c r="V199" s="153"/>
      <c r="W199" s="153"/>
      <c r="X199" s="153"/>
      <c r="Y199" s="153"/>
      <c r="Z199" s="153"/>
      <c r="AA199" s="153"/>
      <c r="AB199" s="153"/>
      <c r="AC199" s="153"/>
      <c r="AD199" s="153"/>
      <c r="AE199" s="153"/>
      <c r="AF199" s="153"/>
      <c r="AG199" s="153"/>
      <c r="AH199" s="153"/>
    </row>
    <row r="200">
      <c r="A200" s="153"/>
      <c r="B200" s="153"/>
      <c r="C200" s="433"/>
      <c r="D200" s="1435"/>
      <c r="E200" s="153"/>
      <c r="F200" s="153"/>
      <c r="G200" s="153"/>
      <c r="H200" s="153"/>
      <c r="I200" s="153"/>
      <c r="J200" s="153"/>
      <c r="K200" s="153"/>
      <c r="L200" s="153"/>
      <c r="M200" s="153"/>
      <c r="N200" s="153"/>
      <c r="O200" s="153"/>
      <c r="P200" s="153"/>
      <c r="Q200" s="153"/>
      <c r="R200" s="153"/>
      <c r="S200" s="153"/>
      <c r="T200" s="153"/>
      <c r="U200" s="153"/>
      <c r="V200" s="153"/>
      <c r="W200" s="153"/>
      <c r="X200" s="153"/>
      <c r="Y200" s="153"/>
      <c r="Z200" s="153"/>
      <c r="AA200" s="153"/>
      <c r="AB200" s="153"/>
      <c r="AC200" s="153"/>
      <c r="AD200" s="153"/>
      <c r="AE200" s="153"/>
      <c r="AF200" s="153"/>
      <c r="AG200" s="153"/>
      <c r="AH200" s="153"/>
    </row>
    <row r="201">
      <c r="A201" s="153"/>
      <c r="B201" s="153"/>
      <c r="C201" s="433"/>
      <c r="D201" s="1435"/>
      <c r="E201" s="153"/>
      <c r="F201" s="153"/>
      <c r="G201" s="153"/>
      <c r="H201" s="153"/>
      <c r="I201" s="153"/>
      <c r="J201" s="153"/>
      <c r="K201" s="153"/>
      <c r="L201" s="153"/>
      <c r="M201" s="153"/>
      <c r="N201" s="153"/>
      <c r="O201" s="153"/>
      <c r="P201" s="153"/>
      <c r="Q201" s="153"/>
      <c r="R201" s="153"/>
      <c r="S201" s="153"/>
      <c r="T201" s="153"/>
      <c r="U201" s="153"/>
      <c r="V201" s="153"/>
      <c r="W201" s="153"/>
      <c r="X201" s="153"/>
      <c r="Y201" s="153"/>
      <c r="Z201" s="153"/>
      <c r="AA201" s="153"/>
      <c r="AB201" s="153"/>
      <c r="AC201" s="153"/>
      <c r="AD201" s="153"/>
      <c r="AE201" s="153"/>
      <c r="AF201" s="153"/>
      <c r="AG201" s="153"/>
      <c r="AH201" s="153"/>
    </row>
    <row r="202">
      <c r="C202" s="274"/>
      <c r="D202" s="683"/>
      <c r="E202" s="153"/>
      <c r="H202" s="153"/>
      <c r="J202" s="153"/>
      <c r="M202" s="153"/>
      <c r="N202" s="153"/>
      <c r="O202" s="153"/>
      <c r="P202" s="153"/>
      <c r="S202" s="153"/>
      <c r="V202" s="153"/>
      <c r="W202" s="153"/>
      <c r="AB202" s="153"/>
      <c r="AC202" s="153"/>
      <c r="AD202" s="153"/>
      <c r="AE202" s="153"/>
    </row>
    <row r="203">
      <c r="C203" s="274"/>
      <c r="D203" s="683"/>
      <c r="E203" s="153"/>
      <c r="H203" s="153"/>
      <c r="J203" s="153"/>
      <c r="M203" s="153"/>
      <c r="N203" s="153"/>
      <c r="O203" s="153"/>
      <c r="P203" s="153"/>
      <c r="S203" s="153"/>
      <c r="V203" s="153"/>
      <c r="W203" s="153"/>
      <c r="AB203" s="153"/>
      <c r="AC203" s="153"/>
      <c r="AD203" s="153"/>
      <c r="AE203" s="153"/>
    </row>
    <row r="204">
      <c r="C204" s="274"/>
      <c r="D204" s="683"/>
      <c r="E204" s="153"/>
      <c r="H204" s="153"/>
      <c r="J204" s="153"/>
      <c r="M204" s="153"/>
      <c r="N204" s="153"/>
      <c r="O204" s="153"/>
      <c r="P204" s="153"/>
      <c r="S204" s="153"/>
      <c r="V204" s="153"/>
      <c r="W204" s="153"/>
      <c r="AB204" s="153"/>
      <c r="AC204" s="153"/>
      <c r="AD204" s="153"/>
      <c r="AE204" s="153"/>
    </row>
    <row r="205">
      <c r="C205" s="274"/>
      <c r="D205" s="683"/>
      <c r="E205" s="153"/>
      <c r="H205" s="153"/>
      <c r="J205" s="153"/>
      <c r="M205" s="153"/>
      <c r="N205" s="153"/>
      <c r="O205" s="153"/>
      <c r="P205" s="153"/>
      <c r="S205" s="153"/>
      <c r="V205" s="153"/>
      <c r="W205" s="153"/>
      <c r="AB205" s="153"/>
      <c r="AC205" s="153"/>
      <c r="AD205" s="153"/>
      <c r="AE205" s="153"/>
    </row>
    <row r="206">
      <c r="C206" s="274"/>
      <c r="D206" s="683"/>
      <c r="E206" s="153"/>
      <c r="H206" s="153"/>
      <c r="J206" s="153"/>
      <c r="M206" s="153"/>
      <c r="N206" s="153"/>
      <c r="O206" s="153"/>
      <c r="P206" s="153"/>
      <c r="S206" s="153"/>
      <c r="V206" s="153"/>
      <c r="W206" s="153"/>
      <c r="AB206" s="153"/>
      <c r="AC206" s="153"/>
      <c r="AD206" s="153"/>
      <c r="AE206" s="153"/>
    </row>
    <row r="207">
      <c r="C207" s="274"/>
      <c r="D207" s="683"/>
      <c r="E207" s="153"/>
      <c r="H207" s="153"/>
      <c r="J207" s="153"/>
      <c r="M207" s="153"/>
      <c r="N207" s="153"/>
      <c r="O207" s="153"/>
      <c r="P207" s="153"/>
      <c r="S207" s="153"/>
      <c r="V207" s="153"/>
      <c r="W207" s="153"/>
      <c r="AB207" s="153"/>
      <c r="AC207" s="153"/>
      <c r="AD207" s="153"/>
      <c r="AE207" s="153"/>
    </row>
    <row r="208">
      <c r="C208" s="274"/>
      <c r="D208" s="683"/>
      <c r="E208" s="153"/>
      <c r="H208" s="153"/>
      <c r="J208" s="153"/>
      <c r="M208" s="153"/>
      <c r="N208" s="153"/>
      <c r="O208" s="153"/>
      <c r="P208" s="153"/>
      <c r="S208" s="153"/>
      <c r="V208" s="153"/>
      <c r="W208" s="153"/>
      <c r="AB208" s="153"/>
      <c r="AC208" s="153"/>
      <c r="AD208" s="153"/>
      <c r="AE208" s="153"/>
    </row>
    <row r="209">
      <c r="C209" s="274"/>
      <c r="D209" s="683"/>
      <c r="E209" s="153"/>
      <c r="H209" s="153"/>
      <c r="J209" s="153"/>
      <c r="M209" s="153"/>
      <c r="N209" s="153"/>
      <c r="O209" s="153"/>
      <c r="P209" s="153"/>
      <c r="S209" s="153"/>
      <c r="V209" s="153"/>
      <c r="W209" s="153"/>
      <c r="AB209" s="153"/>
      <c r="AC209" s="153"/>
      <c r="AD209" s="153"/>
      <c r="AE209" s="153"/>
    </row>
    <row r="210">
      <c r="C210" s="274"/>
      <c r="D210" s="683"/>
      <c r="E210" s="153"/>
      <c r="H210" s="153"/>
      <c r="J210" s="153"/>
      <c r="M210" s="153"/>
      <c r="N210" s="153"/>
      <c r="O210" s="153"/>
      <c r="P210" s="153"/>
      <c r="S210" s="153"/>
      <c r="V210" s="153"/>
      <c r="W210" s="153"/>
      <c r="AB210" s="153"/>
      <c r="AC210" s="153"/>
      <c r="AD210" s="153"/>
      <c r="AE210" s="153"/>
    </row>
    <row r="211">
      <c r="C211" s="274"/>
      <c r="D211" s="683"/>
      <c r="E211" s="153"/>
      <c r="H211" s="153"/>
      <c r="J211" s="153"/>
      <c r="M211" s="153"/>
      <c r="N211" s="153"/>
      <c r="O211" s="153"/>
      <c r="P211" s="153"/>
      <c r="S211" s="153"/>
      <c r="V211" s="153"/>
      <c r="W211" s="153"/>
      <c r="AB211" s="153"/>
      <c r="AC211" s="153"/>
      <c r="AD211" s="153"/>
      <c r="AE211" s="153"/>
    </row>
    <row r="212">
      <c r="C212" s="274"/>
      <c r="D212" s="683"/>
      <c r="E212" s="153"/>
      <c r="H212" s="153"/>
      <c r="J212" s="153"/>
      <c r="M212" s="153"/>
      <c r="N212" s="153"/>
      <c r="O212" s="153"/>
      <c r="P212" s="153"/>
      <c r="S212" s="153"/>
      <c r="V212" s="153"/>
      <c r="W212" s="153"/>
      <c r="AB212" s="153"/>
      <c r="AC212" s="153"/>
      <c r="AD212" s="153"/>
      <c r="AE212" s="153"/>
    </row>
    <row r="213">
      <c r="C213" s="274"/>
      <c r="D213" s="683"/>
      <c r="E213" s="153"/>
      <c r="H213" s="153"/>
      <c r="J213" s="153"/>
      <c r="M213" s="153"/>
      <c r="N213" s="153"/>
      <c r="O213" s="153"/>
      <c r="P213" s="153"/>
      <c r="S213" s="153"/>
      <c r="V213" s="153"/>
      <c r="W213" s="153"/>
      <c r="AB213" s="153"/>
      <c r="AC213" s="153"/>
      <c r="AD213" s="153"/>
      <c r="AE213" s="153"/>
    </row>
    <row r="214">
      <c r="C214" s="274"/>
      <c r="D214" s="683"/>
      <c r="E214" s="153"/>
      <c r="H214" s="153"/>
      <c r="J214" s="153"/>
      <c r="M214" s="153"/>
      <c r="N214" s="153"/>
      <c r="O214" s="153"/>
      <c r="P214" s="153"/>
      <c r="S214" s="153"/>
      <c r="V214" s="153"/>
      <c r="W214" s="153"/>
      <c r="AB214" s="153"/>
      <c r="AC214" s="153"/>
      <c r="AD214" s="153"/>
      <c r="AE214" s="153"/>
    </row>
    <row r="215">
      <c r="C215" s="274"/>
      <c r="D215" s="683"/>
      <c r="E215" s="153"/>
      <c r="H215" s="153"/>
      <c r="J215" s="153"/>
      <c r="M215" s="153"/>
      <c r="N215" s="153"/>
      <c r="O215" s="153"/>
      <c r="P215" s="153"/>
      <c r="S215" s="153"/>
      <c r="V215" s="153"/>
      <c r="W215" s="153"/>
      <c r="AB215" s="153"/>
      <c r="AC215" s="153"/>
      <c r="AD215" s="153"/>
      <c r="AE215" s="153"/>
    </row>
    <row r="216">
      <c r="C216" s="274"/>
      <c r="D216" s="683"/>
      <c r="E216" s="153"/>
      <c r="H216" s="153"/>
      <c r="J216" s="153"/>
      <c r="M216" s="153"/>
      <c r="N216" s="153"/>
      <c r="O216" s="153"/>
      <c r="P216" s="153"/>
      <c r="S216" s="153"/>
      <c r="V216" s="153"/>
      <c r="W216" s="153"/>
      <c r="AB216" s="153"/>
      <c r="AC216" s="153"/>
      <c r="AD216" s="153"/>
      <c r="AE216" s="153"/>
    </row>
    <row r="217">
      <c r="C217" s="274"/>
      <c r="D217" s="683"/>
      <c r="E217" s="153"/>
      <c r="H217" s="153"/>
      <c r="J217" s="153"/>
      <c r="M217" s="153"/>
      <c r="N217" s="153"/>
      <c r="O217" s="153"/>
      <c r="P217" s="153"/>
      <c r="S217" s="153"/>
      <c r="V217" s="153"/>
      <c r="W217" s="153"/>
    </row>
    <row r="218">
      <c r="C218" s="274"/>
      <c r="D218" s="683"/>
      <c r="E218" s="153"/>
      <c r="H218" s="153"/>
      <c r="J218" s="153"/>
      <c r="M218" s="153"/>
      <c r="N218" s="153"/>
      <c r="O218" s="153"/>
      <c r="P218" s="153"/>
      <c r="S218" s="153"/>
      <c r="V218" s="153"/>
      <c r="W218" s="153"/>
    </row>
    <row r="219">
      <c r="C219" s="274"/>
      <c r="D219" s="683"/>
      <c r="E219" s="153"/>
      <c r="H219" s="153"/>
      <c r="J219" s="153"/>
      <c r="M219" s="153"/>
      <c r="N219" s="153"/>
      <c r="O219" s="153"/>
      <c r="P219" s="153"/>
      <c r="S219" s="153"/>
      <c r="V219" s="153"/>
      <c r="W219" s="153"/>
    </row>
    <row r="220">
      <c r="C220" s="274"/>
      <c r="D220" s="683"/>
      <c r="E220" s="153"/>
      <c r="H220" s="153"/>
      <c r="J220" s="153"/>
      <c r="M220" s="153"/>
      <c r="N220" s="153"/>
      <c r="O220" s="153"/>
      <c r="P220" s="153"/>
      <c r="S220" s="153"/>
      <c r="V220" s="153"/>
      <c r="W220" s="153"/>
    </row>
    <row r="221">
      <c r="C221" s="274"/>
      <c r="D221" s="683"/>
      <c r="E221" s="153"/>
      <c r="H221" s="153"/>
      <c r="J221" s="153"/>
      <c r="M221" s="153"/>
      <c r="N221" s="153"/>
      <c r="O221" s="153"/>
      <c r="P221" s="153"/>
      <c r="S221" s="153"/>
      <c r="V221" s="153"/>
      <c r="W221" s="153"/>
    </row>
    <row r="222">
      <c r="C222" s="274"/>
      <c r="D222" s="683"/>
      <c r="E222" s="153"/>
      <c r="H222" s="153"/>
      <c r="J222" s="153"/>
      <c r="M222" s="153"/>
      <c r="N222" s="153"/>
      <c r="O222" s="153"/>
      <c r="P222" s="153"/>
      <c r="S222" s="153"/>
      <c r="V222" s="153"/>
      <c r="W222" s="153"/>
    </row>
    <row r="223">
      <c r="C223" s="274"/>
      <c r="D223" s="683"/>
      <c r="E223" s="153"/>
      <c r="H223" s="153"/>
      <c r="J223" s="153"/>
      <c r="M223" s="153"/>
      <c r="N223" s="153"/>
      <c r="O223" s="153"/>
      <c r="P223" s="153"/>
      <c r="S223" s="153"/>
      <c r="V223" s="153"/>
      <c r="W223" s="153"/>
    </row>
    <row r="224">
      <c r="C224" s="274"/>
      <c r="D224" s="683"/>
      <c r="E224" s="153"/>
      <c r="H224" s="153"/>
      <c r="J224" s="153"/>
      <c r="M224" s="153"/>
      <c r="N224" s="153"/>
      <c r="O224" s="153"/>
      <c r="P224" s="153"/>
      <c r="S224" s="153"/>
      <c r="V224" s="153"/>
      <c r="W224" s="153"/>
    </row>
    <row r="225">
      <c r="C225" s="274"/>
      <c r="D225" s="683"/>
      <c r="E225" s="153"/>
      <c r="H225" s="153"/>
      <c r="J225" s="153"/>
      <c r="M225" s="153"/>
      <c r="N225" s="153"/>
      <c r="O225" s="153"/>
      <c r="P225" s="153"/>
      <c r="S225" s="153"/>
      <c r="V225" s="153"/>
      <c r="W225" s="153"/>
    </row>
    <row r="226">
      <c r="C226" s="274"/>
      <c r="D226" s="683"/>
      <c r="E226" s="153"/>
      <c r="H226" s="153"/>
      <c r="J226" s="153"/>
      <c r="M226" s="153"/>
      <c r="N226" s="153"/>
      <c r="O226" s="153"/>
      <c r="P226" s="153"/>
      <c r="S226" s="153"/>
      <c r="V226" s="153"/>
      <c r="W226" s="153"/>
    </row>
    <row r="227">
      <c r="C227" s="274"/>
      <c r="D227" s="683"/>
      <c r="E227" s="153"/>
      <c r="H227" s="153"/>
      <c r="J227" s="153"/>
      <c r="M227" s="153"/>
      <c r="N227" s="153"/>
      <c r="O227" s="153"/>
      <c r="P227" s="153"/>
      <c r="S227" s="153"/>
      <c r="V227" s="153"/>
      <c r="W227" s="153"/>
    </row>
    <row r="228">
      <c r="C228" s="274"/>
      <c r="D228" s="683"/>
      <c r="E228" s="153"/>
      <c r="H228" s="153"/>
      <c r="J228" s="153"/>
      <c r="M228" s="153"/>
      <c r="N228" s="153"/>
      <c r="O228" s="153"/>
      <c r="P228" s="153"/>
      <c r="S228" s="153"/>
      <c r="V228" s="153"/>
      <c r="W228" s="153"/>
    </row>
    <row r="229">
      <c r="C229" s="274"/>
      <c r="D229" s="683"/>
      <c r="E229" s="153"/>
      <c r="H229" s="153"/>
      <c r="J229" s="153"/>
      <c r="M229" s="153"/>
      <c r="N229" s="153"/>
      <c r="O229" s="153"/>
      <c r="P229" s="153"/>
      <c r="S229" s="153"/>
      <c r="V229" s="153"/>
      <c r="W229" s="153"/>
    </row>
    <row r="230">
      <c r="C230" s="274"/>
      <c r="D230" s="683"/>
      <c r="E230" s="153"/>
      <c r="H230" s="153"/>
      <c r="J230" s="153"/>
      <c r="M230" s="153"/>
      <c r="N230" s="153"/>
      <c r="O230" s="153"/>
      <c r="P230" s="153"/>
      <c r="S230" s="153"/>
      <c r="V230" s="153"/>
      <c r="W230" s="153"/>
    </row>
    <row r="231">
      <c r="C231" s="274"/>
      <c r="D231" s="683"/>
      <c r="E231" s="153"/>
      <c r="H231" s="153"/>
      <c r="J231" s="153"/>
      <c r="M231" s="153"/>
      <c r="N231" s="153"/>
      <c r="O231" s="153"/>
      <c r="P231" s="153"/>
      <c r="S231" s="153"/>
      <c r="V231" s="153"/>
      <c r="W231" s="153"/>
    </row>
    <row r="232">
      <c r="C232" s="274"/>
      <c r="D232" s="683"/>
      <c r="E232" s="153"/>
      <c r="H232" s="153"/>
      <c r="J232" s="153"/>
      <c r="M232" s="153"/>
      <c r="N232" s="153"/>
      <c r="O232" s="153"/>
      <c r="P232" s="153"/>
      <c r="S232" s="153"/>
      <c r="V232" s="153"/>
      <c r="W232" s="153"/>
    </row>
    <row r="233">
      <c r="C233" s="274"/>
      <c r="D233" s="683"/>
      <c r="E233" s="153"/>
      <c r="H233" s="153"/>
      <c r="J233" s="153"/>
      <c r="M233" s="153"/>
      <c r="N233" s="153"/>
      <c r="O233" s="153"/>
      <c r="P233" s="153"/>
      <c r="S233" s="153"/>
      <c r="V233" s="153"/>
      <c r="W233" s="153"/>
    </row>
    <row r="234">
      <c r="C234" s="274"/>
      <c r="D234" s="683"/>
      <c r="E234" s="153"/>
      <c r="H234" s="153"/>
      <c r="J234" s="153"/>
      <c r="M234" s="153"/>
      <c r="N234" s="153"/>
      <c r="O234" s="153"/>
      <c r="P234" s="153"/>
      <c r="S234" s="153"/>
      <c r="V234" s="153"/>
      <c r="W234" s="153"/>
    </row>
    <row r="235">
      <c r="C235" s="274"/>
      <c r="D235" s="683"/>
      <c r="E235" s="153"/>
      <c r="H235" s="153"/>
      <c r="J235" s="153"/>
      <c r="M235" s="153"/>
      <c r="N235" s="153"/>
      <c r="O235" s="153"/>
      <c r="P235" s="153"/>
      <c r="S235" s="153"/>
      <c r="V235" s="153"/>
      <c r="W235" s="153"/>
    </row>
    <row r="236">
      <c r="C236" s="274"/>
      <c r="D236" s="683"/>
      <c r="E236" s="153"/>
      <c r="H236" s="153"/>
      <c r="J236" s="153"/>
      <c r="M236" s="153"/>
      <c r="N236" s="153"/>
      <c r="O236" s="153"/>
      <c r="P236" s="153"/>
      <c r="S236" s="153"/>
      <c r="V236" s="153"/>
      <c r="W236" s="153"/>
    </row>
    <row r="237">
      <c r="C237" s="274"/>
      <c r="D237" s="683"/>
      <c r="E237" s="153"/>
      <c r="H237" s="153"/>
      <c r="J237" s="153"/>
      <c r="M237" s="153"/>
      <c r="N237" s="153"/>
      <c r="O237" s="153"/>
      <c r="P237" s="153"/>
      <c r="S237" s="153"/>
      <c r="V237" s="153"/>
      <c r="W237" s="153"/>
    </row>
    <row r="238">
      <c r="C238" s="274"/>
      <c r="D238" s="683"/>
      <c r="E238" s="153"/>
      <c r="H238" s="153"/>
      <c r="J238" s="153"/>
      <c r="M238" s="153"/>
      <c r="N238" s="153"/>
      <c r="O238" s="153"/>
      <c r="P238" s="153"/>
      <c r="S238" s="153"/>
      <c r="V238" s="153"/>
      <c r="W238" s="153"/>
    </row>
    <row r="239">
      <c r="C239" s="274"/>
      <c r="D239" s="683"/>
      <c r="E239" s="153"/>
      <c r="H239" s="153"/>
      <c r="J239" s="153"/>
      <c r="M239" s="153"/>
      <c r="N239" s="153"/>
      <c r="O239" s="153"/>
      <c r="P239" s="153"/>
      <c r="S239" s="153"/>
      <c r="V239" s="153"/>
      <c r="W239" s="153"/>
    </row>
    <row r="240">
      <c r="C240" s="274"/>
      <c r="D240" s="683"/>
      <c r="E240" s="153"/>
      <c r="H240" s="153"/>
      <c r="J240" s="153"/>
      <c r="M240" s="153"/>
      <c r="N240" s="153"/>
      <c r="O240" s="153"/>
      <c r="P240" s="153"/>
      <c r="S240" s="153"/>
      <c r="V240" s="153"/>
      <c r="W240" s="153"/>
    </row>
    <row r="241">
      <c r="C241" s="274"/>
      <c r="D241" s="683"/>
      <c r="E241" s="153"/>
      <c r="H241" s="153"/>
      <c r="J241" s="153"/>
      <c r="M241" s="153"/>
      <c r="N241" s="153"/>
      <c r="O241" s="153"/>
      <c r="P241" s="153"/>
      <c r="S241" s="153"/>
      <c r="V241" s="153"/>
      <c r="W241" s="153"/>
    </row>
    <row r="242">
      <c r="C242" s="274"/>
      <c r="D242" s="683"/>
      <c r="E242" s="153"/>
      <c r="H242" s="153"/>
      <c r="J242" s="153"/>
      <c r="M242" s="153"/>
      <c r="N242" s="153"/>
      <c r="O242" s="153"/>
      <c r="P242" s="153"/>
      <c r="S242" s="153"/>
      <c r="V242" s="153"/>
      <c r="W242" s="153"/>
    </row>
    <row r="243">
      <c r="C243" s="274"/>
      <c r="D243" s="683"/>
      <c r="E243" s="153"/>
      <c r="H243" s="153"/>
      <c r="J243" s="153"/>
      <c r="M243" s="153"/>
      <c r="N243" s="153"/>
      <c r="O243" s="153"/>
      <c r="P243" s="153"/>
      <c r="S243" s="153"/>
      <c r="V243" s="153"/>
      <c r="W243" s="153"/>
    </row>
    <row r="244">
      <c r="C244" s="274"/>
      <c r="D244" s="683"/>
      <c r="E244" s="153"/>
      <c r="H244" s="153"/>
      <c r="J244" s="153"/>
      <c r="M244" s="153"/>
      <c r="N244" s="153"/>
      <c r="O244" s="153"/>
      <c r="P244" s="153"/>
      <c r="S244" s="153"/>
      <c r="V244" s="153"/>
      <c r="W244" s="153"/>
    </row>
    <row r="245">
      <c r="C245" s="274"/>
      <c r="D245" s="683"/>
      <c r="E245" s="153"/>
      <c r="H245" s="153"/>
      <c r="J245" s="153"/>
      <c r="M245" s="153"/>
      <c r="N245" s="153"/>
      <c r="O245" s="153"/>
      <c r="P245" s="153"/>
      <c r="S245" s="153"/>
      <c r="V245" s="153"/>
      <c r="W245" s="153"/>
    </row>
    <row r="246">
      <c r="C246" s="274"/>
      <c r="D246" s="683"/>
      <c r="E246" s="153"/>
      <c r="H246" s="153"/>
      <c r="J246" s="153"/>
      <c r="M246" s="153"/>
      <c r="N246" s="153"/>
      <c r="O246" s="153"/>
      <c r="P246" s="153"/>
      <c r="S246" s="153"/>
      <c r="V246" s="153"/>
      <c r="W246" s="153"/>
    </row>
    <row r="247">
      <c r="C247" s="274"/>
      <c r="D247" s="683"/>
      <c r="E247" s="153"/>
      <c r="H247" s="153"/>
      <c r="J247" s="153"/>
      <c r="M247" s="153"/>
      <c r="N247" s="153"/>
      <c r="O247" s="153"/>
      <c r="P247" s="153"/>
      <c r="S247" s="153"/>
      <c r="V247" s="153"/>
      <c r="W247" s="153"/>
    </row>
    <row r="248">
      <c r="C248" s="274"/>
      <c r="D248" s="683"/>
      <c r="E248" s="153"/>
      <c r="H248" s="153"/>
      <c r="J248" s="153"/>
      <c r="M248" s="153"/>
      <c r="N248" s="153"/>
      <c r="O248" s="153"/>
      <c r="P248" s="153"/>
      <c r="S248" s="153"/>
      <c r="V248" s="153"/>
      <c r="W248" s="153"/>
    </row>
    <row r="249">
      <c r="C249" s="274"/>
      <c r="D249" s="683"/>
      <c r="E249" s="153"/>
      <c r="H249" s="153"/>
      <c r="J249" s="153"/>
      <c r="M249" s="153"/>
      <c r="N249" s="153"/>
      <c r="O249" s="153"/>
      <c r="P249" s="153"/>
      <c r="S249" s="153"/>
      <c r="V249" s="153"/>
      <c r="W249" s="153"/>
    </row>
    <row r="250">
      <c r="C250" s="274"/>
      <c r="D250" s="683"/>
      <c r="E250" s="153"/>
      <c r="H250" s="153"/>
      <c r="J250" s="153"/>
      <c r="M250" s="153"/>
      <c r="N250" s="153"/>
      <c r="O250" s="153"/>
      <c r="P250" s="153"/>
      <c r="S250" s="153"/>
      <c r="V250" s="153"/>
      <c r="W250" s="153"/>
    </row>
    <row r="251">
      <c r="C251" s="274"/>
      <c r="D251" s="683"/>
      <c r="E251" s="153"/>
      <c r="H251" s="153"/>
      <c r="J251" s="153"/>
      <c r="M251" s="153"/>
      <c r="N251" s="153"/>
      <c r="O251" s="153"/>
      <c r="P251" s="153"/>
      <c r="S251" s="153"/>
      <c r="V251" s="153"/>
      <c r="W251" s="153"/>
    </row>
    <row r="252">
      <c r="C252" s="274"/>
      <c r="D252" s="683"/>
      <c r="E252" s="153"/>
      <c r="H252" s="153"/>
      <c r="J252" s="153"/>
      <c r="M252" s="153"/>
      <c r="N252" s="153"/>
      <c r="O252" s="153"/>
      <c r="P252" s="153"/>
      <c r="S252" s="153"/>
      <c r="V252" s="153"/>
      <c r="W252" s="153"/>
    </row>
    <row r="253">
      <c r="C253" s="274"/>
      <c r="D253" s="683"/>
      <c r="E253" s="153"/>
      <c r="H253" s="153"/>
      <c r="J253" s="153"/>
      <c r="M253" s="153"/>
      <c r="N253" s="153"/>
      <c r="O253" s="153"/>
      <c r="P253" s="153"/>
      <c r="S253" s="153"/>
      <c r="V253" s="153"/>
      <c r="W253" s="153"/>
    </row>
    <row r="254">
      <c r="C254" s="274"/>
      <c r="D254" s="683"/>
      <c r="E254" s="153"/>
      <c r="H254" s="153"/>
      <c r="J254" s="153"/>
      <c r="M254" s="153"/>
      <c r="N254" s="153"/>
      <c r="O254" s="153"/>
      <c r="P254" s="153"/>
      <c r="S254" s="153"/>
      <c r="V254" s="153"/>
      <c r="W254" s="153"/>
    </row>
    <row r="255">
      <c r="C255" s="274"/>
      <c r="D255" s="683"/>
      <c r="E255" s="153"/>
      <c r="H255" s="153"/>
      <c r="J255" s="153"/>
      <c r="M255" s="153"/>
      <c r="N255" s="153"/>
      <c r="O255" s="153"/>
      <c r="P255" s="153"/>
      <c r="S255" s="153"/>
      <c r="V255" s="153"/>
      <c r="W255" s="153"/>
    </row>
    <row r="256">
      <c r="C256" s="274"/>
      <c r="D256" s="683"/>
      <c r="E256" s="153"/>
      <c r="H256" s="153"/>
      <c r="J256" s="153"/>
      <c r="M256" s="153"/>
      <c r="N256" s="153"/>
      <c r="O256" s="153"/>
      <c r="P256" s="153"/>
      <c r="S256" s="153"/>
      <c r="V256" s="153"/>
      <c r="W256" s="153"/>
    </row>
    <row r="257">
      <c r="C257" s="274"/>
      <c r="D257" s="683"/>
      <c r="E257" s="153"/>
      <c r="H257" s="153"/>
      <c r="J257" s="153"/>
      <c r="M257" s="153"/>
      <c r="N257" s="153"/>
      <c r="O257" s="153"/>
      <c r="P257" s="153"/>
      <c r="S257" s="153"/>
      <c r="V257" s="153"/>
      <c r="W257" s="153"/>
    </row>
    <row r="258">
      <c r="C258" s="274"/>
      <c r="D258" s="683"/>
      <c r="E258" s="153"/>
      <c r="H258" s="153"/>
      <c r="J258" s="153"/>
      <c r="M258" s="153"/>
      <c r="N258" s="153"/>
      <c r="O258" s="153"/>
      <c r="P258" s="153"/>
      <c r="S258" s="153"/>
      <c r="V258" s="153"/>
      <c r="W258" s="153"/>
    </row>
    <row r="259">
      <c r="C259" s="274"/>
      <c r="D259" s="683"/>
      <c r="E259" s="153"/>
      <c r="H259" s="153"/>
      <c r="J259" s="153"/>
      <c r="M259" s="153"/>
      <c r="N259" s="153"/>
      <c r="O259" s="153"/>
      <c r="P259" s="153"/>
      <c r="S259" s="153"/>
      <c r="V259" s="153"/>
      <c r="W259" s="153"/>
    </row>
    <row r="260">
      <c r="C260" s="274"/>
      <c r="D260" s="683"/>
      <c r="E260" s="153"/>
      <c r="H260" s="153"/>
      <c r="J260" s="153"/>
      <c r="M260" s="153"/>
      <c r="N260" s="153"/>
      <c r="O260" s="153"/>
      <c r="P260" s="153"/>
      <c r="S260" s="153"/>
      <c r="V260" s="153"/>
      <c r="W260" s="153"/>
    </row>
    <row r="261">
      <c r="C261" s="274"/>
      <c r="D261" s="683"/>
      <c r="E261" s="153"/>
      <c r="H261" s="153"/>
      <c r="J261" s="153"/>
      <c r="M261" s="153"/>
      <c r="N261" s="153"/>
      <c r="O261" s="153"/>
      <c r="P261" s="153"/>
      <c r="S261" s="153"/>
      <c r="V261" s="153"/>
      <c r="W261" s="153"/>
    </row>
    <row r="262">
      <c r="C262" s="274"/>
      <c r="D262" s="683"/>
      <c r="E262" s="153"/>
      <c r="H262" s="153"/>
      <c r="J262" s="153"/>
      <c r="M262" s="153"/>
      <c r="N262" s="153"/>
      <c r="O262" s="153"/>
      <c r="P262" s="153"/>
      <c r="S262" s="153"/>
      <c r="V262" s="153"/>
      <c r="W262" s="153"/>
    </row>
    <row r="263">
      <c r="C263" s="274"/>
      <c r="D263" s="683"/>
      <c r="E263" s="153"/>
      <c r="H263" s="153"/>
      <c r="J263" s="153"/>
      <c r="M263" s="153"/>
      <c r="N263" s="153"/>
      <c r="O263" s="153"/>
      <c r="P263" s="153"/>
      <c r="S263" s="153"/>
      <c r="V263" s="153"/>
      <c r="W263" s="153"/>
    </row>
    <row r="264">
      <c r="C264" s="274"/>
      <c r="D264" s="683"/>
      <c r="E264" s="153"/>
      <c r="H264" s="153"/>
      <c r="J264" s="153"/>
      <c r="M264" s="153"/>
      <c r="N264" s="153"/>
      <c r="O264" s="153"/>
      <c r="P264" s="153"/>
      <c r="S264" s="153"/>
      <c r="V264" s="153"/>
      <c r="W264" s="153"/>
    </row>
    <row r="265">
      <c r="C265" s="274"/>
      <c r="D265" s="683"/>
      <c r="E265" s="153"/>
      <c r="H265" s="153"/>
      <c r="J265" s="153"/>
      <c r="M265" s="153"/>
      <c r="N265" s="153"/>
      <c r="O265" s="153"/>
      <c r="P265" s="153"/>
      <c r="S265" s="153"/>
      <c r="V265" s="153"/>
      <c r="W265" s="153"/>
    </row>
    <row r="266">
      <c r="C266" s="274"/>
      <c r="D266" s="683"/>
      <c r="E266" s="153"/>
      <c r="H266" s="153"/>
      <c r="J266" s="153"/>
      <c r="M266" s="153"/>
      <c r="N266" s="153"/>
      <c r="O266" s="153"/>
      <c r="P266" s="153"/>
      <c r="S266" s="153"/>
      <c r="V266" s="153"/>
      <c r="W266" s="153"/>
    </row>
    <row r="267">
      <c r="C267" s="274"/>
      <c r="D267" s="683"/>
      <c r="E267" s="153"/>
      <c r="H267" s="153"/>
      <c r="J267" s="153"/>
      <c r="M267" s="153"/>
      <c r="N267" s="153"/>
      <c r="O267" s="153"/>
      <c r="P267" s="153"/>
      <c r="S267" s="153"/>
      <c r="V267" s="153"/>
      <c r="W267" s="153"/>
    </row>
    <row r="268">
      <c r="C268" s="274"/>
      <c r="D268" s="683"/>
      <c r="E268" s="153"/>
      <c r="H268" s="153"/>
      <c r="J268" s="153"/>
      <c r="M268" s="153"/>
      <c r="N268" s="153"/>
      <c r="O268" s="153"/>
      <c r="P268" s="153"/>
      <c r="S268" s="153"/>
      <c r="V268" s="153"/>
      <c r="W268" s="153"/>
    </row>
    <row r="269">
      <c r="C269" s="274"/>
      <c r="D269" s="683"/>
      <c r="E269" s="153"/>
      <c r="H269" s="153"/>
      <c r="J269" s="153"/>
      <c r="M269" s="153"/>
      <c r="N269" s="153"/>
      <c r="O269" s="153"/>
      <c r="P269" s="153"/>
      <c r="S269" s="153"/>
      <c r="V269" s="153"/>
      <c r="W269" s="153"/>
    </row>
    <row r="270">
      <c r="C270" s="274"/>
      <c r="D270" s="683"/>
      <c r="E270" s="153"/>
      <c r="H270" s="153"/>
      <c r="J270" s="153"/>
      <c r="M270" s="153"/>
      <c r="N270" s="153"/>
      <c r="O270" s="153"/>
      <c r="P270" s="153"/>
      <c r="S270" s="153"/>
      <c r="V270" s="153"/>
      <c r="W270" s="153"/>
    </row>
    <row r="271">
      <c r="C271" s="274"/>
      <c r="D271" s="683"/>
      <c r="E271" s="153"/>
      <c r="H271" s="153"/>
      <c r="J271" s="153"/>
      <c r="M271" s="153"/>
      <c r="N271" s="153"/>
      <c r="O271" s="153"/>
      <c r="P271" s="153"/>
      <c r="S271" s="153"/>
      <c r="V271" s="153"/>
      <c r="W271" s="153"/>
    </row>
    <row r="272">
      <c r="C272" s="274"/>
      <c r="D272" s="683"/>
      <c r="E272" s="153"/>
      <c r="H272" s="153"/>
      <c r="J272" s="153"/>
      <c r="M272" s="153"/>
      <c r="N272" s="153"/>
      <c r="O272" s="153"/>
      <c r="P272" s="153"/>
      <c r="S272" s="153"/>
      <c r="V272" s="153"/>
      <c r="W272" s="153"/>
    </row>
    <row r="273">
      <c r="C273" s="274"/>
      <c r="D273" s="683"/>
      <c r="E273" s="153"/>
      <c r="H273" s="153"/>
      <c r="J273" s="153"/>
      <c r="M273" s="153"/>
      <c r="N273" s="153"/>
      <c r="O273" s="153"/>
      <c r="P273" s="153"/>
      <c r="S273" s="153"/>
      <c r="V273" s="153"/>
      <c r="W273" s="153"/>
    </row>
    <row r="274">
      <c r="C274" s="274"/>
      <c r="D274" s="683"/>
      <c r="E274" s="153"/>
      <c r="H274" s="153"/>
      <c r="J274" s="153"/>
      <c r="M274" s="153"/>
      <c r="N274" s="153"/>
      <c r="O274" s="153"/>
      <c r="P274" s="153"/>
      <c r="S274" s="153"/>
      <c r="V274" s="153"/>
      <c r="W274" s="153"/>
    </row>
    <row r="275">
      <c r="C275" s="274"/>
      <c r="D275" s="683"/>
      <c r="E275" s="153"/>
      <c r="H275" s="153"/>
      <c r="J275" s="153"/>
      <c r="M275" s="153"/>
      <c r="N275" s="153"/>
      <c r="O275" s="153"/>
      <c r="P275" s="153"/>
      <c r="S275" s="153"/>
      <c r="V275" s="153"/>
      <c r="W275" s="153"/>
    </row>
    <row r="276">
      <c r="C276" s="274"/>
      <c r="D276" s="683"/>
      <c r="E276" s="153"/>
      <c r="H276" s="153"/>
      <c r="J276" s="153"/>
      <c r="M276" s="153"/>
      <c r="N276" s="153"/>
      <c r="O276" s="153"/>
      <c r="P276" s="153"/>
      <c r="S276" s="153"/>
      <c r="V276" s="153"/>
      <c r="W276" s="153"/>
    </row>
    <row r="277">
      <c r="C277" s="274"/>
      <c r="D277" s="683"/>
      <c r="E277" s="153"/>
      <c r="H277" s="153"/>
      <c r="J277" s="153"/>
      <c r="M277" s="153"/>
      <c r="N277" s="153"/>
      <c r="O277" s="153"/>
      <c r="P277" s="153"/>
      <c r="S277" s="153"/>
      <c r="V277" s="153"/>
      <c r="W277" s="153"/>
    </row>
    <row r="278">
      <c r="C278" s="274"/>
      <c r="D278" s="683"/>
      <c r="E278" s="153"/>
      <c r="H278" s="153"/>
      <c r="J278" s="153"/>
      <c r="M278" s="153"/>
      <c r="N278" s="153"/>
      <c r="O278" s="153"/>
      <c r="P278" s="153"/>
      <c r="S278" s="153"/>
      <c r="V278" s="153"/>
      <c r="W278" s="153"/>
    </row>
    <row r="279">
      <c r="C279" s="274"/>
      <c r="D279" s="683"/>
      <c r="E279" s="153"/>
      <c r="H279" s="153"/>
      <c r="J279" s="153"/>
      <c r="M279" s="153"/>
      <c r="N279" s="153"/>
      <c r="O279" s="153"/>
      <c r="P279" s="153"/>
      <c r="S279" s="153"/>
      <c r="V279" s="153"/>
      <c r="W279" s="153"/>
    </row>
    <row r="280">
      <c r="C280" s="274"/>
      <c r="D280" s="683"/>
      <c r="E280" s="153"/>
      <c r="H280" s="153"/>
      <c r="J280" s="153"/>
      <c r="M280" s="153"/>
      <c r="N280" s="153"/>
      <c r="O280" s="153"/>
      <c r="P280" s="153"/>
      <c r="S280" s="153"/>
      <c r="V280" s="153"/>
      <c r="W280" s="153"/>
    </row>
    <row r="281">
      <c r="C281" s="274"/>
      <c r="D281" s="683"/>
      <c r="E281" s="153"/>
      <c r="H281" s="153"/>
      <c r="J281" s="153"/>
      <c r="M281" s="153"/>
      <c r="N281" s="153"/>
      <c r="O281" s="153"/>
      <c r="P281" s="153"/>
      <c r="S281" s="153"/>
      <c r="V281" s="153"/>
      <c r="W281" s="153"/>
    </row>
    <row r="282">
      <c r="C282" s="274"/>
      <c r="D282" s="683"/>
      <c r="E282" s="153"/>
      <c r="H282" s="153"/>
      <c r="J282" s="153"/>
      <c r="M282" s="153"/>
      <c r="N282" s="153"/>
      <c r="O282" s="153"/>
      <c r="P282" s="153"/>
      <c r="S282" s="153"/>
      <c r="V282" s="153"/>
      <c r="W282" s="153"/>
    </row>
    <row r="283">
      <c r="C283" s="274"/>
      <c r="D283" s="683"/>
      <c r="E283" s="153"/>
      <c r="H283" s="153"/>
      <c r="J283" s="153"/>
      <c r="M283" s="153"/>
      <c r="N283" s="153"/>
      <c r="O283" s="153"/>
      <c r="P283" s="153"/>
      <c r="S283" s="153"/>
      <c r="V283" s="153"/>
      <c r="W283" s="153"/>
    </row>
    <row r="284">
      <c r="C284" s="274"/>
      <c r="D284" s="683"/>
      <c r="E284" s="153"/>
      <c r="H284" s="153"/>
      <c r="J284" s="153"/>
      <c r="M284" s="153"/>
      <c r="N284" s="153"/>
      <c r="O284" s="153"/>
      <c r="P284" s="153"/>
      <c r="S284" s="153"/>
      <c r="V284" s="153"/>
      <c r="W284" s="153"/>
    </row>
    <row r="285">
      <c r="C285" s="274"/>
      <c r="D285" s="683"/>
      <c r="E285" s="153"/>
      <c r="H285" s="153"/>
      <c r="J285" s="153"/>
      <c r="M285" s="153"/>
      <c r="N285" s="153"/>
      <c r="O285" s="153"/>
      <c r="P285" s="153"/>
      <c r="S285" s="153"/>
      <c r="V285" s="153"/>
      <c r="W285" s="153"/>
    </row>
    <row r="286">
      <c r="C286" s="274"/>
      <c r="D286" s="683"/>
      <c r="E286" s="153"/>
      <c r="H286" s="153"/>
      <c r="J286" s="153"/>
      <c r="M286" s="153"/>
      <c r="N286" s="153"/>
      <c r="O286" s="153"/>
      <c r="P286" s="153"/>
      <c r="S286" s="153"/>
      <c r="V286" s="153"/>
      <c r="W286" s="153"/>
    </row>
    <row r="287">
      <c r="C287" s="274"/>
      <c r="D287" s="683"/>
      <c r="E287" s="153"/>
      <c r="H287" s="153"/>
      <c r="J287" s="153"/>
      <c r="M287" s="153"/>
      <c r="N287" s="153"/>
      <c r="O287" s="153"/>
      <c r="P287" s="153"/>
      <c r="S287" s="153"/>
      <c r="V287" s="153"/>
      <c r="W287" s="153"/>
    </row>
    <row r="288">
      <c r="C288" s="274"/>
      <c r="D288" s="683"/>
      <c r="E288" s="153"/>
      <c r="H288" s="153"/>
      <c r="J288" s="153"/>
      <c r="M288" s="153"/>
      <c r="N288" s="153"/>
      <c r="O288" s="153"/>
      <c r="P288" s="153"/>
      <c r="S288" s="153"/>
      <c r="V288" s="153"/>
      <c r="W288" s="153"/>
    </row>
    <row r="289">
      <c r="C289" s="274"/>
      <c r="D289" s="683"/>
      <c r="E289" s="153"/>
      <c r="H289" s="153"/>
      <c r="J289" s="153"/>
      <c r="M289" s="153"/>
      <c r="N289" s="153"/>
      <c r="O289" s="153"/>
      <c r="P289" s="153"/>
      <c r="S289" s="153"/>
      <c r="V289" s="153"/>
      <c r="W289" s="153"/>
    </row>
    <row r="290">
      <c r="C290" s="274"/>
      <c r="D290" s="683"/>
      <c r="E290" s="153"/>
      <c r="H290" s="153"/>
      <c r="J290" s="153"/>
      <c r="M290" s="153"/>
      <c r="N290" s="153"/>
      <c r="O290" s="153"/>
      <c r="P290" s="153"/>
      <c r="S290" s="153"/>
      <c r="V290" s="153"/>
      <c r="W290" s="153"/>
    </row>
    <row r="291">
      <c r="C291" s="274"/>
      <c r="D291" s="683"/>
      <c r="E291" s="153"/>
      <c r="H291" s="153"/>
      <c r="J291" s="153"/>
      <c r="M291" s="153"/>
      <c r="N291" s="153"/>
      <c r="O291" s="153"/>
      <c r="P291" s="153"/>
      <c r="S291" s="153"/>
      <c r="V291" s="153"/>
      <c r="W291" s="153"/>
    </row>
    <row r="292">
      <c r="C292" s="274"/>
      <c r="D292" s="683"/>
      <c r="E292" s="153"/>
      <c r="H292" s="153"/>
      <c r="J292" s="153"/>
      <c r="M292" s="153"/>
      <c r="N292" s="153"/>
      <c r="O292" s="153"/>
      <c r="P292" s="153"/>
      <c r="S292" s="153"/>
      <c r="V292" s="153"/>
      <c r="W292" s="153"/>
    </row>
    <row r="293">
      <c r="C293" s="274"/>
      <c r="D293" s="683"/>
      <c r="E293" s="153"/>
      <c r="H293" s="153"/>
      <c r="J293" s="153"/>
      <c r="M293" s="153"/>
      <c r="N293" s="153"/>
      <c r="O293" s="153"/>
      <c r="P293" s="153"/>
      <c r="S293" s="153"/>
      <c r="V293" s="153"/>
      <c r="W293" s="153"/>
    </row>
    <row r="294">
      <c r="C294" s="274"/>
      <c r="D294" s="683"/>
      <c r="E294" s="153"/>
      <c r="H294" s="153"/>
      <c r="J294" s="153"/>
      <c r="M294" s="153"/>
      <c r="N294" s="153"/>
      <c r="O294" s="153"/>
      <c r="P294" s="153"/>
      <c r="S294" s="153"/>
      <c r="V294" s="153"/>
      <c r="W294" s="153"/>
    </row>
    <row r="295">
      <c r="C295" s="274"/>
      <c r="D295" s="683"/>
      <c r="E295" s="153"/>
      <c r="H295" s="153"/>
      <c r="J295" s="153"/>
      <c r="M295" s="153"/>
      <c r="N295" s="153"/>
      <c r="O295" s="153"/>
      <c r="P295" s="153"/>
      <c r="S295" s="153"/>
      <c r="V295" s="153"/>
      <c r="W295" s="153"/>
    </row>
    <row r="296">
      <c r="C296" s="274"/>
      <c r="D296" s="683"/>
      <c r="E296" s="153"/>
      <c r="H296" s="153"/>
      <c r="J296" s="153"/>
      <c r="M296" s="153"/>
      <c r="N296" s="153"/>
      <c r="O296" s="153"/>
      <c r="P296" s="153"/>
      <c r="S296" s="153"/>
      <c r="V296" s="153"/>
      <c r="W296" s="153"/>
    </row>
    <row r="297">
      <c r="C297" s="274"/>
      <c r="D297" s="683"/>
      <c r="E297" s="153"/>
      <c r="H297" s="153"/>
      <c r="J297" s="153"/>
      <c r="M297" s="153"/>
      <c r="N297" s="153"/>
      <c r="O297" s="153"/>
      <c r="P297" s="153"/>
      <c r="S297" s="153"/>
      <c r="V297" s="153"/>
      <c r="W297" s="153"/>
    </row>
    <row r="298">
      <c r="C298" s="274"/>
      <c r="D298" s="683"/>
      <c r="E298" s="153"/>
      <c r="H298" s="153"/>
      <c r="J298" s="153"/>
      <c r="M298" s="153"/>
      <c r="N298" s="153"/>
      <c r="O298" s="153"/>
      <c r="P298" s="153"/>
      <c r="S298" s="153"/>
      <c r="V298" s="153"/>
      <c r="W298" s="153"/>
    </row>
    <row r="299">
      <c r="C299" s="274"/>
      <c r="D299" s="683"/>
      <c r="E299" s="153"/>
      <c r="H299" s="153"/>
      <c r="J299" s="153"/>
      <c r="M299" s="153"/>
      <c r="N299" s="153"/>
      <c r="O299" s="153"/>
      <c r="P299" s="153"/>
      <c r="S299" s="153"/>
      <c r="V299" s="153"/>
      <c r="W299" s="153"/>
    </row>
    <row r="300">
      <c r="C300" s="274"/>
      <c r="D300" s="683"/>
      <c r="E300" s="153"/>
      <c r="H300" s="153"/>
      <c r="J300" s="153"/>
      <c r="M300" s="153"/>
      <c r="N300" s="153"/>
      <c r="O300" s="153"/>
      <c r="P300" s="153"/>
      <c r="S300" s="153"/>
      <c r="V300" s="153"/>
      <c r="W300" s="153"/>
    </row>
    <row r="301">
      <c r="C301" s="274"/>
      <c r="D301" s="683"/>
      <c r="E301" s="153"/>
      <c r="H301" s="153"/>
      <c r="J301" s="153"/>
      <c r="M301" s="153"/>
      <c r="N301" s="153"/>
      <c r="O301" s="153"/>
      <c r="P301" s="153"/>
      <c r="S301" s="153"/>
      <c r="V301" s="153"/>
      <c r="W301" s="153"/>
    </row>
    <row r="302">
      <c r="C302" s="274"/>
      <c r="D302" s="683"/>
      <c r="E302" s="153"/>
      <c r="H302" s="153"/>
      <c r="J302" s="153"/>
      <c r="M302" s="153"/>
      <c r="N302" s="153"/>
      <c r="O302" s="153"/>
      <c r="P302" s="153"/>
      <c r="S302" s="153"/>
      <c r="V302" s="153"/>
      <c r="W302" s="153"/>
    </row>
    <row r="303">
      <c r="C303" s="274"/>
      <c r="D303" s="683"/>
      <c r="E303" s="153"/>
      <c r="H303" s="153"/>
      <c r="J303" s="153"/>
      <c r="M303" s="153"/>
      <c r="N303" s="153"/>
      <c r="O303" s="153"/>
      <c r="P303" s="153"/>
      <c r="S303" s="153"/>
      <c r="V303" s="153"/>
      <c r="W303" s="153"/>
    </row>
    <row r="304">
      <c r="C304" s="274"/>
      <c r="D304" s="683"/>
      <c r="E304" s="153"/>
      <c r="H304" s="153"/>
      <c r="J304" s="153"/>
      <c r="M304" s="153"/>
      <c r="N304" s="153"/>
      <c r="O304" s="153"/>
      <c r="P304" s="153"/>
      <c r="S304" s="153"/>
      <c r="V304" s="153"/>
      <c r="W304" s="153"/>
    </row>
    <row r="305">
      <c r="C305" s="274"/>
      <c r="D305" s="683"/>
      <c r="E305" s="153"/>
      <c r="H305" s="153"/>
      <c r="J305" s="153"/>
      <c r="M305" s="153"/>
      <c r="N305" s="153"/>
      <c r="O305" s="153"/>
      <c r="P305" s="153"/>
      <c r="S305" s="153"/>
      <c r="V305" s="153"/>
      <c r="W305" s="153"/>
    </row>
    <row r="306">
      <c r="C306" s="274"/>
      <c r="D306" s="683"/>
      <c r="E306" s="153"/>
      <c r="H306" s="153"/>
      <c r="J306" s="153"/>
      <c r="M306" s="153"/>
      <c r="N306" s="153"/>
      <c r="O306" s="153"/>
      <c r="P306" s="153"/>
      <c r="S306" s="153"/>
      <c r="V306" s="153"/>
      <c r="W306" s="153"/>
    </row>
    <row r="307">
      <c r="C307" s="274"/>
      <c r="D307" s="683"/>
      <c r="E307" s="153"/>
      <c r="H307" s="153"/>
      <c r="J307" s="153"/>
      <c r="M307" s="153"/>
      <c r="N307" s="153"/>
      <c r="O307" s="153"/>
      <c r="P307" s="153"/>
      <c r="S307" s="153"/>
      <c r="V307" s="153"/>
      <c r="W307" s="153"/>
    </row>
    <row r="308">
      <c r="C308" s="274"/>
      <c r="D308" s="683"/>
      <c r="E308" s="153"/>
      <c r="H308" s="153"/>
      <c r="J308" s="153"/>
      <c r="M308" s="153"/>
      <c r="N308" s="153"/>
      <c r="O308" s="153"/>
      <c r="P308" s="153"/>
      <c r="S308" s="153"/>
      <c r="V308" s="153"/>
      <c r="W308" s="153"/>
    </row>
    <row r="309">
      <c r="C309" s="274"/>
      <c r="D309" s="683"/>
      <c r="E309" s="153"/>
      <c r="H309" s="153"/>
      <c r="J309" s="153"/>
      <c r="M309" s="153"/>
      <c r="N309" s="153"/>
      <c r="O309" s="153"/>
      <c r="P309" s="153"/>
      <c r="S309" s="153"/>
      <c r="V309" s="153"/>
      <c r="W309" s="153"/>
    </row>
    <row r="310">
      <c r="C310" s="274"/>
      <c r="D310" s="683"/>
      <c r="E310" s="153"/>
      <c r="H310" s="153"/>
      <c r="J310" s="153"/>
      <c r="M310" s="153"/>
      <c r="N310" s="153"/>
      <c r="O310" s="153"/>
      <c r="P310" s="153"/>
      <c r="S310" s="153"/>
      <c r="V310" s="153"/>
      <c r="W310" s="153"/>
    </row>
    <row r="311">
      <c r="C311" s="274"/>
      <c r="D311" s="683"/>
      <c r="E311" s="153"/>
      <c r="H311" s="153"/>
      <c r="J311" s="153"/>
      <c r="M311" s="153"/>
      <c r="N311" s="153"/>
      <c r="O311" s="153"/>
      <c r="P311" s="153"/>
      <c r="S311" s="153"/>
      <c r="V311" s="153"/>
      <c r="W311" s="153"/>
    </row>
    <row r="312">
      <c r="C312" s="274"/>
      <c r="D312" s="683"/>
      <c r="E312" s="153"/>
      <c r="H312" s="153"/>
      <c r="J312" s="153"/>
      <c r="M312" s="153"/>
      <c r="N312" s="153"/>
      <c r="O312" s="153"/>
      <c r="P312" s="153"/>
      <c r="S312" s="153"/>
      <c r="V312" s="153"/>
      <c r="W312" s="153"/>
    </row>
    <row r="313">
      <c r="C313" s="274"/>
      <c r="D313" s="683"/>
      <c r="E313" s="153"/>
      <c r="H313" s="153"/>
      <c r="J313" s="153"/>
      <c r="M313" s="153"/>
      <c r="N313" s="153"/>
      <c r="O313" s="153"/>
      <c r="P313" s="153"/>
      <c r="S313" s="153"/>
      <c r="V313" s="153"/>
      <c r="W313" s="153"/>
    </row>
    <row r="314">
      <c r="C314" s="274"/>
      <c r="D314" s="683"/>
      <c r="E314" s="153"/>
      <c r="H314" s="153"/>
      <c r="J314" s="153"/>
      <c r="M314" s="153"/>
      <c r="N314" s="153"/>
      <c r="O314" s="153"/>
      <c r="P314" s="153"/>
      <c r="S314" s="153"/>
      <c r="V314" s="153"/>
      <c r="W314" s="153"/>
    </row>
    <row r="315">
      <c r="C315" s="274"/>
      <c r="D315" s="683"/>
      <c r="E315" s="153"/>
      <c r="H315" s="153"/>
      <c r="J315" s="153"/>
      <c r="M315" s="153"/>
      <c r="N315" s="153"/>
      <c r="O315" s="153"/>
      <c r="P315" s="153"/>
      <c r="S315" s="153"/>
      <c r="V315" s="153"/>
      <c r="W315" s="153"/>
    </row>
    <row r="316">
      <c r="C316" s="274"/>
      <c r="D316" s="683"/>
      <c r="E316" s="153"/>
      <c r="H316" s="153"/>
      <c r="J316" s="153"/>
      <c r="M316" s="153"/>
      <c r="N316" s="153"/>
      <c r="O316" s="153"/>
      <c r="P316" s="153"/>
      <c r="S316" s="153"/>
      <c r="V316" s="153"/>
      <c r="W316" s="153"/>
    </row>
    <row r="317">
      <c r="C317" s="274"/>
      <c r="D317" s="683"/>
      <c r="E317" s="153"/>
      <c r="H317" s="153"/>
      <c r="J317" s="153"/>
      <c r="M317" s="153"/>
      <c r="N317" s="153"/>
      <c r="O317" s="153"/>
      <c r="P317" s="153"/>
      <c r="S317" s="153"/>
      <c r="V317" s="153"/>
      <c r="W317" s="153"/>
    </row>
    <row r="318">
      <c r="C318" s="274"/>
      <c r="D318" s="683"/>
      <c r="E318" s="153"/>
      <c r="H318" s="153"/>
      <c r="J318" s="153"/>
      <c r="M318" s="153"/>
      <c r="N318" s="153"/>
      <c r="O318" s="153"/>
      <c r="P318" s="153"/>
      <c r="S318" s="153"/>
      <c r="V318" s="153"/>
      <c r="W318" s="153"/>
    </row>
    <row r="319">
      <c r="C319" s="274"/>
      <c r="D319" s="683"/>
      <c r="E319" s="153"/>
      <c r="H319" s="153"/>
      <c r="J319" s="153"/>
      <c r="M319" s="153"/>
      <c r="N319" s="153"/>
      <c r="O319" s="153"/>
      <c r="P319" s="153"/>
      <c r="S319" s="153"/>
      <c r="V319" s="153"/>
      <c r="W319" s="153"/>
    </row>
    <row r="320">
      <c r="C320" s="274"/>
      <c r="D320" s="683"/>
      <c r="E320" s="153"/>
      <c r="H320" s="153"/>
      <c r="J320" s="153"/>
      <c r="M320" s="153"/>
      <c r="N320" s="153"/>
      <c r="O320" s="153"/>
      <c r="P320" s="153"/>
      <c r="S320" s="153"/>
      <c r="V320" s="153"/>
      <c r="W320" s="153"/>
    </row>
    <row r="321">
      <c r="C321" s="274"/>
      <c r="D321" s="683"/>
      <c r="E321" s="153"/>
      <c r="H321" s="153"/>
      <c r="J321" s="153"/>
      <c r="M321" s="153"/>
      <c r="N321" s="153"/>
      <c r="O321" s="153"/>
      <c r="P321" s="153"/>
      <c r="S321" s="153"/>
      <c r="V321" s="153"/>
      <c r="W321" s="153"/>
    </row>
    <row r="322">
      <c r="C322" s="274"/>
      <c r="D322" s="683"/>
      <c r="E322" s="153"/>
      <c r="H322" s="153"/>
      <c r="J322" s="153"/>
      <c r="M322" s="153"/>
      <c r="N322" s="153"/>
      <c r="O322" s="153"/>
      <c r="P322" s="153"/>
      <c r="S322" s="153"/>
      <c r="V322" s="153"/>
      <c r="W322" s="153"/>
    </row>
    <row r="323">
      <c r="C323" s="274"/>
      <c r="D323" s="683"/>
      <c r="E323" s="153"/>
      <c r="H323" s="153"/>
      <c r="J323" s="153"/>
      <c r="M323" s="153"/>
      <c r="N323" s="153"/>
      <c r="O323" s="153"/>
      <c r="P323" s="153"/>
      <c r="S323" s="153"/>
      <c r="V323" s="153"/>
      <c r="W323" s="153"/>
    </row>
    <row r="324">
      <c r="C324" s="274"/>
      <c r="D324" s="683"/>
      <c r="E324" s="153"/>
      <c r="H324" s="153"/>
      <c r="J324" s="153"/>
      <c r="M324" s="153"/>
      <c r="N324" s="153"/>
      <c r="O324" s="153"/>
      <c r="P324" s="153"/>
      <c r="S324" s="153"/>
      <c r="V324" s="153"/>
      <c r="W324" s="153"/>
    </row>
    <row r="325">
      <c r="C325" s="274"/>
      <c r="D325" s="683"/>
      <c r="E325" s="153"/>
      <c r="H325" s="153"/>
      <c r="J325" s="153"/>
      <c r="M325" s="153"/>
      <c r="N325" s="153"/>
      <c r="O325" s="153"/>
      <c r="P325" s="153"/>
      <c r="S325" s="153"/>
      <c r="V325" s="153"/>
      <c r="W325" s="153"/>
    </row>
    <row r="326">
      <c r="C326" s="274"/>
      <c r="D326" s="683"/>
      <c r="E326" s="153"/>
      <c r="H326" s="153"/>
      <c r="J326" s="153"/>
      <c r="M326" s="153"/>
      <c r="N326" s="153"/>
      <c r="O326" s="153"/>
      <c r="P326" s="153"/>
      <c r="S326" s="153"/>
      <c r="V326" s="153"/>
      <c r="W326" s="153"/>
    </row>
    <row r="327">
      <c r="C327" s="274"/>
      <c r="D327" s="683"/>
      <c r="E327" s="153"/>
      <c r="H327" s="153"/>
      <c r="J327" s="153"/>
      <c r="M327" s="153"/>
      <c r="N327" s="153"/>
      <c r="O327" s="153"/>
      <c r="P327" s="153"/>
      <c r="S327" s="153"/>
      <c r="V327" s="153"/>
      <c r="W327" s="153"/>
    </row>
    <row r="328">
      <c r="C328" s="274"/>
      <c r="D328" s="683"/>
      <c r="E328" s="153"/>
      <c r="H328" s="153"/>
      <c r="J328" s="153"/>
      <c r="M328" s="153"/>
      <c r="N328" s="153"/>
      <c r="O328" s="153"/>
      <c r="P328" s="153"/>
      <c r="S328" s="153"/>
      <c r="V328" s="153"/>
      <c r="W328" s="153"/>
    </row>
    <row r="329">
      <c r="C329" s="274"/>
      <c r="D329" s="683"/>
      <c r="E329" s="153"/>
      <c r="H329" s="153"/>
      <c r="J329" s="153"/>
      <c r="M329" s="153"/>
      <c r="N329" s="153"/>
      <c r="O329" s="153"/>
      <c r="P329" s="153"/>
      <c r="S329" s="153"/>
      <c r="V329" s="153"/>
      <c r="W329" s="153"/>
    </row>
    <row r="330">
      <c r="C330" s="274"/>
      <c r="D330" s="683"/>
      <c r="E330" s="153"/>
      <c r="H330" s="153"/>
      <c r="J330" s="153"/>
      <c r="M330" s="153"/>
      <c r="N330" s="153"/>
      <c r="O330" s="153"/>
      <c r="P330" s="153"/>
      <c r="S330" s="153"/>
      <c r="V330" s="153"/>
      <c r="W330" s="153"/>
    </row>
    <row r="331">
      <c r="C331" s="274"/>
      <c r="D331" s="683"/>
      <c r="E331" s="153"/>
      <c r="H331" s="153"/>
      <c r="J331" s="153"/>
      <c r="M331" s="153"/>
      <c r="N331" s="153"/>
      <c r="O331" s="153"/>
      <c r="P331" s="153"/>
      <c r="S331" s="153"/>
      <c r="V331" s="153"/>
      <c r="W331" s="153"/>
    </row>
    <row r="332">
      <c r="C332" s="274"/>
      <c r="D332" s="683"/>
      <c r="E332" s="153"/>
      <c r="H332" s="153"/>
      <c r="J332" s="153"/>
      <c r="M332" s="153"/>
      <c r="N332" s="153"/>
      <c r="O332" s="153"/>
      <c r="P332" s="153"/>
      <c r="S332" s="153"/>
      <c r="V332" s="153"/>
      <c r="W332" s="153"/>
    </row>
    <row r="333">
      <c r="C333" s="274"/>
      <c r="D333" s="683"/>
      <c r="E333" s="153"/>
      <c r="H333" s="153"/>
      <c r="J333" s="153"/>
      <c r="M333" s="153"/>
      <c r="N333" s="153"/>
      <c r="O333" s="153"/>
      <c r="P333" s="153"/>
      <c r="S333" s="153"/>
      <c r="V333" s="153"/>
      <c r="W333" s="153"/>
    </row>
    <row r="334">
      <c r="C334" s="274"/>
      <c r="D334" s="683"/>
      <c r="E334" s="153"/>
      <c r="H334" s="153"/>
      <c r="J334" s="153"/>
      <c r="M334" s="153"/>
      <c r="N334" s="153"/>
      <c r="O334" s="153"/>
      <c r="P334" s="153"/>
      <c r="S334" s="153"/>
      <c r="V334" s="153"/>
      <c r="W334" s="153"/>
    </row>
    <row r="335">
      <c r="C335" s="274"/>
      <c r="D335" s="683"/>
      <c r="E335" s="153"/>
      <c r="H335" s="153"/>
      <c r="J335" s="153"/>
      <c r="M335" s="153"/>
      <c r="N335" s="153"/>
      <c r="O335" s="153"/>
      <c r="P335" s="153"/>
      <c r="S335" s="153"/>
      <c r="V335" s="153"/>
      <c r="W335" s="153"/>
    </row>
    <row r="336">
      <c r="C336" s="274"/>
      <c r="D336" s="683"/>
      <c r="E336" s="153"/>
      <c r="H336" s="153"/>
      <c r="J336" s="153"/>
      <c r="M336" s="153"/>
      <c r="N336" s="153"/>
      <c r="O336" s="153"/>
      <c r="P336" s="153"/>
      <c r="S336" s="153"/>
      <c r="V336" s="153"/>
      <c r="W336" s="153"/>
    </row>
    <row r="337">
      <c r="C337" s="274"/>
      <c r="D337" s="683"/>
      <c r="E337" s="153"/>
      <c r="H337" s="153"/>
      <c r="J337" s="153"/>
      <c r="M337" s="153"/>
      <c r="N337" s="153"/>
      <c r="O337" s="153"/>
      <c r="P337" s="153"/>
      <c r="S337" s="153"/>
      <c r="V337" s="153"/>
      <c r="W337" s="153"/>
    </row>
    <row r="338">
      <c r="C338" s="274"/>
      <c r="D338" s="683"/>
      <c r="E338" s="153"/>
      <c r="H338" s="153"/>
      <c r="J338" s="153"/>
      <c r="M338" s="153"/>
      <c r="N338" s="153"/>
      <c r="O338" s="153"/>
      <c r="P338" s="153"/>
      <c r="S338" s="153"/>
      <c r="V338" s="153"/>
      <c r="W338" s="153"/>
    </row>
    <row r="339">
      <c r="C339" s="274"/>
      <c r="D339" s="683"/>
      <c r="E339" s="153"/>
      <c r="H339" s="153"/>
      <c r="J339" s="153"/>
      <c r="M339" s="153"/>
      <c r="N339" s="153"/>
      <c r="O339" s="153"/>
      <c r="P339" s="153"/>
      <c r="S339" s="153"/>
      <c r="V339" s="153"/>
      <c r="W339" s="153"/>
    </row>
    <row r="340">
      <c r="C340" s="274"/>
      <c r="D340" s="683"/>
      <c r="E340" s="153"/>
      <c r="H340" s="153"/>
      <c r="J340" s="153"/>
      <c r="M340" s="153"/>
      <c r="N340" s="153"/>
      <c r="O340" s="153"/>
      <c r="P340" s="153"/>
      <c r="S340" s="153"/>
      <c r="V340" s="153"/>
      <c r="W340" s="153"/>
    </row>
    <row r="341">
      <c r="C341" s="274"/>
      <c r="D341" s="683"/>
      <c r="E341" s="153"/>
      <c r="H341" s="153"/>
      <c r="J341" s="153"/>
      <c r="M341" s="153"/>
      <c r="N341" s="153"/>
      <c r="O341" s="153"/>
      <c r="P341" s="153"/>
      <c r="S341" s="153"/>
      <c r="V341" s="153"/>
      <c r="W341" s="153"/>
    </row>
    <row r="342">
      <c r="C342" s="274"/>
      <c r="D342" s="683"/>
      <c r="E342" s="153"/>
      <c r="H342" s="153"/>
      <c r="J342" s="153"/>
      <c r="M342" s="153"/>
      <c r="N342" s="153"/>
      <c r="O342" s="153"/>
      <c r="P342" s="153"/>
      <c r="S342" s="153"/>
      <c r="V342" s="153"/>
      <c r="W342" s="153"/>
    </row>
    <row r="343">
      <c r="C343" s="274"/>
      <c r="D343" s="683"/>
      <c r="E343" s="153"/>
      <c r="H343" s="153"/>
      <c r="J343" s="153"/>
      <c r="M343" s="153"/>
      <c r="N343" s="153"/>
      <c r="O343" s="153"/>
      <c r="P343" s="153"/>
      <c r="S343" s="153"/>
      <c r="V343" s="153"/>
      <c r="W343" s="153"/>
    </row>
    <row r="344">
      <c r="C344" s="274"/>
      <c r="D344" s="683"/>
      <c r="E344" s="153"/>
      <c r="H344" s="153"/>
      <c r="J344" s="153"/>
      <c r="M344" s="153"/>
      <c r="N344" s="153"/>
      <c r="O344" s="153"/>
      <c r="P344" s="153"/>
      <c r="S344" s="153"/>
      <c r="V344" s="153"/>
      <c r="W344" s="153"/>
    </row>
    <row r="345">
      <c r="C345" s="274"/>
      <c r="D345" s="683"/>
      <c r="E345" s="153"/>
      <c r="H345" s="153"/>
      <c r="J345" s="153"/>
      <c r="M345" s="153"/>
      <c r="N345" s="153"/>
      <c r="O345" s="153"/>
      <c r="P345" s="153"/>
      <c r="S345" s="153"/>
      <c r="V345" s="153"/>
      <c r="W345" s="153"/>
    </row>
    <row r="346">
      <c r="C346" s="274"/>
      <c r="D346" s="683"/>
      <c r="E346" s="153"/>
      <c r="H346" s="153"/>
      <c r="J346" s="153"/>
      <c r="M346" s="153"/>
      <c r="N346" s="153"/>
      <c r="O346" s="153"/>
      <c r="P346" s="153"/>
      <c r="S346" s="153"/>
      <c r="V346" s="153"/>
      <c r="W346" s="153"/>
    </row>
    <row r="347">
      <c r="C347" s="274"/>
      <c r="D347" s="683"/>
      <c r="E347" s="153"/>
      <c r="H347" s="153"/>
      <c r="J347" s="153"/>
      <c r="M347" s="153"/>
      <c r="N347" s="153"/>
      <c r="O347" s="153"/>
      <c r="P347" s="153"/>
      <c r="S347" s="153"/>
      <c r="V347" s="153"/>
      <c r="W347" s="153"/>
    </row>
    <row r="348">
      <c r="C348" s="274"/>
      <c r="D348" s="683"/>
      <c r="E348" s="153"/>
      <c r="H348" s="153"/>
      <c r="J348" s="153"/>
      <c r="M348" s="153"/>
      <c r="N348" s="153"/>
      <c r="O348" s="153"/>
      <c r="P348" s="153"/>
      <c r="S348" s="153"/>
      <c r="V348" s="153"/>
      <c r="W348" s="153"/>
    </row>
    <row r="349">
      <c r="C349" s="274"/>
      <c r="D349" s="683"/>
      <c r="E349" s="153"/>
      <c r="H349" s="153"/>
      <c r="J349" s="153"/>
      <c r="M349" s="153"/>
      <c r="N349" s="153"/>
      <c r="O349" s="153"/>
      <c r="P349" s="153"/>
      <c r="S349" s="153"/>
      <c r="V349" s="153"/>
      <c r="W349" s="153"/>
    </row>
    <row r="350">
      <c r="C350" s="274"/>
      <c r="D350" s="683"/>
      <c r="E350" s="153"/>
      <c r="H350" s="153"/>
      <c r="J350" s="153"/>
      <c r="M350" s="153"/>
      <c r="N350" s="153"/>
      <c r="O350" s="153"/>
      <c r="P350" s="153"/>
      <c r="S350" s="153"/>
      <c r="V350" s="153"/>
      <c r="W350" s="153"/>
    </row>
    <row r="351">
      <c r="C351" s="274"/>
      <c r="D351" s="683"/>
      <c r="E351" s="153"/>
      <c r="H351" s="153"/>
      <c r="J351" s="153"/>
      <c r="M351" s="153"/>
      <c r="N351" s="153"/>
      <c r="O351" s="153"/>
      <c r="P351" s="153"/>
      <c r="S351" s="153"/>
      <c r="V351" s="153"/>
      <c r="W351" s="153"/>
    </row>
    <row r="352">
      <c r="C352" s="274"/>
      <c r="D352" s="683"/>
      <c r="E352" s="153"/>
      <c r="H352" s="153"/>
      <c r="J352" s="153"/>
      <c r="M352" s="153"/>
      <c r="N352" s="153"/>
      <c r="O352" s="153"/>
      <c r="P352" s="153"/>
      <c r="S352" s="153"/>
      <c r="V352" s="153"/>
      <c r="W352" s="153"/>
    </row>
    <row r="353">
      <c r="C353" s="274"/>
      <c r="D353" s="683"/>
      <c r="E353" s="153"/>
      <c r="H353" s="153"/>
      <c r="J353" s="153"/>
      <c r="M353" s="153"/>
      <c r="N353" s="153"/>
      <c r="O353" s="153"/>
      <c r="P353" s="153"/>
      <c r="S353" s="153"/>
      <c r="V353" s="153"/>
      <c r="W353" s="153"/>
    </row>
    <row r="354">
      <c r="C354" s="274"/>
      <c r="D354" s="683"/>
      <c r="E354" s="153"/>
      <c r="H354" s="153"/>
      <c r="J354" s="153"/>
      <c r="M354" s="153"/>
      <c r="N354" s="153"/>
      <c r="O354" s="153"/>
      <c r="P354" s="153"/>
      <c r="S354" s="153"/>
      <c r="V354" s="153"/>
      <c r="W354" s="153"/>
    </row>
    <row r="355">
      <c r="C355" s="274"/>
      <c r="D355" s="683"/>
      <c r="E355" s="153"/>
      <c r="H355" s="153"/>
      <c r="J355" s="153"/>
      <c r="M355" s="153"/>
      <c r="N355" s="153"/>
      <c r="O355" s="153"/>
      <c r="P355" s="153"/>
      <c r="S355" s="153"/>
      <c r="V355" s="153"/>
      <c r="W355" s="153"/>
    </row>
    <row r="356">
      <c r="C356" s="274"/>
      <c r="D356" s="683"/>
      <c r="E356" s="153"/>
      <c r="H356" s="153"/>
      <c r="J356" s="153"/>
      <c r="M356" s="153"/>
      <c r="N356" s="153"/>
      <c r="O356" s="153"/>
      <c r="P356" s="153"/>
      <c r="S356" s="153"/>
      <c r="V356" s="153"/>
      <c r="W356" s="153"/>
    </row>
    <row r="357">
      <c r="C357" s="274"/>
      <c r="D357" s="683"/>
      <c r="E357" s="153"/>
      <c r="H357" s="153"/>
      <c r="J357" s="153"/>
      <c r="M357" s="153"/>
      <c r="N357" s="153"/>
      <c r="O357" s="153"/>
      <c r="P357" s="153"/>
      <c r="S357" s="153"/>
      <c r="V357" s="153"/>
      <c r="W357" s="153"/>
    </row>
    <row r="358">
      <c r="C358" s="274"/>
      <c r="D358" s="683"/>
      <c r="E358" s="153"/>
      <c r="H358" s="153"/>
      <c r="J358" s="153"/>
      <c r="M358" s="153"/>
      <c r="N358" s="153"/>
      <c r="O358" s="153"/>
      <c r="P358" s="153"/>
      <c r="S358" s="153"/>
      <c r="V358" s="153"/>
      <c r="W358" s="153"/>
    </row>
    <row r="359">
      <c r="C359" s="274"/>
      <c r="D359" s="683"/>
      <c r="E359" s="153"/>
      <c r="H359" s="153"/>
      <c r="J359" s="153"/>
      <c r="M359" s="153"/>
      <c r="N359" s="153"/>
      <c r="O359" s="153"/>
      <c r="P359" s="153"/>
      <c r="S359" s="153"/>
      <c r="V359" s="153"/>
      <c r="W359" s="153"/>
    </row>
    <row r="360">
      <c r="C360" s="274"/>
      <c r="D360" s="683"/>
      <c r="E360" s="153"/>
      <c r="H360" s="153"/>
      <c r="J360" s="153"/>
      <c r="M360" s="153"/>
      <c r="N360" s="153"/>
      <c r="O360" s="153"/>
      <c r="P360" s="153"/>
      <c r="S360" s="153"/>
      <c r="V360" s="153"/>
      <c r="W360" s="153"/>
    </row>
    <row r="361">
      <c r="C361" s="274"/>
      <c r="D361" s="683"/>
      <c r="E361" s="153"/>
      <c r="H361" s="153"/>
      <c r="J361" s="153"/>
      <c r="M361" s="153"/>
      <c r="N361" s="153"/>
      <c r="O361" s="153"/>
      <c r="P361" s="153"/>
      <c r="S361" s="153"/>
      <c r="V361" s="153"/>
      <c r="W361" s="153"/>
    </row>
    <row r="362">
      <c r="C362" s="274"/>
      <c r="D362" s="683"/>
      <c r="E362" s="153"/>
      <c r="H362" s="153"/>
      <c r="J362" s="153"/>
      <c r="M362" s="153"/>
      <c r="N362" s="153"/>
      <c r="O362" s="153"/>
      <c r="P362" s="153"/>
      <c r="S362" s="153"/>
      <c r="V362" s="153"/>
      <c r="W362" s="153"/>
    </row>
    <row r="363">
      <c r="C363" s="274"/>
      <c r="D363" s="683"/>
      <c r="E363" s="153"/>
      <c r="H363" s="153"/>
      <c r="J363" s="153"/>
      <c r="M363" s="153"/>
      <c r="N363" s="153"/>
      <c r="O363" s="153"/>
      <c r="P363" s="153"/>
      <c r="S363" s="153"/>
      <c r="V363" s="153"/>
      <c r="W363" s="153"/>
    </row>
    <row r="364">
      <c r="C364" s="274"/>
      <c r="D364" s="683"/>
      <c r="E364" s="153"/>
      <c r="H364" s="153"/>
      <c r="J364" s="153"/>
      <c r="M364" s="153"/>
      <c r="N364" s="153"/>
      <c r="O364" s="153"/>
      <c r="P364" s="153"/>
      <c r="S364" s="153"/>
      <c r="V364" s="153"/>
      <c r="W364" s="153"/>
    </row>
    <row r="365">
      <c r="C365" s="274"/>
      <c r="D365" s="683"/>
      <c r="E365" s="153"/>
      <c r="H365" s="153"/>
      <c r="J365" s="153"/>
      <c r="M365" s="153"/>
      <c r="N365" s="153"/>
      <c r="O365" s="153"/>
      <c r="P365" s="153"/>
      <c r="S365" s="153"/>
      <c r="V365" s="153"/>
      <c r="W365" s="153"/>
    </row>
    <row r="366">
      <c r="C366" s="274"/>
      <c r="D366" s="683"/>
      <c r="E366" s="153"/>
      <c r="H366" s="153"/>
      <c r="J366" s="153"/>
      <c r="M366" s="153"/>
      <c r="N366" s="153"/>
      <c r="O366" s="153"/>
      <c r="P366" s="153"/>
      <c r="S366" s="153"/>
      <c r="V366" s="153"/>
      <c r="W366" s="153"/>
    </row>
    <row r="367">
      <c r="C367" s="274"/>
      <c r="D367" s="683"/>
      <c r="E367" s="153"/>
      <c r="H367" s="153"/>
      <c r="J367" s="153"/>
      <c r="M367" s="153"/>
      <c r="N367" s="153"/>
      <c r="O367" s="153"/>
      <c r="P367" s="153"/>
      <c r="S367" s="153"/>
      <c r="V367" s="153"/>
      <c r="W367" s="153"/>
    </row>
    <row r="368">
      <c r="C368" s="274"/>
      <c r="D368" s="683"/>
      <c r="E368" s="153"/>
      <c r="H368" s="153"/>
      <c r="J368" s="153"/>
      <c r="M368" s="153"/>
      <c r="N368" s="153"/>
      <c r="O368" s="153"/>
      <c r="P368" s="153"/>
      <c r="S368" s="153"/>
      <c r="V368" s="153"/>
      <c r="W368" s="153"/>
    </row>
    <row r="369">
      <c r="C369" s="274"/>
      <c r="D369" s="683"/>
      <c r="E369" s="153"/>
      <c r="H369" s="153"/>
      <c r="J369" s="153"/>
      <c r="M369" s="153"/>
      <c r="N369" s="153"/>
      <c r="O369" s="153"/>
      <c r="P369" s="153"/>
      <c r="S369" s="153"/>
      <c r="V369" s="153"/>
      <c r="W369" s="153"/>
    </row>
    <row r="370">
      <c r="C370" s="274"/>
      <c r="D370" s="683"/>
      <c r="E370" s="153"/>
      <c r="H370" s="153"/>
      <c r="J370" s="153"/>
      <c r="M370" s="153"/>
      <c r="N370" s="153"/>
      <c r="O370" s="153"/>
      <c r="P370" s="153"/>
      <c r="S370" s="153"/>
      <c r="V370" s="153"/>
      <c r="W370" s="153"/>
    </row>
    <row r="371">
      <c r="C371" s="274"/>
      <c r="D371" s="683"/>
      <c r="E371" s="153"/>
      <c r="H371" s="153"/>
      <c r="J371" s="153"/>
      <c r="M371" s="153"/>
      <c r="N371" s="153"/>
      <c r="O371" s="153"/>
      <c r="P371" s="153"/>
      <c r="S371" s="153"/>
      <c r="V371" s="153"/>
      <c r="W371" s="153"/>
    </row>
    <row r="372">
      <c r="C372" s="274"/>
      <c r="D372" s="683"/>
      <c r="E372" s="153"/>
      <c r="H372" s="153"/>
      <c r="J372" s="153"/>
      <c r="M372" s="153"/>
      <c r="N372" s="153"/>
      <c r="O372" s="153"/>
      <c r="P372" s="153"/>
      <c r="S372" s="153"/>
      <c r="V372" s="153"/>
      <c r="W372" s="153"/>
    </row>
    <row r="373">
      <c r="C373" s="274"/>
      <c r="D373" s="683"/>
      <c r="E373" s="153"/>
      <c r="H373" s="153"/>
      <c r="J373" s="153"/>
      <c r="M373" s="153"/>
      <c r="N373" s="153"/>
      <c r="O373" s="153"/>
      <c r="P373" s="153"/>
      <c r="S373" s="153"/>
      <c r="V373" s="153"/>
      <c r="W373" s="153"/>
    </row>
    <row r="374">
      <c r="C374" s="274"/>
      <c r="D374" s="683"/>
      <c r="E374" s="153"/>
      <c r="H374" s="153"/>
      <c r="J374" s="153"/>
      <c r="M374" s="153"/>
      <c r="N374" s="153"/>
      <c r="O374" s="153"/>
      <c r="P374" s="153"/>
      <c r="S374" s="153"/>
      <c r="V374" s="153"/>
      <c r="W374" s="153"/>
    </row>
    <row r="375">
      <c r="C375" s="274"/>
      <c r="D375" s="683"/>
      <c r="E375" s="153"/>
      <c r="H375" s="153"/>
      <c r="J375" s="153"/>
      <c r="M375" s="153"/>
      <c r="N375" s="153"/>
      <c r="O375" s="153"/>
      <c r="P375" s="153"/>
      <c r="S375" s="153"/>
      <c r="V375" s="153"/>
      <c r="W375" s="153"/>
    </row>
    <row r="376">
      <c r="C376" s="274"/>
      <c r="D376" s="683"/>
      <c r="E376" s="153"/>
      <c r="H376" s="153"/>
      <c r="J376" s="153"/>
      <c r="M376" s="153"/>
      <c r="N376" s="153"/>
      <c r="O376" s="153"/>
      <c r="P376" s="153"/>
      <c r="S376" s="153"/>
      <c r="V376" s="153"/>
      <c r="W376" s="153"/>
    </row>
    <row r="377">
      <c r="C377" s="274"/>
      <c r="D377" s="683"/>
      <c r="E377" s="153"/>
      <c r="H377" s="153"/>
      <c r="J377" s="153"/>
      <c r="M377" s="153"/>
      <c r="N377" s="153"/>
      <c r="O377" s="153"/>
      <c r="P377" s="153"/>
      <c r="S377" s="153"/>
      <c r="V377" s="153"/>
      <c r="W377" s="153"/>
    </row>
    <row r="378">
      <c r="C378" s="274"/>
      <c r="D378" s="683"/>
      <c r="E378" s="153"/>
      <c r="H378" s="153"/>
      <c r="J378" s="153"/>
      <c r="M378" s="153"/>
      <c r="N378" s="153"/>
      <c r="O378" s="153"/>
      <c r="P378" s="153"/>
      <c r="S378" s="153"/>
      <c r="V378" s="153"/>
      <c r="W378" s="153"/>
    </row>
    <row r="379">
      <c r="C379" s="274"/>
      <c r="D379" s="683"/>
      <c r="E379" s="153"/>
      <c r="H379" s="153"/>
      <c r="J379" s="153"/>
      <c r="M379" s="153"/>
      <c r="N379" s="153"/>
      <c r="O379" s="153"/>
      <c r="P379" s="153"/>
      <c r="S379" s="153"/>
      <c r="V379" s="153"/>
      <c r="W379" s="153"/>
    </row>
    <row r="380">
      <c r="C380" s="274"/>
      <c r="D380" s="683"/>
      <c r="E380" s="153"/>
      <c r="H380" s="153"/>
      <c r="J380" s="153"/>
      <c r="M380" s="153"/>
      <c r="N380" s="153"/>
      <c r="O380" s="153"/>
      <c r="P380" s="153"/>
      <c r="S380" s="153"/>
      <c r="V380" s="153"/>
      <c r="W380" s="153"/>
    </row>
    <row r="381">
      <c r="C381" s="274"/>
      <c r="D381" s="683"/>
      <c r="E381" s="153"/>
      <c r="H381" s="153"/>
      <c r="J381" s="153"/>
      <c r="M381" s="153"/>
      <c r="N381" s="153"/>
      <c r="O381" s="153"/>
      <c r="P381" s="153"/>
      <c r="S381" s="153"/>
      <c r="V381" s="153"/>
      <c r="W381" s="153"/>
    </row>
    <row r="382">
      <c r="C382" s="274"/>
      <c r="D382" s="683"/>
      <c r="E382" s="153"/>
      <c r="H382" s="153"/>
      <c r="J382" s="153"/>
      <c r="M382" s="153"/>
      <c r="N382" s="153"/>
      <c r="O382" s="153"/>
      <c r="P382" s="153"/>
      <c r="S382" s="153"/>
      <c r="V382" s="153"/>
      <c r="W382" s="153"/>
    </row>
    <row r="383">
      <c r="C383" s="274"/>
      <c r="D383" s="683"/>
      <c r="E383" s="153"/>
      <c r="H383" s="153"/>
      <c r="J383" s="153"/>
      <c r="M383" s="153"/>
      <c r="N383" s="153"/>
      <c r="O383" s="153"/>
      <c r="P383" s="153"/>
      <c r="S383" s="153"/>
      <c r="V383" s="153"/>
      <c r="W383" s="153"/>
    </row>
    <row r="384">
      <c r="C384" s="274"/>
      <c r="D384" s="683"/>
      <c r="E384" s="153"/>
      <c r="H384" s="153"/>
      <c r="J384" s="153"/>
      <c r="M384" s="153"/>
      <c r="N384" s="153"/>
      <c r="O384" s="153"/>
      <c r="P384" s="153"/>
      <c r="S384" s="153"/>
      <c r="V384" s="153"/>
      <c r="W384" s="153"/>
    </row>
    <row r="385">
      <c r="C385" s="274"/>
      <c r="D385" s="683"/>
      <c r="E385" s="153"/>
      <c r="H385" s="153"/>
      <c r="J385" s="153"/>
      <c r="M385" s="153"/>
      <c r="N385" s="153"/>
      <c r="O385" s="153"/>
      <c r="P385" s="153"/>
      <c r="S385" s="153"/>
      <c r="V385" s="153"/>
      <c r="W385" s="153"/>
    </row>
    <row r="386">
      <c r="C386" s="274"/>
      <c r="D386" s="683"/>
      <c r="E386" s="153"/>
      <c r="H386" s="153"/>
      <c r="J386" s="153"/>
      <c r="M386" s="153"/>
      <c r="N386" s="153"/>
      <c r="O386" s="153"/>
      <c r="P386" s="153"/>
      <c r="S386" s="153"/>
      <c r="V386" s="153"/>
      <c r="W386" s="153"/>
    </row>
    <row r="387">
      <c r="C387" s="274"/>
      <c r="D387" s="683"/>
      <c r="E387" s="153"/>
      <c r="H387" s="153"/>
      <c r="J387" s="153"/>
      <c r="M387" s="153"/>
      <c r="N387" s="153"/>
      <c r="O387" s="153"/>
      <c r="P387" s="153"/>
      <c r="S387" s="153"/>
      <c r="V387" s="153"/>
      <c r="W387" s="153"/>
    </row>
    <row r="388">
      <c r="C388" s="274"/>
      <c r="D388" s="683"/>
      <c r="E388" s="153"/>
      <c r="H388" s="153"/>
      <c r="J388" s="153"/>
      <c r="M388" s="153"/>
      <c r="N388" s="153"/>
      <c r="O388" s="153"/>
      <c r="P388" s="153"/>
      <c r="S388" s="153"/>
      <c r="V388" s="153"/>
      <c r="W388" s="153"/>
    </row>
    <row r="389">
      <c r="C389" s="274"/>
      <c r="D389" s="683"/>
      <c r="E389" s="153"/>
      <c r="H389" s="153"/>
      <c r="J389" s="153"/>
      <c r="M389" s="153"/>
      <c r="N389" s="153"/>
      <c r="O389" s="153"/>
      <c r="P389" s="153"/>
      <c r="S389" s="153"/>
      <c r="V389" s="153"/>
      <c r="W389" s="153"/>
    </row>
    <row r="390">
      <c r="C390" s="274"/>
      <c r="D390" s="683"/>
      <c r="E390" s="153"/>
      <c r="H390" s="153"/>
      <c r="J390" s="153"/>
      <c r="M390" s="153"/>
      <c r="N390" s="153"/>
      <c r="O390" s="153"/>
      <c r="P390" s="153"/>
      <c r="S390" s="153"/>
      <c r="V390" s="153"/>
      <c r="W390" s="153"/>
    </row>
    <row r="391">
      <c r="C391" s="274"/>
      <c r="D391" s="683"/>
      <c r="E391" s="153"/>
      <c r="H391" s="153"/>
      <c r="J391" s="153"/>
      <c r="M391" s="153"/>
      <c r="N391" s="153"/>
      <c r="O391" s="153"/>
      <c r="P391" s="153"/>
      <c r="S391" s="153"/>
      <c r="V391" s="153"/>
      <c r="W391" s="153"/>
    </row>
    <row r="392">
      <c r="C392" s="274"/>
      <c r="D392" s="683"/>
      <c r="E392" s="153"/>
      <c r="H392" s="153"/>
      <c r="J392" s="153"/>
      <c r="M392" s="153"/>
      <c r="N392" s="153"/>
      <c r="O392" s="153"/>
      <c r="P392" s="153"/>
      <c r="S392" s="153"/>
      <c r="V392" s="153"/>
      <c r="W392" s="153"/>
    </row>
    <row r="393">
      <c r="C393" s="274"/>
      <c r="D393" s="683"/>
      <c r="E393" s="153"/>
      <c r="H393" s="153"/>
      <c r="J393" s="153"/>
      <c r="M393" s="153"/>
      <c r="N393" s="153"/>
      <c r="O393" s="153"/>
      <c r="P393" s="153"/>
      <c r="S393" s="153"/>
      <c r="V393" s="153"/>
      <c r="W393" s="153"/>
    </row>
    <row r="394">
      <c r="C394" s="274"/>
      <c r="D394" s="683"/>
      <c r="E394" s="153"/>
      <c r="H394" s="153"/>
      <c r="J394" s="153"/>
      <c r="M394" s="153"/>
      <c r="N394" s="153"/>
      <c r="O394" s="153"/>
      <c r="P394" s="153"/>
      <c r="S394" s="153"/>
      <c r="V394" s="153"/>
      <c r="W394" s="153"/>
    </row>
    <row r="395">
      <c r="C395" s="274"/>
      <c r="D395" s="683"/>
      <c r="E395" s="153"/>
      <c r="H395" s="153"/>
      <c r="J395" s="153"/>
      <c r="M395" s="153"/>
      <c r="N395" s="153"/>
      <c r="O395" s="153"/>
      <c r="P395" s="153"/>
      <c r="S395" s="153"/>
      <c r="V395" s="153"/>
      <c r="W395" s="153"/>
    </row>
    <row r="396">
      <c r="C396" s="274"/>
      <c r="D396" s="683"/>
      <c r="E396" s="153"/>
      <c r="H396" s="153"/>
      <c r="J396" s="153"/>
      <c r="M396" s="153"/>
      <c r="N396" s="153"/>
      <c r="O396" s="153"/>
      <c r="P396" s="153"/>
      <c r="S396" s="153"/>
      <c r="V396" s="153"/>
      <c r="W396" s="153"/>
    </row>
    <row r="397">
      <c r="C397" s="274"/>
      <c r="D397" s="683"/>
      <c r="E397" s="153"/>
      <c r="H397" s="153"/>
      <c r="J397" s="153"/>
      <c r="M397" s="153"/>
      <c r="N397" s="153"/>
      <c r="O397" s="153"/>
      <c r="P397" s="153"/>
      <c r="S397" s="153"/>
      <c r="V397" s="153"/>
      <c r="W397" s="153"/>
    </row>
    <row r="398">
      <c r="C398" s="274"/>
      <c r="D398" s="683"/>
      <c r="E398" s="153"/>
      <c r="H398" s="153"/>
      <c r="J398" s="153"/>
      <c r="M398" s="153"/>
      <c r="N398" s="153"/>
      <c r="O398" s="153"/>
      <c r="P398" s="153"/>
      <c r="S398" s="153"/>
      <c r="V398" s="153"/>
      <c r="W398" s="153"/>
    </row>
    <row r="399">
      <c r="C399" s="274"/>
      <c r="D399" s="683"/>
      <c r="E399" s="153"/>
      <c r="H399" s="153"/>
      <c r="J399" s="153"/>
      <c r="M399" s="153"/>
      <c r="N399" s="153"/>
      <c r="O399" s="153"/>
      <c r="P399" s="153"/>
      <c r="S399" s="153"/>
      <c r="V399" s="153"/>
      <c r="W399" s="153"/>
    </row>
    <row r="400">
      <c r="C400" s="274"/>
      <c r="D400" s="683"/>
      <c r="E400" s="153"/>
      <c r="H400" s="153"/>
      <c r="J400" s="153"/>
      <c r="M400" s="153"/>
      <c r="N400" s="153"/>
      <c r="O400" s="153"/>
      <c r="P400" s="153"/>
      <c r="S400" s="153"/>
      <c r="V400" s="153"/>
      <c r="W400" s="153"/>
    </row>
    <row r="401">
      <c r="C401" s="274"/>
      <c r="D401" s="683"/>
      <c r="E401" s="153"/>
      <c r="H401" s="153"/>
      <c r="J401" s="153"/>
      <c r="M401" s="153"/>
      <c r="N401" s="153"/>
      <c r="O401" s="153"/>
      <c r="P401" s="153"/>
      <c r="S401" s="153"/>
      <c r="V401" s="153"/>
      <c r="W401" s="153"/>
    </row>
    <row r="402">
      <c r="C402" s="274"/>
      <c r="D402" s="683"/>
      <c r="E402" s="153"/>
      <c r="H402" s="153"/>
      <c r="J402" s="153"/>
      <c r="M402" s="153"/>
      <c r="N402" s="153"/>
      <c r="O402" s="153"/>
      <c r="P402" s="153"/>
      <c r="S402" s="153"/>
      <c r="V402" s="153"/>
      <c r="W402" s="153"/>
    </row>
    <row r="403">
      <c r="C403" s="274"/>
      <c r="D403" s="683"/>
      <c r="E403" s="153"/>
      <c r="H403" s="153"/>
      <c r="J403" s="153"/>
      <c r="M403" s="153"/>
      <c r="N403" s="153"/>
      <c r="O403" s="153"/>
      <c r="P403" s="153"/>
      <c r="S403" s="153"/>
      <c r="V403" s="153"/>
      <c r="W403" s="153"/>
    </row>
    <row r="404">
      <c r="C404" s="274"/>
      <c r="D404" s="683"/>
      <c r="E404" s="153"/>
      <c r="H404" s="153"/>
      <c r="J404" s="153"/>
      <c r="M404" s="153"/>
      <c r="N404" s="153"/>
      <c r="O404" s="153"/>
      <c r="P404" s="153"/>
      <c r="S404" s="153"/>
      <c r="V404" s="153"/>
      <c r="W404" s="153"/>
    </row>
    <row r="405">
      <c r="C405" s="274"/>
      <c r="D405" s="683"/>
      <c r="E405" s="153"/>
      <c r="H405" s="153"/>
      <c r="J405" s="153"/>
      <c r="M405" s="153"/>
      <c r="N405" s="153"/>
      <c r="O405" s="153"/>
      <c r="P405" s="153"/>
      <c r="S405" s="153"/>
      <c r="V405" s="153"/>
      <c r="W405" s="153"/>
    </row>
    <row r="406">
      <c r="C406" s="274"/>
      <c r="D406" s="683"/>
      <c r="E406" s="153"/>
      <c r="H406" s="153"/>
      <c r="J406" s="153"/>
      <c r="M406" s="153"/>
      <c r="N406" s="153"/>
      <c r="O406" s="153"/>
      <c r="P406" s="153"/>
      <c r="S406" s="153"/>
      <c r="V406" s="153"/>
      <c r="W406" s="153"/>
    </row>
    <row r="407">
      <c r="C407" s="274"/>
      <c r="D407" s="683"/>
      <c r="E407" s="153"/>
      <c r="H407" s="153"/>
      <c r="J407" s="153"/>
      <c r="M407" s="153"/>
      <c r="N407" s="153"/>
      <c r="O407" s="153"/>
      <c r="P407" s="153"/>
      <c r="S407" s="153"/>
      <c r="V407" s="153"/>
      <c r="W407" s="153"/>
    </row>
    <row r="408">
      <c r="C408" s="274"/>
      <c r="D408" s="683"/>
      <c r="E408" s="153"/>
      <c r="H408" s="153"/>
      <c r="J408" s="153"/>
      <c r="M408" s="153"/>
      <c r="N408" s="153"/>
      <c r="O408" s="153"/>
      <c r="P408" s="153"/>
      <c r="S408" s="153"/>
      <c r="V408" s="153"/>
      <c r="W408" s="153"/>
    </row>
    <row r="409">
      <c r="C409" s="274"/>
      <c r="D409" s="683"/>
      <c r="E409" s="153"/>
      <c r="H409" s="153"/>
      <c r="J409" s="153"/>
      <c r="M409" s="153"/>
      <c r="N409" s="153"/>
      <c r="O409" s="153"/>
      <c r="P409" s="153"/>
      <c r="S409" s="153"/>
      <c r="V409" s="153"/>
      <c r="W409" s="153"/>
    </row>
    <row r="410">
      <c r="C410" s="274"/>
      <c r="D410" s="683"/>
      <c r="E410" s="153"/>
      <c r="H410" s="153"/>
      <c r="J410" s="153"/>
      <c r="M410" s="153"/>
      <c r="N410" s="153"/>
      <c r="O410" s="153"/>
      <c r="P410" s="153"/>
      <c r="S410" s="153"/>
      <c r="V410" s="153"/>
      <c r="W410" s="153"/>
    </row>
    <row r="411">
      <c r="C411" s="274"/>
      <c r="D411" s="683"/>
      <c r="E411" s="153"/>
      <c r="H411" s="153"/>
      <c r="J411" s="153"/>
      <c r="M411" s="153"/>
      <c r="N411" s="153"/>
      <c r="O411" s="153"/>
      <c r="P411" s="153"/>
      <c r="S411" s="153"/>
      <c r="V411" s="153"/>
      <c r="W411" s="153"/>
    </row>
    <row r="412">
      <c r="C412" s="274"/>
      <c r="D412" s="683"/>
      <c r="E412" s="153"/>
      <c r="H412" s="153"/>
      <c r="J412" s="153"/>
      <c r="M412" s="153"/>
      <c r="N412" s="153"/>
      <c r="O412" s="153"/>
      <c r="P412" s="153"/>
      <c r="S412" s="153"/>
      <c r="V412" s="153"/>
      <c r="W412" s="153"/>
    </row>
    <row r="413">
      <c r="C413" s="274"/>
      <c r="D413" s="683"/>
      <c r="E413" s="153"/>
      <c r="H413" s="153"/>
      <c r="J413" s="153"/>
      <c r="M413" s="153"/>
      <c r="N413" s="153"/>
      <c r="O413" s="153"/>
      <c r="P413" s="153"/>
      <c r="S413" s="153"/>
      <c r="V413" s="153"/>
      <c r="W413" s="153"/>
    </row>
    <row r="414">
      <c r="C414" s="274"/>
      <c r="D414" s="683"/>
      <c r="E414" s="153"/>
      <c r="H414" s="153"/>
      <c r="J414" s="153"/>
      <c r="M414" s="153"/>
      <c r="N414" s="153"/>
      <c r="O414" s="153"/>
      <c r="P414" s="153"/>
      <c r="S414" s="153"/>
      <c r="V414" s="153"/>
      <c r="W414" s="153"/>
    </row>
    <row r="415">
      <c r="C415" s="274"/>
      <c r="D415" s="683"/>
      <c r="E415" s="153"/>
      <c r="H415" s="153"/>
      <c r="J415" s="153"/>
      <c r="M415" s="153"/>
      <c r="N415" s="153"/>
      <c r="O415" s="153"/>
      <c r="P415" s="153"/>
      <c r="S415" s="153"/>
      <c r="V415" s="153"/>
      <c r="W415" s="153"/>
    </row>
    <row r="416">
      <c r="C416" s="274"/>
      <c r="D416" s="683"/>
      <c r="E416" s="153"/>
      <c r="H416" s="153"/>
      <c r="J416" s="153"/>
      <c r="M416" s="153"/>
      <c r="N416" s="153"/>
      <c r="O416" s="153"/>
      <c r="P416" s="153"/>
      <c r="S416" s="153"/>
      <c r="V416" s="153"/>
      <c r="W416" s="153"/>
    </row>
    <row r="417">
      <c r="C417" s="274"/>
      <c r="D417" s="683"/>
      <c r="E417" s="153"/>
      <c r="H417" s="153"/>
      <c r="J417" s="153"/>
      <c r="M417" s="153"/>
      <c r="N417" s="153"/>
      <c r="O417" s="153"/>
      <c r="P417" s="153"/>
      <c r="S417" s="153"/>
      <c r="V417" s="153"/>
      <c r="W417" s="153"/>
    </row>
    <row r="418">
      <c r="C418" s="274"/>
      <c r="D418" s="683"/>
      <c r="E418" s="153"/>
      <c r="H418" s="153"/>
      <c r="J418" s="153"/>
      <c r="M418" s="153"/>
      <c r="N418" s="153"/>
      <c r="O418" s="153"/>
      <c r="P418" s="153"/>
      <c r="S418" s="153"/>
      <c r="V418" s="153"/>
      <c r="W418" s="153"/>
    </row>
    <row r="419">
      <c r="C419" s="274"/>
      <c r="D419" s="683"/>
      <c r="E419" s="153"/>
      <c r="H419" s="153"/>
      <c r="J419" s="153"/>
      <c r="M419" s="153"/>
      <c r="N419" s="153"/>
      <c r="O419" s="153"/>
      <c r="P419" s="153"/>
      <c r="S419" s="153"/>
      <c r="V419" s="153"/>
      <c r="W419" s="153"/>
    </row>
    <row r="420">
      <c r="C420" s="274"/>
      <c r="D420" s="683"/>
      <c r="E420" s="153"/>
      <c r="H420" s="153"/>
      <c r="J420" s="153"/>
      <c r="M420" s="153"/>
      <c r="N420" s="153"/>
      <c r="O420" s="153"/>
      <c r="P420" s="153"/>
      <c r="S420" s="153"/>
      <c r="V420" s="153"/>
      <c r="W420" s="153"/>
    </row>
    <row r="421">
      <c r="C421" s="274"/>
      <c r="D421" s="683"/>
      <c r="E421" s="153"/>
      <c r="H421" s="153"/>
      <c r="J421" s="153"/>
      <c r="M421" s="153"/>
      <c r="N421" s="153"/>
      <c r="O421" s="153"/>
      <c r="P421" s="153"/>
      <c r="S421" s="153"/>
      <c r="V421" s="153"/>
      <c r="W421" s="153"/>
    </row>
    <row r="422">
      <c r="C422" s="274"/>
      <c r="D422" s="683"/>
      <c r="E422" s="153"/>
      <c r="H422" s="153"/>
      <c r="J422" s="153"/>
      <c r="M422" s="153"/>
      <c r="N422" s="153"/>
      <c r="O422" s="153"/>
      <c r="P422" s="153"/>
      <c r="S422" s="153"/>
      <c r="V422" s="153"/>
      <c r="W422" s="153"/>
    </row>
    <row r="423">
      <c r="C423" s="274"/>
      <c r="D423" s="683"/>
      <c r="E423" s="153"/>
      <c r="H423" s="153"/>
      <c r="J423" s="153"/>
      <c r="M423" s="153"/>
      <c r="N423" s="153"/>
      <c r="O423" s="153"/>
      <c r="P423" s="153"/>
      <c r="S423" s="153"/>
      <c r="V423" s="153"/>
      <c r="W423" s="153"/>
    </row>
    <row r="424">
      <c r="C424" s="274"/>
      <c r="D424" s="683"/>
      <c r="E424" s="153"/>
      <c r="H424" s="153"/>
      <c r="J424" s="153"/>
      <c r="M424" s="153"/>
      <c r="N424" s="153"/>
      <c r="O424" s="153"/>
      <c r="P424" s="153"/>
      <c r="S424" s="153"/>
      <c r="V424" s="153"/>
      <c r="W424" s="153"/>
    </row>
    <row r="425">
      <c r="C425" s="274"/>
      <c r="D425" s="683"/>
      <c r="E425" s="153"/>
      <c r="H425" s="153"/>
      <c r="J425" s="153"/>
      <c r="M425" s="153"/>
      <c r="N425" s="153"/>
      <c r="O425" s="153"/>
      <c r="P425" s="153"/>
      <c r="S425" s="153"/>
      <c r="V425" s="153"/>
      <c r="W425" s="153"/>
    </row>
    <row r="426">
      <c r="C426" s="274"/>
      <c r="D426" s="683"/>
      <c r="E426" s="153"/>
      <c r="H426" s="153"/>
      <c r="J426" s="153"/>
      <c r="M426" s="153"/>
      <c r="N426" s="153"/>
      <c r="O426" s="153"/>
      <c r="P426" s="153"/>
      <c r="S426" s="153"/>
      <c r="V426" s="153"/>
      <c r="W426" s="153"/>
    </row>
    <row r="427">
      <c r="C427" s="274"/>
      <c r="D427" s="683"/>
      <c r="E427" s="153"/>
      <c r="H427" s="153"/>
      <c r="J427" s="153"/>
      <c r="M427" s="153"/>
      <c r="N427" s="153"/>
      <c r="O427" s="153"/>
      <c r="P427" s="153"/>
      <c r="S427" s="153"/>
      <c r="V427" s="153"/>
      <c r="W427" s="153"/>
    </row>
    <row r="428">
      <c r="C428" s="274"/>
      <c r="D428" s="683"/>
      <c r="E428" s="153"/>
      <c r="H428" s="153"/>
      <c r="J428" s="153"/>
      <c r="M428" s="153"/>
      <c r="N428" s="153"/>
      <c r="O428" s="153"/>
      <c r="P428" s="153"/>
      <c r="S428" s="153"/>
      <c r="V428" s="153"/>
      <c r="W428" s="153"/>
    </row>
    <row r="429">
      <c r="C429" s="274"/>
      <c r="D429" s="683"/>
      <c r="E429" s="153"/>
      <c r="H429" s="153"/>
      <c r="J429" s="153"/>
      <c r="M429" s="153"/>
      <c r="N429" s="153"/>
      <c r="O429" s="153"/>
      <c r="P429" s="153"/>
      <c r="S429" s="153"/>
      <c r="V429" s="153"/>
      <c r="W429" s="153"/>
    </row>
    <row r="430">
      <c r="C430" s="274"/>
      <c r="D430" s="683"/>
      <c r="E430" s="153"/>
      <c r="H430" s="153"/>
      <c r="J430" s="153"/>
      <c r="M430" s="153"/>
      <c r="N430" s="153"/>
      <c r="O430" s="153"/>
      <c r="P430" s="153"/>
      <c r="S430" s="153"/>
      <c r="V430" s="153"/>
      <c r="W430" s="153"/>
    </row>
    <row r="431">
      <c r="C431" s="274"/>
      <c r="D431" s="683"/>
      <c r="E431" s="153"/>
      <c r="H431" s="153"/>
      <c r="J431" s="153"/>
      <c r="M431" s="153"/>
      <c r="N431" s="153"/>
      <c r="O431" s="153"/>
      <c r="P431" s="153"/>
      <c r="S431" s="153"/>
      <c r="V431" s="153"/>
      <c r="W431" s="153"/>
    </row>
    <row r="432">
      <c r="C432" s="274"/>
      <c r="D432" s="683"/>
      <c r="E432" s="153"/>
      <c r="H432" s="153"/>
      <c r="J432" s="153"/>
      <c r="M432" s="153"/>
      <c r="N432" s="153"/>
      <c r="O432" s="153"/>
      <c r="P432" s="153"/>
      <c r="S432" s="153"/>
      <c r="V432" s="153"/>
      <c r="W432" s="153"/>
    </row>
    <row r="433">
      <c r="C433" s="274"/>
      <c r="D433" s="683"/>
      <c r="E433" s="153"/>
      <c r="H433" s="153"/>
      <c r="J433" s="153"/>
      <c r="M433" s="153"/>
      <c r="N433" s="153"/>
      <c r="O433" s="153"/>
      <c r="P433" s="153"/>
      <c r="S433" s="153"/>
      <c r="V433" s="153"/>
      <c r="W433" s="153"/>
    </row>
    <row r="434">
      <c r="C434" s="274"/>
      <c r="D434" s="683"/>
      <c r="E434" s="153"/>
      <c r="H434" s="153"/>
      <c r="J434" s="153"/>
      <c r="M434" s="153"/>
      <c r="N434" s="153"/>
      <c r="O434" s="153"/>
      <c r="P434" s="153"/>
      <c r="S434" s="153"/>
      <c r="V434" s="153"/>
      <c r="W434" s="153"/>
    </row>
    <row r="435">
      <c r="C435" s="274"/>
      <c r="D435" s="683"/>
      <c r="E435" s="153"/>
      <c r="H435" s="153"/>
      <c r="J435" s="153"/>
      <c r="M435" s="153"/>
      <c r="N435" s="153"/>
      <c r="O435" s="153"/>
      <c r="P435" s="153"/>
      <c r="S435" s="153"/>
      <c r="V435" s="153"/>
      <c r="W435" s="153"/>
    </row>
    <row r="436">
      <c r="C436" s="274"/>
      <c r="D436" s="683"/>
      <c r="E436" s="153"/>
      <c r="H436" s="153"/>
      <c r="J436" s="153"/>
      <c r="M436" s="153"/>
      <c r="N436" s="153"/>
      <c r="O436" s="153"/>
      <c r="P436" s="153"/>
      <c r="S436" s="153"/>
      <c r="V436" s="153"/>
      <c r="W436" s="153"/>
    </row>
    <row r="437">
      <c r="C437" s="274"/>
      <c r="D437" s="683"/>
      <c r="E437" s="153"/>
      <c r="H437" s="153"/>
      <c r="J437" s="153"/>
      <c r="M437" s="153"/>
      <c r="N437" s="153"/>
      <c r="O437" s="153"/>
      <c r="P437" s="153"/>
      <c r="S437" s="153"/>
      <c r="V437" s="153"/>
      <c r="W437" s="153"/>
    </row>
    <row r="438">
      <c r="C438" s="274"/>
      <c r="D438" s="683"/>
      <c r="E438" s="153"/>
      <c r="H438" s="153"/>
      <c r="J438" s="153"/>
      <c r="M438" s="153"/>
      <c r="N438" s="153"/>
      <c r="O438" s="153"/>
      <c r="P438" s="153"/>
      <c r="S438" s="153"/>
      <c r="V438" s="153"/>
      <c r="W438" s="153"/>
    </row>
    <row r="439">
      <c r="C439" s="274"/>
      <c r="D439" s="683"/>
      <c r="E439" s="153"/>
      <c r="H439" s="153"/>
      <c r="J439" s="153"/>
      <c r="M439" s="153"/>
      <c r="N439" s="153"/>
      <c r="O439" s="153"/>
      <c r="P439" s="153"/>
      <c r="S439" s="153"/>
      <c r="V439" s="153"/>
      <c r="W439" s="153"/>
    </row>
    <row r="440">
      <c r="C440" s="274"/>
      <c r="D440" s="683"/>
      <c r="E440" s="153"/>
      <c r="H440" s="153"/>
      <c r="J440" s="153"/>
      <c r="M440" s="153"/>
      <c r="N440" s="153"/>
      <c r="O440" s="153"/>
      <c r="P440" s="153"/>
      <c r="S440" s="153"/>
      <c r="V440" s="153"/>
      <c r="W440" s="153"/>
    </row>
    <row r="441">
      <c r="C441" s="274"/>
      <c r="D441" s="683"/>
      <c r="E441" s="153"/>
      <c r="H441" s="153"/>
      <c r="J441" s="153"/>
      <c r="M441" s="153"/>
      <c r="N441" s="153"/>
      <c r="O441" s="153"/>
      <c r="P441" s="153"/>
      <c r="S441" s="153"/>
      <c r="V441" s="153"/>
      <c r="W441" s="153"/>
    </row>
    <row r="442">
      <c r="C442" s="274"/>
      <c r="D442" s="683"/>
      <c r="E442" s="153"/>
      <c r="H442" s="153"/>
      <c r="J442" s="153"/>
      <c r="M442" s="153"/>
      <c r="N442" s="153"/>
      <c r="O442" s="153"/>
      <c r="P442" s="153"/>
      <c r="S442" s="153"/>
      <c r="V442" s="153"/>
      <c r="W442" s="153"/>
    </row>
    <row r="443">
      <c r="C443" s="274"/>
      <c r="D443" s="683"/>
      <c r="E443" s="153"/>
      <c r="H443" s="153"/>
      <c r="J443" s="153"/>
      <c r="M443" s="153"/>
      <c r="N443" s="153"/>
      <c r="O443" s="153"/>
      <c r="P443" s="153"/>
      <c r="S443" s="153"/>
      <c r="V443" s="153"/>
      <c r="W443" s="153"/>
    </row>
    <row r="444">
      <c r="C444" s="274"/>
      <c r="D444" s="683"/>
      <c r="E444" s="153"/>
      <c r="H444" s="153"/>
      <c r="J444" s="153"/>
      <c r="M444" s="153"/>
      <c r="N444" s="153"/>
      <c r="O444" s="153"/>
      <c r="P444" s="153"/>
      <c r="S444" s="153"/>
      <c r="V444" s="153"/>
      <c r="W444" s="153"/>
    </row>
    <row r="445">
      <c r="C445" s="274"/>
      <c r="D445" s="683"/>
      <c r="E445" s="153"/>
      <c r="H445" s="153"/>
      <c r="J445" s="153"/>
      <c r="M445" s="153"/>
      <c r="N445" s="153"/>
      <c r="O445" s="153"/>
      <c r="P445" s="153"/>
      <c r="S445" s="153"/>
      <c r="V445" s="153"/>
      <c r="W445" s="153"/>
    </row>
    <row r="446">
      <c r="C446" s="274"/>
      <c r="D446" s="683"/>
      <c r="E446" s="153"/>
      <c r="H446" s="153"/>
      <c r="J446" s="153"/>
      <c r="M446" s="153"/>
      <c r="N446" s="153"/>
      <c r="O446" s="153"/>
      <c r="P446" s="153"/>
      <c r="S446" s="153"/>
      <c r="V446" s="153"/>
      <c r="W446" s="153"/>
    </row>
    <row r="447">
      <c r="C447" s="274"/>
      <c r="D447" s="683"/>
      <c r="E447" s="153"/>
      <c r="H447" s="153"/>
      <c r="J447" s="153"/>
      <c r="M447" s="153"/>
      <c r="N447" s="153"/>
      <c r="O447" s="153"/>
      <c r="P447" s="153"/>
      <c r="S447" s="153"/>
      <c r="V447" s="153"/>
      <c r="W447" s="153"/>
    </row>
    <row r="448">
      <c r="C448" s="274"/>
      <c r="D448" s="683"/>
      <c r="E448" s="153"/>
      <c r="H448" s="153"/>
      <c r="J448" s="153"/>
      <c r="M448" s="153"/>
      <c r="N448" s="153"/>
      <c r="O448" s="153"/>
      <c r="P448" s="153"/>
      <c r="S448" s="153"/>
      <c r="V448" s="153"/>
      <c r="W448" s="153"/>
    </row>
    <row r="449">
      <c r="C449" s="274"/>
      <c r="D449" s="683"/>
      <c r="E449" s="153"/>
      <c r="H449" s="153"/>
      <c r="J449" s="153"/>
      <c r="M449" s="153"/>
      <c r="N449" s="153"/>
      <c r="O449" s="153"/>
      <c r="P449" s="153"/>
      <c r="S449" s="153"/>
      <c r="V449" s="153"/>
      <c r="W449" s="153"/>
    </row>
    <row r="450">
      <c r="C450" s="274"/>
      <c r="D450" s="683"/>
      <c r="E450" s="153"/>
      <c r="H450" s="153"/>
      <c r="J450" s="153"/>
      <c r="M450" s="153"/>
      <c r="N450" s="153"/>
      <c r="O450" s="153"/>
      <c r="P450" s="153"/>
      <c r="S450" s="153"/>
      <c r="V450" s="153"/>
      <c r="W450" s="153"/>
    </row>
    <row r="451">
      <c r="C451" s="274"/>
      <c r="D451" s="683"/>
      <c r="E451" s="153"/>
      <c r="H451" s="153"/>
      <c r="J451" s="153"/>
      <c r="M451" s="153"/>
      <c r="N451" s="153"/>
      <c r="O451" s="153"/>
      <c r="P451" s="153"/>
      <c r="S451" s="153"/>
      <c r="V451" s="153"/>
      <c r="W451" s="153"/>
    </row>
    <row r="452">
      <c r="C452" s="274"/>
      <c r="D452" s="683"/>
      <c r="E452" s="153"/>
      <c r="H452" s="153"/>
      <c r="J452" s="153"/>
      <c r="M452" s="153"/>
      <c r="N452" s="153"/>
      <c r="O452" s="153"/>
      <c r="P452" s="153"/>
      <c r="S452" s="153"/>
      <c r="V452" s="153"/>
      <c r="W452" s="153"/>
    </row>
    <row r="453">
      <c r="C453" s="274"/>
      <c r="D453" s="683"/>
      <c r="E453" s="153"/>
      <c r="H453" s="153"/>
      <c r="J453" s="153"/>
      <c r="M453" s="153"/>
      <c r="N453" s="153"/>
      <c r="O453" s="153"/>
      <c r="P453" s="153"/>
      <c r="S453" s="153"/>
      <c r="V453" s="153"/>
      <c r="W453" s="153"/>
    </row>
    <row r="454">
      <c r="C454" s="274"/>
      <c r="D454" s="683"/>
      <c r="E454" s="153"/>
      <c r="H454" s="153"/>
      <c r="J454" s="153"/>
      <c r="M454" s="153"/>
      <c r="N454" s="153"/>
      <c r="O454" s="153"/>
      <c r="P454" s="153"/>
      <c r="S454" s="153"/>
      <c r="V454" s="153"/>
      <c r="W454" s="153"/>
    </row>
    <row r="455">
      <c r="C455" s="274"/>
      <c r="D455" s="683"/>
      <c r="E455" s="153"/>
      <c r="H455" s="153"/>
      <c r="J455" s="153"/>
      <c r="M455" s="153"/>
      <c r="N455" s="153"/>
      <c r="O455" s="153"/>
      <c r="P455" s="153"/>
      <c r="S455" s="153"/>
      <c r="V455" s="153"/>
      <c r="W455" s="153"/>
    </row>
    <row r="456">
      <c r="C456" s="274"/>
      <c r="D456" s="683"/>
      <c r="E456" s="153"/>
      <c r="H456" s="153"/>
      <c r="J456" s="153"/>
      <c r="M456" s="153"/>
      <c r="N456" s="153"/>
      <c r="O456" s="153"/>
      <c r="P456" s="153"/>
      <c r="S456" s="153"/>
      <c r="V456" s="153"/>
      <c r="W456" s="153"/>
    </row>
    <row r="457">
      <c r="C457" s="274"/>
      <c r="D457" s="683"/>
      <c r="E457" s="153"/>
      <c r="H457" s="153"/>
      <c r="J457" s="153"/>
      <c r="M457" s="153"/>
      <c r="N457" s="153"/>
      <c r="O457" s="153"/>
      <c r="P457" s="153"/>
      <c r="S457" s="153"/>
      <c r="V457" s="153"/>
      <c r="W457" s="153"/>
    </row>
    <row r="458">
      <c r="C458" s="274"/>
      <c r="D458" s="683"/>
      <c r="E458" s="153"/>
      <c r="H458" s="153"/>
      <c r="J458" s="153"/>
      <c r="M458" s="153"/>
      <c r="N458" s="153"/>
      <c r="O458" s="153"/>
      <c r="P458" s="153"/>
      <c r="S458" s="153"/>
      <c r="V458" s="153"/>
      <c r="W458" s="153"/>
    </row>
    <row r="459">
      <c r="C459" s="274"/>
      <c r="D459" s="683"/>
      <c r="E459" s="153"/>
      <c r="H459" s="153"/>
      <c r="J459" s="153"/>
      <c r="M459" s="153"/>
      <c r="N459" s="153"/>
      <c r="O459" s="153"/>
      <c r="P459" s="153"/>
      <c r="S459" s="153"/>
      <c r="V459" s="153"/>
      <c r="W459" s="153"/>
    </row>
    <row r="460">
      <c r="C460" s="274"/>
      <c r="D460" s="683"/>
      <c r="E460" s="153"/>
      <c r="H460" s="153"/>
      <c r="J460" s="153"/>
      <c r="M460" s="153"/>
      <c r="N460" s="153"/>
      <c r="O460" s="153"/>
      <c r="P460" s="153"/>
      <c r="S460" s="153"/>
      <c r="V460" s="153"/>
      <c r="W460" s="153"/>
    </row>
    <row r="461">
      <c r="C461" s="274"/>
      <c r="D461" s="683"/>
      <c r="E461" s="153"/>
      <c r="H461" s="153"/>
      <c r="J461" s="153"/>
      <c r="M461" s="153"/>
      <c r="N461" s="153"/>
      <c r="O461" s="153"/>
      <c r="P461" s="153"/>
      <c r="S461" s="153"/>
      <c r="V461" s="153"/>
      <c r="W461" s="153"/>
    </row>
    <row r="462">
      <c r="C462" s="274"/>
      <c r="D462" s="683"/>
      <c r="E462" s="153"/>
      <c r="H462" s="153"/>
      <c r="J462" s="153"/>
      <c r="M462" s="153"/>
      <c r="N462" s="153"/>
      <c r="O462" s="153"/>
      <c r="P462" s="153"/>
      <c r="S462" s="153"/>
      <c r="V462" s="153"/>
      <c r="W462" s="153"/>
    </row>
    <row r="463">
      <c r="C463" s="274"/>
      <c r="D463" s="683"/>
      <c r="E463" s="153"/>
      <c r="H463" s="153"/>
      <c r="J463" s="153"/>
      <c r="M463" s="153"/>
      <c r="N463" s="153"/>
      <c r="O463" s="153"/>
      <c r="P463" s="153"/>
      <c r="S463" s="153"/>
      <c r="V463" s="153"/>
      <c r="W463" s="153"/>
    </row>
    <row r="464">
      <c r="C464" s="274"/>
      <c r="D464" s="683"/>
      <c r="E464" s="153"/>
      <c r="H464" s="153"/>
      <c r="J464" s="153"/>
      <c r="M464" s="153"/>
      <c r="N464" s="153"/>
      <c r="O464" s="153"/>
      <c r="P464" s="153"/>
      <c r="S464" s="153"/>
      <c r="V464" s="153"/>
      <c r="W464" s="153"/>
    </row>
    <row r="465">
      <c r="C465" s="274"/>
      <c r="D465" s="683"/>
      <c r="E465" s="153"/>
      <c r="H465" s="153"/>
      <c r="J465" s="153"/>
      <c r="M465" s="153"/>
      <c r="N465" s="153"/>
      <c r="O465" s="153"/>
      <c r="P465" s="153"/>
      <c r="S465" s="153"/>
      <c r="V465" s="153"/>
      <c r="W465" s="153"/>
    </row>
    <row r="466">
      <c r="C466" s="274"/>
      <c r="D466" s="683"/>
      <c r="E466" s="153"/>
      <c r="H466" s="153"/>
      <c r="J466" s="153"/>
      <c r="M466" s="153"/>
      <c r="N466" s="153"/>
      <c r="O466" s="153"/>
      <c r="P466" s="153"/>
      <c r="S466" s="153"/>
      <c r="V466" s="153"/>
      <c r="W466" s="153"/>
    </row>
    <row r="467">
      <c r="C467" s="274"/>
      <c r="D467" s="683"/>
      <c r="E467" s="153"/>
      <c r="H467" s="153"/>
      <c r="J467" s="153"/>
      <c r="M467" s="153"/>
      <c r="N467" s="153"/>
      <c r="O467" s="153"/>
      <c r="P467" s="153"/>
      <c r="S467" s="153"/>
      <c r="V467" s="153"/>
      <c r="W467" s="153"/>
    </row>
    <row r="468">
      <c r="C468" s="274"/>
      <c r="D468" s="683"/>
      <c r="E468" s="153"/>
      <c r="H468" s="153"/>
      <c r="J468" s="153"/>
      <c r="M468" s="153"/>
      <c r="N468" s="153"/>
      <c r="O468" s="153"/>
      <c r="P468" s="153"/>
      <c r="S468" s="153"/>
      <c r="V468" s="153"/>
      <c r="W468" s="153"/>
    </row>
    <row r="469">
      <c r="C469" s="274"/>
      <c r="D469" s="683"/>
      <c r="E469" s="153"/>
      <c r="H469" s="153"/>
      <c r="J469" s="153"/>
      <c r="M469" s="153"/>
      <c r="N469" s="153"/>
      <c r="O469" s="153"/>
      <c r="P469" s="153"/>
      <c r="S469" s="153"/>
      <c r="V469" s="153"/>
      <c r="W469" s="153"/>
    </row>
    <row r="470">
      <c r="C470" s="274"/>
      <c r="D470" s="683"/>
      <c r="E470" s="153"/>
      <c r="H470" s="153"/>
      <c r="J470" s="153"/>
      <c r="M470" s="153"/>
      <c r="N470" s="153"/>
      <c r="O470" s="153"/>
      <c r="P470" s="153"/>
      <c r="S470" s="153"/>
      <c r="V470" s="153"/>
      <c r="W470" s="153"/>
    </row>
    <row r="471">
      <c r="C471" s="274"/>
      <c r="D471" s="683"/>
      <c r="E471" s="153"/>
      <c r="H471" s="153"/>
      <c r="J471" s="153"/>
      <c r="M471" s="153"/>
      <c r="N471" s="153"/>
      <c r="O471" s="153"/>
      <c r="P471" s="153"/>
      <c r="S471" s="153"/>
      <c r="V471" s="153"/>
      <c r="W471" s="153"/>
    </row>
    <row r="472">
      <c r="C472" s="274"/>
      <c r="D472" s="683"/>
      <c r="E472" s="153"/>
      <c r="H472" s="153"/>
      <c r="J472" s="153"/>
      <c r="M472" s="153"/>
      <c r="N472" s="153"/>
      <c r="O472" s="153"/>
      <c r="P472" s="153"/>
      <c r="S472" s="153"/>
      <c r="V472" s="153"/>
      <c r="W472" s="153"/>
    </row>
    <row r="473">
      <c r="C473" s="274"/>
      <c r="D473" s="683"/>
      <c r="E473" s="153"/>
      <c r="H473" s="153"/>
      <c r="J473" s="153"/>
      <c r="M473" s="153"/>
      <c r="N473" s="153"/>
      <c r="O473" s="153"/>
      <c r="P473" s="153"/>
      <c r="S473" s="153"/>
      <c r="V473" s="153"/>
      <c r="W473" s="153"/>
    </row>
    <row r="474">
      <c r="C474" s="274"/>
      <c r="D474" s="683"/>
      <c r="E474" s="153"/>
      <c r="H474" s="153"/>
      <c r="J474" s="153"/>
      <c r="M474" s="153"/>
      <c r="N474" s="153"/>
      <c r="O474" s="153"/>
      <c r="P474" s="153"/>
      <c r="S474" s="153"/>
      <c r="V474" s="153"/>
      <c r="W474" s="153"/>
    </row>
    <row r="475">
      <c r="C475" s="274"/>
      <c r="D475" s="683"/>
      <c r="E475" s="153"/>
      <c r="H475" s="153"/>
      <c r="J475" s="153"/>
      <c r="M475" s="153"/>
      <c r="N475" s="153"/>
      <c r="O475" s="153"/>
      <c r="P475" s="153"/>
      <c r="S475" s="153"/>
      <c r="V475" s="153"/>
      <c r="W475" s="153"/>
    </row>
    <row r="476">
      <c r="C476" s="274"/>
      <c r="D476" s="683"/>
      <c r="E476" s="153"/>
      <c r="H476" s="153"/>
      <c r="J476" s="153"/>
      <c r="M476" s="153"/>
      <c r="N476" s="153"/>
      <c r="O476" s="153"/>
      <c r="P476" s="153"/>
      <c r="S476" s="153"/>
      <c r="V476" s="153"/>
      <c r="W476" s="153"/>
    </row>
    <row r="477">
      <c r="C477" s="274"/>
      <c r="D477" s="683"/>
      <c r="E477" s="153"/>
      <c r="H477" s="153"/>
      <c r="J477" s="153"/>
      <c r="M477" s="153"/>
      <c r="N477" s="153"/>
      <c r="O477" s="153"/>
      <c r="P477" s="153"/>
      <c r="S477" s="153"/>
      <c r="V477" s="153"/>
      <c r="W477" s="153"/>
    </row>
    <row r="478">
      <c r="C478" s="274"/>
      <c r="D478" s="683"/>
      <c r="E478" s="153"/>
      <c r="H478" s="153"/>
      <c r="J478" s="153"/>
      <c r="M478" s="153"/>
      <c r="N478" s="153"/>
      <c r="O478" s="153"/>
      <c r="P478" s="153"/>
      <c r="S478" s="153"/>
      <c r="V478" s="153"/>
      <c r="W478" s="153"/>
    </row>
    <row r="479">
      <c r="C479" s="274"/>
      <c r="D479" s="683"/>
      <c r="E479" s="153"/>
      <c r="H479" s="153"/>
      <c r="J479" s="153"/>
      <c r="M479" s="153"/>
      <c r="N479" s="153"/>
      <c r="O479" s="153"/>
      <c r="P479" s="153"/>
      <c r="S479" s="153"/>
      <c r="V479" s="153"/>
      <c r="W479" s="153"/>
    </row>
    <row r="480">
      <c r="C480" s="274"/>
      <c r="D480" s="683"/>
      <c r="E480" s="153"/>
      <c r="H480" s="153"/>
      <c r="J480" s="153"/>
      <c r="M480" s="153"/>
      <c r="N480" s="153"/>
      <c r="O480" s="153"/>
      <c r="P480" s="153"/>
      <c r="S480" s="153"/>
      <c r="V480" s="153"/>
      <c r="W480" s="153"/>
    </row>
    <row r="481">
      <c r="C481" s="274"/>
      <c r="D481" s="683"/>
      <c r="E481" s="153"/>
      <c r="H481" s="153"/>
      <c r="J481" s="153"/>
      <c r="M481" s="153"/>
      <c r="N481" s="153"/>
      <c r="O481" s="153"/>
      <c r="P481" s="153"/>
      <c r="S481" s="153"/>
      <c r="V481" s="153"/>
      <c r="W481" s="153"/>
    </row>
    <row r="482">
      <c r="C482" s="274"/>
      <c r="D482" s="683"/>
      <c r="E482" s="153"/>
      <c r="H482" s="153"/>
      <c r="J482" s="153"/>
      <c r="M482" s="153"/>
      <c r="N482" s="153"/>
      <c r="O482" s="153"/>
      <c r="P482" s="153"/>
      <c r="S482" s="153"/>
      <c r="V482" s="153"/>
      <c r="W482" s="153"/>
    </row>
    <row r="483">
      <c r="C483" s="274"/>
      <c r="D483" s="683"/>
      <c r="E483" s="153"/>
      <c r="H483" s="153"/>
      <c r="J483" s="153"/>
      <c r="M483" s="153"/>
      <c r="N483" s="153"/>
      <c r="O483" s="153"/>
      <c r="P483" s="153"/>
      <c r="S483" s="153"/>
      <c r="V483" s="153"/>
      <c r="W483" s="153"/>
    </row>
    <row r="484">
      <c r="C484" s="274"/>
      <c r="D484" s="683"/>
      <c r="E484" s="153"/>
      <c r="H484" s="153"/>
      <c r="J484" s="153"/>
      <c r="M484" s="153"/>
      <c r="N484" s="153"/>
      <c r="O484" s="153"/>
      <c r="P484" s="153"/>
      <c r="S484" s="153"/>
      <c r="V484" s="153"/>
      <c r="W484" s="153"/>
    </row>
    <row r="485">
      <c r="C485" s="274"/>
      <c r="D485" s="683"/>
      <c r="E485" s="153"/>
      <c r="H485" s="153"/>
      <c r="J485" s="153"/>
      <c r="M485" s="153"/>
      <c r="N485" s="153"/>
      <c r="O485" s="153"/>
      <c r="P485" s="153"/>
      <c r="S485" s="153"/>
      <c r="V485" s="153"/>
      <c r="W485" s="153"/>
    </row>
    <row r="486">
      <c r="C486" s="274"/>
      <c r="D486" s="683"/>
      <c r="E486" s="153"/>
      <c r="H486" s="153"/>
      <c r="J486" s="153"/>
      <c r="M486" s="153"/>
      <c r="N486" s="153"/>
      <c r="O486" s="153"/>
      <c r="P486" s="153"/>
      <c r="S486" s="153"/>
      <c r="V486" s="153"/>
      <c r="W486" s="153"/>
    </row>
    <row r="487">
      <c r="C487" s="274"/>
      <c r="D487" s="683"/>
      <c r="E487" s="153"/>
      <c r="H487" s="153"/>
      <c r="J487" s="153"/>
      <c r="M487" s="153"/>
      <c r="N487" s="153"/>
      <c r="O487" s="153"/>
      <c r="P487" s="153"/>
      <c r="S487" s="153"/>
      <c r="V487" s="153"/>
      <c r="W487" s="153"/>
    </row>
    <row r="488">
      <c r="C488" s="274"/>
      <c r="D488" s="683"/>
      <c r="E488" s="153"/>
      <c r="H488" s="153"/>
      <c r="J488" s="153"/>
      <c r="M488" s="153"/>
      <c r="N488" s="153"/>
      <c r="O488" s="153"/>
      <c r="P488" s="153"/>
      <c r="S488" s="153"/>
      <c r="V488" s="153"/>
      <c r="W488" s="153"/>
    </row>
    <row r="489">
      <c r="C489" s="274"/>
      <c r="D489" s="683"/>
      <c r="E489" s="153"/>
      <c r="H489" s="153"/>
      <c r="J489" s="153"/>
      <c r="M489" s="153"/>
      <c r="N489" s="153"/>
      <c r="O489" s="153"/>
      <c r="P489" s="153"/>
      <c r="S489" s="153"/>
      <c r="V489" s="153"/>
      <c r="W489" s="153"/>
    </row>
    <row r="490">
      <c r="C490" s="274"/>
      <c r="D490" s="683"/>
      <c r="E490" s="153"/>
      <c r="H490" s="153"/>
      <c r="J490" s="153"/>
      <c r="M490" s="153"/>
      <c r="N490" s="153"/>
      <c r="O490" s="153"/>
      <c r="P490" s="153"/>
      <c r="S490" s="153"/>
      <c r="V490" s="153"/>
      <c r="W490" s="153"/>
    </row>
    <row r="491">
      <c r="C491" s="274"/>
      <c r="D491" s="683"/>
      <c r="E491" s="153"/>
      <c r="H491" s="153"/>
      <c r="J491" s="153"/>
      <c r="M491" s="153"/>
      <c r="N491" s="153"/>
      <c r="O491" s="153"/>
      <c r="P491" s="153"/>
      <c r="S491" s="153"/>
      <c r="V491" s="153"/>
      <c r="W491" s="153"/>
    </row>
    <row r="492">
      <c r="C492" s="274"/>
      <c r="D492" s="683"/>
      <c r="E492" s="153"/>
      <c r="H492" s="153"/>
      <c r="J492" s="153"/>
      <c r="M492" s="153"/>
      <c r="N492" s="153"/>
      <c r="O492" s="153"/>
      <c r="P492" s="153"/>
      <c r="S492" s="153"/>
      <c r="V492" s="153"/>
      <c r="W492" s="153"/>
    </row>
    <row r="493">
      <c r="C493" s="274"/>
      <c r="D493" s="683"/>
      <c r="E493" s="153"/>
      <c r="H493" s="153"/>
      <c r="J493" s="153"/>
      <c r="M493" s="153"/>
      <c r="N493" s="153"/>
      <c r="O493" s="153"/>
      <c r="P493" s="153"/>
      <c r="S493" s="153"/>
      <c r="V493" s="153"/>
      <c r="W493" s="153"/>
    </row>
    <row r="494">
      <c r="C494" s="274"/>
      <c r="D494" s="683"/>
      <c r="E494" s="153"/>
      <c r="H494" s="153"/>
      <c r="J494" s="153"/>
      <c r="M494" s="153"/>
      <c r="N494" s="153"/>
      <c r="O494" s="153"/>
      <c r="P494" s="153"/>
      <c r="S494" s="153"/>
      <c r="V494" s="153"/>
      <c r="W494" s="153"/>
    </row>
    <row r="495">
      <c r="C495" s="274"/>
      <c r="D495" s="683"/>
      <c r="E495" s="153"/>
      <c r="H495" s="153"/>
      <c r="J495" s="153"/>
      <c r="M495" s="153"/>
      <c r="N495" s="153"/>
      <c r="O495" s="153"/>
      <c r="P495" s="153"/>
      <c r="S495" s="153"/>
      <c r="V495" s="153"/>
      <c r="W495" s="153"/>
    </row>
    <row r="496">
      <c r="C496" s="274"/>
      <c r="D496" s="683"/>
      <c r="E496" s="153"/>
      <c r="H496" s="153"/>
      <c r="J496" s="153"/>
      <c r="M496" s="153"/>
      <c r="N496" s="153"/>
      <c r="O496" s="153"/>
      <c r="P496" s="153"/>
      <c r="S496" s="153"/>
      <c r="V496" s="153"/>
      <c r="W496" s="153"/>
    </row>
    <row r="497">
      <c r="C497" s="274"/>
      <c r="D497" s="683"/>
      <c r="E497" s="153"/>
      <c r="H497" s="153"/>
      <c r="J497" s="153"/>
      <c r="M497" s="153"/>
      <c r="N497" s="153"/>
      <c r="O497" s="153"/>
      <c r="P497" s="153"/>
      <c r="S497" s="153"/>
      <c r="V497" s="153"/>
      <c r="W497" s="153"/>
    </row>
    <row r="498">
      <c r="C498" s="274"/>
      <c r="D498" s="683"/>
      <c r="E498" s="153"/>
      <c r="H498" s="153"/>
      <c r="J498" s="153"/>
      <c r="M498" s="153"/>
      <c r="N498" s="153"/>
      <c r="O498" s="153"/>
      <c r="P498" s="153"/>
      <c r="S498" s="153"/>
      <c r="V498" s="153"/>
      <c r="W498" s="153"/>
    </row>
    <row r="499">
      <c r="C499" s="274"/>
      <c r="D499" s="683"/>
      <c r="E499" s="153"/>
      <c r="H499" s="153"/>
      <c r="J499" s="153"/>
      <c r="M499" s="153"/>
      <c r="N499" s="153"/>
      <c r="O499" s="153"/>
      <c r="P499" s="153"/>
      <c r="S499" s="153"/>
      <c r="V499" s="153"/>
      <c r="W499" s="153"/>
    </row>
    <row r="500">
      <c r="C500" s="274"/>
      <c r="D500" s="683"/>
      <c r="E500" s="153"/>
      <c r="H500" s="153"/>
      <c r="J500" s="153"/>
      <c r="M500" s="153"/>
      <c r="N500" s="153"/>
      <c r="O500" s="153"/>
      <c r="P500" s="153"/>
      <c r="S500" s="153"/>
      <c r="V500" s="153"/>
      <c r="W500" s="153"/>
    </row>
    <row r="501">
      <c r="C501" s="274"/>
      <c r="D501" s="683"/>
      <c r="E501" s="153"/>
      <c r="H501" s="153"/>
      <c r="J501" s="153"/>
      <c r="M501" s="153"/>
      <c r="N501" s="153"/>
      <c r="O501" s="153"/>
      <c r="P501" s="153"/>
      <c r="S501" s="153"/>
      <c r="V501" s="153"/>
      <c r="W501" s="153"/>
    </row>
    <row r="502">
      <c r="C502" s="274"/>
      <c r="D502" s="683"/>
      <c r="E502" s="153"/>
      <c r="H502" s="153"/>
      <c r="J502" s="153"/>
      <c r="M502" s="153"/>
      <c r="N502" s="153"/>
      <c r="O502" s="153"/>
      <c r="P502" s="153"/>
      <c r="S502" s="153"/>
      <c r="V502" s="153"/>
      <c r="W502" s="153"/>
    </row>
    <row r="503">
      <c r="C503" s="274"/>
      <c r="D503" s="683"/>
      <c r="E503" s="153"/>
      <c r="H503" s="153"/>
      <c r="J503" s="153"/>
      <c r="M503" s="153"/>
      <c r="N503" s="153"/>
      <c r="O503" s="153"/>
      <c r="P503" s="153"/>
      <c r="S503" s="153"/>
      <c r="V503" s="153"/>
      <c r="W503" s="153"/>
    </row>
    <row r="504">
      <c r="C504" s="274"/>
      <c r="D504" s="683"/>
      <c r="E504" s="153"/>
      <c r="H504" s="153"/>
      <c r="J504" s="153"/>
      <c r="M504" s="153"/>
      <c r="N504" s="153"/>
      <c r="O504" s="153"/>
      <c r="P504" s="153"/>
      <c r="S504" s="153"/>
      <c r="V504" s="153"/>
      <c r="W504" s="153"/>
    </row>
    <row r="505">
      <c r="C505" s="274"/>
      <c r="D505" s="683"/>
      <c r="E505" s="153"/>
      <c r="H505" s="153"/>
      <c r="J505" s="153"/>
      <c r="M505" s="153"/>
      <c r="N505" s="153"/>
      <c r="O505" s="153"/>
      <c r="P505" s="153"/>
      <c r="S505" s="153"/>
      <c r="V505" s="153"/>
      <c r="W505" s="153"/>
    </row>
    <row r="506">
      <c r="C506" s="274"/>
      <c r="D506" s="683"/>
      <c r="E506" s="153"/>
      <c r="H506" s="153"/>
      <c r="J506" s="153"/>
      <c r="M506" s="153"/>
      <c r="N506" s="153"/>
      <c r="O506" s="153"/>
      <c r="P506" s="153"/>
      <c r="S506" s="153"/>
      <c r="V506" s="153"/>
      <c r="W506" s="153"/>
    </row>
    <row r="507">
      <c r="C507" s="274"/>
      <c r="D507" s="683"/>
      <c r="E507" s="153"/>
      <c r="H507" s="153"/>
      <c r="J507" s="153"/>
      <c r="M507" s="153"/>
      <c r="N507" s="153"/>
      <c r="O507" s="153"/>
      <c r="P507" s="153"/>
      <c r="S507" s="153"/>
      <c r="V507" s="153"/>
      <c r="W507" s="153"/>
    </row>
    <row r="508">
      <c r="C508" s="274"/>
      <c r="D508" s="683"/>
      <c r="E508" s="153"/>
      <c r="H508" s="153"/>
      <c r="J508" s="153"/>
      <c r="M508" s="153"/>
      <c r="N508" s="153"/>
      <c r="O508" s="153"/>
      <c r="P508" s="153"/>
      <c r="S508" s="153"/>
      <c r="V508" s="153"/>
      <c r="W508" s="153"/>
    </row>
    <row r="509">
      <c r="C509" s="274"/>
      <c r="D509" s="683"/>
      <c r="E509" s="153"/>
      <c r="H509" s="153"/>
      <c r="J509" s="153"/>
      <c r="M509" s="153"/>
      <c r="N509" s="153"/>
      <c r="O509" s="153"/>
      <c r="P509" s="153"/>
      <c r="S509" s="153"/>
      <c r="V509" s="153"/>
      <c r="W509" s="153"/>
    </row>
    <row r="510">
      <c r="C510" s="274"/>
      <c r="D510" s="683"/>
      <c r="E510" s="153"/>
      <c r="H510" s="153"/>
      <c r="J510" s="153"/>
      <c r="M510" s="153"/>
      <c r="N510" s="153"/>
      <c r="O510" s="153"/>
      <c r="P510" s="153"/>
      <c r="S510" s="153"/>
      <c r="V510" s="153"/>
      <c r="W510" s="153"/>
    </row>
    <row r="511">
      <c r="C511" s="274"/>
      <c r="D511" s="683"/>
      <c r="E511" s="153"/>
      <c r="H511" s="153"/>
      <c r="J511" s="153"/>
      <c r="M511" s="153"/>
      <c r="N511" s="153"/>
      <c r="O511" s="153"/>
      <c r="P511" s="153"/>
      <c r="S511" s="153"/>
      <c r="V511" s="153"/>
      <c r="W511" s="153"/>
    </row>
    <row r="512">
      <c r="C512" s="274"/>
      <c r="D512" s="683"/>
      <c r="E512" s="153"/>
      <c r="H512" s="153"/>
      <c r="J512" s="153"/>
      <c r="M512" s="153"/>
      <c r="N512" s="153"/>
      <c r="O512" s="153"/>
      <c r="P512" s="153"/>
      <c r="S512" s="153"/>
      <c r="V512" s="153"/>
      <c r="W512" s="153"/>
    </row>
    <row r="513">
      <c r="C513" s="274"/>
      <c r="D513" s="683"/>
      <c r="E513" s="153"/>
      <c r="H513" s="153"/>
      <c r="J513" s="153"/>
      <c r="M513" s="153"/>
      <c r="N513" s="153"/>
      <c r="O513" s="153"/>
      <c r="P513" s="153"/>
      <c r="S513" s="153"/>
      <c r="V513" s="153"/>
      <c r="W513" s="153"/>
    </row>
    <row r="514">
      <c r="C514" s="274"/>
      <c r="D514" s="683"/>
      <c r="E514" s="153"/>
      <c r="H514" s="153"/>
      <c r="J514" s="153"/>
      <c r="M514" s="153"/>
      <c r="N514" s="153"/>
      <c r="O514" s="153"/>
      <c r="P514" s="153"/>
      <c r="S514" s="153"/>
      <c r="V514" s="153"/>
      <c r="W514" s="153"/>
    </row>
    <row r="515">
      <c r="C515" s="274"/>
      <c r="D515" s="683"/>
      <c r="E515" s="153"/>
      <c r="H515" s="153"/>
      <c r="J515" s="153"/>
      <c r="M515" s="153"/>
      <c r="N515" s="153"/>
      <c r="O515" s="153"/>
      <c r="P515" s="153"/>
      <c r="S515" s="153"/>
      <c r="V515" s="153"/>
      <c r="W515" s="153"/>
    </row>
    <row r="516">
      <c r="C516" s="274"/>
      <c r="D516" s="683"/>
      <c r="E516" s="153"/>
      <c r="H516" s="153"/>
      <c r="J516" s="153"/>
      <c r="M516" s="153"/>
      <c r="N516" s="153"/>
      <c r="O516" s="153"/>
      <c r="P516" s="153"/>
      <c r="S516" s="153"/>
      <c r="V516" s="153"/>
      <c r="W516" s="153"/>
    </row>
    <row r="517">
      <c r="C517" s="274"/>
      <c r="D517" s="683"/>
      <c r="E517" s="153"/>
      <c r="H517" s="153"/>
      <c r="J517" s="153"/>
      <c r="M517" s="153"/>
      <c r="N517" s="153"/>
      <c r="O517" s="153"/>
      <c r="P517" s="153"/>
      <c r="S517" s="153"/>
      <c r="V517" s="153"/>
      <c r="W517" s="153"/>
    </row>
    <row r="518">
      <c r="C518" s="274"/>
      <c r="D518" s="683"/>
      <c r="E518" s="153"/>
      <c r="H518" s="153"/>
      <c r="J518" s="153"/>
      <c r="M518" s="153"/>
      <c r="N518" s="153"/>
      <c r="O518" s="153"/>
      <c r="P518" s="153"/>
      <c r="S518" s="153"/>
      <c r="V518" s="153"/>
      <c r="W518" s="153"/>
    </row>
    <row r="519">
      <c r="C519" s="274"/>
      <c r="D519" s="683"/>
      <c r="E519" s="153"/>
      <c r="H519" s="153"/>
      <c r="J519" s="153"/>
      <c r="M519" s="153"/>
      <c r="N519" s="153"/>
      <c r="O519" s="153"/>
      <c r="P519" s="153"/>
      <c r="S519" s="153"/>
      <c r="V519" s="153"/>
      <c r="W519" s="153"/>
    </row>
    <row r="520">
      <c r="C520" s="274"/>
      <c r="D520" s="683"/>
      <c r="E520" s="153"/>
      <c r="H520" s="153"/>
      <c r="J520" s="153"/>
      <c r="M520" s="153"/>
      <c r="N520" s="153"/>
      <c r="O520" s="153"/>
      <c r="P520" s="153"/>
      <c r="S520" s="153"/>
      <c r="V520" s="153"/>
      <c r="W520" s="153"/>
    </row>
    <row r="521">
      <c r="C521" s="274"/>
      <c r="D521" s="683"/>
      <c r="E521" s="153"/>
      <c r="H521" s="153"/>
      <c r="J521" s="153"/>
      <c r="M521" s="153"/>
      <c r="N521" s="153"/>
      <c r="O521" s="153"/>
      <c r="P521" s="153"/>
      <c r="S521" s="153"/>
      <c r="V521" s="153"/>
      <c r="W521" s="153"/>
    </row>
    <row r="522">
      <c r="C522" s="274"/>
      <c r="D522" s="683"/>
      <c r="E522" s="153"/>
      <c r="H522" s="153"/>
      <c r="J522" s="153"/>
      <c r="M522" s="153"/>
      <c r="N522" s="153"/>
      <c r="O522" s="153"/>
      <c r="P522" s="153"/>
      <c r="S522" s="153"/>
      <c r="V522" s="153"/>
      <c r="W522" s="153"/>
    </row>
    <row r="523">
      <c r="C523" s="274"/>
      <c r="D523" s="683"/>
      <c r="E523" s="153"/>
      <c r="H523" s="153"/>
      <c r="J523" s="153"/>
      <c r="M523" s="153"/>
      <c r="N523" s="153"/>
      <c r="O523" s="153"/>
      <c r="P523" s="153"/>
      <c r="S523" s="153"/>
      <c r="V523" s="153"/>
      <c r="W523" s="153"/>
    </row>
    <row r="524">
      <c r="C524" s="274"/>
      <c r="D524" s="683"/>
      <c r="E524" s="153"/>
      <c r="H524" s="153"/>
      <c r="J524" s="153"/>
      <c r="M524" s="153"/>
      <c r="N524" s="153"/>
      <c r="O524" s="153"/>
      <c r="P524" s="153"/>
      <c r="S524" s="153"/>
      <c r="V524" s="153"/>
      <c r="W524" s="153"/>
    </row>
    <row r="525">
      <c r="C525" s="274"/>
      <c r="D525" s="683"/>
      <c r="E525" s="153"/>
      <c r="H525" s="153"/>
      <c r="J525" s="153"/>
      <c r="M525" s="153"/>
      <c r="N525" s="153"/>
      <c r="O525" s="153"/>
      <c r="P525" s="153"/>
      <c r="S525" s="153"/>
      <c r="V525" s="153"/>
      <c r="W525" s="153"/>
    </row>
    <row r="526">
      <c r="C526" s="274"/>
      <c r="D526" s="683"/>
      <c r="E526" s="153"/>
      <c r="H526" s="153"/>
      <c r="J526" s="153"/>
      <c r="M526" s="153"/>
      <c r="N526" s="153"/>
      <c r="O526" s="153"/>
      <c r="P526" s="153"/>
      <c r="S526" s="153"/>
      <c r="V526" s="153"/>
      <c r="W526" s="153"/>
    </row>
    <row r="527">
      <c r="C527" s="274"/>
      <c r="D527" s="683"/>
      <c r="E527" s="153"/>
      <c r="H527" s="153"/>
      <c r="J527" s="153"/>
      <c r="M527" s="153"/>
      <c r="N527" s="153"/>
      <c r="O527" s="153"/>
      <c r="P527" s="153"/>
      <c r="S527" s="153"/>
      <c r="V527" s="153"/>
      <c r="W527" s="153"/>
    </row>
    <row r="528">
      <c r="C528" s="274"/>
      <c r="D528" s="683"/>
      <c r="E528" s="153"/>
      <c r="H528" s="153"/>
      <c r="J528" s="153"/>
      <c r="M528" s="153"/>
      <c r="N528" s="153"/>
      <c r="O528" s="153"/>
      <c r="P528" s="153"/>
      <c r="S528" s="153"/>
      <c r="V528" s="153"/>
      <c r="W528" s="153"/>
    </row>
    <row r="529">
      <c r="C529" s="274"/>
      <c r="D529" s="683"/>
      <c r="E529" s="153"/>
      <c r="H529" s="153"/>
      <c r="J529" s="153"/>
      <c r="M529" s="153"/>
      <c r="N529" s="153"/>
      <c r="O529" s="153"/>
      <c r="P529" s="153"/>
      <c r="S529" s="153"/>
      <c r="V529" s="153"/>
      <c r="W529" s="153"/>
    </row>
    <row r="530">
      <c r="C530" s="274"/>
      <c r="D530" s="683"/>
      <c r="E530" s="153"/>
      <c r="H530" s="153"/>
      <c r="J530" s="153"/>
      <c r="M530" s="153"/>
      <c r="N530" s="153"/>
      <c r="O530" s="153"/>
      <c r="P530" s="153"/>
      <c r="S530" s="153"/>
      <c r="V530" s="153"/>
      <c r="W530" s="153"/>
    </row>
    <row r="531">
      <c r="C531" s="274"/>
      <c r="D531" s="683"/>
      <c r="E531" s="153"/>
      <c r="H531" s="153"/>
      <c r="J531" s="153"/>
      <c r="M531" s="153"/>
      <c r="N531" s="153"/>
      <c r="O531" s="153"/>
      <c r="P531" s="153"/>
      <c r="S531" s="153"/>
      <c r="V531" s="153"/>
      <c r="W531" s="153"/>
    </row>
    <row r="532">
      <c r="C532" s="274"/>
      <c r="D532" s="683"/>
      <c r="E532" s="153"/>
      <c r="H532" s="153"/>
      <c r="J532" s="153"/>
      <c r="M532" s="153"/>
      <c r="N532" s="153"/>
      <c r="O532" s="153"/>
      <c r="P532" s="153"/>
      <c r="S532" s="153"/>
      <c r="V532" s="153"/>
      <c r="W532" s="153"/>
    </row>
    <row r="533">
      <c r="C533" s="274"/>
      <c r="D533" s="683"/>
      <c r="E533" s="153"/>
      <c r="H533" s="153"/>
      <c r="J533" s="153"/>
      <c r="M533" s="153"/>
      <c r="N533" s="153"/>
      <c r="O533" s="153"/>
      <c r="P533" s="153"/>
      <c r="S533" s="153"/>
      <c r="V533" s="153"/>
      <c r="W533" s="153"/>
    </row>
    <row r="534">
      <c r="C534" s="274"/>
      <c r="D534" s="683"/>
      <c r="E534" s="153"/>
      <c r="H534" s="153"/>
      <c r="J534" s="153"/>
      <c r="M534" s="153"/>
      <c r="N534" s="153"/>
      <c r="O534" s="153"/>
      <c r="P534" s="153"/>
      <c r="S534" s="153"/>
      <c r="V534" s="153"/>
      <c r="W534" s="153"/>
    </row>
    <row r="535">
      <c r="C535" s="274"/>
      <c r="D535" s="683"/>
      <c r="E535" s="153"/>
      <c r="H535" s="153"/>
      <c r="J535" s="153"/>
      <c r="M535" s="153"/>
      <c r="N535" s="153"/>
      <c r="O535" s="153"/>
      <c r="P535" s="153"/>
      <c r="S535" s="153"/>
      <c r="V535" s="153"/>
      <c r="W535" s="153"/>
    </row>
    <row r="536">
      <c r="C536" s="274"/>
      <c r="D536" s="683"/>
      <c r="E536" s="153"/>
      <c r="H536" s="153"/>
      <c r="J536" s="153"/>
      <c r="M536" s="153"/>
      <c r="N536" s="153"/>
      <c r="O536" s="153"/>
      <c r="P536" s="153"/>
      <c r="S536" s="153"/>
      <c r="V536" s="153"/>
      <c r="W536" s="153"/>
    </row>
    <row r="537">
      <c r="C537" s="274"/>
      <c r="D537" s="683"/>
      <c r="E537" s="153"/>
      <c r="H537" s="153"/>
      <c r="J537" s="153"/>
      <c r="M537" s="153"/>
      <c r="N537" s="153"/>
      <c r="O537" s="153"/>
      <c r="P537" s="153"/>
      <c r="S537" s="153"/>
      <c r="V537" s="153"/>
      <c r="W537" s="153"/>
    </row>
    <row r="538">
      <c r="C538" s="274"/>
      <c r="D538" s="683"/>
      <c r="E538" s="153"/>
      <c r="H538" s="153"/>
      <c r="J538" s="153"/>
      <c r="M538" s="153"/>
      <c r="N538" s="153"/>
      <c r="O538" s="153"/>
      <c r="P538" s="153"/>
      <c r="S538" s="153"/>
      <c r="V538" s="153"/>
      <c r="W538" s="153"/>
    </row>
    <row r="539">
      <c r="C539" s="274"/>
      <c r="D539" s="683"/>
      <c r="E539" s="153"/>
      <c r="H539" s="153"/>
      <c r="J539" s="153"/>
      <c r="M539" s="153"/>
      <c r="N539" s="153"/>
      <c r="O539" s="153"/>
      <c r="P539" s="153"/>
      <c r="S539" s="153"/>
      <c r="V539" s="153"/>
      <c r="W539" s="153"/>
    </row>
    <row r="540">
      <c r="C540" s="274"/>
      <c r="D540" s="683"/>
      <c r="E540" s="153"/>
      <c r="H540" s="153"/>
      <c r="J540" s="153"/>
      <c r="M540" s="153"/>
      <c r="N540" s="153"/>
      <c r="O540" s="153"/>
      <c r="P540" s="153"/>
      <c r="S540" s="153"/>
      <c r="V540" s="153"/>
      <c r="W540" s="153"/>
    </row>
    <row r="541">
      <c r="C541" s="274"/>
      <c r="D541" s="683"/>
      <c r="E541" s="153"/>
      <c r="H541" s="153"/>
      <c r="J541" s="153"/>
      <c r="M541" s="153"/>
      <c r="N541" s="153"/>
      <c r="O541" s="153"/>
      <c r="P541" s="153"/>
      <c r="S541" s="153"/>
      <c r="V541" s="153"/>
      <c r="W541" s="153"/>
    </row>
    <row r="542">
      <c r="C542" s="274"/>
      <c r="D542" s="683"/>
      <c r="E542" s="153"/>
      <c r="H542" s="153"/>
      <c r="J542" s="153"/>
      <c r="M542" s="153"/>
      <c r="N542" s="153"/>
      <c r="O542" s="153"/>
      <c r="P542" s="153"/>
      <c r="S542" s="153"/>
      <c r="V542" s="153"/>
      <c r="W542" s="153"/>
    </row>
    <row r="543">
      <c r="C543" s="274"/>
      <c r="D543" s="683"/>
      <c r="E543" s="153"/>
      <c r="H543" s="153"/>
      <c r="J543" s="153"/>
      <c r="M543" s="153"/>
      <c r="N543" s="153"/>
      <c r="O543" s="153"/>
      <c r="P543" s="153"/>
      <c r="S543" s="153"/>
      <c r="V543" s="153"/>
      <c r="W543" s="153"/>
    </row>
    <row r="544">
      <c r="C544" s="274"/>
      <c r="D544" s="683"/>
      <c r="E544" s="153"/>
      <c r="H544" s="153"/>
      <c r="J544" s="153"/>
      <c r="M544" s="153"/>
      <c r="N544" s="153"/>
      <c r="O544" s="153"/>
      <c r="P544" s="153"/>
      <c r="S544" s="153"/>
      <c r="V544" s="153"/>
      <c r="W544" s="153"/>
    </row>
    <row r="545">
      <c r="C545" s="274"/>
      <c r="D545" s="683"/>
      <c r="E545" s="153"/>
      <c r="H545" s="153"/>
      <c r="J545" s="153"/>
      <c r="M545" s="153"/>
      <c r="N545" s="153"/>
      <c r="O545" s="153"/>
      <c r="P545" s="153"/>
      <c r="S545" s="153"/>
      <c r="V545" s="153"/>
      <c r="W545" s="153"/>
    </row>
    <row r="546">
      <c r="C546" s="274"/>
      <c r="D546" s="683"/>
      <c r="E546" s="153"/>
      <c r="H546" s="153"/>
      <c r="J546" s="153"/>
      <c r="M546" s="153"/>
      <c r="N546" s="153"/>
      <c r="O546" s="153"/>
      <c r="P546" s="153"/>
      <c r="S546" s="153"/>
      <c r="V546" s="153"/>
      <c r="W546" s="153"/>
    </row>
    <row r="547">
      <c r="C547" s="274"/>
      <c r="D547" s="683"/>
      <c r="E547" s="153"/>
      <c r="H547" s="153"/>
      <c r="J547" s="153"/>
      <c r="M547" s="153"/>
      <c r="N547" s="153"/>
      <c r="O547" s="153"/>
      <c r="P547" s="153"/>
      <c r="S547" s="153"/>
      <c r="V547" s="153"/>
      <c r="W547" s="153"/>
    </row>
    <row r="548">
      <c r="C548" s="274"/>
      <c r="D548" s="683"/>
      <c r="E548" s="153"/>
      <c r="H548" s="153"/>
      <c r="J548" s="153"/>
      <c r="M548" s="153"/>
      <c r="N548" s="153"/>
      <c r="O548" s="153"/>
      <c r="P548" s="153"/>
      <c r="S548" s="153"/>
      <c r="V548" s="153"/>
      <c r="W548" s="153"/>
    </row>
    <row r="549">
      <c r="C549" s="274"/>
      <c r="D549" s="683"/>
      <c r="E549" s="153"/>
      <c r="H549" s="153"/>
      <c r="J549" s="153"/>
      <c r="M549" s="153"/>
      <c r="N549" s="153"/>
      <c r="O549" s="153"/>
      <c r="P549" s="153"/>
      <c r="S549" s="153"/>
      <c r="V549" s="153"/>
      <c r="W549" s="153"/>
    </row>
    <row r="550">
      <c r="C550" s="274"/>
      <c r="D550" s="683"/>
      <c r="E550" s="153"/>
      <c r="H550" s="153"/>
      <c r="J550" s="153"/>
      <c r="M550" s="153"/>
      <c r="N550" s="153"/>
      <c r="O550" s="153"/>
      <c r="P550" s="153"/>
      <c r="S550" s="153"/>
      <c r="V550" s="153"/>
      <c r="W550" s="153"/>
    </row>
    <row r="551">
      <c r="C551" s="274"/>
      <c r="D551" s="683"/>
      <c r="E551" s="153"/>
      <c r="H551" s="153"/>
      <c r="J551" s="153"/>
      <c r="M551" s="153"/>
      <c r="N551" s="153"/>
      <c r="O551" s="153"/>
      <c r="P551" s="153"/>
      <c r="S551" s="153"/>
      <c r="V551" s="153"/>
      <c r="W551" s="153"/>
    </row>
    <row r="552">
      <c r="C552" s="274"/>
      <c r="D552" s="683"/>
      <c r="E552" s="153"/>
      <c r="H552" s="153"/>
      <c r="J552" s="153"/>
      <c r="M552" s="153"/>
      <c r="N552" s="153"/>
      <c r="O552" s="153"/>
      <c r="P552" s="153"/>
      <c r="S552" s="153"/>
      <c r="V552" s="153"/>
      <c r="W552" s="153"/>
    </row>
    <row r="553">
      <c r="C553" s="274"/>
      <c r="D553" s="683"/>
      <c r="E553" s="153"/>
      <c r="H553" s="153"/>
      <c r="J553" s="153"/>
      <c r="M553" s="153"/>
      <c r="N553" s="153"/>
      <c r="O553" s="153"/>
      <c r="P553" s="153"/>
      <c r="S553" s="153"/>
      <c r="V553" s="153"/>
      <c r="W553" s="153"/>
    </row>
    <row r="554">
      <c r="C554" s="274"/>
      <c r="D554" s="683"/>
      <c r="E554" s="153"/>
      <c r="H554" s="153"/>
      <c r="J554" s="153"/>
      <c r="M554" s="153"/>
      <c r="N554" s="153"/>
      <c r="O554" s="153"/>
      <c r="P554" s="153"/>
      <c r="S554" s="153"/>
      <c r="V554" s="153"/>
      <c r="W554" s="153"/>
    </row>
    <row r="555">
      <c r="C555" s="274"/>
      <c r="D555" s="683"/>
      <c r="E555" s="153"/>
      <c r="H555" s="153"/>
      <c r="J555" s="153"/>
      <c r="M555" s="153"/>
      <c r="N555" s="153"/>
      <c r="O555" s="153"/>
      <c r="P555" s="153"/>
      <c r="S555" s="153"/>
      <c r="V555" s="153"/>
      <c r="W555" s="153"/>
    </row>
    <row r="556">
      <c r="C556" s="274"/>
      <c r="D556" s="683"/>
      <c r="E556" s="153"/>
      <c r="H556" s="153"/>
      <c r="J556" s="153"/>
      <c r="M556" s="153"/>
      <c r="N556" s="153"/>
      <c r="O556" s="153"/>
      <c r="P556" s="153"/>
      <c r="S556" s="153"/>
      <c r="V556" s="153"/>
      <c r="W556" s="153"/>
    </row>
    <row r="557">
      <c r="C557" s="274"/>
      <c r="D557" s="683"/>
      <c r="E557" s="153"/>
      <c r="H557" s="153"/>
      <c r="J557" s="153"/>
      <c r="M557" s="153"/>
      <c r="N557" s="153"/>
      <c r="O557" s="153"/>
      <c r="P557" s="153"/>
      <c r="S557" s="153"/>
      <c r="V557" s="153"/>
      <c r="W557" s="153"/>
    </row>
    <row r="558">
      <c r="C558" s="274"/>
      <c r="D558" s="683"/>
      <c r="E558" s="153"/>
      <c r="H558" s="153"/>
      <c r="J558" s="153"/>
      <c r="M558" s="153"/>
      <c r="N558" s="153"/>
      <c r="O558" s="153"/>
      <c r="P558" s="153"/>
      <c r="S558" s="153"/>
      <c r="V558" s="153"/>
      <c r="W558" s="153"/>
    </row>
    <row r="559">
      <c r="C559" s="274"/>
      <c r="D559" s="683"/>
      <c r="E559" s="153"/>
      <c r="H559" s="153"/>
      <c r="J559" s="153"/>
      <c r="M559" s="153"/>
      <c r="N559" s="153"/>
      <c r="O559" s="153"/>
      <c r="P559" s="153"/>
      <c r="S559" s="153"/>
      <c r="V559" s="153"/>
      <c r="W559" s="153"/>
    </row>
    <row r="560">
      <c r="C560" s="274"/>
      <c r="D560" s="683"/>
      <c r="E560" s="153"/>
      <c r="H560" s="153"/>
      <c r="J560" s="153"/>
      <c r="M560" s="153"/>
      <c r="N560" s="153"/>
      <c r="O560" s="153"/>
      <c r="P560" s="153"/>
      <c r="S560" s="153"/>
      <c r="V560" s="153"/>
      <c r="W560" s="153"/>
    </row>
    <row r="561">
      <c r="C561" s="274"/>
      <c r="D561" s="683"/>
      <c r="E561" s="153"/>
      <c r="H561" s="153"/>
      <c r="J561" s="153"/>
      <c r="M561" s="153"/>
      <c r="N561" s="153"/>
      <c r="O561" s="153"/>
      <c r="P561" s="153"/>
      <c r="S561" s="153"/>
      <c r="V561" s="153"/>
      <c r="W561" s="153"/>
    </row>
    <row r="562">
      <c r="C562" s="274"/>
      <c r="D562" s="683"/>
      <c r="E562" s="153"/>
      <c r="H562" s="153"/>
      <c r="J562" s="153"/>
      <c r="M562" s="153"/>
      <c r="N562" s="153"/>
      <c r="O562" s="153"/>
      <c r="P562" s="153"/>
      <c r="S562" s="153"/>
      <c r="V562" s="153"/>
      <c r="W562" s="153"/>
    </row>
    <row r="563">
      <c r="C563" s="274"/>
      <c r="D563" s="683"/>
      <c r="E563" s="153"/>
      <c r="H563" s="153"/>
      <c r="J563" s="153"/>
      <c r="M563" s="153"/>
      <c r="N563" s="153"/>
      <c r="O563" s="153"/>
      <c r="P563" s="153"/>
      <c r="S563" s="153"/>
      <c r="V563" s="153"/>
      <c r="W563" s="153"/>
    </row>
    <row r="564">
      <c r="C564" s="274"/>
      <c r="D564" s="683"/>
      <c r="E564" s="153"/>
      <c r="H564" s="153"/>
      <c r="J564" s="153"/>
      <c r="M564" s="153"/>
      <c r="N564" s="153"/>
      <c r="O564" s="153"/>
      <c r="P564" s="153"/>
      <c r="S564" s="153"/>
      <c r="V564" s="153"/>
      <c r="W564" s="153"/>
    </row>
    <row r="565">
      <c r="C565" s="274"/>
      <c r="D565" s="683"/>
      <c r="E565" s="153"/>
      <c r="H565" s="153"/>
      <c r="J565" s="153"/>
      <c r="M565" s="153"/>
      <c r="N565" s="153"/>
      <c r="O565" s="153"/>
      <c r="P565" s="153"/>
      <c r="S565" s="153"/>
      <c r="V565" s="153"/>
      <c r="W565" s="153"/>
    </row>
    <row r="566">
      <c r="C566" s="274"/>
      <c r="D566" s="683"/>
      <c r="E566" s="153"/>
      <c r="H566" s="153"/>
      <c r="J566" s="153"/>
      <c r="M566" s="153"/>
      <c r="N566" s="153"/>
      <c r="O566" s="153"/>
      <c r="P566" s="153"/>
      <c r="S566" s="153"/>
      <c r="V566" s="153"/>
      <c r="W566" s="153"/>
    </row>
    <row r="567">
      <c r="C567" s="274"/>
      <c r="D567" s="683"/>
      <c r="E567" s="153"/>
      <c r="H567" s="153"/>
      <c r="J567" s="153"/>
      <c r="M567" s="153"/>
      <c r="N567" s="153"/>
      <c r="O567" s="153"/>
      <c r="P567" s="153"/>
      <c r="S567" s="153"/>
      <c r="V567" s="153"/>
      <c r="W567" s="153"/>
    </row>
    <row r="568">
      <c r="C568" s="274"/>
      <c r="D568" s="683"/>
      <c r="E568" s="153"/>
      <c r="H568" s="153"/>
      <c r="J568" s="153"/>
      <c r="M568" s="153"/>
      <c r="N568" s="153"/>
      <c r="O568" s="153"/>
      <c r="P568" s="153"/>
      <c r="S568" s="153"/>
      <c r="V568" s="153"/>
      <c r="W568" s="153"/>
    </row>
    <row r="569">
      <c r="C569" s="274"/>
      <c r="D569" s="683"/>
      <c r="E569" s="153"/>
      <c r="H569" s="153"/>
      <c r="J569" s="153"/>
      <c r="M569" s="153"/>
      <c r="N569" s="153"/>
      <c r="O569" s="153"/>
      <c r="P569" s="153"/>
      <c r="S569" s="153"/>
      <c r="V569" s="153"/>
      <c r="W569" s="153"/>
    </row>
    <row r="570">
      <c r="C570" s="274"/>
      <c r="D570" s="683"/>
      <c r="E570" s="153"/>
      <c r="H570" s="153"/>
      <c r="J570" s="153"/>
      <c r="M570" s="153"/>
      <c r="N570" s="153"/>
      <c r="O570" s="153"/>
      <c r="P570" s="153"/>
      <c r="S570" s="153"/>
      <c r="V570" s="153"/>
      <c r="W570" s="153"/>
    </row>
    <row r="571">
      <c r="C571" s="274"/>
      <c r="D571" s="683"/>
      <c r="E571" s="153"/>
      <c r="H571" s="153"/>
      <c r="J571" s="153"/>
      <c r="M571" s="153"/>
      <c r="N571" s="153"/>
      <c r="O571" s="153"/>
      <c r="P571" s="153"/>
      <c r="S571" s="153"/>
      <c r="V571" s="153"/>
      <c r="W571" s="153"/>
    </row>
    <row r="572">
      <c r="C572" s="274"/>
      <c r="D572" s="683"/>
      <c r="E572" s="153"/>
      <c r="H572" s="153"/>
      <c r="J572" s="153"/>
      <c r="M572" s="153"/>
      <c r="N572" s="153"/>
      <c r="O572" s="153"/>
      <c r="P572" s="153"/>
      <c r="S572" s="153"/>
      <c r="V572" s="153"/>
      <c r="W572" s="153"/>
    </row>
    <row r="573">
      <c r="C573" s="274"/>
      <c r="D573" s="683"/>
      <c r="E573" s="153"/>
      <c r="H573" s="153"/>
      <c r="J573" s="153"/>
      <c r="M573" s="153"/>
      <c r="N573" s="153"/>
      <c r="O573" s="153"/>
      <c r="P573" s="153"/>
      <c r="S573" s="153"/>
      <c r="V573" s="153"/>
      <c r="W573" s="153"/>
    </row>
    <row r="574">
      <c r="C574" s="274"/>
      <c r="D574" s="683"/>
      <c r="E574" s="153"/>
      <c r="H574" s="153"/>
      <c r="J574" s="153"/>
      <c r="M574" s="153"/>
      <c r="N574" s="153"/>
      <c r="O574" s="153"/>
      <c r="P574" s="153"/>
      <c r="S574" s="153"/>
      <c r="V574" s="153"/>
      <c r="W574" s="153"/>
    </row>
    <row r="575">
      <c r="C575" s="274"/>
      <c r="D575" s="683"/>
      <c r="E575" s="153"/>
      <c r="H575" s="153"/>
      <c r="J575" s="153"/>
      <c r="M575" s="153"/>
      <c r="N575" s="153"/>
      <c r="O575" s="153"/>
      <c r="P575" s="153"/>
      <c r="S575" s="153"/>
      <c r="V575" s="153"/>
      <c r="W575" s="153"/>
    </row>
    <row r="576">
      <c r="C576" s="274"/>
      <c r="D576" s="683"/>
      <c r="E576" s="153"/>
      <c r="H576" s="153"/>
      <c r="J576" s="153"/>
      <c r="M576" s="153"/>
      <c r="N576" s="153"/>
      <c r="O576" s="153"/>
      <c r="P576" s="153"/>
      <c r="S576" s="153"/>
      <c r="V576" s="153"/>
      <c r="W576" s="153"/>
    </row>
    <row r="577">
      <c r="C577" s="274"/>
      <c r="D577" s="683"/>
      <c r="E577" s="153"/>
      <c r="H577" s="153"/>
      <c r="J577" s="153"/>
      <c r="M577" s="153"/>
      <c r="N577" s="153"/>
      <c r="O577" s="153"/>
      <c r="P577" s="153"/>
      <c r="S577" s="153"/>
      <c r="V577" s="153"/>
      <c r="W577" s="153"/>
    </row>
    <row r="578">
      <c r="C578" s="274"/>
      <c r="D578" s="683"/>
      <c r="E578" s="153"/>
      <c r="H578" s="153"/>
      <c r="J578" s="153"/>
      <c r="M578" s="153"/>
      <c r="N578" s="153"/>
      <c r="O578" s="153"/>
      <c r="P578" s="153"/>
      <c r="S578" s="153"/>
      <c r="V578" s="153"/>
      <c r="W578" s="153"/>
    </row>
    <row r="579">
      <c r="C579" s="274"/>
      <c r="D579" s="683"/>
      <c r="E579" s="153"/>
      <c r="H579" s="153"/>
      <c r="J579" s="153"/>
      <c r="M579" s="153"/>
      <c r="N579" s="153"/>
      <c r="O579" s="153"/>
      <c r="P579" s="153"/>
      <c r="S579" s="153"/>
      <c r="V579" s="153"/>
      <c r="W579" s="153"/>
    </row>
    <row r="580">
      <c r="C580" s="274"/>
      <c r="D580" s="683"/>
      <c r="E580" s="153"/>
      <c r="H580" s="153"/>
      <c r="J580" s="153"/>
      <c r="M580" s="153"/>
      <c r="N580" s="153"/>
      <c r="O580" s="153"/>
      <c r="P580" s="153"/>
      <c r="S580" s="153"/>
      <c r="V580" s="153"/>
      <c r="W580" s="153"/>
    </row>
    <row r="581">
      <c r="C581" s="274"/>
      <c r="D581" s="683"/>
      <c r="E581" s="153"/>
      <c r="H581" s="153"/>
      <c r="J581" s="153"/>
      <c r="M581" s="153"/>
      <c r="N581" s="153"/>
      <c r="O581" s="153"/>
      <c r="P581" s="153"/>
      <c r="S581" s="153"/>
      <c r="V581" s="153"/>
      <c r="W581" s="153"/>
    </row>
    <row r="582">
      <c r="C582" s="274"/>
      <c r="D582" s="683"/>
      <c r="E582" s="153"/>
      <c r="H582" s="153"/>
      <c r="J582" s="153"/>
      <c r="M582" s="153"/>
      <c r="N582" s="153"/>
      <c r="O582" s="153"/>
      <c r="P582" s="153"/>
      <c r="S582" s="153"/>
      <c r="V582" s="153"/>
      <c r="W582" s="153"/>
    </row>
    <row r="583">
      <c r="C583" s="274"/>
      <c r="D583" s="683"/>
      <c r="E583" s="153"/>
      <c r="H583" s="153"/>
      <c r="J583" s="153"/>
      <c r="M583" s="153"/>
      <c r="N583" s="153"/>
      <c r="O583" s="153"/>
      <c r="P583" s="153"/>
      <c r="S583" s="153"/>
      <c r="V583" s="153"/>
      <c r="W583" s="153"/>
    </row>
    <row r="584">
      <c r="C584" s="274"/>
      <c r="D584" s="683"/>
      <c r="E584" s="153"/>
      <c r="H584" s="153"/>
      <c r="J584" s="153"/>
      <c r="M584" s="153"/>
      <c r="N584" s="153"/>
      <c r="O584" s="153"/>
      <c r="P584" s="153"/>
      <c r="S584" s="153"/>
      <c r="V584" s="153"/>
      <c r="W584" s="153"/>
    </row>
    <row r="585">
      <c r="C585" s="274"/>
      <c r="D585" s="683"/>
      <c r="E585" s="153"/>
      <c r="H585" s="153"/>
      <c r="J585" s="153"/>
      <c r="M585" s="153"/>
      <c r="N585" s="153"/>
      <c r="O585" s="153"/>
      <c r="P585" s="153"/>
      <c r="S585" s="153"/>
      <c r="V585" s="153"/>
      <c r="W585" s="153"/>
    </row>
    <row r="586">
      <c r="C586" s="274"/>
      <c r="D586" s="683"/>
      <c r="E586" s="153"/>
      <c r="H586" s="153"/>
      <c r="J586" s="153"/>
      <c r="M586" s="153"/>
      <c r="N586" s="153"/>
      <c r="O586" s="153"/>
      <c r="P586" s="153"/>
      <c r="S586" s="153"/>
      <c r="V586" s="153"/>
      <c r="W586" s="153"/>
    </row>
    <row r="587">
      <c r="C587" s="274"/>
      <c r="D587" s="683"/>
      <c r="E587" s="153"/>
      <c r="H587" s="153"/>
      <c r="J587" s="153"/>
      <c r="M587" s="153"/>
      <c r="N587" s="153"/>
      <c r="O587" s="153"/>
      <c r="P587" s="153"/>
      <c r="S587" s="153"/>
      <c r="V587" s="153"/>
      <c r="W587" s="153"/>
    </row>
    <row r="588">
      <c r="C588" s="274"/>
      <c r="D588" s="683"/>
      <c r="E588" s="153"/>
      <c r="H588" s="153"/>
      <c r="J588" s="153"/>
      <c r="M588" s="153"/>
      <c r="N588" s="153"/>
      <c r="O588" s="153"/>
      <c r="P588" s="153"/>
      <c r="S588" s="153"/>
      <c r="V588" s="153"/>
      <c r="W588" s="153"/>
    </row>
    <row r="589">
      <c r="C589" s="274"/>
      <c r="D589" s="683"/>
      <c r="E589" s="153"/>
      <c r="H589" s="153"/>
      <c r="J589" s="153"/>
      <c r="M589" s="153"/>
      <c r="N589" s="153"/>
      <c r="O589" s="153"/>
      <c r="P589" s="153"/>
      <c r="S589" s="153"/>
      <c r="V589" s="153"/>
      <c r="W589" s="153"/>
    </row>
    <row r="590">
      <c r="C590" s="274"/>
      <c r="D590" s="683"/>
      <c r="E590" s="153"/>
      <c r="H590" s="153"/>
      <c r="J590" s="153"/>
      <c r="M590" s="153"/>
      <c r="N590" s="153"/>
      <c r="O590" s="153"/>
      <c r="P590" s="153"/>
      <c r="S590" s="153"/>
      <c r="V590" s="153"/>
      <c r="W590" s="153"/>
    </row>
    <row r="591">
      <c r="C591" s="274"/>
      <c r="D591" s="683"/>
      <c r="E591" s="153"/>
      <c r="H591" s="153"/>
      <c r="J591" s="153"/>
      <c r="M591" s="153"/>
      <c r="N591" s="153"/>
      <c r="O591" s="153"/>
      <c r="P591" s="153"/>
      <c r="S591" s="153"/>
      <c r="V591" s="153"/>
      <c r="W591" s="153"/>
    </row>
    <row r="592">
      <c r="C592" s="274"/>
      <c r="D592" s="683"/>
      <c r="E592" s="153"/>
      <c r="H592" s="153"/>
      <c r="J592" s="153"/>
      <c r="M592" s="153"/>
      <c r="N592" s="153"/>
      <c r="O592" s="153"/>
      <c r="P592" s="153"/>
      <c r="S592" s="153"/>
      <c r="V592" s="153"/>
      <c r="W592" s="153"/>
    </row>
    <row r="593">
      <c r="C593" s="274"/>
      <c r="D593" s="683"/>
      <c r="E593" s="153"/>
      <c r="H593" s="153"/>
      <c r="J593" s="153"/>
      <c r="M593" s="153"/>
      <c r="N593" s="153"/>
      <c r="O593" s="153"/>
      <c r="P593" s="153"/>
      <c r="S593" s="153"/>
      <c r="V593" s="153"/>
      <c r="W593" s="153"/>
    </row>
    <row r="594">
      <c r="C594" s="274"/>
      <c r="D594" s="683"/>
      <c r="E594" s="153"/>
      <c r="H594" s="153"/>
      <c r="J594" s="153"/>
      <c r="M594" s="153"/>
      <c r="N594" s="153"/>
      <c r="O594" s="153"/>
      <c r="P594" s="153"/>
      <c r="S594" s="153"/>
      <c r="V594" s="153"/>
      <c r="W594" s="153"/>
    </row>
    <row r="595">
      <c r="C595" s="274"/>
      <c r="D595" s="683"/>
      <c r="E595" s="153"/>
      <c r="H595" s="153"/>
      <c r="J595" s="153"/>
      <c r="M595" s="153"/>
      <c r="N595" s="153"/>
      <c r="O595" s="153"/>
      <c r="P595" s="153"/>
      <c r="S595" s="153"/>
      <c r="V595" s="153"/>
      <c r="W595" s="153"/>
    </row>
    <row r="596">
      <c r="C596" s="274"/>
      <c r="D596" s="683"/>
      <c r="E596" s="153"/>
      <c r="H596" s="153"/>
      <c r="J596" s="153"/>
      <c r="M596" s="153"/>
      <c r="N596" s="153"/>
      <c r="O596" s="153"/>
      <c r="P596" s="153"/>
      <c r="S596" s="153"/>
      <c r="V596" s="153"/>
      <c r="W596" s="153"/>
    </row>
    <row r="597">
      <c r="C597" s="274"/>
      <c r="D597" s="683"/>
      <c r="E597" s="153"/>
      <c r="H597" s="153"/>
      <c r="J597" s="153"/>
      <c r="M597" s="153"/>
      <c r="N597" s="153"/>
      <c r="O597" s="153"/>
      <c r="P597" s="153"/>
      <c r="S597" s="153"/>
      <c r="V597" s="153"/>
      <c r="W597" s="153"/>
    </row>
    <row r="598">
      <c r="C598" s="274"/>
      <c r="D598" s="683"/>
      <c r="E598" s="153"/>
      <c r="H598" s="153"/>
      <c r="J598" s="153"/>
      <c r="M598" s="153"/>
      <c r="N598" s="153"/>
      <c r="O598" s="153"/>
      <c r="P598" s="153"/>
      <c r="S598" s="153"/>
      <c r="V598" s="153"/>
      <c r="W598" s="153"/>
    </row>
    <row r="599">
      <c r="C599" s="274"/>
      <c r="D599" s="683"/>
      <c r="E599" s="153"/>
      <c r="H599" s="153"/>
      <c r="J599" s="153"/>
      <c r="M599" s="153"/>
      <c r="N599" s="153"/>
      <c r="O599" s="153"/>
      <c r="P599" s="153"/>
      <c r="S599" s="153"/>
      <c r="V599" s="153"/>
      <c r="W599" s="153"/>
    </row>
    <row r="600">
      <c r="C600" s="274"/>
      <c r="D600" s="683"/>
      <c r="E600" s="153"/>
      <c r="H600" s="153"/>
      <c r="J600" s="153"/>
      <c r="M600" s="153"/>
      <c r="N600" s="153"/>
      <c r="O600" s="153"/>
      <c r="P600" s="153"/>
      <c r="S600" s="153"/>
      <c r="V600" s="153"/>
      <c r="W600" s="153"/>
    </row>
    <row r="601">
      <c r="C601" s="274"/>
      <c r="D601" s="683"/>
      <c r="E601" s="153"/>
      <c r="H601" s="153"/>
      <c r="J601" s="153"/>
      <c r="M601" s="153"/>
      <c r="N601" s="153"/>
      <c r="O601" s="153"/>
      <c r="P601" s="153"/>
      <c r="S601" s="153"/>
      <c r="V601" s="153"/>
      <c r="W601" s="153"/>
    </row>
    <row r="602">
      <c r="C602" s="274"/>
      <c r="D602" s="683"/>
      <c r="E602" s="153"/>
      <c r="H602" s="153"/>
      <c r="J602" s="153"/>
      <c r="M602" s="153"/>
      <c r="N602" s="153"/>
      <c r="O602" s="153"/>
      <c r="P602" s="153"/>
      <c r="S602" s="153"/>
      <c r="V602" s="153"/>
      <c r="W602" s="153"/>
    </row>
    <row r="603">
      <c r="C603" s="274"/>
      <c r="D603" s="683"/>
      <c r="E603" s="153"/>
      <c r="H603" s="153"/>
      <c r="J603" s="153"/>
      <c r="M603" s="153"/>
      <c r="N603" s="153"/>
      <c r="O603" s="153"/>
      <c r="P603" s="153"/>
      <c r="S603" s="153"/>
      <c r="V603" s="153"/>
      <c r="W603" s="153"/>
    </row>
    <row r="604">
      <c r="C604" s="274"/>
      <c r="D604" s="683"/>
      <c r="E604" s="153"/>
      <c r="H604" s="153"/>
      <c r="J604" s="153"/>
      <c r="M604" s="153"/>
      <c r="N604" s="153"/>
      <c r="O604" s="153"/>
      <c r="P604" s="153"/>
      <c r="S604" s="153"/>
      <c r="V604" s="153"/>
      <c r="W604" s="153"/>
    </row>
    <row r="605">
      <c r="C605" s="274"/>
      <c r="D605" s="683"/>
      <c r="E605" s="153"/>
      <c r="H605" s="153"/>
      <c r="J605" s="153"/>
      <c r="M605" s="153"/>
      <c r="N605" s="153"/>
      <c r="O605" s="153"/>
      <c r="P605" s="153"/>
      <c r="S605" s="153"/>
      <c r="V605" s="153"/>
      <c r="W605" s="153"/>
    </row>
    <row r="606">
      <c r="C606" s="274"/>
      <c r="D606" s="683"/>
      <c r="E606" s="153"/>
      <c r="H606" s="153"/>
      <c r="J606" s="153"/>
      <c r="M606" s="153"/>
      <c r="N606" s="153"/>
      <c r="O606" s="153"/>
      <c r="P606" s="153"/>
      <c r="S606" s="153"/>
      <c r="V606" s="153"/>
      <c r="W606" s="153"/>
    </row>
    <row r="607">
      <c r="C607" s="274"/>
      <c r="D607" s="683"/>
      <c r="E607" s="153"/>
      <c r="H607" s="153"/>
      <c r="J607" s="153"/>
      <c r="M607" s="153"/>
      <c r="N607" s="153"/>
      <c r="O607" s="153"/>
      <c r="P607" s="153"/>
      <c r="S607" s="153"/>
      <c r="V607" s="153"/>
      <c r="W607" s="153"/>
    </row>
    <row r="608">
      <c r="C608" s="274"/>
      <c r="D608" s="683"/>
      <c r="E608" s="153"/>
      <c r="H608" s="153"/>
      <c r="J608" s="153"/>
      <c r="M608" s="153"/>
      <c r="N608" s="153"/>
      <c r="O608" s="153"/>
      <c r="P608" s="153"/>
      <c r="S608" s="153"/>
      <c r="V608" s="153"/>
      <c r="W608" s="153"/>
    </row>
    <row r="609">
      <c r="C609" s="274"/>
      <c r="D609" s="683"/>
      <c r="E609" s="153"/>
      <c r="H609" s="153"/>
      <c r="J609" s="153"/>
      <c r="M609" s="153"/>
      <c r="N609" s="153"/>
      <c r="O609" s="153"/>
      <c r="P609" s="153"/>
      <c r="S609" s="153"/>
      <c r="V609" s="153"/>
      <c r="W609" s="153"/>
    </row>
    <row r="610">
      <c r="C610" s="274"/>
      <c r="D610" s="683"/>
      <c r="E610" s="153"/>
      <c r="H610" s="153"/>
      <c r="J610" s="153"/>
      <c r="M610" s="153"/>
      <c r="N610" s="153"/>
      <c r="O610" s="153"/>
      <c r="P610" s="153"/>
      <c r="S610" s="153"/>
      <c r="V610" s="153"/>
      <c r="W610" s="153"/>
    </row>
    <row r="611">
      <c r="C611" s="274"/>
      <c r="D611" s="683"/>
      <c r="E611" s="153"/>
      <c r="H611" s="153"/>
      <c r="J611" s="153"/>
      <c r="M611" s="153"/>
      <c r="N611" s="153"/>
      <c r="O611" s="153"/>
      <c r="P611" s="153"/>
      <c r="S611" s="153"/>
      <c r="V611" s="153"/>
      <c r="W611" s="153"/>
    </row>
    <row r="612">
      <c r="C612" s="274"/>
      <c r="D612" s="683"/>
      <c r="E612" s="153"/>
      <c r="H612" s="153"/>
      <c r="J612" s="153"/>
      <c r="M612" s="153"/>
      <c r="N612" s="153"/>
      <c r="O612" s="153"/>
      <c r="P612" s="153"/>
      <c r="S612" s="153"/>
      <c r="V612" s="153"/>
      <c r="W612" s="153"/>
    </row>
    <row r="613">
      <c r="C613" s="274"/>
      <c r="D613" s="683"/>
      <c r="E613" s="153"/>
      <c r="H613" s="153"/>
      <c r="J613" s="153"/>
      <c r="M613" s="153"/>
      <c r="N613" s="153"/>
      <c r="O613" s="153"/>
      <c r="P613" s="153"/>
      <c r="S613" s="153"/>
      <c r="V613" s="153"/>
      <c r="W613" s="153"/>
    </row>
    <row r="614">
      <c r="C614" s="274"/>
      <c r="D614" s="683"/>
      <c r="E614" s="153"/>
      <c r="H614" s="153"/>
      <c r="J614" s="153"/>
      <c r="M614" s="153"/>
      <c r="N614" s="153"/>
      <c r="O614" s="153"/>
      <c r="P614" s="153"/>
      <c r="S614" s="153"/>
      <c r="V614" s="153"/>
      <c r="W614" s="153"/>
    </row>
    <row r="615">
      <c r="C615" s="274"/>
      <c r="D615" s="683"/>
      <c r="E615" s="153"/>
      <c r="H615" s="153"/>
      <c r="J615" s="153"/>
      <c r="M615" s="153"/>
      <c r="N615" s="153"/>
      <c r="O615" s="153"/>
      <c r="P615" s="153"/>
      <c r="S615" s="153"/>
      <c r="V615" s="153"/>
      <c r="W615" s="153"/>
    </row>
    <row r="616">
      <c r="C616" s="274"/>
      <c r="D616" s="683"/>
      <c r="E616" s="153"/>
      <c r="H616" s="153"/>
      <c r="J616" s="153"/>
      <c r="M616" s="153"/>
      <c r="N616" s="153"/>
      <c r="O616" s="153"/>
      <c r="P616" s="153"/>
      <c r="S616" s="153"/>
      <c r="V616" s="153"/>
      <c r="W616" s="153"/>
    </row>
    <row r="617">
      <c r="C617" s="274"/>
      <c r="D617" s="683"/>
      <c r="E617" s="153"/>
      <c r="H617" s="153"/>
      <c r="J617" s="153"/>
      <c r="M617" s="153"/>
      <c r="N617" s="153"/>
      <c r="O617" s="153"/>
      <c r="P617" s="153"/>
      <c r="S617" s="153"/>
      <c r="V617" s="153"/>
      <c r="W617" s="153"/>
    </row>
    <row r="618">
      <c r="C618" s="274"/>
      <c r="D618" s="683"/>
      <c r="E618" s="153"/>
      <c r="H618" s="153"/>
      <c r="J618" s="153"/>
      <c r="M618" s="153"/>
      <c r="N618" s="153"/>
      <c r="O618" s="153"/>
      <c r="P618" s="153"/>
      <c r="S618" s="153"/>
      <c r="V618" s="153"/>
      <c r="W618" s="153"/>
    </row>
    <row r="619">
      <c r="C619" s="274"/>
      <c r="D619" s="683"/>
      <c r="E619" s="153"/>
      <c r="H619" s="153"/>
      <c r="J619" s="153"/>
      <c r="M619" s="153"/>
      <c r="N619" s="153"/>
      <c r="O619" s="153"/>
      <c r="P619" s="153"/>
      <c r="S619" s="153"/>
      <c r="V619" s="153"/>
      <c r="W619" s="153"/>
    </row>
    <row r="620">
      <c r="C620" s="274"/>
      <c r="D620" s="683"/>
      <c r="E620" s="153"/>
      <c r="H620" s="153"/>
      <c r="J620" s="153"/>
      <c r="M620" s="153"/>
      <c r="N620" s="153"/>
      <c r="O620" s="153"/>
      <c r="P620" s="153"/>
      <c r="S620" s="153"/>
      <c r="V620" s="153"/>
      <c r="W620" s="153"/>
    </row>
    <row r="621">
      <c r="C621" s="274"/>
      <c r="D621" s="683"/>
      <c r="E621" s="153"/>
      <c r="H621" s="153"/>
      <c r="J621" s="153"/>
      <c r="M621" s="153"/>
      <c r="N621" s="153"/>
      <c r="O621" s="153"/>
      <c r="P621" s="153"/>
      <c r="S621" s="153"/>
      <c r="V621" s="153"/>
      <c r="W621" s="153"/>
    </row>
    <row r="622">
      <c r="C622" s="274"/>
      <c r="D622" s="683"/>
      <c r="E622" s="153"/>
      <c r="H622" s="153"/>
      <c r="J622" s="153"/>
      <c r="M622" s="153"/>
      <c r="N622" s="153"/>
      <c r="O622" s="153"/>
      <c r="P622" s="153"/>
      <c r="S622" s="153"/>
      <c r="V622" s="153"/>
      <c r="W622" s="153"/>
    </row>
    <row r="623">
      <c r="C623" s="274"/>
      <c r="D623" s="683"/>
      <c r="E623" s="153"/>
      <c r="H623" s="153"/>
      <c r="J623" s="153"/>
      <c r="M623" s="153"/>
      <c r="N623" s="153"/>
      <c r="O623" s="153"/>
      <c r="P623" s="153"/>
      <c r="S623" s="153"/>
      <c r="V623" s="153"/>
      <c r="W623" s="153"/>
    </row>
    <row r="624">
      <c r="C624" s="274"/>
      <c r="D624" s="683"/>
      <c r="E624" s="153"/>
      <c r="H624" s="153"/>
      <c r="J624" s="153"/>
      <c r="M624" s="153"/>
      <c r="N624" s="153"/>
      <c r="O624" s="153"/>
      <c r="P624" s="153"/>
      <c r="S624" s="153"/>
      <c r="V624" s="153"/>
      <c r="W624" s="153"/>
    </row>
    <row r="625">
      <c r="C625" s="274"/>
      <c r="D625" s="683"/>
      <c r="E625" s="153"/>
      <c r="H625" s="153"/>
      <c r="J625" s="153"/>
      <c r="M625" s="153"/>
      <c r="N625" s="153"/>
      <c r="O625" s="153"/>
      <c r="P625" s="153"/>
      <c r="S625" s="153"/>
      <c r="V625" s="153"/>
      <c r="W625" s="153"/>
    </row>
    <row r="626">
      <c r="C626" s="274"/>
      <c r="D626" s="683"/>
      <c r="E626" s="153"/>
      <c r="H626" s="153"/>
      <c r="J626" s="153"/>
      <c r="M626" s="153"/>
      <c r="N626" s="153"/>
      <c r="O626" s="153"/>
      <c r="P626" s="153"/>
      <c r="S626" s="153"/>
      <c r="V626" s="153"/>
      <c r="W626" s="153"/>
    </row>
    <row r="627">
      <c r="C627" s="274"/>
      <c r="D627" s="683"/>
      <c r="E627" s="153"/>
      <c r="H627" s="153"/>
      <c r="J627" s="153"/>
      <c r="M627" s="153"/>
      <c r="N627" s="153"/>
      <c r="O627" s="153"/>
      <c r="P627" s="153"/>
      <c r="S627" s="153"/>
      <c r="V627" s="153"/>
      <c r="W627" s="153"/>
    </row>
    <row r="628">
      <c r="C628" s="274"/>
      <c r="D628" s="683"/>
      <c r="E628" s="153"/>
      <c r="H628" s="153"/>
      <c r="J628" s="153"/>
      <c r="M628" s="153"/>
      <c r="N628" s="153"/>
      <c r="O628" s="153"/>
      <c r="P628" s="153"/>
      <c r="S628" s="153"/>
      <c r="V628" s="153"/>
      <c r="W628" s="153"/>
    </row>
    <row r="629">
      <c r="C629" s="274"/>
      <c r="D629" s="683"/>
      <c r="E629" s="153"/>
      <c r="H629" s="153"/>
      <c r="J629" s="153"/>
      <c r="M629" s="153"/>
      <c r="N629" s="153"/>
      <c r="O629" s="153"/>
      <c r="P629" s="153"/>
      <c r="S629" s="153"/>
      <c r="V629" s="153"/>
      <c r="W629" s="153"/>
    </row>
    <row r="630">
      <c r="C630" s="274"/>
      <c r="D630" s="683"/>
      <c r="E630" s="153"/>
      <c r="H630" s="153"/>
      <c r="J630" s="153"/>
      <c r="M630" s="153"/>
      <c r="N630" s="153"/>
      <c r="O630" s="153"/>
      <c r="P630" s="153"/>
      <c r="S630" s="153"/>
      <c r="V630" s="153"/>
      <c r="W630" s="153"/>
    </row>
    <row r="631">
      <c r="C631" s="274"/>
      <c r="D631" s="683"/>
      <c r="E631" s="153"/>
      <c r="H631" s="153"/>
      <c r="J631" s="153"/>
      <c r="M631" s="153"/>
      <c r="N631" s="153"/>
      <c r="O631" s="153"/>
      <c r="P631" s="153"/>
      <c r="S631" s="153"/>
      <c r="V631" s="153"/>
      <c r="W631" s="153"/>
    </row>
    <row r="632">
      <c r="C632" s="274"/>
      <c r="D632" s="683"/>
      <c r="E632" s="153"/>
      <c r="H632" s="153"/>
      <c r="J632" s="153"/>
      <c r="M632" s="153"/>
      <c r="N632" s="153"/>
      <c r="O632" s="153"/>
      <c r="P632" s="153"/>
      <c r="S632" s="153"/>
      <c r="V632" s="153"/>
      <c r="W632" s="153"/>
    </row>
    <row r="633">
      <c r="C633" s="274"/>
      <c r="D633" s="683"/>
      <c r="E633" s="153"/>
      <c r="H633" s="153"/>
      <c r="J633" s="153"/>
      <c r="M633" s="153"/>
      <c r="N633" s="153"/>
      <c r="O633" s="153"/>
      <c r="P633" s="153"/>
      <c r="S633" s="153"/>
      <c r="V633" s="153"/>
      <c r="W633" s="153"/>
    </row>
    <row r="634">
      <c r="C634" s="274"/>
      <c r="D634" s="683"/>
      <c r="E634" s="153"/>
      <c r="H634" s="153"/>
      <c r="J634" s="153"/>
      <c r="M634" s="153"/>
      <c r="N634" s="153"/>
      <c r="O634" s="153"/>
      <c r="P634" s="153"/>
      <c r="S634" s="153"/>
      <c r="V634" s="153"/>
      <c r="W634" s="153"/>
    </row>
    <row r="635">
      <c r="C635" s="274"/>
      <c r="D635" s="683"/>
      <c r="E635" s="153"/>
      <c r="H635" s="153"/>
      <c r="J635" s="153"/>
      <c r="M635" s="153"/>
      <c r="N635" s="153"/>
      <c r="O635" s="153"/>
      <c r="P635" s="153"/>
      <c r="S635" s="153"/>
      <c r="V635" s="153"/>
      <c r="W635" s="153"/>
    </row>
    <row r="636">
      <c r="C636" s="274"/>
      <c r="D636" s="683"/>
      <c r="E636" s="153"/>
      <c r="H636" s="153"/>
      <c r="J636" s="153"/>
      <c r="M636" s="153"/>
      <c r="N636" s="153"/>
      <c r="O636" s="153"/>
      <c r="P636" s="153"/>
      <c r="S636" s="153"/>
      <c r="V636" s="153"/>
      <c r="W636" s="153"/>
    </row>
    <row r="637">
      <c r="C637" s="274"/>
      <c r="D637" s="683"/>
      <c r="E637" s="153"/>
      <c r="H637" s="153"/>
      <c r="J637" s="153"/>
      <c r="M637" s="153"/>
      <c r="N637" s="153"/>
      <c r="O637" s="153"/>
      <c r="P637" s="153"/>
      <c r="S637" s="153"/>
      <c r="V637" s="153"/>
      <c r="W637" s="153"/>
    </row>
    <row r="638">
      <c r="C638" s="274"/>
      <c r="D638" s="683"/>
      <c r="E638" s="153"/>
      <c r="H638" s="153"/>
      <c r="J638" s="153"/>
      <c r="M638" s="153"/>
      <c r="N638" s="153"/>
      <c r="O638" s="153"/>
      <c r="P638" s="153"/>
      <c r="S638" s="153"/>
      <c r="V638" s="153"/>
      <c r="W638" s="153"/>
    </row>
    <row r="639">
      <c r="C639" s="274"/>
      <c r="D639" s="683"/>
      <c r="E639" s="153"/>
      <c r="H639" s="153"/>
      <c r="J639" s="153"/>
      <c r="M639" s="153"/>
      <c r="N639" s="153"/>
      <c r="O639" s="153"/>
      <c r="P639" s="153"/>
      <c r="S639" s="153"/>
      <c r="V639" s="153"/>
      <c r="W639" s="153"/>
    </row>
    <row r="640">
      <c r="C640" s="274"/>
      <c r="D640" s="683"/>
      <c r="E640" s="153"/>
      <c r="H640" s="153"/>
      <c r="J640" s="153"/>
      <c r="M640" s="153"/>
      <c r="N640" s="153"/>
      <c r="O640" s="153"/>
      <c r="P640" s="153"/>
      <c r="S640" s="153"/>
      <c r="V640" s="153"/>
      <c r="W640" s="153"/>
    </row>
    <row r="641">
      <c r="C641" s="274"/>
      <c r="D641" s="683"/>
      <c r="E641" s="153"/>
      <c r="H641" s="153"/>
      <c r="J641" s="153"/>
      <c r="M641" s="153"/>
      <c r="N641" s="153"/>
      <c r="O641" s="153"/>
      <c r="P641" s="153"/>
      <c r="S641" s="153"/>
      <c r="V641" s="153"/>
      <c r="W641" s="153"/>
    </row>
    <row r="642">
      <c r="C642" s="274"/>
      <c r="D642" s="683"/>
      <c r="E642" s="153"/>
      <c r="H642" s="153"/>
      <c r="J642" s="153"/>
      <c r="M642" s="153"/>
      <c r="N642" s="153"/>
      <c r="O642" s="153"/>
      <c r="P642" s="153"/>
      <c r="S642" s="153"/>
      <c r="V642" s="153"/>
      <c r="W642" s="153"/>
    </row>
    <row r="643">
      <c r="C643" s="274"/>
      <c r="D643" s="683"/>
      <c r="E643" s="153"/>
      <c r="H643" s="153"/>
      <c r="J643" s="153"/>
      <c r="M643" s="153"/>
      <c r="N643" s="153"/>
      <c r="O643" s="153"/>
      <c r="P643" s="153"/>
      <c r="S643" s="153"/>
      <c r="V643" s="153"/>
      <c r="W643" s="153"/>
    </row>
    <row r="644">
      <c r="C644" s="274"/>
      <c r="D644" s="683"/>
      <c r="E644" s="153"/>
      <c r="H644" s="153"/>
      <c r="J644" s="153"/>
      <c r="M644" s="153"/>
      <c r="N644" s="153"/>
      <c r="O644" s="153"/>
      <c r="P644" s="153"/>
      <c r="S644" s="153"/>
      <c r="V644" s="153"/>
      <c r="W644" s="153"/>
    </row>
    <row r="645">
      <c r="C645" s="274"/>
      <c r="D645" s="683"/>
      <c r="E645" s="153"/>
      <c r="H645" s="153"/>
      <c r="J645" s="153"/>
      <c r="M645" s="153"/>
      <c r="N645" s="153"/>
      <c r="O645" s="153"/>
      <c r="P645" s="153"/>
      <c r="S645" s="153"/>
      <c r="V645" s="153"/>
      <c r="W645" s="153"/>
    </row>
    <row r="646">
      <c r="C646" s="274"/>
      <c r="D646" s="683"/>
      <c r="E646" s="153"/>
      <c r="H646" s="153"/>
      <c r="J646" s="153"/>
      <c r="M646" s="153"/>
      <c r="N646" s="153"/>
      <c r="O646" s="153"/>
      <c r="P646" s="153"/>
      <c r="S646" s="153"/>
      <c r="V646" s="153"/>
      <c r="W646" s="153"/>
    </row>
    <row r="647">
      <c r="C647" s="274"/>
      <c r="D647" s="683"/>
      <c r="E647" s="153"/>
      <c r="H647" s="153"/>
      <c r="J647" s="153"/>
      <c r="M647" s="153"/>
      <c r="N647" s="153"/>
      <c r="O647" s="153"/>
      <c r="P647" s="153"/>
      <c r="S647" s="153"/>
      <c r="V647" s="153"/>
      <c r="W647" s="153"/>
    </row>
    <row r="648">
      <c r="C648" s="274"/>
      <c r="D648" s="683"/>
      <c r="E648" s="153"/>
      <c r="H648" s="153"/>
      <c r="J648" s="153"/>
      <c r="M648" s="153"/>
      <c r="N648" s="153"/>
      <c r="O648" s="153"/>
      <c r="P648" s="153"/>
      <c r="S648" s="153"/>
      <c r="V648" s="153"/>
      <c r="W648" s="153"/>
    </row>
    <row r="649">
      <c r="C649" s="274"/>
      <c r="D649" s="683"/>
      <c r="E649" s="153"/>
      <c r="H649" s="153"/>
      <c r="J649" s="153"/>
      <c r="M649" s="153"/>
      <c r="N649" s="153"/>
      <c r="O649" s="153"/>
      <c r="P649" s="153"/>
      <c r="S649" s="153"/>
      <c r="V649" s="153"/>
      <c r="W649" s="153"/>
    </row>
    <row r="650">
      <c r="C650" s="274"/>
      <c r="D650" s="683"/>
      <c r="E650" s="153"/>
      <c r="H650" s="153"/>
      <c r="J650" s="153"/>
      <c r="M650" s="153"/>
      <c r="N650" s="153"/>
      <c r="O650" s="153"/>
      <c r="P650" s="153"/>
      <c r="S650" s="153"/>
      <c r="V650" s="153"/>
      <c r="W650" s="153"/>
    </row>
    <row r="651">
      <c r="C651" s="274"/>
      <c r="D651" s="683"/>
      <c r="E651" s="153"/>
      <c r="H651" s="153"/>
      <c r="J651" s="153"/>
      <c r="M651" s="153"/>
      <c r="N651" s="153"/>
      <c r="O651" s="153"/>
      <c r="P651" s="153"/>
      <c r="S651" s="153"/>
      <c r="V651" s="153"/>
      <c r="W651" s="153"/>
    </row>
    <row r="652">
      <c r="C652" s="274"/>
      <c r="D652" s="683"/>
      <c r="E652" s="153"/>
      <c r="H652" s="153"/>
      <c r="J652" s="153"/>
      <c r="M652" s="153"/>
      <c r="N652" s="153"/>
      <c r="O652" s="153"/>
      <c r="P652" s="153"/>
      <c r="S652" s="153"/>
      <c r="V652" s="153"/>
      <c r="W652" s="153"/>
    </row>
    <row r="653">
      <c r="C653" s="274"/>
      <c r="D653" s="683"/>
      <c r="E653" s="153"/>
      <c r="H653" s="153"/>
      <c r="J653" s="153"/>
      <c r="M653" s="153"/>
      <c r="N653" s="153"/>
      <c r="O653" s="153"/>
      <c r="P653" s="153"/>
      <c r="S653" s="153"/>
      <c r="V653" s="153"/>
      <c r="W653" s="153"/>
    </row>
    <row r="654">
      <c r="C654" s="274"/>
      <c r="D654" s="683"/>
      <c r="E654" s="153"/>
      <c r="H654" s="153"/>
      <c r="J654" s="153"/>
      <c r="M654" s="153"/>
      <c r="N654" s="153"/>
      <c r="O654" s="153"/>
      <c r="P654" s="153"/>
      <c r="S654" s="153"/>
      <c r="V654" s="153"/>
      <c r="W654" s="153"/>
    </row>
    <row r="655">
      <c r="C655" s="274"/>
      <c r="D655" s="683"/>
      <c r="E655" s="153"/>
      <c r="H655" s="153"/>
      <c r="J655" s="153"/>
      <c r="M655" s="153"/>
      <c r="N655" s="153"/>
      <c r="O655" s="153"/>
      <c r="P655" s="153"/>
      <c r="S655" s="153"/>
      <c r="V655" s="153"/>
      <c r="W655" s="153"/>
    </row>
    <row r="656">
      <c r="C656" s="274"/>
      <c r="D656" s="683"/>
      <c r="E656" s="153"/>
      <c r="H656" s="153"/>
      <c r="J656" s="153"/>
      <c r="M656" s="153"/>
      <c r="N656" s="153"/>
      <c r="O656" s="153"/>
      <c r="P656" s="153"/>
      <c r="S656" s="153"/>
      <c r="V656" s="153"/>
      <c r="W656" s="153"/>
    </row>
    <row r="657">
      <c r="C657" s="274"/>
      <c r="D657" s="683"/>
      <c r="E657" s="153"/>
      <c r="H657" s="153"/>
      <c r="J657" s="153"/>
      <c r="M657" s="153"/>
      <c r="N657" s="153"/>
      <c r="O657" s="153"/>
      <c r="P657" s="153"/>
      <c r="S657" s="153"/>
      <c r="V657" s="153"/>
      <c r="W657" s="153"/>
    </row>
    <row r="658">
      <c r="C658" s="274"/>
      <c r="D658" s="683"/>
      <c r="E658" s="153"/>
      <c r="H658" s="153"/>
      <c r="J658" s="153"/>
      <c r="M658" s="153"/>
      <c r="N658" s="153"/>
      <c r="O658" s="153"/>
      <c r="P658" s="153"/>
      <c r="S658" s="153"/>
      <c r="V658" s="153"/>
      <c r="W658" s="153"/>
    </row>
    <row r="659">
      <c r="C659" s="274"/>
      <c r="D659" s="683"/>
      <c r="E659" s="153"/>
      <c r="H659" s="153"/>
      <c r="J659" s="153"/>
      <c r="M659" s="153"/>
      <c r="N659" s="153"/>
      <c r="O659" s="153"/>
      <c r="P659" s="153"/>
      <c r="S659" s="153"/>
      <c r="V659" s="153"/>
      <c r="W659" s="153"/>
    </row>
    <row r="660">
      <c r="C660" s="274"/>
      <c r="D660" s="683"/>
      <c r="E660" s="153"/>
      <c r="H660" s="153"/>
      <c r="J660" s="153"/>
      <c r="M660" s="153"/>
      <c r="N660" s="153"/>
      <c r="O660" s="153"/>
      <c r="P660" s="153"/>
      <c r="S660" s="153"/>
      <c r="V660" s="153"/>
      <c r="W660" s="153"/>
    </row>
    <row r="661">
      <c r="C661" s="274"/>
      <c r="D661" s="683"/>
      <c r="E661" s="153"/>
      <c r="H661" s="153"/>
      <c r="J661" s="153"/>
      <c r="M661" s="153"/>
      <c r="N661" s="153"/>
      <c r="O661" s="153"/>
      <c r="P661" s="153"/>
      <c r="S661" s="153"/>
      <c r="V661" s="153"/>
      <c r="W661" s="153"/>
    </row>
    <row r="662">
      <c r="C662" s="274"/>
      <c r="D662" s="683"/>
      <c r="E662" s="153"/>
      <c r="H662" s="153"/>
      <c r="J662" s="153"/>
      <c r="M662" s="153"/>
      <c r="N662" s="153"/>
      <c r="O662" s="153"/>
      <c r="P662" s="153"/>
      <c r="S662" s="153"/>
      <c r="V662" s="153"/>
      <c r="W662" s="153"/>
    </row>
    <row r="663">
      <c r="C663" s="274"/>
      <c r="D663" s="683"/>
      <c r="E663" s="153"/>
      <c r="H663" s="153"/>
      <c r="J663" s="153"/>
      <c r="M663" s="153"/>
      <c r="N663" s="153"/>
      <c r="O663" s="153"/>
      <c r="P663" s="153"/>
      <c r="S663" s="153"/>
      <c r="V663" s="153"/>
      <c r="W663" s="153"/>
    </row>
    <row r="664">
      <c r="C664" s="274"/>
      <c r="D664" s="683"/>
      <c r="E664" s="153"/>
      <c r="H664" s="153"/>
      <c r="J664" s="153"/>
      <c r="M664" s="153"/>
      <c r="N664" s="153"/>
      <c r="O664" s="153"/>
      <c r="P664" s="153"/>
      <c r="S664" s="153"/>
      <c r="V664" s="153"/>
      <c r="W664" s="153"/>
    </row>
    <row r="665">
      <c r="C665" s="274"/>
      <c r="D665" s="683"/>
      <c r="E665" s="153"/>
      <c r="H665" s="153"/>
      <c r="J665" s="153"/>
      <c r="M665" s="153"/>
      <c r="N665" s="153"/>
      <c r="O665" s="153"/>
      <c r="P665" s="153"/>
      <c r="S665" s="153"/>
      <c r="V665" s="153"/>
      <c r="W665" s="153"/>
    </row>
    <row r="666">
      <c r="C666" s="274"/>
      <c r="D666" s="683"/>
      <c r="E666" s="153"/>
      <c r="H666" s="153"/>
      <c r="J666" s="153"/>
      <c r="M666" s="153"/>
      <c r="N666" s="153"/>
      <c r="O666" s="153"/>
      <c r="P666" s="153"/>
      <c r="S666" s="153"/>
      <c r="V666" s="153"/>
      <c r="W666" s="153"/>
    </row>
    <row r="667">
      <c r="C667" s="274"/>
      <c r="D667" s="683"/>
      <c r="E667" s="153"/>
      <c r="H667" s="153"/>
      <c r="J667" s="153"/>
      <c r="M667" s="153"/>
      <c r="N667" s="153"/>
      <c r="O667" s="153"/>
      <c r="P667" s="153"/>
      <c r="S667" s="153"/>
      <c r="V667" s="153"/>
      <c r="W667" s="153"/>
    </row>
    <row r="668">
      <c r="C668" s="274"/>
      <c r="D668" s="683"/>
      <c r="E668" s="153"/>
      <c r="H668" s="153"/>
      <c r="J668" s="153"/>
      <c r="M668" s="153"/>
      <c r="N668" s="153"/>
      <c r="O668" s="153"/>
      <c r="P668" s="153"/>
      <c r="S668" s="153"/>
      <c r="V668" s="153"/>
      <c r="W668" s="153"/>
    </row>
    <row r="669">
      <c r="C669" s="274"/>
      <c r="D669" s="683"/>
      <c r="E669" s="153"/>
      <c r="H669" s="153"/>
      <c r="J669" s="153"/>
      <c r="M669" s="153"/>
      <c r="N669" s="153"/>
      <c r="O669" s="153"/>
      <c r="P669" s="153"/>
      <c r="S669" s="153"/>
      <c r="V669" s="153"/>
      <c r="W669" s="153"/>
    </row>
    <row r="670">
      <c r="C670" s="274"/>
      <c r="D670" s="683"/>
      <c r="E670" s="153"/>
      <c r="H670" s="153"/>
      <c r="J670" s="153"/>
      <c r="M670" s="153"/>
      <c r="N670" s="153"/>
      <c r="O670" s="153"/>
      <c r="P670" s="153"/>
      <c r="S670" s="153"/>
      <c r="V670" s="153"/>
      <c r="W670" s="153"/>
    </row>
    <row r="671">
      <c r="C671" s="274"/>
      <c r="D671" s="683"/>
      <c r="E671" s="153"/>
      <c r="H671" s="153"/>
      <c r="J671" s="153"/>
      <c r="M671" s="153"/>
      <c r="N671" s="153"/>
      <c r="O671" s="153"/>
      <c r="P671" s="153"/>
      <c r="S671" s="153"/>
      <c r="V671" s="153"/>
      <c r="W671" s="153"/>
    </row>
    <row r="672">
      <c r="C672" s="274"/>
      <c r="D672" s="683"/>
      <c r="E672" s="153"/>
      <c r="H672" s="153"/>
      <c r="J672" s="153"/>
      <c r="M672" s="153"/>
      <c r="N672" s="153"/>
      <c r="O672" s="153"/>
      <c r="P672" s="153"/>
      <c r="S672" s="153"/>
      <c r="V672" s="153"/>
      <c r="W672" s="153"/>
    </row>
    <row r="673">
      <c r="C673" s="274"/>
      <c r="D673" s="683"/>
      <c r="E673" s="153"/>
      <c r="H673" s="153"/>
      <c r="J673" s="153"/>
      <c r="M673" s="153"/>
      <c r="N673" s="153"/>
      <c r="O673" s="153"/>
      <c r="P673" s="153"/>
      <c r="S673" s="153"/>
      <c r="V673" s="153"/>
      <c r="W673" s="153"/>
    </row>
    <row r="674">
      <c r="C674" s="274"/>
      <c r="D674" s="683"/>
      <c r="E674" s="153"/>
      <c r="H674" s="153"/>
      <c r="J674" s="153"/>
      <c r="M674" s="153"/>
      <c r="N674" s="153"/>
      <c r="O674" s="153"/>
      <c r="P674" s="153"/>
      <c r="S674" s="153"/>
      <c r="V674" s="153"/>
      <c r="W674" s="153"/>
    </row>
    <row r="675">
      <c r="C675" s="274"/>
      <c r="D675" s="683"/>
      <c r="E675" s="153"/>
      <c r="H675" s="153"/>
      <c r="J675" s="153"/>
      <c r="M675" s="153"/>
      <c r="N675" s="153"/>
      <c r="O675" s="153"/>
      <c r="P675" s="153"/>
      <c r="S675" s="153"/>
      <c r="V675" s="153"/>
      <c r="W675" s="153"/>
    </row>
    <row r="676">
      <c r="C676" s="274"/>
      <c r="D676" s="683"/>
      <c r="E676" s="153"/>
      <c r="H676" s="153"/>
      <c r="J676" s="153"/>
      <c r="M676" s="153"/>
      <c r="N676" s="153"/>
      <c r="O676" s="153"/>
      <c r="P676" s="153"/>
      <c r="S676" s="153"/>
      <c r="V676" s="153"/>
      <c r="W676" s="153"/>
    </row>
    <row r="677">
      <c r="C677" s="274"/>
      <c r="D677" s="683"/>
      <c r="E677" s="153"/>
      <c r="H677" s="153"/>
      <c r="J677" s="153"/>
      <c r="M677" s="153"/>
      <c r="N677" s="153"/>
      <c r="O677" s="153"/>
      <c r="P677" s="153"/>
      <c r="S677" s="153"/>
      <c r="V677" s="153"/>
      <c r="W677" s="153"/>
    </row>
    <row r="678">
      <c r="C678" s="274"/>
      <c r="D678" s="683"/>
      <c r="E678" s="153"/>
      <c r="H678" s="153"/>
      <c r="J678" s="153"/>
      <c r="M678" s="153"/>
      <c r="N678" s="153"/>
      <c r="O678" s="153"/>
      <c r="P678" s="153"/>
      <c r="S678" s="153"/>
      <c r="V678" s="153"/>
      <c r="W678" s="153"/>
    </row>
    <row r="679">
      <c r="C679" s="274"/>
      <c r="D679" s="683"/>
      <c r="E679" s="153"/>
      <c r="H679" s="153"/>
      <c r="J679" s="153"/>
      <c r="M679" s="153"/>
      <c r="N679" s="153"/>
      <c r="O679" s="153"/>
      <c r="P679" s="153"/>
      <c r="S679" s="153"/>
      <c r="V679" s="153"/>
      <c r="W679" s="153"/>
    </row>
    <row r="680">
      <c r="C680" s="274"/>
      <c r="D680" s="683"/>
      <c r="E680" s="153"/>
      <c r="H680" s="153"/>
      <c r="J680" s="153"/>
      <c r="M680" s="153"/>
      <c r="N680" s="153"/>
      <c r="O680" s="153"/>
      <c r="P680" s="153"/>
      <c r="S680" s="153"/>
      <c r="V680" s="153"/>
      <c r="W680" s="153"/>
    </row>
    <row r="681">
      <c r="C681" s="274"/>
      <c r="D681" s="683"/>
      <c r="E681" s="153"/>
      <c r="H681" s="153"/>
      <c r="J681" s="153"/>
      <c r="M681" s="153"/>
      <c r="N681" s="153"/>
      <c r="O681" s="153"/>
      <c r="P681" s="153"/>
      <c r="S681" s="153"/>
      <c r="V681" s="153"/>
      <c r="W681" s="153"/>
    </row>
    <row r="682">
      <c r="C682" s="274"/>
      <c r="D682" s="683"/>
      <c r="E682" s="153"/>
      <c r="H682" s="153"/>
      <c r="J682" s="153"/>
      <c r="M682" s="153"/>
      <c r="N682" s="153"/>
      <c r="O682" s="153"/>
      <c r="P682" s="153"/>
      <c r="S682" s="153"/>
      <c r="V682" s="153"/>
      <c r="W682" s="153"/>
    </row>
    <row r="683">
      <c r="C683" s="274"/>
      <c r="D683" s="683"/>
      <c r="E683" s="153"/>
      <c r="H683" s="153"/>
      <c r="J683" s="153"/>
      <c r="M683" s="153"/>
      <c r="N683" s="153"/>
      <c r="O683" s="153"/>
      <c r="P683" s="153"/>
      <c r="S683" s="153"/>
      <c r="V683" s="153"/>
      <c r="W683" s="153"/>
    </row>
    <row r="684">
      <c r="C684" s="274"/>
      <c r="D684" s="683"/>
      <c r="E684" s="153"/>
      <c r="H684" s="153"/>
      <c r="J684" s="153"/>
      <c r="M684" s="153"/>
      <c r="N684" s="153"/>
      <c r="O684" s="153"/>
      <c r="P684" s="153"/>
      <c r="S684" s="153"/>
      <c r="V684" s="153"/>
      <c r="W684" s="153"/>
    </row>
    <row r="685">
      <c r="C685" s="274"/>
      <c r="D685" s="683"/>
      <c r="E685" s="153"/>
      <c r="H685" s="153"/>
      <c r="J685" s="153"/>
      <c r="M685" s="153"/>
      <c r="N685" s="153"/>
      <c r="O685" s="153"/>
      <c r="P685" s="153"/>
      <c r="S685" s="153"/>
      <c r="V685" s="153"/>
      <c r="W685" s="153"/>
    </row>
    <row r="686">
      <c r="C686" s="274"/>
      <c r="D686" s="683"/>
      <c r="E686" s="153"/>
      <c r="H686" s="153"/>
      <c r="J686" s="153"/>
      <c r="M686" s="153"/>
      <c r="N686" s="153"/>
      <c r="O686" s="153"/>
      <c r="P686" s="153"/>
      <c r="S686" s="153"/>
      <c r="V686" s="153"/>
      <c r="W686" s="153"/>
    </row>
    <row r="687">
      <c r="C687" s="274"/>
      <c r="D687" s="683"/>
      <c r="E687" s="153"/>
      <c r="H687" s="153"/>
      <c r="J687" s="153"/>
      <c r="M687" s="153"/>
      <c r="N687" s="153"/>
      <c r="O687" s="153"/>
      <c r="P687" s="153"/>
      <c r="S687" s="153"/>
      <c r="V687" s="153"/>
      <c r="W687" s="153"/>
    </row>
    <row r="688">
      <c r="C688" s="274"/>
      <c r="D688" s="683"/>
      <c r="E688" s="153"/>
      <c r="H688" s="153"/>
      <c r="J688" s="153"/>
      <c r="M688" s="153"/>
      <c r="N688" s="153"/>
      <c r="O688" s="153"/>
      <c r="P688" s="153"/>
      <c r="S688" s="153"/>
      <c r="V688" s="153"/>
      <c r="W688" s="153"/>
    </row>
    <row r="689">
      <c r="C689" s="274"/>
      <c r="D689" s="683"/>
      <c r="E689" s="153"/>
      <c r="H689" s="153"/>
      <c r="J689" s="153"/>
      <c r="M689" s="153"/>
      <c r="N689" s="153"/>
      <c r="O689" s="153"/>
      <c r="P689" s="153"/>
      <c r="S689" s="153"/>
      <c r="V689" s="153"/>
      <c r="W689" s="153"/>
    </row>
    <row r="690">
      <c r="C690" s="274"/>
      <c r="D690" s="683"/>
      <c r="E690" s="153"/>
      <c r="H690" s="153"/>
      <c r="J690" s="153"/>
      <c r="M690" s="153"/>
      <c r="N690" s="153"/>
      <c r="O690" s="153"/>
      <c r="P690" s="153"/>
      <c r="S690" s="153"/>
      <c r="V690" s="153"/>
      <c r="W690" s="153"/>
    </row>
    <row r="691">
      <c r="C691" s="274"/>
      <c r="D691" s="683"/>
      <c r="E691" s="153"/>
      <c r="H691" s="153"/>
      <c r="J691" s="153"/>
      <c r="M691" s="153"/>
      <c r="N691" s="153"/>
      <c r="O691" s="153"/>
      <c r="P691" s="153"/>
      <c r="S691" s="153"/>
      <c r="V691" s="153"/>
      <c r="W691" s="153"/>
    </row>
    <row r="692">
      <c r="C692" s="274"/>
      <c r="D692" s="683"/>
      <c r="E692" s="153"/>
      <c r="H692" s="153"/>
      <c r="J692" s="153"/>
      <c r="M692" s="153"/>
      <c r="N692" s="153"/>
      <c r="O692" s="153"/>
      <c r="P692" s="153"/>
      <c r="S692" s="153"/>
      <c r="V692" s="153"/>
      <c r="W692" s="153"/>
    </row>
    <row r="693">
      <c r="C693" s="274"/>
      <c r="D693" s="683"/>
      <c r="E693" s="153"/>
      <c r="H693" s="153"/>
      <c r="J693" s="153"/>
      <c r="M693" s="153"/>
      <c r="N693" s="153"/>
      <c r="O693" s="153"/>
      <c r="P693" s="153"/>
      <c r="S693" s="153"/>
      <c r="V693" s="153"/>
      <c r="W693" s="153"/>
    </row>
    <row r="694">
      <c r="C694" s="274"/>
      <c r="D694" s="683"/>
      <c r="E694" s="153"/>
      <c r="H694" s="153"/>
      <c r="J694" s="153"/>
      <c r="M694" s="153"/>
      <c r="N694" s="153"/>
      <c r="O694" s="153"/>
      <c r="P694" s="153"/>
      <c r="S694" s="153"/>
      <c r="V694" s="153"/>
      <c r="W694" s="153"/>
    </row>
    <row r="695">
      <c r="C695" s="274"/>
      <c r="D695" s="683"/>
      <c r="E695" s="153"/>
      <c r="H695" s="153"/>
      <c r="J695" s="153"/>
      <c r="M695" s="153"/>
      <c r="N695" s="153"/>
      <c r="O695" s="153"/>
      <c r="P695" s="153"/>
      <c r="S695" s="153"/>
      <c r="V695" s="153"/>
      <c r="W695" s="153"/>
    </row>
    <row r="696">
      <c r="C696" s="274"/>
      <c r="D696" s="683"/>
      <c r="E696" s="153"/>
      <c r="H696" s="153"/>
      <c r="J696" s="153"/>
      <c r="M696" s="153"/>
      <c r="N696" s="153"/>
      <c r="O696" s="153"/>
      <c r="P696" s="153"/>
      <c r="S696" s="153"/>
      <c r="V696" s="153"/>
      <c r="W696" s="153"/>
    </row>
    <row r="697">
      <c r="C697" s="274"/>
      <c r="D697" s="683"/>
      <c r="E697" s="153"/>
      <c r="H697" s="153"/>
      <c r="J697" s="153"/>
      <c r="M697" s="153"/>
      <c r="N697" s="153"/>
      <c r="O697" s="153"/>
      <c r="P697" s="153"/>
      <c r="S697" s="153"/>
      <c r="V697" s="153"/>
      <c r="W697" s="153"/>
    </row>
    <row r="698">
      <c r="C698" s="274"/>
      <c r="D698" s="683"/>
      <c r="E698" s="153"/>
      <c r="H698" s="153"/>
      <c r="J698" s="153"/>
      <c r="M698" s="153"/>
      <c r="N698" s="153"/>
      <c r="O698" s="153"/>
      <c r="P698" s="153"/>
      <c r="S698" s="153"/>
      <c r="V698" s="153"/>
      <c r="W698" s="153"/>
    </row>
    <row r="699">
      <c r="C699" s="274"/>
      <c r="D699" s="683"/>
      <c r="E699" s="153"/>
      <c r="H699" s="153"/>
      <c r="J699" s="153"/>
      <c r="M699" s="153"/>
      <c r="N699" s="153"/>
      <c r="O699" s="153"/>
      <c r="P699" s="153"/>
      <c r="S699" s="153"/>
      <c r="V699" s="153"/>
      <c r="W699" s="153"/>
    </row>
    <row r="700">
      <c r="C700" s="274"/>
      <c r="D700" s="683"/>
      <c r="E700" s="153"/>
      <c r="H700" s="153"/>
      <c r="J700" s="153"/>
      <c r="M700" s="153"/>
      <c r="N700" s="153"/>
      <c r="O700" s="153"/>
      <c r="P700" s="153"/>
      <c r="S700" s="153"/>
      <c r="V700" s="153"/>
      <c r="W700" s="153"/>
    </row>
    <row r="701">
      <c r="C701" s="274"/>
      <c r="D701" s="683"/>
      <c r="E701" s="153"/>
      <c r="H701" s="153"/>
      <c r="J701" s="153"/>
      <c r="M701" s="153"/>
      <c r="N701" s="153"/>
      <c r="O701" s="153"/>
      <c r="P701" s="153"/>
      <c r="S701" s="153"/>
      <c r="V701" s="153"/>
      <c r="W701" s="153"/>
    </row>
    <row r="702">
      <c r="C702" s="274"/>
      <c r="D702" s="683"/>
      <c r="E702" s="153"/>
      <c r="H702" s="153"/>
      <c r="J702" s="153"/>
      <c r="M702" s="153"/>
      <c r="N702" s="153"/>
      <c r="O702" s="153"/>
      <c r="P702" s="153"/>
      <c r="S702" s="153"/>
      <c r="V702" s="153"/>
      <c r="W702" s="153"/>
    </row>
    <row r="703">
      <c r="C703" s="274"/>
      <c r="D703" s="683"/>
      <c r="E703" s="153"/>
      <c r="H703" s="153"/>
      <c r="J703" s="153"/>
      <c r="M703" s="153"/>
      <c r="N703" s="153"/>
      <c r="O703" s="153"/>
      <c r="P703" s="153"/>
      <c r="S703" s="153"/>
      <c r="V703" s="153"/>
      <c r="W703" s="153"/>
    </row>
    <row r="704">
      <c r="C704" s="274"/>
      <c r="D704" s="683"/>
      <c r="E704" s="153"/>
      <c r="H704" s="153"/>
      <c r="J704" s="153"/>
      <c r="M704" s="153"/>
      <c r="N704" s="153"/>
      <c r="O704" s="153"/>
      <c r="P704" s="153"/>
      <c r="S704" s="153"/>
      <c r="V704" s="153"/>
      <c r="W704" s="153"/>
    </row>
    <row r="705">
      <c r="C705" s="274"/>
      <c r="D705" s="683"/>
      <c r="E705" s="153"/>
      <c r="H705" s="153"/>
      <c r="J705" s="153"/>
      <c r="M705" s="153"/>
      <c r="N705" s="153"/>
      <c r="O705" s="153"/>
      <c r="P705" s="153"/>
      <c r="S705" s="153"/>
      <c r="V705" s="153"/>
      <c r="W705" s="153"/>
    </row>
    <row r="706">
      <c r="C706" s="274"/>
      <c r="D706" s="683"/>
      <c r="E706" s="153"/>
      <c r="H706" s="153"/>
      <c r="J706" s="153"/>
      <c r="M706" s="153"/>
      <c r="N706" s="153"/>
      <c r="O706" s="153"/>
      <c r="P706" s="153"/>
      <c r="S706" s="153"/>
      <c r="V706" s="153"/>
      <c r="W706" s="153"/>
    </row>
    <row r="707">
      <c r="C707" s="274"/>
      <c r="D707" s="683"/>
      <c r="E707" s="153"/>
      <c r="H707" s="153"/>
      <c r="J707" s="153"/>
      <c r="M707" s="153"/>
      <c r="N707" s="153"/>
      <c r="O707" s="153"/>
      <c r="P707" s="153"/>
      <c r="S707" s="153"/>
      <c r="V707" s="153"/>
      <c r="W707" s="153"/>
    </row>
    <row r="708">
      <c r="C708" s="274"/>
      <c r="D708" s="683"/>
      <c r="E708" s="153"/>
      <c r="H708" s="153"/>
      <c r="J708" s="153"/>
      <c r="M708" s="153"/>
      <c r="N708" s="153"/>
      <c r="O708" s="153"/>
      <c r="P708" s="153"/>
      <c r="S708" s="153"/>
      <c r="V708" s="153"/>
      <c r="W708" s="153"/>
    </row>
    <row r="709">
      <c r="C709" s="274"/>
      <c r="D709" s="683"/>
      <c r="E709" s="153"/>
      <c r="H709" s="153"/>
      <c r="J709" s="153"/>
      <c r="M709" s="153"/>
      <c r="N709" s="153"/>
      <c r="O709" s="153"/>
      <c r="P709" s="153"/>
      <c r="S709" s="153"/>
      <c r="V709" s="153"/>
      <c r="W709" s="153"/>
    </row>
    <row r="710">
      <c r="C710" s="274"/>
      <c r="D710" s="683"/>
      <c r="E710" s="153"/>
      <c r="H710" s="153"/>
      <c r="J710" s="153"/>
      <c r="M710" s="153"/>
      <c r="N710" s="153"/>
      <c r="O710" s="153"/>
      <c r="P710" s="153"/>
      <c r="S710" s="153"/>
      <c r="V710" s="153"/>
      <c r="W710" s="153"/>
    </row>
    <row r="711">
      <c r="C711" s="274"/>
      <c r="D711" s="683"/>
      <c r="E711" s="153"/>
      <c r="H711" s="153"/>
      <c r="J711" s="153"/>
      <c r="M711" s="153"/>
      <c r="N711" s="153"/>
      <c r="O711" s="153"/>
      <c r="P711" s="153"/>
      <c r="S711" s="153"/>
      <c r="V711" s="153"/>
      <c r="W711" s="153"/>
    </row>
    <row r="712">
      <c r="C712" s="274"/>
      <c r="D712" s="683"/>
      <c r="E712" s="153"/>
      <c r="H712" s="153"/>
      <c r="J712" s="153"/>
      <c r="M712" s="153"/>
      <c r="N712" s="153"/>
      <c r="O712" s="153"/>
      <c r="P712" s="153"/>
      <c r="S712" s="153"/>
      <c r="V712" s="153"/>
      <c r="W712" s="153"/>
    </row>
    <row r="713">
      <c r="C713" s="274"/>
      <c r="D713" s="683"/>
      <c r="E713" s="153"/>
      <c r="H713" s="153"/>
      <c r="J713" s="153"/>
      <c r="M713" s="153"/>
      <c r="N713" s="153"/>
      <c r="O713" s="153"/>
      <c r="P713" s="153"/>
      <c r="S713" s="153"/>
      <c r="V713" s="153"/>
      <c r="W713" s="153"/>
    </row>
    <row r="714">
      <c r="C714" s="274"/>
      <c r="D714" s="683"/>
      <c r="E714" s="153"/>
      <c r="H714" s="153"/>
      <c r="J714" s="153"/>
      <c r="M714" s="153"/>
      <c r="N714" s="153"/>
      <c r="O714" s="153"/>
      <c r="P714" s="153"/>
      <c r="S714" s="153"/>
      <c r="V714" s="153"/>
      <c r="W714" s="153"/>
    </row>
    <row r="715">
      <c r="C715" s="274"/>
      <c r="D715" s="683"/>
      <c r="E715" s="153"/>
      <c r="H715" s="153"/>
      <c r="J715" s="153"/>
      <c r="M715" s="153"/>
      <c r="N715" s="153"/>
      <c r="O715" s="153"/>
      <c r="P715" s="153"/>
      <c r="S715" s="153"/>
      <c r="V715" s="153"/>
      <c r="W715" s="153"/>
    </row>
    <row r="716">
      <c r="C716" s="274"/>
      <c r="D716" s="683"/>
      <c r="E716" s="153"/>
      <c r="H716" s="153"/>
      <c r="J716" s="153"/>
      <c r="M716" s="153"/>
      <c r="N716" s="153"/>
      <c r="O716" s="153"/>
      <c r="P716" s="153"/>
      <c r="S716" s="153"/>
      <c r="V716" s="153"/>
      <c r="W716" s="153"/>
    </row>
    <row r="717">
      <c r="C717" s="274"/>
      <c r="D717" s="683"/>
      <c r="E717" s="153"/>
      <c r="H717" s="153"/>
      <c r="J717" s="153"/>
      <c r="M717" s="153"/>
      <c r="N717" s="153"/>
      <c r="O717" s="153"/>
      <c r="P717" s="153"/>
      <c r="S717" s="153"/>
      <c r="V717" s="153"/>
      <c r="W717" s="153"/>
    </row>
    <row r="718">
      <c r="C718" s="274"/>
      <c r="D718" s="683"/>
      <c r="E718" s="153"/>
      <c r="H718" s="153"/>
      <c r="J718" s="153"/>
      <c r="M718" s="153"/>
      <c r="N718" s="153"/>
      <c r="O718" s="153"/>
      <c r="P718" s="153"/>
      <c r="S718" s="153"/>
      <c r="V718" s="153"/>
      <c r="W718" s="153"/>
    </row>
    <row r="719">
      <c r="C719" s="274"/>
      <c r="D719" s="683"/>
      <c r="E719" s="153"/>
      <c r="H719" s="153"/>
      <c r="J719" s="153"/>
      <c r="M719" s="153"/>
      <c r="N719" s="153"/>
      <c r="O719" s="153"/>
      <c r="P719" s="153"/>
      <c r="S719" s="153"/>
      <c r="V719" s="153"/>
      <c r="W719" s="153"/>
    </row>
    <row r="720">
      <c r="C720" s="274"/>
      <c r="D720" s="683"/>
      <c r="E720" s="153"/>
      <c r="H720" s="153"/>
      <c r="J720" s="153"/>
      <c r="M720" s="153"/>
      <c r="N720" s="153"/>
      <c r="O720" s="153"/>
      <c r="P720" s="153"/>
      <c r="S720" s="153"/>
      <c r="V720" s="153"/>
      <c r="W720" s="153"/>
    </row>
    <row r="721">
      <c r="C721" s="274"/>
      <c r="D721" s="683"/>
      <c r="E721" s="153"/>
      <c r="H721" s="153"/>
      <c r="J721" s="153"/>
      <c r="M721" s="153"/>
      <c r="N721" s="153"/>
      <c r="O721" s="153"/>
      <c r="P721" s="153"/>
      <c r="S721" s="153"/>
      <c r="V721" s="153"/>
      <c r="W721" s="153"/>
    </row>
    <row r="722">
      <c r="C722" s="274"/>
      <c r="D722" s="683"/>
      <c r="E722" s="153"/>
      <c r="H722" s="153"/>
      <c r="J722" s="153"/>
      <c r="M722" s="153"/>
      <c r="N722" s="153"/>
      <c r="O722" s="153"/>
      <c r="P722" s="153"/>
      <c r="S722" s="153"/>
      <c r="V722" s="153"/>
      <c r="W722" s="153"/>
    </row>
    <row r="723">
      <c r="C723" s="274"/>
      <c r="D723" s="683"/>
      <c r="E723" s="153"/>
      <c r="H723" s="153"/>
      <c r="J723" s="153"/>
      <c r="M723" s="153"/>
      <c r="N723" s="153"/>
      <c r="O723" s="153"/>
      <c r="P723" s="153"/>
      <c r="S723" s="153"/>
      <c r="V723" s="153"/>
      <c r="W723" s="153"/>
    </row>
    <row r="724">
      <c r="C724" s="274"/>
      <c r="D724" s="683"/>
      <c r="E724" s="153"/>
      <c r="H724" s="153"/>
      <c r="J724" s="153"/>
      <c r="M724" s="153"/>
      <c r="N724" s="153"/>
      <c r="O724" s="153"/>
      <c r="P724" s="153"/>
      <c r="S724" s="153"/>
      <c r="V724" s="153"/>
      <c r="W724" s="153"/>
    </row>
    <row r="725">
      <c r="C725" s="274"/>
      <c r="D725" s="683"/>
      <c r="E725" s="153"/>
      <c r="H725" s="153"/>
      <c r="J725" s="153"/>
      <c r="M725" s="153"/>
      <c r="N725" s="153"/>
      <c r="O725" s="153"/>
      <c r="P725" s="153"/>
      <c r="S725" s="153"/>
      <c r="V725" s="153"/>
      <c r="W725" s="153"/>
    </row>
    <row r="726">
      <c r="C726" s="274"/>
      <c r="D726" s="683"/>
      <c r="E726" s="153"/>
      <c r="H726" s="153"/>
      <c r="J726" s="153"/>
      <c r="M726" s="153"/>
      <c r="N726" s="153"/>
      <c r="O726" s="153"/>
      <c r="P726" s="153"/>
      <c r="S726" s="153"/>
      <c r="V726" s="153"/>
      <c r="W726" s="153"/>
    </row>
    <row r="727">
      <c r="C727" s="274"/>
      <c r="D727" s="683"/>
      <c r="E727" s="153"/>
      <c r="H727" s="153"/>
      <c r="J727" s="153"/>
      <c r="M727" s="153"/>
      <c r="N727" s="153"/>
      <c r="O727" s="153"/>
      <c r="P727" s="153"/>
      <c r="S727" s="153"/>
      <c r="V727" s="153"/>
      <c r="W727" s="153"/>
    </row>
    <row r="728">
      <c r="C728" s="274"/>
      <c r="D728" s="683"/>
      <c r="E728" s="153"/>
      <c r="H728" s="153"/>
      <c r="J728" s="153"/>
      <c r="M728" s="153"/>
      <c r="N728" s="153"/>
      <c r="O728" s="153"/>
      <c r="P728" s="153"/>
      <c r="S728" s="153"/>
      <c r="V728" s="153"/>
      <c r="W728" s="153"/>
    </row>
    <row r="729">
      <c r="C729" s="274"/>
      <c r="D729" s="683"/>
      <c r="E729" s="153"/>
      <c r="H729" s="153"/>
      <c r="J729" s="153"/>
      <c r="M729" s="153"/>
      <c r="N729" s="153"/>
      <c r="O729" s="153"/>
      <c r="P729" s="153"/>
      <c r="S729" s="153"/>
      <c r="V729" s="153"/>
      <c r="W729" s="153"/>
    </row>
    <row r="730">
      <c r="C730" s="274"/>
      <c r="D730" s="683"/>
      <c r="E730" s="153"/>
      <c r="H730" s="153"/>
      <c r="J730" s="153"/>
      <c r="M730" s="153"/>
      <c r="N730" s="153"/>
      <c r="O730" s="153"/>
      <c r="P730" s="153"/>
      <c r="S730" s="153"/>
      <c r="V730" s="153"/>
      <c r="W730" s="153"/>
    </row>
    <row r="731">
      <c r="C731" s="274"/>
      <c r="D731" s="683"/>
      <c r="E731" s="153"/>
      <c r="H731" s="153"/>
      <c r="J731" s="153"/>
      <c r="M731" s="153"/>
      <c r="N731" s="153"/>
      <c r="O731" s="153"/>
      <c r="P731" s="153"/>
      <c r="S731" s="153"/>
      <c r="V731" s="153"/>
      <c r="W731" s="153"/>
    </row>
    <row r="732">
      <c r="C732" s="274"/>
      <c r="D732" s="683"/>
      <c r="E732" s="153"/>
      <c r="H732" s="153"/>
      <c r="J732" s="153"/>
      <c r="M732" s="153"/>
      <c r="N732" s="153"/>
      <c r="O732" s="153"/>
      <c r="P732" s="153"/>
      <c r="S732" s="153"/>
      <c r="V732" s="153"/>
      <c r="W732" s="153"/>
    </row>
    <row r="733">
      <c r="C733" s="274"/>
      <c r="D733" s="683"/>
      <c r="E733" s="153"/>
      <c r="H733" s="153"/>
      <c r="J733" s="153"/>
      <c r="M733" s="153"/>
      <c r="N733" s="153"/>
      <c r="O733" s="153"/>
      <c r="P733" s="153"/>
      <c r="S733" s="153"/>
      <c r="V733" s="153"/>
      <c r="W733" s="153"/>
    </row>
    <row r="734">
      <c r="C734" s="274"/>
      <c r="D734" s="683"/>
      <c r="E734" s="153"/>
      <c r="H734" s="153"/>
      <c r="J734" s="153"/>
      <c r="M734" s="153"/>
      <c r="N734" s="153"/>
      <c r="O734" s="153"/>
      <c r="P734" s="153"/>
      <c r="S734" s="153"/>
      <c r="V734" s="153"/>
      <c r="W734" s="153"/>
    </row>
    <row r="735">
      <c r="C735" s="274"/>
      <c r="D735" s="683"/>
      <c r="E735" s="153"/>
      <c r="H735" s="153"/>
      <c r="J735" s="153"/>
      <c r="M735" s="153"/>
      <c r="N735" s="153"/>
      <c r="O735" s="153"/>
      <c r="P735" s="153"/>
      <c r="S735" s="153"/>
      <c r="V735" s="153"/>
      <c r="W735" s="153"/>
    </row>
    <row r="736">
      <c r="C736" s="274"/>
      <c r="D736" s="683"/>
      <c r="E736" s="153"/>
      <c r="H736" s="153"/>
      <c r="J736" s="153"/>
      <c r="M736" s="153"/>
      <c r="N736" s="153"/>
      <c r="O736" s="153"/>
      <c r="P736" s="153"/>
      <c r="S736" s="153"/>
      <c r="V736" s="153"/>
      <c r="W736" s="153"/>
    </row>
    <row r="737">
      <c r="C737" s="274"/>
      <c r="D737" s="683"/>
      <c r="E737" s="153"/>
      <c r="H737" s="153"/>
      <c r="J737" s="153"/>
      <c r="M737" s="153"/>
      <c r="N737" s="153"/>
      <c r="O737" s="153"/>
      <c r="P737" s="153"/>
      <c r="S737" s="153"/>
      <c r="V737" s="153"/>
      <c r="W737" s="153"/>
    </row>
    <row r="738">
      <c r="C738" s="274"/>
      <c r="D738" s="683"/>
      <c r="E738" s="153"/>
      <c r="H738" s="153"/>
      <c r="J738" s="153"/>
      <c r="M738" s="153"/>
      <c r="N738" s="153"/>
      <c r="O738" s="153"/>
      <c r="P738" s="153"/>
      <c r="S738" s="153"/>
      <c r="V738" s="153"/>
      <c r="W738" s="153"/>
    </row>
    <row r="739">
      <c r="C739" s="274"/>
      <c r="D739" s="683"/>
      <c r="E739" s="153"/>
      <c r="H739" s="153"/>
      <c r="J739" s="153"/>
      <c r="M739" s="153"/>
      <c r="N739" s="153"/>
      <c r="O739" s="153"/>
      <c r="P739" s="153"/>
      <c r="S739" s="153"/>
      <c r="V739" s="153"/>
      <c r="W739" s="153"/>
    </row>
    <row r="740">
      <c r="C740" s="274"/>
      <c r="D740" s="683"/>
      <c r="E740" s="153"/>
      <c r="H740" s="153"/>
      <c r="J740" s="153"/>
      <c r="M740" s="153"/>
      <c r="N740" s="153"/>
      <c r="O740" s="153"/>
      <c r="P740" s="153"/>
      <c r="S740" s="153"/>
      <c r="V740" s="153"/>
      <c r="W740" s="153"/>
    </row>
    <row r="741">
      <c r="C741" s="274"/>
      <c r="D741" s="683"/>
      <c r="E741" s="153"/>
      <c r="H741" s="153"/>
      <c r="J741" s="153"/>
      <c r="M741" s="153"/>
      <c r="N741" s="153"/>
      <c r="O741" s="153"/>
      <c r="P741" s="153"/>
      <c r="S741" s="153"/>
      <c r="V741" s="153"/>
      <c r="W741" s="153"/>
    </row>
    <row r="742">
      <c r="C742" s="274"/>
      <c r="D742" s="683"/>
      <c r="E742" s="153"/>
      <c r="H742" s="153"/>
      <c r="J742" s="153"/>
      <c r="M742" s="153"/>
      <c r="N742" s="153"/>
      <c r="O742" s="153"/>
      <c r="P742" s="153"/>
      <c r="S742" s="153"/>
      <c r="V742" s="153"/>
      <c r="W742" s="153"/>
    </row>
    <row r="743">
      <c r="C743" s="274"/>
      <c r="D743" s="683"/>
      <c r="E743" s="153"/>
      <c r="H743" s="153"/>
      <c r="J743" s="153"/>
      <c r="M743" s="153"/>
      <c r="N743" s="153"/>
      <c r="O743" s="153"/>
      <c r="P743" s="153"/>
      <c r="S743" s="153"/>
      <c r="V743" s="153"/>
      <c r="W743" s="153"/>
    </row>
    <row r="744">
      <c r="C744" s="274"/>
      <c r="D744" s="683"/>
      <c r="E744" s="153"/>
      <c r="H744" s="153"/>
      <c r="J744" s="153"/>
      <c r="M744" s="153"/>
      <c r="N744" s="153"/>
      <c r="O744" s="153"/>
      <c r="P744" s="153"/>
      <c r="S744" s="153"/>
      <c r="V744" s="153"/>
      <c r="W744" s="153"/>
    </row>
    <row r="745">
      <c r="C745" s="274"/>
      <c r="D745" s="683"/>
      <c r="E745" s="153"/>
      <c r="H745" s="153"/>
      <c r="J745" s="153"/>
      <c r="M745" s="153"/>
      <c r="N745" s="153"/>
      <c r="O745" s="153"/>
      <c r="P745" s="153"/>
      <c r="S745" s="153"/>
      <c r="V745" s="153"/>
      <c r="W745" s="153"/>
    </row>
    <row r="746">
      <c r="C746" s="274"/>
      <c r="D746" s="683"/>
      <c r="E746" s="153"/>
      <c r="H746" s="153"/>
      <c r="J746" s="153"/>
      <c r="M746" s="153"/>
      <c r="N746" s="153"/>
      <c r="O746" s="153"/>
      <c r="P746" s="153"/>
      <c r="S746" s="153"/>
      <c r="V746" s="153"/>
      <c r="W746" s="153"/>
    </row>
    <row r="747">
      <c r="C747" s="274"/>
      <c r="D747" s="683"/>
      <c r="E747" s="153"/>
      <c r="H747" s="153"/>
      <c r="J747" s="153"/>
      <c r="M747" s="153"/>
      <c r="N747" s="153"/>
      <c r="O747" s="153"/>
      <c r="P747" s="153"/>
      <c r="S747" s="153"/>
      <c r="V747" s="153"/>
      <c r="W747" s="153"/>
    </row>
    <row r="748">
      <c r="C748" s="274"/>
      <c r="D748" s="683"/>
      <c r="E748" s="153"/>
      <c r="H748" s="153"/>
      <c r="J748" s="153"/>
      <c r="M748" s="153"/>
      <c r="N748" s="153"/>
      <c r="O748" s="153"/>
      <c r="P748" s="153"/>
      <c r="S748" s="153"/>
      <c r="V748" s="153"/>
      <c r="W748" s="153"/>
    </row>
    <row r="749">
      <c r="C749" s="274"/>
      <c r="D749" s="683"/>
      <c r="E749" s="153"/>
      <c r="H749" s="153"/>
      <c r="J749" s="153"/>
      <c r="M749" s="153"/>
      <c r="N749" s="153"/>
      <c r="O749" s="153"/>
      <c r="P749" s="153"/>
      <c r="S749" s="153"/>
      <c r="V749" s="153"/>
      <c r="W749" s="153"/>
    </row>
    <row r="750">
      <c r="C750" s="274"/>
      <c r="D750" s="683"/>
      <c r="E750" s="153"/>
      <c r="H750" s="153"/>
      <c r="J750" s="153"/>
      <c r="M750" s="153"/>
      <c r="N750" s="153"/>
      <c r="O750" s="153"/>
      <c r="P750" s="153"/>
      <c r="S750" s="153"/>
      <c r="V750" s="153"/>
      <c r="W750" s="153"/>
    </row>
    <row r="751">
      <c r="C751" s="274"/>
      <c r="D751" s="683"/>
      <c r="E751" s="153"/>
      <c r="H751" s="153"/>
      <c r="J751" s="153"/>
      <c r="M751" s="153"/>
      <c r="N751" s="153"/>
      <c r="O751" s="153"/>
      <c r="P751" s="153"/>
      <c r="S751" s="153"/>
      <c r="V751" s="153"/>
      <c r="W751" s="153"/>
    </row>
    <row r="752">
      <c r="C752" s="274"/>
      <c r="D752" s="683"/>
      <c r="E752" s="153"/>
      <c r="H752" s="153"/>
      <c r="J752" s="153"/>
      <c r="M752" s="153"/>
      <c r="N752" s="153"/>
      <c r="O752" s="153"/>
      <c r="P752" s="153"/>
      <c r="S752" s="153"/>
      <c r="V752" s="153"/>
      <c r="W752" s="153"/>
    </row>
    <row r="753">
      <c r="C753" s="274"/>
      <c r="D753" s="683"/>
      <c r="E753" s="153"/>
      <c r="H753" s="153"/>
      <c r="J753" s="153"/>
      <c r="M753" s="153"/>
      <c r="N753" s="153"/>
      <c r="O753" s="153"/>
      <c r="P753" s="153"/>
      <c r="S753" s="153"/>
      <c r="V753" s="153"/>
      <c r="W753" s="153"/>
    </row>
    <row r="754">
      <c r="C754" s="274"/>
      <c r="D754" s="683"/>
      <c r="E754" s="153"/>
      <c r="H754" s="153"/>
      <c r="J754" s="153"/>
      <c r="M754" s="153"/>
      <c r="N754" s="153"/>
      <c r="O754" s="153"/>
      <c r="P754" s="153"/>
      <c r="S754" s="153"/>
      <c r="V754" s="153"/>
      <c r="W754" s="153"/>
    </row>
    <row r="755">
      <c r="C755" s="274"/>
      <c r="D755" s="683"/>
      <c r="E755" s="153"/>
      <c r="H755" s="153"/>
      <c r="J755" s="153"/>
      <c r="M755" s="153"/>
      <c r="N755" s="153"/>
      <c r="O755" s="153"/>
      <c r="P755" s="153"/>
      <c r="S755" s="153"/>
      <c r="V755" s="153"/>
      <c r="W755" s="153"/>
    </row>
    <row r="756">
      <c r="C756" s="274"/>
      <c r="D756" s="683"/>
      <c r="E756" s="153"/>
      <c r="H756" s="153"/>
      <c r="J756" s="153"/>
      <c r="M756" s="153"/>
      <c r="N756" s="153"/>
      <c r="O756" s="153"/>
      <c r="P756" s="153"/>
      <c r="S756" s="153"/>
      <c r="V756" s="153"/>
      <c r="W756" s="153"/>
    </row>
    <row r="757">
      <c r="C757" s="274"/>
      <c r="D757" s="683"/>
      <c r="E757" s="153"/>
      <c r="H757" s="153"/>
      <c r="J757" s="153"/>
      <c r="M757" s="153"/>
      <c r="N757" s="153"/>
      <c r="O757" s="153"/>
      <c r="P757" s="153"/>
      <c r="S757" s="153"/>
      <c r="V757" s="153"/>
      <c r="W757" s="153"/>
    </row>
    <row r="758">
      <c r="C758" s="274"/>
      <c r="D758" s="683"/>
      <c r="E758" s="153"/>
      <c r="H758" s="153"/>
      <c r="J758" s="153"/>
      <c r="M758" s="153"/>
      <c r="N758" s="153"/>
      <c r="O758" s="153"/>
      <c r="P758" s="153"/>
      <c r="S758" s="153"/>
      <c r="V758" s="153"/>
      <c r="W758" s="153"/>
    </row>
    <row r="759">
      <c r="C759" s="274"/>
      <c r="D759" s="683"/>
      <c r="E759" s="153"/>
      <c r="H759" s="153"/>
      <c r="J759" s="153"/>
      <c r="M759" s="153"/>
      <c r="N759" s="153"/>
      <c r="O759" s="153"/>
      <c r="P759" s="153"/>
      <c r="S759" s="153"/>
      <c r="V759" s="153"/>
      <c r="W759" s="153"/>
    </row>
    <row r="760">
      <c r="C760" s="274"/>
      <c r="D760" s="683"/>
      <c r="E760" s="153"/>
      <c r="H760" s="153"/>
      <c r="J760" s="153"/>
      <c r="M760" s="153"/>
      <c r="N760" s="153"/>
      <c r="O760" s="153"/>
      <c r="P760" s="153"/>
      <c r="S760" s="153"/>
      <c r="V760" s="153"/>
      <c r="W760" s="153"/>
    </row>
    <row r="761">
      <c r="C761" s="274"/>
      <c r="D761" s="683"/>
      <c r="E761" s="153"/>
      <c r="H761" s="153"/>
      <c r="J761" s="153"/>
      <c r="M761" s="153"/>
      <c r="N761" s="153"/>
      <c r="O761" s="153"/>
      <c r="P761" s="153"/>
      <c r="S761" s="153"/>
      <c r="V761" s="153"/>
      <c r="W761" s="153"/>
    </row>
    <row r="762">
      <c r="C762" s="274"/>
      <c r="D762" s="683"/>
      <c r="E762" s="153"/>
      <c r="H762" s="153"/>
      <c r="J762" s="153"/>
      <c r="M762" s="153"/>
      <c r="N762" s="153"/>
      <c r="O762" s="153"/>
      <c r="P762" s="153"/>
      <c r="S762" s="153"/>
      <c r="V762" s="153"/>
      <c r="W762" s="153"/>
    </row>
    <row r="763">
      <c r="C763" s="274"/>
      <c r="D763" s="683"/>
      <c r="E763" s="153"/>
      <c r="H763" s="153"/>
      <c r="J763" s="153"/>
      <c r="M763" s="153"/>
      <c r="N763" s="153"/>
      <c r="O763" s="153"/>
      <c r="P763" s="153"/>
      <c r="S763" s="153"/>
      <c r="V763" s="153"/>
      <c r="W763" s="153"/>
    </row>
    <row r="764">
      <c r="C764" s="274"/>
      <c r="D764" s="683"/>
      <c r="E764" s="153"/>
      <c r="H764" s="153"/>
      <c r="J764" s="153"/>
      <c r="M764" s="153"/>
      <c r="N764" s="153"/>
      <c r="O764" s="153"/>
      <c r="P764" s="153"/>
      <c r="S764" s="153"/>
      <c r="V764" s="153"/>
      <c r="W764" s="153"/>
    </row>
    <row r="765">
      <c r="C765" s="274"/>
      <c r="D765" s="683"/>
      <c r="E765" s="153"/>
      <c r="H765" s="153"/>
      <c r="J765" s="153"/>
      <c r="M765" s="153"/>
      <c r="N765" s="153"/>
      <c r="O765" s="153"/>
      <c r="P765" s="153"/>
      <c r="S765" s="153"/>
      <c r="V765" s="153"/>
      <c r="W765" s="153"/>
    </row>
    <row r="766">
      <c r="C766" s="274"/>
      <c r="D766" s="683"/>
      <c r="E766" s="153"/>
      <c r="H766" s="153"/>
      <c r="J766" s="153"/>
      <c r="M766" s="153"/>
      <c r="N766" s="153"/>
      <c r="O766" s="153"/>
      <c r="P766" s="153"/>
      <c r="S766" s="153"/>
      <c r="V766" s="153"/>
      <c r="W766" s="153"/>
    </row>
    <row r="767">
      <c r="C767" s="274"/>
      <c r="D767" s="683"/>
      <c r="E767" s="153"/>
      <c r="H767" s="153"/>
      <c r="J767" s="153"/>
      <c r="M767" s="153"/>
      <c r="N767" s="153"/>
      <c r="O767" s="153"/>
      <c r="P767" s="153"/>
      <c r="S767" s="153"/>
      <c r="V767" s="153"/>
      <c r="W767" s="153"/>
    </row>
    <row r="768">
      <c r="C768" s="274"/>
      <c r="D768" s="683"/>
      <c r="E768" s="153"/>
      <c r="H768" s="153"/>
      <c r="J768" s="153"/>
      <c r="M768" s="153"/>
      <c r="N768" s="153"/>
      <c r="O768" s="153"/>
      <c r="P768" s="153"/>
      <c r="S768" s="153"/>
      <c r="V768" s="153"/>
      <c r="W768" s="153"/>
    </row>
    <row r="769">
      <c r="C769" s="274"/>
      <c r="D769" s="683"/>
      <c r="E769" s="153"/>
      <c r="H769" s="153"/>
      <c r="J769" s="153"/>
      <c r="M769" s="153"/>
      <c r="N769" s="153"/>
      <c r="O769" s="153"/>
      <c r="P769" s="153"/>
      <c r="S769" s="153"/>
      <c r="V769" s="153"/>
      <c r="W769" s="153"/>
    </row>
    <row r="770">
      <c r="C770" s="274"/>
      <c r="D770" s="683"/>
      <c r="E770" s="153"/>
      <c r="H770" s="153"/>
      <c r="J770" s="153"/>
      <c r="M770" s="153"/>
      <c r="N770" s="153"/>
      <c r="O770" s="153"/>
      <c r="P770" s="153"/>
      <c r="S770" s="153"/>
      <c r="V770" s="153"/>
      <c r="W770" s="153"/>
    </row>
    <row r="771">
      <c r="C771" s="274"/>
      <c r="D771" s="683"/>
      <c r="E771" s="153"/>
      <c r="H771" s="153"/>
      <c r="J771" s="153"/>
      <c r="M771" s="153"/>
      <c r="N771" s="153"/>
      <c r="O771" s="153"/>
      <c r="P771" s="153"/>
      <c r="S771" s="153"/>
      <c r="V771" s="153"/>
      <c r="W771" s="153"/>
    </row>
    <row r="772">
      <c r="C772" s="274"/>
      <c r="D772" s="683"/>
      <c r="E772" s="153"/>
      <c r="H772" s="153"/>
      <c r="J772" s="153"/>
      <c r="M772" s="153"/>
      <c r="N772" s="153"/>
      <c r="O772" s="153"/>
      <c r="P772" s="153"/>
      <c r="S772" s="153"/>
      <c r="V772" s="153"/>
      <c r="W772" s="153"/>
    </row>
    <row r="773">
      <c r="C773" s="274"/>
      <c r="D773" s="683"/>
      <c r="E773" s="153"/>
      <c r="H773" s="153"/>
      <c r="J773" s="153"/>
      <c r="M773" s="153"/>
      <c r="N773" s="153"/>
      <c r="O773" s="153"/>
      <c r="P773" s="153"/>
      <c r="S773" s="153"/>
      <c r="V773" s="153"/>
      <c r="W773" s="153"/>
    </row>
    <row r="774">
      <c r="C774" s="274"/>
      <c r="D774" s="683"/>
      <c r="E774" s="153"/>
      <c r="H774" s="153"/>
      <c r="J774" s="153"/>
      <c r="M774" s="153"/>
      <c r="N774" s="153"/>
      <c r="O774" s="153"/>
      <c r="P774" s="153"/>
      <c r="S774" s="153"/>
      <c r="V774" s="153"/>
      <c r="W774" s="153"/>
    </row>
    <row r="775">
      <c r="C775" s="274"/>
      <c r="D775" s="683"/>
      <c r="E775" s="153"/>
      <c r="H775" s="153"/>
      <c r="J775" s="153"/>
      <c r="M775" s="153"/>
      <c r="N775" s="153"/>
      <c r="O775" s="153"/>
      <c r="P775" s="153"/>
      <c r="S775" s="153"/>
      <c r="V775" s="153"/>
      <c r="W775" s="153"/>
    </row>
    <row r="776">
      <c r="C776" s="274"/>
      <c r="D776" s="683"/>
      <c r="E776" s="153"/>
      <c r="H776" s="153"/>
      <c r="J776" s="153"/>
      <c r="M776" s="153"/>
      <c r="N776" s="153"/>
      <c r="O776" s="153"/>
      <c r="P776" s="153"/>
      <c r="S776" s="153"/>
      <c r="V776" s="153"/>
      <c r="W776" s="153"/>
    </row>
    <row r="777">
      <c r="C777" s="274"/>
      <c r="D777" s="683"/>
      <c r="E777" s="153"/>
      <c r="H777" s="153"/>
      <c r="J777" s="153"/>
      <c r="M777" s="153"/>
      <c r="N777" s="153"/>
      <c r="O777" s="153"/>
      <c r="P777" s="153"/>
      <c r="S777" s="153"/>
      <c r="V777" s="153"/>
      <c r="W777" s="153"/>
    </row>
    <row r="778">
      <c r="C778" s="274"/>
      <c r="D778" s="683"/>
      <c r="E778" s="153"/>
      <c r="H778" s="153"/>
      <c r="J778" s="153"/>
      <c r="M778" s="153"/>
      <c r="N778" s="153"/>
      <c r="O778" s="153"/>
      <c r="P778" s="153"/>
      <c r="S778" s="153"/>
      <c r="V778" s="153"/>
      <c r="W778" s="153"/>
    </row>
    <row r="779">
      <c r="C779" s="274"/>
      <c r="D779" s="683"/>
      <c r="E779" s="153"/>
      <c r="H779" s="153"/>
      <c r="J779" s="153"/>
      <c r="M779" s="153"/>
      <c r="N779" s="153"/>
      <c r="O779" s="153"/>
      <c r="P779" s="153"/>
      <c r="S779" s="153"/>
      <c r="V779" s="153"/>
      <c r="W779" s="153"/>
    </row>
    <row r="780">
      <c r="C780" s="274"/>
      <c r="D780" s="683"/>
      <c r="E780" s="153"/>
      <c r="H780" s="153"/>
      <c r="J780" s="153"/>
      <c r="M780" s="153"/>
      <c r="N780" s="153"/>
      <c r="O780" s="153"/>
      <c r="P780" s="153"/>
      <c r="S780" s="153"/>
      <c r="V780" s="153"/>
      <c r="W780" s="153"/>
    </row>
    <row r="781">
      <c r="C781" s="274"/>
      <c r="D781" s="683"/>
      <c r="E781" s="153"/>
      <c r="H781" s="153"/>
      <c r="J781" s="153"/>
      <c r="M781" s="153"/>
      <c r="N781" s="153"/>
      <c r="O781" s="153"/>
      <c r="P781" s="153"/>
      <c r="S781" s="153"/>
      <c r="V781" s="153"/>
      <c r="W781" s="153"/>
    </row>
    <row r="782">
      <c r="C782" s="274"/>
      <c r="D782" s="683"/>
      <c r="E782" s="153"/>
      <c r="H782" s="153"/>
      <c r="J782" s="153"/>
      <c r="M782" s="153"/>
      <c r="N782" s="153"/>
      <c r="O782" s="153"/>
      <c r="P782" s="153"/>
      <c r="S782" s="153"/>
      <c r="V782" s="153"/>
      <c r="W782" s="153"/>
    </row>
    <row r="783">
      <c r="C783" s="274"/>
      <c r="D783" s="683"/>
      <c r="E783" s="153"/>
      <c r="H783" s="153"/>
      <c r="J783" s="153"/>
      <c r="M783" s="153"/>
      <c r="N783" s="153"/>
      <c r="O783" s="153"/>
      <c r="P783" s="153"/>
      <c r="S783" s="153"/>
      <c r="V783" s="153"/>
      <c r="W783" s="153"/>
    </row>
    <row r="784">
      <c r="C784" s="274"/>
      <c r="D784" s="683"/>
      <c r="E784" s="153"/>
      <c r="H784" s="153"/>
      <c r="J784" s="153"/>
      <c r="M784" s="153"/>
      <c r="N784" s="153"/>
      <c r="O784" s="153"/>
      <c r="P784" s="153"/>
      <c r="S784" s="153"/>
      <c r="V784" s="153"/>
      <c r="W784" s="153"/>
    </row>
    <row r="785">
      <c r="C785" s="274"/>
      <c r="D785" s="683"/>
      <c r="E785" s="153"/>
      <c r="H785" s="153"/>
      <c r="J785" s="153"/>
      <c r="M785" s="153"/>
      <c r="N785" s="153"/>
      <c r="O785" s="153"/>
      <c r="P785" s="153"/>
      <c r="S785" s="153"/>
      <c r="V785" s="153"/>
      <c r="W785" s="153"/>
    </row>
    <row r="786">
      <c r="C786" s="274"/>
      <c r="D786" s="683"/>
      <c r="E786" s="153"/>
      <c r="H786" s="153"/>
      <c r="J786" s="153"/>
      <c r="M786" s="153"/>
      <c r="N786" s="153"/>
      <c r="O786" s="153"/>
      <c r="P786" s="153"/>
      <c r="S786" s="153"/>
      <c r="V786" s="153"/>
      <c r="W786" s="153"/>
    </row>
    <row r="787">
      <c r="C787" s="274"/>
      <c r="D787" s="683"/>
      <c r="E787" s="153"/>
      <c r="H787" s="153"/>
      <c r="J787" s="153"/>
      <c r="M787" s="153"/>
      <c r="N787" s="153"/>
      <c r="O787" s="153"/>
      <c r="P787" s="153"/>
      <c r="S787" s="153"/>
      <c r="V787" s="153"/>
      <c r="W787" s="153"/>
    </row>
    <row r="788">
      <c r="C788" s="274"/>
      <c r="D788" s="683"/>
      <c r="E788" s="153"/>
      <c r="H788" s="153"/>
      <c r="J788" s="153"/>
      <c r="M788" s="153"/>
      <c r="N788" s="153"/>
      <c r="O788" s="153"/>
      <c r="P788" s="153"/>
      <c r="S788" s="153"/>
      <c r="V788" s="153"/>
      <c r="W788" s="153"/>
    </row>
    <row r="789">
      <c r="C789" s="274"/>
      <c r="D789" s="683"/>
      <c r="E789" s="153"/>
      <c r="H789" s="153"/>
      <c r="J789" s="153"/>
      <c r="M789" s="153"/>
      <c r="N789" s="153"/>
      <c r="O789" s="153"/>
      <c r="P789" s="153"/>
      <c r="S789" s="153"/>
      <c r="V789" s="153"/>
      <c r="W789" s="153"/>
    </row>
    <row r="790">
      <c r="C790" s="274"/>
      <c r="D790" s="683"/>
      <c r="E790" s="153"/>
      <c r="H790" s="153"/>
      <c r="J790" s="153"/>
      <c r="M790" s="153"/>
      <c r="N790" s="153"/>
      <c r="O790" s="153"/>
      <c r="P790" s="153"/>
      <c r="S790" s="153"/>
      <c r="V790" s="153"/>
      <c r="W790" s="153"/>
    </row>
    <row r="791">
      <c r="C791" s="274"/>
      <c r="D791" s="683"/>
      <c r="E791" s="153"/>
      <c r="H791" s="153"/>
      <c r="J791" s="153"/>
      <c r="M791" s="153"/>
      <c r="N791" s="153"/>
      <c r="O791" s="153"/>
      <c r="P791" s="153"/>
      <c r="S791" s="153"/>
      <c r="V791" s="153"/>
      <c r="W791" s="153"/>
    </row>
    <row r="792">
      <c r="C792" s="274"/>
      <c r="D792" s="683"/>
      <c r="E792" s="153"/>
      <c r="H792" s="153"/>
      <c r="J792" s="153"/>
      <c r="M792" s="153"/>
      <c r="N792" s="153"/>
      <c r="O792" s="153"/>
      <c r="P792" s="153"/>
      <c r="S792" s="153"/>
      <c r="V792" s="153"/>
      <c r="W792" s="153"/>
    </row>
    <row r="793">
      <c r="C793" s="274"/>
      <c r="D793" s="683"/>
      <c r="E793" s="153"/>
      <c r="H793" s="153"/>
      <c r="J793" s="153"/>
      <c r="M793" s="153"/>
      <c r="N793" s="153"/>
      <c r="O793" s="153"/>
      <c r="P793" s="153"/>
      <c r="S793" s="153"/>
      <c r="V793" s="153"/>
      <c r="W793" s="153"/>
    </row>
    <row r="794">
      <c r="C794" s="274"/>
      <c r="D794" s="683"/>
      <c r="E794" s="153"/>
      <c r="H794" s="153"/>
      <c r="J794" s="153"/>
      <c r="M794" s="153"/>
      <c r="N794" s="153"/>
      <c r="O794" s="153"/>
      <c r="P794" s="153"/>
      <c r="S794" s="153"/>
      <c r="V794" s="153"/>
      <c r="W794" s="153"/>
    </row>
    <row r="795">
      <c r="C795" s="274"/>
      <c r="D795" s="683"/>
      <c r="E795" s="153"/>
      <c r="H795" s="153"/>
      <c r="J795" s="153"/>
      <c r="M795" s="153"/>
      <c r="N795" s="153"/>
      <c r="O795" s="153"/>
      <c r="P795" s="153"/>
      <c r="S795" s="153"/>
      <c r="V795" s="153"/>
      <c r="W795" s="153"/>
    </row>
    <row r="796">
      <c r="C796" s="274"/>
      <c r="D796" s="683"/>
      <c r="E796" s="153"/>
      <c r="H796" s="153"/>
      <c r="J796" s="153"/>
      <c r="M796" s="153"/>
      <c r="N796" s="153"/>
      <c r="O796" s="153"/>
      <c r="P796" s="153"/>
      <c r="S796" s="153"/>
      <c r="V796" s="153"/>
      <c r="W796" s="153"/>
    </row>
    <row r="797">
      <c r="C797" s="274"/>
      <c r="D797" s="683"/>
      <c r="E797" s="153"/>
      <c r="H797" s="153"/>
      <c r="J797" s="153"/>
      <c r="M797" s="153"/>
      <c r="N797" s="153"/>
      <c r="O797" s="153"/>
      <c r="P797" s="153"/>
      <c r="S797" s="153"/>
      <c r="V797" s="153"/>
      <c r="W797" s="153"/>
    </row>
    <row r="798">
      <c r="C798" s="274"/>
      <c r="D798" s="683"/>
      <c r="E798" s="153"/>
      <c r="H798" s="153"/>
      <c r="J798" s="153"/>
      <c r="M798" s="153"/>
      <c r="N798" s="153"/>
      <c r="O798" s="153"/>
      <c r="P798" s="153"/>
      <c r="S798" s="153"/>
      <c r="V798" s="153"/>
      <c r="W798" s="153"/>
    </row>
    <row r="799">
      <c r="C799" s="274"/>
      <c r="D799" s="683"/>
      <c r="E799" s="153"/>
      <c r="H799" s="153"/>
      <c r="J799" s="153"/>
      <c r="M799" s="153"/>
      <c r="N799" s="153"/>
      <c r="O799" s="153"/>
      <c r="P799" s="153"/>
      <c r="S799" s="153"/>
      <c r="V799" s="153"/>
      <c r="W799" s="153"/>
    </row>
    <row r="800">
      <c r="C800" s="274"/>
      <c r="D800" s="683"/>
      <c r="E800" s="153"/>
      <c r="H800" s="153"/>
      <c r="J800" s="153"/>
      <c r="M800" s="153"/>
      <c r="N800" s="153"/>
      <c r="O800" s="153"/>
      <c r="P800" s="153"/>
      <c r="S800" s="153"/>
      <c r="V800" s="153"/>
      <c r="W800" s="153"/>
    </row>
    <row r="801">
      <c r="C801" s="274"/>
      <c r="D801" s="683"/>
      <c r="E801" s="153"/>
      <c r="H801" s="153"/>
      <c r="J801" s="153"/>
      <c r="M801" s="153"/>
      <c r="N801" s="153"/>
      <c r="O801" s="153"/>
      <c r="P801" s="153"/>
      <c r="S801" s="153"/>
      <c r="V801" s="153"/>
      <c r="W801" s="153"/>
    </row>
    <row r="802">
      <c r="C802" s="274"/>
      <c r="D802" s="683"/>
      <c r="E802" s="153"/>
      <c r="H802" s="153"/>
      <c r="J802" s="153"/>
      <c r="M802" s="153"/>
      <c r="N802" s="153"/>
      <c r="O802" s="153"/>
      <c r="P802" s="153"/>
      <c r="S802" s="153"/>
      <c r="V802" s="153"/>
      <c r="W802" s="153"/>
    </row>
    <row r="803">
      <c r="C803" s="274"/>
      <c r="D803" s="683"/>
      <c r="E803" s="153"/>
      <c r="H803" s="153"/>
      <c r="J803" s="153"/>
      <c r="M803" s="153"/>
      <c r="N803" s="153"/>
      <c r="O803" s="153"/>
      <c r="P803" s="153"/>
      <c r="S803" s="153"/>
      <c r="V803" s="153"/>
      <c r="W803" s="153"/>
    </row>
    <row r="804">
      <c r="C804" s="274"/>
      <c r="D804" s="683"/>
      <c r="E804" s="153"/>
      <c r="H804" s="153"/>
      <c r="J804" s="153"/>
      <c r="M804" s="153"/>
      <c r="N804" s="153"/>
      <c r="O804" s="153"/>
      <c r="P804" s="153"/>
      <c r="S804" s="153"/>
      <c r="V804" s="153"/>
      <c r="W804" s="153"/>
    </row>
    <row r="805">
      <c r="C805" s="274"/>
      <c r="D805" s="683"/>
      <c r="E805" s="153"/>
      <c r="H805" s="153"/>
      <c r="J805" s="153"/>
      <c r="M805" s="153"/>
      <c r="N805" s="153"/>
      <c r="O805" s="153"/>
      <c r="P805" s="153"/>
      <c r="S805" s="153"/>
      <c r="V805" s="153"/>
      <c r="W805" s="153"/>
    </row>
    <row r="806">
      <c r="C806" s="274"/>
      <c r="D806" s="683"/>
      <c r="E806" s="153"/>
      <c r="H806" s="153"/>
      <c r="J806" s="153"/>
      <c r="M806" s="153"/>
      <c r="N806" s="153"/>
      <c r="O806" s="153"/>
      <c r="P806" s="153"/>
      <c r="S806" s="153"/>
      <c r="V806" s="153"/>
      <c r="W806" s="153"/>
    </row>
    <row r="807">
      <c r="C807" s="274"/>
      <c r="D807" s="683"/>
      <c r="E807" s="153"/>
      <c r="H807" s="153"/>
      <c r="J807" s="153"/>
      <c r="M807" s="153"/>
      <c r="N807" s="153"/>
      <c r="O807" s="153"/>
      <c r="P807" s="153"/>
      <c r="S807" s="153"/>
      <c r="V807" s="153"/>
      <c r="W807" s="153"/>
    </row>
    <row r="808">
      <c r="C808" s="274"/>
      <c r="D808" s="683"/>
      <c r="E808" s="153"/>
      <c r="H808" s="153"/>
      <c r="J808" s="153"/>
      <c r="M808" s="153"/>
      <c r="N808" s="153"/>
      <c r="O808" s="153"/>
      <c r="P808" s="153"/>
      <c r="S808" s="153"/>
      <c r="V808" s="153"/>
      <c r="W808" s="153"/>
    </row>
    <row r="809">
      <c r="C809" s="274"/>
      <c r="D809" s="683"/>
      <c r="E809" s="153"/>
      <c r="H809" s="153"/>
      <c r="J809" s="153"/>
      <c r="M809" s="153"/>
      <c r="N809" s="153"/>
      <c r="O809" s="153"/>
      <c r="P809" s="153"/>
      <c r="S809" s="153"/>
      <c r="V809" s="153"/>
      <c r="W809" s="153"/>
    </row>
    <row r="810">
      <c r="C810" s="274"/>
      <c r="D810" s="683"/>
      <c r="E810" s="153"/>
      <c r="H810" s="153"/>
      <c r="J810" s="153"/>
      <c r="M810" s="153"/>
      <c r="N810" s="153"/>
      <c r="O810" s="153"/>
      <c r="P810" s="153"/>
      <c r="S810" s="153"/>
      <c r="V810" s="153"/>
      <c r="W810" s="153"/>
    </row>
    <row r="811">
      <c r="C811" s="274"/>
      <c r="D811" s="683"/>
      <c r="E811" s="153"/>
      <c r="H811" s="153"/>
      <c r="J811" s="153"/>
      <c r="M811" s="153"/>
      <c r="N811" s="153"/>
      <c r="O811" s="153"/>
      <c r="P811" s="153"/>
      <c r="S811" s="153"/>
      <c r="V811" s="153"/>
      <c r="W811" s="153"/>
    </row>
    <row r="812">
      <c r="C812" s="274"/>
      <c r="D812" s="683"/>
      <c r="E812" s="153"/>
      <c r="H812" s="153"/>
      <c r="J812" s="153"/>
      <c r="M812" s="153"/>
      <c r="N812" s="153"/>
      <c r="O812" s="153"/>
      <c r="P812" s="153"/>
      <c r="S812" s="153"/>
      <c r="V812" s="153"/>
      <c r="W812" s="153"/>
    </row>
    <row r="813">
      <c r="C813" s="274"/>
      <c r="D813" s="683"/>
      <c r="E813" s="153"/>
      <c r="H813" s="153"/>
      <c r="J813" s="153"/>
      <c r="M813" s="153"/>
      <c r="N813" s="153"/>
      <c r="O813" s="153"/>
      <c r="P813" s="153"/>
      <c r="S813" s="153"/>
      <c r="V813" s="153"/>
      <c r="W813" s="153"/>
    </row>
    <row r="814">
      <c r="C814" s="274"/>
      <c r="D814" s="683"/>
      <c r="E814" s="153"/>
      <c r="H814" s="153"/>
      <c r="J814" s="153"/>
      <c r="M814" s="153"/>
      <c r="N814" s="153"/>
      <c r="O814" s="153"/>
      <c r="P814" s="153"/>
      <c r="S814" s="153"/>
      <c r="V814" s="153"/>
      <c r="W814" s="153"/>
    </row>
    <row r="815">
      <c r="C815" s="274"/>
      <c r="D815" s="683"/>
      <c r="E815" s="153"/>
      <c r="H815" s="153"/>
      <c r="J815" s="153"/>
      <c r="M815" s="153"/>
      <c r="N815" s="153"/>
      <c r="O815" s="153"/>
      <c r="P815" s="153"/>
      <c r="S815" s="153"/>
      <c r="V815" s="153"/>
      <c r="W815" s="153"/>
    </row>
    <row r="816">
      <c r="C816" s="274"/>
      <c r="D816" s="683"/>
      <c r="E816" s="153"/>
      <c r="H816" s="153"/>
      <c r="J816" s="153"/>
      <c r="M816" s="153"/>
      <c r="N816" s="153"/>
      <c r="O816" s="153"/>
      <c r="P816" s="153"/>
      <c r="S816" s="153"/>
      <c r="V816" s="153"/>
      <c r="W816" s="153"/>
    </row>
    <row r="817">
      <c r="C817" s="274"/>
      <c r="D817" s="683"/>
      <c r="E817" s="153"/>
      <c r="H817" s="153"/>
      <c r="J817" s="153"/>
      <c r="M817" s="153"/>
      <c r="N817" s="153"/>
      <c r="O817" s="153"/>
      <c r="P817" s="153"/>
      <c r="S817" s="153"/>
      <c r="V817" s="153"/>
      <c r="W817" s="153"/>
    </row>
    <row r="818">
      <c r="C818" s="274"/>
      <c r="D818" s="683"/>
      <c r="E818" s="153"/>
      <c r="H818" s="153"/>
      <c r="J818" s="153"/>
      <c r="M818" s="153"/>
      <c r="N818" s="153"/>
      <c r="O818" s="153"/>
      <c r="P818" s="153"/>
      <c r="S818" s="153"/>
      <c r="V818" s="153"/>
      <c r="W818" s="153"/>
    </row>
    <row r="819">
      <c r="C819" s="274"/>
      <c r="D819" s="683"/>
      <c r="E819" s="153"/>
      <c r="H819" s="153"/>
      <c r="J819" s="153"/>
      <c r="M819" s="153"/>
      <c r="N819" s="153"/>
      <c r="O819" s="153"/>
      <c r="P819" s="153"/>
      <c r="S819" s="153"/>
      <c r="V819" s="153"/>
      <c r="W819" s="153"/>
    </row>
    <row r="820">
      <c r="C820" s="274"/>
      <c r="D820" s="683"/>
      <c r="E820" s="153"/>
      <c r="H820" s="153"/>
      <c r="J820" s="153"/>
      <c r="M820" s="153"/>
      <c r="N820" s="153"/>
      <c r="O820" s="153"/>
      <c r="P820" s="153"/>
      <c r="S820" s="153"/>
      <c r="V820" s="153"/>
      <c r="W820" s="153"/>
    </row>
    <row r="821">
      <c r="C821" s="274"/>
      <c r="D821" s="683"/>
      <c r="E821" s="153"/>
      <c r="H821" s="153"/>
      <c r="J821" s="153"/>
      <c r="M821" s="153"/>
      <c r="N821" s="153"/>
      <c r="O821" s="153"/>
      <c r="P821" s="153"/>
      <c r="S821" s="153"/>
      <c r="V821" s="153"/>
      <c r="W821" s="153"/>
    </row>
    <row r="822">
      <c r="C822" s="274"/>
      <c r="D822" s="683"/>
      <c r="E822" s="153"/>
      <c r="H822" s="153"/>
      <c r="J822" s="153"/>
      <c r="M822" s="153"/>
      <c r="N822" s="153"/>
      <c r="O822" s="153"/>
      <c r="P822" s="153"/>
      <c r="S822" s="153"/>
      <c r="V822" s="153"/>
      <c r="W822" s="153"/>
    </row>
    <row r="823">
      <c r="C823" s="274"/>
      <c r="D823" s="683"/>
      <c r="E823" s="153"/>
      <c r="H823" s="153"/>
      <c r="J823" s="153"/>
      <c r="M823" s="153"/>
      <c r="N823" s="153"/>
      <c r="O823" s="153"/>
      <c r="P823" s="153"/>
      <c r="S823" s="153"/>
      <c r="V823" s="153"/>
      <c r="W823" s="153"/>
    </row>
    <row r="824">
      <c r="C824" s="274"/>
      <c r="D824" s="683"/>
      <c r="E824" s="153"/>
      <c r="H824" s="153"/>
      <c r="J824" s="153"/>
      <c r="M824" s="153"/>
      <c r="N824" s="153"/>
      <c r="O824" s="153"/>
      <c r="P824" s="153"/>
      <c r="S824" s="153"/>
      <c r="V824" s="153"/>
      <c r="W824" s="153"/>
    </row>
    <row r="825">
      <c r="C825" s="274"/>
      <c r="D825" s="683"/>
      <c r="E825" s="153"/>
      <c r="H825" s="153"/>
      <c r="J825" s="153"/>
      <c r="M825" s="153"/>
      <c r="N825" s="153"/>
      <c r="O825" s="153"/>
      <c r="P825" s="153"/>
      <c r="S825" s="153"/>
      <c r="V825" s="153"/>
      <c r="W825" s="153"/>
    </row>
    <row r="826">
      <c r="C826" s="274"/>
      <c r="D826" s="683"/>
      <c r="E826" s="153"/>
      <c r="H826" s="153"/>
      <c r="J826" s="153"/>
      <c r="M826" s="153"/>
      <c r="N826" s="153"/>
      <c r="O826" s="153"/>
      <c r="P826" s="153"/>
      <c r="S826" s="153"/>
      <c r="V826" s="153"/>
      <c r="W826" s="153"/>
    </row>
    <row r="827">
      <c r="C827" s="274"/>
      <c r="D827" s="683"/>
      <c r="E827" s="153"/>
      <c r="H827" s="153"/>
      <c r="J827" s="153"/>
      <c r="M827" s="153"/>
      <c r="N827" s="153"/>
      <c r="O827" s="153"/>
      <c r="P827" s="153"/>
      <c r="S827" s="153"/>
      <c r="V827" s="153"/>
      <c r="W827" s="153"/>
    </row>
    <row r="828">
      <c r="C828" s="274"/>
      <c r="D828" s="683"/>
      <c r="E828" s="153"/>
      <c r="H828" s="153"/>
      <c r="J828" s="153"/>
      <c r="M828" s="153"/>
      <c r="N828" s="153"/>
      <c r="O828" s="153"/>
      <c r="P828" s="153"/>
      <c r="S828" s="153"/>
      <c r="V828" s="153"/>
      <c r="W828" s="153"/>
    </row>
    <row r="829">
      <c r="C829" s="274"/>
      <c r="D829" s="683"/>
      <c r="E829" s="153"/>
      <c r="H829" s="153"/>
      <c r="J829" s="153"/>
      <c r="M829" s="153"/>
      <c r="N829" s="153"/>
      <c r="O829" s="153"/>
      <c r="P829" s="153"/>
      <c r="S829" s="153"/>
      <c r="V829" s="153"/>
      <c r="W829" s="153"/>
    </row>
    <row r="830">
      <c r="C830" s="274"/>
      <c r="D830" s="683"/>
      <c r="E830" s="153"/>
      <c r="H830" s="153"/>
      <c r="J830" s="153"/>
      <c r="M830" s="153"/>
      <c r="N830" s="153"/>
      <c r="O830" s="153"/>
      <c r="P830" s="153"/>
      <c r="S830" s="153"/>
      <c r="V830" s="153"/>
      <c r="W830" s="153"/>
    </row>
    <row r="831">
      <c r="C831" s="274"/>
      <c r="D831" s="683"/>
      <c r="E831" s="153"/>
      <c r="H831" s="153"/>
      <c r="J831" s="153"/>
      <c r="M831" s="153"/>
      <c r="N831" s="153"/>
      <c r="O831" s="153"/>
      <c r="P831" s="153"/>
      <c r="S831" s="153"/>
      <c r="V831" s="153"/>
      <c r="W831" s="153"/>
    </row>
    <row r="832">
      <c r="C832" s="274"/>
      <c r="D832" s="683"/>
      <c r="E832" s="153"/>
      <c r="H832" s="153"/>
      <c r="J832" s="153"/>
      <c r="M832" s="153"/>
      <c r="N832" s="153"/>
      <c r="O832" s="153"/>
      <c r="P832" s="153"/>
      <c r="S832" s="153"/>
      <c r="V832" s="153"/>
      <c r="W832" s="153"/>
    </row>
    <row r="833">
      <c r="C833" s="274"/>
      <c r="D833" s="683"/>
      <c r="E833" s="153"/>
      <c r="H833" s="153"/>
      <c r="J833" s="153"/>
      <c r="M833" s="153"/>
      <c r="N833" s="153"/>
      <c r="O833" s="153"/>
      <c r="P833" s="153"/>
      <c r="S833" s="153"/>
      <c r="V833" s="153"/>
      <c r="W833" s="153"/>
    </row>
    <row r="834">
      <c r="C834" s="274"/>
      <c r="D834" s="683"/>
      <c r="E834" s="153"/>
      <c r="H834" s="153"/>
      <c r="J834" s="153"/>
      <c r="M834" s="153"/>
      <c r="N834" s="153"/>
      <c r="O834" s="153"/>
      <c r="P834" s="153"/>
      <c r="S834" s="153"/>
      <c r="V834" s="153"/>
      <c r="W834" s="153"/>
    </row>
    <row r="835">
      <c r="C835" s="274"/>
      <c r="D835" s="683"/>
      <c r="E835" s="153"/>
      <c r="H835" s="153"/>
      <c r="J835" s="153"/>
      <c r="M835" s="153"/>
      <c r="N835" s="153"/>
      <c r="O835" s="153"/>
      <c r="P835" s="153"/>
      <c r="S835" s="153"/>
      <c r="V835" s="153"/>
      <c r="W835" s="153"/>
    </row>
    <row r="836">
      <c r="C836" s="274"/>
      <c r="D836" s="683"/>
      <c r="E836" s="153"/>
      <c r="H836" s="153"/>
      <c r="J836" s="153"/>
      <c r="M836" s="153"/>
      <c r="N836" s="153"/>
      <c r="O836" s="153"/>
      <c r="P836" s="153"/>
      <c r="S836" s="153"/>
      <c r="V836" s="153"/>
      <c r="W836" s="153"/>
    </row>
    <row r="837">
      <c r="C837" s="274"/>
      <c r="D837" s="683"/>
      <c r="E837" s="153"/>
      <c r="H837" s="153"/>
      <c r="J837" s="153"/>
      <c r="M837" s="153"/>
      <c r="N837" s="153"/>
      <c r="O837" s="153"/>
      <c r="P837" s="153"/>
      <c r="S837" s="153"/>
      <c r="V837" s="153"/>
      <c r="W837" s="153"/>
    </row>
    <row r="838">
      <c r="C838" s="274"/>
      <c r="D838" s="683"/>
      <c r="E838" s="153"/>
      <c r="H838" s="153"/>
      <c r="J838" s="153"/>
      <c r="M838" s="153"/>
      <c r="N838" s="153"/>
      <c r="O838" s="153"/>
      <c r="P838" s="153"/>
      <c r="S838" s="153"/>
      <c r="V838" s="153"/>
      <c r="W838" s="153"/>
    </row>
    <row r="839">
      <c r="C839" s="274"/>
      <c r="D839" s="683"/>
      <c r="E839" s="153"/>
      <c r="H839" s="153"/>
      <c r="J839" s="153"/>
      <c r="M839" s="153"/>
      <c r="N839" s="153"/>
      <c r="O839" s="153"/>
      <c r="P839" s="153"/>
      <c r="S839" s="153"/>
      <c r="V839" s="153"/>
      <c r="W839" s="153"/>
    </row>
    <row r="840">
      <c r="C840" s="274"/>
      <c r="D840" s="683"/>
      <c r="E840" s="153"/>
      <c r="H840" s="153"/>
      <c r="J840" s="153"/>
      <c r="M840" s="153"/>
      <c r="N840" s="153"/>
      <c r="O840" s="153"/>
      <c r="P840" s="153"/>
      <c r="S840" s="153"/>
      <c r="V840" s="153"/>
      <c r="W840" s="153"/>
    </row>
    <row r="841">
      <c r="C841" s="274"/>
      <c r="D841" s="683"/>
      <c r="E841" s="153"/>
      <c r="H841" s="153"/>
      <c r="J841" s="153"/>
      <c r="M841" s="153"/>
      <c r="N841" s="153"/>
      <c r="O841" s="153"/>
      <c r="P841" s="153"/>
      <c r="S841" s="153"/>
      <c r="V841" s="153"/>
      <c r="W841" s="153"/>
    </row>
    <row r="842">
      <c r="C842" s="274"/>
      <c r="D842" s="683"/>
      <c r="E842" s="153"/>
      <c r="H842" s="153"/>
      <c r="J842" s="153"/>
      <c r="M842" s="153"/>
      <c r="N842" s="153"/>
      <c r="O842" s="153"/>
      <c r="P842" s="153"/>
      <c r="S842" s="153"/>
      <c r="V842" s="153"/>
      <c r="W842" s="153"/>
    </row>
    <row r="843">
      <c r="C843" s="274"/>
      <c r="D843" s="683"/>
      <c r="E843" s="153"/>
      <c r="H843" s="153"/>
      <c r="J843" s="153"/>
      <c r="M843" s="153"/>
      <c r="N843" s="153"/>
      <c r="O843" s="153"/>
      <c r="P843" s="153"/>
      <c r="S843" s="153"/>
      <c r="V843" s="153"/>
      <c r="W843" s="153"/>
    </row>
    <row r="844">
      <c r="C844" s="274"/>
      <c r="D844" s="683"/>
      <c r="E844" s="153"/>
      <c r="H844" s="153"/>
      <c r="J844" s="153"/>
      <c r="M844" s="153"/>
      <c r="N844" s="153"/>
      <c r="O844" s="153"/>
      <c r="P844" s="153"/>
      <c r="S844" s="153"/>
      <c r="V844" s="153"/>
      <c r="W844" s="153"/>
    </row>
    <row r="845">
      <c r="C845" s="274"/>
      <c r="D845" s="683"/>
      <c r="E845" s="153"/>
      <c r="H845" s="153"/>
      <c r="J845" s="153"/>
      <c r="M845" s="153"/>
      <c r="N845" s="153"/>
      <c r="O845" s="153"/>
      <c r="P845" s="153"/>
      <c r="S845" s="153"/>
      <c r="V845" s="153"/>
      <c r="W845" s="153"/>
    </row>
    <row r="846">
      <c r="C846" s="274"/>
      <c r="D846" s="683"/>
      <c r="E846" s="153"/>
      <c r="H846" s="153"/>
      <c r="J846" s="153"/>
      <c r="M846" s="153"/>
      <c r="N846" s="153"/>
      <c r="O846" s="153"/>
      <c r="P846" s="153"/>
      <c r="S846" s="153"/>
      <c r="V846" s="153"/>
      <c r="W846" s="153"/>
    </row>
    <row r="847">
      <c r="C847" s="274"/>
      <c r="D847" s="683"/>
      <c r="E847" s="153"/>
      <c r="H847" s="153"/>
      <c r="J847" s="153"/>
      <c r="M847" s="153"/>
      <c r="N847" s="153"/>
      <c r="O847" s="153"/>
      <c r="P847" s="153"/>
      <c r="S847" s="153"/>
      <c r="V847" s="153"/>
      <c r="W847" s="153"/>
    </row>
    <row r="848">
      <c r="C848" s="274"/>
      <c r="D848" s="683"/>
      <c r="E848" s="153"/>
      <c r="H848" s="153"/>
      <c r="J848" s="153"/>
      <c r="M848" s="153"/>
      <c r="N848" s="153"/>
      <c r="O848" s="153"/>
      <c r="P848" s="153"/>
      <c r="S848" s="153"/>
      <c r="V848" s="153"/>
      <c r="W848" s="153"/>
    </row>
    <row r="849">
      <c r="C849" s="274"/>
      <c r="D849" s="683"/>
      <c r="E849" s="153"/>
      <c r="H849" s="153"/>
      <c r="J849" s="153"/>
      <c r="M849" s="153"/>
      <c r="N849" s="153"/>
      <c r="O849" s="153"/>
      <c r="P849" s="153"/>
      <c r="S849" s="153"/>
      <c r="V849" s="153"/>
      <c r="W849" s="153"/>
    </row>
    <row r="850">
      <c r="C850" s="274"/>
      <c r="D850" s="683"/>
      <c r="E850" s="153"/>
      <c r="H850" s="153"/>
      <c r="J850" s="153"/>
      <c r="M850" s="153"/>
      <c r="N850" s="153"/>
      <c r="O850" s="153"/>
      <c r="P850" s="153"/>
      <c r="S850" s="153"/>
      <c r="V850" s="153"/>
      <c r="W850" s="153"/>
    </row>
    <row r="851">
      <c r="C851" s="274"/>
      <c r="D851" s="683"/>
      <c r="E851" s="153"/>
      <c r="H851" s="153"/>
      <c r="J851" s="153"/>
      <c r="M851" s="153"/>
      <c r="N851" s="153"/>
      <c r="O851" s="153"/>
      <c r="P851" s="153"/>
      <c r="S851" s="153"/>
      <c r="V851" s="153"/>
      <c r="W851" s="153"/>
    </row>
    <row r="852">
      <c r="C852" s="274"/>
      <c r="D852" s="683"/>
      <c r="E852" s="153"/>
      <c r="H852" s="153"/>
      <c r="J852" s="153"/>
      <c r="M852" s="153"/>
      <c r="N852" s="153"/>
      <c r="O852" s="153"/>
      <c r="P852" s="153"/>
      <c r="S852" s="153"/>
      <c r="V852" s="153"/>
      <c r="W852" s="153"/>
    </row>
    <row r="853">
      <c r="C853" s="274"/>
      <c r="D853" s="683"/>
      <c r="E853" s="153"/>
      <c r="H853" s="153"/>
      <c r="J853" s="153"/>
      <c r="M853" s="153"/>
      <c r="N853" s="153"/>
      <c r="O853" s="153"/>
      <c r="P853" s="153"/>
      <c r="S853" s="153"/>
      <c r="V853" s="153"/>
      <c r="W853" s="153"/>
    </row>
    <row r="854">
      <c r="C854" s="274"/>
      <c r="D854" s="683"/>
      <c r="E854" s="153"/>
      <c r="H854" s="153"/>
      <c r="J854" s="153"/>
      <c r="M854" s="153"/>
      <c r="N854" s="153"/>
      <c r="O854" s="153"/>
      <c r="P854" s="153"/>
      <c r="S854" s="153"/>
      <c r="V854" s="153"/>
      <c r="W854" s="153"/>
    </row>
    <row r="855">
      <c r="C855" s="274"/>
      <c r="D855" s="683"/>
      <c r="E855" s="153"/>
      <c r="H855" s="153"/>
      <c r="J855" s="153"/>
      <c r="M855" s="153"/>
      <c r="N855" s="153"/>
      <c r="O855" s="153"/>
      <c r="P855" s="153"/>
      <c r="S855" s="153"/>
      <c r="V855" s="153"/>
      <c r="W855" s="153"/>
    </row>
    <row r="856">
      <c r="C856" s="274"/>
      <c r="D856" s="683"/>
      <c r="E856" s="153"/>
      <c r="H856" s="153"/>
      <c r="J856" s="153"/>
      <c r="M856" s="153"/>
      <c r="N856" s="153"/>
      <c r="O856" s="153"/>
      <c r="P856" s="153"/>
      <c r="S856" s="153"/>
      <c r="V856" s="153"/>
      <c r="W856" s="153"/>
    </row>
    <row r="857">
      <c r="C857" s="274"/>
      <c r="D857" s="683"/>
      <c r="E857" s="153"/>
      <c r="H857" s="153"/>
      <c r="J857" s="153"/>
      <c r="M857" s="153"/>
      <c r="N857" s="153"/>
      <c r="O857" s="153"/>
      <c r="P857" s="153"/>
      <c r="S857" s="153"/>
      <c r="V857" s="153"/>
      <c r="W857" s="153"/>
    </row>
    <row r="858">
      <c r="C858" s="274"/>
      <c r="D858" s="683"/>
      <c r="E858" s="153"/>
      <c r="H858" s="153"/>
      <c r="J858" s="153"/>
      <c r="M858" s="153"/>
      <c r="N858" s="153"/>
      <c r="O858" s="153"/>
      <c r="P858" s="153"/>
      <c r="S858" s="153"/>
      <c r="V858" s="153"/>
      <c r="W858" s="153"/>
    </row>
    <row r="859">
      <c r="C859" s="274"/>
      <c r="D859" s="683"/>
      <c r="E859" s="153"/>
      <c r="H859" s="153"/>
      <c r="J859" s="153"/>
      <c r="M859" s="153"/>
      <c r="N859" s="153"/>
      <c r="O859" s="153"/>
      <c r="P859" s="153"/>
      <c r="S859" s="153"/>
      <c r="V859" s="153"/>
      <c r="W859" s="153"/>
    </row>
    <row r="860">
      <c r="C860" s="274"/>
      <c r="D860" s="683"/>
      <c r="E860" s="153"/>
      <c r="H860" s="153"/>
      <c r="J860" s="153"/>
      <c r="M860" s="153"/>
      <c r="N860" s="153"/>
      <c r="O860" s="153"/>
      <c r="P860" s="153"/>
      <c r="S860" s="153"/>
      <c r="V860" s="153"/>
      <c r="W860" s="153"/>
    </row>
    <row r="861">
      <c r="C861" s="274"/>
      <c r="D861" s="683"/>
      <c r="E861" s="153"/>
      <c r="H861" s="153"/>
      <c r="J861" s="153"/>
      <c r="M861" s="153"/>
      <c r="N861" s="153"/>
      <c r="O861" s="153"/>
      <c r="P861" s="153"/>
      <c r="S861" s="153"/>
      <c r="V861" s="153"/>
      <c r="W861" s="153"/>
    </row>
    <row r="862">
      <c r="C862" s="274"/>
      <c r="D862" s="683"/>
      <c r="E862" s="153"/>
      <c r="H862" s="153"/>
      <c r="J862" s="153"/>
      <c r="M862" s="153"/>
      <c r="N862" s="153"/>
      <c r="O862" s="153"/>
      <c r="P862" s="153"/>
      <c r="S862" s="153"/>
      <c r="V862" s="153"/>
      <c r="W862" s="153"/>
    </row>
    <row r="863">
      <c r="C863" s="274"/>
      <c r="D863" s="683"/>
      <c r="E863" s="153"/>
      <c r="H863" s="153"/>
      <c r="J863" s="153"/>
      <c r="M863" s="153"/>
      <c r="N863" s="153"/>
      <c r="O863" s="153"/>
      <c r="P863" s="153"/>
      <c r="S863" s="153"/>
      <c r="V863" s="153"/>
      <c r="W863" s="153"/>
    </row>
    <row r="864">
      <c r="C864" s="274"/>
      <c r="D864" s="683"/>
      <c r="E864" s="153"/>
      <c r="H864" s="153"/>
      <c r="J864" s="153"/>
      <c r="M864" s="153"/>
      <c r="N864" s="153"/>
      <c r="O864" s="153"/>
      <c r="P864" s="153"/>
      <c r="S864" s="153"/>
      <c r="V864" s="153"/>
      <c r="W864" s="153"/>
    </row>
    <row r="865">
      <c r="C865" s="274"/>
      <c r="D865" s="683"/>
      <c r="E865" s="153"/>
      <c r="H865" s="153"/>
      <c r="J865" s="153"/>
      <c r="M865" s="153"/>
      <c r="N865" s="153"/>
      <c r="O865" s="153"/>
      <c r="P865" s="153"/>
      <c r="S865" s="153"/>
      <c r="V865" s="153"/>
      <c r="W865" s="153"/>
    </row>
    <row r="866">
      <c r="C866" s="274"/>
      <c r="D866" s="683"/>
      <c r="E866" s="153"/>
      <c r="H866" s="153"/>
      <c r="J866" s="153"/>
      <c r="M866" s="153"/>
      <c r="N866" s="153"/>
      <c r="O866" s="153"/>
      <c r="P866" s="153"/>
      <c r="S866" s="153"/>
      <c r="V866" s="153"/>
      <c r="W866" s="153"/>
    </row>
    <row r="867">
      <c r="C867" s="274"/>
      <c r="D867" s="683"/>
      <c r="E867" s="153"/>
      <c r="H867" s="153"/>
      <c r="J867" s="153"/>
      <c r="M867" s="153"/>
      <c r="N867" s="153"/>
      <c r="O867" s="153"/>
      <c r="P867" s="153"/>
      <c r="S867" s="153"/>
      <c r="V867" s="153"/>
      <c r="W867" s="153"/>
    </row>
    <row r="868">
      <c r="C868" s="274"/>
      <c r="D868" s="683"/>
      <c r="E868" s="153"/>
      <c r="H868" s="153"/>
      <c r="J868" s="153"/>
      <c r="M868" s="153"/>
      <c r="N868" s="153"/>
      <c r="O868" s="153"/>
      <c r="P868" s="153"/>
      <c r="S868" s="153"/>
      <c r="V868" s="153"/>
      <c r="W868" s="153"/>
    </row>
    <row r="869">
      <c r="C869" s="274"/>
      <c r="D869" s="683"/>
      <c r="E869" s="153"/>
      <c r="H869" s="153"/>
      <c r="J869" s="153"/>
      <c r="M869" s="153"/>
      <c r="N869" s="153"/>
      <c r="O869" s="153"/>
      <c r="P869" s="153"/>
      <c r="S869" s="153"/>
      <c r="V869" s="153"/>
      <c r="W869" s="153"/>
    </row>
    <row r="870">
      <c r="C870" s="274"/>
      <c r="D870" s="683"/>
      <c r="E870" s="153"/>
      <c r="H870" s="153"/>
      <c r="J870" s="153"/>
      <c r="M870" s="153"/>
      <c r="N870" s="153"/>
      <c r="O870" s="153"/>
      <c r="P870" s="153"/>
      <c r="S870" s="153"/>
      <c r="V870" s="153"/>
      <c r="W870" s="153"/>
    </row>
    <row r="871">
      <c r="C871" s="274"/>
      <c r="D871" s="683"/>
      <c r="E871" s="153"/>
      <c r="H871" s="153"/>
      <c r="J871" s="153"/>
      <c r="M871" s="153"/>
      <c r="N871" s="153"/>
      <c r="O871" s="153"/>
      <c r="P871" s="153"/>
      <c r="S871" s="153"/>
      <c r="V871" s="153"/>
      <c r="W871" s="153"/>
    </row>
    <row r="872">
      <c r="C872" s="274"/>
      <c r="D872" s="683"/>
      <c r="E872" s="153"/>
      <c r="H872" s="153"/>
      <c r="J872" s="153"/>
      <c r="M872" s="153"/>
      <c r="N872" s="153"/>
      <c r="O872" s="153"/>
      <c r="P872" s="153"/>
      <c r="S872" s="153"/>
      <c r="V872" s="153"/>
      <c r="W872" s="153"/>
    </row>
    <row r="873">
      <c r="C873" s="274"/>
      <c r="D873" s="683"/>
      <c r="E873" s="153"/>
      <c r="H873" s="153"/>
      <c r="J873" s="153"/>
      <c r="M873" s="153"/>
      <c r="N873" s="153"/>
      <c r="O873" s="153"/>
      <c r="P873" s="153"/>
      <c r="S873" s="153"/>
      <c r="V873" s="153"/>
      <c r="W873" s="153"/>
    </row>
    <row r="874">
      <c r="C874" s="274"/>
      <c r="D874" s="683"/>
      <c r="E874" s="153"/>
      <c r="H874" s="153"/>
      <c r="J874" s="153"/>
      <c r="M874" s="153"/>
      <c r="N874" s="153"/>
      <c r="O874" s="153"/>
      <c r="P874" s="153"/>
      <c r="S874" s="153"/>
      <c r="V874" s="153"/>
      <c r="W874" s="153"/>
    </row>
    <row r="875">
      <c r="C875" s="274"/>
      <c r="D875" s="683"/>
      <c r="E875" s="153"/>
      <c r="H875" s="153"/>
      <c r="J875" s="153"/>
      <c r="M875" s="153"/>
      <c r="N875" s="153"/>
      <c r="O875" s="153"/>
      <c r="P875" s="153"/>
      <c r="S875" s="153"/>
      <c r="V875" s="153"/>
      <c r="W875" s="153"/>
    </row>
    <row r="876">
      <c r="C876" s="274"/>
      <c r="D876" s="683"/>
      <c r="E876" s="153"/>
      <c r="H876" s="153"/>
      <c r="J876" s="153"/>
      <c r="M876" s="153"/>
      <c r="N876" s="153"/>
      <c r="O876" s="153"/>
      <c r="P876" s="153"/>
      <c r="S876" s="153"/>
      <c r="V876" s="153"/>
      <c r="W876" s="153"/>
    </row>
    <row r="877">
      <c r="C877" s="274"/>
      <c r="D877" s="683"/>
      <c r="E877" s="153"/>
      <c r="H877" s="153"/>
      <c r="J877" s="153"/>
      <c r="M877" s="153"/>
      <c r="N877" s="153"/>
      <c r="O877" s="153"/>
      <c r="P877" s="153"/>
      <c r="S877" s="153"/>
      <c r="V877" s="153"/>
      <c r="W877" s="153"/>
    </row>
    <row r="878">
      <c r="C878" s="274"/>
      <c r="D878" s="683"/>
      <c r="E878" s="153"/>
      <c r="H878" s="153"/>
      <c r="J878" s="153"/>
      <c r="M878" s="153"/>
      <c r="N878" s="153"/>
      <c r="O878" s="153"/>
      <c r="P878" s="153"/>
      <c r="S878" s="153"/>
      <c r="V878" s="153"/>
      <c r="W878" s="153"/>
    </row>
    <row r="879">
      <c r="C879" s="274"/>
      <c r="D879" s="683"/>
      <c r="E879" s="153"/>
      <c r="H879" s="153"/>
      <c r="J879" s="153"/>
      <c r="M879" s="153"/>
      <c r="N879" s="153"/>
      <c r="O879" s="153"/>
      <c r="P879" s="153"/>
      <c r="S879" s="153"/>
      <c r="V879" s="153"/>
      <c r="W879" s="153"/>
    </row>
    <row r="880">
      <c r="C880" s="274"/>
      <c r="D880" s="683"/>
      <c r="E880" s="153"/>
      <c r="H880" s="153"/>
      <c r="J880" s="153"/>
      <c r="M880" s="153"/>
      <c r="N880" s="153"/>
      <c r="O880" s="153"/>
      <c r="P880" s="153"/>
      <c r="S880" s="153"/>
      <c r="V880" s="153"/>
      <c r="W880" s="153"/>
    </row>
    <row r="881">
      <c r="C881" s="274"/>
      <c r="D881" s="683"/>
      <c r="E881" s="153"/>
      <c r="H881" s="153"/>
      <c r="J881" s="153"/>
      <c r="M881" s="153"/>
      <c r="N881" s="153"/>
      <c r="O881" s="153"/>
      <c r="P881" s="153"/>
      <c r="S881" s="153"/>
      <c r="V881" s="153"/>
      <c r="W881" s="153"/>
    </row>
    <row r="882">
      <c r="C882" s="274"/>
      <c r="D882" s="683"/>
      <c r="E882" s="153"/>
      <c r="H882" s="153"/>
      <c r="J882" s="153"/>
      <c r="M882" s="153"/>
      <c r="N882" s="153"/>
      <c r="O882" s="153"/>
      <c r="P882" s="153"/>
      <c r="S882" s="153"/>
      <c r="V882" s="153"/>
      <c r="W882" s="153"/>
    </row>
    <row r="883">
      <c r="C883" s="274"/>
      <c r="D883" s="683"/>
      <c r="E883" s="153"/>
      <c r="H883" s="153"/>
      <c r="J883" s="153"/>
      <c r="M883" s="153"/>
      <c r="N883" s="153"/>
      <c r="O883" s="153"/>
      <c r="P883" s="153"/>
      <c r="S883" s="153"/>
      <c r="V883" s="153"/>
      <c r="W883" s="153"/>
    </row>
    <row r="884">
      <c r="C884" s="274"/>
      <c r="D884" s="683"/>
      <c r="E884" s="153"/>
      <c r="H884" s="153"/>
      <c r="J884" s="153"/>
      <c r="M884" s="153"/>
      <c r="N884" s="153"/>
      <c r="O884" s="153"/>
      <c r="P884" s="153"/>
      <c r="S884" s="153"/>
      <c r="V884" s="153"/>
      <c r="W884" s="153"/>
    </row>
    <row r="885">
      <c r="C885" s="274"/>
      <c r="D885" s="683"/>
      <c r="E885" s="153"/>
      <c r="H885" s="153"/>
      <c r="J885" s="153"/>
      <c r="M885" s="153"/>
      <c r="N885" s="153"/>
      <c r="O885" s="153"/>
      <c r="P885" s="153"/>
      <c r="S885" s="153"/>
      <c r="V885" s="153"/>
      <c r="W885" s="153"/>
    </row>
    <row r="886">
      <c r="C886" s="274"/>
      <c r="D886" s="683"/>
      <c r="E886" s="153"/>
      <c r="H886" s="153"/>
      <c r="J886" s="153"/>
      <c r="M886" s="153"/>
      <c r="N886" s="153"/>
      <c r="O886" s="153"/>
      <c r="P886" s="153"/>
      <c r="S886" s="153"/>
      <c r="V886" s="153"/>
      <c r="W886" s="153"/>
    </row>
    <row r="887">
      <c r="C887" s="274"/>
      <c r="D887" s="683"/>
      <c r="E887" s="153"/>
      <c r="H887" s="153"/>
      <c r="J887" s="153"/>
      <c r="M887" s="153"/>
      <c r="N887" s="153"/>
      <c r="O887" s="153"/>
      <c r="P887" s="153"/>
      <c r="S887" s="153"/>
      <c r="V887" s="153"/>
      <c r="W887" s="153"/>
    </row>
    <row r="888">
      <c r="C888" s="274"/>
      <c r="D888" s="683"/>
      <c r="E888" s="153"/>
      <c r="H888" s="153"/>
      <c r="J888" s="153"/>
      <c r="M888" s="153"/>
      <c r="N888" s="153"/>
      <c r="O888" s="153"/>
      <c r="P888" s="153"/>
      <c r="S888" s="153"/>
      <c r="V888" s="153"/>
      <c r="W888" s="153"/>
    </row>
    <row r="889">
      <c r="C889" s="274"/>
      <c r="D889" s="683"/>
      <c r="E889" s="153"/>
      <c r="H889" s="153"/>
      <c r="J889" s="153"/>
      <c r="M889" s="153"/>
      <c r="N889" s="153"/>
      <c r="O889" s="153"/>
      <c r="P889" s="153"/>
      <c r="S889" s="153"/>
      <c r="V889" s="153"/>
      <c r="W889" s="153"/>
    </row>
    <row r="890">
      <c r="C890" s="274"/>
      <c r="D890" s="683"/>
      <c r="E890" s="153"/>
      <c r="H890" s="153"/>
      <c r="J890" s="153"/>
      <c r="M890" s="153"/>
      <c r="N890" s="153"/>
      <c r="O890" s="153"/>
      <c r="P890" s="153"/>
      <c r="S890" s="153"/>
      <c r="V890" s="153"/>
      <c r="W890" s="153"/>
    </row>
    <row r="891">
      <c r="C891" s="274"/>
      <c r="D891" s="683"/>
      <c r="E891" s="153"/>
      <c r="H891" s="153"/>
      <c r="J891" s="153"/>
      <c r="M891" s="153"/>
      <c r="N891" s="153"/>
      <c r="O891" s="153"/>
      <c r="P891" s="153"/>
      <c r="S891" s="153"/>
      <c r="V891" s="153"/>
      <c r="W891" s="153"/>
    </row>
    <row r="892">
      <c r="C892" s="274"/>
      <c r="D892" s="683"/>
      <c r="E892" s="153"/>
      <c r="H892" s="153"/>
      <c r="J892" s="153"/>
      <c r="M892" s="153"/>
      <c r="N892" s="153"/>
      <c r="O892" s="153"/>
      <c r="P892" s="153"/>
      <c r="S892" s="153"/>
      <c r="V892" s="153"/>
      <c r="W892" s="153"/>
    </row>
    <row r="893">
      <c r="C893" s="274"/>
      <c r="D893" s="683"/>
      <c r="E893" s="153"/>
      <c r="H893" s="153"/>
      <c r="J893" s="153"/>
      <c r="M893" s="153"/>
      <c r="N893" s="153"/>
      <c r="O893" s="153"/>
      <c r="P893" s="153"/>
      <c r="S893" s="153"/>
      <c r="V893" s="153"/>
      <c r="W893" s="153"/>
    </row>
    <row r="894">
      <c r="C894" s="274"/>
      <c r="D894" s="683"/>
      <c r="E894" s="153"/>
      <c r="H894" s="153"/>
      <c r="J894" s="153"/>
      <c r="M894" s="153"/>
      <c r="N894" s="153"/>
      <c r="O894" s="153"/>
      <c r="P894" s="153"/>
      <c r="S894" s="153"/>
      <c r="V894" s="153"/>
      <c r="W894" s="153"/>
    </row>
    <row r="895">
      <c r="C895" s="274"/>
      <c r="D895" s="683"/>
      <c r="E895" s="153"/>
      <c r="H895" s="153"/>
      <c r="J895" s="153"/>
      <c r="M895" s="153"/>
      <c r="N895" s="153"/>
      <c r="O895" s="153"/>
      <c r="P895" s="153"/>
      <c r="S895" s="153"/>
      <c r="V895" s="153"/>
      <c r="W895" s="153"/>
    </row>
    <row r="896">
      <c r="C896" s="274"/>
      <c r="D896" s="683"/>
      <c r="E896" s="153"/>
      <c r="H896" s="153"/>
      <c r="J896" s="153"/>
      <c r="M896" s="153"/>
      <c r="N896" s="153"/>
      <c r="O896" s="153"/>
      <c r="P896" s="153"/>
      <c r="S896" s="153"/>
      <c r="V896" s="153"/>
      <c r="W896" s="153"/>
    </row>
    <row r="897">
      <c r="C897" s="274"/>
      <c r="D897" s="683"/>
      <c r="E897" s="153"/>
      <c r="H897" s="153"/>
      <c r="J897" s="153"/>
      <c r="M897" s="153"/>
      <c r="N897" s="153"/>
      <c r="O897" s="153"/>
      <c r="P897" s="153"/>
      <c r="S897" s="153"/>
      <c r="V897" s="153"/>
      <c r="W897" s="153"/>
    </row>
    <row r="898">
      <c r="C898" s="274"/>
      <c r="D898" s="683"/>
      <c r="E898" s="153"/>
      <c r="H898" s="153"/>
      <c r="J898" s="153"/>
      <c r="M898" s="153"/>
      <c r="N898" s="153"/>
      <c r="O898" s="153"/>
      <c r="P898" s="153"/>
      <c r="S898" s="153"/>
      <c r="V898" s="153"/>
      <c r="W898" s="153"/>
    </row>
    <row r="899">
      <c r="C899" s="274"/>
      <c r="D899" s="683"/>
      <c r="E899" s="153"/>
      <c r="H899" s="153"/>
      <c r="J899" s="153"/>
      <c r="M899" s="153"/>
      <c r="N899" s="153"/>
      <c r="O899" s="153"/>
      <c r="P899" s="153"/>
      <c r="S899" s="153"/>
      <c r="V899" s="153"/>
      <c r="W899" s="153"/>
    </row>
    <row r="900">
      <c r="C900" s="274"/>
      <c r="D900" s="683"/>
      <c r="E900" s="153"/>
      <c r="H900" s="153"/>
      <c r="J900" s="153"/>
      <c r="M900" s="153"/>
      <c r="N900" s="153"/>
      <c r="O900" s="153"/>
      <c r="P900" s="153"/>
      <c r="S900" s="153"/>
      <c r="V900" s="153"/>
      <c r="W900" s="153"/>
    </row>
    <row r="901">
      <c r="C901" s="274"/>
      <c r="D901" s="683"/>
      <c r="E901" s="153"/>
      <c r="H901" s="153"/>
      <c r="J901" s="153"/>
      <c r="M901" s="153"/>
      <c r="N901" s="153"/>
      <c r="O901" s="153"/>
      <c r="P901" s="153"/>
      <c r="S901" s="153"/>
      <c r="V901" s="153"/>
      <c r="W901" s="153"/>
    </row>
    <row r="902">
      <c r="C902" s="274"/>
      <c r="D902" s="683"/>
      <c r="E902" s="153"/>
      <c r="H902" s="153"/>
      <c r="J902" s="153"/>
      <c r="M902" s="153"/>
      <c r="N902" s="153"/>
      <c r="O902" s="153"/>
      <c r="P902" s="153"/>
      <c r="S902" s="153"/>
      <c r="V902" s="153"/>
      <c r="W902" s="153"/>
    </row>
    <row r="903">
      <c r="C903" s="274"/>
      <c r="D903" s="683"/>
      <c r="E903" s="153"/>
      <c r="H903" s="153"/>
      <c r="J903" s="153"/>
      <c r="M903" s="153"/>
      <c r="N903" s="153"/>
      <c r="O903" s="153"/>
      <c r="P903" s="153"/>
      <c r="S903" s="153"/>
      <c r="V903" s="153"/>
      <c r="W903" s="153"/>
    </row>
    <row r="904">
      <c r="C904" s="274"/>
      <c r="D904" s="683"/>
      <c r="E904" s="153"/>
      <c r="H904" s="153"/>
      <c r="J904" s="153"/>
      <c r="M904" s="153"/>
      <c r="N904" s="153"/>
      <c r="O904" s="153"/>
      <c r="P904" s="153"/>
      <c r="S904" s="153"/>
      <c r="V904" s="153"/>
      <c r="W904" s="153"/>
    </row>
    <row r="905">
      <c r="C905" s="274"/>
      <c r="D905" s="683"/>
      <c r="E905" s="153"/>
      <c r="H905" s="153"/>
      <c r="J905" s="153"/>
      <c r="M905" s="153"/>
      <c r="N905" s="153"/>
      <c r="O905" s="153"/>
      <c r="P905" s="153"/>
      <c r="S905" s="153"/>
      <c r="V905" s="153"/>
      <c r="W905" s="153"/>
    </row>
    <row r="906">
      <c r="C906" s="274"/>
      <c r="D906" s="683"/>
      <c r="E906" s="153"/>
      <c r="H906" s="153"/>
      <c r="J906" s="153"/>
      <c r="M906" s="153"/>
      <c r="N906" s="153"/>
      <c r="O906" s="153"/>
      <c r="P906" s="153"/>
      <c r="S906" s="153"/>
      <c r="V906" s="153"/>
      <c r="W906" s="153"/>
    </row>
    <row r="907">
      <c r="C907" s="274"/>
      <c r="D907" s="683"/>
      <c r="E907" s="153"/>
      <c r="H907" s="153"/>
      <c r="J907" s="153"/>
      <c r="M907" s="153"/>
      <c r="N907" s="153"/>
      <c r="O907" s="153"/>
      <c r="P907" s="153"/>
      <c r="S907" s="153"/>
      <c r="V907" s="153"/>
      <c r="W907" s="153"/>
    </row>
    <row r="908">
      <c r="C908" s="274"/>
      <c r="D908" s="683"/>
      <c r="E908" s="153"/>
      <c r="H908" s="153"/>
      <c r="J908" s="153"/>
      <c r="M908" s="153"/>
      <c r="N908" s="153"/>
      <c r="O908" s="153"/>
      <c r="P908" s="153"/>
      <c r="S908" s="153"/>
      <c r="V908" s="153"/>
      <c r="W908" s="153"/>
    </row>
    <row r="909">
      <c r="C909" s="274"/>
      <c r="D909" s="683"/>
      <c r="E909" s="153"/>
      <c r="H909" s="153"/>
      <c r="J909" s="153"/>
      <c r="M909" s="153"/>
      <c r="N909" s="153"/>
      <c r="O909" s="153"/>
      <c r="P909" s="153"/>
      <c r="S909" s="153"/>
      <c r="V909" s="153"/>
      <c r="W909" s="153"/>
    </row>
    <row r="910">
      <c r="C910" s="274"/>
      <c r="D910" s="683"/>
      <c r="E910" s="153"/>
      <c r="H910" s="153"/>
      <c r="J910" s="153"/>
      <c r="M910" s="153"/>
      <c r="N910" s="153"/>
      <c r="O910" s="153"/>
      <c r="P910" s="153"/>
      <c r="S910" s="153"/>
      <c r="V910" s="153"/>
      <c r="W910" s="153"/>
    </row>
    <row r="911">
      <c r="C911" s="274"/>
      <c r="D911" s="683"/>
      <c r="E911" s="153"/>
      <c r="H911" s="153"/>
      <c r="J911" s="153"/>
      <c r="M911" s="153"/>
      <c r="N911" s="153"/>
      <c r="O911" s="153"/>
      <c r="P911" s="153"/>
      <c r="S911" s="153"/>
      <c r="V911" s="153"/>
      <c r="W911" s="153"/>
    </row>
    <row r="912">
      <c r="C912" s="274"/>
      <c r="D912" s="683"/>
      <c r="E912" s="153"/>
      <c r="H912" s="153"/>
      <c r="J912" s="153"/>
      <c r="M912" s="153"/>
      <c r="N912" s="153"/>
      <c r="O912" s="153"/>
      <c r="P912" s="153"/>
      <c r="S912" s="153"/>
      <c r="V912" s="153"/>
      <c r="W912" s="153"/>
    </row>
    <row r="913">
      <c r="C913" s="274"/>
      <c r="D913" s="683"/>
      <c r="E913" s="153"/>
      <c r="H913" s="153"/>
      <c r="J913" s="153"/>
      <c r="M913" s="153"/>
      <c r="N913" s="153"/>
      <c r="O913" s="153"/>
      <c r="P913" s="153"/>
      <c r="S913" s="153"/>
      <c r="V913" s="153"/>
      <c r="W913" s="153"/>
    </row>
    <row r="914">
      <c r="C914" s="274"/>
      <c r="D914" s="683"/>
      <c r="E914" s="153"/>
      <c r="H914" s="153"/>
      <c r="J914" s="153"/>
      <c r="M914" s="153"/>
      <c r="N914" s="153"/>
      <c r="O914" s="153"/>
      <c r="P914" s="153"/>
      <c r="S914" s="153"/>
      <c r="V914" s="153"/>
      <c r="W914" s="153"/>
    </row>
    <row r="915">
      <c r="C915" s="274"/>
      <c r="D915" s="683"/>
      <c r="E915" s="153"/>
      <c r="H915" s="153"/>
      <c r="J915" s="153"/>
      <c r="M915" s="153"/>
      <c r="N915" s="153"/>
      <c r="O915" s="153"/>
      <c r="P915" s="153"/>
      <c r="S915" s="153"/>
      <c r="V915" s="153"/>
      <c r="W915" s="153"/>
    </row>
    <row r="916">
      <c r="C916" s="274"/>
      <c r="D916" s="683"/>
      <c r="E916" s="153"/>
      <c r="H916" s="153"/>
      <c r="J916" s="153"/>
      <c r="M916" s="153"/>
      <c r="N916" s="153"/>
      <c r="O916" s="153"/>
      <c r="P916" s="153"/>
      <c r="S916" s="153"/>
      <c r="V916" s="153"/>
      <c r="W916" s="153"/>
    </row>
    <row r="917">
      <c r="C917" s="274"/>
      <c r="D917" s="683"/>
      <c r="E917" s="153"/>
      <c r="H917" s="153"/>
      <c r="J917" s="153"/>
      <c r="M917" s="153"/>
      <c r="N917" s="153"/>
      <c r="O917" s="153"/>
      <c r="P917" s="153"/>
      <c r="S917" s="153"/>
      <c r="V917" s="153"/>
      <c r="W917" s="153"/>
    </row>
    <row r="918">
      <c r="C918" s="274"/>
      <c r="D918" s="683"/>
      <c r="E918" s="153"/>
      <c r="H918" s="153"/>
      <c r="J918" s="153"/>
      <c r="M918" s="153"/>
      <c r="N918" s="153"/>
      <c r="O918" s="153"/>
      <c r="P918" s="153"/>
      <c r="S918" s="153"/>
      <c r="V918" s="153"/>
      <c r="W918" s="153"/>
    </row>
    <row r="919">
      <c r="C919" s="274"/>
      <c r="D919" s="683"/>
      <c r="E919" s="153"/>
      <c r="H919" s="153"/>
      <c r="J919" s="153"/>
      <c r="M919" s="153"/>
      <c r="N919" s="153"/>
      <c r="O919" s="153"/>
      <c r="P919" s="153"/>
      <c r="S919" s="153"/>
      <c r="V919" s="153"/>
      <c r="W919" s="153"/>
    </row>
    <row r="920">
      <c r="C920" s="274"/>
      <c r="D920" s="683"/>
      <c r="E920" s="153"/>
      <c r="H920" s="153"/>
      <c r="J920" s="153"/>
      <c r="M920" s="153"/>
      <c r="N920" s="153"/>
      <c r="O920" s="153"/>
      <c r="P920" s="153"/>
      <c r="S920" s="153"/>
      <c r="V920" s="153"/>
      <c r="W920" s="153"/>
    </row>
    <row r="921">
      <c r="C921" s="274"/>
      <c r="D921" s="683"/>
      <c r="E921" s="153"/>
      <c r="H921" s="153"/>
      <c r="J921" s="153"/>
      <c r="M921" s="153"/>
      <c r="N921" s="153"/>
      <c r="O921" s="153"/>
      <c r="P921" s="153"/>
      <c r="S921" s="153"/>
      <c r="V921" s="153"/>
      <c r="W921" s="153"/>
    </row>
    <row r="922">
      <c r="C922" s="274"/>
      <c r="D922" s="683"/>
      <c r="E922" s="153"/>
      <c r="H922" s="153"/>
      <c r="J922" s="153"/>
      <c r="M922" s="153"/>
      <c r="N922" s="153"/>
      <c r="O922" s="153"/>
      <c r="P922" s="153"/>
      <c r="S922" s="153"/>
      <c r="V922" s="153"/>
      <c r="W922" s="153"/>
    </row>
    <row r="923">
      <c r="C923" s="274"/>
      <c r="D923" s="683"/>
      <c r="E923" s="153"/>
      <c r="H923" s="153"/>
      <c r="J923" s="153"/>
      <c r="M923" s="153"/>
      <c r="N923" s="153"/>
      <c r="O923" s="153"/>
      <c r="P923" s="153"/>
      <c r="S923" s="153"/>
      <c r="V923" s="153"/>
      <c r="W923" s="153"/>
    </row>
    <row r="924">
      <c r="C924" s="274"/>
      <c r="D924" s="683"/>
      <c r="E924" s="153"/>
      <c r="H924" s="153"/>
      <c r="J924" s="153"/>
      <c r="M924" s="153"/>
      <c r="N924" s="153"/>
      <c r="O924" s="153"/>
      <c r="P924" s="153"/>
      <c r="S924" s="153"/>
      <c r="V924" s="153"/>
      <c r="W924" s="153"/>
    </row>
    <row r="925">
      <c r="C925" s="274"/>
      <c r="D925" s="683"/>
      <c r="E925" s="153"/>
      <c r="H925" s="153"/>
      <c r="J925" s="153"/>
      <c r="M925" s="153"/>
      <c r="N925" s="153"/>
      <c r="O925" s="153"/>
      <c r="P925" s="153"/>
      <c r="S925" s="153"/>
      <c r="V925" s="153"/>
      <c r="W925" s="153"/>
    </row>
    <row r="926">
      <c r="C926" s="274"/>
      <c r="D926" s="683"/>
      <c r="E926" s="153"/>
      <c r="H926" s="153"/>
      <c r="J926" s="153"/>
      <c r="M926" s="153"/>
      <c r="N926" s="153"/>
      <c r="O926" s="153"/>
      <c r="P926" s="153"/>
      <c r="S926" s="153"/>
      <c r="V926" s="153"/>
      <c r="W926" s="153"/>
    </row>
    <row r="927">
      <c r="C927" s="274"/>
      <c r="D927" s="683"/>
      <c r="E927" s="153"/>
      <c r="H927" s="153"/>
      <c r="J927" s="153"/>
      <c r="M927" s="153"/>
      <c r="N927" s="153"/>
      <c r="O927" s="153"/>
      <c r="P927" s="153"/>
      <c r="S927" s="153"/>
      <c r="V927" s="153"/>
      <c r="W927" s="153"/>
    </row>
    <row r="928">
      <c r="C928" s="274"/>
      <c r="D928" s="683"/>
      <c r="E928" s="153"/>
      <c r="H928" s="153"/>
      <c r="J928" s="153"/>
      <c r="M928" s="153"/>
      <c r="N928" s="153"/>
      <c r="O928" s="153"/>
      <c r="P928" s="153"/>
      <c r="S928" s="153"/>
      <c r="V928" s="153"/>
      <c r="W928" s="153"/>
    </row>
    <row r="929">
      <c r="C929" s="274"/>
      <c r="D929" s="683"/>
      <c r="E929" s="153"/>
      <c r="H929" s="153"/>
      <c r="J929" s="153"/>
      <c r="M929" s="153"/>
      <c r="N929" s="153"/>
      <c r="O929" s="153"/>
      <c r="P929" s="153"/>
      <c r="S929" s="153"/>
      <c r="V929" s="153"/>
      <c r="W929" s="153"/>
    </row>
    <row r="930">
      <c r="C930" s="274"/>
      <c r="D930" s="683"/>
      <c r="E930" s="153"/>
      <c r="H930" s="153"/>
      <c r="J930" s="153"/>
      <c r="M930" s="153"/>
      <c r="N930" s="153"/>
      <c r="O930" s="153"/>
      <c r="P930" s="153"/>
      <c r="S930" s="153"/>
      <c r="V930" s="153"/>
      <c r="W930" s="153"/>
    </row>
    <row r="931">
      <c r="C931" s="274"/>
      <c r="D931" s="683"/>
      <c r="E931" s="153"/>
      <c r="H931" s="153"/>
      <c r="J931" s="153"/>
      <c r="M931" s="153"/>
      <c r="N931" s="153"/>
      <c r="O931" s="153"/>
      <c r="P931" s="153"/>
      <c r="S931" s="153"/>
      <c r="V931" s="153"/>
      <c r="W931" s="153"/>
    </row>
    <row r="932">
      <c r="C932" s="274"/>
      <c r="D932" s="683"/>
      <c r="E932" s="153"/>
      <c r="H932" s="153"/>
      <c r="J932" s="153"/>
      <c r="M932" s="153"/>
      <c r="N932" s="153"/>
      <c r="O932" s="153"/>
      <c r="P932" s="153"/>
      <c r="S932" s="153"/>
      <c r="V932" s="153"/>
      <c r="W932" s="153"/>
    </row>
    <row r="933">
      <c r="C933" s="274"/>
      <c r="D933" s="683"/>
      <c r="E933" s="153"/>
      <c r="H933" s="153"/>
      <c r="J933" s="153"/>
      <c r="M933" s="153"/>
      <c r="N933" s="153"/>
      <c r="O933" s="153"/>
      <c r="P933" s="153"/>
      <c r="S933" s="153"/>
      <c r="V933" s="153"/>
      <c r="W933" s="153"/>
    </row>
    <row r="934">
      <c r="C934" s="274"/>
      <c r="D934" s="683"/>
      <c r="E934" s="153"/>
      <c r="H934" s="153"/>
      <c r="J934" s="153"/>
      <c r="M934" s="153"/>
      <c r="N934" s="153"/>
      <c r="O934" s="153"/>
      <c r="P934" s="153"/>
      <c r="S934" s="153"/>
      <c r="V934" s="153"/>
      <c r="W934" s="153"/>
    </row>
    <row r="935">
      <c r="C935" s="274"/>
      <c r="D935" s="683"/>
      <c r="E935" s="153"/>
      <c r="H935" s="153"/>
      <c r="J935" s="153"/>
      <c r="M935" s="153"/>
      <c r="N935" s="153"/>
      <c r="O935" s="153"/>
      <c r="P935" s="153"/>
      <c r="S935" s="153"/>
      <c r="V935" s="153"/>
      <c r="W935" s="153"/>
    </row>
    <row r="936">
      <c r="C936" s="274"/>
      <c r="D936" s="683"/>
      <c r="E936" s="153"/>
      <c r="H936" s="153"/>
      <c r="J936" s="153"/>
      <c r="M936" s="153"/>
      <c r="N936" s="153"/>
      <c r="O936" s="153"/>
      <c r="P936" s="153"/>
      <c r="S936" s="153"/>
      <c r="V936" s="153"/>
      <c r="W936" s="153"/>
    </row>
    <row r="937">
      <c r="C937" s="274"/>
      <c r="D937" s="683"/>
      <c r="E937" s="153"/>
      <c r="H937" s="153"/>
      <c r="J937" s="153"/>
      <c r="M937" s="153"/>
      <c r="N937" s="153"/>
      <c r="O937" s="153"/>
      <c r="P937" s="153"/>
      <c r="S937" s="153"/>
      <c r="V937" s="153"/>
      <c r="W937" s="153"/>
    </row>
    <row r="938">
      <c r="C938" s="274"/>
      <c r="D938" s="683"/>
      <c r="E938" s="153"/>
      <c r="H938" s="153"/>
      <c r="J938" s="153"/>
      <c r="M938" s="153"/>
      <c r="N938" s="153"/>
      <c r="O938" s="153"/>
      <c r="P938" s="153"/>
      <c r="S938" s="153"/>
      <c r="V938" s="153"/>
      <c r="W938" s="153"/>
    </row>
    <row r="939">
      <c r="C939" s="274"/>
      <c r="D939" s="683"/>
      <c r="E939" s="153"/>
      <c r="H939" s="153"/>
      <c r="J939" s="153"/>
      <c r="M939" s="153"/>
      <c r="N939" s="153"/>
      <c r="O939" s="153"/>
      <c r="P939" s="153"/>
      <c r="S939" s="153"/>
      <c r="V939" s="153"/>
      <c r="W939" s="153"/>
    </row>
    <row r="940">
      <c r="C940" s="274"/>
      <c r="D940" s="683"/>
      <c r="E940" s="153"/>
      <c r="H940" s="153"/>
      <c r="J940" s="153"/>
      <c r="M940" s="153"/>
      <c r="N940" s="153"/>
      <c r="O940" s="153"/>
      <c r="P940" s="153"/>
      <c r="S940" s="153"/>
      <c r="V940" s="153"/>
      <c r="W940" s="153"/>
    </row>
    <row r="941">
      <c r="C941" s="274"/>
      <c r="D941" s="683"/>
      <c r="E941" s="153"/>
      <c r="H941" s="153"/>
      <c r="J941" s="153"/>
      <c r="M941" s="153"/>
      <c r="N941" s="153"/>
      <c r="O941" s="153"/>
      <c r="P941" s="153"/>
      <c r="S941" s="153"/>
      <c r="V941" s="153"/>
      <c r="W941" s="153"/>
    </row>
    <row r="942">
      <c r="C942" s="274"/>
      <c r="D942" s="683"/>
      <c r="E942" s="153"/>
      <c r="H942" s="153"/>
      <c r="J942" s="153"/>
      <c r="M942" s="153"/>
      <c r="N942" s="153"/>
      <c r="O942" s="153"/>
      <c r="P942" s="153"/>
      <c r="S942" s="153"/>
      <c r="V942" s="153"/>
      <c r="W942" s="153"/>
    </row>
    <row r="943">
      <c r="C943" s="274"/>
      <c r="D943" s="683"/>
      <c r="E943" s="153"/>
      <c r="H943" s="153"/>
      <c r="J943" s="153"/>
      <c r="M943" s="153"/>
      <c r="N943" s="153"/>
      <c r="O943" s="153"/>
      <c r="P943" s="153"/>
      <c r="S943" s="153"/>
      <c r="V943" s="153"/>
      <c r="W943" s="153"/>
    </row>
    <row r="944">
      <c r="C944" s="274"/>
      <c r="D944" s="683"/>
      <c r="E944" s="153"/>
      <c r="H944" s="153"/>
      <c r="J944" s="153"/>
      <c r="M944" s="153"/>
      <c r="N944" s="153"/>
      <c r="O944" s="153"/>
      <c r="P944" s="153"/>
      <c r="S944" s="153"/>
      <c r="V944" s="153"/>
      <c r="W944" s="153"/>
    </row>
    <row r="945">
      <c r="C945" s="274"/>
      <c r="D945" s="683"/>
      <c r="E945" s="153"/>
      <c r="H945" s="153"/>
      <c r="J945" s="153"/>
      <c r="M945" s="153"/>
      <c r="N945" s="153"/>
      <c r="O945" s="153"/>
      <c r="P945" s="153"/>
      <c r="S945" s="153"/>
      <c r="V945" s="153"/>
      <c r="W945" s="153"/>
    </row>
    <row r="946">
      <c r="C946" s="274"/>
      <c r="D946" s="683"/>
      <c r="E946" s="153"/>
      <c r="H946" s="153"/>
      <c r="J946" s="153"/>
      <c r="M946" s="153"/>
      <c r="N946" s="153"/>
      <c r="O946" s="153"/>
      <c r="P946" s="153"/>
      <c r="S946" s="153"/>
      <c r="V946" s="153"/>
      <c r="W946" s="153"/>
    </row>
    <row r="947">
      <c r="C947" s="274"/>
      <c r="D947" s="683"/>
      <c r="E947" s="153"/>
      <c r="H947" s="153"/>
      <c r="J947" s="153"/>
      <c r="M947" s="153"/>
      <c r="N947" s="153"/>
      <c r="O947" s="153"/>
      <c r="P947" s="153"/>
      <c r="S947" s="153"/>
      <c r="V947" s="153"/>
      <c r="W947" s="153"/>
    </row>
    <row r="948">
      <c r="C948" s="274"/>
      <c r="D948" s="683"/>
      <c r="E948" s="153"/>
      <c r="H948" s="153"/>
      <c r="J948" s="153"/>
      <c r="M948" s="153"/>
      <c r="N948" s="153"/>
      <c r="O948" s="153"/>
      <c r="P948" s="153"/>
      <c r="S948" s="153"/>
      <c r="V948" s="153"/>
      <c r="W948" s="153"/>
    </row>
    <row r="949">
      <c r="C949" s="274"/>
      <c r="D949" s="683"/>
      <c r="E949" s="153"/>
      <c r="H949" s="153"/>
      <c r="J949" s="153"/>
      <c r="M949" s="153"/>
      <c r="N949" s="153"/>
      <c r="O949" s="153"/>
      <c r="P949" s="153"/>
      <c r="S949" s="153"/>
      <c r="V949" s="153"/>
      <c r="W949" s="153"/>
    </row>
    <row r="950">
      <c r="C950" s="274"/>
      <c r="D950" s="683"/>
      <c r="E950" s="153"/>
      <c r="H950" s="153"/>
      <c r="J950" s="153"/>
      <c r="M950" s="153"/>
      <c r="N950" s="153"/>
      <c r="O950" s="153"/>
      <c r="P950" s="153"/>
      <c r="S950" s="153"/>
      <c r="V950" s="153"/>
      <c r="W950" s="153"/>
    </row>
    <row r="951">
      <c r="C951" s="274"/>
      <c r="D951" s="683"/>
      <c r="E951" s="153"/>
      <c r="H951" s="153"/>
      <c r="J951" s="153"/>
      <c r="M951" s="153"/>
      <c r="N951" s="153"/>
      <c r="O951" s="153"/>
      <c r="P951" s="153"/>
      <c r="S951" s="153"/>
      <c r="V951" s="153"/>
      <c r="W951" s="153"/>
    </row>
    <row r="952">
      <c r="C952" s="274"/>
      <c r="D952" s="683"/>
      <c r="E952" s="153"/>
      <c r="H952" s="153"/>
      <c r="J952" s="153"/>
      <c r="M952" s="153"/>
      <c r="N952" s="153"/>
      <c r="O952" s="153"/>
      <c r="P952" s="153"/>
      <c r="S952" s="153"/>
      <c r="V952" s="153"/>
      <c r="W952" s="153"/>
    </row>
    <row r="953">
      <c r="C953" s="274"/>
      <c r="D953" s="683"/>
      <c r="E953" s="153"/>
      <c r="H953" s="153"/>
      <c r="J953" s="153"/>
      <c r="M953" s="153"/>
      <c r="N953" s="153"/>
      <c r="O953" s="153"/>
      <c r="P953" s="153"/>
      <c r="S953" s="153"/>
      <c r="V953" s="153"/>
      <c r="W953" s="153"/>
    </row>
    <row r="954">
      <c r="C954" s="274"/>
      <c r="D954" s="683"/>
      <c r="E954" s="153"/>
      <c r="H954" s="153"/>
      <c r="J954" s="153"/>
      <c r="M954" s="153"/>
      <c r="N954" s="153"/>
      <c r="O954" s="153"/>
      <c r="P954" s="153"/>
      <c r="S954" s="153"/>
      <c r="V954" s="153"/>
      <c r="W954" s="153"/>
    </row>
    <row r="955">
      <c r="C955" s="274"/>
      <c r="D955" s="683"/>
      <c r="E955" s="153"/>
      <c r="H955" s="153"/>
      <c r="J955" s="153"/>
      <c r="M955" s="153"/>
      <c r="N955" s="153"/>
      <c r="O955" s="153"/>
      <c r="P955" s="153"/>
      <c r="S955" s="153"/>
      <c r="V955" s="153"/>
      <c r="W955" s="153"/>
    </row>
    <row r="956">
      <c r="C956" s="274"/>
      <c r="D956" s="683"/>
      <c r="E956" s="153"/>
      <c r="H956" s="153"/>
      <c r="J956" s="153"/>
      <c r="M956" s="153"/>
      <c r="N956" s="153"/>
      <c r="O956" s="153"/>
      <c r="P956" s="153"/>
      <c r="S956" s="153"/>
      <c r="V956" s="153"/>
      <c r="W956" s="153"/>
    </row>
    <row r="957">
      <c r="C957" s="274"/>
      <c r="D957" s="683"/>
      <c r="E957" s="153"/>
      <c r="H957" s="153"/>
      <c r="J957" s="153"/>
      <c r="M957" s="153"/>
      <c r="N957" s="153"/>
      <c r="O957" s="153"/>
      <c r="P957" s="153"/>
      <c r="S957" s="153"/>
      <c r="V957" s="153"/>
      <c r="W957" s="153"/>
    </row>
    <row r="958">
      <c r="C958" s="274"/>
      <c r="D958" s="683"/>
      <c r="E958" s="153"/>
      <c r="H958" s="153"/>
      <c r="J958" s="153"/>
      <c r="M958" s="153"/>
      <c r="N958" s="153"/>
      <c r="O958" s="153"/>
      <c r="P958" s="153"/>
      <c r="S958" s="153"/>
      <c r="V958" s="153"/>
      <c r="W958" s="153"/>
    </row>
    <row r="959">
      <c r="C959" s="274"/>
      <c r="D959" s="683"/>
      <c r="E959" s="153"/>
      <c r="H959" s="153"/>
      <c r="J959" s="153"/>
      <c r="M959" s="153"/>
      <c r="N959" s="153"/>
      <c r="O959" s="153"/>
      <c r="P959" s="153"/>
      <c r="S959" s="153"/>
      <c r="V959" s="153"/>
      <c r="W959" s="153"/>
    </row>
    <row r="960">
      <c r="C960" s="274"/>
      <c r="D960" s="683"/>
      <c r="E960" s="153"/>
      <c r="H960" s="153"/>
      <c r="J960" s="153"/>
      <c r="M960" s="153"/>
      <c r="N960" s="153"/>
      <c r="O960" s="153"/>
      <c r="P960" s="153"/>
      <c r="S960" s="153"/>
      <c r="V960" s="153"/>
      <c r="W960" s="153"/>
    </row>
    <row r="961">
      <c r="C961" s="274"/>
      <c r="D961" s="683"/>
      <c r="E961" s="153"/>
      <c r="H961" s="153"/>
      <c r="J961" s="153"/>
      <c r="M961" s="153"/>
      <c r="N961" s="153"/>
      <c r="O961" s="153"/>
      <c r="P961" s="153"/>
      <c r="S961" s="153"/>
      <c r="V961" s="153"/>
      <c r="W961" s="153"/>
    </row>
    <row r="962">
      <c r="C962" s="274"/>
      <c r="D962" s="683"/>
      <c r="E962" s="153"/>
      <c r="H962" s="153"/>
      <c r="J962" s="153"/>
      <c r="M962" s="153"/>
      <c r="N962" s="153"/>
      <c r="O962" s="153"/>
      <c r="P962" s="153"/>
      <c r="S962" s="153"/>
      <c r="V962" s="153"/>
      <c r="W962" s="153"/>
    </row>
    <row r="963">
      <c r="C963" s="274"/>
      <c r="D963" s="683"/>
      <c r="E963" s="153"/>
      <c r="H963" s="153"/>
      <c r="J963" s="153"/>
      <c r="M963" s="153"/>
      <c r="N963" s="153"/>
      <c r="O963" s="153"/>
      <c r="P963" s="153"/>
      <c r="S963" s="153"/>
      <c r="V963" s="153"/>
      <c r="W963" s="153"/>
    </row>
    <row r="964">
      <c r="C964" s="274"/>
      <c r="D964" s="683"/>
      <c r="E964" s="153"/>
      <c r="H964" s="153"/>
      <c r="J964" s="153"/>
      <c r="M964" s="153"/>
      <c r="N964" s="153"/>
      <c r="O964" s="153"/>
      <c r="P964" s="153"/>
      <c r="S964" s="153"/>
      <c r="V964" s="153"/>
      <c r="W964" s="153"/>
    </row>
    <row r="965">
      <c r="C965" s="274"/>
      <c r="D965" s="683"/>
      <c r="E965" s="153"/>
      <c r="H965" s="153"/>
      <c r="J965" s="153"/>
      <c r="M965" s="153"/>
      <c r="N965" s="153"/>
      <c r="O965" s="153"/>
      <c r="P965" s="153"/>
      <c r="S965" s="153"/>
      <c r="V965" s="153"/>
      <c r="W965" s="153"/>
    </row>
    <row r="966">
      <c r="C966" s="274"/>
      <c r="D966" s="683"/>
      <c r="E966" s="153"/>
      <c r="H966" s="153"/>
      <c r="J966" s="153"/>
      <c r="M966" s="153"/>
      <c r="N966" s="153"/>
      <c r="O966" s="153"/>
      <c r="P966" s="153"/>
      <c r="S966" s="153"/>
      <c r="V966" s="153"/>
      <c r="W966" s="153"/>
    </row>
    <row r="967">
      <c r="C967" s="274"/>
      <c r="D967" s="683"/>
      <c r="E967" s="153"/>
      <c r="H967" s="153"/>
      <c r="J967" s="153"/>
      <c r="M967" s="153"/>
      <c r="N967" s="153"/>
      <c r="O967" s="153"/>
      <c r="P967" s="153"/>
      <c r="S967" s="153"/>
      <c r="V967" s="153"/>
      <c r="W967" s="153"/>
    </row>
    <row r="968">
      <c r="C968" s="274"/>
      <c r="D968" s="683"/>
      <c r="E968" s="153"/>
      <c r="H968" s="153"/>
      <c r="J968" s="153"/>
      <c r="M968" s="153"/>
      <c r="N968" s="153"/>
      <c r="O968" s="153"/>
      <c r="P968" s="153"/>
      <c r="S968" s="153"/>
      <c r="V968" s="153"/>
      <c r="W968" s="153"/>
    </row>
    <row r="969">
      <c r="C969" s="274"/>
      <c r="D969" s="683"/>
      <c r="E969" s="153"/>
      <c r="H969" s="153"/>
      <c r="J969" s="153"/>
      <c r="M969" s="153"/>
      <c r="N969" s="153"/>
      <c r="O969" s="153"/>
      <c r="P969" s="153"/>
      <c r="S969" s="153"/>
      <c r="V969" s="153"/>
      <c r="W969" s="153"/>
    </row>
    <row r="970">
      <c r="C970" s="274"/>
      <c r="D970" s="683"/>
      <c r="E970" s="153"/>
      <c r="H970" s="153"/>
      <c r="J970" s="153"/>
      <c r="M970" s="153"/>
      <c r="N970" s="153"/>
      <c r="O970" s="153"/>
      <c r="P970" s="153"/>
      <c r="S970" s="153"/>
      <c r="V970" s="153"/>
      <c r="W970" s="153"/>
    </row>
    <row r="971">
      <c r="C971" s="274"/>
      <c r="D971" s="683"/>
      <c r="E971" s="153"/>
      <c r="H971" s="153"/>
      <c r="J971" s="153"/>
      <c r="M971" s="153"/>
      <c r="N971" s="153"/>
      <c r="O971" s="153"/>
      <c r="P971" s="153"/>
      <c r="S971" s="153"/>
      <c r="V971" s="153"/>
      <c r="W971" s="153"/>
    </row>
    <row r="972">
      <c r="C972" s="274"/>
      <c r="D972" s="683"/>
      <c r="E972" s="153"/>
      <c r="H972" s="153"/>
      <c r="J972" s="153"/>
      <c r="M972" s="153"/>
      <c r="N972" s="153"/>
      <c r="O972" s="153"/>
      <c r="P972" s="153"/>
      <c r="S972" s="153"/>
      <c r="V972" s="153"/>
      <c r="W972" s="153"/>
    </row>
    <row r="973">
      <c r="C973" s="274"/>
      <c r="D973" s="683"/>
      <c r="E973" s="153"/>
      <c r="H973" s="153"/>
      <c r="J973" s="153"/>
      <c r="M973" s="153"/>
      <c r="N973" s="153"/>
      <c r="O973" s="153"/>
      <c r="P973" s="153"/>
      <c r="S973" s="153"/>
      <c r="V973" s="153"/>
      <c r="W973" s="153"/>
    </row>
    <row r="974">
      <c r="C974" s="274"/>
      <c r="D974" s="683"/>
      <c r="E974" s="153"/>
      <c r="H974" s="153"/>
      <c r="J974" s="153"/>
      <c r="M974" s="153"/>
      <c r="N974" s="153"/>
      <c r="O974" s="153"/>
      <c r="P974" s="153"/>
      <c r="S974" s="153"/>
      <c r="V974" s="153"/>
      <c r="W974" s="153"/>
    </row>
    <row r="975">
      <c r="C975" s="274"/>
      <c r="D975" s="683"/>
      <c r="E975" s="153"/>
      <c r="H975" s="153"/>
      <c r="J975" s="153"/>
      <c r="M975" s="153"/>
      <c r="N975" s="153"/>
      <c r="O975" s="153"/>
      <c r="P975" s="153"/>
      <c r="S975" s="153"/>
      <c r="V975" s="153"/>
      <c r="W975" s="153"/>
    </row>
    <row r="976">
      <c r="C976" s="274"/>
      <c r="D976" s="683"/>
      <c r="E976" s="153"/>
      <c r="H976" s="153"/>
      <c r="J976" s="153"/>
      <c r="M976" s="153"/>
      <c r="N976" s="153"/>
      <c r="O976" s="153"/>
      <c r="P976" s="153"/>
      <c r="S976" s="153"/>
      <c r="V976" s="153"/>
      <c r="W976" s="153"/>
    </row>
    <row r="977">
      <c r="C977" s="274"/>
      <c r="D977" s="683"/>
      <c r="E977" s="153"/>
      <c r="H977" s="153"/>
      <c r="J977" s="153"/>
      <c r="M977" s="153"/>
      <c r="N977" s="153"/>
      <c r="O977" s="153"/>
      <c r="P977" s="153"/>
      <c r="S977" s="153"/>
      <c r="V977" s="153"/>
      <c r="W977" s="153"/>
    </row>
    <row r="978">
      <c r="C978" s="274"/>
      <c r="D978" s="683"/>
      <c r="E978" s="153"/>
      <c r="H978" s="153"/>
      <c r="J978" s="153"/>
      <c r="M978" s="153"/>
      <c r="N978" s="153"/>
      <c r="O978" s="153"/>
      <c r="P978" s="153"/>
      <c r="S978" s="153"/>
      <c r="V978" s="153"/>
      <c r="W978" s="153"/>
    </row>
    <row r="979">
      <c r="C979" s="274"/>
      <c r="D979" s="683"/>
      <c r="E979" s="153"/>
      <c r="H979" s="153"/>
      <c r="J979" s="153"/>
      <c r="M979" s="153"/>
      <c r="N979" s="153"/>
      <c r="O979" s="153"/>
      <c r="P979" s="153"/>
      <c r="S979" s="153"/>
      <c r="V979" s="153"/>
      <c r="W979" s="153"/>
    </row>
    <row r="980">
      <c r="C980" s="274"/>
      <c r="D980" s="683"/>
      <c r="E980" s="153"/>
      <c r="H980" s="153"/>
      <c r="J980" s="153"/>
      <c r="M980" s="153"/>
      <c r="N980" s="153"/>
      <c r="O980" s="153"/>
      <c r="P980" s="153"/>
      <c r="S980" s="153"/>
      <c r="V980" s="153"/>
      <c r="W980" s="153"/>
    </row>
    <row r="981">
      <c r="C981" s="274"/>
      <c r="D981" s="683"/>
      <c r="E981" s="153"/>
      <c r="H981" s="153"/>
      <c r="J981" s="153"/>
      <c r="M981" s="153"/>
      <c r="N981" s="153"/>
      <c r="O981" s="153"/>
      <c r="P981" s="153"/>
      <c r="S981" s="153"/>
      <c r="V981" s="153"/>
      <c r="W981" s="153"/>
    </row>
    <row r="982">
      <c r="C982" s="274"/>
      <c r="D982" s="683"/>
      <c r="E982" s="153"/>
      <c r="H982" s="153"/>
      <c r="J982" s="153"/>
      <c r="M982" s="153"/>
      <c r="N982" s="153"/>
      <c r="O982" s="153"/>
      <c r="P982" s="153"/>
      <c r="S982" s="153"/>
      <c r="V982" s="153"/>
      <c r="W982" s="153"/>
    </row>
    <row r="983">
      <c r="C983" s="274"/>
      <c r="D983" s="683"/>
      <c r="E983" s="153"/>
      <c r="H983" s="153"/>
      <c r="J983" s="153"/>
      <c r="M983" s="153"/>
      <c r="N983" s="153"/>
      <c r="O983" s="153"/>
      <c r="P983" s="153"/>
      <c r="S983" s="153"/>
      <c r="V983" s="153"/>
      <c r="W983" s="153"/>
    </row>
    <row r="984">
      <c r="C984" s="274"/>
      <c r="D984" s="683"/>
      <c r="E984" s="153"/>
      <c r="H984" s="153"/>
      <c r="J984" s="153"/>
      <c r="M984" s="153"/>
      <c r="N984" s="153"/>
      <c r="O984" s="153"/>
      <c r="P984" s="153"/>
      <c r="S984" s="153"/>
      <c r="V984" s="153"/>
      <c r="W984" s="153"/>
    </row>
    <row r="985">
      <c r="C985" s="274"/>
      <c r="D985" s="683"/>
      <c r="E985" s="153"/>
      <c r="H985" s="153"/>
      <c r="J985" s="153"/>
      <c r="M985" s="153"/>
      <c r="N985" s="153"/>
      <c r="O985" s="153"/>
      <c r="P985" s="153"/>
      <c r="S985" s="153"/>
      <c r="V985" s="153"/>
      <c r="W985" s="153"/>
    </row>
    <row r="986">
      <c r="C986" s="274"/>
      <c r="D986" s="683"/>
      <c r="E986" s="153"/>
      <c r="H986" s="153"/>
      <c r="J986" s="153"/>
      <c r="M986" s="153"/>
      <c r="N986" s="153"/>
      <c r="O986" s="153"/>
      <c r="P986" s="153"/>
      <c r="S986" s="153"/>
      <c r="V986" s="153"/>
      <c r="W986" s="153"/>
    </row>
    <row r="987">
      <c r="C987" s="274"/>
      <c r="D987" s="683"/>
      <c r="E987" s="153"/>
      <c r="H987" s="153"/>
      <c r="J987" s="153"/>
      <c r="M987" s="153"/>
      <c r="N987" s="153"/>
      <c r="O987" s="153"/>
      <c r="P987" s="153"/>
      <c r="S987" s="153"/>
      <c r="V987" s="153"/>
      <c r="W987" s="153"/>
    </row>
    <row r="988">
      <c r="C988" s="274"/>
      <c r="D988" s="683"/>
      <c r="E988" s="153"/>
      <c r="H988" s="153"/>
      <c r="J988" s="153"/>
      <c r="M988" s="153"/>
      <c r="N988" s="153"/>
      <c r="O988" s="153"/>
      <c r="P988" s="153"/>
      <c r="S988" s="153"/>
      <c r="V988" s="153"/>
      <c r="W988" s="153"/>
    </row>
    <row r="989">
      <c r="C989" s="274"/>
      <c r="D989" s="683"/>
      <c r="E989" s="153"/>
      <c r="H989" s="153"/>
      <c r="J989" s="153"/>
      <c r="M989" s="153"/>
      <c r="N989" s="153"/>
      <c r="O989" s="153"/>
      <c r="P989" s="153"/>
      <c r="S989" s="153"/>
      <c r="V989" s="153"/>
      <c r="W989" s="153"/>
    </row>
    <row r="990">
      <c r="C990" s="274"/>
      <c r="D990" s="683"/>
      <c r="E990" s="153"/>
      <c r="H990" s="153"/>
      <c r="J990" s="153"/>
      <c r="M990" s="153"/>
      <c r="N990" s="153"/>
      <c r="O990" s="153"/>
      <c r="P990" s="153"/>
      <c r="S990" s="153"/>
      <c r="V990" s="153"/>
      <c r="W990" s="153"/>
    </row>
    <row r="991">
      <c r="C991" s="274"/>
      <c r="D991" s="683"/>
      <c r="E991" s="153"/>
      <c r="H991" s="153"/>
      <c r="J991" s="153"/>
      <c r="M991" s="153"/>
      <c r="N991" s="153"/>
      <c r="O991" s="153"/>
      <c r="P991" s="153"/>
      <c r="S991" s="153"/>
      <c r="V991" s="153"/>
      <c r="W991" s="153"/>
    </row>
    <row r="992">
      <c r="C992" s="274"/>
      <c r="D992" s="683"/>
      <c r="E992" s="153"/>
      <c r="H992" s="153"/>
      <c r="J992" s="153"/>
      <c r="M992" s="153"/>
      <c r="N992" s="153"/>
      <c r="O992" s="153"/>
      <c r="P992" s="153"/>
      <c r="S992" s="153"/>
      <c r="V992" s="153"/>
      <c r="W992" s="153"/>
    </row>
    <row r="993">
      <c r="C993" s="274"/>
      <c r="D993" s="683"/>
      <c r="E993" s="153"/>
      <c r="H993" s="153"/>
      <c r="J993" s="153"/>
      <c r="M993" s="153"/>
      <c r="N993" s="153"/>
      <c r="O993" s="153"/>
      <c r="P993" s="153"/>
      <c r="S993" s="153"/>
      <c r="V993" s="153"/>
      <c r="W993" s="153"/>
    </row>
    <row r="994">
      <c r="C994" s="274"/>
      <c r="D994" s="683"/>
      <c r="E994" s="153"/>
      <c r="H994" s="153"/>
      <c r="J994" s="153"/>
      <c r="M994" s="153"/>
      <c r="N994" s="153"/>
      <c r="O994" s="153"/>
      <c r="P994" s="153"/>
      <c r="S994" s="153"/>
      <c r="V994" s="153"/>
      <c r="W994" s="153"/>
    </row>
    <row r="995">
      <c r="C995" s="274"/>
      <c r="D995" s="683"/>
      <c r="E995" s="153"/>
      <c r="H995" s="153"/>
      <c r="J995" s="153"/>
      <c r="M995" s="153"/>
      <c r="N995" s="153"/>
      <c r="O995" s="153"/>
      <c r="P995" s="153"/>
      <c r="S995" s="153"/>
      <c r="V995" s="153"/>
      <c r="W995" s="153"/>
    </row>
    <row r="996">
      <c r="C996" s="274"/>
      <c r="D996" s="683"/>
      <c r="E996" s="153"/>
      <c r="H996" s="153"/>
      <c r="J996" s="153"/>
      <c r="M996" s="153"/>
      <c r="N996" s="153"/>
      <c r="O996" s="153"/>
      <c r="P996" s="153"/>
      <c r="S996" s="153"/>
      <c r="V996" s="153"/>
      <c r="W996" s="153"/>
    </row>
    <row r="997">
      <c r="C997" s="274"/>
      <c r="D997" s="683"/>
      <c r="E997" s="153"/>
      <c r="H997" s="153"/>
      <c r="J997" s="153"/>
      <c r="M997" s="153"/>
      <c r="N997" s="153"/>
      <c r="O997" s="153"/>
      <c r="P997" s="153"/>
      <c r="S997" s="153"/>
      <c r="V997" s="153"/>
      <c r="W997" s="153"/>
    </row>
    <row r="998">
      <c r="C998" s="274"/>
      <c r="D998" s="683"/>
      <c r="E998" s="153"/>
      <c r="H998" s="153"/>
      <c r="J998" s="153"/>
      <c r="M998" s="153"/>
      <c r="N998" s="153"/>
      <c r="O998" s="153"/>
      <c r="P998" s="153"/>
      <c r="S998" s="153"/>
      <c r="V998" s="153"/>
      <c r="W998" s="153"/>
    </row>
    <row r="999">
      <c r="C999" s="274"/>
      <c r="D999" s="683"/>
      <c r="E999" s="153"/>
      <c r="H999" s="153"/>
      <c r="J999" s="153"/>
      <c r="M999" s="153"/>
      <c r="N999" s="153"/>
      <c r="O999" s="153"/>
      <c r="P999" s="153"/>
      <c r="S999" s="153"/>
      <c r="V999" s="153"/>
      <c r="W999" s="153"/>
    </row>
    <row r="1000">
      <c r="C1000" s="274"/>
      <c r="D1000" s="683"/>
      <c r="E1000" s="153"/>
      <c r="H1000" s="153"/>
      <c r="J1000" s="153"/>
      <c r="M1000" s="153"/>
      <c r="N1000" s="153"/>
      <c r="O1000" s="153"/>
      <c r="P1000" s="153"/>
      <c r="S1000" s="153"/>
      <c r="V1000" s="153"/>
      <c r="W1000" s="153"/>
    </row>
    <row r="1001">
      <c r="C1001" s="274"/>
      <c r="D1001" s="683"/>
      <c r="E1001" s="153"/>
      <c r="H1001" s="153"/>
      <c r="J1001" s="153"/>
      <c r="M1001" s="153"/>
      <c r="N1001" s="153"/>
      <c r="O1001" s="153"/>
      <c r="P1001" s="153"/>
      <c r="S1001" s="153"/>
      <c r="V1001" s="153"/>
      <c r="W1001" s="153"/>
    </row>
    <row r="1002">
      <c r="C1002" s="274"/>
      <c r="D1002" s="683"/>
      <c r="E1002" s="153"/>
      <c r="H1002" s="153"/>
      <c r="J1002" s="153"/>
      <c r="M1002" s="153"/>
      <c r="N1002" s="153"/>
      <c r="O1002" s="153"/>
      <c r="P1002" s="153"/>
      <c r="S1002" s="153"/>
      <c r="V1002" s="153"/>
      <c r="W1002" s="153"/>
    </row>
    <row r="1003">
      <c r="C1003" s="274"/>
      <c r="D1003" s="683"/>
      <c r="E1003" s="153"/>
      <c r="H1003" s="153"/>
      <c r="J1003" s="153"/>
      <c r="M1003" s="153"/>
      <c r="N1003" s="153"/>
      <c r="O1003" s="153"/>
      <c r="P1003" s="153"/>
      <c r="S1003" s="153"/>
      <c r="V1003" s="153"/>
      <c r="W1003" s="153"/>
    </row>
    <row r="1004">
      <c r="C1004" s="274"/>
      <c r="D1004" s="683"/>
      <c r="E1004" s="153"/>
      <c r="H1004" s="153"/>
      <c r="J1004" s="153"/>
      <c r="M1004" s="153"/>
      <c r="N1004" s="153"/>
      <c r="O1004" s="153"/>
      <c r="P1004" s="153"/>
      <c r="S1004" s="153"/>
      <c r="V1004" s="153"/>
      <c r="W1004" s="153"/>
    </row>
    <row r="1005">
      <c r="C1005" s="274"/>
      <c r="D1005" s="683"/>
      <c r="E1005" s="153"/>
      <c r="H1005" s="153"/>
      <c r="J1005" s="153"/>
      <c r="M1005" s="153"/>
      <c r="N1005" s="153"/>
      <c r="O1005" s="153"/>
      <c r="P1005" s="153"/>
      <c r="S1005" s="153"/>
      <c r="V1005" s="153"/>
      <c r="W1005" s="153"/>
    </row>
    <row r="1006">
      <c r="C1006" s="274"/>
      <c r="D1006" s="683"/>
      <c r="E1006" s="153"/>
      <c r="H1006" s="153"/>
      <c r="J1006" s="153"/>
      <c r="M1006" s="153"/>
      <c r="N1006" s="153"/>
      <c r="O1006" s="153"/>
      <c r="P1006" s="153"/>
      <c r="S1006" s="153"/>
      <c r="V1006" s="153"/>
      <c r="W1006" s="153"/>
    </row>
    <row r="1007">
      <c r="C1007" s="274"/>
      <c r="D1007" s="683"/>
      <c r="E1007" s="153"/>
      <c r="H1007" s="153"/>
      <c r="J1007" s="153"/>
      <c r="M1007" s="153"/>
      <c r="N1007" s="153"/>
      <c r="O1007" s="153"/>
      <c r="P1007" s="153"/>
      <c r="S1007" s="153"/>
      <c r="V1007" s="153"/>
      <c r="W1007" s="153"/>
    </row>
    <row r="1008">
      <c r="C1008" s="274"/>
      <c r="D1008" s="683"/>
      <c r="E1008" s="153"/>
      <c r="H1008" s="153"/>
      <c r="J1008" s="153"/>
      <c r="M1008" s="153"/>
      <c r="N1008" s="153"/>
      <c r="O1008" s="153"/>
      <c r="P1008" s="153"/>
      <c r="S1008" s="153"/>
      <c r="V1008" s="153"/>
      <c r="W1008" s="153"/>
    </row>
    <row r="1009">
      <c r="C1009" s="274"/>
      <c r="D1009" s="683"/>
      <c r="E1009" s="153"/>
      <c r="H1009" s="153"/>
      <c r="J1009" s="153"/>
      <c r="M1009" s="153"/>
      <c r="N1009" s="153"/>
      <c r="O1009" s="153"/>
      <c r="P1009" s="153"/>
      <c r="S1009" s="153"/>
      <c r="V1009" s="153"/>
      <c r="W1009" s="153"/>
    </row>
    <row r="1010">
      <c r="C1010" s="274"/>
      <c r="D1010" s="683"/>
      <c r="E1010" s="153"/>
      <c r="H1010" s="153"/>
      <c r="J1010" s="153"/>
      <c r="M1010" s="153"/>
      <c r="N1010" s="153"/>
      <c r="O1010" s="153"/>
      <c r="P1010" s="153"/>
      <c r="S1010" s="153"/>
      <c r="V1010" s="153"/>
      <c r="W1010" s="153"/>
    </row>
    <row r="1011">
      <c r="C1011" s="274"/>
      <c r="D1011" s="683"/>
      <c r="E1011" s="153"/>
      <c r="H1011" s="153"/>
      <c r="J1011" s="153"/>
      <c r="M1011" s="153"/>
      <c r="N1011" s="153"/>
      <c r="O1011" s="153"/>
      <c r="P1011" s="153"/>
      <c r="S1011" s="153"/>
      <c r="V1011" s="153"/>
      <c r="W1011" s="153"/>
    </row>
    <row r="1012">
      <c r="C1012" s="274"/>
      <c r="D1012" s="683"/>
      <c r="E1012" s="153"/>
      <c r="H1012" s="153"/>
      <c r="J1012" s="153"/>
      <c r="M1012" s="153"/>
      <c r="N1012" s="153"/>
      <c r="O1012" s="153"/>
      <c r="P1012" s="153"/>
      <c r="S1012" s="153"/>
      <c r="V1012" s="153"/>
      <c r="W1012" s="153"/>
    </row>
    <row r="1013">
      <c r="C1013" s="274"/>
      <c r="D1013" s="683"/>
      <c r="E1013" s="153"/>
      <c r="H1013" s="153"/>
      <c r="J1013" s="153"/>
      <c r="M1013" s="153"/>
      <c r="N1013" s="153"/>
      <c r="O1013" s="153"/>
      <c r="P1013" s="153"/>
      <c r="S1013" s="153"/>
      <c r="V1013" s="153"/>
      <c r="W1013" s="153"/>
    </row>
    <row r="1014">
      <c r="C1014" s="274"/>
      <c r="D1014" s="683"/>
      <c r="E1014" s="153"/>
      <c r="H1014" s="153"/>
      <c r="J1014" s="153"/>
      <c r="M1014" s="153"/>
      <c r="N1014" s="153"/>
      <c r="O1014" s="153"/>
      <c r="P1014" s="153"/>
      <c r="S1014" s="153"/>
      <c r="V1014" s="153"/>
      <c r="W1014" s="153"/>
    </row>
    <row r="1015">
      <c r="C1015" s="274"/>
      <c r="D1015" s="683"/>
      <c r="E1015" s="153"/>
      <c r="H1015" s="153"/>
      <c r="J1015" s="153"/>
      <c r="M1015" s="153"/>
      <c r="N1015" s="153"/>
      <c r="O1015" s="153"/>
      <c r="P1015" s="153"/>
      <c r="S1015" s="153"/>
      <c r="V1015" s="153"/>
      <c r="W1015" s="153"/>
    </row>
    <row r="1016">
      <c r="C1016" s="274"/>
      <c r="D1016" s="683"/>
      <c r="E1016" s="153"/>
      <c r="H1016" s="153"/>
      <c r="J1016" s="153"/>
      <c r="M1016" s="153"/>
      <c r="N1016" s="153"/>
      <c r="O1016" s="153"/>
      <c r="P1016" s="153"/>
      <c r="S1016" s="153"/>
      <c r="V1016" s="153"/>
      <c r="W1016" s="153"/>
    </row>
    <row r="1017">
      <c r="C1017" s="274"/>
      <c r="D1017" s="683"/>
      <c r="E1017" s="153"/>
      <c r="H1017" s="153"/>
      <c r="J1017" s="153"/>
      <c r="M1017" s="153"/>
      <c r="N1017" s="153"/>
      <c r="O1017" s="153"/>
      <c r="P1017" s="153"/>
      <c r="S1017" s="153"/>
      <c r="V1017" s="153"/>
      <c r="W1017" s="153"/>
    </row>
    <row r="1018">
      <c r="C1018" s="274"/>
      <c r="D1018" s="683"/>
      <c r="E1018" s="153"/>
      <c r="H1018" s="153"/>
      <c r="J1018" s="153"/>
      <c r="M1018" s="153"/>
      <c r="N1018" s="153"/>
      <c r="O1018" s="153"/>
      <c r="P1018" s="153"/>
      <c r="S1018" s="153"/>
      <c r="V1018" s="153"/>
      <c r="W1018" s="153"/>
    </row>
    <row r="1019">
      <c r="C1019" s="274"/>
      <c r="D1019" s="683"/>
      <c r="E1019" s="153"/>
      <c r="H1019" s="153"/>
      <c r="J1019" s="153"/>
      <c r="M1019" s="153"/>
      <c r="N1019" s="153"/>
      <c r="O1019" s="153"/>
      <c r="P1019" s="153"/>
      <c r="S1019" s="153"/>
      <c r="V1019" s="153"/>
      <c r="W1019" s="153"/>
    </row>
    <row r="1020">
      <c r="C1020" s="274"/>
      <c r="D1020" s="683"/>
      <c r="E1020" s="153"/>
      <c r="H1020" s="153"/>
      <c r="J1020" s="153"/>
      <c r="M1020" s="153"/>
      <c r="N1020" s="153"/>
      <c r="O1020" s="153"/>
      <c r="P1020" s="153"/>
      <c r="S1020" s="153"/>
      <c r="V1020" s="153"/>
      <c r="W1020" s="153"/>
    </row>
    <row r="1021">
      <c r="C1021" s="274"/>
      <c r="D1021" s="683"/>
      <c r="E1021" s="153"/>
      <c r="H1021" s="153"/>
      <c r="J1021" s="153"/>
      <c r="M1021" s="153"/>
      <c r="N1021" s="153"/>
      <c r="O1021" s="153"/>
      <c r="P1021" s="153"/>
      <c r="S1021" s="153"/>
      <c r="V1021" s="153"/>
      <c r="W1021" s="153"/>
    </row>
    <row r="1022">
      <c r="C1022" s="274"/>
      <c r="D1022" s="683"/>
      <c r="E1022" s="153"/>
      <c r="H1022" s="153"/>
      <c r="J1022" s="153"/>
      <c r="M1022" s="153"/>
      <c r="N1022" s="153"/>
      <c r="O1022" s="153"/>
      <c r="P1022" s="153"/>
      <c r="S1022" s="153"/>
      <c r="V1022" s="153"/>
      <c r="W1022" s="153"/>
    </row>
    <row r="1023">
      <c r="C1023" s="274"/>
      <c r="D1023" s="683"/>
      <c r="E1023" s="153"/>
      <c r="H1023" s="153"/>
      <c r="J1023" s="153"/>
      <c r="M1023" s="153"/>
      <c r="N1023" s="153"/>
      <c r="O1023" s="153"/>
      <c r="P1023" s="153"/>
      <c r="S1023" s="153"/>
      <c r="V1023" s="153"/>
      <c r="W1023" s="153"/>
    </row>
    <row r="1024">
      <c r="C1024" s="274"/>
      <c r="D1024" s="683"/>
      <c r="E1024" s="153"/>
      <c r="H1024" s="153"/>
      <c r="J1024" s="153"/>
      <c r="M1024" s="153"/>
      <c r="N1024" s="153"/>
      <c r="O1024" s="153"/>
      <c r="P1024" s="153"/>
      <c r="S1024" s="153"/>
      <c r="V1024" s="153"/>
      <c r="W1024" s="153"/>
    </row>
    <row r="1025">
      <c r="C1025" s="274"/>
      <c r="D1025" s="683"/>
      <c r="E1025" s="153"/>
      <c r="H1025" s="153"/>
      <c r="J1025" s="153"/>
      <c r="M1025" s="153"/>
      <c r="N1025" s="153"/>
      <c r="O1025" s="153"/>
      <c r="P1025" s="153"/>
      <c r="S1025" s="153"/>
      <c r="V1025" s="153"/>
      <c r="W1025" s="153"/>
    </row>
    <row r="1026">
      <c r="C1026" s="274"/>
      <c r="D1026" s="683"/>
      <c r="E1026" s="153"/>
      <c r="H1026" s="153"/>
      <c r="J1026" s="153"/>
      <c r="M1026" s="153"/>
      <c r="N1026" s="153"/>
      <c r="O1026" s="153"/>
      <c r="P1026" s="153"/>
      <c r="S1026" s="153"/>
      <c r="V1026" s="153"/>
      <c r="W1026" s="153"/>
    </row>
    <row r="1027">
      <c r="C1027" s="274"/>
      <c r="D1027" s="683"/>
      <c r="E1027" s="153"/>
      <c r="H1027" s="153"/>
      <c r="J1027" s="153"/>
      <c r="M1027" s="153"/>
      <c r="N1027" s="153"/>
      <c r="O1027" s="153"/>
      <c r="P1027" s="153"/>
      <c r="S1027" s="153"/>
      <c r="V1027" s="153"/>
      <c r="W1027" s="153"/>
    </row>
    <row r="1028">
      <c r="C1028" s="274"/>
      <c r="D1028" s="683"/>
      <c r="E1028" s="153"/>
      <c r="H1028" s="153"/>
      <c r="J1028" s="153"/>
      <c r="M1028" s="153"/>
      <c r="N1028" s="153"/>
      <c r="O1028" s="153"/>
      <c r="P1028" s="153"/>
      <c r="S1028" s="153"/>
      <c r="V1028" s="153"/>
      <c r="W1028" s="153"/>
    </row>
    <row r="1029">
      <c r="C1029" s="274"/>
      <c r="D1029" s="683"/>
      <c r="E1029" s="153"/>
      <c r="H1029" s="153"/>
      <c r="J1029" s="153"/>
      <c r="M1029" s="153"/>
      <c r="N1029" s="153"/>
      <c r="O1029" s="153"/>
      <c r="P1029" s="153"/>
      <c r="S1029" s="153"/>
      <c r="V1029" s="153"/>
      <c r="W1029" s="153"/>
    </row>
    <row r="1030">
      <c r="C1030" s="274"/>
      <c r="D1030" s="683"/>
      <c r="E1030" s="153"/>
      <c r="H1030" s="153"/>
      <c r="J1030" s="153"/>
      <c r="M1030" s="153"/>
      <c r="N1030" s="153"/>
      <c r="O1030" s="153"/>
      <c r="P1030" s="153"/>
      <c r="S1030" s="153"/>
      <c r="V1030" s="153"/>
      <c r="W1030" s="153"/>
    </row>
    <row r="1031">
      <c r="C1031" s="274"/>
      <c r="D1031" s="683"/>
      <c r="E1031" s="153"/>
      <c r="H1031" s="153"/>
      <c r="J1031" s="153"/>
      <c r="M1031" s="153"/>
      <c r="N1031" s="153"/>
      <c r="O1031" s="153"/>
      <c r="P1031" s="153"/>
      <c r="S1031" s="153"/>
      <c r="V1031" s="153"/>
      <c r="W1031" s="153"/>
    </row>
    <row r="1032">
      <c r="C1032" s="274"/>
      <c r="D1032" s="683"/>
      <c r="E1032" s="153"/>
      <c r="H1032" s="153"/>
      <c r="J1032" s="153"/>
      <c r="M1032" s="153"/>
      <c r="N1032" s="153"/>
      <c r="O1032" s="153"/>
      <c r="P1032" s="153"/>
      <c r="S1032" s="153"/>
      <c r="V1032" s="153"/>
      <c r="W1032" s="153"/>
    </row>
    <row r="1033">
      <c r="C1033" s="274"/>
      <c r="D1033" s="683"/>
      <c r="E1033" s="153"/>
      <c r="H1033" s="153"/>
      <c r="J1033" s="153"/>
      <c r="M1033" s="153"/>
      <c r="N1033" s="153"/>
      <c r="O1033" s="153"/>
      <c r="P1033" s="153"/>
      <c r="S1033" s="153"/>
      <c r="V1033" s="153"/>
      <c r="W1033" s="153"/>
    </row>
    <row r="1034">
      <c r="C1034" s="274"/>
      <c r="D1034" s="683"/>
      <c r="E1034" s="153"/>
      <c r="H1034" s="153"/>
      <c r="J1034" s="153"/>
      <c r="M1034" s="153"/>
      <c r="N1034" s="153"/>
      <c r="O1034" s="153"/>
      <c r="P1034" s="153"/>
      <c r="S1034" s="153"/>
      <c r="V1034" s="153"/>
      <c r="W1034" s="153"/>
    </row>
    <row r="1035">
      <c r="C1035" s="274"/>
      <c r="D1035" s="683"/>
      <c r="E1035" s="153"/>
      <c r="H1035" s="153"/>
      <c r="J1035" s="153"/>
      <c r="M1035" s="153"/>
      <c r="N1035" s="153"/>
      <c r="O1035" s="153"/>
      <c r="P1035" s="153"/>
      <c r="S1035" s="153"/>
      <c r="V1035" s="153"/>
      <c r="W1035" s="153"/>
    </row>
    <row r="1036">
      <c r="C1036" s="274"/>
      <c r="D1036" s="683"/>
      <c r="E1036" s="153"/>
      <c r="H1036" s="153"/>
      <c r="J1036" s="153"/>
      <c r="M1036" s="153"/>
      <c r="N1036" s="153"/>
      <c r="O1036" s="153"/>
      <c r="P1036" s="153"/>
      <c r="S1036" s="153"/>
      <c r="V1036" s="153"/>
      <c r="W1036" s="153"/>
    </row>
    <row r="1037">
      <c r="C1037" s="274"/>
      <c r="D1037" s="683"/>
      <c r="E1037" s="153"/>
      <c r="H1037" s="153"/>
      <c r="J1037" s="153"/>
      <c r="M1037" s="153"/>
      <c r="N1037" s="153"/>
      <c r="O1037" s="153"/>
      <c r="P1037" s="153"/>
      <c r="S1037" s="153"/>
      <c r="V1037" s="153"/>
      <c r="W1037" s="153"/>
    </row>
    <row r="1038">
      <c r="C1038" s="274"/>
      <c r="D1038" s="683"/>
      <c r="E1038" s="153"/>
      <c r="H1038" s="153"/>
      <c r="J1038" s="153"/>
      <c r="M1038" s="153"/>
      <c r="N1038" s="153"/>
      <c r="O1038" s="153"/>
      <c r="P1038" s="153"/>
      <c r="S1038" s="153"/>
      <c r="V1038" s="153"/>
      <c r="W1038" s="153"/>
    </row>
    <row r="1039">
      <c r="C1039" s="274"/>
      <c r="D1039" s="683"/>
      <c r="E1039" s="153"/>
      <c r="H1039" s="153"/>
      <c r="J1039" s="153"/>
      <c r="M1039" s="153"/>
      <c r="N1039" s="153"/>
      <c r="O1039" s="153"/>
      <c r="P1039" s="153"/>
      <c r="S1039" s="153"/>
      <c r="V1039" s="153"/>
      <c r="W1039" s="153"/>
    </row>
    <row r="1040">
      <c r="C1040" s="274"/>
      <c r="D1040" s="683"/>
      <c r="E1040" s="153"/>
      <c r="H1040" s="153"/>
      <c r="J1040" s="153"/>
      <c r="M1040" s="153"/>
      <c r="N1040" s="153"/>
      <c r="O1040" s="153"/>
      <c r="P1040" s="153"/>
      <c r="S1040" s="153"/>
      <c r="V1040" s="153"/>
      <c r="W1040" s="153"/>
    </row>
    <row r="1041">
      <c r="C1041" s="274"/>
      <c r="D1041" s="683"/>
      <c r="E1041" s="153"/>
      <c r="H1041" s="153"/>
      <c r="J1041" s="153"/>
      <c r="M1041" s="153"/>
      <c r="N1041" s="153"/>
      <c r="O1041" s="153"/>
      <c r="P1041" s="153"/>
      <c r="S1041" s="153"/>
      <c r="V1041" s="153"/>
      <c r="W1041" s="153"/>
    </row>
    <row r="1042">
      <c r="C1042" s="274"/>
      <c r="D1042" s="683"/>
      <c r="E1042" s="153"/>
      <c r="H1042" s="153"/>
      <c r="J1042" s="153"/>
      <c r="M1042" s="153"/>
      <c r="N1042" s="153"/>
      <c r="O1042" s="153"/>
      <c r="P1042" s="153"/>
      <c r="S1042" s="153"/>
      <c r="V1042" s="153"/>
      <c r="W1042" s="153"/>
    </row>
    <row r="1043">
      <c r="C1043" s="274"/>
      <c r="D1043" s="683"/>
      <c r="E1043" s="153"/>
      <c r="H1043" s="153"/>
      <c r="J1043" s="153"/>
      <c r="M1043" s="153"/>
      <c r="N1043" s="153"/>
      <c r="O1043" s="153"/>
      <c r="P1043" s="153"/>
      <c r="S1043" s="153"/>
      <c r="V1043" s="153"/>
      <c r="W1043" s="153"/>
    </row>
    <row r="1044">
      <c r="C1044" s="274"/>
      <c r="D1044" s="683"/>
      <c r="E1044" s="153"/>
      <c r="H1044" s="153"/>
      <c r="J1044" s="153"/>
      <c r="M1044" s="153"/>
      <c r="N1044" s="153"/>
      <c r="O1044" s="153"/>
      <c r="P1044" s="153"/>
      <c r="S1044" s="153"/>
      <c r="V1044" s="153"/>
      <c r="W1044" s="153"/>
    </row>
    <row r="1045">
      <c r="C1045" s="274"/>
      <c r="D1045" s="683"/>
      <c r="E1045" s="153"/>
      <c r="H1045" s="153"/>
      <c r="J1045" s="153"/>
      <c r="M1045" s="153"/>
      <c r="N1045" s="153"/>
      <c r="O1045" s="153"/>
      <c r="P1045" s="153"/>
      <c r="S1045" s="153"/>
      <c r="V1045" s="153"/>
      <c r="W1045" s="153"/>
    </row>
    <row r="1046">
      <c r="C1046" s="274"/>
      <c r="D1046" s="683"/>
      <c r="E1046" s="153"/>
      <c r="H1046" s="153"/>
      <c r="J1046" s="153"/>
      <c r="M1046" s="153"/>
      <c r="N1046" s="153"/>
      <c r="O1046" s="153"/>
      <c r="P1046" s="153"/>
      <c r="S1046" s="153"/>
      <c r="V1046" s="153"/>
      <c r="W1046" s="153"/>
    </row>
    <row r="1047">
      <c r="C1047" s="274"/>
      <c r="D1047" s="683"/>
      <c r="E1047" s="153"/>
      <c r="H1047" s="153"/>
      <c r="J1047" s="153"/>
      <c r="M1047" s="153"/>
      <c r="N1047" s="153"/>
      <c r="O1047" s="153"/>
      <c r="P1047" s="153"/>
      <c r="S1047" s="153"/>
      <c r="V1047" s="153"/>
      <c r="W1047" s="153"/>
    </row>
    <row r="1048">
      <c r="C1048" s="274"/>
      <c r="D1048" s="683"/>
      <c r="E1048" s="153"/>
      <c r="H1048" s="153"/>
      <c r="J1048" s="153"/>
      <c r="M1048" s="153"/>
      <c r="N1048" s="153"/>
      <c r="O1048" s="153"/>
      <c r="P1048" s="153"/>
      <c r="S1048" s="153"/>
      <c r="V1048" s="153"/>
      <c r="W1048" s="153"/>
    </row>
    <row r="1049">
      <c r="C1049" s="274"/>
      <c r="D1049" s="683"/>
      <c r="E1049" s="153"/>
      <c r="H1049" s="153"/>
      <c r="J1049" s="153"/>
      <c r="M1049" s="153"/>
      <c r="N1049" s="153"/>
      <c r="O1049" s="153"/>
      <c r="P1049" s="153"/>
      <c r="S1049" s="153"/>
      <c r="V1049" s="153"/>
      <c r="W1049" s="153"/>
    </row>
    <row r="1050">
      <c r="C1050" s="274"/>
      <c r="D1050" s="683"/>
      <c r="E1050" s="153"/>
      <c r="H1050" s="153"/>
      <c r="J1050" s="153"/>
      <c r="M1050" s="153"/>
      <c r="N1050" s="153"/>
      <c r="O1050" s="153"/>
      <c r="P1050" s="153"/>
      <c r="S1050" s="153"/>
      <c r="V1050" s="153"/>
      <c r="W1050" s="153"/>
    </row>
    <row r="1051">
      <c r="C1051" s="274"/>
      <c r="D1051" s="683"/>
      <c r="E1051" s="153"/>
      <c r="H1051" s="153"/>
      <c r="J1051" s="153"/>
      <c r="M1051" s="153"/>
      <c r="N1051" s="153"/>
      <c r="O1051" s="153"/>
      <c r="P1051" s="153"/>
      <c r="S1051" s="153"/>
      <c r="V1051" s="153"/>
      <c r="W1051" s="153"/>
    </row>
    <row r="1052">
      <c r="C1052" s="274"/>
      <c r="D1052" s="683"/>
      <c r="E1052" s="153"/>
      <c r="H1052" s="153"/>
      <c r="J1052" s="153"/>
      <c r="M1052" s="153"/>
      <c r="N1052" s="153"/>
      <c r="O1052" s="153"/>
      <c r="P1052" s="153"/>
      <c r="S1052" s="153"/>
      <c r="V1052" s="153"/>
      <c r="W1052" s="153"/>
    </row>
    <row r="1053">
      <c r="C1053" s="274"/>
      <c r="D1053" s="683"/>
      <c r="E1053" s="153"/>
      <c r="H1053" s="153"/>
      <c r="J1053" s="153"/>
      <c r="M1053" s="153"/>
      <c r="N1053" s="153"/>
      <c r="O1053" s="153"/>
      <c r="P1053" s="153"/>
      <c r="S1053" s="153"/>
      <c r="V1053" s="153"/>
      <c r="W1053" s="153"/>
    </row>
    <row r="1054">
      <c r="C1054" s="274"/>
      <c r="D1054" s="683"/>
      <c r="E1054" s="153"/>
      <c r="H1054" s="153"/>
      <c r="J1054" s="153"/>
      <c r="M1054" s="153"/>
      <c r="N1054" s="153"/>
      <c r="O1054" s="153"/>
      <c r="P1054" s="153"/>
      <c r="S1054" s="153"/>
      <c r="V1054" s="153"/>
      <c r="W1054" s="153"/>
    </row>
    <row r="1055">
      <c r="C1055" s="274"/>
      <c r="D1055" s="683"/>
      <c r="E1055" s="153"/>
      <c r="H1055" s="153"/>
      <c r="J1055" s="153"/>
      <c r="M1055" s="153"/>
      <c r="N1055" s="153"/>
      <c r="O1055" s="153"/>
      <c r="P1055" s="153"/>
      <c r="S1055" s="153"/>
      <c r="V1055" s="153"/>
      <c r="W1055" s="153"/>
    </row>
    <row r="1056">
      <c r="C1056" s="274"/>
      <c r="D1056" s="683"/>
      <c r="E1056" s="153"/>
      <c r="H1056" s="153"/>
      <c r="J1056" s="153"/>
      <c r="M1056" s="153"/>
      <c r="N1056" s="153"/>
      <c r="O1056" s="153"/>
      <c r="P1056" s="153"/>
      <c r="S1056" s="153"/>
      <c r="V1056" s="153"/>
      <c r="W1056" s="153"/>
    </row>
    <row r="1057">
      <c r="C1057" s="274"/>
      <c r="D1057" s="683"/>
      <c r="E1057" s="153"/>
      <c r="H1057" s="153"/>
      <c r="J1057" s="153"/>
      <c r="M1057" s="153"/>
      <c r="N1057" s="153"/>
      <c r="O1057" s="153"/>
      <c r="P1057" s="153"/>
      <c r="S1057" s="153"/>
      <c r="V1057" s="153"/>
      <c r="W1057" s="153"/>
    </row>
    <row r="1058">
      <c r="C1058" s="274"/>
      <c r="D1058" s="683"/>
      <c r="E1058" s="153"/>
      <c r="H1058" s="153"/>
      <c r="J1058" s="153"/>
      <c r="M1058" s="153"/>
      <c r="N1058" s="153"/>
      <c r="O1058" s="153"/>
      <c r="P1058" s="153"/>
      <c r="S1058" s="153"/>
      <c r="V1058" s="153"/>
      <c r="W1058" s="153"/>
    </row>
    <row r="1059">
      <c r="C1059" s="274"/>
      <c r="D1059" s="683"/>
      <c r="E1059" s="153"/>
      <c r="H1059" s="153"/>
      <c r="J1059" s="153"/>
      <c r="M1059" s="153"/>
      <c r="N1059" s="153"/>
      <c r="O1059" s="153"/>
      <c r="P1059" s="153"/>
      <c r="S1059" s="153"/>
      <c r="V1059" s="153"/>
      <c r="W1059" s="153"/>
    </row>
    <row r="1060">
      <c r="C1060" s="274"/>
      <c r="D1060" s="683"/>
      <c r="E1060" s="153"/>
      <c r="H1060" s="153"/>
      <c r="J1060" s="153"/>
      <c r="M1060" s="153"/>
      <c r="N1060" s="153"/>
      <c r="O1060" s="153"/>
      <c r="P1060" s="153"/>
      <c r="S1060" s="153"/>
      <c r="V1060" s="153"/>
      <c r="W1060" s="153"/>
    </row>
    <row r="1061">
      <c r="C1061" s="274"/>
      <c r="D1061" s="683"/>
      <c r="E1061" s="153"/>
      <c r="H1061" s="153"/>
      <c r="J1061" s="153"/>
      <c r="M1061" s="153"/>
      <c r="N1061" s="153"/>
      <c r="O1061" s="153"/>
      <c r="P1061" s="153"/>
      <c r="S1061" s="153"/>
      <c r="V1061" s="153"/>
      <c r="W1061" s="153"/>
    </row>
    <row r="1062">
      <c r="C1062" s="274"/>
      <c r="D1062" s="683"/>
      <c r="E1062" s="153"/>
      <c r="H1062" s="153"/>
      <c r="J1062" s="153"/>
      <c r="M1062" s="153"/>
      <c r="N1062" s="153"/>
      <c r="O1062" s="153"/>
      <c r="P1062" s="153"/>
      <c r="S1062" s="153"/>
      <c r="V1062" s="153"/>
      <c r="W1062" s="153"/>
    </row>
    <row r="1063">
      <c r="C1063" s="274"/>
      <c r="D1063" s="683"/>
      <c r="E1063" s="153"/>
      <c r="H1063" s="153"/>
      <c r="J1063" s="153"/>
      <c r="M1063" s="153"/>
      <c r="N1063" s="153"/>
      <c r="O1063" s="153"/>
      <c r="P1063" s="153"/>
      <c r="S1063" s="153"/>
      <c r="V1063" s="153"/>
      <c r="W1063" s="153"/>
    </row>
    <row r="1064">
      <c r="C1064" s="274"/>
      <c r="D1064" s="683"/>
      <c r="E1064" s="153"/>
      <c r="H1064" s="153"/>
      <c r="J1064" s="153"/>
      <c r="M1064" s="153"/>
      <c r="N1064" s="153"/>
      <c r="O1064" s="153"/>
      <c r="P1064" s="153"/>
      <c r="S1064" s="153"/>
      <c r="V1064" s="153"/>
      <c r="W1064" s="153"/>
    </row>
    <row r="1065">
      <c r="C1065" s="274"/>
      <c r="D1065" s="683"/>
      <c r="E1065" s="153"/>
      <c r="H1065" s="153"/>
      <c r="J1065" s="153"/>
      <c r="M1065" s="153"/>
      <c r="N1065" s="153"/>
      <c r="O1065" s="153"/>
      <c r="P1065" s="153"/>
      <c r="S1065" s="153"/>
      <c r="V1065" s="153"/>
      <c r="W1065" s="153"/>
    </row>
    <row r="1066">
      <c r="C1066" s="274"/>
      <c r="D1066" s="683"/>
      <c r="E1066" s="153"/>
      <c r="H1066" s="153"/>
      <c r="J1066" s="153"/>
      <c r="M1066" s="153"/>
      <c r="N1066" s="153"/>
      <c r="O1066" s="153"/>
      <c r="P1066" s="153"/>
      <c r="S1066" s="153"/>
      <c r="V1066" s="153"/>
      <c r="W1066" s="153"/>
    </row>
    <row r="1067">
      <c r="C1067" s="274"/>
      <c r="D1067" s="683"/>
      <c r="E1067" s="153"/>
      <c r="H1067" s="153"/>
      <c r="J1067" s="153"/>
      <c r="M1067" s="153"/>
      <c r="N1067" s="153"/>
      <c r="O1067" s="153"/>
      <c r="P1067" s="153"/>
      <c r="S1067" s="153"/>
      <c r="V1067" s="153"/>
      <c r="W1067" s="153"/>
    </row>
    <row r="1068">
      <c r="C1068" s="274"/>
      <c r="D1068" s="683"/>
      <c r="E1068" s="153"/>
      <c r="H1068" s="153"/>
      <c r="J1068" s="153"/>
      <c r="M1068" s="153"/>
      <c r="N1068" s="153"/>
      <c r="O1068" s="153"/>
      <c r="P1068" s="153"/>
      <c r="S1068" s="153"/>
      <c r="V1068" s="153"/>
      <c r="W1068" s="153"/>
    </row>
    <row r="1069">
      <c r="C1069" s="274"/>
      <c r="D1069" s="683"/>
      <c r="E1069" s="153"/>
      <c r="H1069" s="153"/>
      <c r="J1069" s="153"/>
      <c r="M1069" s="153"/>
      <c r="N1069" s="153"/>
      <c r="O1069" s="153"/>
      <c r="P1069" s="153"/>
      <c r="S1069" s="153"/>
      <c r="V1069" s="153"/>
      <c r="W1069" s="153"/>
    </row>
    <row r="1070">
      <c r="C1070" s="274"/>
      <c r="D1070" s="683"/>
      <c r="E1070" s="153"/>
      <c r="H1070" s="153"/>
      <c r="J1070" s="153"/>
      <c r="M1070" s="153"/>
      <c r="N1070" s="153"/>
      <c r="O1070" s="153"/>
      <c r="P1070" s="153"/>
      <c r="S1070" s="153"/>
      <c r="V1070" s="153"/>
      <c r="W1070" s="153"/>
    </row>
    <row r="1071">
      <c r="C1071" s="274"/>
      <c r="D1071" s="683"/>
      <c r="E1071" s="153"/>
      <c r="H1071" s="153"/>
      <c r="J1071" s="153"/>
      <c r="M1071" s="153"/>
      <c r="N1071" s="153"/>
      <c r="O1071" s="153"/>
      <c r="P1071" s="153"/>
      <c r="S1071" s="153"/>
      <c r="V1071" s="153"/>
      <c r="W1071" s="153"/>
    </row>
    <row r="1072">
      <c r="C1072" s="274"/>
      <c r="D1072" s="683"/>
      <c r="E1072" s="153"/>
      <c r="H1072" s="153"/>
      <c r="J1072" s="153"/>
      <c r="M1072" s="153"/>
      <c r="N1072" s="153"/>
      <c r="O1072" s="153"/>
      <c r="P1072" s="153"/>
      <c r="S1072" s="153"/>
      <c r="V1072" s="153"/>
      <c r="W1072" s="153"/>
    </row>
    <row r="1073">
      <c r="C1073" s="274"/>
      <c r="D1073" s="683"/>
      <c r="E1073" s="153"/>
      <c r="H1073" s="153"/>
      <c r="J1073" s="153"/>
      <c r="M1073" s="153"/>
      <c r="N1073" s="153"/>
      <c r="O1073" s="153"/>
      <c r="P1073" s="153"/>
      <c r="S1073" s="153"/>
      <c r="V1073" s="153"/>
      <c r="W1073" s="153"/>
    </row>
    <row r="1074">
      <c r="C1074" s="274"/>
      <c r="D1074" s="683"/>
      <c r="E1074" s="153"/>
      <c r="H1074" s="153"/>
      <c r="J1074" s="153"/>
      <c r="M1074" s="153"/>
      <c r="N1074" s="153"/>
      <c r="O1074" s="153"/>
      <c r="P1074" s="153"/>
      <c r="S1074" s="153"/>
      <c r="V1074" s="153"/>
      <c r="W1074" s="153"/>
    </row>
    <row r="1075">
      <c r="C1075" s="274"/>
      <c r="D1075" s="683"/>
      <c r="E1075" s="153"/>
      <c r="H1075" s="153"/>
      <c r="J1075" s="153"/>
      <c r="M1075" s="153"/>
      <c r="N1075" s="153"/>
      <c r="O1075" s="153"/>
      <c r="P1075" s="153"/>
      <c r="S1075" s="153"/>
      <c r="V1075" s="153"/>
      <c r="W1075" s="153"/>
    </row>
    <row r="1076">
      <c r="C1076" s="274"/>
      <c r="D1076" s="683"/>
      <c r="E1076" s="153"/>
      <c r="H1076" s="153"/>
      <c r="J1076" s="153"/>
      <c r="M1076" s="153"/>
      <c r="N1076" s="153"/>
      <c r="O1076" s="153"/>
      <c r="P1076" s="153"/>
      <c r="S1076" s="153"/>
      <c r="V1076" s="153"/>
      <c r="W1076" s="153"/>
    </row>
    <row r="1077">
      <c r="C1077" s="274"/>
      <c r="D1077" s="683"/>
      <c r="E1077" s="153"/>
      <c r="H1077" s="153"/>
      <c r="J1077" s="153"/>
      <c r="M1077" s="153"/>
      <c r="N1077" s="153"/>
      <c r="O1077" s="153"/>
      <c r="P1077" s="153"/>
      <c r="S1077" s="153"/>
      <c r="V1077" s="153"/>
      <c r="W1077" s="153"/>
    </row>
    <row r="1078">
      <c r="C1078" s="274"/>
      <c r="D1078" s="683"/>
      <c r="E1078" s="153"/>
      <c r="H1078" s="153"/>
      <c r="J1078" s="153"/>
      <c r="M1078" s="153"/>
      <c r="N1078" s="153"/>
      <c r="O1078" s="153"/>
      <c r="P1078" s="153"/>
      <c r="S1078" s="153"/>
      <c r="V1078" s="153"/>
      <c r="W1078" s="153"/>
    </row>
    <row r="1079">
      <c r="C1079" s="274"/>
      <c r="D1079" s="683"/>
      <c r="E1079" s="153"/>
      <c r="H1079" s="153"/>
      <c r="J1079" s="153"/>
      <c r="M1079" s="153"/>
      <c r="N1079" s="153"/>
      <c r="O1079" s="153"/>
      <c r="P1079" s="153"/>
      <c r="S1079" s="153"/>
      <c r="V1079" s="153"/>
      <c r="W1079" s="153"/>
    </row>
    <row r="1080">
      <c r="C1080" s="274"/>
      <c r="D1080" s="683"/>
      <c r="E1080" s="153"/>
      <c r="H1080" s="153"/>
      <c r="J1080" s="153"/>
      <c r="M1080" s="153"/>
      <c r="N1080" s="153"/>
      <c r="O1080" s="153"/>
      <c r="P1080" s="153"/>
      <c r="S1080" s="153"/>
      <c r="V1080" s="153"/>
      <c r="W1080" s="153"/>
    </row>
    <row r="1081">
      <c r="C1081" s="274"/>
      <c r="D1081" s="683"/>
      <c r="E1081" s="153"/>
      <c r="H1081" s="153"/>
      <c r="J1081" s="153"/>
      <c r="M1081" s="153"/>
      <c r="N1081" s="153"/>
      <c r="O1081" s="153"/>
      <c r="P1081" s="153"/>
      <c r="S1081" s="153"/>
      <c r="V1081" s="153"/>
      <c r="W1081" s="153"/>
    </row>
    <row r="1082">
      <c r="C1082" s="274"/>
      <c r="D1082" s="683"/>
      <c r="E1082" s="153"/>
      <c r="H1082" s="153"/>
      <c r="J1082" s="153"/>
      <c r="M1082" s="153"/>
      <c r="N1082" s="153"/>
      <c r="O1082" s="153"/>
      <c r="P1082" s="153"/>
      <c r="S1082" s="153"/>
      <c r="V1082" s="153"/>
      <c r="W1082" s="153"/>
    </row>
    <row r="1083">
      <c r="C1083" s="274"/>
      <c r="D1083" s="683"/>
      <c r="E1083" s="153"/>
      <c r="H1083" s="153"/>
      <c r="J1083" s="153"/>
      <c r="M1083" s="153"/>
      <c r="N1083" s="153"/>
      <c r="O1083" s="153"/>
      <c r="P1083" s="153"/>
      <c r="S1083" s="153"/>
      <c r="V1083" s="153"/>
      <c r="W1083" s="153"/>
    </row>
    <row r="1084">
      <c r="C1084" s="274"/>
      <c r="D1084" s="683"/>
      <c r="E1084" s="153"/>
      <c r="H1084" s="153"/>
      <c r="J1084" s="153"/>
      <c r="M1084" s="153"/>
      <c r="N1084" s="153"/>
      <c r="O1084" s="153"/>
      <c r="P1084" s="153"/>
      <c r="S1084" s="153"/>
      <c r="V1084" s="153"/>
      <c r="W1084" s="153"/>
    </row>
    <row r="1085">
      <c r="C1085" s="274"/>
      <c r="D1085" s="683"/>
      <c r="E1085" s="153"/>
      <c r="H1085" s="153"/>
      <c r="J1085" s="153"/>
      <c r="M1085" s="153"/>
      <c r="N1085" s="153"/>
      <c r="O1085" s="153"/>
      <c r="P1085" s="153"/>
      <c r="S1085" s="153"/>
      <c r="V1085" s="153"/>
      <c r="W1085" s="153"/>
    </row>
    <row r="1086">
      <c r="C1086" s="274"/>
      <c r="D1086" s="683"/>
      <c r="E1086" s="153"/>
      <c r="H1086" s="153"/>
      <c r="J1086" s="153"/>
      <c r="M1086" s="153"/>
      <c r="N1086" s="153"/>
      <c r="O1086" s="153"/>
      <c r="P1086" s="153"/>
      <c r="S1086" s="153"/>
      <c r="V1086" s="153"/>
      <c r="W1086" s="153"/>
    </row>
    <row r="1087">
      <c r="C1087" s="274"/>
      <c r="D1087" s="683"/>
      <c r="E1087" s="153"/>
      <c r="H1087" s="153"/>
      <c r="J1087" s="153"/>
      <c r="M1087" s="153"/>
      <c r="N1087" s="153"/>
      <c r="O1087" s="153"/>
      <c r="P1087" s="153"/>
      <c r="S1087" s="153"/>
      <c r="V1087" s="153"/>
      <c r="W1087" s="153"/>
    </row>
    <row r="1088">
      <c r="C1088" s="274"/>
      <c r="D1088" s="683"/>
      <c r="E1088" s="153"/>
      <c r="H1088" s="153"/>
      <c r="J1088" s="153"/>
      <c r="M1088" s="153"/>
      <c r="N1088" s="153"/>
      <c r="O1088" s="153"/>
      <c r="P1088" s="153"/>
      <c r="S1088" s="153"/>
      <c r="V1088" s="153"/>
      <c r="W1088" s="153"/>
    </row>
    <row r="1089">
      <c r="C1089" s="274"/>
      <c r="D1089" s="683"/>
      <c r="E1089" s="153"/>
      <c r="H1089" s="153"/>
      <c r="J1089" s="153"/>
      <c r="M1089" s="153"/>
      <c r="N1089" s="153"/>
      <c r="O1089" s="153"/>
      <c r="P1089" s="153"/>
      <c r="S1089" s="153"/>
      <c r="V1089" s="153"/>
      <c r="W1089" s="153"/>
    </row>
    <row r="1090">
      <c r="C1090" s="274"/>
      <c r="D1090" s="683"/>
      <c r="E1090" s="153"/>
      <c r="H1090" s="153"/>
      <c r="J1090" s="153"/>
      <c r="M1090" s="153"/>
      <c r="N1090" s="153"/>
      <c r="O1090" s="153"/>
      <c r="P1090" s="153"/>
      <c r="S1090" s="153"/>
      <c r="V1090" s="153"/>
      <c r="W1090" s="153"/>
    </row>
    <row r="1091">
      <c r="C1091" s="274"/>
      <c r="D1091" s="683"/>
      <c r="E1091" s="153"/>
      <c r="H1091" s="153"/>
      <c r="J1091" s="153"/>
      <c r="M1091" s="153"/>
      <c r="N1091" s="153"/>
      <c r="O1091" s="153"/>
      <c r="P1091" s="153"/>
      <c r="S1091" s="153"/>
      <c r="V1091" s="153"/>
      <c r="W1091" s="153"/>
    </row>
    <row r="1092">
      <c r="C1092" s="274"/>
      <c r="D1092" s="683"/>
      <c r="E1092" s="153"/>
      <c r="H1092" s="153"/>
      <c r="J1092" s="153"/>
      <c r="M1092" s="153"/>
      <c r="N1092" s="153"/>
      <c r="O1092" s="153"/>
      <c r="P1092" s="153"/>
      <c r="S1092" s="153"/>
      <c r="V1092" s="153"/>
      <c r="W1092" s="153"/>
    </row>
    <row r="1093">
      <c r="C1093" s="274"/>
      <c r="D1093" s="683"/>
      <c r="E1093" s="153"/>
      <c r="H1093" s="153"/>
      <c r="J1093" s="153"/>
      <c r="M1093" s="153"/>
      <c r="N1093" s="153"/>
      <c r="O1093" s="153"/>
      <c r="P1093" s="153"/>
      <c r="S1093" s="153"/>
      <c r="V1093" s="153"/>
      <c r="W1093" s="153"/>
    </row>
    <row r="1094">
      <c r="C1094" s="274"/>
      <c r="D1094" s="683"/>
      <c r="E1094" s="153"/>
      <c r="H1094" s="153"/>
      <c r="J1094" s="153"/>
      <c r="M1094" s="153"/>
      <c r="N1094" s="153"/>
      <c r="O1094" s="153"/>
      <c r="P1094" s="153"/>
      <c r="S1094" s="153"/>
      <c r="V1094" s="153"/>
      <c r="W1094" s="153"/>
    </row>
    <row r="1095">
      <c r="C1095" s="274"/>
      <c r="D1095" s="683"/>
      <c r="E1095" s="153"/>
      <c r="H1095" s="153"/>
      <c r="J1095" s="153"/>
      <c r="M1095" s="153"/>
      <c r="N1095" s="153"/>
      <c r="O1095" s="153"/>
      <c r="P1095" s="153"/>
      <c r="S1095" s="153"/>
      <c r="V1095" s="153"/>
      <c r="W1095" s="153"/>
    </row>
    <row r="1096">
      <c r="C1096" s="274"/>
      <c r="D1096" s="683"/>
      <c r="E1096" s="153"/>
      <c r="H1096" s="153"/>
      <c r="J1096" s="153"/>
      <c r="M1096" s="153"/>
      <c r="N1096" s="153"/>
      <c r="O1096" s="153"/>
      <c r="P1096" s="153"/>
      <c r="S1096" s="153"/>
      <c r="V1096" s="153"/>
      <c r="W1096" s="153"/>
    </row>
    <row r="1097">
      <c r="C1097" s="274"/>
      <c r="D1097" s="683"/>
      <c r="E1097" s="153"/>
      <c r="H1097" s="153"/>
      <c r="J1097" s="153"/>
      <c r="M1097" s="153"/>
      <c r="N1097" s="153"/>
      <c r="O1097" s="153"/>
      <c r="P1097" s="153"/>
      <c r="S1097" s="153"/>
      <c r="V1097" s="153"/>
      <c r="W1097" s="153"/>
    </row>
    <row r="1098">
      <c r="C1098" s="274"/>
      <c r="D1098" s="683"/>
      <c r="E1098" s="153"/>
      <c r="H1098" s="153"/>
      <c r="J1098" s="153"/>
      <c r="M1098" s="153"/>
      <c r="N1098" s="153"/>
      <c r="O1098" s="153"/>
      <c r="P1098" s="153"/>
      <c r="S1098" s="153"/>
      <c r="V1098" s="153"/>
      <c r="W1098" s="153"/>
    </row>
    <row r="1099">
      <c r="C1099" s="274"/>
      <c r="D1099" s="683"/>
      <c r="E1099" s="153"/>
      <c r="H1099" s="153"/>
      <c r="J1099" s="153"/>
      <c r="M1099" s="153"/>
      <c r="N1099" s="153"/>
      <c r="O1099" s="153"/>
      <c r="P1099" s="153"/>
      <c r="S1099" s="153"/>
      <c r="V1099" s="153"/>
      <c r="W1099" s="153"/>
    </row>
    <row r="1100">
      <c r="C1100" s="274"/>
      <c r="D1100" s="683"/>
      <c r="E1100" s="153"/>
      <c r="H1100" s="153"/>
      <c r="J1100" s="153"/>
      <c r="M1100" s="153"/>
      <c r="N1100" s="153"/>
      <c r="O1100" s="153"/>
      <c r="P1100" s="153"/>
      <c r="S1100" s="153"/>
      <c r="V1100" s="153"/>
      <c r="W1100" s="153"/>
    </row>
    <row r="1101">
      <c r="C1101" s="274"/>
      <c r="D1101" s="683"/>
      <c r="E1101" s="153"/>
      <c r="H1101" s="153"/>
      <c r="J1101" s="153"/>
      <c r="M1101" s="153"/>
      <c r="N1101" s="153"/>
      <c r="O1101" s="153"/>
      <c r="P1101" s="153"/>
      <c r="S1101" s="153"/>
      <c r="V1101" s="153"/>
      <c r="W1101" s="153"/>
    </row>
    <row r="1102">
      <c r="C1102" s="274"/>
      <c r="D1102" s="683"/>
      <c r="E1102" s="153"/>
      <c r="H1102" s="153"/>
      <c r="J1102" s="153"/>
      <c r="M1102" s="153"/>
      <c r="N1102" s="153"/>
      <c r="O1102" s="153"/>
      <c r="P1102" s="153"/>
      <c r="S1102" s="153"/>
      <c r="V1102" s="153"/>
      <c r="W1102" s="153"/>
    </row>
    <row r="1103">
      <c r="C1103" s="274"/>
      <c r="D1103" s="683"/>
      <c r="E1103" s="153"/>
      <c r="H1103" s="153"/>
      <c r="J1103" s="153"/>
      <c r="M1103" s="153"/>
      <c r="N1103" s="153"/>
      <c r="O1103" s="153"/>
      <c r="P1103" s="153"/>
      <c r="S1103" s="153"/>
      <c r="V1103" s="153"/>
      <c r="W1103" s="153"/>
    </row>
    <row r="1104">
      <c r="C1104" s="274"/>
      <c r="D1104" s="683"/>
      <c r="E1104" s="153"/>
      <c r="H1104" s="153"/>
      <c r="J1104" s="153"/>
      <c r="M1104" s="153"/>
      <c r="N1104" s="153"/>
      <c r="O1104" s="153"/>
      <c r="P1104" s="153"/>
      <c r="S1104" s="153"/>
      <c r="V1104" s="153"/>
      <c r="W1104" s="153"/>
    </row>
    <row r="1105">
      <c r="C1105" s="274"/>
      <c r="D1105" s="683"/>
      <c r="E1105" s="153"/>
      <c r="H1105" s="153"/>
      <c r="J1105" s="153"/>
      <c r="M1105" s="153"/>
      <c r="N1105" s="153"/>
      <c r="O1105" s="153"/>
      <c r="P1105" s="153"/>
      <c r="S1105" s="153"/>
      <c r="V1105" s="153"/>
      <c r="W1105" s="153"/>
    </row>
    <row r="1106">
      <c r="C1106" s="274"/>
      <c r="D1106" s="683"/>
      <c r="E1106" s="153"/>
      <c r="H1106" s="153"/>
      <c r="J1106" s="153"/>
      <c r="M1106" s="153"/>
      <c r="N1106" s="153"/>
      <c r="O1106" s="153"/>
      <c r="P1106" s="153"/>
      <c r="S1106" s="153"/>
      <c r="V1106" s="153"/>
      <c r="W1106" s="153"/>
    </row>
    <row r="1107">
      <c r="C1107" s="274"/>
      <c r="D1107" s="683"/>
      <c r="E1107" s="153"/>
      <c r="H1107" s="153"/>
      <c r="J1107" s="153"/>
      <c r="M1107" s="153"/>
      <c r="N1107" s="153"/>
      <c r="O1107" s="153"/>
      <c r="P1107" s="153"/>
      <c r="S1107" s="153"/>
      <c r="V1107" s="153"/>
      <c r="W1107" s="153"/>
    </row>
    <row r="1108">
      <c r="C1108" s="274"/>
      <c r="D1108" s="683"/>
      <c r="E1108" s="153"/>
      <c r="H1108" s="153"/>
      <c r="J1108" s="153"/>
      <c r="M1108" s="153"/>
      <c r="N1108" s="153"/>
      <c r="O1108" s="153"/>
      <c r="P1108" s="153"/>
      <c r="S1108" s="153"/>
      <c r="V1108" s="153"/>
      <c r="W1108" s="153"/>
    </row>
    <row r="1109">
      <c r="C1109" s="274"/>
      <c r="D1109" s="683"/>
      <c r="E1109" s="153"/>
      <c r="H1109" s="153"/>
      <c r="J1109" s="153"/>
      <c r="M1109" s="153"/>
      <c r="N1109" s="153"/>
      <c r="O1109" s="153"/>
      <c r="P1109" s="153"/>
      <c r="S1109" s="153"/>
      <c r="V1109" s="153"/>
      <c r="W1109" s="153"/>
    </row>
    <row r="1110">
      <c r="C1110" s="274"/>
      <c r="D1110" s="683"/>
      <c r="E1110" s="153"/>
      <c r="H1110" s="153"/>
      <c r="J1110" s="153"/>
      <c r="M1110" s="153"/>
      <c r="N1110" s="153"/>
      <c r="O1110" s="153"/>
      <c r="P1110" s="153"/>
      <c r="S1110" s="153"/>
      <c r="V1110" s="153"/>
      <c r="W1110" s="153"/>
    </row>
    <row r="1111">
      <c r="C1111" s="274"/>
      <c r="D1111" s="683"/>
      <c r="E1111" s="153"/>
      <c r="H1111" s="153"/>
      <c r="J1111" s="153"/>
      <c r="M1111" s="153"/>
      <c r="N1111" s="153"/>
      <c r="O1111" s="153"/>
      <c r="P1111" s="153"/>
      <c r="S1111" s="153"/>
      <c r="V1111" s="153"/>
      <c r="W1111" s="153"/>
    </row>
  </sheetData>
  <mergeCells count="6">
    <mergeCell ref="A3:D3"/>
    <mergeCell ref="A124:D124"/>
    <mergeCell ref="R125:T125"/>
    <mergeCell ref="R131:T131"/>
    <mergeCell ref="R173:T173"/>
    <mergeCell ref="R177:T177"/>
  </mergeCells>
  <conditionalFormatting sqref="A1 B1:D2 E1 D4:D118 C68 D120 D122:D123 D125:D127 D129:D132 D134:D158 D160 D162:D164 D167:D168 D170:D171 D173:D174 D177:D178 D182:D183 D185:D186 D190 D195">
    <cfRule type="containsText" dxfId="0" priority="1" operator="containsText" text="parțial">
      <formula>NOT(ISERROR(SEARCH(("parțial"),(A1))))</formula>
    </cfRule>
  </conditionalFormatting>
  <conditionalFormatting sqref="A1 B1:D2 E1 D4:D118 C68 D120 D122:D123 D125:D127 D129:D132 D134:D158 D160 D162:D164 D167:D168 D170:D171 D173:D174 D177:D178 D182:D183 D185:D186 D190 D195">
    <cfRule type="containsText" dxfId="1" priority="2" operator="containsText" text="complet">
      <formula>NOT(ISERROR(SEARCH(("complet"),(A1))))</formula>
    </cfRule>
  </conditionalFormatting>
  <hyperlinks>
    <hyperlink r:id="rId2" ref="H2"/>
    <hyperlink r:id="rId3" ref="J2"/>
    <hyperlink r:id="rId4" ref="N2"/>
    <hyperlink r:id="rId5" ref="O2"/>
    <hyperlink r:id="rId6" ref="P2"/>
    <hyperlink r:id="rId7" ref="R2"/>
    <hyperlink r:id="rId8" ref="S2"/>
    <hyperlink r:id="rId9" ref="T2"/>
    <hyperlink r:id="rId10" ref="V2"/>
    <hyperlink r:id="rId11" ref="W2"/>
    <hyperlink r:id="rId12" ref="X2"/>
    <hyperlink r:id="rId13" ref="AC2"/>
    <hyperlink r:id="rId14" ref="AE2"/>
    <hyperlink r:id="rId15" ref="AF2"/>
    <hyperlink r:id="rId16" ref="J4"/>
    <hyperlink r:id="rId17" ref="N4"/>
    <hyperlink r:id="rId18" ref="O4"/>
    <hyperlink r:id="rId19" ref="P4"/>
    <hyperlink r:id="rId20" ref="R4"/>
    <hyperlink r:id="rId21" ref="S4"/>
    <hyperlink r:id="rId22" ref="T4"/>
    <hyperlink r:id="rId23" ref="AC4"/>
    <hyperlink r:id="rId24" ref="AE4"/>
    <hyperlink r:id="rId25" ref="AE6"/>
    <hyperlink r:id="rId26" ref="AE10"/>
    <hyperlink r:id="rId27" ref="AE13"/>
    <hyperlink r:id="rId28" ref="AE15"/>
    <hyperlink r:id="rId29" ref="AE17"/>
    <hyperlink r:id="rId30" ref="AC20"/>
    <hyperlink r:id="rId31" ref="N21"/>
    <hyperlink r:id="rId32" ref="O21"/>
    <hyperlink r:id="rId33" ref="P21"/>
    <hyperlink r:id="rId34" ref="R21"/>
    <hyperlink r:id="rId35" ref="AC21"/>
    <hyperlink r:id="rId36" ref="J22"/>
    <hyperlink r:id="rId37" ref="N22"/>
    <hyperlink r:id="rId38" ref="O22"/>
    <hyperlink r:id="rId39" ref="P22"/>
    <hyperlink r:id="rId40" ref="R22"/>
    <hyperlink r:id="rId41" ref="S22"/>
    <hyperlink r:id="rId42" ref="T22"/>
    <hyperlink r:id="rId43" ref="W22"/>
    <hyperlink r:id="rId44" ref="AC22"/>
    <hyperlink r:id="rId45" ref="H23"/>
    <hyperlink r:id="rId46" ref="J23"/>
    <hyperlink r:id="rId47" ref="N23"/>
    <hyperlink r:id="rId48" ref="O23"/>
    <hyperlink r:id="rId49" ref="P23"/>
    <hyperlink r:id="rId50" ref="R23"/>
    <hyperlink r:id="rId51" ref="T23"/>
    <hyperlink r:id="rId52" ref="V23"/>
    <hyperlink r:id="rId53" ref="W23"/>
    <hyperlink r:id="rId54" ref="AC23"/>
    <hyperlink r:id="rId55" ref="V25"/>
    <hyperlink r:id="rId56" ref="AC25"/>
    <hyperlink r:id="rId57" ref="AE26"/>
    <hyperlink r:id="rId58" ref="AC38"/>
    <hyperlink r:id="rId59" ref="AC44"/>
    <hyperlink r:id="rId60" ref="AC56"/>
    <hyperlink r:id="rId61" ref="AC63"/>
    <hyperlink r:id="rId62" ref="J69"/>
    <hyperlink r:id="rId63" ref="N69"/>
    <hyperlink r:id="rId64" ref="O69"/>
    <hyperlink r:id="rId65" ref="P69"/>
    <hyperlink r:id="rId66" ref="R69"/>
    <hyperlink r:id="rId67" ref="AC69"/>
    <hyperlink r:id="rId68" ref="AC70"/>
    <hyperlink r:id="rId69" ref="AC71"/>
    <hyperlink r:id="rId70" ref="J72"/>
    <hyperlink r:id="rId71" ref="N72"/>
    <hyperlink r:id="rId72" ref="O72"/>
    <hyperlink r:id="rId73" ref="P72"/>
    <hyperlink r:id="rId74" ref="R72"/>
    <hyperlink r:id="rId75" ref="S72"/>
    <hyperlink r:id="rId76" ref="T72"/>
    <hyperlink r:id="rId77" ref="V72"/>
    <hyperlink r:id="rId78" ref="W72"/>
    <hyperlink r:id="rId79" ref="X72"/>
    <hyperlink r:id="rId80" ref="AC72"/>
    <hyperlink r:id="rId81" ref="J120"/>
    <hyperlink r:id="rId82" ref="M120"/>
    <hyperlink r:id="rId83" ref="N120"/>
    <hyperlink r:id="rId84" ref="O120"/>
    <hyperlink r:id="rId85" ref="Q120"/>
    <hyperlink r:id="rId86" ref="R120"/>
    <hyperlink r:id="rId87" ref="S120"/>
    <hyperlink r:id="rId88" ref="V120"/>
    <hyperlink r:id="rId89" ref="AC120"/>
    <hyperlink r:id="rId90" ref="AE120"/>
    <hyperlink r:id="rId91" ref="AE121"/>
    <hyperlink r:id="rId92" ref="H122"/>
    <hyperlink r:id="rId93" ref="J122"/>
    <hyperlink r:id="rId94" ref="N122"/>
    <hyperlink r:id="rId95" ref="O122"/>
    <hyperlink r:id="rId96" ref="P122"/>
    <hyperlink r:id="rId97" ref="R122"/>
    <hyperlink r:id="rId98" ref="S122"/>
    <hyperlink r:id="rId99" ref="T122"/>
    <hyperlink r:id="rId100" ref="V122"/>
    <hyperlink r:id="rId101" ref="W122"/>
    <hyperlink r:id="rId102" ref="X122"/>
    <hyperlink r:id="rId103" ref="AC122"/>
    <hyperlink r:id="rId104" ref="H123"/>
    <hyperlink r:id="rId105" ref="N123"/>
    <hyperlink r:id="rId106" ref="O123"/>
    <hyperlink r:id="rId107" ref="P123"/>
    <hyperlink r:id="rId108" ref="R123"/>
    <hyperlink r:id="rId109" ref="S123"/>
    <hyperlink r:id="rId110" ref="W123"/>
    <hyperlink r:id="rId111" ref="AC123"/>
    <hyperlink r:id="rId112" ref="J125"/>
    <hyperlink r:id="rId113" ref="N125"/>
    <hyperlink r:id="rId114" ref="V125"/>
    <hyperlink r:id="rId115" ref="AC125"/>
    <hyperlink r:id="rId116" ref="J126"/>
    <hyperlink r:id="rId117" ref="N126"/>
    <hyperlink r:id="rId118" ref="O126"/>
    <hyperlink r:id="rId119" ref="S126"/>
    <hyperlink r:id="rId120" ref="T126"/>
    <hyperlink r:id="rId121" ref="V126"/>
    <hyperlink r:id="rId122" ref="AC126"/>
    <hyperlink r:id="rId123" ref="I127"/>
    <hyperlink r:id="rId124" ref="J127"/>
    <hyperlink r:id="rId125" ref="N127"/>
    <hyperlink r:id="rId126" ref="O127"/>
    <hyperlink r:id="rId127" ref="P127"/>
    <hyperlink r:id="rId128" ref="R127"/>
    <hyperlink r:id="rId129" ref="S127"/>
    <hyperlink r:id="rId130" ref="T127"/>
    <hyperlink r:id="rId131" ref="V127"/>
    <hyperlink r:id="rId132" ref="AC127"/>
    <hyperlink r:id="rId133" ref="J129"/>
    <hyperlink r:id="rId134" ref="L129"/>
    <hyperlink r:id="rId135" ref="N129"/>
    <hyperlink r:id="rId136" ref="O129"/>
    <hyperlink r:id="rId137" ref="P129"/>
    <hyperlink r:id="rId138" ref="R129"/>
    <hyperlink r:id="rId139" ref="S129"/>
    <hyperlink r:id="rId140" ref="T129"/>
    <hyperlink r:id="rId141" ref="V129"/>
    <hyperlink r:id="rId142" ref="W129"/>
    <hyperlink r:id="rId143" ref="AC129"/>
    <hyperlink r:id="rId144" ref="J130"/>
    <hyperlink r:id="rId145" ref="N130"/>
    <hyperlink r:id="rId146" ref="P130"/>
    <hyperlink r:id="rId147" ref="R130"/>
    <hyperlink r:id="rId148" ref="S130"/>
    <hyperlink r:id="rId149" ref="T130"/>
    <hyperlink r:id="rId150" ref="V130"/>
    <hyperlink r:id="rId151" ref="AC130"/>
    <hyperlink r:id="rId152" ref="H131"/>
    <hyperlink r:id="rId153" ref="J131"/>
    <hyperlink r:id="rId154" ref="N131"/>
    <hyperlink r:id="rId155" ref="O131"/>
    <hyperlink r:id="rId156" ref="P131"/>
    <hyperlink r:id="rId157" ref="W131"/>
    <hyperlink r:id="rId158" ref="AC131"/>
    <hyperlink r:id="rId159" ref="F132"/>
    <hyperlink r:id="rId160" ref="G132"/>
    <hyperlink r:id="rId161" ref="H132"/>
    <hyperlink r:id="rId162" ref="J132"/>
    <hyperlink r:id="rId163" ref="M132"/>
    <hyperlink r:id="rId164" ref="W132"/>
    <hyperlink r:id="rId165" ref="AC132"/>
    <hyperlink r:id="rId166" ref="AC134"/>
    <hyperlink r:id="rId167" ref="J135"/>
    <hyperlink r:id="rId168" ref="N135"/>
    <hyperlink r:id="rId169" ref="AC135"/>
    <hyperlink r:id="rId170" ref="AC138"/>
    <hyperlink r:id="rId171" ref="G140"/>
    <hyperlink r:id="rId172" ref="V140"/>
    <hyperlink r:id="rId173" ref="W140"/>
    <hyperlink r:id="rId174" ref="AC140"/>
    <hyperlink r:id="rId175" ref="J141"/>
    <hyperlink r:id="rId176" ref="R141"/>
    <hyperlink r:id="rId177" ref="S141"/>
    <hyperlink r:id="rId178" ref="AC141"/>
    <hyperlink r:id="rId179" ref="AC142"/>
    <hyperlink r:id="rId180" ref="V143"/>
    <hyperlink r:id="rId181" ref="AC143"/>
    <hyperlink r:id="rId182" ref="AC144"/>
    <hyperlink r:id="rId183" ref="AC145"/>
    <hyperlink r:id="rId184" ref="AC146"/>
    <hyperlink r:id="rId185" ref="V147"/>
    <hyperlink r:id="rId186" ref="W147"/>
    <hyperlink r:id="rId187" ref="AC147"/>
    <hyperlink r:id="rId188" ref="J148"/>
    <hyperlink r:id="rId189" ref="O148"/>
    <hyperlink r:id="rId190" ref="P148"/>
    <hyperlink r:id="rId191" ref="Q148"/>
    <hyperlink r:id="rId192" ref="U148"/>
    <hyperlink r:id="rId193" ref="V148"/>
    <hyperlink r:id="rId194" ref="AC148"/>
    <hyperlink r:id="rId195" ref="N149"/>
    <hyperlink r:id="rId196" ref="AC149"/>
    <hyperlink r:id="rId197" ref="Q150"/>
    <hyperlink r:id="rId198" ref="AC150"/>
    <hyperlink r:id="rId199" ref="V151"/>
    <hyperlink r:id="rId200" ref="AC151"/>
    <hyperlink r:id="rId201" ref="S152"/>
    <hyperlink r:id="rId202" ref="AC152"/>
    <hyperlink r:id="rId203" ref="N153"/>
    <hyperlink r:id="rId204" ref="AC153"/>
    <hyperlink r:id="rId205" ref="AC154"/>
    <hyperlink r:id="rId206" ref="R155"/>
    <hyperlink r:id="rId207" ref="AC155"/>
    <hyperlink r:id="rId208" ref="N156"/>
    <hyperlink r:id="rId209" ref="O156"/>
    <hyperlink r:id="rId210" ref="T156"/>
    <hyperlink r:id="rId211" ref="AC156"/>
    <hyperlink r:id="rId212" ref="AE156"/>
    <hyperlink r:id="rId213" ref="T157"/>
    <hyperlink r:id="rId214" ref="AC157"/>
    <hyperlink r:id="rId215" ref="F158"/>
    <hyperlink r:id="rId216" ref="J158"/>
    <hyperlink r:id="rId217" ref="K158"/>
    <hyperlink r:id="rId218" ref="L158"/>
    <hyperlink r:id="rId219" ref="N158"/>
    <hyperlink r:id="rId220" ref="Q158"/>
    <hyperlink r:id="rId221" ref="T158"/>
    <hyperlink r:id="rId222" ref="V158"/>
    <hyperlink r:id="rId223" ref="AC158"/>
    <hyperlink r:id="rId224" ref="N160"/>
    <hyperlink r:id="rId225" ref="Q160"/>
    <hyperlink r:id="rId226" ref="R160"/>
    <hyperlink r:id="rId227" ref="S160"/>
    <hyperlink r:id="rId228" ref="V160"/>
    <hyperlink r:id="rId229" ref="AC160"/>
    <hyperlink r:id="rId230" ref="V162"/>
    <hyperlink r:id="rId231" ref="AC162"/>
    <hyperlink r:id="rId232" ref="G163"/>
    <hyperlink r:id="rId233" ref="K163"/>
    <hyperlink r:id="rId234" ref="M163"/>
    <hyperlink r:id="rId235" ref="Y163"/>
    <hyperlink r:id="rId236" ref="AC163"/>
    <hyperlink r:id="rId237" ref="AC164"/>
    <hyperlink r:id="rId238" ref="AC165"/>
    <hyperlink r:id="rId239" ref="J167"/>
    <hyperlink r:id="rId240" ref="N167"/>
    <hyperlink r:id="rId241" ref="O167"/>
    <hyperlink r:id="rId242" ref="P167"/>
    <hyperlink r:id="rId243" ref="Q167"/>
    <hyperlink r:id="rId244" ref="R167"/>
    <hyperlink r:id="rId245" ref="S167"/>
    <hyperlink r:id="rId246" ref="T167"/>
    <hyperlink r:id="rId247" ref="U167"/>
    <hyperlink r:id="rId248" ref="V167"/>
    <hyperlink r:id="rId249" ref="W167"/>
    <hyperlink r:id="rId250" ref="AC168"/>
    <hyperlink r:id="rId251" ref="N169"/>
    <hyperlink r:id="rId252" ref="Q169"/>
    <hyperlink r:id="rId253" ref="V169"/>
    <hyperlink r:id="rId254" ref="Y169"/>
    <hyperlink r:id="rId255" ref="AC169"/>
    <hyperlink r:id="rId256" ref="N170"/>
    <hyperlink r:id="rId257" ref="O170"/>
    <hyperlink r:id="rId258" ref="T170"/>
    <hyperlink r:id="rId259" ref="V170"/>
    <hyperlink r:id="rId260" ref="AC170"/>
    <hyperlink r:id="rId261" ref="V171"/>
    <hyperlink r:id="rId262" ref="F173"/>
    <hyperlink r:id="rId263" ref="G173"/>
    <hyperlink r:id="rId264" ref="H173"/>
    <hyperlink r:id="rId265" ref="I173"/>
    <hyperlink r:id="rId266" ref="J173"/>
    <hyperlink r:id="rId267" ref="L173"/>
    <hyperlink r:id="rId268" ref="M173"/>
    <hyperlink r:id="rId269" ref="N173"/>
    <hyperlink r:id="rId270" ref="O173"/>
    <hyperlink r:id="rId271" ref="P173"/>
    <hyperlink r:id="rId272" ref="Q173"/>
    <hyperlink r:id="rId273" ref="U173"/>
    <hyperlink r:id="rId274" ref="V173"/>
    <hyperlink r:id="rId275" ref="W173"/>
    <hyperlink r:id="rId276" ref="AA173"/>
    <hyperlink r:id="rId277" ref="AC173"/>
    <hyperlink r:id="rId278" ref="AC174"/>
    <hyperlink r:id="rId279" ref="H177"/>
    <hyperlink r:id="rId280" ref="J177"/>
    <hyperlink r:id="rId281" ref="L177"/>
    <hyperlink r:id="rId282" ref="N177"/>
    <hyperlink r:id="rId283" ref="O177"/>
    <hyperlink r:id="rId284" ref="P177"/>
    <hyperlink r:id="rId285" ref="V177"/>
    <hyperlink r:id="rId286" ref="W177"/>
    <hyperlink r:id="rId287" ref="AC177"/>
    <hyperlink r:id="rId288" ref="AC178"/>
    <hyperlink r:id="rId289" ref="AC185"/>
    <hyperlink r:id="rId290" ref="V190"/>
    <hyperlink r:id="rId291" ref="AC190"/>
    <hyperlink r:id="rId292" ref="AE190"/>
    <hyperlink r:id="rId293" ref="N195"/>
    <hyperlink r:id="rId294" ref="V195"/>
    <hyperlink r:id="rId295" ref="AC195"/>
    <hyperlink r:id="rId296" ref="N198"/>
    <hyperlink r:id="rId297" ref="V198"/>
    <hyperlink r:id="rId298" ref="AC198"/>
    <hyperlink r:id="rId299" ref="AE198"/>
  </hyperlinks>
  <drawing r:id="rId300"/>
  <legacyDrawing r:id="rId30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xSplit="4.0" ySplit="1.0" topLeftCell="E2" activePane="bottomRight" state="frozen"/>
      <selection activeCell="E1" sqref="E1" pane="topRight"/>
      <selection activeCell="A2" sqref="A2" pane="bottomLeft"/>
      <selection activeCell="E2" sqref="E2" pane="bottomRight"/>
    </sheetView>
  </sheetViews>
  <sheetFormatPr customHeight="1" defaultColWidth="14.43" defaultRowHeight="15.75"/>
  <cols>
    <col customWidth="1" min="1" max="1" width="22.43"/>
    <col customWidth="1" min="3" max="3" width="12.86"/>
    <col customWidth="1" min="4" max="4" width="19.0"/>
    <col customWidth="1" min="5" max="5" width="26.0"/>
    <col customWidth="1" min="6" max="6" width="11.0"/>
    <col customWidth="1" min="7" max="7" width="26.0"/>
    <col customWidth="1" min="8" max="9" width="31.14"/>
    <col customWidth="1" min="10" max="13" width="26.0"/>
    <col customWidth="1" min="14" max="14" width="17.29"/>
    <col customWidth="1" min="15" max="15" width="26.0"/>
    <col customWidth="1" min="17" max="18" width="15.29"/>
    <col customWidth="1" min="19" max="19" width="14.0"/>
    <col customWidth="1" min="20" max="24" width="19.29"/>
    <col customWidth="1" min="25" max="25" width="29.71"/>
    <col customWidth="1" min="26" max="26" width="26.71"/>
    <col customWidth="1" min="27" max="27" width="30.57"/>
    <col customWidth="1" min="28" max="30" width="31.0"/>
  </cols>
  <sheetData>
    <row r="1">
      <c r="A1" s="135" t="s">
        <v>9398</v>
      </c>
      <c r="B1" s="135" t="s">
        <v>9399</v>
      </c>
      <c r="C1" s="135" t="s">
        <v>2120</v>
      </c>
      <c r="D1" s="136" t="s">
        <v>4</v>
      </c>
      <c r="E1" s="137" t="s">
        <v>5</v>
      </c>
      <c r="F1" s="137" t="s">
        <v>6</v>
      </c>
      <c r="G1" s="138" t="s">
        <v>7</v>
      </c>
      <c r="H1" s="137" t="s">
        <v>8</v>
      </c>
      <c r="I1" s="138" t="s">
        <v>9</v>
      </c>
      <c r="J1" s="137" t="s">
        <v>10</v>
      </c>
      <c r="K1" s="137" t="s">
        <v>11</v>
      </c>
      <c r="L1" s="137" t="s">
        <v>12</v>
      </c>
      <c r="M1" s="138" t="s">
        <v>13</v>
      </c>
      <c r="N1" s="138" t="s">
        <v>14</v>
      </c>
      <c r="O1" s="138" t="s">
        <v>15</v>
      </c>
      <c r="P1" s="137" t="s">
        <v>16</v>
      </c>
      <c r="Q1" s="138" t="s">
        <v>17</v>
      </c>
      <c r="R1" s="138" t="s">
        <v>18</v>
      </c>
      <c r="S1" s="138" t="s">
        <v>19</v>
      </c>
      <c r="T1" s="139" t="s">
        <v>20</v>
      </c>
      <c r="U1" s="140" t="s">
        <v>21</v>
      </c>
      <c r="V1" s="140" t="s">
        <v>22</v>
      </c>
      <c r="W1" s="140" t="s">
        <v>23</v>
      </c>
      <c r="X1" s="139" t="s">
        <v>24</v>
      </c>
      <c r="Y1" s="1478" t="s">
        <v>8378</v>
      </c>
      <c r="Z1" s="135" t="s">
        <v>26</v>
      </c>
      <c r="AA1" s="144" t="s">
        <v>552</v>
      </c>
      <c r="AB1" s="144" t="s">
        <v>28</v>
      </c>
      <c r="AC1" s="144" t="s">
        <v>553</v>
      </c>
      <c r="AD1" s="143" t="s">
        <v>2852</v>
      </c>
      <c r="AE1" s="143" t="s">
        <v>2853</v>
      </c>
      <c r="AF1" s="143" t="s">
        <v>2854</v>
      </c>
    </row>
    <row r="2">
      <c r="A2" s="1480" t="s">
        <v>1073</v>
      </c>
      <c r="B2" s="1482" t="s">
        <v>36</v>
      </c>
      <c r="C2" s="1485">
        <f t="shared" ref="C2:C43" si="1">100-5*COUNTIF(E2:X2,"X*")</f>
        <v>75</v>
      </c>
      <c r="D2" s="1486">
        <v>42535.0</v>
      </c>
      <c r="E2" s="18" t="s">
        <v>37</v>
      </c>
      <c r="F2" s="18" t="s">
        <v>37</v>
      </c>
      <c r="G2" s="1488" t="s">
        <v>570</v>
      </c>
      <c r="H2" s="1488" t="s">
        <v>570</v>
      </c>
      <c r="I2" s="1490" t="s">
        <v>9404</v>
      </c>
      <c r="J2" s="18" t="s">
        <v>37</v>
      </c>
      <c r="K2" s="18" t="s">
        <v>37</v>
      </c>
      <c r="L2" s="18" t="s">
        <v>37</v>
      </c>
      <c r="M2" s="1490" t="s">
        <v>9405</v>
      </c>
      <c r="N2" s="1490" t="s">
        <v>9407</v>
      </c>
      <c r="O2" s="1490" t="s">
        <v>9408</v>
      </c>
      <c r="P2" s="18" t="s">
        <v>37</v>
      </c>
      <c r="Q2" s="1492" t="s">
        <v>9409</v>
      </c>
      <c r="R2" s="1488" t="s">
        <v>570</v>
      </c>
      <c r="S2" s="1488" t="s">
        <v>570</v>
      </c>
      <c r="T2" s="18" t="s">
        <v>37</v>
      </c>
      <c r="U2" s="1488" t="s">
        <v>570</v>
      </c>
      <c r="V2" s="638" t="s">
        <v>9413</v>
      </c>
      <c r="W2" s="638" t="s">
        <v>9416</v>
      </c>
      <c r="X2" s="18" t="s">
        <v>37</v>
      </c>
      <c r="Y2" s="385"/>
      <c r="Z2" s="385"/>
      <c r="AA2" s="1494" t="s">
        <v>9417</v>
      </c>
      <c r="AB2" s="385"/>
      <c r="AC2" s="385"/>
      <c r="AD2" s="385" t="s">
        <v>9418</v>
      </c>
      <c r="AE2" s="385">
        <v>1.0</v>
      </c>
      <c r="AF2" s="385">
        <v>0.0</v>
      </c>
    </row>
    <row r="3">
      <c r="A3" s="1480" t="s">
        <v>1082</v>
      </c>
      <c r="B3" s="1482" t="s">
        <v>36</v>
      </c>
      <c r="C3" s="1485">
        <f t="shared" si="1"/>
        <v>80</v>
      </c>
      <c r="D3" s="1486">
        <v>42535.0</v>
      </c>
      <c r="E3" s="18" t="s">
        <v>37</v>
      </c>
      <c r="F3" s="18" t="s">
        <v>37</v>
      </c>
      <c r="G3" s="1488" t="s">
        <v>570</v>
      </c>
      <c r="H3" s="18" t="s">
        <v>37</v>
      </c>
      <c r="I3" s="1497" t="s">
        <v>9419</v>
      </c>
      <c r="J3" s="18" t="s">
        <v>37</v>
      </c>
      <c r="K3" s="18" t="s">
        <v>37</v>
      </c>
      <c r="L3" s="18" t="s">
        <v>37</v>
      </c>
      <c r="M3" s="1497" t="s">
        <v>9421</v>
      </c>
      <c r="N3" s="1497" t="s">
        <v>9422</v>
      </c>
      <c r="O3" s="1497" t="s">
        <v>9426</v>
      </c>
      <c r="P3" s="18" t="s">
        <v>37</v>
      </c>
      <c r="Q3" s="1497" t="s">
        <v>9427</v>
      </c>
      <c r="R3" s="1488" t="s">
        <v>570</v>
      </c>
      <c r="S3" s="1488" t="s">
        <v>570</v>
      </c>
      <c r="T3" s="18" t="s">
        <v>37</v>
      </c>
      <c r="U3" s="638" t="s">
        <v>9429</v>
      </c>
      <c r="V3" s="638" t="s">
        <v>9431</v>
      </c>
      <c r="W3" s="1488" t="s">
        <v>570</v>
      </c>
      <c r="X3" s="18" t="s">
        <v>37</v>
      </c>
      <c r="Y3" s="385"/>
      <c r="Z3" s="385"/>
      <c r="AA3" s="1494" t="s">
        <v>9432</v>
      </c>
      <c r="AB3" s="385"/>
      <c r="AC3" s="385"/>
      <c r="AD3" s="385" t="s">
        <v>9433</v>
      </c>
      <c r="AE3" s="385">
        <v>1.0</v>
      </c>
      <c r="AF3" s="385">
        <v>0.0</v>
      </c>
    </row>
    <row r="4">
      <c r="A4" s="1480" t="s">
        <v>1091</v>
      </c>
      <c r="B4" s="1482" t="s">
        <v>36</v>
      </c>
      <c r="C4" s="1485">
        <f t="shared" si="1"/>
        <v>80</v>
      </c>
      <c r="D4" s="1486">
        <v>42535.0</v>
      </c>
      <c r="E4" s="18" t="s">
        <v>37</v>
      </c>
      <c r="F4" s="18" t="s">
        <v>37</v>
      </c>
      <c r="G4" s="1488" t="s">
        <v>570</v>
      </c>
      <c r="H4" s="18" t="s">
        <v>37</v>
      </c>
      <c r="I4" s="1497" t="s">
        <v>9434</v>
      </c>
      <c r="J4" s="18" t="s">
        <v>37</v>
      </c>
      <c r="K4" s="18" t="s">
        <v>37</v>
      </c>
      <c r="L4" s="18" t="s">
        <v>37</v>
      </c>
      <c r="M4" s="1497" t="s">
        <v>9435</v>
      </c>
      <c r="N4" s="1497" t="s">
        <v>9436</v>
      </c>
      <c r="O4" s="1497" t="s">
        <v>9437</v>
      </c>
      <c r="P4" s="18" t="s">
        <v>37</v>
      </c>
      <c r="Q4" s="1497" t="s">
        <v>9438</v>
      </c>
      <c r="R4" s="1497" t="s">
        <v>9439</v>
      </c>
      <c r="S4" s="1497" t="s">
        <v>9441</v>
      </c>
      <c r="T4" s="18" t="s">
        <v>37</v>
      </c>
      <c r="U4" s="1488" t="s">
        <v>570</v>
      </c>
      <c r="V4" s="1488" t="s">
        <v>570</v>
      </c>
      <c r="W4" s="1488" t="s">
        <v>570</v>
      </c>
      <c r="X4" s="18" t="s">
        <v>37</v>
      </c>
      <c r="Y4" s="385"/>
      <c r="Z4" s="385"/>
      <c r="AA4" s="1494" t="s">
        <v>9443</v>
      </c>
      <c r="AB4" s="385"/>
      <c r="AC4" s="385"/>
      <c r="AD4" s="385" t="s">
        <v>9444</v>
      </c>
      <c r="AE4" s="385">
        <v>1.0</v>
      </c>
      <c r="AF4" s="385">
        <v>0.0</v>
      </c>
    </row>
    <row r="5">
      <c r="A5" s="1480" t="s">
        <v>1096</v>
      </c>
      <c r="B5" s="1482" t="s">
        <v>36</v>
      </c>
      <c r="C5" s="1485">
        <f t="shared" si="1"/>
        <v>80</v>
      </c>
      <c r="D5" s="1486">
        <v>42535.0</v>
      </c>
      <c r="E5" s="18" t="s">
        <v>37</v>
      </c>
      <c r="F5" s="18" t="s">
        <v>37</v>
      </c>
      <c r="G5" s="1488" t="s">
        <v>570</v>
      </c>
      <c r="H5" s="18" t="s">
        <v>37</v>
      </c>
      <c r="I5" s="1497" t="s">
        <v>9445</v>
      </c>
      <c r="J5" s="18" t="s">
        <v>37</v>
      </c>
      <c r="K5" s="1488" t="s">
        <v>570</v>
      </c>
      <c r="L5" s="18" t="s">
        <v>37</v>
      </c>
      <c r="M5" s="1497" t="s">
        <v>9446</v>
      </c>
      <c r="N5" s="1497" t="s">
        <v>9447</v>
      </c>
      <c r="O5" s="1497" t="s">
        <v>9448</v>
      </c>
      <c r="P5" s="18" t="s">
        <v>37</v>
      </c>
      <c r="Q5" s="1497" t="s">
        <v>9449</v>
      </c>
      <c r="R5" s="1488" t="s">
        <v>570</v>
      </c>
      <c r="S5" s="1488" t="s">
        <v>570</v>
      </c>
      <c r="T5" s="18" t="s">
        <v>37</v>
      </c>
      <c r="U5" s="638" t="s">
        <v>9450</v>
      </c>
      <c r="V5" s="638" t="s">
        <v>9451</v>
      </c>
      <c r="W5" s="638" t="s">
        <v>9452</v>
      </c>
      <c r="X5" s="18" t="s">
        <v>37</v>
      </c>
      <c r="Y5" s="385"/>
      <c r="Z5" s="1501"/>
      <c r="AA5" s="1494" t="s">
        <v>9453</v>
      </c>
      <c r="AB5" s="385"/>
      <c r="AC5" s="385"/>
      <c r="AD5" s="385" t="s">
        <v>9454</v>
      </c>
      <c r="AE5" s="385">
        <v>1.0</v>
      </c>
      <c r="AF5" s="385">
        <v>0.0</v>
      </c>
    </row>
    <row r="6">
      <c r="A6" s="1480" t="s">
        <v>1102</v>
      </c>
      <c r="B6" s="1482" t="s">
        <v>36</v>
      </c>
      <c r="C6" s="1485">
        <f t="shared" si="1"/>
        <v>70</v>
      </c>
      <c r="D6" s="1486">
        <v>42535.0</v>
      </c>
      <c r="E6" s="18" t="s">
        <v>37</v>
      </c>
      <c r="F6" s="18" t="s">
        <v>37</v>
      </c>
      <c r="G6" s="1488" t="s">
        <v>570</v>
      </c>
      <c r="H6" s="18" t="s">
        <v>37</v>
      </c>
      <c r="I6" s="1497" t="s">
        <v>9455</v>
      </c>
      <c r="J6" s="1488" t="s">
        <v>570</v>
      </c>
      <c r="K6" s="18" t="s">
        <v>37</v>
      </c>
      <c r="L6" s="1488" t="s">
        <v>570</v>
      </c>
      <c r="M6" s="1497" t="s">
        <v>9455</v>
      </c>
      <c r="N6" s="1497" t="s">
        <v>9455</v>
      </c>
      <c r="O6" s="1497" t="s">
        <v>9455</v>
      </c>
      <c r="P6" s="1488" t="s">
        <v>570</v>
      </c>
      <c r="Q6" s="1497" t="s">
        <v>9455</v>
      </c>
      <c r="R6" s="1497" t="s">
        <v>9455</v>
      </c>
      <c r="S6" s="1488" t="s">
        <v>570</v>
      </c>
      <c r="T6" s="18" t="s">
        <v>37</v>
      </c>
      <c r="U6" s="1488" t="s">
        <v>570</v>
      </c>
      <c r="V6" s="638" t="s">
        <v>9455</v>
      </c>
      <c r="W6" s="638" t="s">
        <v>9455</v>
      </c>
      <c r="X6" s="18" t="s">
        <v>37</v>
      </c>
      <c r="Y6" s="385"/>
      <c r="Z6" s="385"/>
      <c r="AA6" s="1494" t="s">
        <v>9458</v>
      </c>
      <c r="AB6" s="385"/>
      <c r="AC6" s="385"/>
      <c r="AD6" s="385" t="s">
        <v>9459</v>
      </c>
      <c r="AE6" s="385">
        <v>1.0</v>
      </c>
      <c r="AF6" s="385">
        <v>0.0</v>
      </c>
    </row>
    <row r="7">
      <c r="A7" s="1480" t="s">
        <v>1113</v>
      </c>
      <c r="B7" s="1482" t="s">
        <v>36</v>
      </c>
      <c r="C7" s="1485">
        <f t="shared" si="1"/>
        <v>85</v>
      </c>
      <c r="D7" s="1486">
        <v>42535.0</v>
      </c>
      <c r="E7" s="18" t="s">
        <v>37</v>
      </c>
      <c r="F7" s="18" t="s">
        <v>37</v>
      </c>
      <c r="G7" s="1488" t="s">
        <v>570</v>
      </c>
      <c r="H7" s="18" t="s">
        <v>37</v>
      </c>
      <c r="I7" s="1497" t="s">
        <v>9462</v>
      </c>
      <c r="J7" s="18" t="s">
        <v>37</v>
      </c>
      <c r="K7" s="18" t="s">
        <v>37</v>
      </c>
      <c r="L7" s="18" t="s">
        <v>37</v>
      </c>
      <c r="M7" s="1497" t="s">
        <v>9463</v>
      </c>
      <c r="N7" s="1497" t="s">
        <v>9464</v>
      </c>
      <c r="O7" s="1505" t="s">
        <v>9465</v>
      </c>
      <c r="P7" s="18" t="s">
        <v>37</v>
      </c>
      <c r="Q7" s="1497" t="s">
        <v>9468</v>
      </c>
      <c r="R7" s="1488" t="s">
        <v>570</v>
      </c>
      <c r="S7" s="1488" t="s">
        <v>570</v>
      </c>
      <c r="T7" s="18" t="s">
        <v>37</v>
      </c>
      <c r="U7" s="638" t="s">
        <v>9471</v>
      </c>
      <c r="V7" s="638" t="s">
        <v>9472</v>
      </c>
      <c r="W7" s="638" t="s">
        <v>9474</v>
      </c>
      <c r="X7" s="18" t="s">
        <v>37</v>
      </c>
      <c r="Y7" s="385"/>
      <c r="Z7" s="385"/>
      <c r="AA7" s="1494" t="s">
        <v>9476</v>
      </c>
      <c r="AB7" s="385"/>
      <c r="AC7" s="385"/>
      <c r="AD7" s="385" t="s">
        <v>9478</v>
      </c>
      <c r="AE7" s="385">
        <v>1.0</v>
      </c>
      <c r="AF7" s="385">
        <v>0.0</v>
      </c>
    </row>
    <row r="8">
      <c r="A8" s="1480" t="s">
        <v>1124</v>
      </c>
      <c r="B8" s="1482" t="s">
        <v>36</v>
      </c>
      <c r="C8" s="1485">
        <f t="shared" si="1"/>
        <v>100</v>
      </c>
      <c r="D8" s="1486">
        <v>42535.0</v>
      </c>
      <c r="E8" s="18" t="s">
        <v>37</v>
      </c>
      <c r="F8" s="18" t="s">
        <v>37</v>
      </c>
      <c r="G8" s="1497" t="s">
        <v>9479</v>
      </c>
      <c r="H8" s="18" t="s">
        <v>37</v>
      </c>
      <c r="I8" s="1497" t="s">
        <v>9479</v>
      </c>
      <c r="J8" s="18" t="s">
        <v>37</v>
      </c>
      <c r="K8" s="18" t="s">
        <v>37</v>
      </c>
      <c r="L8" s="18" t="s">
        <v>37</v>
      </c>
      <c r="M8" s="1497" t="s">
        <v>9479</v>
      </c>
      <c r="N8" s="1497" t="s">
        <v>9479</v>
      </c>
      <c r="O8" s="1497" t="s">
        <v>9479</v>
      </c>
      <c r="P8" s="18" t="s">
        <v>37</v>
      </c>
      <c r="Q8" s="1497" t="s">
        <v>9479</v>
      </c>
      <c r="R8" s="1497" t="s">
        <v>9479</v>
      </c>
      <c r="S8" s="1497" t="s">
        <v>9479</v>
      </c>
      <c r="T8" s="18" t="s">
        <v>37</v>
      </c>
      <c r="U8" s="1497" t="s">
        <v>9479</v>
      </c>
      <c r="V8" s="1497" t="s">
        <v>9479</v>
      </c>
      <c r="W8" s="1497" t="s">
        <v>9479</v>
      </c>
      <c r="X8" s="18" t="s">
        <v>37</v>
      </c>
      <c r="Y8" s="153"/>
      <c r="Z8" s="385"/>
      <c r="AA8" s="1494" t="s">
        <v>9486</v>
      </c>
      <c r="AB8" s="385"/>
      <c r="AC8" s="385"/>
      <c r="AD8" s="385" t="s">
        <v>9487</v>
      </c>
      <c r="AE8" s="385">
        <v>1.0</v>
      </c>
      <c r="AF8" s="385">
        <v>0.0</v>
      </c>
    </row>
    <row r="9">
      <c r="A9" s="1480" t="s">
        <v>1132</v>
      </c>
      <c r="B9" s="1482" t="s">
        <v>36</v>
      </c>
      <c r="C9" s="1485">
        <f t="shared" si="1"/>
        <v>100</v>
      </c>
      <c r="D9" s="1486">
        <v>42535.0</v>
      </c>
      <c r="E9" s="18" t="s">
        <v>37</v>
      </c>
      <c r="F9" s="18" t="s">
        <v>37</v>
      </c>
      <c r="G9" s="1497" t="s">
        <v>9488</v>
      </c>
      <c r="H9" s="18" t="s">
        <v>37</v>
      </c>
      <c r="I9" s="1497" t="s">
        <v>9490</v>
      </c>
      <c r="J9" s="18" t="s">
        <v>37</v>
      </c>
      <c r="K9" s="18" t="s">
        <v>37</v>
      </c>
      <c r="L9" s="18" t="s">
        <v>37</v>
      </c>
      <c r="M9" s="1497" t="s">
        <v>9491</v>
      </c>
      <c r="N9" s="1497" t="s">
        <v>9492</v>
      </c>
      <c r="O9" s="1497" t="s">
        <v>9493</v>
      </c>
      <c r="P9" s="18" t="s">
        <v>37</v>
      </c>
      <c r="Q9" s="1497" t="s">
        <v>9494</v>
      </c>
      <c r="R9" s="1497" t="s">
        <v>9496</v>
      </c>
      <c r="S9" s="1506" t="s">
        <v>9497</v>
      </c>
      <c r="T9" s="18" t="s">
        <v>37</v>
      </c>
      <c r="U9" s="638" t="s">
        <v>9502</v>
      </c>
      <c r="V9" s="638" t="s">
        <v>9503</v>
      </c>
      <c r="W9" s="638" t="s">
        <v>9504</v>
      </c>
      <c r="X9" s="18" t="s">
        <v>37</v>
      </c>
      <c r="Y9" s="385"/>
      <c r="Z9" s="1507"/>
      <c r="AA9" s="1494" t="s">
        <v>9505</v>
      </c>
      <c r="AB9" s="385"/>
      <c r="AC9" s="385"/>
      <c r="AD9" s="385" t="s">
        <v>9506</v>
      </c>
      <c r="AE9" s="385">
        <v>1.0</v>
      </c>
      <c r="AF9" s="385">
        <v>1.0</v>
      </c>
    </row>
    <row r="10">
      <c r="A10" s="1480" t="s">
        <v>1140</v>
      </c>
      <c r="B10" s="1482" t="s">
        <v>36</v>
      </c>
      <c r="C10" s="1485">
        <f t="shared" si="1"/>
        <v>85</v>
      </c>
      <c r="D10" s="1486">
        <v>42535.0</v>
      </c>
      <c r="E10" s="18" t="s">
        <v>37</v>
      </c>
      <c r="F10" s="18" t="s">
        <v>37</v>
      </c>
      <c r="G10" s="1488" t="s">
        <v>570</v>
      </c>
      <c r="H10" s="18" t="s">
        <v>37</v>
      </c>
      <c r="I10" s="1505" t="s">
        <v>9510</v>
      </c>
      <c r="J10" s="1488" t="s">
        <v>570</v>
      </c>
      <c r="K10" s="18" t="s">
        <v>37</v>
      </c>
      <c r="L10" s="18" t="s">
        <v>37</v>
      </c>
      <c r="M10" s="1505" t="s">
        <v>9511</v>
      </c>
      <c r="N10" s="1505" t="s">
        <v>9512</v>
      </c>
      <c r="O10" s="1505" t="s">
        <v>9513</v>
      </c>
      <c r="P10" s="18" t="s">
        <v>37</v>
      </c>
      <c r="Q10" s="638" t="s">
        <v>9514</v>
      </c>
      <c r="R10" s="1505" t="s">
        <v>9515</v>
      </c>
      <c r="S10" s="1488" t="s">
        <v>570</v>
      </c>
      <c r="T10" s="18" t="s">
        <v>37</v>
      </c>
      <c r="U10" s="638" t="s">
        <v>9516</v>
      </c>
      <c r="V10" s="638" t="s">
        <v>9517</v>
      </c>
      <c r="W10" s="638" t="s">
        <v>9518</v>
      </c>
      <c r="X10" s="18" t="s">
        <v>37</v>
      </c>
      <c r="Y10" s="385"/>
      <c r="Z10" s="385"/>
      <c r="AA10" s="1494" t="s">
        <v>9519</v>
      </c>
      <c r="AB10" s="385"/>
      <c r="AC10" s="385"/>
      <c r="AD10" s="385" t="s">
        <v>9521</v>
      </c>
      <c r="AE10" s="385">
        <v>1.0</v>
      </c>
      <c r="AF10" s="385">
        <v>0.0</v>
      </c>
    </row>
    <row r="11">
      <c r="A11" s="1480" t="s">
        <v>1512</v>
      </c>
      <c r="B11" s="1482" t="s">
        <v>36</v>
      </c>
      <c r="C11" s="1485">
        <f t="shared" si="1"/>
        <v>100</v>
      </c>
      <c r="D11" s="1486">
        <v>42535.0</v>
      </c>
      <c r="E11" s="18" t="s">
        <v>37</v>
      </c>
      <c r="F11" s="18" t="s">
        <v>37</v>
      </c>
      <c r="G11" s="1497" t="s">
        <v>9523</v>
      </c>
      <c r="H11" s="18" t="s">
        <v>37</v>
      </c>
      <c r="I11" s="1497" t="s">
        <v>9525</v>
      </c>
      <c r="J11" s="18" t="s">
        <v>37</v>
      </c>
      <c r="K11" s="18" t="s">
        <v>37</v>
      </c>
      <c r="L11" s="18" t="s">
        <v>37</v>
      </c>
      <c r="M11" s="1497" t="s">
        <v>9526</v>
      </c>
      <c r="N11" s="1497" t="s">
        <v>9526</v>
      </c>
      <c r="O11" s="1497" t="s">
        <v>9527</v>
      </c>
      <c r="P11" s="18" t="s">
        <v>37</v>
      </c>
      <c r="Q11" s="1497" t="s">
        <v>9528</v>
      </c>
      <c r="R11" s="1497" t="s">
        <v>9529</v>
      </c>
      <c r="S11" s="1497" t="s">
        <v>9530</v>
      </c>
      <c r="T11" s="18" t="s">
        <v>37</v>
      </c>
      <c r="U11" s="638" t="s">
        <v>9531</v>
      </c>
      <c r="V11" s="638" t="s">
        <v>9532</v>
      </c>
      <c r="W11" s="638" t="s">
        <v>9535</v>
      </c>
      <c r="X11" s="18" t="s">
        <v>37</v>
      </c>
      <c r="Y11" s="385"/>
      <c r="Z11" s="1509"/>
      <c r="AA11" s="1494" t="s">
        <v>9537</v>
      </c>
      <c r="AB11" s="385"/>
      <c r="AC11" s="385"/>
      <c r="AD11" s="385" t="s">
        <v>9539</v>
      </c>
      <c r="AE11" s="385">
        <v>1.0</v>
      </c>
      <c r="AF11" s="385">
        <v>0.0</v>
      </c>
    </row>
    <row r="12">
      <c r="A12" s="1480" t="s">
        <v>1160</v>
      </c>
      <c r="B12" s="1482" t="s">
        <v>36</v>
      </c>
      <c r="C12" s="1485">
        <f t="shared" si="1"/>
        <v>55</v>
      </c>
      <c r="D12" s="1486">
        <v>42535.0</v>
      </c>
      <c r="E12" s="18" t="s">
        <v>37</v>
      </c>
      <c r="F12" s="18" t="s">
        <v>37</v>
      </c>
      <c r="G12" s="1497" t="s">
        <v>9542</v>
      </c>
      <c r="H12" s="18" t="s">
        <v>37</v>
      </c>
      <c r="I12" s="1497" t="s">
        <v>9543</v>
      </c>
      <c r="J12" s="1488" t="s">
        <v>570</v>
      </c>
      <c r="K12" s="18" t="s">
        <v>37</v>
      </c>
      <c r="L12" s="18" t="s">
        <v>37</v>
      </c>
      <c r="M12" s="1488" t="s">
        <v>570</v>
      </c>
      <c r="N12" s="1488" t="s">
        <v>570</v>
      </c>
      <c r="O12" s="1488" t="s">
        <v>570</v>
      </c>
      <c r="P12" s="1488" t="s">
        <v>570</v>
      </c>
      <c r="Q12" s="1488" t="s">
        <v>570</v>
      </c>
      <c r="R12" s="1488" t="s">
        <v>570</v>
      </c>
      <c r="S12" s="1488" t="s">
        <v>570</v>
      </c>
      <c r="T12" s="18" t="s">
        <v>37</v>
      </c>
      <c r="U12" s="1488" t="s">
        <v>570</v>
      </c>
      <c r="V12" s="638" t="s">
        <v>9544</v>
      </c>
      <c r="W12" s="638" t="s">
        <v>9544</v>
      </c>
      <c r="X12" s="18" t="s">
        <v>37</v>
      </c>
      <c r="Y12" s="385"/>
      <c r="Z12" s="1510"/>
      <c r="AA12" s="1494" t="s">
        <v>9545</v>
      </c>
      <c r="AB12" s="385"/>
      <c r="AC12" s="385"/>
      <c r="AD12" s="385" t="s">
        <v>9546</v>
      </c>
      <c r="AE12" s="385">
        <v>1.0</v>
      </c>
      <c r="AF12" s="385">
        <v>0.0</v>
      </c>
    </row>
    <row r="13">
      <c r="A13" s="1480" t="s">
        <v>1166</v>
      </c>
      <c r="B13" s="1482" t="s">
        <v>36</v>
      </c>
      <c r="C13" s="1485">
        <f t="shared" si="1"/>
        <v>85</v>
      </c>
      <c r="D13" s="1486">
        <v>42535.0</v>
      </c>
      <c r="E13" s="18" t="s">
        <v>37</v>
      </c>
      <c r="F13" s="18" t="s">
        <v>37</v>
      </c>
      <c r="G13" s="638" t="s">
        <v>9547</v>
      </c>
      <c r="H13" s="18" t="s">
        <v>37</v>
      </c>
      <c r="I13" s="1497" t="s">
        <v>9548</v>
      </c>
      <c r="J13" s="18" t="s">
        <v>37</v>
      </c>
      <c r="K13" s="18" t="s">
        <v>37</v>
      </c>
      <c r="L13" s="18" t="s">
        <v>37</v>
      </c>
      <c r="M13" s="1505" t="s">
        <v>9549</v>
      </c>
      <c r="N13" s="1497" t="s">
        <v>9550</v>
      </c>
      <c r="O13" s="1488" t="s">
        <v>570</v>
      </c>
      <c r="P13" s="1488" t="s">
        <v>570</v>
      </c>
      <c r="Q13" s="1497" t="s">
        <v>9551</v>
      </c>
      <c r="R13" s="1488" t="s">
        <v>570</v>
      </c>
      <c r="S13" s="1497" t="s">
        <v>9552</v>
      </c>
      <c r="T13" s="18" t="s">
        <v>37</v>
      </c>
      <c r="U13" s="638" t="s">
        <v>9553</v>
      </c>
      <c r="V13" s="638" t="s">
        <v>9554</v>
      </c>
      <c r="W13" s="638" t="s">
        <v>9556</v>
      </c>
      <c r="X13" s="18" t="s">
        <v>37</v>
      </c>
      <c r="Y13" s="385"/>
      <c r="Z13" s="1510"/>
      <c r="AA13" s="1494" t="s">
        <v>9557</v>
      </c>
      <c r="AB13" s="385"/>
      <c r="AC13" s="385"/>
      <c r="AD13" s="385" t="s">
        <v>9558</v>
      </c>
      <c r="AE13" s="385">
        <v>1.0</v>
      </c>
      <c r="AF13" s="385">
        <v>0.0</v>
      </c>
    </row>
    <row r="14">
      <c r="A14" s="1480" t="s">
        <v>1173</v>
      </c>
      <c r="B14" s="1482" t="s">
        <v>36</v>
      </c>
      <c r="C14" s="1485">
        <f t="shared" si="1"/>
        <v>85</v>
      </c>
      <c r="D14" s="1486">
        <v>42535.0</v>
      </c>
      <c r="E14" s="18" t="s">
        <v>37</v>
      </c>
      <c r="F14" s="18" t="s">
        <v>37</v>
      </c>
      <c r="G14" s="1497" t="s">
        <v>9561</v>
      </c>
      <c r="H14" s="18" t="s">
        <v>37</v>
      </c>
      <c r="I14" s="1511" t="s">
        <v>9562</v>
      </c>
      <c r="J14" s="1488" t="s">
        <v>570</v>
      </c>
      <c r="K14" s="18" t="s">
        <v>37</v>
      </c>
      <c r="L14" s="18" t="s">
        <v>37</v>
      </c>
      <c r="M14" s="1497" t="s">
        <v>9565</v>
      </c>
      <c r="N14" s="1505" t="s">
        <v>9566</v>
      </c>
      <c r="O14" s="1497" t="s">
        <v>9567</v>
      </c>
      <c r="P14" s="18" t="s">
        <v>37</v>
      </c>
      <c r="Q14" s="1497" t="s">
        <v>9568</v>
      </c>
      <c r="R14" s="1497" t="s">
        <v>9569</v>
      </c>
      <c r="S14" s="1488" t="s">
        <v>570</v>
      </c>
      <c r="T14" s="18" t="s">
        <v>37</v>
      </c>
      <c r="U14" s="1512" t="s">
        <v>9570</v>
      </c>
      <c r="V14" s="1512" t="s">
        <v>9572</v>
      </c>
      <c r="W14" s="1488" t="s">
        <v>570</v>
      </c>
      <c r="X14" s="18" t="s">
        <v>37</v>
      </c>
      <c r="Y14" s="1513"/>
      <c r="Z14" s="385"/>
      <c r="AA14" s="1494" t="s">
        <v>9577</v>
      </c>
      <c r="AB14" s="385"/>
      <c r="AC14" s="385"/>
      <c r="AD14" s="385" t="s">
        <v>9579</v>
      </c>
      <c r="AE14" s="385">
        <v>1.0</v>
      </c>
      <c r="AF14" s="385">
        <v>0.0</v>
      </c>
    </row>
    <row r="15">
      <c r="A15" s="1480" t="s">
        <v>1184</v>
      </c>
      <c r="B15" s="1482" t="s">
        <v>36</v>
      </c>
      <c r="C15" s="1485">
        <f t="shared" si="1"/>
        <v>95</v>
      </c>
      <c r="D15" s="1486">
        <v>42535.0</v>
      </c>
      <c r="E15" s="18" t="s">
        <v>37</v>
      </c>
      <c r="F15" s="18" t="s">
        <v>37</v>
      </c>
      <c r="G15" s="1505" t="s">
        <v>9580</v>
      </c>
      <c r="H15" s="18" t="s">
        <v>37</v>
      </c>
      <c r="I15" s="1497" t="s">
        <v>9581</v>
      </c>
      <c r="J15" s="18" t="s">
        <v>37</v>
      </c>
      <c r="K15" s="18" t="s">
        <v>37</v>
      </c>
      <c r="L15" s="18" t="s">
        <v>37</v>
      </c>
      <c r="M15" s="1497" t="s">
        <v>9583</v>
      </c>
      <c r="N15" s="1497" t="s">
        <v>9584</v>
      </c>
      <c r="O15" s="1497" t="s">
        <v>9585</v>
      </c>
      <c r="P15" s="18" t="s">
        <v>37</v>
      </c>
      <c r="Q15" s="1497" t="s">
        <v>9586</v>
      </c>
      <c r="R15" s="1497" t="s">
        <v>9587</v>
      </c>
      <c r="S15" s="1488" t="s">
        <v>570</v>
      </c>
      <c r="T15" s="18" t="s">
        <v>37</v>
      </c>
      <c r="U15" s="638" t="s">
        <v>9588</v>
      </c>
      <c r="V15" s="638" t="s">
        <v>9589</v>
      </c>
      <c r="W15" s="638" t="s">
        <v>9590</v>
      </c>
      <c r="X15" s="18" t="s">
        <v>37</v>
      </c>
      <c r="Y15" s="385"/>
      <c r="Z15" s="1501"/>
      <c r="AA15" s="1494" t="s">
        <v>9591</v>
      </c>
      <c r="AB15" s="385"/>
      <c r="AC15" s="385"/>
      <c r="AD15" s="385" t="s">
        <v>9593</v>
      </c>
      <c r="AE15" s="385">
        <v>1.0</v>
      </c>
      <c r="AF15" s="385">
        <v>0.0</v>
      </c>
    </row>
    <row r="16">
      <c r="A16" s="1480" t="s">
        <v>1187</v>
      </c>
      <c r="B16" s="1482" t="s">
        <v>36</v>
      </c>
      <c r="C16" s="1485">
        <f t="shared" si="1"/>
        <v>75</v>
      </c>
      <c r="D16" s="1486">
        <v>42535.0</v>
      </c>
      <c r="E16" s="18" t="s">
        <v>37</v>
      </c>
      <c r="F16" s="18" t="s">
        <v>37</v>
      </c>
      <c r="G16" s="1488" t="s">
        <v>570</v>
      </c>
      <c r="H16" s="18" t="s">
        <v>37</v>
      </c>
      <c r="I16" s="1497" t="s">
        <v>9595</v>
      </c>
      <c r="J16" s="1488" t="s">
        <v>570</v>
      </c>
      <c r="K16" s="18" t="s">
        <v>37</v>
      </c>
      <c r="L16" s="18" t="s">
        <v>37</v>
      </c>
      <c r="M16" s="1505" t="s">
        <v>9597</v>
      </c>
      <c r="N16" s="1497" t="s">
        <v>9599</v>
      </c>
      <c r="O16" s="1497" t="s">
        <v>9600</v>
      </c>
      <c r="P16" s="18" t="s">
        <v>37</v>
      </c>
      <c r="Q16" s="1497" t="s">
        <v>9601</v>
      </c>
      <c r="R16" s="1488" t="s">
        <v>570</v>
      </c>
      <c r="S16" s="1488" t="s">
        <v>570</v>
      </c>
      <c r="T16" s="18" t="s">
        <v>37</v>
      </c>
      <c r="U16" s="1516" t="s">
        <v>9602</v>
      </c>
      <c r="V16" s="1516" t="s">
        <v>9607</v>
      </c>
      <c r="W16" s="1488" t="s">
        <v>570</v>
      </c>
      <c r="X16" s="18" t="s">
        <v>37</v>
      </c>
      <c r="Y16" s="1517"/>
      <c r="Z16" s="385"/>
      <c r="AA16" s="1494" t="s">
        <v>9608</v>
      </c>
      <c r="AB16" s="385"/>
      <c r="AC16" s="385"/>
      <c r="AD16" s="385" t="s">
        <v>9611</v>
      </c>
      <c r="AE16" s="385">
        <v>1.0</v>
      </c>
      <c r="AF16" s="385">
        <v>0.0</v>
      </c>
    </row>
    <row r="17">
      <c r="A17" s="1480" t="s">
        <v>1192</v>
      </c>
      <c r="B17" s="1482" t="s">
        <v>36</v>
      </c>
      <c r="C17" s="1485">
        <f t="shared" si="1"/>
        <v>95</v>
      </c>
      <c r="D17" s="1486">
        <v>42535.0</v>
      </c>
      <c r="E17" s="18" t="s">
        <v>37</v>
      </c>
      <c r="F17" s="18" t="s">
        <v>37</v>
      </c>
      <c r="G17" s="1497" t="s">
        <v>9613</v>
      </c>
      <c r="H17" s="18" t="s">
        <v>37</v>
      </c>
      <c r="I17" s="1497" t="s">
        <v>9617</v>
      </c>
      <c r="J17" s="18" t="s">
        <v>37</v>
      </c>
      <c r="K17" s="18" t="s">
        <v>37</v>
      </c>
      <c r="L17" s="18" t="s">
        <v>37</v>
      </c>
      <c r="M17" s="1497" t="s">
        <v>9618</v>
      </c>
      <c r="N17" s="1497" t="s">
        <v>9613</v>
      </c>
      <c r="O17" s="1497" t="s">
        <v>9613</v>
      </c>
      <c r="P17" s="18" t="s">
        <v>37</v>
      </c>
      <c r="Q17" s="1497" t="s">
        <v>9622</v>
      </c>
      <c r="R17" s="1505" t="s">
        <v>9622</v>
      </c>
      <c r="S17" s="1519" t="s">
        <v>9626</v>
      </c>
      <c r="T17" s="18" t="s">
        <v>37</v>
      </c>
      <c r="U17" s="638" t="s">
        <v>9629</v>
      </c>
      <c r="V17" s="638" t="s">
        <v>9630</v>
      </c>
      <c r="W17" s="1488" t="s">
        <v>570</v>
      </c>
      <c r="X17" s="18" t="s">
        <v>37</v>
      </c>
      <c r="Y17" s="153"/>
      <c r="Z17" s="1501"/>
      <c r="AA17" s="1494" t="s">
        <v>9613</v>
      </c>
      <c r="AB17" s="385"/>
      <c r="AC17" s="385"/>
      <c r="AD17" s="385" t="s">
        <v>9632</v>
      </c>
      <c r="AE17" s="385">
        <v>1.0</v>
      </c>
      <c r="AF17" s="385">
        <v>0.0</v>
      </c>
    </row>
    <row r="18">
      <c r="A18" s="1480" t="s">
        <v>1198</v>
      </c>
      <c r="B18" s="1482" t="s">
        <v>36</v>
      </c>
      <c r="C18" s="1485">
        <f t="shared" si="1"/>
        <v>80</v>
      </c>
      <c r="D18" s="1486">
        <v>42535.0</v>
      </c>
      <c r="E18" s="18" t="s">
        <v>37</v>
      </c>
      <c r="F18" s="18" t="s">
        <v>37</v>
      </c>
      <c r="G18" s="1488" t="s">
        <v>570</v>
      </c>
      <c r="H18" s="18" t="s">
        <v>37</v>
      </c>
      <c r="I18" s="18" t="s">
        <v>37</v>
      </c>
      <c r="J18" s="18" t="s">
        <v>37</v>
      </c>
      <c r="K18" s="18" t="s">
        <v>37</v>
      </c>
      <c r="L18" s="18" t="s">
        <v>37</v>
      </c>
      <c r="M18" s="1488" t="s">
        <v>570</v>
      </c>
      <c r="N18" s="638" t="s">
        <v>9635</v>
      </c>
      <c r="O18" s="1497" t="s">
        <v>9636</v>
      </c>
      <c r="P18" s="18" t="s">
        <v>37</v>
      </c>
      <c r="Q18" s="1488" t="s">
        <v>570</v>
      </c>
      <c r="R18" s="1497" t="s">
        <v>9637</v>
      </c>
      <c r="S18" s="1488" t="s">
        <v>570</v>
      </c>
      <c r="T18" s="18" t="s">
        <v>37</v>
      </c>
      <c r="U18" s="1512" t="s">
        <v>9638</v>
      </c>
      <c r="V18" s="1512" t="s">
        <v>9640</v>
      </c>
      <c r="W18" s="1512" t="s">
        <v>9641</v>
      </c>
      <c r="X18" s="18" t="s">
        <v>37</v>
      </c>
      <c r="Y18" s="1513"/>
      <c r="Z18" s="1509"/>
      <c r="AA18" s="1494" t="s">
        <v>9642</v>
      </c>
      <c r="AB18" s="385"/>
      <c r="AC18" s="385"/>
      <c r="AD18" s="385" t="s">
        <v>9643</v>
      </c>
      <c r="AE18" s="385">
        <v>1.0</v>
      </c>
      <c r="AF18" s="385">
        <v>0.0</v>
      </c>
    </row>
    <row r="19">
      <c r="A19" s="1480" t="s">
        <v>1208</v>
      </c>
      <c r="B19" s="1482" t="s">
        <v>36</v>
      </c>
      <c r="C19" s="1485">
        <f t="shared" si="1"/>
        <v>75</v>
      </c>
      <c r="D19" s="1486">
        <v>42535.0</v>
      </c>
      <c r="E19" s="18" t="s">
        <v>37</v>
      </c>
      <c r="F19" s="18" t="s">
        <v>37</v>
      </c>
      <c r="G19" s="1497" t="s">
        <v>9646</v>
      </c>
      <c r="H19" s="18" t="s">
        <v>37</v>
      </c>
      <c r="I19" s="1497" t="s">
        <v>9647</v>
      </c>
      <c r="J19" s="1488" t="s">
        <v>570</v>
      </c>
      <c r="K19" s="1488" t="s">
        <v>570</v>
      </c>
      <c r="L19" s="18" t="s">
        <v>37</v>
      </c>
      <c r="M19" s="1497" t="s">
        <v>9648</v>
      </c>
      <c r="N19" s="638" t="s">
        <v>9649</v>
      </c>
      <c r="O19" s="1497" t="s">
        <v>9650</v>
      </c>
      <c r="P19" s="18" t="s">
        <v>37</v>
      </c>
      <c r="Q19" s="1497" t="s">
        <v>9651</v>
      </c>
      <c r="R19" s="1497" t="s">
        <v>9649</v>
      </c>
      <c r="S19" s="1488" t="s">
        <v>570</v>
      </c>
      <c r="T19" s="18" t="s">
        <v>37</v>
      </c>
      <c r="U19" s="1488" t="s">
        <v>570</v>
      </c>
      <c r="V19" s="1512" t="s">
        <v>9653</v>
      </c>
      <c r="W19" s="1488" t="s">
        <v>570</v>
      </c>
      <c r="X19" s="18" t="s">
        <v>37</v>
      </c>
      <c r="Y19" s="1513"/>
      <c r="Z19" s="385"/>
      <c r="AA19" s="1494" t="s">
        <v>9655</v>
      </c>
      <c r="AB19" s="385"/>
      <c r="AC19" s="385"/>
      <c r="AD19" s="385" t="s">
        <v>9656</v>
      </c>
      <c r="AE19" s="385">
        <v>1.0</v>
      </c>
      <c r="AF19" s="385">
        <v>0.0</v>
      </c>
    </row>
    <row r="20">
      <c r="A20" s="1480" t="s">
        <v>1221</v>
      </c>
      <c r="B20" s="1482" t="s">
        <v>36</v>
      </c>
      <c r="C20" s="1485">
        <f t="shared" si="1"/>
        <v>100</v>
      </c>
      <c r="D20" s="1486">
        <v>42535.0</v>
      </c>
      <c r="E20" s="18" t="s">
        <v>37</v>
      </c>
      <c r="F20" s="18" t="s">
        <v>37</v>
      </c>
      <c r="G20" s="1497" t="s">
        <v>9658</v>
      </c>
      <c r="H20" s="18" t="s">
        <v>37</v>
      </c>
      <c r="I20" s="1497" t="s">
        <v>9659</v>
      </c>
      <c r="J20" s="18" t="s">
        <v>37</v>
      </c>
      <c r="K20" s="18" t="s">
        <v>37</v>
      </c>
      <c r="L20" s="18" t="s">
        <v>37</v>
      </c>
      <c r="M20" s="1497" t="s">
        <v>9660</v>
      </c>
      <c r="N20" s="1497" t="s">
        <v>9661</v>
      </c>
      <c r="O20" s="1497" t="s">
        <v>9662</v>
      </c>
      <c r="P20" s="18" t="s">
        <v>37</v>
      </c>
      <c r="Q20" s="1497" t="s">
        <v>9664</v>
      </c>
      <c r="R20" s="1497" t="s">
        <v>9665</v>
      </c>
      <c r="S20" s="1497" t="s">
        <v>9666</v>
      </c>
      <c r="T20" s="18" t="s">
        <v>37</v>
      </c>
      <c r="U20" s="638" t="s">
        <v>9667</v>
      </c>
      <c r="V20" s="638" t="s">
        <v>9668</v>
      </c>
      <c r="W20" s="638" t="s">
        <v>9669</v>
      </c>
      <c r="X20" s="18" t="s">
        <v>37</v>
      </c>
      <c r="Y20" s="1525"/>
      <c r="Z20" s="1501"/>
      <c r="AA20" s="1494" t="s">
        <v>9670</v>
      </c>
      <c r="AB20" s="385"/>
      <c r="AC20" s="385"/>
      <c r="AD20" s="385" t="s">
        <v>9671</v>
      </c>
      <c r="AE20" s="385">
        <v>1.0</v>
      </c>
      <c r="AF20" s="385">
        <v>0.0</v>
      </c>
    </row>
    <row r="21">
      <c r="A21" s="1480" t="s">
        <v>1228</v>
      </c>
      <c r="B21" s="1482" t="s">
        <v>36</v>
      </c>
      <c r="C21" s="1485">
        <f t="shared" si="1"/>
        <v>85</v>
      </c>
      <c r="D21" s="1486">
        <v>42535.0</v>
      </c>
      <c r="E21" s="18" t="s">
        <v>37</v>
      </c>
      <c r="F21" s="18" t="s">
        <v>37</v>
      </c>
      <c r="G21" s="1488" t="s">
        <v>570</v>
      </c>
      <c r="H21" s="18" t="s">
        <v>37</v>
      </c>
      <c r="I21" s="1497" t="s">
        <v>9672</v>
      </c>
      <c r="J21" s="1488" t="s">
        <v>570</v>
      </c>
      <c r="K21" s="18" t="s">
        <v>37</v>
      </c>
      <c r="L21" s="18" t="s">
        <v>37</v>
      </c>
      <c r="M21" s="1497" t="s">
        <v>9673</v>
      </c>
      <c r="N21" s="1497" t="s">
        <v>9674</v>
      </c>
      <c r="O21" s="1497" t="s">
        <v>9675</v>
      </c>
      <c r="P21" s="18" t="s">
        <v>37</v>
      </c>
      <c r="Q21" s="1497" t="s">
        <v>9676</v>
      </c>
      <c r="R21" s="1497" t="s">
        <v>9677</v>
      </c>
      <c r="S21" s="1488" t="s">
        <v>570</v>
      </c>
      <c r="T21" s="18" t="s">
        <v>37</v>
      </c>
      <c r="U21" s="1512" t="s">
        <v>9678</v>
      </c>
      <c r="V21" s="1512" t="s">
        <v>9679</v>
      </c>
      <c r="W21" s="1512" t="s">
        <v>9680</v>
      </c>
      <c r="X21" s="18" t="s">
        <v>37</v>
      </c>
      <c r="Y21" s="1513"/>
      <c r="Z21" s="385"/>
      <c r="AA21" s="1494" t="s">
        <v>9681</v>
      </c>
      <c r="AB21" s="385"/>
      <c r="AC21" s="385"/>
      <c r="AD21" s="385" t="s">
        <v>9682</v>
      </c>
      <c r="AE21" s="385">
        <v>1.0</v>
      </c>
      <c r="AF21" s="385">
        <v>0.0</v>
      </c>
    </row>
    <row r="22">
      <c r="A22" s="1480" t="s">
        <v>1234</v>
      </c>
      <c r="B22" s="1482" t="s">
        <v>36</v>
      </c>
      <c r="C22" s="1485">
        <f t="shared" si="1"/>
        <v>90</v>
      </c>
      <c r="D22" s="1486">
        <v>42535.0</v>
      </c>
      <c r="E22" s="18" t="s">
        <v>37</v>
      </c>
      <c r="F22" s="18" t="s">
        <v>37</v>
      </c>
      <c r="G22" s="1497" t="s">
        <v>9683</v>
      </c>
      <c r="H22" s="18" t="s">
        <v>37</v>
      </c>
      <c r="I22" s="1497" t="s">
        <v>9684</v>
      </c>
      <c r="J22" s="18" t="s">
        <v>37</v>
      </c>
      <c r="K22" s="18" t="s">
        <v>37</v>
      </c>
      <c r="L22" s="18" t="s">
        <v>37</v>
      </c>
      <c r="M22" s="1497" t="s">
        <v>9685</v>
      </c>
      <c r="N22" s="1497" t="s">
        <v>9686</v>
      </c>
      <c r="O22" s="1497" t="s">
        <v>9687</v>
      </c>
      <c r="P22" s="18" t="s">
        <v>37</v>
      </c>
      <c r="Q22" s="1497" t="s">
        <v>9688</v>
      </c>
      <c r="R22" s="1488" t="s">
        <v>570</v>
      </c>
      <c r="S22" s="1488" t="s">
        <v>570</v>
      </c>
      <c r="T22" s="18" t="s">
        <v>37</v>
      </c>
      <c r="U22" s="638" t="s">
        <v>9689</v>
      </c>
      <c r="V22" s="638" t="s">
        <v>9690</v>
      </c>
      <c r="W22" s="638" t="s">
        <v>9691</v>
      </c>
      <c r="X22" s="18" t="s">
        <v>37</v>
      </c>
      <c r="Y22" s="385"/>
      <c r="Z22" s="385"/>
      <c r="AA22" s="1494" t="s">
        <v>9692</v>
      </c>
      <c r="AB22" s="385"/>
      <c r="AC22" s="385"/>
      <c r="AD22" s="385" t="s">
        <v>9693</v>
      </c>
      <c r="AE22" s="385">
        <v>1.0</v>
      </c>
      <c r="AF22" s="385">
        <v>0.0</v>
      </c>
    </row>
    <row r="23">
      <c r="A23" s="1480" t="s">
        <v>1243</v>
      </c>
      <c r="B23" s="1482" t="s">
        <v>36</v>
      </c>
      <c r="C23" s="1485">
        <f t="shared" si="1"/>
        <v>75</v>
      </c>
      <c r="D23" s="1486">
        <v>42535.0</v>
      </c>
      <c r="E23" s="18" t="s">
        <v>37</v>
      </c>
      <c r="F23" s="18" t="s">
        <v>37</v>
      </c>
      <c r="G23" s="1488" t="s">
        <v>570</v>
      </c>
      <c r="H23" s="18" t="s">
        <v>37</v>
      </c>
      <c r="I23" s="18" t="s">
        <v>37</v>
      </c>
      <c r="J23" s="1488" t="s">
        <v>570</v>
      </c>
      <c r="K23" s="18" t="s">
        <v>37</v>
      </c>
      <c r="L23" s="18" t="s">
        <v>37</v>
      </c>
      <c r="M23" s="1497" t="s">
        <v>9694</v>
      </c>
      <c r="N23" s="1488" t="s">
        <v>570</v>
      </c>
      <c r="O23" s="1497" t="s">
        <v>9695</v>
      </c>
      <c r="P23" s="18" t="s">
        <v>37</v>
      </c>
      <c r="Q23" s="1497" t="s">
        <v>9696</v>
      </c>
      <c r="R23" s="1488" t="s">
        <v>570</v>
      </c>
      <c r="S23" s="1488" t="s">
        <v>570</v>
      </c>
      <c r="T23" s="18" t="s">
        <v>37</v>
      </c>
      <c r="U23" s="1512" t="s">
        <v>9697</v>
      </c>
      <c r="V23" s="1512" t="s">
        <v>9698</v>
      </c>
      <c r="W23" s="1512" t="s">
        <v>9699</v>
      </c>
      <c r="X23" s="18" t="s">
        <v>37</v>
      </c>
      <c r="Y23" s="1513"/>
      <c r="Z23" s="385"/>
      <c r="AA23" s="1494" t="s">
        <v>9700</v>
      </c>
      <c r="AB23" s="385"/>
      <c r="AC23" s="385"/>
      <c r="AD23" s="385" t="s">
        <v>9701</v>
      </c>
      <c r="AE23" s="385">
        <v>1.0</v>
      </c>
      <c r="AF23" s="385">
        <v>0.0</v>
      </c>
    </row>
    <row r="24">
      <c r="A24" s="1480" t="s">
        <v>1250</v>
      </c>
      <c r="B24" s="1482" t="s">
        <v>36</v>
      </c>
      <c r="C24" s="1485">
        <f t="shared" si="1"/>
        <v>85</v>
      </c>
      <c r="D24" s="1486">
        <v>42535.0</v>
      </c>
      <c r="E24" s="18" t="s">
        <v>37</v>
      </c>
      <c r="F24" s="18" t="s">
        <v>37</v>
      </c>
      <c r="G24" s="1497" t="s">
        <v>9702</v>
      </c>
      <c r="H24" s="18" t="s">
        <v>37</v>
      </c>
      <c r="I24" s="1497" t="s">
        <v>9703</v>
      </c>
      <c r="J24" s="1488" t="s">
        <v>570</v>
      </c>
      <c r="K24" s="18" t="s">
        <v>37</v>
      </c>
      <c r="L24" s="18" t="s">
        <v>37</v>
      </c>
      <c r="M24" s="1497" t="s">
        <v>9694</v>
      </c>
      <c r="N24" s="1497" t="s">
        <v>9704</v>
      </c>
      <c r="O24" s="1497" t="s">
        <v>9695</v>
      </c>
      <c r="P24" s="18" t="s">
        <v>37</v>
      </c>
      <c r="Q24" s="1497" t="s">
        <v>9696</v>
      </c>
      <c r="R24" s="1488" t="s">
        <v>570</v>
      </c>
      <c r="S24" s="1488" t="s">
        <v>570</v>
      </c>
      <c r="T24" s="18" t="s">
        <v>37</v>
      </c>
      <c r="U24" s="638" t="s">
        <v>9697</v>
      </c>
      <c r="V24" s="638" t="s">
        <v>9698</v>
      </c>
      <c r="W24" s="638" t="s">
        <v>9699</v>
      </c>
      <c r="X24" s="18" t="s">
        <v>37</v>
      </c>
      <c r="Y24" s="385"/>
      <c r="Z24" s="385"/>
      <c r="AA24" s="1494" t="s">
        <v>9705</v>
      </c>
      <c r="AB24" s="385"/>
      <c r="AC24" s="385"/>
      <c r="AD24" s="385" t="s">
        <v>9706</v>
      </c>
      <c r="AE24" s="385">
        <v>1.0</v>
      </c>
      <c r="AF24" s="385">
        <v>0.0</v>
      </c>
    </row>
    <row r="25">
      <c r="A25" s="1480" t="s">
        <v>1260</v>
      </c>
      <c r="B25" s="1482" t="s">
        <v>36</v>
      </c>
      <c r="C25" s="1485">
        <f t="shared" si="1"/>
        <v>80</v>
      </c>
      <c r="D25" s="1486">
        <v>42535.0</v>
      </c>
      <c r="E25" s="18" t="s">
        <v>37</v>
      </c>
      <c r="F25" s="18" t="s">
        <v>37</v>
      </c>
      <c r="G25" s="1497" t="s">
        <v>9707</v>
      </c>
      <c r="H25" s="18" t="s">
        <v>37</v>
      </c>
      <c r="I25" s="1497" t="s">
        <v>9708</v>
      </c>
      <c r="J25" s="1488" t="s">
        <v>570</v>
      </c>
      <c r="K25" s="18" t="s">
        <v>37</v>
      </c>
      <c r="L25" s="18" t="s">
        <v>37</v>
      </c>
      <c r="M25" s="1497" t="s">
        <v>9709</v>
      </c>
      <c r="N25" s="1497" t="s">
        <v>9710</v>
      </c>
      <c r="O25" s="1497" t="s">
        <v>9711</v>
      </c>
      <c r="P25" s="18" t="s">
        <v>37</v>
      </c>
      <c r="Q25" s="1497" t="s">
        <v>9712</v>
      </c>
      <c r="R25" s="1488" t="s">
        <v>570</v>
      </c>
      <c r="S25" s="1488" t="s">
        <v>570</v>
      </c>
      <c r="T25" s="18" t="s">
        <v>37</v>
      </c>
      <c r="U25" s="1512" t="s">
        <v>9713</v>
      </c>
      <c r="V25" s="1512" t="s">
        <v>9714</v>
      </c>
      <c r="W25" s="1488" t="s">
        <v>570</v>
      </c>
      <c r="X25" s="18" t="s">
        <v>37</v>
      </c>
      <c r="Y25" s="1513"/>
      <c r="Z25" s="385"/>
      <c r="AA25" s="1494" t="s">
        <v>9715</v>
      </c>
      <c r="AB25" s="385"/>
      <c r="AC25" s="385"/>
      <c r="AD25" s="385" t="s">
        <v>9716</v>
      </c>
      <c r="AE25" s="385">
        <v>1.0</v>
      </c>
      <c r="AF25" s="385">
        <v>0.0</v>
      </c>
    </row>
    <row r="26">
      <c r="A26" s="1480" t="s">
        <v>1268</v>
      </c>
      <c r="B26" s="1482" t="s">
        <v>36</v>
      </c>
      <c r="C26" s="1485">
        <f t="shared" si="1"/>
        <v>85</v>
      </c>
      <c r="D26" s="1486">
        <v>42535.0</v>
      </c>
      <c r="E26" s="18" t="s">
        <v>37</v>
      </c>
      <c r="F26" s="18" t="s">
        <v>37</v>
      </c>
      <c r="G26" s="1497" t="s">
        <v>9717</v>
      </c>
      <c r="H26" s="18" t="s">
        <v>37</v>
      </c>
      <c r="I26" s="1497" t="s">
        <v>9718</v>
      </c>
      <c r="J26" s="1488" t="s">
        <v>570</v>
      </c>
      <c r="K26" s="18" t="s">
        <v>37</v>
      </c>
      <c r="L26" s="18" t="s">
        <v>37</v>
      </c>
      <c r="M26" s="1497" t="s">
        <v>9719</v>
      </c>
      <c r="N26" s="1497" t="s">
        <v>9720</v>
      </c>
      <c r="O26" s="1497" t="s">
        <v>9721</v>
      </c>
      <c r="P26" s="18" t="s">
        <v>37</v>
      </c>
      <c r="Q26" s="1497" t="s">
        <v>9722</v>
      </c>
      <c r="R26" s="1488" t="s">
        <v>570</v>
      </c>
      <c r="S26" s="1488" t="s">
        <v>570</v>
      </c>
      <c r="T26" s="18" t="s">
        <v>37</v>
      </c>
      <c r="U26" s="638" t="s">
        <v>9723</v>
      </c>
      <c r="V26" s="638" t="s">
        <v>9724</v>
      </c>
      <c r="W26" s="638" t="s">
        <v>9725</v>
      </c>
      <c r="X26" s="18" t="s">
        <v>37</v>
      </c>
      <c r="Y26" s="385"/>
      <c r="Z26" s="385" t="s">
        <v>9726</v>
      </c>
      <c r="AA26" s="1494" t="s">
        <v>9727</v>
      </c>
      <c r="AB26" s="385"/>
      <c r="AC26" s="385"/>
      <c r="AD26" s="385" t="s">
        <v>9728</v>
      </c>
      <c r="AE26" s="385">
        <v>1.0</v>
      </c>
      <c r="AF26" s="385">
        <v>0.0</v>
      </c>
    </row>
    <row r="27">
      <c r="A27" s="1480" t="s">
        <v>1608</v>
      </c>
      <c r="B27" s="1482" t="s">
        <v>965</v>
      </c>
      <c r="C27" s="1485">
        <f t="shared" si="1"/>
        <v>80</v>
      </c>
      <c r="D27" s="1486">
        <v>42535.0</v>
      </c>
      <c r="E27" s="18" t="s">
        <v>37</v>
      </c>
      <c r="F27" s="18" t="s">
        <v>37</v>
      </c>
      <c r="G27" s="1488" t="s">
        <v>570</v>
      </c>
      <c r="H27" s="18" t="s">
        <v>37</v>
      </c>
      <c r="I27" s="1497" t="s">
        <v>9729</v>
      </c>
      <c r="J27" s="1488" t="s">
        <v>570</v>
      </c>
      <c r="K27" s="18" t="s">
        <v>37</v>
      </c>
      <c r="L27" s="18" t="s">
        <v>37</v>
      </c>
      <c r="M27" s="1497" t="s">
        <v>9730</v>
      </c>
      <c r="N27" s="1497" t="s">
        <v>9731</v>
      </c>
      <c r="O27" s="1497" t="s">
        <v>9732</v>
      </c>
      <c r="P27" s="18" t="s">
        <v>37</v>
      </c>
      <c r="Q27" s="1497" t="s">
        <v>9733</v>
      </c>
      <c r="R27" s="1488" t="s">
        <v>570</v>
      </c>
      <c r="S27" s="1488" t="s">
        <v>570</v>
      </c>
      <c r="T27" s="18" t="s">
        <v>37</v>
      </c>
      <c r="U27" s="1526" t="s">
        <v>9734</v>
      </c>
      <c r="V27" s="1526" t="s">
        <v>9735</v>
      </c>
      <c r="W27" s="1526" t="s">
        <v>9735</v>
      </c>
      <c r="X27" s="18" t="s">
        <v>37</v>
      </c>
      <c r="Y27" s="1527"/>
      <c r="Z27" s="385"/>
      <c r="AA27" s="1494" t="s">
        <v>9736</v>
      </c>
      <c r="AB27" s="385"/>
      <c r="AC27" s="385"/>
      <c r="AD27" s="385" t="s">
        <v>9737</v>
      </c>
      <c r="AE27" s="385">
        <v>1.0</v>
      </c>
      <c r="AF27" s="385">
        <v>0.0</v>
      </c>
    </row>
    <row r="28">
      <c r="A28" s="1480" t="s">
        <v>1274</v>
      </c>
      <c r="B28" s="1482" t="s">
        <v>36</v>
      </c>
      <c r="C28" s="1485">
        <f t="shared" si="1"/>
        <v>80</v>
      </c>
      <c r="D28" s="1486">
        <v>42535.0</v>
      </c>
      <c r="E28" s="18" t="s">
        <v>37</v>
      </c>
      <c r="F28" s="18" t="s">
        <v>37</v>
      </c>
      <c r="G28" s="1488" t="s">
        <v>570</v>
      </c>
      <c r="H28" s="18" t="s">
        <v>37</v>
      </c>
      <c r="I28" s="1497" t="s">
        <v>9738</v>
      </c>
      <c r="J28" s="18" t="s">
        <v>37</v>
      </c>
      <c r="K28" s="18" t="s">
        <v>37</v>
      </c>
      <c r="L28" s="18" t="s">
        <v>37</v>
      </c>
      <c r="M28" s="1497" t="s">
        <v>9739</v>
      </c>
      <c r="N28" s="1497" t="s">
        <v>9740</v>
      </c>
      <c r="O28" s="1497" t="s">
        <v>9741</v>
      </c>
      <c r="P28" s="18" t="s">
        <v>37</v>
      </c>
      <c r="Q28" s="1497" t="s">
        <v>9742</v>
      </c>
      <c r="R28" s="1488" t="s">
        <v>570</v>
      </c>
      <c r="S28" s="1488" t="s">
        <v>570</v>
      </c>
      <c r="T28" s="18" t="s">
        <v>37</v>
      </c>
      <c r="U28" s="638" t="s">
        <v>9743</v>
      </c>
      <c r="V28" s="638" t="s">
        <v>9744</v>
      </c>
      <c r="W28" s="1488" t="s">
        <v>570</v>
      </c>
      <c r="X28" s="18" t="s">
        <v>37</v>
      </c>
      <c r="Y28" s="385"/>
      <c r="Z28" s="385"/>
      <c r="AA28" s="1494" t="s">
        <v>9745</v>
      </c>
      <c r="AB28" s="385"/>
      <c r="AC28" s="385"/>
      <c r="AD28" s="385" t="s">
        <v>9746</v>
      </c>
      <c r="AE28" s="385">
        <v>1.0</v>
      </c>
      <c r="AF28" s="385">
        <v>1.0</v>
      </c>
    </row>
    <row r="29">
      <c r="A29" s="1480" t="s">
        <v>1280</v>
      </c>
      <c r="B29" s="1482" t="s">
        <v>36</v>
      </c>
      <c r="C29" s="1485">
        <f t="shared" si="1"/>
        <v>90</v>
      </c>
      <c r="D29" s="1486">
        <v>42535.0</v>
      </c>
      <c r="E29" s="18" t="s">
        <v>37</v>
      </c>
      <c r="F29" s="18" t="s">
        <v>37</v>
      </c>
      <c r="G29" s="1497" t="s">
        <v>9747</v>
      </c>
      <c r="H29" s="18" t="s">
        <v>37</v>
      </c>
      <c r="I29" s="1497" t="s">
        <v>9748</v>
      </c>
      <c r="J29" s="1488" t="s">
        <v>570</v>
      </c>
      <c r="K29" s="18" t="s">
        <v>37</v>
      </c>
      <c r="L29" s="18" t="s">
        <v>37</v>
      </c>
      <c r="M29" s="1497" t="s">
        <v>9749</v>
      </c>
      <c r="N29" s="1497" t="s">
        <v>9750</v>
      </c>
      <c r="O29" s="1497" t="s">
        <v>9751</v>
      </c>
      <c r="P29" s="18" t="s">
        <v>37</v>
      </c>
      <c r="Q29" s="1497" t="s">
        <v>9752</v>
      </c>
      <c r="R29" s="1505" t="s">
        <v>9753</v>
      </c>
      <c r="S29" s="1488" t="s">
        <v>570</v>
      </c>
      <c r="T29" s="18" t="s">
        <v>37</v>
      </c>
      <c r="U29" s="638" t="s">
        <v>9754</v>
      </c>
      <c r="V29" s="638" t="s">
        <v>9755</v>
      </c>
      <c r="W29" s="638" t="s">
        <v>9756</v>
      </c>
      <c r="X29" s="18" t="s">
        <v>37</v>
      </c>
      <c r="Y29" s="385"/>
      <c r="Z29" s="385" t="s">
        <v>9757</v>
      </c>
      <c r="AA29" s="1494" t="s">
        <v>9758</v>
      </c>
      <c r="AB29" s="385"/>
      <c r="AC29" s="385"/>
      <c r="AD29" s="385" t="s">
        <v>9759</v>
      </c>
      <c r="AE29" s="385">
        <v>1.0</v>
      </c>
      <c r="AF29" s="385">
        <v>0.0</v>
      </c>
    </row>
    <row r="30">
      <c r="A30" s="1480" t="s">
        <v>1287</v>
      </c>
      <c r="B30" s="1482" t="s">
        <v>36</v>
      </c>
      <c r="C30" s="1485">
        <f t="shared" si="1"/>
        <v>85</v>
      </c>
      <c r="D30" s="1486">
        <v>42535.0</v>
      </c>
      <c r="E30" s="18" t="s">
        <v>37</v>
      </c>
      <c r="F30" s="18" t="s">
        <v>37</v>
      </c>
      <c r="G30" s="1488" t="s">
        <v>570</v>
      </c>
      <c r="H30" s="18" t="s">
        <v>37</v>
      </c>
      <c r="I30" s="1497" t="s">
        <v>9760</v>
      </c>
      <c r="J30" s="18" t="s">
        <v>37</v>
      </c>
      <c r="K30" s="18" t="s">
        <v>37</v>
      </c>
      <c r="L30" s="18" t="s">
        <v>37</v>
      </c>
      <c r="M30" s="1497" t="s">
        <v>9761</v>
      </c>
      <c r="N30" s="1505" t="s">
        <v>9762</v>
      </c>
      <c r="O30" s="1497" t="s">
        <v>9763</v>
      </c>
      <c r="P30" s="18" t="s">
        <v>37</v>
      </c>
      <c r="Q30" s="1497" t="s">
        <v>9764</v>
      </c>
      <c r="R30" s="1488" t="s">
        <v>570</v>
      </c>
      <c r="S30" s="1488" t="s">
        <v>570</v>
      </c>
      <c r="T30" s="18" t="s">
        <v>37</v>
      </c>
      <c r="U30" s="638" t="s">
        <v>9765</v>
      </c>
      <c r="V30" s="638" t="s">
        <v>9766</v>
      </c>
      <c r="W30" s="638" t="s">
        <v>9767</v>
      </c>
      <c r="X30" s="18" t="s">
        <v>37</v>
      </c>
      <c r="Y30" s="385"/>
      <c r="Z30" s="385"/>
      <c r="AA30" s="1494" t="s">
        <v>9768</v>
      </c>
      <c r="AB30" s="385"/>
      <c r="AC30" s="385"/>
      <c r="AD30" s="385" t="s">
        <v>9769</v>
      </c>
      <c r="AE30" s="385">
        <v>1.0</v>
      </c>
      <c r="AF30" s="385">
        <v>1.0</v>
      </c>
    </row>
    <row r="31">
      <c r="A31" s="1480" t="s">
        <v>1295</v>
      </c>
      <c r="B31" s="1482" t="s">
        <v>36</v>
      </c>
      <c r="C31" s="1485">
        <f t="shared" si="1"/>
        <v>80</v>
      </c>
      <c r="D31" s="1486">
        <v>42535.0</v>
      </c>
      <c r="E31" s="18" t="s">
        <v>37</v>
      </c>
      <c r="F31" s="18" t="s">
        <v>37</v>
      </c>
      <c r="G31" s="1488" t="s">
        <v>570</v>
      </c>
      <c r="H31" s="18" t="s">
        <v>37</v>
      </c>
      <c r="I31" s="1497" t="s">
        <v>9770</v>
      </c>
      <c r="J31" s="18" t="s">
        <v>37</v>
      </c>
      <c r="K31" s="18" t="s">
        <v>37</v>
      </c>
      <c r="L31" s="18" t="s">
        <v>37</v>
      </c>
      <c r="M31" s="1505" t="s">
        <v>9771</v>
      </c>
      <c r="N31" s="1505" t="s">
        <v>9772</v>
      </c>
      <c r="O31" s="1488" t="s">
        <v>570</v>
      </c>
      <c r="P31" s="18" t="s">
        <v>37</v>
      </c>
      <c r="Q31" s="1497" t="s">
        <v>9773</v>
      </c>
      <c r="R31" s="1488" t="s">
        <v>570</v>
      </c>
      <c r="S31" s="1488" t="s">
        <v>570</v>
      </c>
      <c r="T31" s="18" t="s">
        <v>37</v>
      </c>
      <c r="U31" s="638" t="s">
        <v>9774</v>
      </c>
      <c r="V31" s="638" t="s">
        <v>9775</v>
      </c>
      <c r="W31" s="638" t="s">
        <v>9776</v>
      </c>
      <c r="X31" s="18" t="s">
        <v>37</v>
      </c>
      <c r="Y31" s="385"/>
      <c r="Z31" s="385"/>
      <c r="AA31" s="1494" t="s">
        <v>9777</v>
      </c>
      <c r="AB31" s="385"/>
      <c r="AC31" s="385"/>
      <c r="AD31" s="385" t="s">
        <v>9778</v>
      </c>
      <c r="AE31" s="385">
        <v>1.0</v>
      </c>
      <c r="AF31" s="385">
        <v>0.0</v>
      </c>
    </row>
    <row r="32">
      <c r="A32" s="1480" t="s">
        <v>1300</v>
      </c>
      <c r="B32" s="1482" t="s">
        <v>36</v>
      </c>
      <c r="C32" s="1485">
        <f t="shared" si="1"/>
        <v>100</v>
      </c>
      <c r="D32" s="1486">
        <v>42535.0</v>
      </c>
      <c r="E32" s="18" t="s">
        <v>37</v>
      </c>
      <c r="F32" s="18" t="s">
        <v>37</v>
      </c>
      <c r="G32" s="1497" t="s">
        <v>9779</v>
      </c>
      <c r="H32" s="18" t="s">
        <v>37</v>
      </c>
      <c r="I32" s="1497" t="s">
        <v>9780</v>
      </c>
      <c r="J32" s="18" t="s">
        <v>37</v>
      </c>
      <c r="K32" s="18" t="s">
        <v>37</v>
      </c>
      <c r="L32" s="18" t="s">
        <v>37</v>
      </c>
      <c r="M32" s="1497" t="s">
        <v>9781</v>
      </c>
      <c r="N32" s="1497" t="s">
        <v>9782</v>
      </c>
      <c r="O32" s="1497" t="s">
        <v>9783</v>
      </c>
      <c r="P32" s="18" t="s">
        <v>37</v>
      </c>
      <c r="Q32" s="1497" t="s">
        <v>9784</v>
      </c>
      <c r="R32" s="1497" t="s">
        <v>9785</v>
      </c>
      <c r="S32" s="1497" t="s">
        <v>9786</v>
      </c>
      <c r="T32" s="18" t="s">
        <v>37</v>
      </c>
      <c r="U32" s="638" t="s">
        <v>9787</v>
      </c>
      <c r="V32" s="638" t="s">
        <v>9788</v>
      </c>
      <c r="W32" s="638" t="s">
        <v>9789</v>
      </c>
      <c r="X32" s="18" t="s">
        <v>37</v>
      </c>
      <c r="Y32" s="385"/>
      <c r="Z32" s="385"/>
      <c r="AA32" s="1494" t="s">
        <v>9790</v>
      </c>
      <c r="AB32" s="385"/>
      <c r="AC32" s="385"/>
      <c r="AD32" s="385" t="s">
        <v>9791</v>
      </c>
      <c r="AE32" s="385">
        <v>1.0</v>
      </c>
      <c r="AF32" s="385">
        <v>0.0</v>
      </c>
    </row>
    <row r="33">
      <c r="A33" s="1480" t="s">
        <v>1306</v>
      </c>
      <c r="B33" s="1482" t="s">
        <v>36</v>
      </c>
      <c r="C33" s="1485">
        <f t="shared" si="1"/>
        <v>100</v>
      </c>
      <c r="D33" s="1486">
        <v>42535.0</v>
      </c>
      <c r="E33" s="18" t="s">
        <v>37</v>
      </c>
      <c r="F33" s="18" t="s">
        <v>37</v>
      </c>
      <c r="G33" s="1497" t="s">
        <v>9792</v>
      </c>
      <c r="H33" s="18" t="s">
        <v>37</v>
      </c>
      <c r="I33" s="1497" t="s">
        <v>9793</v>
      </c>
      <c r="J33" s="18" t="s">
        <v>37</v>
      </c>
      <c r="K33" s="18" t="s">
        <v>37</v>
      </c>
      <c r="L33" s="18" t="s">
        <v>37</v>
      </c>
      <c r="M33" s="1497" t="s">
        <v>9794</v>
      </c>
      <c r="N33" s="1497" t="s">
        <v>9795</v>
      </c>
      <c r="O33" s="1497" t="s">
        <v>9796</v>
      </c>
      <c r="P33" s="18" t="s">
        <v>37</v>
      </c>
      <c r="Q33" s="1497" t="s">
        <v>9797</v>
      </c>
      <c r="R33" s="1497" t="s">
        <v>9798</v>
      </c>
      <c r="S33" s="1497" t="s">
        <v>9799</v>
      </c>
      <c r="T33" s="18" t="s">
        <v>37</v>
      </c>
      <c r="U33" s="1528" t="s">
        <v>9800</v>
      </c>
      <c r="V33" s="1528" t="s">
        <v>9801</v>
      </c>
      <c r="W33" s="1528" t="s">
        <v>9802</v>
      </c>
      <c r="X33" s="18" t="s">
        <v>37</v>
      </c>
      <c r="Y33" s="1529"/>
      <c r="Z33" s="385" t="s">
        <v>9803</v>
      </c>
      <c r="AA33" s="1494" t="s">
        <v>9804</v>
      </c>
      <c r="AB33" s="385"/>
      <c r="AC33" s="385"/>
      <c r="AD33" s="385" t="s">
        <v>9805</v>
      </c>
      <c r="AE33" s="385">
        <v>1.0</v>
      </c>
      <c r="AF33" s="385">
        <v>0.0</v>
      </c>
    </row>
    <row r="34">
      <c r="A34" s="1480" t="s">
        <v>1313</v>
      </c>
      <c r="B34" s="1482" t="s">
        <v>36</v>
      </c>
      <c r="C34" s="1485">
        <f t="shared" si="1"/>
        <v>90</v>
      </c>
      <c r="D34" s="1486">
        <v>42535.0</v>
      </c>
      <c r="E34" s="18" t="s">
        <v>37</v>
      </c>
      <c r="F34" s="18" t="s">
        <v>37</v>
      </c>
      <c r="G34" s="1497" t="s">
        <v>9806</v>
      </c>
      <c r="H34" s="18" t="s">
        <v>37</v>
      </c>
      <c r="I34" s="1497" t="s">
        <v>9807</v>
      </c>
      <c r="J34" s="18" t="s">
        <v>37</v>
      </c>
      <c r="K34" s="18" t="s">
        <v>37</v>
      </c>
      <c r="L34" s="18" t="s">
        <v>37</v>
      </c>
      <c r="M34" s="1497" t="s">
        <v>9808</v>
      </c>
      <c r="N34" s="1497" t="s">
        <v>9807</v>
      </c>
      <c r="O34" s="1497" t="s">
        <v>9807</v>
      </c>
      <c r="P34" s="18" t="s">
        <v>37</v>
      </c>
      <c r="Q34" s="1497" t="s">
        <v>9809</v>
      </c>
      <c r="R34" s="1488" t="s">
        <v>570</v>
      </c>
      <c r="S34" s="1488" t="s">
        <v>570</v>
      </c>
      <c r="T34" s="18" t="s">
        <v>37</v>
      </c>
      <c r="U34" s="638" t="s">
        <v>9810</v>
      </c>
      <c r="V34" s="638" t="s">
        <v>9811</v>
      </c>
      <c r="W34" s="638" t="s">
        <v>9810</v>
      </c>
      <c r="X34" s="18" t="s">
        <v>37</v>
      </c>
      <c r="Y34" s="385"/>
      <c r="Z34" s="1509" t="s">
        <v>9812</v>
      </c>
      <c r="AA34" s="1494" t="s">
        <v>9807</v>
      </c>
      <c r="AB34" s="385"/>
      <c r="AC34" s="385"/>
      <c r="AD34" s="385" t="s">
        <v>9813</v>
      </c>
      <c r="AE34" s="385">
        <v>1.0</v>
      </c>
      <c r="AF34" s="385">
        <v>0.0</v>
      </c>
    </row>
    <row r="35">
      <c r="A35" s="1480" t="s">
        <v>1320</v>
      </c>
      <c r="B35" s="1482" t="s">
        <v>36</v>
      </c>
      <c r="C35" s="1485">
        <f t="shared" si="1"/>
        <v>90</v>
      </c>
      <c r="D35" s="1486">
        <v>42535.0</v>
      </c>
      <c r="E35" s="18" t="s">
        <v>37</v>
      </c>
      <c r="F35" s="18" t="s">
        <v>37</v>
      </c>
      <c r="G35" s="1488" t="s">
        <v>570</v>
      </c>
      <c r="H35" s="18" t="s">
        <v>37</v>
      </c>
      <c r="I35" s="1497" t="s">
        <v>9814</v>
      </c>
      <c r="J35" s="1488" t="s">
        <v>570</v>
      </c>
      <c r="K35" s="18" t="s">
        <v>37</v>
      </c>
      <c r="L35" s="18" t="s">
        <v>37</v>
      </c>
      <c r="M35" s="1497" t="s">
        <v>9815</v>
      </c>
      <c r="N35" s="1497" t="s">
        <v>9816</v>
      </c>
      <c r="O35" s="1497" t="s">
        <v>9817</v>
      </c>
      <c r="P35" s="18" t="s">
        <v>37</v>
      </c>
      <c r="Q35" s="638" t="s">
        <v>9818</v>
      </c>
      <c r="R35" s="1530" t="s">
        <v>9819</v>
      </c>
      <c r="S35" s="1505" t="s">
        <v>9819</v>
      </c>
      <c r="T35" s="18" t="s">
        <v>37</v>
      </c>
      <c r="U35" s="638" t="s">
        <v>9820</v>
      </c>
      <c r="V35" s="638" t="s">
        <v>9821</v>
      </c>
      <c r="W35" s="638" t="s">
        <v>9821</v>
      </c>
      <c r="X35" s="18" t="s">
        <v>37</v>
      </c>
      <c r="Y35" s="385"/>
      <c r="Z35" s="385"/>
      <c r="AA35" s="1494" t="s">
        <v>9822</v>
      </c>
      <c r="AB35" s="385"/>
      <c r="AC35" s="385"/>
      <c r="AD35" s="385" t="s">
        <v>9823</v>
      </c>
      <c r="AE35" s="385">
        <v>1.0</v>
      </c>
      <c r="AF35" s="385">
        <v>0.0</v>
      </c>
    </row>
    <row r="36">
      <c r="A36" s="1480" t="s">
        <v>1324</v>
      </c>
      <c r="B36" s="1482" t="s">
        <v>36</v>
      </c>
      <c r="C36" s="1485">
        <f t="shared" si="1"/>
        <v>70</v>
      </c>
      <c r="D36" s="1486">
        <v>42535.0</v>
      </c>
      <c r="E36" s="18" t="s">
        <v>37</v>
      </c>
      <c r="F36" s="18" t="s">
        <v>37</v>
      </c>
      <c r="G36" s="1488" t="s">
        <v>570</v>
      </c>
      <c r="H36" s="18" t="s">
        <v>37</v>
      </c>
      <c r="I36" s="1497" t="s">
        <v>9824</v>
      </c>
      <c r="J36" s="1488" t="s">
        <v>570</v>
      </c>
      <c r="K36" s="18" t="s">
        <v>37</v>
      </c>
      <c r="L36" s="18" t="s">
        <v>37</v>
      </c>
      <c r="M36" s="1497" t="s">
        <v>9825</v>
      </c>
      <c r="N36" s="1488" t="s">
        <v>570</v>
      </c>
      <c r="O36" s="1497" t="s">
        <v>9826</v>
      </c>
      <c r="P36" s="18" t="s">
        <v>37</v>
      </c>
      <c r="Q36" s="1488" t="s">
        <v>570</v>
      </c>
      <c r="R36" s="1488" t="s">
        <v>570</v>
      </c>
      <c r="S36" s="1488" t="s">
        <v>570</v>
      </c>
      <c r="T36" s="18" t="s">
        <v>37</v>
      </c>
      <c r="U36" s="638" t="s">
        <v>9827</v>
      </c>
      <c r="V36" s="638" t="s">
        <v>9828</v>
      </c>
      <c r="W36" s="638" t="s">
        <v>9829</v>
      </c>
      <c r="X36" s="18" t="s">
        <v>37</v>
      </c>
      <c r="Y36" s="385"/>
      <c r="Z36" s="385" t="s">
        <v>9830</v>
      </c>
      <c r="AA36" s="1494" t="s">
        <v>9831</v>
      </c>
      <c r="AB36" s="385"/>
      <c r="AC36" s="385"/>
      <c r="AD36" s="385" t="s">
        <v>9832</v>
      </c>
      <c r="AE36" s="385">
        <v>1.0</v>
      </c>
      <c r="AF36" s="385">
        <v>0.0</v>
      </c>
    </row>
    <row r="37">
      <c r="A37" s="1480" t="s">
        <v>1330</v>
      </c>
      <c r="B37" s="1482" t="s">
        <v>36</v>
      </c>
      <c r="C37" s="1485">
        <f t="shared" si="1"/>
        <v>95</v>
      </c>
      <c r="D37" s="1486">
        <v>42535.0</v>
      </c>
      <c r="E37" s="18" t="s">
        <v>37</v>
      </c>
      <c r="F37" s="18" t="s">
        <v>37</v>
      </c>
      <c r="G37" s="1488" t="s">
        <v>570</v>
      </c>
      <c r="H37" s="18" t="s">
        <v>37</v>
      </c>
      <c r="I37" s="1497" t="s">
        <v>9833</v>
      </c>
      <c r="J37" s="18" t="s">
        <v>37</v>
      </c>
      <c r="K37" s="18" t="s">
        <v>37</v>
      </c>
      <c r="L37" s="18" t="s">
        <v>37</v>
      </c>
      <c r="M37" s="1497" t="s">
        <v>9834</v>
      </c>
      <c r="N37" s="1497" t="s">
        <v>9835</v>
      </c>
      <c r="O37" s="1497" t="s">
        <v>9836</v>
      </c>
      <c r="P37" s="18" t="s">
        <v>37</v>
      </c>
      <c r="Q37" s="1497" t="s">
        <v>9837</v>
      </c>
      <c r="R37" s="1519" t="s">
        <v>69</v>
      </c>
      <c r="S37" s="1519" t="s">
        <v>69</v>
      </c>
      <c r="T37" s="18" t="s">
        <v>37</v>
      </c>
      <c r="U37" s="638" t="s">
        <v>9838</v>
      </c>
      <c r="V37" s="638" t="s">
        <v>9839</v>
      </c>
      <c r="W37" s="638" t="s">
        <v>9840</v>
      </c>
      <c r="X37" s="18" t="s">
        <v>37</v>
      </c>
      <c r="Y37" s="385"/>
      <c r="Z37" s="385"/>
      <c r="AA37" s="1494" t="s">
        <v>9841</v>
      </c>
      <c r="AB37" s="385"/>
      <c r="AC37" s="385"/>
      <c r="AD37" s="385" t="s">
        <v>9842</v>
      </c>
      <c r="AE37" s="385">
        <v>1.0</v>
      </c>
      <c r="AF37" s="385">
        <v>0.0</v>
      </c>
    </row>
    <row r="38">
      <c r="A38" s="1480" t="s">
        <v>1334</v>
      </c>
      <c r="B38" s="1482" t="s">
        <v>36</v>
      </c>
      <c r="C38" s="1485">
        <f t="shared" si="1"/>
        <v>100</v>
      </c>
      <c r="D38" s="1486">
        <v>42535.0</v>
      </c>
      <c r="E38" s="18" t="s">
        <v>37</v>
      </c>
      <c r="F38" s="18" t="s">
        <v>37</v>
      </c>
      <c r="G38" s="1497" t="s">
        <v>9843</v>
      </c>
      <c r="H38" s="18" t="s">
        <v>37</v>
      </c>
      <c r="I38" s="1497" t="s">
        <v>9844</v>
      </c>
      <c r="J38" s="18" t="s">
        <v>37</v>
      </c>
      <c r="K38" s="18" t="s">
        <v>37</v>
      </c>
      <c r="L38" s="18" t="s">
        <v>37</v>
      </c>
      <c r="M38" s="1497" t="s">
        <v>9845</v>
      </c>
      <c r="N38" s="1497" t="s">
        <v>9846</v>
      </c>
      <c r="O38" s="1497" t="s">
        <v>9847</v>
      </c>
      <c r="P38" s="18" t="s">
        <v>37</v>
      </c>
      <c r="Q38" s="1497" t="s">
        <v>9848</v>
      </c>
      <c r="R38" s="1505" t="s">
        <v>9849</v>
      </c>
      <c r="S38" s="1505" t="s">
        <v>9849</v>
      </c>
      <c r="T38" s="18" t="s">
        <v>37</v>
      </c>
      <c r="U38" s="638" t="s">
        <v>9850</v>
      </c>
      <c r="V38" s="638" t="s">
        <v>9851</v>
      </c>
      <c r="W38" s="638" t="s">
        <v>9852</v>
      </c>
      <c r="X38" s="18" t="s">
        <v>37</v>
      </c>
      <c r="Y38" s="385"/>
      <c r="Z38" s="385"/>
      <c r="AA38" s="1494" t="s">
        <v>9853</v>
      </c>
      <c r="AB38" s="385"/>
      <c r="AC38" s="385"/>
      <c r="AD38" s="385" t="s">
        <v>9854</v>
      </c>
      <c r="AE38" s="385">
        <v>1.0</v>
      </c>
      <c r="AF38" s="385">
        <v>0.0</v>
      </c>
    </row>
    <row r="39">
      <c r="A39" s="1480" t="s">
        <v>1341</v>
      </c>
      <c r="B39" s="1482" t="s">
        <v>36</v>
      </c>
      <c r="C39" s="1485">
        <f t="shared" si="1"/>
        <v>75</v>
      </c>
      <c r="D39" s="1486">
        <v>42535.0</v>
      </c>
      <c r="E39" s="18" t="s">
        <v>37</v>
      </c>
      <c r="F39" s="18" t="s">
        <v>37</v>
      </c>
      <c r="G39" s="1488" t="s">
        <v>570</v>
      </c>
      <c r="H39" s="18" t="s">
        <v>37</v>
      </c>
      <c r="I39" s="1497" t="s">
        <v>9855</v>
      </c>
      <c r="J39" s="18" t="s">
        <v>37</v>
      </c>
      <c r="K39" s="18" t="s">
        <v>37</v>
      </c>
      <c r="L39" s="18" t="s">
        <v>37</v>
      </c>
      <c r="M39" s="1497" t="s">
        <v>9856</v>
      </c>
      <c r="N39" s="1505" t="s">
        <v>9856</v>
      </c>
      <c r="O39" s="1497" t="s">
        <v>9857</v>
      </c>
      <c r="P39" s="18" t="s">
        <v>37</v>
      </c>
      <c r="Q39" s="1497" t="s">
        <v>9858</v>
      </c>
      <c r="R39" s="1488" t="s">
        <v>570</v>
      </c>
      <c r="S39" s="1488" t="s">
        <v>570</v>
      </c>
      <c r="T39" s="18" t="s">
        <v>37</v>
      </c>
      <c r="U39" s="1488" t="s">
        <v>570</v>
      </c>
      <c r="V39" s="638" t="s">
        <v>9859</v>
      </c>
      <c r="W39" s="1488" t="s">
        <v>570</v>
      </c>
      <c r="X39" s="18" t="s">
        <v>37</v>
      </c>
      <c r="Y39" s="385"/>
      <c r="Z39" s="385"/>
      <c r="AA39" s="1494" t="s">
        <v>9860</v>
      </c>
      <c r="AB39" s="385"/>
      <c r="AC39" s="385"/>
      <c r="AD39" s="385" t="s">
        <v>9861</v>
      </c>
      <c r="AE39" s="385">
        <v>1.0</v>
      </c>
      <c r="AF39" s="385">
        <v>0.0</v>
      </c>
    </row>
    <row r="40">
      <c r="A40" s="1480" t="s">
        <v>1352</v>
      </c>
      <c r="B40" s="1482" t="s">
        <v>36</v>
      </c>
      <c r="C40" s="1485">
        <f t="shared" si="1"/>
        <v>90</v>
      </c>
      <c r="D40" s="1486">
        <v>42535.0</v>
      </c>
      <c r="E40" s="18" t="s">
        <v>37</v>
      </c>
      <c r="F40" s="18" t="s">
        <v>37</v>
      </c>
      <c r="G40" s="1488" t="s">
        <v>570</v>
      </c>
      <c r="H40" s="18" t="s">
        <v>37</v>
      </c>
      <c r="I40" s="1497" t="s">
        <v>9862</v>
      </c>
      <c r="J40" s="18" t="s">
        <v>37</v>
      </c>
      <c r="K40" s="18" t="s">
        <v>37</v>
      </c>
      <c r="L40" s="18" t="s">
        <v>37</v>
      </c>
      <c r="M40" s="1497" t="s">
        <v>9863</v>
      </c>
      <c r="N40" s="1497" t="s">
        <v>9864</v>
      </c>
      <c r="O40" s="1497" t="s">
        <v>9865</v>
      </c>
      <c r="P40" s="18" t="s">
        <v>37</v>
      </c>
      <c r="Q40" s="1497" t="s">
        <v>9866</v>
      </c>
      <c r="R40" s="1488" t="s">
        <v>570</v>
      </c>
      <c r="S40" s="1497" t="s">
        <v>9867</v>
      </c>
      <c r="T40" s="18" t="s">
        <v>37</v>
      </c>
      <c r="U40" s="638" t="s">
        <v>9868</v>
      </c>
      <c r="V40" s="638" t="s">
        <v>9869</v>
      </c>
      <c r="W40" s="638" t="s">
        <v>9870</v>
      </c>
      <c r="X40" s="18" t="s">
        <v>37</v>
      </c>
      <c r="Y40" s="385"/>
      <c r="Z40" s="385"/>
      <c r="AA40" s="1494" t="s">
        <v>9871</v>
      </c>
      <c r="AB40" s="385"/>
      <c r="AC40" s="385"/>
      <c r="AD40" s="385" t="s">
        <v>9872</v>
      </c>
      <c r="AE40" s="385">
        <v>1.0</v>
      </c>
      <c r="AF40" s="385">
        <v>0.0</v>
      </c>
    </row>
    <row r="41">
      <c r="A41" s="1480" t="s">
        <v>1360</v>
      </c>
      <c r="B41" s="1482" t="s">
        <v>36</v>
      </c>
      <c r="C41" s="1485">
        <f t="shared" si="1"/>
        <v>95</v>
      </c>
      <c r="D41" s="1486">
        <v>42535.0</v>
      </c>
      <c r="E41" s="18" t="s">
        <v>37</v>
      </c>
      <c r="F41" s="18" t="s">
        <v>37</v>
      </c>
      <c r="G41" s="1497" t="s">
        <v>9873</v>
      </c>
      <c r="H41" s="18" t="s">
        <v>37</v>
      </c>
      <c r="I41" s="638" t="s">
        <v>9874</v>
      </c>
      <c r="J41" s="18" t="s">
        <v>37</v>
      </c>
      <c r="K41" s="18" t="s">
        <v>37</v>
      </c>
      <c r="L41" s="18" t="s">
        <v>37</v>
      </c>
      <c r="M41" s="1497" t="s">
        <v>9875</v>
      </c>
      <c r="N41" s="1497" t="s">
        <v>9876</v>
      </c>
      <c r="O41" s="1497" t="s">
        <v>9877</v>
      </c>
      <c r="P41" s="18" t="s">
        <v>37</v>
      </c>
      <c r="Q41" s="1497" t="s">
        <v>9878</v>
      </c>
      <c r="R41" s="1497" t="s">
        <v>9879</v>
      </c>
      <c r="S41" s="1488" t="s">
        <v>570</v>
      </c>
      <c r="T41" s="18" t="s">
        <v>37</v>
      </c>
      <c r="U41" s="638" t="s">
        <v>9880</v>
      </c>
      <c r="V41" s="638" t="s">
        <v>9881</v>
      </c>
      <c r="W41" s="638" t="s">
        <v>9882</v>
      </c>
      <c r="X41" s="18" t="s">
        <v>37</v>
      </c>
      <c r="Y41" s="385"/>
      <c r="Z41" s="385"/>
      <c r="AA41" s="1494" t="s">
        <v>9883</v>
      </c>
      <c r="AB41" s="385"/>
      <c r="AC41" s="385"/>
      <c r="AD41" s="385" t="s">
        <v>9884</v>
      </c>
      <c r="AE41" s="385">
        <v>1.0</v>
      </c>
      <c r="AF41" s="385">
        <v>0.0</v>
      </c>
    </row>
    <row r="42">
      <c r="A42" s="1480" t="s">
        <v>1370</v>
      </c>
      <c r="B42" s="1482" t="s">
        <v>36</v>
      </c>
      <c r="C42" s="1485">
        <f t="shared" si="1"/>
        <v>90</v>
      </c>
      <c r="D42" s="1486">
        <v>42535.0</v>
      </c>
      <c r="E42" s="18" t="s">
        <v>37</v>
      </c>
      <c r="F42" s="18" t="s">
        <v>37</v>
      </c>
      <c r="G42" s="1505" t="s">
        <v>9885</v>
      </c>
      <c r="H42" s="18" t="s">
        <v>37</v>
      </c>
      <c r="I42" s="1497" t="s">
        <v>9886</v>
      </c>
      <c r="J42" s="18" t="s">
        <v>37</v>
      </c>
      <c r="K42" s="18" t="s">
        <v>37</v>
      </c>
      <c r="L42" s="18" t="s">
        <v>37</v>
      </c>
      <c r="M42" s="638" t="s">
        <v>9887</v>
      </c>
      <c r="N42" s="1488" t="s">
        <v>570</v>
      </c>
      <c r="O42" s="638" t="s">
        <v>9888</v>
      </c>
      <c r="P42" s="18" t="s">
        <v>37</v>
      </c>
      <c r="Q42" s="1497" t="s">
        <v>9889</v>
      </c>
      <c r="R42" s="1497" t="s">
        <v>9890</v>
      </c>
      <c r="S42" s="1488" t="s">
        <v>570</v>
      </c>
      <c r="T42" s="18" t="s">
        <v>37</v>
      </c>
      <c r="U42" s="638" t="s">
        <v>9891</v>
      </c>
      <c r="V42" s="638" t="s">
        <v>9892</v>
      </c>
      <c r="W42" s="638" t="s">
        <v>9893</v>
      </c>
      <c r="X42" s="18" t="s">
        <v>37</v>
      </c>
      <c r="Y42" s="385"/>
      <c r="Z42" s="385"/>
      <c r="AA42" s="1494" t="s">
        <v>9894</v>
      </c>
      <c r="AB42" s="385"/>
      <c r="AC42" s="385"/>
      <c r="AD42" s="385" t="s">
        <v>9895</v>
      </c>
      <c r="AE42" s="385">
        <v>1.0</v>
      </c>
      <c r="AF42" s="385">
        <v>0.0</v>
      </c>
    </row>
    <row r="43">
      <c r="A43" s="1480" t="s">
        <v>1378</v>
      </c>
      <c r="B43" s="1482" t="s">
        <v>965</v>
      </c>
      <c r="C43" s="1485">
        <f t="shared" si="1"/>
        <v>90</v>
      </c>
      <c r="D43" s="1486">
        <v>42535.0</v>
      </c>
      <c r="E43" s="18" t="s">
        <v>37</v>
      </c>
      <c r="F43" s="18" t="s">
        <v>37</v>
      </c>
      <c r="G43" s="1497" t="s">
        <v>9896</v>
      </c>
      <c r="H43" s="18" t="s">
        <v>37</v>
      </c>
      <c r="I43" s="1497" t="s">
        <v>9897</v>
      </c>
      <c r="J43" s="1488" t="s">
        <v>570</v>
      </c>
      <c r="K43" s="18" t="s">
        <v>37</v>
      </c>
      <c r="L43" s="18" t="s">
        <v>37</v>
      </c>
      <c r="M43" s="1497" t="s">
        <v>9898</v>
      </c>
      <c r="N43" s="1497" t="s">
        <v>9899</v>
      </c>
      <c r="O43" s="1497" t="s">
        <v>9900</v>
      </c>
      <c r="P43" s="18" t="s">
        <v>37</v>
      </c>
      <c r="Q43" s="1497" t="s">
        <v>9901</v>
      </c>
      <c r="R43" s="1505" t="s">
        <v>9902</v>
      </c>
      <c r="S43" s="1488" t="s">
        <v>570</v>
      </c>
      <c r="T43" s="18" t="s">
        <v>37</v>
      </c>
      <c r="U43" s="638" t="s">
        <v>9903</v>
      </c>
      <c r="V43" s="638" t="s">
        <v>9904</v>
      </c>
      <c r="W43" s="638" t="s">
        <v>9904</v>
      </c>
      <c r="X43" s="18" t="s">
        <v>37</v>
      </c>
      <c r="Y43" s="385"/>
      <c r="Z43" s="385"/>
      <c r="AA43" s="1494" t="s">
        <v>9905</v>
      </c>
      <c r="AB43" s="385"/>
      <c r="AC43" s="385"/>
      <c r="AD43" s="385" t="s">
        <v>9906</v>
      </c>
      <c r="AE43" s="385">
        <v>1.0</v>
      </c>
      <c r="AF43" s="385">
        <v>0.0</v>
      </c>
    </row>
    <row r="44">
      <c r="A44" s="681"/>
      <c r="B44" s="681"/>
      <c r="T44" s="1531"/>
      <c r="U44" s="1531"/>
      <c r="V44" s="1531"/>
      <c r="W44" s="1531"/>
      <c r="X44" s="1531"/>
      <c r="Y44" s="1531"/>
      <c r="AA44" s="1532"/>
    </row>
    <row r="45">
      <c r="A45" s="681"/>
      <c r="B45" s="681"/>
    </row>
    <row r="46">
      <c r="A46" s="681"/>
      <c r="B46" s="681"/>
    </row>
    <row r="47">
      <c r="A47" s="681"/>
      <c r="B47" s="681"/>
    </row>
    <row r="48">
      <c r="A48" s="681"/>
      <c r="B48" s="681"/>
    </row>
    <row r="49">
      <c r="A49" s="681"/>
      <c r="B49" s="681"/>
    </row>
    <row r="50">
      <c r="A50" s="681"/>
      <c r="B50" s="681"/>
    </row>
    <row r="51">
      <c r="A51" s="681"/>
      <c r="B51" s="681"/>
    </row>
    <row r="52">
      <c r="A52" s="681"/>
      <c r="B52" s="681"/>
    </row>
    <row r="53">
      <c r="A53" s="681"/>
      <c r="B53" s="681"/>
    </row>
    <row r="54">
      <c r="A54" s="681"/>
      <c r="B54" s="681"/>
    </row>
    <row r="55">
      <c r="A55" s="681"/>
      <c r="B55" s="681"/>
    </row>
    <row r="56">
      <c r="A56" s="681"/>
      <c r="B56" s="681"/>
    </row>
    <row r="57">
      <c r="A57" s="681"/>
      <c r="B57" s="681"/>
    </row>
    <row r="58">
      <c r="A58" s="681"/>
      <c r="B58" s="681"/>
    </row>
    <row r="59">
      <c r="A59" s="681"/>
      <c r="B59" s="681"/>
    </row>
    <row r="60">
      <c r="A60" s="681"/>
      <c r="B60" s="681"/>
    </row>
    <row r="61">
      <c r="A61" s="681"/>
      <c r="B61" s="681"/>
    </row>
    <row r="62">
      <c r="A62" s="681"/>
      <c r="B62" s="681"/>
    </row>
    <row r="63">
      <c r="A63" s="681"/>
      <c r="B63" s="681"/>
    </row>
    <row r="64">
      <c r="A64" s="681"/>
      <c r="B64" s="681"/>
    </row>
    <row r="65">
      <c r="A65" s="681"/>
      <c r="B65" s="681"/>
    </row>
    <row r="66">
      <c r="A66" s="681"/>
      <c r="B66" s="681"/>
    </row>
    <row r="67">
      <c r="A67" s="681"/>
      <c r="B67" s="681"/>
    </row>
    <row r="68">
      <c r="A68" s="681"/>
      <c r="B68" s="681"/>
    </row>
    <row r="69">
      <c r="A69" s="681"/>
      <c r="B69" s="681"/>
    </row>
    <row r="70">
      <c r="A70" s="681"/>
      <c r="B70" s="681"/>
    </row>
    <row r="71">
      <c r="A71" s="681"/>
      <c r="B71" s="681"/>
    </row>
    <row r="72">
      <c r="A72" s="681"/>
      <c r="B72" s="681"/>
    </row>
    <row r="73">
      <c r="A73" s="681"/>
      <c r="B73" s="681"/>
    </row>
    <row r="74">
      <c r="A74" s="681"/>
      <c r="B74" s="681"/>
    </row>
    <row r="75">
      <c r="A75" s="681"/>
      <c r="B75" s="681"/>
    </row>
    <row r="76">
      <c r="A76" s="681"/>
      <c r="B76" s="681"/>
    </row>
    <row r="77">
      <c r="A77" s="681"/>
      <c r="B77" s="681"/>
    </row>
    <row r="78">
      <c r="A78" s="681"/>
      <c r="B78" s="681"/>
    </row>
    <row r="79">
      <c r="A79" s="681"/>
      <c r="B79" s="681"/>
    </row>
    <row r="80">
      <c r="A80" s="681"/>
      <c r="B80" s="681"/>
    </row>
    <row r="81">
      <c r="A81" s="681"/>
      <c r="B81" s="681"/>
    </row>
    <row r="82">
      <c r="A82" s="681"/>
      <c r="B82" s="681"/>
    </row>
    <row r="83">
      <c r="A83" s="681"/>
      <c r="B83" s="681"/>
    </row>
    <row r="84">
      <c r="A84" s="681"/>
      <c r="B84" s="681"/>
    </row>
    <row r="85">
      <c r="A85" s="681"/>
      <c r="B85" s="681"/>
    </row>
    <row r="86">
      <c r="A86" s="681"/>
      <c r="B86" s="681"/>
    </row>
    <row r="87">
      <c r="A87" s="681"/>
      <c r="B87" s="681"/>
    </row>
    <row r="88">
      <c r="A88" s="681"/>
      <c r="B88" s="681"/>
    </row>
    <row r="89">
      <c r="A89" s="681"/>
      <c r="B89" s="681"/>
    </row>
    <row r="90">
      <c r="A90" s="681"/>
      <c r="B90" s="681"/>
    </row>
    <row r="91">
      <c r="A91" s="681"/>
      <c r="B91" s="681"/>
    </row>
    <row r="92">
      <c r="A92" s="681"/>
      <c r="B92" s="681"/>
    </row>
    <row r="93">
      <c r="A93" s="681"/>
      <c r="B93" s="681"/>
    </row>
    <row r="94">
      <c r="A94" s="681"/>
      <c r="B94" s="681"/>
    </row>
    <row r="95">
      <c r="A95" s="681"/>
      <c r="B95" s="681"/>
    </row>
    <row r="96">
      <c r="A96" s="681"/>
      <c r="B96" s="681"/>
    </row>
    <row r="97">
      <c r="A97" s="681"/>
      <c r="B97" s="681"/>
    </row>
    <row r="98">
      <c r="A98" s="681"/>
      <c r="B98" s="681"/>
    </row>
    <row r="99">
      <c r="A99" s="681"/>
      <c r="B99" s="681"/>
    </row>
    <row r="100">
      <c r="A100" s="681"/>
      <c r="B100" s="681"/>
    </row>
    <row r="101">
      <c r="A101" s="681"/>
      <c r="B101" s="681"/>
    </row>
    <row r="102">
      <c r="A102" s="681"/>
      <c r="B102" s="681"/>
    </row>
    <row r="103">
      <c r="A103" s="681"/>
      <c r="B103" s="681"/>
    </row>
    <row r="104">
      <c r="A104" s="681"/>
      <c r="B104" s="681"/>
    </row>
    <row r="105">
      <c r="A105" s="681"/>
      <c r="B105" s="681"/>
    </row>
    <row r="106">
      <c r="A106" s="681"/>
      <c r="B106" s="681"/>
    </row>
    <row r="107">
      <c r="A107" s="681"/>
      <c r="B107" s="681"/>
    </row>
    <row r="108">
      <c r="A108" s="681"/>
      <c r="B108" s="681"/>
    </row>
    <row r="109">
      <c r="A109" s="681"/>
      <c r="B109" s="681"/>
    </row>
    <row r="110">
      <c r="A110" s="681"/>
      <c r="B110" s="681"/>
    </row>
    <row r="111">
      <c r="A111" s="681"/>
      <c r="B111" s="681"/>
    </row>
    <row r="112">
      <c r="A112" s="681"/>
      <c r="B112" s="681"/>
    </row>
    <row r="113">
      <c r="A113" s="681"/>
      <c r="B113" s="681"/>
    </row>
    <row r="114">
      <c r="A114" s="681"/>
      <c r="B114" s="681"/>
    </row>
    <row r="115">
      <c r="A115" s="681"/>
      <c r="B115" s="681"/>
    </row>
    <row r="116">
      <c r="A116" s="681"/>
      <c r="B116" s="681"/>
    </row>
    <row r="117">
      <c r="A117" s="681"/>
      <c r="B117" s="681"/>
    </row>
    <row r="118">
      <c r="A118" s="681"/>
      <c r="B118" s="681"/>
    </row>
    <row r="119">
      <c r="A119" s="681"/>
      <c r="B119" s="681"/>
    </row>
    <row r="120">
      <c r="A120" s="681"/>
      <c r="B120" s="681"/>
    </row>
    <row r="121">
      <c r="A121" s="681"/>
      <c r="B121" s="681"/>
    </row>
    <row r="122">
      <c r="A122" s="681"/>
      <c r="B122" s="681"/>
    </row>
    <row r="123">
      <c r="A123" s="681"/>
      <c r="B123" s="681"/>
    </row>
    <row r="124">
      <c r="A124" s="681"/>
      <c r="B124" s="681"/>
    </row>
    <row r="125">
      <c r="A125" s="681"/>
      <c r="B125" s="681"/>
    </row>
    <row r="126">
      <c r="A126" s="681"/>
      <c r="B126" s="681"/>
    </row>
    <row r="127">
      <c r="A127" s="681"/>
      <c r="B127" s="681"/>
    </row>
    <row r="128">
      <c r="A128" s="681"/>
      <c r="B128" s="681"/>
    </row>
    <row r="129">
      <c r="A129" s="681"/>
      <c r="B129" s="681"/>
    </row>
    <row r="130">
      <c r="A130" s="681"/>
      <c r="B130" s="681"/>
    </row>
    <row r="131">
      <c r="A131" s="681"/>
      <c r="B131" s="681"/>
    </row>
    <row r="132">
      <c r="A132" s="681"/>
      <c r="B132" s="681"/>
    </row>
    <row r="133">
      <c r="A133" s="681"/>
      <c r="B133" s="681"/>
    </row>
    <row r="134">
      <c r="A134" s="681"/>
      <c r="B134" s="681"/>
    </row>
    <row r="135">
      <c r="A135" s="681"/>
      <c r="B135" s="681"/>
    </row>
    <row r="136">
      <c r="A136" s="681"/>
      <c r="B136" s="681"/>
    </row>
    <row r="137">
      <c r="A137" s="681"/>
      <c r="B137" s="681"/>
    </row>
    <row r="138">
      <c r="A138" s="681"/>
      <c r="B138" s="681"/>
    </row>
    <row r="139">
      <c r="A139" s="681"/>
      <c r="B139" s="681"/>
    </row>
    <row r="140">
      <c r="A140" s="681"/>
      <c r="B140" s="681"/>
    </row>
    <row r="141">
      <c r="A141" s="681"/>
      <c r="B141" s="681"/>
    </row>
    <row r="142">
      <c r="A142" s="681"/>
      <c r="B142" s="681"/>
    </row>
    <row r="143">
      <c r="A143" s="681"/>
      <c r="B143" s="681"/>
    </row>
    <row r="144">
      <c r="A144" s="681"/>
      <c r="B144" s="681"/>
    </row>
    <row r="145">
      <c r="A145" s="681"/>
      <c r="B145" s="681"/>
    </row>
    <row r="146">
      <c r="A146" s="681"/>
      <c r="B146" s="681"/>
    </row>
    <row r="147">
      <c r="A147" s="681"/>
      <c r="B147" s="681"/>
    </row>
    <row r="148">
      <c r="A148" s="681"/>
      <c r="B148" s="681"/>
    </row>
    <row r="149">
      <c r="A149" s="681"/>
      <c r="B149" s="681"/>
    </row>
    <row r="150">
      <c r="A150" s="681"/>
      <c r="B150" s="681"/>
    </row>
    <row r="151">
      <c r="A151" s="681"/>
      <c r="B151" s="681"/>
    </row>
    <row r="152">
      <c r="A152" s="681"/>
      <c r="B152" s="681"/>
    </row>
    <row r="153">
      <c r="A153" s="681"/>
      <c r="B153" s="681"/>
    </row>
    <row r="154">
      <c r="A154" s="681"/>
      <c r="B154" s="681"/>
    </row>
    <row r="155">
      <c r="A155" s="681"/>
      <c r="B155" s="681"/>
    </row>
    <row r="156">
      <c r="A156" s="681"/>
      <c r="B156" s="681"/>
    </row>
    <row r="157">
      <c r="A157" s="681"/>
      <c r="B157" s="681"/>
    </row>
    <row r="158">
      <c r="A158" s="681"/>
      <c r="B158" s="681"/>
    </row>
    <row r="159">
      <c r="A159" s="681"/>
      <c r="B159" s="681"/>
    </row>
    <row r="160">
      <c r="A160" s="681"/>
      <c r="B160" s="681"/>
    </row>
    <row r="161">
      <c r="A161" s="681"/>
      <c r="B161" s="681"/>
    </row>
    <row r="162">
      <c r="A162" s="681"/>
      <c r="B162" s="681"/>
    </row>
    <row r="163">
      <c r="A163" s="681"/>
      <c r="B163" s="681"/>
    </row>
    <row r="164">
      <c r="A164" s="681"/>
      <c r="B164" s="681"/>
    </row>
    <row r="165">
      <c r="A165" s="681"/>
      <c r="B165" s="681"/>
    </row>
    <row r="166">
      <c r="A166" s="681"/>
      <c r="B166" s="681"/>
    </row>
    <row r="167">
      <c r="A167" s="681"/>
      <c r="B167" s="681"/>
    </row>
    <row r="168">
      <c r="A168" s="681"/>
      <c r="B168" s="681"/>
    </row>
    <row r="169">
      <c r="A169" s="681"/>
      <c r="B169" s="681"/>
    </row>
    <row r="170">
      <c r="A170" s="681"/>
      <c r="B170" s="681"/>
    </row>
    <row r="171">
      <c r="A171" s="681"/>
      <c r="B171" s="681"/>
    </row>
    <row r="172">
      <c r="A172" s="681"/>
      <c r="B172" s="681"/>
    </row>
    <row r="173">
      <c r="A173" s="681"/>
      <c r="B173" s="681"/>
    </row>
    <row r="174">
      <c r="A174" s="681"/>
      <c r="B174" s="681"/>
    </row>
    <row r="175">
      <c r="A175" s="681"/>
      <c r="B175" s="681"/>
    </row>
    <row r="176">
      <c r="A176" s="681"/>
      <c r="B176" s="681"/>
    </row>
    <row r="177">
      <c r="A177" s="681"/>
      <c r="B177" s="681"/>
    </row>
    <row r="178">
      <c r="A178" s="681"/>
      <c r="B178" s="681"/>
    </row>
    <row r="179">
      <c r="A179" s="681"/>
      <c r="B179" s="681"/>
    </row>
    <row r="180">
      <c r="A180" s="681"/>
      <c r="B180" s="681"/>
    </row>
    <row r="181">
      <c r="A181" s="681"/>
      <c r="B181" s="681"/>
    </row>
    <row r="182">
      <c r="A182" s="681"/>
      <c r="B182" s="681"/>
    </row>
    <row r="183">
      <c r="A183" s="681"/>
      <c r="B183" s="681"/>
    </row>
    <row r="184">
      <c r="A184" s="681"/>
      <c r="B184" s="681"/>
    </row>
    <row r="185">
      <c r="A185" s="681"/>
      <c r="B185" s="681"/>
    </row>
    <row r="186">
      <c r="A186" s="681"/>
      <c r="B186" s="681"/>
    </row>
    <row r="187">
      <c r="A187" s="681"/>
      <c r="B187" s="681"/>
    </row>
    <row r="188">
      <c r="A188" s="681"/>
      <c r="B188" s="681"/>
    </row>
    <row r="189">
      <c r="A189" s="681"/>
      <c r="B189" s="681"/>
    </row>
    <row r="190">
      <c r="A190" s="681"/>
      <c r="B190" s="681"/>
    </row>
    <row r="191">
      <c r="A191" s="681"/>
      <c r="B191" s="681"/>
    </row>
    <row r="192">
      <c r="A192" s="681"/>
      <c r="B192" s="681"/>
    </row>
    <row r="193">
      <c r="A193" s="681"/>
      <c r="B193" s="681"/>
    </row>
    <row r="194">
      <c r="A194" s="681"/>
      <c r="B194" s="681"/>
    </row>
    <row r="195">
      <c r="A195" s="681"/>
      <c r="B195" s="681"/>
    </row>
    <row r="196">
      <c r="A196" s="681"/>
      <c r="B196" s="681"/>
    </row>
    <row r="197">
      <c r="A197" s="681"/>
      <c r="B197" s="681"/>
    </row>
    <row r="198">
      <c r="A198" s="681"/>
      <c r="B198" s="681"/>
    </row>
    <row r="199">
      <c r="A199" s="681"/>
      <c r="B199" s="681"/>
    </row>
    <row r="200">
      <c r="A200" s="681"/>
      <c r="B200" s="681"/>
    </row>
    <row r="201">
      <c r="A201" s="681"/>
      <c r="B201" s="681"/>
    </row>
    <row r="202">
      <c r="A202" s="681"/>
      <c r="B202" s="681"/>
    </row>
    <row r="203">
      <c r="A203" s="681"/>
      <c r="B203" s="681"/>
    </row>
    <row r="204">
      <c r="A204" s="681"/>
      <c r="B204" s="681"/>
    </row>
    <row r="205">
      <c r="A205" s="681"/>
      <c r="B205" s="681"/>
    </row>
    <row r="206">
      <c r="A206" s="681"/>
      <c r="B206" s="681"/>
    </row>
    <row r="207">
      <c r="A207" s="681"/>
      <c r="B207" s="681"/>
    </row>
    <row r="208">
      <c r="A208" s="681"/>
      <c r="B208" s="681"/>
    </row>
    <row r="209">
      <c r="A209" s="681"/>
      <c r="B209" s="681"/>
    </row>
    <row r="210">
      <c r="A210" s="681"/>
      <c r="B210" s="681"/>
    </row>
    <row r="211">
      <c r="A211" s="681"/>
      <c r="B211" s="681"/>
    </row>
    <row r="212">
      <c r="A212" s="681"/>
      <c r="B212" s="681"/>
    </row>
    <row r="213">
      <c r="A213" s="681"/>
      <c r="B213" s="681"/>
    </row>
    <row r="214">
      <c r="A214" s="681"/>
      <c r="B214" s="681"/>
    </row>
    <row r="215">
      <c r="A215" s="681"/>
      <c r="B215" s="681"/>
    </row>
    <row r="216">
      <c r="A216" s="681"/>
      <c r="B216" s="681"/>
    </row>
    <row r="217">
      <c r="A217" s="681"/>
      <c r="B217" s="681"/>
    </row>
    <row r="218">
      <c r="A218" s="681"/>
      <c r="B218" s="681"/>
    </row>
    <row r="219">
      <c r="A219" s="681"/>
      <c r="B219" s="681"/>
    </row>
    <row r="220">
      <c r="A220" s="681"/>
      <c r="B220" s="681"/>
    </row>
    <row r="221">
      <c r="A221" s="681"/>
      <c r="B221" s="681"/>
    </row>
    <row r="222">
      <c r="A222" s="681"/>
      <c r="B222" s="681"/>
    </row>
    <row r="223">
      <c r="A223" s="681"/>
      <c r="B223" s="681"/>
    </row>
    <row r="224">
      <c r="A224" s="681"/>
      <c r="B224" s="681"/>
    </row>
    <row r="225">
      <c r="A225" s="681"/>
      <c r="B225" s="681"/>
    </row>
    <row r="226">
      <c r="A226" s="681"/>
      <c r="B226" s="681"/>
    </row>
    <row r="227">
      <c r="A227" s="681"/>
      <c r="B227" s="681"/>
    </row>
    <row r="228">
      <c r="A228" s="681"/>
      <c r="B228" s="681"/>
    </row>
    <row r="229">
      <c r="A229" s="681"/>
      <c r="B229" s="681"/>
    </row>
    <row r="230">
      <c r="A230" s="681"/>
      <c r="B230" s="681"/>
    </row>
    <row r="231">
      <c r="A231" s="681"/>
      <c r="B231" s="681"/>
    </row>
    <row r="232">
      <c r="A232" s="681"/>
      <c r="B232" s="681"/>
    </row>
    <row r="233">
      <c r="A233" s="681"/>
      <c r="B233" s="681"/>
    </row>
    <row r="234">
      <c r="A234" s="681"/>
      <c r="B234" s="681"/>
    </row>
    <row r="235">
      <c r="A235" s="681"/>
      <c r="B235" s="681"/>
    </row>
    <row r="236">
      <c r="A236" s="681"/>
      <c r="B236" s="681"/>
    </row>
    <row r="237">
      <c r="A237" s="681"/>
      <c r="B237" s="681"/>
    </row>
    <row r="238">
      <c r="A238" s="681"/>
      <c r="B238" s="681"/>
    </row>
    <row r="239">
      <c r="A239" s="681"/>
      <c r="B239" s="681"/>
    </row>
    <row r="240">
      <c r="A240" s="681"/>
      <c r="B240" s="681"/>
    </row>
    <row r="241">
      <c r="A241" s="681"/>
      <c r="B241" s="681"/>
    </row>
    <row r="242">
      <c r="A242" s="681"/>
      <c r="B242" s="681"/>
    </row>
    <row r="243">
      <c r="A243" s="681"/>
      <c r="B243" s="681"/>
    </row>
    <row r="244">
      <c r="A244" s="681"/>
      <c r="B244" s="681"/>
    </row>
    <row r="245">
      <c r="A245" s="681"/>
      <c r="B245" s="681"/>
    </row>
    <row r="246">
      <c r="A246" s="681"/>
      <c r="B246" s="681"/>
    </row>
    <row r="247">
      <c r="A247" s="681"/>
      <c r="B247" s="681"/>
    </row>
    <row r="248">
      <c r="A248" s="681"/>
      <c r="B248" s="681"/>
    </row>
    <row r="249">
      <c r="A249" s="681"/>
      <c r="B249" s="681"/>
    </row>
    <row r="250">
      <c r="A250" s="681"/>
      <c r="B250" s="681"/>
    </row>
    <row r="251">
      <c r="A251" s="681"/>
      <c r="B251" s="681"/>
    </row>
    <row r="252">
      <c r="A252" s="681"/>
      <c r="B252" s="681"/>
    </row>
    <row r="253">
      <c r="A253" s="681"/>
      <c r="B253" s="681"/>
    </row>
    <row r="254">
      <c r="A254" s="681"/>
      <c r="B254" s="681"/>
    </row>
    <row r="255">
      <c r="A255" s="681"/>
      <c r="B255" s="681"/>
    </row>
    <row r="256">
      <c r="A256" s="681"/>
      <c r="B256" s="681"/>
    </row>
    <row r="257">
      <c r="A257" s="681"/>
      <c r="B257" s="681"/>
    </row>
    <row r="258">
      <c r="A258" s="681"/>
      <c r="B258" s="681"/>
    </row>
    <row r="259">
      <c r="A259" s="681"/>
      <c r="B259" s="681"/>
    </row>
    <row r="260">
      <c r="A260" s="681"/>
      <c r="B260" s="681"/>
    </row>
    <row r="261">
      <c r="A261" s="681"/>
      <c r="B261" s="681"/>
    </row>
    <row r="262">
      <c r="A262" s="681"/>
      <c r="B262" s="681"/>
    </row>
    <row r="263">
      <c r="A263" s="681"/>
      <c r="B263" s="681"/>
    </row>
    <row r="264">
      <c r="A264" s="681"/>
      <c r="B264" s="681"/>
    </row>
    <row r="265">
      <c r="A265" s="681"/>
      <c r="B265" s="681"/>
    </row>
    <row r="266">
      <c r="A266" s="681"/>
      <c r="B266" s="681"/>
    </row>
    <row r="267">
      <c r="A267" s="681"/>
      <c r="B267" s="681"/>
    </row>
    <row r="268">
      <c r="A268" s="681"/>
      <c r="B268" s="681"/>
    </row>
    <row r="269">
      <c r="A269" s="681"/>
      <c r="B269" s="681"/>
    </row>
    <row r="270">
      <c r="A270" s="681"/>
      <c r="B270" s="681"/>
    </row>
    <row r="271">
      <c r="A271" s="681"/>
      <c r="B271" s="681"/>
    </row>
    <row r="272">
      <c r="A272" s="681"/>
      <c r="B272" s="681"/>
    </row>
    <row r="273">
      <c r="A273" s="681"/>
      <c r="B273" s="681"/>
    </row>
    <row r="274">
      <c r="A274" s="681"/>
      <c r="B274" s="681"/>
    </row>
    <row r="275">
      <c r="A275" s="681"/>
      <c r="B275" s="681"/>
    </row>
    <row r="276">
      <c r="A276" s="681"/>
      <c r="B276" s="681"/>
    </row>
    <row r="277">
      <c r="A277" s="681"/>
      <c r="B277" s="681"/>
    </row>
    <row r="278">
      <c r="A278" s="681"/>
      <c r="B278" s="681"/>
    </row>
    <row r="279">
      <c r="A279" s="681"/>
      <c r="B279" s="681"/>
    </row>
    <row r="280">
      <c r="A280" s="681"/>
      <c r="B280" s="681"/>
    </row>
    <row r="281">
      <c r="A281" s="681"/>
      <c r="B281" s="681"/>
    </row>
    <row r="282">
      <c r="A282" s="681"/>
      <c r="B282" s="681"/>
    </row>
    <row r="283">
      <c r="A283" s="681"/>
      <c r="B283" s="681"/>
    </row>
    <row r="284">
      <c r="A284" s="681"/>
      <c r="B284" s="681"/>
    </row>
    <row r="285">
      <c r="A285" s="681"/>
      <c r="B285" s="681"/>
    </row>
    <row r="286">
      <c r="A286" s="681"/>
      <c r="B286" s="681"/>
    </row>
    <row r="287">
      <c r="A287" s="681"/>
      <c r="B287" s="681"/>
    </row>
    <row r="288">
      <c r="A288" s="681"/>
      <c r="B288" s="681"/>
    </row>
    <row r="289">
      <c r="A289" s="681"/>
      <c r="B289" s="681"/>
    </row>
    <row r="290">
      <c r="A290" s="681"/>
      <c r="B290" s="681"/>
    </row>
    <row r="291">
      <c r="A291" s="681"/>
      <c r="B291" s="681"/>
    </row>
    <row r="292">
      <c r="A292" s="681"/>
      <c r="B292" s="681"/>
    </row>
    <row r="293">
      <c r="A293" s="681"/>
      <c r="B293" s="681"/>
    </row>
    <row r="294">
      <c r="A294" s="681"/>
      <c r="B294" s="681"/>
    </row>
    <row r="295">
      <c r="A295" s="681"/>
      <c r="B295" s="681"/>
    </row>
    <row r="296">
      <c r="A296" s="681"/>
      <c r="B296" s="681"/>
    </row>
    <row r="297">
      <c r="A297" s="681"/>
      <c r="B297" s="681"/>
    </row>
    <row r="298">
      <c r="A298" s="681"/>
      <c r="B298" s="681"/>
    </row>
    <row r="299">
      <c r="A299" s="681"/>
      <c r="B299" s="681"/>
    </row>
    <row r="300">
      <c r="A300" s="681"/>
      <c r="B300" s="681"/>
    </row>
    <row r="301">
      <c r="A301" s="681"/>
      <c r="B301" s="681"/>
    </row>
    <row r="302">
      <c r="A302" s="681"/>
      <c r="B302" s="681"/>
    </row>
    <row r="303">
      <c r="A303" s="681"/>
      <c r="B303" s="681"/>
    </row>
    <row r="304">
      <c r="A304" s="681"/>
      <c r="B304" s="681"/>
    </row>
    <row r="305">
      <c r="A305" s="681"/>
      <c r="B305" s="681"/>
    </row>
    <row r="306">
      <c r="A306" s="681"/>
      <c r="B306" s="681"/>
    </row>
    <row r="307">
      <c r="A307" s="681"/>
      <c r="B307" s="681"/>
    </row>
    <row r="308">
      <c r="A308" s="681"/>
      <c r="B308" s="681"/>
    </row>
    <row r="309">
      <c r="A309" s="681"/>
      <c r="B309" s="681"/>
    </row>
    <row r="310">
      <c r="A310" s="681"/>
      <c r="B310" s="681"/>
    </row>
    <row r="311">
      <c r="A311" s="681"/>
      <c r="B311" s="681"/>
    </row>
    <row r="312">
      <c r="A312" s="681"/>
      <c r="B312" s="681"/>
    </row>
    <row r="313">
      <c r="A313" s="681"/>
      <c r="B313" s="681"/>
    </row>
    <row r="314">
      <c r="A314" s="681"/>
      <c r="B314" s="681"/>
    </row>
    <row r="315">
      <c r="A315" s="681"/>
      <c r="B315" s="681"/>
    </row>
    <row r="316">
      <c r="A316" s="681"/>
      <c r="B316" s="681"/>
    </row>
    <row r="317">
      <c r="A317" s="681"/>
      <c r="B317" s="681"/>
    </row>
    <row r="318">
      <c r="A318" s="681"/>
      <c r="B318" s="681"/>
    </row>
    <row r="319">
      <c r="A319" s="681"/>
      <c r="B319" s="681"/>
    </row>
    <row r="320">
      <c r="A320" s="681"/>
      <c r="B320" s="681"/>
    </row>
    <row r="321">
      <c r="A321" s="681"/>
      <c r="B321" s="681"/>
    </row>
    <row r="322">
      <c r="A322" s="681"/>
      <c r="B322" s="681"/>
    </row>
    <row r="323">
      <c r="A323" s="681"/>
      <c r="B323" s="681"/>
    </row>
    <row r="324">
      <c r="A324" s="681"/>
      <c r="B324" s="681"/>
    </row>
    <row r="325">
      <c r="A325" s="681"/>
      <c r="B325" s="681"/>
    </row>
    <row r="326">
      <c r="A326" s="681"/>
      <c r="B326" s="681"/>
    </row>
    <row r="327">
      <c r="A327" s="681"/>
      <c r="B327" s="681"/>
    </row>
    <row r="328">
      <c r="A328" s="681"/>
      <c r="B328" s="681"/>
    </row>
    <row r="329">
      <c r="A329" s="681"/>
      <c r="B329" s="681"/>
    </row>
    <row r="330">
      <c r="A330" s="681"/>
      <c r="B330" s="681"/>
    </row>
    <row r="331">
      <c r="A331" s="681"/>
      <c r="B331" s="681"/>
    </row>
    <row r="332">
      <c r="A332" s="681"/>
      <c r="B332" s="681"/>
    </row>
    <row r="333">
      <c r="A333" s="681"/>
      <c r="B333" s="681"/>
    </row>
    <row r="334">
      <c r="A334" s="681"/>
      <c r="B334" s="681"/>
    </row>
    <row r="335">
      <c r="A335" s="681"/>
      <c r="B335" s="681"/>
    </row>
    <row r="336">
      <c r="A336" s="681"/>
      <c r="B336" s="681"/>
    </row>
    <row r="337">
      <c r="A337" s="681"/>
      <c r="B337" s="681"/>
    </row>
    <row r="338">
      <c r="A338" s="681"/>
      <c r="B338" s="681"/>
    </row>
    <row r="339">
      <c r="A339" s="681"/>
      <c r="B339" s="681"/>
    </row>
    <row r="340">
      <c r="A340" s="681"/>
      <c r="B340" s="681"/>
    </row>
    <row r="341">
      <c r="A341" s="681"/>
      <c r="B341" s="681"/>
    </row>
    <row r="342">
      <c r="A342" s="681"/>
      <c r="B342" s="681"/>
    </row>
    <row r="343">
      <c r="A343" s="681"/>
      <c r="B343" s="681"/>
    </row>
    <row r="344">
      <c r="A344" s="681"/>
      <c r="B344" s="681"/>
    </row>
    <row r="345">
      <c r="A345" s="681"/>
      <c r="B345" s="681"/>
    </row>
    <row r="346">
      <c r="A346" s="681"/>
      <c r="B346" s="681"/>
    </row>
    <row r="347">
      <c r="A347" s="681"/>
      <c r="B347" s="681"/>
    </row>
    <row r="348">
      <c r="A348" s="681"/>
      <c r="B348" s="681"/>
    </row>
    <row r="349">
      <c r="A349" s="681"/>
      <c r="B349" s="681"/>
    </row>
    <row r="350">
      <c r="A350" s="681"/>
      <c r="B350" s="681"/>
    </row>
    <row r="351">
      <c r="A351" s="681"/>
      <c r="B351" s="681"/>
    </row>
    <row r="352">
      <c r="A352" s="681"/>
      <c r="B352" s="681"/>
    </row>
    <row r="353">
      <c r="A353" s="681"/>
      <c r="B353" s="681"/>
    </row>
    <row r="354">
      <c r="A354" s="681"/>
      <c r="B354" s="681"/>
    </row>
    <row r="355">
      <c r="A355" s="681"/>
      <c r="B355" s="681"/>
    </row>
    <row r="356">
      <c r="A356" s="681"/>
      <c r="B356" s="681"/>
    </row>
    <row r="357">
      <c r="A357" s="681"/>
      <c r="B357" s="681"/>
    </row>
    <row r="358">
      <c r="A358" s="681"/>
      <c r="B358" s="681"/>
    </row>
    <row r="359">
      <c r="A359" s="681"/>
      <c r="B359" s="681"/>
    </row>
    <row r="360">
      <c r="A360" s="681"/>
      <c r="B360" s="681"/>
    </row>
    <row r="361">
      <c r="A361" s="681"/>
      <c r="B361" s="681"/>
    </row>
    <row r="362">
      <c r="A362" s="681"/>
      <c r="B362" s="681"/>
    </row>
    <row r="363">
      <c r="A363" s="681"/>
      <c r="B363" s="681"/>
    </row>
    <row r="364">
      <c r="A364" s="681"/>
      <c r="B364" s="681"/>
    </row>
    <row r="365">
      <c r="A365" s="681"/>
      <c r="B365" s="681"/>
    </row>
    <row r="366">
      <c r="A366" s="681"/>
      <c r="B366" s="681"/>
    </row>
    <row r="367">
      <c r="A367" s="681"/>
      <c r="B367" s="681"/>
    </row>
    <row r="368">
      <c r="A368" s="681"/>
      <c r="B368" s="681"/>
    </row>
    <row r="369">
      <c r="A369" s="681"/>
      <c r="B369" s="681"/>
    </row>
    <row r="370">
      <c r="A370" s="681"/>
      <c r="B370" s="681"/>
    </row>
    <row r="371">
      <c r="A371" s="681"/>
      <c r="B371" s="681"/>
    </row>
    <row r="372">
      <c r="A372" s="681"/>
      <c r="B372" s="681"/>
    </row>
    <row r="373">
      <c r="A373" s="681"/>
      <c r="B373" s="681"/>
    </row>
    <row r="374">
      <c r="A374" s="681"/>
      <c r="B374" s="681"/>
    </row>
    <row r="375">
      <c r="A375" s="681"/>
      <c r="B375" s="681"/>
    </row>
    <row r="376">
      <c r="A376" s="681"/>
      <c r="B376" s="681"/>
    </row>
    <row r="377">
      <c r="A377" s="681"/>
      <c r="B377" s="681"/>
    </row>
    <row r="378">
      <c r="A378" s="681"/>
      <c r="B378" s="681"/>
    </row>
    <row r="379">
      <c r="A379" s="681"/>
      <c r="B379" s="681"/>
    </row>
    <row r="380">
      <c r="A380" s="681"/>
      <c r="B380" s="681"/>
    </row>
    <row r="381">
      <c r="A381" s="681"/>
      <c r="B381" s="681"/>
    </row>
    <row r="382">
      <c r="A382" s="681"/>
      <c r="B382" s="681"/>
    </row>
    <row r="383">
      <c r="A383" s="681"/>
      <c r="B383" s="681"/>
    </row>
    <row r="384">
      <c r="A384" s="681"/>
      <c r="B384" s="681"/>
    </row>
    <row r="385">
      <c r="A385" s="681"/>
      <c r="B385" s="681"/>
    </row>
    <row r="386">
      <c r="A386" s="681"/>
      <c r="B386" s="681"/>
    </row>
    <row r="387">
      <c r="A387" s="681"/>
      <c r="B387" s="681"/>
    </row>
    <row r="388">
      <c r="A388" s="681"/>
      <c r="B388" s="681"/>
    </row>
    <row r="389">
      <c r="A389" s="681"/>
      <c r="B389" s="681"/>
    </row>
    <row r="390">
      <c r="A390" s="681"/>
      <c r="B390" s="681"/>
    </row>
    <row r="391">
      <c r="A391" s="681"/>
      <c r="B391" s="681"/>
    </row>
    <row r="392">
      <c r="A392" s="681"/>
      <c r="B392" s="681"/>
    </row>
    <row r="393">
      <c r="A393" s="681"/>
      <c r="B393" s="681"/>
    </row>
    <row r="394">
      <c r="A394" s="681"/>
      <c r="B394" s="681"/>
    </row>
    <row r="395">
      <c r="A395" s="681"/>
      <c r="B395" s="681"/>
    </row>
    <row r="396">
      <c r="A396" s="681"/>
      <c r="B396" s="681"/>
    </row>
    <row r="397">
      <c r="A397" s="681"/>
      <c r="B397" s="681"/>
    </row>
    <row r="398">
      <c r="A398" s="681"/>
      <c r="B398" s="681"/>
    </row>
    <row r="399">
      <c r="A399" s="681"/>
      <c r="B399" s="681"/>
    </row>
    <row r="400">
      <c r="A400" s="681"/>
      <c r="B400" s="681"/>
    </row>
    <row r="401">
      <c r="A401" s="681"/>
      <c r="B401" s="681"/>
    </row>
    <row r="402">
      <c r="A402" s="681"/>
      <c r="B402" s="681"/>
    </row>
    <row r="403">
      <c r="A403" s="681"/>
      <c r="B403" s="681"/>
    </row>
    <row r="404">
      <c r="A404" s="681"/>
      <c r="B404" s="681"/>
    </row>
    <row r="405">
      <c r="A405" s="681"/>
      <c r="B405" s="681"/>
    </row>
    <row r="406">
      <c r="A406" s="681"/>
      <c r="B406" s="681"/>
    </row>
    <row r="407">
      <c r="A407" s="681"/>
      <c r="B407" s="681"/>
    </row>
    <row r="408">
      <c r="A408" s="681"/>
      <c r="B408" s="681"/>
    </row>
    <row r="409">
      <c r="A409" s="681"/>
      <c r="B409" s="681"/>
    </row>
    <row r="410">
      <c r="A410" s="681"/>
      <c r="B410" s="681"/>
    </row>
    <row r="411">
      <c r="A411" s="681"/>
      <c r="B411" s="681"/>
    </row>
    <row r="412">
      <c r="A412" s="681"/>
      <c r="B412" s="681"/>
    </row>
    <row r="413">
      <c r="A413" s="681"/>
      <c r="B413" s="681"/>
    </row>
    <row r="414">
      <c r="A414" s="681"/>
      <c r="B414" s="681"/>
    </row>
    <row r="415">
      <c r="A415" s="681"/>
      <c r="B415" s="681"/>
    </row>
    <row r="416">
      <c r="A416" s="681"/>
      <c r="B416" s="681"/>
    </row>
    <row r="417">
      <c r="A417" s="681"/>
      <c r="B417" s="681"/>
    </row>
    <row r="418">
      <c r="A418" s="681"/>
      <c r="B418" s="681"/>
    </row>
    <row r="419">
      <c r="A419" s="681"/>
      <c r="B419" s="681"/>
    </row>
    <row r="420">
      <c r="A420" s="681"/>
      <c r="B420" s="681"/>
    </row>
    <row r="421">
      <c r="A421" s="681"/>
      <c r="B421" s="681"/>
    </row>
    <row r="422">
      <c r="A422" s="681"/>
      <c r="B422" s="681"/>
    </row>
    <row r="423">
      <c r="A423" s="681"/>
      <c r="B423" s="681"/>
    </row>
    <row r="424">
      <c r="A424" s="681"/>
      <c r="B424" s="681"/>
    </row>
    <row r="425">
      <c r="A425" s="681"/>
      <c r="B425" s="681"/>
    </row>
    <row r="426">
      <c r="A426" s="681"/>
      <c r="B426" s="681"/>
    </row>
    <row r="427">
      <c r="A427" s="681"/>
      <c r="B427" s="681"/>
    </row>
    <row r="428">
      <c r="A428" s="681"/>
      <c r="B428" s="681"/>
    </row>
    <row r="429">
      <c r="A429" s="681"/>
      <c r="B429" s="681"/>
    </row>
    <row r="430">
      <c r="A430" s="681"/>
      <c r="B430" s="681"/>
    </row>
    <row r="431">
      <c r="A431" s="681"/>
      <c r="B431" s="681"/>
    </row>
    <row r="432">
      <c r="A432" s="681"/>
      <c r="B432" s="681"/>
    </row>
    <row r="433">
      <c r="A433" s="681"/>
      <c r="B433" s="681"/>
    </row>
    <row r="434">
      <c r="A434" s="681"/>
      <c r="B434" s="681"/>
    </row>
    <row r="435">
      <c r="A435" s="681"/>
      <c r="B435" s="681"/>
    </row>
    <row r="436">
      <c r="A436" s="681"/>
      <c r="B436" s="681"/>
    </row>
    <row r="437">
      <c r="A437" s="681"/>
      <c r="B437" s="681"/>
    </row>
    <row r="438">
      <c r="A438" s="681"/>
      <c r="B438" s="681"/>
    </row>
    <row r="439">
      <c r="A439" s="681"/>
      <c r="B439" s="681"/>
    </row>
    <row r="440">
      <c r="A440" s="681"/>
      <c r="B440" s="681"/>
    </row>
    <row r="441">
      <c r="A441" s="681"/>
      <c r="B441" s="681"/>
    </row>
    <row r="442">
      <c r="A442" s="681"/>
      <c r="B442" s="681"/>
    </row>
    <row r="443">
      <c r="A443" s="681"/>
      <c r="B443" s="681"/>
    </row>
    <row r="444">
      <c r="A444" s="681"/>
      <c r="B444" s="681"/>
    </row>
    <row r="445">
      <c r="A445" s="681"/>
      <c r="B445" s="681"/>
    </row>
    <row r="446">
      <c r="A446" s="681"/>
      <c r="B446" s="681"/>
    </row>
    <row r="447">
      <c r="A447" s="681"/>
      <c r="B447" s="681"/>
    </row>
    <row r="448">
      <c r="A448" s="681"/>
      <c r="B448" s="681"/>
    </row>
    <row r="449">
      <c r="A449" s="681"/>
      <c r="B449" s="681"/>
    </row>
    <row r="450">
      <c r="A450" s="681"/>
      <c r="B450" s="681"/>
    </row>
    <row r="451">
      <c r="A451" s="681"/>
      <c r="B451" s="681"/>
    </row>
    <row r="452">
      <c r="A452" s="681"/>
      <c r="B452" s="681"/>
    </row>
    <row r="453">
      <c r="A453" s="681"/>
      <c r="B453" s="681"/>
    </row>
    <row r="454">
      <c r="A454" s="681"/>
      <c r="B454" s="681"/>
    </row>
    <row r="455">
      <c r="A455" s="681"/>
      <c r="B455" s="681"/>
    </row>
    <row r="456">
      <c r="A456" s="681"/>
      <c r="B456" s="681"/>
    </row>
    <row r="457">
      <c r="A457" s="681"/>
      <c r="B457" s="681"/>
    </row>
    <row r="458">
      <c r="A458" s="681"/>
      <c r="B458" s="681"/>
    </row>
    <row r="459">
      <c r="A459" s="681"/>
      <c r="B459" s="681"/>
    </row>
    <row r="460">
      <c r="A460" s="681"/>
      <c r="B460" s="681"/>
    </row>
    <row r="461">
      <c r="A461" s="681"/>
      <c r="B461" s="681"/>
    </row>
    <row r="462">
      <c r="A462" s="681"/>
      <c r="B462" s="681"/>
    </row>
    <row r="463">
      <c r="A463" s="681"/>
      <c r="B463" s="681"/>
    </row>
    <row r="464">
      <c r="A464" s="681"/>
      <c r="B464" s="681"/>
    </row>
    <row r="465">
      <c r="A465" s="681"/>
      <c r="B465" s="681"/>
    </row>
    <row r="466">
      <c r="A466" s="681"/>
      <c r="B466" s="681"/>
    </row>
    <row r="467">
      <c r="A467" s="681"/>
      <c r="B467" s="681"/>
    </row>
    <row r="468">
      <c r="A468" s="681"/>
      <c r="B468" s="681"/>
    </row>
    <row r="469">
      <c r="A469" s="681"/>
      <c r="B469" s="681"/>
    </row>
    <row r="470">
      <c r="A470" s="681"/>
      <c r="B470" s="681"/>
    </row>
    <row r="471">
      <c r="A471" s="681"/>
      <c r="B471" s="681"/>
    </row>
    <row r="472">
      <c r="A472" s="681"/>
      <c r="B472" s="681"/>
    </row>
    <row r="473">
      <c r="A473" s="681"/>
      <c r="B473" s="681"/>
    </row>
    <row r="474">
      <c r="A474" s="681"/>
      <c r="B474" s="681"/>
    </row>
    <row r="475">
      <c r="A475" s="681"/>
      <c r="B475" s="681"/>
    </row>
    <row r="476">
      <c r="A476" s="681"/>
      <c r="B476" s="681"/>
    </row>
    <row r="477">
      <c r="A477" s="681"/>
      <c r="B477" s="681"/>
    </row>
    <row r="478">
      <c r="A478" s="681"/>
      <c r="B478" s="681"/>
    </row>
    <row r="479">
      <c r="A479" s="681"/>
      <c r="B479" s="681"/>
    </row>
    <row r="480">
      <c r="A480" s="681"/>
      <c r="B480" s="681"/>
    </row>
    <row r="481">
      <c r="A481" s="681"/>
      <c r="B481" s="681"/>
    </row>
    <row r="482">
      <c r="A482" s="681"/>
      <c r="B482" s="681"/>
    </row>
    <row r="483">
      <c r="A483" s="681"/>
      <c r="B483" s="681"/>
    </row>
    <row r="484">
      <c r="A484" s="681"/>
      <c r="B484" s="681"/>
    </row>
    <row r="485">
      <c r="A485" s="681"/>
      <c r="B485" s="681"/>
    </row>
    <row r="486">
      <c r="A486" s="681"/>
      <c r="B486" s="681"/>
    </row>
    <row r="487">
      <c r="A487" s="681"/>
      <c r="B487" s="681"/>
    </row>
    <row r="488">
      <c r="A488" s="681"/>
      <c r="B488" s="681"/>
    </row>
    <row r="489">
      <c r="A489" s="681"/>
      <c r="B489" s="681"/>
    </row>
    <row r="490">
      <c r="A490" s="681"/>
      <c r="B490" s="681"/>
    </row>
    <row r="491">
      <c r="A491" s="681"/>
      <c r="B491" s="681"/>
    </row>
    <row r="492">
      <c r="A492" s="681"/>
      <c r="B492" s="681"/>
    </row>
    <row r="493">
      <c r="A493" s="681"/>
      <c r="B493" s="681"/>
    </row>
    <row r="494">
      <c r="A494" s="681"/>
      <c r="B494" s="681"/>
    </row>
    <row r="495">
      <c r="A495" s="681"/>
      <c r="B495" s="681"/>
    </row>
    <row r="496">
      <c r="A496" s="681"/>
      <c r="B496" s="681"/>
    </row>
    <row r="497">
      <c r="A497" s="681"/>
      <c r="B497" s="681"/>
    </row>
    <row r="498">
      <c r="A498" s="681"/>
      <c r="B498" s="681"/>
    </row>
    <row r="499">
      <c r="A499" s="681"/>
      <c r="B499" s="681"/>
    </row>
    <row r="500">
      <c r="A500" s="681"/>
      <c r="B500" s="681"/>
    </row>
    <row r="501">
      <c r="A501" s="681"/>
      <c r="B501" s="681"/>
    </row>
    <row r="502">
      <c r="A502" s="681"/>
      <c r="B502" s="681"/>
    </row>
    <row r="503">
      <c r="A503" s="681"/>
      <c r="B503" s="681"/>
    </row>
    <row r="504">
      <c r="A504" s="681"/>
      <c r="B504" s="681"/>
    </row>
    <row r="505">
      <c r="A505" s="681"/>
      <c r="B505" s="681"/>
    </row>
    <row r="506">
      <c r="A506" s="681"/>
      <c r="B506" s="681"/>
    </row>
    <row r="507">
      <c r="A507" s="681"/>
      <c r="B507" s="681"/>
    </row>
    <row r="508">
      <c r="A508" s="681"/>
      <c r="B508" s="681"/>
    </row>
    <row r="509">
      <c r="A509" s="681"/>
      <c r="B509" s="681"/>
    </row>
    <row r="510">
      <c r="A510" s="681"/>
      <c r="B510" s="681"/>
    </row>
    <row r="511">
      <c r="A511" s="681"/>
      <c r="B511" s="681"/>
    </row>
    <row r="512">
      <c r="A512" s="681"/>
      <c r="B512" s="681"/>
    </row>
    <row r="513">
      <c r="A513" s="681"/>
      <c r="B513" s="681"/>
    </row>
    <row r="514">
      <c r="A514" s="681"/>
      <c r="B514" s="681"/>
    </row>
    <row r="515">
      <c r="A515" s="681"/>
      <c r="B515" s="681"/>
    </row>
    <row r="516">
      <c r="A516" s="681"/>
      <c r="B516" s="681"/>
    </row>
    <row r="517">
      <c r="A517" s="681"/>
      <c r="B517" s="681"/>
    </row>
    <row r="518">
      <c r="A518" s="681"/>
      <c r="B518" s="681"/>
    </row>
    <row r="519">
      <c r="A519" s="681"/>
      <c r="B519" s="681"/>
    </row>
    <row r="520">
      <c r="A520" s="681"/>
      <c r="B520" s="681"/>
    </row>
    <row r="521">
      <c r="A521" s="681"/>
      <c r="B521" s="681"/>
    </row>
    <row r="522">
      <c r="A522" s="681"/>
      <c r="B522" s="681"/>
    </row>
    <row r="523">
      <c r="A523" s="681"/>
      <c r="B523" s="681"/>
    </row>
    <row r="524">
      <c r="A524" s="681"/>
      <c r="B524" s="681"/>
    </row>
    <row r="525">
      <c r="A525" s="681"/>
      <c r="B525" s="681"/>
    </row>
    <row r="526">
      <c r="A526" s="681"/>
      <c r="B526" s="681"/>
    </row>
    <row r="527">
      <c r="A527" s="681"/>
      <c r="B527" s="681"/>
    </row>
    <row r="528">
      <c r="A528" s="681"/>
      <c r="B528" s="681"/>
    </row>
    <row r="529">
      <c r="A529" s="681"/>
      <c r="B529" s="681"/>
    </row>
    <row r="530">
      <c r="A530" s="681"/>
      <c r="B530" s="681"/>
    </row>
    <row r="531">
      <c r="A531" s="681"/>
      <c r="B531" s="681"/>
    </row>
    <row r="532">
      <c r="A532" s="681"/>
      <c r="B532" s="681"/>
    </row>
    <row r="533">
      <c r="A533" s="681"/>
      <c r="B533" s="681"/>
    </row>
    <row r="534">
      <c r="A534" s="681"/>
      <c r="B534" s="681"/>
    </row>
    <row r="535">
      <c r="A535" s="681"/>
      <c r="B535" s="681"/>
    </row>
    <row r="536">
      <c r="A536" s="681"/>
      <c r="B536" s="681"/>
    </row>
    <row r="537">
      <c r="A537" s="681"/>
      <c r="B537" s="681"/>
    </row>
    <row r="538">
      <c r="A538" s="681"/>
      <c r="B538" s="681"/>
    </row>
    <row r="539">
      <c r="A539" s="681"/>
      <c r="B539" s="681"/>
    </row>
    <row r="540">
      <c r="A540" s="681"/>
      <c r="B540" s="681"/>
    </row>
    <row r="541">
      <c r="A541" s="681"/>
      <c r="B541" s="681"/>
    </row>
    <row r="542">
      <c r="A542" s="681"/>
      <c r="B542" s="681"/>
    </row>
    <row r="543">
      <c r="A543" s="681"/>
      <c r="B543" s="681"/>
    </row>
    <row r="544">
      <c r="A544" s="681"/>
      <c r="B544" s="681"/>
    </row>
    <row r="545">
      <c r="A545" s="681"/>
      <c r="B545" s="681"/>
    </row>
    <row r="546">
      <c r="A546" s="681"/>
      <c r="B546" s="681"/>
    </row>
    <row r="547">
      <c r="A547" s="681"/>
      <c r="B547" s="681"/>
    </row>
    <row r="548">
      <c r="A548" s="681"/>
      <c r="B548" s="681"/>
    </row>
    <row r="549">
      <c r="A549" s="681"/>
      <c r="B549" s="681"/>
    </row>
    <row r="550">
      <c r="A550" s="681"/>
      <c r="B550" s="681"/>
    </row>
    <row r="551">
      <c r="A551" s="681"/>
      <c r="B551" s="681"/>
    </row>
    <row r="552">
      <c r="A552" s="681"/>
      <c r="B552" s="681"/>
    </row>
    <row r="553">
      <c r="A553" s="681"/>
      <c r="B553" s="681"/>
    </row>
    <row r="554">
      <c r="A554" s="681"/>
      <c r="B554" s="681"/>
    </row>
    <row r="555">
      <c r="A555" s="681"/>
      <c r="B555" s="681"/>
    </row>
    <row r="556">
      <c r="A556" s="681"/>
      <c r="B556" s="681"/>
    </row>
    <row r="557">
      <c r="A557" s="681"/>
      <c r="B557" s="681"/>
    </row>
    <row r="558">
      <c r="A558" s="681"/>
      <c r="B558" s="681"/>
    </row>
    <row r="559">
      <c r="A559" s="681"/>
      <c r="B559" s="681"/>
    </row>
    <row r="560">
      <c r="A560" s="681"/>
      <c r="B560" s="681"/>
    </row>
    <row r="561">
      <c r="A561" s="681"/>
      <c r="B561" s="681"/>
    </row>
    <row r="562">
      <c r="A562" s="681"/>
      <c r="B562" s="681"/>
    </row>
    <row r="563">
      <c r="A563" s="681"/>
      <c r="B563" s="681"/>
    </row>
    <row r="564">
      <c r="A564" s="681"/>
      <c r="B564" s="681"/>
    </row>
    <row r="565">
      <c r="A565" s="681"/>
      <c r="B565" s="681"/>
    </row>
    <row r="566">
      <c r="A566" s="681"/>
      <c r="B566" s="681"/>
    </row>
    <row r="567">
      <c r="A567" s="681"/>
      <c r="B567" s="681"/>
    </row>
    <row r="568">
      <c r="A568" s="681"/>
      <c r="B568" s="681"/>
    </row>
    <row r="569">
      <c r="A569" s="681"/>
      <c r="B569" s="681"/>
    </row>
    <row r="570">
      <c r="A570" s="681"/>
      <c r="B570" s="681"/>
    </row>
    <row r="571">
      <c r="A571" s="681"/>
      <c r="B571" s="681"/>
    </row>
    <row r="572">
      <c r="A572" s="681"/>
      <c r="B572" s="681"/>
    </row>
    <row r="573">
      <c r="A573" s="681"/>
      <c r="B573" s="681"/>
    </row>
    <row r="574">
      <c r="A574" s="681"/>
      <c r="B574" s="681"/>
    </row>
    <row r="575">
      <c r="A575" s="681"/>
      <c r="B575" s="681"/>
    </row>
    <row r="576">
      <c r="A576" s="681"/>
      <c r="B576" s="681"/>
    </row>
    <row r="577">
      <c r="A577" s="681"/>
      <c r="B577" s="681"/>
    </row>
    <row r="578">
      <c r="A578" s="681"/>
      <c r="B578" s="681"/>
    </row>
    <row r="579">
      <c r="A579" s="681"/>
      <c r="B579" s="681"/>
    </row>
    <row r="580">
      <c r="A580" s="681"/>
      <c r="B580" s="681"/>
    </row>
    <row r="581">
      <c r="A581" s="681"/>
      <c r="B581" s="681"/>
    </row>
    <row r="582">
      <c r="A582" s="681"/>
      <c r="B582" s="681"/>
    </row>
    <row r="583">
      <c r="A583" s="681"/>
      <c r="B583" s="681"/>
    </row>
    <row r="584">
      <c r="A584" s="681"/>
      <c r="B584" s="681"/>
    </row>
    <row r="585">
      <c r="A585" s="681"/>
      <c r="B585" s="681"/>
    </row>
    <row r="586">
      <c r="A586" s="681"/>
      <c r="B586" s="681"/>
    </row>
    <row r="587">
      <c r="A587" s="681"/>
      <c r="B587" s="681"/>
    </row>
    <row r="588">
      <c r="A588" s="681"/>
      <c r="B588" s="681"/>
    </row>
    <row r="589">
      <c r="A589" s="681"/>
      <c r="B589" s="681"/>
    </row>
    <row r="590">
      <c r="A590" s="681"/>
      <c r="B590" s="681"/>
    </row>
    <row r="591">
      <c r="A591" s="681"/>
      <c r="B591" s="681"/>
    </row>
    <row r="592">
      <c r="A592" s="681"/>
      <c r="B592" s="681"/>
    </row>
    <row r="593">
      <c r="A593" s="681"/>
      <c r="B593" s="681"/>
    </row>
    <row r="594">
      <c r="A594" s="681"/>
      <c r="B594" s="681"/>
    </row>
    <row r="595">
      <c r="A595" s="681"/>
      <c r="B595" s="681"/>
    </row>
    <row r="596">
      <c r="A596" s="681"/>
      <c r="B596" s="681"/>
    </row>
    <row r="597">
      <c r="A597" s="681"/>
      <c r="B597" s="681"/>
    </row>
    <row r="598">
      <c r="A598" s="681"/>
      <c r="B598" s="681"/>
    </row>
    <row r="599">
      <c r="A599" s="681"/>
      <c r="B599" s="681"/>
    </row>
    <row r="600">
      <c r="A600" s="681"/>
      <c r="B600" s="681"/>
    </row>
    <row r="601">
      <c r="A601" s="681"/>
      <c r="B601" s="681"/>
    </row>
    <row r="602">
      <c r="A602" s="681"/>
      <c r="B602" s="681"/>
    </row>
    <row r="603">
      <c r="A603" s="681"/>
      <c r="B603" s="681"/>
    </row>
    <row r="604">
      <c r="A604" s="681"/>
      <c r="B604" s="681"/>
    </row>
    <row r="605">
      <c r="A605" s="681"/>
      <c r="B605" s="681"/>
    </row>
    <row r="606">
      <c r="A606" s="681"/>
      <c r="B606" s="681"/>
    </row>
    <row r="607">
      <c r="A607" s="681"/>
      <c r="B607" s="681"/>
    </row>
    <row r="608">
      <c r="A608" s="681"/>
      <c r="B608" s="681"/>
    </row>
    <row r="609">
      <c r="A609" s="681"/>
      <c r="B609" s="681"/>
    </row>
    <row r="610">
      <c r="A610" s="681"/>
      <c r="B610" s="681"/>
    </row>
    <row r="611">
      <c r="A611" s="681"/>
      <c r="B611" s="681"/>
    </row>
    <row r="612">
      <c r="A612" s="681"/>
      <c r="B612" s="681"/>
    </row>
    <row r="613">
      <c r="A613" s="681"/>
      <c r="B613" s="681"/>
    </row>
    <row r="614">
      <c r="A614" s="681"/>
      <c r="B614" s="681"/>
    </row>
    <row r="615">
      <c r="A615" s="681"/>
      <c r="B615" s="681"/>
    </row>
    <row r="616">
      <c r="A616" s="681"/>
      <c r="B616" s="681"/>
    </row>
    <row r="617">
      <c r="A617" s="681"/>
      <c r="B617" s="681"/>
    </row>
    <row r="618">
      <c r="A618" s="681"/>
      <c r="B618" s="681"/>
    </row>
    <row r="619">
      <c r="A619" s="681"/>
      <c r="B619" s="681"/>
    </row>
    <row r="620">
      <c r="A620" s="681"/>
      <c r="B620" s="681"/>
    </row>
    <row r="621">
      <c r="A621" s="681"/>
      <c r="B621" s="681"/>
    </row>
    <row r="622">
      <c r="A622" s="681"/>
      <c r="B622" s="681"/>
    </row>
    <row r="623">
      <c r="A623" s="681"/>
      <c r="B623" s="681"/>
    </row>
    <row r="624">
      <c r="A624" s="681"/>
      <c r="B624" s="681"/>
    </row>
    <row r="625">
      <c r="A625" s="681"/>
      <c r="B625" s="681"/>
    </row>
    <row r="626">
      <c r="A626" s="681"/>
      <c r="B626" s="681"/>
    </row>
    <row r="627">
      <c r="A627" s="681"/>
      <c r="B627" s="681"/>
    </row>
    <row r="628">
      <c r="A628" s="681"/>
      <c r="B628" s="681"/>
    </row>
    <row r="629">
      <c r="A629" s="681"/>
      <c r="B629" s="681"/>
    </row>
    <row r="630">
      <c r="A630" s="681"/>
      <c r="B630" s="681"/>
    </row>
    <row r="631">
      <c r="A631" s="681"/>
      <c r="B631" s="681"/>
    </row>
    <row r="632">
      <c r="A632" s="681"/>
      <c r="B632" s="681"/>
    </row>
    <row r="633">
      <c r="A633" s="681"/>
      <c r="B633" s="681"/>
    </row>
    <row r="634">
      <c r="A634" s="681"/>
      <c r="B634" s="681"/>
    </row>
    <row r="635">
      <c r="A635" s="681"/>
      <c r="B635" s="681"/>
    </row>
    <row r="636">
      <c r="A636" s="681"/>
      <c r="B636" s="681"/>
    </row>
    <row r="637">
      <c r="A637" s="681"/>
      <c r="B637" s="681"/>
    </row>
    <row r="638">
      <c r="A638" s="681"/>
      <c r="B638" s="681"/>
    </row>
    <row r="639">
      <c r="A639" s="681"/>
      <c r="B639" s="681"/>
    </row>
    <row r="640">
      <c r="A640" s="681"/>
      <c r="B640" s="681"/>
    </row>
    <row r="641">
      <c r="A641" s="681"/>
      <c r="B641" s="681"/>
    </row>
    <row r="642">
      <c r="A642" s="681"/>
      <c r="B642" s="681"/>
    </row>
    <row r="643">
      <c r="A643" s="681"/>
      <c r="B643" s="681"/>
    </row>
    <row r="644">
      <c r="A644" s="681"/>
      <c r="B644" s="681"/>
    </row>
    <row r="645">
      <c r="A645" s="681"/>
      <c r="B645" s="681"/>
    </row>
    <row r="646">
      <c r="A646" s="681"/>
      <c r="B646" s="681"/>
    </row>
    <row r="647">
      <c r="A647" s="681"/>
      <c r="B647" s="681"/>
    </row>
    <row r="648">
      <c r="A648" s="681"/>
      <c r="B648" s="681"/>
    </row>
    <row r="649">
      <c r="A649" s="681"/>
      <c r="B649" s="681"/>
    </row>
    <row r="650">
      <c r="A650" s="681"/>
      <c r="B650" s="681"/>
    </row>
    <row r="651">
      <c r="A651" s="681"/>
      <c r="B651" s="681"/>
    </row>
    <row r="652">
      <c r="A652" s="681"/>
      <c r="B652" s="681"/>
    </row>
    <row r="653">
      <c r="A653" s="681"/>
      <c r="B653" s="681"/>
    </row>
    <row r="654">
      <c r="A654" s="681"/>
      <c r="B654" s="681"/>
    </row>
    <row r="655">
      <c r="A655" s="681"/>
      <c r="B655" s="681"/>
    </row>
    <row r="656">
      <c r="A656" s="681"/>
      <c r="B656" s="681"/>
    </row>
    <row r="657">
      <c r="A657" s="681"/>
      <c r="B657" s="681"/>
    </row>
    <row r="658">
      <c r="A658" s="681"/>
      <c r="B658" s="681"/>
    </row>
    <row r="659">
      <c r="A659" s="681"/>
      <c r="B659" s="681"/>
    </row>
    <row r="660">
      <c r="A660" s="681"/>
      <c r="B660" s="681"/>
    </row>
    <row r="661">
      <c r="A661" s="681"/>
      <c r="B661" s="681"/>
    </row>
    <row r="662">
      <c r="A662" s="681"/>
      <c r="B662" s="681"/>
    </row>
    <row r="663">
      <c r="A663" s="681"/>
      <c r="B663" s="681"/>
    </row>
    <row r="664">
      <c r="A664" s="681"/>
      <c r="B664" s="681"/>
    </row>
    <row r="665">
      <c r="A665" s="681"/>
      <c r="B665" s="681"/>
    </row>
    <row r="666">
      <c r="A666" s="681"/>
      <c r="B666" s="681"/>
    </row>
    <row r="667">
      <c r="A667" s="681"/>
      <c r="B667" s="681"/>
    </row>
    <row r="668">
      <c r="A668" s="681"/>
      <c r="B668" s="681"/>
    </row>
    <row r="669">
      <c r="A669" s="681"/>
      <c r="B669" s="681"/>
    </row>
    <row r="670">
      <c r="A670" s="681"/>
      <c r="B670" s="681"/>
    </row>
    <row r="671">
      <c r="A671" s="681"/>
      <c r="B671" s="681"/>
    </row>
    <row r="672">
      <c r="A672" s="681"/>
      <c r="B672" s="681"/>
    </row>
    <row r="673">
      <c r="A673" s="681"/>
      <c r="B673" s="681"/>
    </row>
    <row r="674">
      <c r="A674" s="681"/>
      <c r="B674" s="681"/>
    </row>
    <row r="675">
      <c r="A675" s="681"/>
      <c r="B675" s="681"/>
    </row>
    <row r="676">
      <c r="A676" s="681"/>
      <c r="B676" s="681"/>
    </row>
    <row r="677">
      <c r="A677" s="681"/>
      <c r="B677" s="681"/>
    </row>
    <row r="678">
      <c r="A678" s="681"/>
      <c r="B678" s="681"/>
    </row>
    <row r="679">
      <c r="A679" s="681"/>
      <c r="B679" s="681"/>
    </row>
    <row r="680">
      <c r="A680" s="681"/>
      <c r="B680" s="681"/>
    </row>
    <row r="681">
      <c r="A681" s="681"/>
      <c r="B681" s="681"/>
    </row>
    <row r="682">
      <c r="A682" s="681"/>
      <c r="B682" s="681"/>
    </row>
    <row r="683">
      <c r="A683" s="681"/>
      <c r="B683" s="681"/>
    </row>
    <row r="684">
      <c r="A684" s="681"/>
      <c r="B684" s="681"/>
    </row>
    <row r="685">
      <c r="A685" s="681"/>
      <c r="B685" s="681"/>
    </row>
    <row r="686">
      <c r="A686" s="681"/>
      <c r="B686" s="681"/>
    </row>
    <row r="687">
      <c r="A687" s="681"/>
      <c r="B687" s="681"/>
    </row>
    <row r="688">
      <c r="A688" s="681"/>
      <c r="B688" s="681"/>
    </row>
    <row r="689">
      <c r="A689" s="681"/>
      <c r="B689" s="681"/>
    </row>
    <row r="690">
      <c r="A690" s="681"/>
      <c r="B690" s="681"/>
    </row>
    <row r="691">
      <c r="A691" s="681"/>
      <c r="B691" s="681"/>
    </row>
    <row r="692">
      <c r="A692" s="681"/>
      <c r="B692" s="681"/>
    </row>
    <row r="693">
      <c r="A693" s="681"/>
      <c r="B693" s="681"/>
    </row>
    <row r="694">
      <c r="A694" s="681"/>
      <c r="B694" s="681"/>
    </row>
    <row r="695">
      <c r="A695" s="681"/>
      <c r="B695" s="681"/>
    </row>
    <row r="696">
      <c r="A696" s="681"/>
      <c r="B696" s="681"/>
    </row>
    <row r="697">
      <c r="A697" s="681"/>
      <c r="B697" s="681"/>
    </row>
    <row r="698">
      <c r="A698" s="681"/>
      <c r="B698" s="681"/>
    </row>
    <row r="699">
      <c r="A699" s="681"/>
      <c r="B699" s="681"/>
    </row>
    <row r="700">
      <c r="A700" s="681"/>
      <c r="B700" s="681"/>
    </row>
    <row r="701">
      <c r="A701" s="681"/>
      <c r="B701" s="681"/>
    </row>
    <row r="702">
      <c r="A702" s="681"/>
      <c r="B702" s="681"/>
    </row>
    <row r="703">
      <c r="A703" s="681"/>
      <c r="B703" s="681"/>
    </row>
    <row r="704">
      <c r="A704" s="681"/>
      <c r="B704" s="681"/>
    </row>
    <row r="705">
      <c r="A705" s="681"/>
      <c r="B705" s="681"/>
    </row>
    <row r="706">
      <c r="A706" s="681"/>
      <c r="B706" s="681"/>
    </row>
    <row r="707">
      <c r="A707" s="681"/>
      <c r="B707" s="681"/>
    </row>
    <row r="708">
      <c r="A708" s="681"/>
      <c r="B708" s="681"/>
    </row>
    <row r="709">
      <c r="A709" s="681"/>
      <c r="B709" s="681"/>
    </row>
    <row r="710">
      <c r="A710" s="681"/>
      <c r="B710" s="681"/>
    </row>
    <row r="711">
      <c r="A711" s="681"/>
      <c r="B711" s="681"/>
    </row>
    <row r="712">
      <c r="A712" s="681"/>
      <c r="B712" s="681"/>
    </row>
    <row r="713">
      <c r="A713" s="681"/>
      <c r="B713" s="681"/>
    </row>
    <row r="714">
      <c r="A714" s="681"/>
      <c r="B714" s="681"/>
    </row>
    <row r="715">
      <c r="A715" s="681"/>
      <c r="B715" s="681"/>
    </row>
    <row r="716">
      <c r="A716" s="681"/>
      <c r="B716" s="681"/>
    </row>
    <row r="717">
      <c r="A717" s="681"/>
      <c r="B717" s="681"/>
    </row>
    <row r="718">
      <c r="A718" s="681"/>
      <c r="B718" s="681"/>
    </row>
    <row r="719">
      <c r="A719" s="681"/>
      <c r="B719" s="681"/>
    </row>
    <row r="720">
      <c r="A720" s="681"/>
      <c r="B720" s="681"/>
    </row>
    <row r="721">
      <c r="A721" s="681"/>
      <c r="B721" s="681"/>
    </row>
    <row r="722">
      <c r="A722" s="681"/>
      <c r="B722" s="681"/>
    </row>
    <row r="723">
      <c r="A723" s="681"/>
      <c r="B723" s="681"/>
    </row>
    <row r="724">
      <c r="A724" s="681"/>
      <c r="B724" s="681"/>
    </row>
    <row r="725">
      <c r="A725" s="681"/>
      <c r="B725" s="681"/>
    </row>
    <row r="726">
      <c r="A726" s="681"/>
      <c r="B726" s="681"/>
    </row>
    <row r="727">
      <c r="A727" s="681"/>
      <c r="B727" s="681"/>
    </row>
    <row r="728">
      <c r="A728" s="681"/>
      <c r="B728" s="681"/>
    </row>
    <row r="729">
      <c r="A729" s="681"/>
      <c r="B729" s="681"/>
    </row>
    <row r="730">
      <c r="A730" s="681"/>
      <c r="B730" s="681"/>
    </row>
    <row r="731">
      <c r="A731" s="681"/>
      <c r="B731" s="681"/>
    </row>
    <row r="732">
      <c r="A732" s="681"/>
      <c r="B732" s="681"/>
    </row>
    <row r="733">
      <c r="A733" s="681"/>
      <c r="B733" s="681"/>
    </row>
    <row r="734">
      <c r="A734" s="681"/>
      <c r="B734" s="681"/>
    </row>
    <row r="735">
      <c r="A735" s="681"/>
      <c r="B735" s="681"/>
    </row>
    <row r="736">
      <c r="A736" s="681"/>
      <c r="B736" s="681"/>
    </row>
    <row r="737">
      <c r="A737" s="681"/>
      <c r="B737" s="681"/>
    </row>
    <row r="738">
      <c r="A738" s="681"/>
      <c r="B738" s="681"/>
    </row>
    <row r="739">
      <c r="A739" s="681"/>
      <c r="B739" s="681"/>
    </row>
    <row r="740">
      <c r="A740" s="681"/>
      <c r="B740" s="681"/>
    </row>
    <row r="741">
      <c r="A741" s="681"/>
      <c r="B741" s="681"/>
    </row>
    <row r="742">
      <c r="A742" s="681"/>
      <c r="B742" s="681"/>
    </row>
    <row r="743">
      <c r="A743" s="681"/>
      <c r="B743" s="681"/>
    </row>
    <row r="744">
      <c r="A744" s="681"/>
      <c r="B744" s="681"/>
    </row>
    <row r="745">
      <c r="A745" s="681"/>
      <c r="B745" s="681"/>
    </row>
    <row r="746">
      <c r="A746" s="681"/>
      <c r="B746" s="681"/>
    </row>
    <row r="747">
      <c r="A747" s="681"/>
      <c r="B747" s="681"/>
    </row>
    <row r="748">
      <c r="A748" s="681"/>
      <c r="B748" s="681"/>
    </row>
    <row r="749">
      <c r="A749" s="681"/>
      <c r="B749" s="681"/>
    </row>
    <row r="750">
      <c r="A750" s="681"/>
      <c r="B750" s="681"/>
    </row>
    <row r="751">
      <c r="A751" s="681"/>
      <c r="B751" s="681"/>
    </row>
    <row r="752">
      <c r="A752" s="681"/>
      <c r="B752" s="681"/>
    </row>
    <row r="753">
      <c r="A753" s="681"/>
      <c r="B753" s="681"/>
    </row>
    <row r="754">
      <c r="A754" s="681"/>
      <c r="B754" s="681"/>
    </row>
    <row r="755">
      <c r="A755" s="681"/>
      <c r="B755" s="681"/>
    </row>
    <row r="756">
      <c r="A756" s="681"/>
      <c r="B756" s="681"/>
    </row>
    <row r="757">
      <c r="A757" s="681"/>
      <c r="B757" s="681"/>
    </row>
    <row r="758">
      <c r="A758" s="681"/>
      <c r="B758" s="681"/>
    </row>
    <row r="759">
      <c r="A759" s="681"/>
      <c r="B759" s="681"/>
    </row>
    <row r="760">
      <c r="A760" s="681"/>
      <c r="B760" s="681"/>
    </row>
    <row r="761">
      <c r="A761" s="681"/>
      <c r="B761" s="681"/>
    </row>
    <row r="762">
      <c r="A762" s="681"/>
      <c r="B762" s="681"/>
    </row>
    <row r="763">
      <c r="A763" s="681"/>
      <c r="B763" s="681"/>
    </row>
    <row r="764">
      <c r="A764" s="681"/>
      <c r="B764" s="681"/>
    </row>
    <row r="765">
      <c r="A765" s="681"/>
      <c r="B765" s="681"/>
    </row>
    <row r="766">
      <c r="A766" s="681"/>
      <c r="B766" s="681"/>
    </row>
    <row r="767">
      <c r="A767" s="681"/>
      <c r="B767" s="681"/>
    </row>
    <row r="768">
      <c r="A768" s="681"/>
      <c r="B768" s="681"/>
    </row>
    <row r="769">
      <c r="A769" s="681"/>
      <c r="B769" s="681"/>
    </row>
    <row r="770">
      <c r="A770" s="681"/>
      <c r="B770" s="681"/>
    </row>
    <row r="771">
      <c r="A771" s="681"/>
      <c r="B771" s="681"/>
    </row>
    <row r="772">
      <c r="A772" s="681"/>
      <c r="B772" s="681"/>
    </row>
    <row r="773">
      <c r="A773" s="681"/>
      <c r="B773" s="681"/>
    </row>
    <row r="774">
      <c r="A774" s="681"/>
      <c r="B774" s="681"/>
    </row>
    <row r="775">
      <c r="A775" s="681"/>
      <c r="B775" s="681"/>
    </row>
    <row r="776">
      <c r="A776" s="681"/>
      <c r="B776" s="681"/>
    </row>
    <row r="777">
      <c r="A777" s="681"/>
      <c r="B777" s="681"/>
    </row>
    <row r="778">
      <c r="A778" s="681"/>
      <c r="B778" s="681"/>
    </row>
    <row r="779">
      <c r="A779" s="681"/>
      <c r="B779" s="681"/>
    </row>
    <row r="780">
      <c r="A780" s="681"/>
      <c r="B780" s="681"/>
    </row>
    <row r="781">
      <c r="A781" s="681"/>
      <c r="B781" s="681"/>
    </row>
    <row r="782">
      <c r="A782" s="681"/>
      <c r="B782" s="681"/>
    </row>
    <row r="783">
      <c r="A783" s="681"/>
      <c r="B783" s="681"/>
    </row>
    <row r="784">
      <c r="A784" s="681"/>
      <c r="B784" s="681"/>
    </row>
    <row r="785">
      <c r="A785" s="681"/>
      <c r="B785" s="681"/>
    </row>
    <row r="786">
      <c r="A786" s="681"/>
      <c r="B786" s="681"/>
    </row>
    <row r="787">
      <c r="A787" s="681"/>
      <c r="B787" s="681"/>
    </row>
    <row r="788">
      <c r="A788" s="681"/>
      <c r="B788" s="681"/>
    </row>
    <row r="789">
      <c r="A789" s="681"/>
      <c r="B789" s="681"/>
    </row>
    <row r="790">
      <c r="A790" s="681"/>
      <c r="B790" s="681"/>
    </row>
    <row r="791">
      <c r="A791" s="681"/>
      <c r="B791" s="681"/>
    </row>
    <row r="792">
      <c r="A792" s="681"/>
      <c r="B792" s="681"/>
    </row>
    <row r="793">
      <c r="A793" s="681"/>
      <c r="B793" s="681"/>
    </row>
    <row r="794">
      <c r="A794" s="681"/>
      <c r="B794" s="681"/>
    </row>
    <row r="795">
      <c r="A795" s="681"/>
      <c r="B795" s="681"/>
    </row>
    <row r="796">
      <c r="A796" s="681"/>
      <c r="B796" s="681"/>
    </row>
    <row r="797">
      <c r="A797" s="681"/>
      <c r="B797" s="681"/>
    </row>
    <row r="798">
      <c r="A798" s="681"/>
      <c r="B798" s="681"/>
    </row>
    <row r="799">
      <c r="A799" s="681"/>
      <c r="B799" s="681"/>
    </row>
    <row r="800">
      <c r="A800" s="681"/>
      <c r="B800" s="681"/>
    </row>
    <row r="801">
      <c r="A801" s="681"/>
      <c r="B801" s="681"/>
    </row>
    <row r="802">
      <c r="A802" s="681"/>
      <c r="B802" s="681"/>
    </row>
    <row r="803">
      <c r="A803" s="681"/>
      <c r="B803" s="681"/>
    </row>
    <row r="804">
      <c r="A804" s="681"/>
      <c r="B804" s="681"/>
    </row>
    <row r="805">
      <c r="A805" s="681"/>
      <c r="B805" s="681"/>
    </row>
    <row r="806">
      <c r="A806" s="681"/>
      <c r="B806" s="681"/>
    </row>
    <row r="807">
      <c r="A807" s="681"/>
      <c r="B807" s="681"/>
    </row>
    <row r="808">
      <c r="A808" s="681"/>
      <c r="B808" s="681"/>
    </row>
    <row r="809">
      <c r="A809" s="681"/>
      <c r="B809" s="681"/>
    </row>
    <row r="810">
      <c r="A810" s="681"/>
      <c r="B810" s="681"/>
    </row>
    <row r="811">
      <c r="A811" s="681"/>
      <c r="B811" s="681"/>
    </row>
    <row r="812">
      <c r="A812" s="681"/>
      <c r="B812" s="681"/>
    </row>
    <row r="813">
      <c r="A813" s="681"/>
      <c r="B813" s="681"/>
    </row>
    <row r="814">
      <c r="A814" s="681"/>
      <c r="B814" s="681"/>
    </row>
    <row r="815">
      <c r="A815" s="681"/>
      <c r="B815" s="681"/>
    </row>
    <row r="816">
      <c r="A816" s="681"/>
      <c r="B816" s="681"/>
    </row>
    <row r="817">
      <c r="A817" s="681"/>
      <c r="B817" s="681"/>
    </row>
    <row r="818">
      <c r="A818" s="681"/>
      <c r="B818" s="681"/>
    </row>
    <row r="819">
      <c r="A819" s="681"/>
      <c r="B819" s="681"/>
    </row>
    <row r="820">
      <c r="A820" s="681"/>
      <c r="B820" s="681"/>
    </row>
    <row r="821">
      <c r="A821" s="681"/>
      <c r="B821" s="681"/>
    </row>
    <row r="822">
      <c r="A822" s="681"/>
      <c r="B822" s="681"/>
    </row>
    <row r="823">
      <c r="A823" s="681"/>
      <c r="B823" s="681"/>
    </row>
    <row r="824">
      <c r="A824" s="681"/>
      <c r="B824" s="681"/>
    </row>
    <row r="825">
      <c r="A825" s="681"/>
      <c r="B825" s="681"/>
    </row>
    <row r="826">
      <c r="A826" s="681"/>
      <c r="B826" s="681"/>
    </row>
    <row r="827">
      <c r="A827" s="681"/>
      <c r="B827" s="681"/>
    </row>
    <row r="828">
      <c r="A828" s="681"/>
      <c r="B828" s="681"/>
    </row>
    <row r="829">
      <c r="A829" s="681"/>
      <c r="B829" s="681"/>
    </row>
    <row r="830">
      <c r="A830" s="681"/>
      <c r="B830" s="681"/>
    </row>
    <row r="831">
      <c r="A831" s="681"/>
      <c r="B831" s="681"/>
    </row>
    <row r="832">
      <c r="A832" s="681"/>
      <c r="B832" s="681"/>
    </row>
    <row r="833">
      <c r="A833" s="681"/>
      <c r="B833" s="681"/>
    </row>
    <row r="834">
      <c r="A834" s="681"/>
      <c r="B834" s="681"/>
    </row>
    <row r="835">
      <c r="A835" s="681"/>
      <c r="B835" s="681"/>
    </row>
    <row r="836">
      <c r="A836" s="681"/>
      <c r="B836" s="681"/>
    </row>
    <row r="837">
      <c r="A837" s="681"/>
      <c r="B837" s="681"/>
    </row>
    <row r="838">
      <c r="A838" s="681"/>
      <c r="B838" s="681"/>
    </row>
    <row r="839">
      <c r="A839" s="681"/>
      <c r="B839" s="681"/>
    </row>
    <row r="840">
      <c r="A840" s="681"/>
      <c r="B840" s="681"/>
    </row>
    <row r="841">
      <c r="A841" s="681"/>
      <c r="B841" s="681"/>
    </row>
    <row r="842">
      <c r="A842" s="681"/>
      <c r="B842" s="681"/>
    </row>
    <row r="843">
      <c r="A843" s="681"/>
      <c r="B843" s="681"/>
    </row>
    <row r="844">
      <c r="A844" s="681"/>
      <c r="B844" s="681"/>
    </row>
    <row r="845">
      <c r="A845" s="681"/>
      <c r="B845" s="681"/>
    </row>
    <row r="846">
      <c r="A846" s="681"/>
      <c r="B846" s="681"/>
    </row>
    <row r="847">
      <c r="A847" s="681"/>
      <c r="B847" s="681"/>
    </row>
    <row r="848">
      <c r="A848" s="681"/>
      <c r="B848" s="681"/>
    </row>
    <row r="849">
      <c r="A849" s="681"/>
      <c r="B849" s="681"/>
    </row>
    <row r="850">
      <c r="A850" s="681"/>
      <c r="B850" s="681"/>
    </row>
    <row r="851">
      <c r="A851" s="681"/>
      <c r="B851" s="681"/>
    </row>
    <row r="852">
      <c r="A852" s="681"/>
      <c r="B852" s="681"/>
    </row>
    <row r="853">
      <c r="A853" s="681"/>
      <c r="B853" s="681"/>
    </row>
    <row r="854">
      <c r="A854" s="681"/>
      <c r="B854" s="681"/>
    </row>
    <row r="855">
      <c r="A855" s="681"/>
      <c r="B855" s="681"/>
    </row>
    <row r="856">
      <c r="A856" s="681"/>
      <c r="B856" s="681"/>
    </row>
    <row r="857">
      <c r="A857" s="681"/>
      <c r="B857" s="681"/>
    </row>
    <row r="858">
      <c r="A858" s="681"/>
      <c r="B858" s="681"/>
    </row>
    <row r="859">
      <c r="A859" s="681"/>
      <c r="B859" s="681"/>
    </row>
    <row r="860">
      <c r="A860" s="681"/>
      <c r="B860" s="681"/>
    </row>
    <row r="861">
      <c r="A861" s="681"/>
      <c r="B861" s="681"/>
    </row>
    <row r="862">
      <c r="A862" s="681"/>
      <c r="B862" s="681"/>
    </row>
    <row r="863">
      <c r="A863" s="681"/>
      <c r="B863" s="681"/>
    </row>
    <row r="864">
      <c r="A864" s="681"/>
      <c r="B864" s="681"/>
    </row>
    <row r="865">
      <c r="A865" s="681"/>
      <c r="B865" s="681"/>
    </row>
    <row r="866">
      <c r="A866" s="681"/>
      <c r="B866" s="681"/>
    </row>
    <row r="867">
      <c r="A867" s="681"/>
      <c r="B867" s="681"/>
    </row>
    <row r="868">
      <c r="A868" s="681"/>
      <c r="B868" s="681"/>
    </row>
    <row r="869">
      <c r="A869" s="681"/>
      <c r="B869" s="681"/>
    </row>
    <row r="870">
      <c r="A870" s="681"/>
      <c r="B870" s="681"/>
    </row>
    <row r="871">
      <c r="A871" s="681"/>
      <c r="B871" s="681"/>
    </row>
    <row r="872">
      <c r="A872" s="681"/>
      <c r="B872" s="681"/>
    </row>
    <row r="873">
      <c r="A873" s="681"/>
      <c r="B873" s="681"/>
    </row>
    <row r="874">
      <c r="A874" s="681"/>
      <c r="B874" s="681"/>
    </row>
    <row r="875">
      <c r="A875" s="681"/>
      <c r="B875" s="681"/>
    </row>
    <row r="876">
      <c r="A876" s="681"/>
      <c r="B876" s="681"/>
    </row>
    <row r="877">
      <c r="A877" s="681"/>
      <c r="B877" s="681"/>
    </row>
    <row r="878">
      <c r="A878" s="681"/>
      <c r="B878" s="681"/>
    </row>
    <row r="879">
      <c r="A879" s="681"/>
      <c r="B879" s="681"/>
    </row>
    <row r="880">
      <c r="A880" s="681"/>
      <c r="B880" s="681"/>
    </row>
    <row r="881">
      <c r="A881" s="681"/>
      <c r="B881" s="681"/>
    </row>
    <row r="882">
      <c r="A882" s="681"/>
      <c r="B882" s="681"/>
    </row>
    <row r="883">
      <c r="A883" s="681"/>
      <c r="B883" s="681"/>
    </row>
    <row r="884">
      <c r="A884" s="681"/>
      <c r="B884" s="681"/>
    </row>
    <row r="885">
      <c r="A885" s="681"/>
      <c r="B885" s="681"/>
    </row>
    <row r="886">
      <c r="A886" s="681"/>
      <c r="B886" s="681"/>
    </row>
    <row r="887">
      <c r="A887" s="681"/>
      <c r="B887" s="681"/>
    </row>
    <row r="888">
      <c r="A888" s="681"/>
      <c r="B888" s="681"/>
    </row>
    <row r="889">
      <c r="A889" s="681"/>
      <c r="B889" s="681"/>
    </row>
    <row r="890">
      <c r="A890" s="681"/>
      <c r="B890" s="681"/>
    </row>
    <row r="891">
      <c r="A891" s="681"/>
      <c r="B891" s="681"/>
    </row>
    <row r="892">
      <c r="A892" s="681"/>
      <c r="B892" s="681"/>
    </row>
    <row r="893">
      <c r="A893" s="681"/>
      <c r="B893" s="681"/>
    </row>
    <row r="894">
      <c r="A894" s="681"/>
      <c r="B894" s="681"/>
    </row>
    <row r="895">
      <c r="A895" s="681"/>
      <c r="B895" s="681"/>
    </row>
    <row r="896">
      <c r="A896" s="681"/>
      <c r="B896" s="681"/>
    </row>
    <row r="897">
      <c r="A897" s="681"/>
      <c r="B897" s="681"/>
    </row>
    <row r="898">
      <c r="A898" s="681"/>
      <c r="B898" s="681"/>
    </row>
    <row r="899">
      <c r="A899" s="681"/>
      <c r="B899" s="681"/>
    </row>
    <row r="900">
      <c r="A900" s="681"/>
      <c r="B900" s="681"/>
    </row>
    <row r="901">
      <c r="A901" s="681"/>
      <c r="B901" s="681"/>
    </row>
    <row r="902">
      <c r="A902" s="681"/>
      <c r="B902" s="681"/>
    </row>
    <row r="903">
      <c r="A903" s="681"/>
      <c r="B903" s="681"/>
    </row>
    <row r="904">
      <c r="A904" s="681"/>
      <c r="B904" s="681"/>
    </row>
    <row r="905">
      <c r="A905" s="681"/>
      <c r="B905" s="681"/>
    </row>
    <row r="906">
      <c r="A906" s="681"/>
      <c r="B906" s="681"/>
    </row>
    <row r="907">
      <c r="A907" s="681"/>
      <c r="B907" s="681"/>
    </row>
    <row r="908">
      <c r="A908" s="681"/>
      <c r="B908" s="681"/>
    </row>
    <row r="909">
      <c r="A909" s="681"/>
      <c r="B909" s="681"/>
    </row>
    <row r="910">
      <c r="A910" s="681"/>
      <c r="B910" s="681"/>
    </row>
    <row r="911">
      <c r="A911" s="681"/>
      <c r="B911" s="681"/>
    </row>
    <row r="912">
      <c r="A912" s="681"/>
      <c r="B912" s="681"/>
    </row>
    <row r="913">
      <c r="A913" s="681"/>
      <c r="B913" s="681"/>
    </row>
    <row r="914">
      <c r="A914" s="681"/>
      <c r="B914" s="681"/>
    </row>
    <row r="915">
      <c r="A915" s="681"/>
      <c r="B915" s="681"/>
    </row>
    <row r="916">
      <c r="A916" s="681"/>
      <c r="B916" s="681"/>
    </row>
    <row r="917">
      <c r="A917" s="681"/>
      <c r="B917" s="681"/>
    </row>
    <row r="918">
      <c r="A918" s="681"/>
      <c r="B918" s="681"/>
    </row>
    <row r="919">
      <c r="A919" s="681"/>
      <c r="B919" s="681"/>
    </row>
    <row r="920">
      <c r="A920" s="681"/>
      <c r="B920" s="681"/>
    </row>
    <row r="921">
      <c r="A921" s="681"/>
      <c r="B921" s="681"/>
    </row>
    <row r="922">
      <c r="A922" s="681"/>
      <c r="B922" s="681"/>
    </row>
    <row r="923">
      <c r="A923" s="681"/>
      <c r="B923" s="681"/>
    </row>
    <row r="924">
      <c r="A924" s="681"/>
      <c r="B924" s="681"/>
    </row>
    <row r="925">
      <c r="A925" s="681"/>
      <c r="B925" s="681"/>
    </row>
    <row r="926">
      <c r="A926" s="681"/>
      <c r="B926" s="681"/>
    </row>
    <row r="927">
      <c r="A927" s="681"/>
      <c r="B927" s="681"/>
    </row>
    <row r="928">
      <c r="A928" s="681"/>
      <c r="B928" s="681"/>
    </row>
    <row r="929">
      <c r="A929" s="681"/>
      <c r="B929" s="681"/>
    </row>
    <row r="930">
      <c r="A930" s="681"/>
      <c r="B930" s="681"/>
    </row>
    <row r="931">
      <c r="A931" s="681"/>
      <c r="B931" s="681"/>
    </row>
    <row r="932">
      <c r="A932" s="681"/>
      <c r="B932" s="681"/>
    </row>
    <row r="933">
      <c r="A933" s="681"/>
      <c r="B933" s="681"/>
    </row>
    <row r="934">
      <c r="A934" s="681"/>
      <c r="B934" s="681"/>
    </row>
    <row r="935">
      <c r="A935" s="681"/>
      <c r="B935" s="681"/>
    </row>
    <row r="936">
      <c r="A936" s="681"/>
      <c r="B936" s="681"/>
    </row>
    <row r="937">
      <c r="A937" s="681"/>
      <c r="B937" s="681"/>
    </row>
    <row r="938">
      <c r="A938" s="681"/>
      <c r="B938" s="681"/>
    </row>
    <row r="939">
      <c r="A939" s="681"/>
      <c r="B939" s="681"/>
    </row>
    <row r="940">
      <c r="A940" s="681"/>
      <c r="B940" s="681"/>
    </row>
    <row r="941">
      <c r="A941" s="681"/>
      <c r="B941" s="681"/>
    </row>
    <row r="942">
      <c r="A942" s="681"/>
      <c r="B942" s="681"/>
    </row>
    <row r="943">
      <c r="A943" s="681"/>
      <c r="B943" s="681"/>
    </row>
    <row r="944">
      <c r="A944" s="681"/>
      <c r="B944" s="681"/>
    </row>
    <row r="945">
      <c r="A945" s="681"/>
      <c r="B945" s="681"/>
    </row>
    <row r="946">
      <c r="A946" s="681"/>
      <c r="B946" s="681"/>
    </row>
    <row r="947">
      <c r="A947" s="681"/>
      <c r="B947" s="681"/>
    </row>
    <row r="948">
      <c r="A948" s="681"/>
      <c r="B948" s="681"/>
    </row>
    <row r="949">
      <c r="A949" s="681"/>
      <c r="B949" s="681"/>
    </row>
    <row r="950">
      <c r="A950" s="681"/>
      <c r="B950" s="681"/>
    </row>
    <row r="951">
      <c r="A951" s="681"/>
      <c r="B951" s="681"/>
    </row>
    <row r="952">
      <c r="A952" s="681"/>
      <c r="B952" s="681"/>
    </row>
    <row r="953">
      <c r="A953" s="681"/>
      <c r="B953" s="681"/>
    </row>
    <row r="954">
      <c r="A954" s="681"/>
      <c r="B954" s="681"/>
    </row>
    <row r="955">
      <c r="A955" s="681"/>
      <c r="B955" s="681"/>
    </row>
    <row r="956">
      <c r="A956" s="681"/>
      <c r="B956" s="681"/>
    </row>
    <row r="957">
      <c r="A957" s="681"/>
      <c r="B957" s="681"/>
    </row>
    <row r="958">
      <c r="A958" s="681"/>
      <c r="B958" s="681"/>
    </row>
    <row r="959">
      <c r="A959" s="681"/>
      <c r="B959" s="681"/>
    </row>
    <row r="960">
      <c r="A960" s="681"/>
      <c r="B960" s="681"/>
    </row>
    <row r="961">
      <c r="A961" s="681"/>
      <c r="B961" s="681"/>
    </row>
    <row r="962">
      <c r="A962" s="681"/>
      <c r="B962" s="681"/>
    </row>
    <row r="963">
      <c r="A963" s="681"/>
      <c r="B963" s="681"/>
    </row>
    <row r="964">
      <c r="A964" s="681"/>
      <c r="B964" s="681"/>
    </row>
    <row r="965">
      <c r="A965" s="681"/>
      <c r="B965" s="681"/>
    </row>
    <row r="966">
      <c r="A966" s="681"/>
      <c r="B966" s="681"/>
    </row>
    <row r="967">
      <c r="A967" s="681"/>
      <c r="B967" s="681"/>
    </row>
    <row r="968">
      <c r="A968" s="681"/>
      <c r="B968" s="681"/>
    </row>
    <row r="969">
      <c r="A969" s="681"/>
      <c r="B969" s="681"/>
    </row>
    <row r="970">
      <c r="A970" s="681"/>
      <c r="B970" s="681"/>
    </row>
    <row r="971">
      <c r="A971" s="681"/>
      <c r="B971" s="681"/>
    </row>
    <row r="972">
      <c r="A972" s="681"/>
      <c r="B972" s="681"/>
    </row>
    <row r="973">
      <c r="A973" s="681"/>
      <c r="B973" s="681"/>
    </row>
    <row r="974">
      <c r="A974" s="681"/>
      <c r="B974" s="681"/>
    </row>
    <row r="975">
      <c r="A975" s="681"/>
      <c r="B975" s="681"/>
    </row>
    <row r="976">
      <c r="A976" s="681"/>
      <c r="B976" s="681"/>
    </row>
    <row r="977">
      <c r="A977" s="681"/>
      <c r="B977" s="681"/>
    </row>
    <row r="978">
      <c r="A978" s="681"/>
      <c r="B978" s="681"/>
    </row>
    <row r="979">
      <c r="A979" s="681"/>
      <c r="B979" s="681"/>
    </row>
    <row r="980">
      <c r="A980" s="681"/>
      <c r="B980" s="681"/>
    </row>
    <row r="981">
      <c r="A981" s="681"/>
      <c r="B981" s="681"/>
    </row>
    <row r="982">
      <c r="A982" s="681"/>
      <c r="B982" s="681"/>
    </row>
    <row r="983">
      <c r="A983" s="681"/>
      <c r="B983" s="681"/>
    </row>
    <row r="984">
      <c r="A984" s="681"/>
      <c r="B984" s="681"/>
    </row>
    <row r="985">
      <c r="A985" s="681"/>
      <c r="B985" s="681"/>
    </row>
    <row r="986">
      <c r="A986" s="681"/>
      <c r="B986" s="681"/>
    </row>
    <row r="987">
      <c r="A987" s="681"/>
      <c r="B987" s="681"/>
    </row>
    <row r="988">
      <c r="A988" s="681"/>
      <c r="B988" s="681"/>
    </row>
    <row r="989">
      <c r="A989" s="681"/>
      <c r="B989" s="681"/>
    </row>
    <row r="990">
      <c r="A990" s="681"/>
      <c r="B990" s="681"/>
    </row>
    <row r="991">
      <c r="A991" s="681"/>
      <c r="B991" s="681"/>
    </row>
    <row r="992">
      <c r="A992" s="681"/>
      <c r="B992" s="681"/>
    </row>
    <row r="993">
      <c r="A993" s="681"/>
      <c r="B993" s="681"/>
    </row>
    <row r="994">
      <c r="A994" s="681"/>
      <c r="B994" s="681"/>
    </row>
    <row r="995">
      <c r="A995" s="681"/>
      <c r="B995" s="681"/>
    </row>
    <row r="996">
      <c r="A996" s="681"/>
      <c r="B996" s="681"/>
    </row>
    <row r="997">
      <c r="A997" s="681"/>
      <c r="B997" s="681"/>
    </row>
    <row r="998">
      <c r="A998" s="681"/>
      <c r="B998" s="681"/>
    </row>
    <row r="999">
      <c r="A999" s="681"/>
      <c r="B999" s="681"/>
    </row>
    <row r="1000">
      <c r="A1000" s="681"/>
      <c r="B1000" s="681"/>
    </row>
  </sheetData>
  <conditionalFormatting sqref="B1:B1000">
    <cfRule type="containsText" dxfId="0" priority="1" operator="containsText" text="parțial">
      <formula>NOT(ISERROR(SEARCH(("parțial"),(B1))))</formula>
    </cfRule>
  </conditionalFormatting>
  <conditionalFormatting sqref="B1:B1000">
    <cfRule type="containsText" dxfId="1" priority="2" operator="containsText" text="complet">
      <formula>NOT(ISERROR(SEARCH(("complet"),(B1))))</formula>
    </cfRule>
  </conditionalFormatting>
  <conditionalFormatting sqref="B1:B1000">
    <cfRule type="containsText" dxfId="2" priority="3" operator="containsText" text="deloc">
      <formula>NOT(ISERROR(SEARCH(("deloc"),(B1))))</formula>
    </cfRule>
  </conditionalFormatting>
  <conditionalFormatting sqref="C1:C1000 D2:D1000 G2:G1000 H2 I2:I17 M2:M41 N2:N17 O2:O41 Q2:Q9 R2:S1000 U2 W3:W4 U4:V4 K5 J6 L6 P6 U6 U8:W8 J10 Q11:Q34 J12 P12:P13 U12 J14 W14 J16 W16:W17 I19:I22 J19:K19 U19 W19 N20:N1000 J21 J23:J36 I24:I40 K25:L35 W25 W28 Q36:Q1000 K37:L1000 J38:J1000 U39 W39 I42:I1000 M43:M1000 O43:O1000 E44:F1000 H44:H1000">
    <cfRule type="cellIs" dxfId="1" priority="4" operator="greaterThan">
      <formula>70%</formula>
    </cfRule>
  </conditionalFormatting>
  <hyperlinks>
    <hyperlink r:id="rId1" ref="I2"/>
    <hyperlink r:id="rId2" ref="M2"/>
    <hyperlink r:id="rId3" ref="N2"/>
    <hyperlink r:id="rId4" ref="O2"/>
    <hyperlink r:id="rId5" ref="Q2"/>
    <hyperlink r:id="rId6" ref="V2"/>
    <hyperlink r:id="rId7" ref="W2"/>
    <hyperlink r:id="rId8" ref="AA2"/>
    <hyperlink r:id="rId9" ref="I3"/>
    <hyperlink r:id="rId10" ref="M3"/>
    <hyperlink r:id="rId11" ref="N3"/>
    <hyperlink r:id="rId12" ref="O3"/>
    <hyperlink r:id="rId13" ref="Q3"/>
    <hyperlink r:id="rId14" ref="U3"/>
    <hyperlink r:id="rId15" ref="V3"/>
    <hyperlink r:id="rId16" ref="AA3"/>
    <hyperlink r:id="rId17" ref="I4"/>
    <hyperlink r:id="rId18" ref="M4"/>
    <hyperlink r:id="rId19" ref="N4"/>
    <hyperlink r:id="rId20" ref="O4"/>
    <hyperlink r:id="rId21" ref="Q4"/>
    <hyperlink r:id="rId22" ref="R4"/>
    <hyperlink r:id="rId23" ref="S4"/>
    <hyperlink r:id="rId24" ref="AA4"/>
    <hyperlink r:id="rId25" ref="I5"/>
    <hyperlink r:id="rId26" ref="M5"/>
    <hyperlink r:id="rId27" ref="N5"/>
    <hyperlink r:id="rId28" ref="O5"/>
    <hyperlink r:id="rId29" ref="Q5"/>
    <hyperlink r:id="rId30" ref="U5"/>
    <hyperlink r:id="rId31" ref="V5"/>
    <hyperlink r:id="rId32" ref="W5"/>
    <hyperlink r:id="rId33" ref="AA5"/>
    <hyperlink r:id="rId34" ref="I6"/>
    <hyperlink r:id="rId35" ref="M6"/>
    <hyperlink r:id="rId36" ref="N6"/>
    <hyperlink r:id="rId37" ref="O6"/>
    <hyperlink r:id="rId38" ref="Q6"/>
    <hyperlink r:id="rId39" ref="R6"/>
    <hyperlink r:id="rId40" ref="V6"/>
    <hyperlink r:id="rId41" ref="W6"/>
    <hyperlink r:id="rId42" ref="AA6"/>
    <hyperlink r:id="rId43" ref="I7"/>
    <hyperlink r:id="rId44" ref="M7"/>
    <hyperlink r:id="rId45" ref="N7"/>
    <hyperlink r:id="rId46" ref="O7"/>
    <hyperlink r:id="rId47" ref="Q7"/>
    <hyperlink r:id="rId48" ref="U7"/>
    <hyperlink r:id="rId49" ref="V7"/>
    <hyperlink r:id="rId50" ref="W7"/>
    <hyperlink r:id="rId51" ref="AA7"/>
    <hyperlink r:id="rId52" ref="G8"/>
    <hyperlink r:id="rId53" ref="I8"/>
    <hyperlink r:id="rId54" ref="M8"/>
    <hyperlink r:id="rId55" ref="N8"/>
    <hyperlink r:id="rId56" ref="O8"/>
    <hyperlink r:id="rId57" ref="Q8"/>
    <hyperlink r:id="rId58" ref="R8"/>
    <hyperlink r:id="rId59" ref="S8"/>
    <hyperlink r:id="rId60" ref="U8"/>
    <hyperlink r:id="rId61" ref="V8"/>
    <hyperlink r:id="rId62" ref="W8"/>
    <hyperlink r:id="rId63" ref="AA8"/>
    <hyperlink r:id="rId64" ref="G9"/>
    <hyperlink r:id="rId65" ref="I9"/>
    <hyperlink r:id="rId66" ref="M9"/>
    <hyperlink r:id="rId67" ref="N9"/>
    <hyperlink r:id="rId68" ref="O9"/>
    <hyperlink r:id="rId69" ref="Q9"/>
    <hyperlink r:id="rId70" ref="R9"/>
    <hyperlink r:id="rId71" ref="S9"/>
    <hyperlink r:id="rId72" ref="U9"/>
    <hyperlink r:id="rId73" ref="V9"/>
    <hyperlink r:id="rId74" ref="W9"/>
    <hyperlink r:id="rId75" ref="AA9"/>
    <hyperlink r:id="rId76" ref="I10"/>
    <hyperlink r:id="rId77" ref="M10"/>
    <hyperlink r:id="rId78" ref="N10"/>
    <hyperlink r:id="rId79" ref="O10"/>
    <hyperlink r:id="rId80" ref="Q10"/>
    <hyperlink r:id="rId81" ref="R10"/>
    <hyperlink r:id="rId82" ref="U10"/>
    <hyperlink r:id="rId83" ref="V10"/>
    <hyperlink r:id="rId84" ref="W10"/>
    <hyperlink r:id="rId85" ref="AA10"/>
    <hyperlink r:id="rId86" ref="G11"/>
    <hyperlink r:id="rId87" ref="I11"/>
    <hyperlink r:id="rId88" ref="M11"/>
    <hyperlink r:id="rId89" ref="N11"/>
    <hyperlink r:id="rId90" ref="O11"/>
    <hyperlink r:id="rId91" ref="Q11"/>
    <hyperlink r:id="rId92" ref="R11"/>
    <hyperlink r:id="rId93" ref="S11"/>
    <hyperlink r:id="rId94" ref="U11"/>
    <hyperlink r:id="rId95" ref="V11"/>
    <hyperlink r:id="rId96" ref="W11"/>
    <hyperlink r:id="rId97" ref="AA11"/>
    <hyperlink r:id="rId98" ref="G12"/>
    <hyperlink r:id="rId99" ref="I12"/>
    <hyperlink r:id="rId100" ref="V12"/>
    <hyperlink r:id="rId101" ref="W12"/>
    <hyperlink r:id="rId102" ref="AA12"/>
    <hyperlink r:id="rId103" ref="G13"/>
    <hyperlink r:id="rId104" ref="I13"/>
    <hyperlink r:id="rId105" ref="M13"/>
    <hyperlink r:id="rId106" ref="N13"/>
    <hyperlink r:id="rId107" ref="Q13"/>
    <hyperlink r:id="rId108" ref="S13"/>
    <hyperlink r:id="rId109" ref="U13"/>
    <hyperlink r:id="rId110" ref="V13"/>
    <hyperlink r:id="rId111" ref="W13"/>
    <hyperlink r:id="rId112" ref="AA13"/>
    <hyperlink r:id="rId113" ref="G14"/>
    <hyperlink r:id="rId114" ref="I14"/>
    <hyperlink r:id="rId115" ref="M14"/>
    <hyperlink r:id="rId116" ref="N14"/>
    <hyperlink r:id="rId117" ref="O14"/>
    <hyperlink r:id="rId118" ref="Q14"/>
    <hyperlink r:id="rId119" ref="R14"/>
    <hyperlink r:id="rId120" ref="U14"/>
    <hyperlink r:id="rId121" ref="V14"/>
    <hyperlink r:id="rId122" ref="AA14"/>
    <hyperlink r:id="rId123" ref="G15"/>
    <hyperlink r:id="rId124" ref="I15"/>
    <hyperlink r:id="rId125" ref="M15"/>
    <hyperlink r:id="rId126" ref="N15"/>
    <hyperlink r:id="rId127" ref="O15"/>
    <hyperlink r:id="rId128" ref="Q15"/>
    <hyperlink r:id="rId129" ref="R15"/>
    <hyperlink r:id="rId130" ref="U15"/>
    <hyperlink r:id="rId131" ref="V15"/>
    <hyperlink r:id="rId132" ref="W15"/>
    <hyperlink r:id="rId133" ref="AA15"/>
    <hyperlink r:id="rId134" ref="I16"/>
    <hyperlink r:id="rId135" ref="M16"/>
    <hyperlink r:id="rId136" ref="N16"/>
    <hyperlink r:id="rId137" ref="O16"/>
    <hyperlink r:id="rId138" ref="Q16"/>
    <hyperlink r:id="rId139" ref="U16"/>
    <hyperlink r:id="rId140" ref="V16"/>
    <hyperlink r:id="rId141" ref="AA16"/>
    <hyperlink r:id="rId142" ref="G17"/>
    <hyperlink r:id="rId143" ref="I17"/>
    <hyperlink r:id="rId144" ref="M17"/>
    <hyperlink r:id="rId145" ref="N17"/>
    <hyperlink r:id="rId146" ref="O17"/>
    <hyperlink r:id="rId147" ref="Q17"/>
    <hyperlink r:id="rId148" ref="R17"/>
    <hyperlink r:id="rId149" ref="U17"/>
    <hyperlink r:id="rId150" ref="V17"/>
    <hyperlink r:id="rId151" ref="AA17"/>
    <hyperlink r:id="rId152" ref="N18"/>
    <hyperlink r:id="rId153" ref="O18"/>
    <hyperlink r:id="rId154" ref="R18"/>
    <hyperlink r:id="rId155" ref="U18"/>
    <hyperlink r:id="rId156" ref="V18"/>
    <hyperlink r:id="rId157" ref="W18"/>
    <hyperlink r:id="rId158" ref="AA18"/>
    <hyperlink r:id="rId159" ref="G19"/>
    <hyperlink r:id="rId160" ref="I19"/>
    <hyperlink r:id="rId161" ref="M19"/>
    <hyperlink r:id="rId162" ref="N19"/>
    <hyperlink r:id="rId163" ref="O19"/>
    <hyperlink r:id="rId164" ref="Q19"/>
    <hyperlink r:id="rId165" ref="R19"/>
    <hyperlink r:id="rId166" ref="V19"/>
    <hyperlink r:id="rId167" ref="AA19"/>
    <hyperlink r:id="rId168" ref="G20"/>
    <hyperlink r:id="rId169" ref="I20"/>
    <hyperlink r:id="rId170" ref="M20"/>
    <hyperlink r:id="rId171" ref="N20"/>
    <hyperlink r:id="rId172" ref="O20"/>
    <hyperlink r:id="rId173" ref="Q20"/>
    <hyperlink r:id="rId174" ref="R20"/>
    <hyperlink r:id="rId175" ref="S20"/>
    <hyperlink r:id="rId176" ref="U20"/>
    <hyperlink r:id="rId177" ref="V20"/>
    <hyperlink r:id="rId178" ref="W20"/>
    <hyperlink r:id="rId179" ref="AA20"/>
    <hyperlink r:id="rId180" ref="I21"/>
    <hyperlink r:id="rId181" ref="M21"/>
    <hyperlink r:id="rId182" ref="N21"/>
    <hyperlink r:id="rId183" ref="O21"/>
    <hyperlink r:id="rId184" ref="Q21"/>
    <hyperlink r:id="rId185" ref="R21"/>
    <hyperlink r:id="rId186" ref="U21"/>
    <hyperlink r:id="rId187" ref="V21"/>
    <hyperlink r:id="rId188" ref="W21"/>
    <hyperlink r:id="rId189" ref="AA21"/>
    <hyperlink r:id="rId190" ref="G22"/>
    <hyperlink r:id="rId191" ref="I22"/>
    <hyperlink r:id="rId192" ref="M22"/>
    <hyperlink r:id="rId193" ref="N22"/>
    <hyperlink r:id="rId194" ref="O22"/>
    <hyperlink r:id="rId195" ref="Q22"/>
    <hyperlink r:id="rId196" ref="U22"/>
    <hyperlink r:id="rId197" ref="V22"/>
    <hyperlink r:id="rId198" ref="W22"/>
    <hyperlink r:id="rId199" ref="AA22"/>
    <hyperlink r:id="rId200" ref="M23"/>
    <hyperlink r:id="rId201" ref="O23"/>
    <hyperlink r:id="rId202" ref="Q23"/>
    <hyperlink r:id="rId203" ref="U23"/>
    <hyperlink r:id="rId204" ref="V23"/>
    <hyperlink r:id="rId205" ref="W23"/>
    <hyperlink r:id="rId206" ref="AA23"/>
    <hyperlink r:id="rId207" ref="G24"/>
    <hyperlink r:id="rId208" ref="I24"/>
    <hyperlink r:id="rId209" ref="M24"/>
    <hyperlink r:id="rId210" ref="N24"/>
    <hyperlink r:id="rId211" ref="O24"/>
    <hyperlink r:id="rId212" ref="Q24"/>
    <hyperlink r:id="rId213" ref="U24"/>
    <hyperlink r:id="rId214" ref="V24"/>
    <hyperlink r:id="rId215" ref="W24"/>
    <hyperlink r:id="rId216" ref="AA24"/>
    <hyperlink r:id="rId217" ref="G25"/>
    <hyperlink r:id="rId218" ref="I25"/>
    <hyperlink r:id="rId219" ref="M25"/>
    <hyperlink r:id="rId220" ref="N25"/>
    <hyperlink r:id="rId221" ref="O25"/>
    <hyperlink r:id="rId222" ref="Q25"/>
    <hyperlink r:id="rId223" ref="U25"/>
    <hyperlink r:id="rId224" ref="V25"/>
    <hyperlink r:id="rId225" ref="AA25"/>
    <hyperlink r:id="rId226" ref="G26"/>
    <hyperlink r:id="rId227" ref="I26"/>
    <hyperlink r:id="rId228" ref="M26"/>
    <hyperlink r:id="rId229" ref="N26"/>
    <hyperlink r:id="rId230" ref="O26"/>
    <hyperlink r:id="rId231" ref="Q26"/>
    <hyperlink r:id="rId232" ref="U26"/>
    <hyperlink r:id="rId233" ref="V26"/>
    <hyperlink r:id="rId234" ref="W26"/>
    <hyperlink r:id="rId235" ref="AA26"/>
    <hyperlink r:id="rId236" ref="I27"/>
    <hyperlink r:id="rId237" ref="M27"/>
    <hyperlink r:id="rId238" ref="N27"/>
    <hyperlink r:id="rId239" ref="O27"/>
    <hyperlink r:id="rId240" ref="Q27"/>
    <hyperlink r:id="rId241" ref="U27"/>
    <hyperlink r:id="rId242" ref="V27"/>
    <hyperlink r:id="rId243" ref="W27"/>
    <hyperlink r:id="rId244" ref="AA27"/>
    <hyperlink r:id="rId245" ref="I28"/>
    <hyperlink r:id="rId246" ref="M28"/>
    <hyperlink r:id="rId247" location="situatia-platilor%2F2016" ref="N28"/>
    <hyperlink r:id="rId248" location="situatia-cheltuielilor-salariale%2F2016" ref="O28"/>
    <hyperlink r:id="rId249" ref="Q28"/>
    <hyperlink r:id="rId250" ref="U28"/>
    <hyperlink r:id="rId251" ref="V28"/>
    <hyperlink r:id="rId252" ref="AA28"/>
    <hyperlink r:id="rId253" ref="G29"/>
    <hyperlink r:id="rId254" ref="I29"/>
    <hyperlink r:id="rId255" ref="M29"/>
    <hyperlink r:id="rId256" ref="N29"/>
    <hyperlink r:id="rId257" ref="O29"/>
    <hyperlink r:id="rId258" ref="Q29"/>
    <hyperlink r:id="rId259" ref="R29"/>
    <hyperlink r:id="rId260" ref="U29"/>
    <hyperlink r:id="rId261" ref="V29"/>
    <hyperlink r:id="rId262" ref="W29"/>
    <hyperlink r:id="rId263" ref="AA29"/>
    <hyperlink r:id="rId264" ref="I30"/>
    <hyperlink r:id="rId265" ref="M30"/>
    <hyperlink r:id="rId266" ref="N30"/>
    <hyperlink r:id="rId267" ref="O30"/>
    <hyperlink r:id="rId268" ref="Q30"/>
    <hyperlink r:id="rId269" ref="U30"/>
    <hyperlink r:id="rId270" ref="V30"/>
    <hyperlink r:id="rId271" ref="W30"/>
    <hyperlink r:id="rId272" ref="AA30"/>
    <hyperlink r:id="rId273" ref="I31"/>
    <hyperlink r:id="rId274" ref="M31"/>
    <hyperlink r:id="rId275" ref="N31"/>
    <hyperlink r:id="rId276" ref="Q31"/>
    <hyperlink r:id="rId277" ref="U31"/>
    <hyperlink r:id="rId278" ref="V31"/>
    <hyperlink r:id="rId279" ref="W31"/>
    <hyperlink r:id="rId280" ref="AA31"/>
    <hyperlink r:id="rId281" ref="G32"/>
    <hyperlink r:id="rId282" ref="I32"/>
    <hyperlink r:id="rId283" ref="M32"/>
    <hyperlink r:id="rId284" ref="N32"/>
    <hyperlink r:id="rId285" ref="O32"/>
    <hyperlink r:id="rId286" ref="Q32"/>
    <hyperlink r:id="rId287" ref="R32"/>
    <hyperlink r:id="rId288" ref="S32"/>
    <hyperlink r:id="rId289" ref="U32"/>
    <hyperlink r:id="rId290" ref="V32"/>
    <hyperlink r:id="rId291" ref="W32"/>
    <hyperlink r:id="rId292" ref="AA32"/>
    <hyperlink r:id="rId293" ref="G33"/>
    <hyperlink r:id="rId294" ref="I33"/>
    <hyperlink r:id="rId295" ref="M33"/>
    <hyperlink r:id="rId296" ref="N33"/>
    <hyperlink r:id="rId297" ref="O33"/>
    <hyperlink r:id="rId298" ref="Q33"/>
    <hyperlink r:id="rId299" ref="R33"/>
    <hyperlink r:id="rId300" ref="S33"/>
    <hyperlink r:id="rId301" ref="U33"/>
    <hyperlink r:id="rId302" ref="V33"/>
    <hyperlink r:id="rId303" ref="W33"/>
    <hyperlink r:id="rId304" ref="AA33"/>
    <hyperlink r:id="rId305" ref="G34"/>
    <hyperlink r:id="rId306" ref="I34"/>
    <hyperlink r:id="rId307" ref="M34"/>
    <hyperlink r:id="rId308" ref="N34"/>
    <hyperlink r:id="rId309" ref="O34"/>
    <hyperlink r:id="rId310" ref="Q34"/>
    <hyperlink r:id="rId311" ref="U34"/>
    <hyperlink r:id="rId312" ref="V34"/>
    <hyperlink r:id="rId313" ref="W34"/>
    <hyperlink r:id="rId314" ref="AA34"/>
    <hyperlink r:id="rId315" ref="I35"/>
    <hyperlink r:id="rId316" ref="M35"/>
    <hyperlink r:id="rId317" ref="N35"/>
    <hyperlink r:id="rId318" ref="O35"/>
    <hyperlink r:id="rId319" ref="Q35"/>
    <hyperlink r:id="rId320" ref="R35"/>
    <hyperlink r:id="rId321" ref="S35"/>
    <hyperlink r:id="rId322" ref="U35"/>
    <hyperlink r:id="rId323" ref="V35"/>
    <hyperlink r:id="rId324" ref="W35"/>
    <hyperlink r:id="rId325" ref="AA35"/>
    <hyperlink r:id="rId326" ref="I36"/>
    <hyperlink r:id="rId327" ref="M36"/>
    <hyperlink r:id="rId328" ref="O36"/>
    <hyperlink r:id="rId329" ref="U36"/>
    <hyperlink r:id="rId330" ref="V36"/>
    <hyperlink r:id="rId331" ref="W36"/>
    <hyperlink r:id="rId332" ref="AA36"/>
    <hyperlink r:id="rId333" ref="I37"/>
    <hyperlink r:id="rId334" ref="M37"/>
    <hyperlink r:id="rId335" ref="N37"/>
    <hyperlink r:id="rId336" ref="O37"/>
    <hyperlink r:id="rId337" ref="Q37"/>
    <hyperlink r:id="rId338" ref="U37"/>
    <hyperlink r:id="rId339" ref="V37"/>
    <hyperlink r:id="rId340" ref="W37"/>
    <hyperlink r:id="rId341" ref="AA37"/>
    <hyperlink r:id="rId342" ref="G38"/>
    <hyperlink r:id="rId343" ref="I38"/>
    <hyperlink r:id="rId344" ref="M38"/>
    <hyperlink r:id="rId345" ref="N38"/>
    <hyperlink r:id="rId346" ref="O38"/>
    <hyperlink r:id="rId347" ref="Q38"/>
    <hyperlink r:id="rId348" ref="R38"/>
    <hyperlink r:id="rId349" ref="S38"/>
    <hyperlink r:id="rId350" ref="U38"/>
    <hyperlink r:id="rId351" ref="V38"/>
    <hyperlink r:id="rId352" ref="W38"/>
    <hyperlink r:id="rId353" ref="AA38"/>
    <hyperlink r:id="rId354" ref="I39"/>
    <hyperlink r:id="rId355" ref="M39"/>
    <hyperlink r:id="rId356" ref="N39"/>
    <hyperlink r:id="rId357" ref="O39"/>
    <hyperlink r:id="rId358" ref="Q39"/>
    <hyperlink r:id="rId359" ref="V39"/>
    <hyperlink r:id="rId360" ref="AA39"/>
    <hyperlink r:id="rId361" ref="I40"/>
    <hyperlink r:id="rId362" ref="M40"/>
    <hyperlink r:id="rId363" ref="N40"/>
    <hyperlink r:id="rId364" ref="O40"/>
    <hyperlink r:id="rId365" ref="Q40"/>
    <hyperlink r:id="rId366" ref="S40"/>
    <hyperlink r:id="rId367" ref="U40"/>
    <hyperlink r:id="rId368" ref="V40"/>
    <hyperlink r:id="rId369" ref="W40"/>
    <hyperlink r:id="rId370" ref="AA40"/>
    <hyperlink r:id="rId371" ref="G41"/>
    <hyperlink r:id="rId372" ref="I41"/>
    <hyperlink r:id="rId373" ref="M41"/>
    <hyperlink r:id="rId374" ref="N41"/>
    <hyperlink r:id="rId375" ref="O41"/>
    <hyperlink r:id="rId376" ref="Q41"/>
    <hyperlink r:id="rId377" ref="R41"/>
    <hyperlink r:id="rId378" ref="U41"/>
    <hyperlink r:id="rId379" ref="V41"/>
    <hyperlink r:id="rId380" ref="W41"/>
    <hyperlink r:id="rId381" ref="AA41"/>
    <hyperlink r:id="rId382" ref="G42"/>
    <hyperlink r:id="rId383" ref="I42"/>
    <hyperlink r:id="rId384" ref="M42"/>
    <hyperlink r:id="rId385" ref="O42"/>
    <hyperlink r:id="rId386" ref="Q42"/>
    <hyperlink r:id="rId387" ref="R42"/>
    <hyperlink r:id="rId388" ref="U42"/>
    <hyperlink r:id="rId389" ref="V42"/>
    <hyperlink r:id="rId390" ref="W42"/>
    <hyperlink r:id="rId391" ref="AA42"/>
    <hyperlink r:id="rId392" ref="G43"/>
    <hyperlink r:id="rId393" ref="I43"/>
    <hyperlink r:id="rId394" ref="M43"/>
    <hyperlink r:id="rId395" ref="N43"/>
    <hyperlink r:id="rId396" ref="O43"/>
    <hyperlink r:id="rId397" ref="Q43"/>
    <hyperlink r:id="rId398" ref="R43"/>
    <hyperlink r:id="rId399" ref="U43"/>
    <hyperlink r:id="rId400" ref="V43"/>
    <hyperlink r:id="rId401" ref="W43"/>
    <hyperlink r:id="rId402" ref="AA43"/>
  </hyperlinks>
  <drawing r:id="rId403"/>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xSplit="4.0" ySplit="1.0" topLeftCell="E2" activePane="bottomRight" state="frozen"/>
      <selection activeCell="E1" sqref="E1" pane="topRight"/>
      <selection activeCell="A2" sqref="A2" pane="bottomLeft"/>
      <selection activeCell="E2" sqref="E2" pane="bottomRight"/>
    </sheetView>
  </sheetViews>
  <sheetFormatPr customHeight="1" defaultColWidth="14.43" defaultRowHeight="15.75"/>
  <cols>
    <col customWidth="1" min="1" max="1" width="22.43"/>
    <col customWidth="1" min="2" max="4" width="20.0"/>
    <col customWidth="1" min="5" max="5" width="13.29"/>
    <col customWidth="1" min="6" max="6" width="22.14"/>
    <col customWidth="1" min="7" max="7" width="18.57"/>
    <col customWidth="1" min="8" max="8" width="28.43"/>
    <col customWidth="1" min="9" max="9" width="24.86"/>
    <col customWidth="1" min="10" max="10" width="23.43"/>
    <col customWidth="1" min="11" max="11" width="16.86"/>
    <col customWidth="1" min="13" max="13" width="19.29"/>
    <col customWidth="1" min="18" max="18" width="33.29"/>
    <col customWidth="1" min="26" max="26" width="47.43"/>
    <col customWidth="1" min="27" max="27" width="24.86"/>
  </cols>
  <sheetData>
    <row r="1" ht="92.25" customHeight="1">
      <c r="A1" s="537" t="s">
        <v>35</v>
      </c>
      <c r="B1" s="537" t="s">
        <v>1</v>
      </c>
      <c r="C1" s="537" t="s">
        <v>3679</v>
      </c>
      <c r="D1" s="1133" t="s">
        <v>9221</v>
      </c>
      <c r="E1" s="819" t="s">
        <v>4</v>
      </c>
      <c r="F1" s="820" t="s">
        <v>5</v>
      </c>
      <c r="G1" s="820" t="s">
        <v>6</v>
      </c>
      <c r="H1" s="821" t="s">
        <v>7</v>
      </c>
      <c r="I1" s="820" t="s">
        <v>8</v>
      </c>
      <c r="J1" s="821" t="s">
        <v>9</v>
      </c>
      <c r="K1" s="820" t="s">
        <v>10</v>
      </c>
      <c r="L1" s="820" t="s">
        <v>11</v>
      </c>
      <c r="M1" s="820" t="s">
        <v>12</v>
      </c>
      <c r="N1" s="821" t="s">
        <v>13</v>
      </c>
      <c r="O1" s="821" t="s">
        <v>14</v>
      </c>
      <c r="P1" s="821" t="s">
        <v>15</v>
      </c>
      <c r="Q1" s="820" t="s">
        <v>16</v>
      </c>
      <c r="R1" s="821" t="s">
        <v>17</v>
      </c>
      <c r="S1" s="821" t="s">
        <v>18</v>
      </c>
      <c r="T1" s="821" t="s">
        <v>19</v>
      </c>
      <c r="U1" s="437" t="s">
        <v>20</v>
      </c>
      <c r="V1" s="822" t="s">
        <v>21</v>
      </c>
      <c r="W1" s="822" t="s">
        <v>22</v>
      </c>
      <c r="X1" s="822" t="s">
        <v>23</v>
      </c>
      <c r="Y1" s="437" t="s">
        <v>24</v>
      </c>
      <c r="Z1" s="1436" t="s">
        <v>8378</v>
      </c>
      <c r="AA1" s="1436" t="s">
        <v>26</v>
      </c>
      <c r="AB1" s="509" t="s">
        <v>551</v>
      </c>
      <c r="AC1" s="1437" t="s">
        <v>552</v>
      </c>
      <c r="AD1" s="1437" t="s">
        <v>28</v>
      </c>
      <c r="AE1" s="1437" t="s">
        <v>553</v>
      </c>
      <c r="AF1" s="509" t="s">
        <v>9222</v>
      </c>
      <c r="AG1" s="509" t="s">
        <v>2853</v>
      </c>
      <c r="AH1" s="509" t="s">
        <v>2854</v>
      </c>
    </row>
    <row r="2">
      <c r="A2" s="512" t="s">
        <v>9223</v>
      </c>
      <c r="B2" s="512" t="s">
        <v>555</v>
      </c>
      <c r="C2" s="1438" t="s">
        <v>36</v>
      </c>
      <c r="D2" s="519">
        <f>100-5*COUNTIF(F2:Y2,"X*")</f>
        <v>80</v>
      </c>
      <c r="E2" s="1439">
        <v>42586.0</v>
      </c>
      <c r="F2" s="458" t="s">
        <v>40</v>
      </c>
      <c r="G2" s="458" t="s">
        <v>40</v>
      </c>
      <c r="H2" s="458" t="s">
        <v>40</v>
      </c>
      <c r="I2" s="458" t="s">
        <v>40</v>
      </c>
      <c r="J2" s="533" t="s">
        <v>9224</v>
      </c>
      <c r="K2" s="458" t="s">
        <v>40</v>
      </c>
      <c r="L2" s="458" t="s">
        <v>40</v>
      </c>
      <c r="M2" s="534" t="s">
        <v>9225</v>
      </c>
      <c r="N2" s="533" t="s">
        <v>9226</v>
      </c>
      <c r="O2" s="533" t="s">
        <v>9227</v>
      </c>
      <c r="P2" s="521" t="s">
        <v>9228</v>
      </c>
      <c r="Q2" s="458" t="s">
        <v>40</v>
      </c>
      <c r="R2" s="533" t="s">
        <v>9229</v>
      </c>
      <c r="S2" s="521" t="s">
        <v>570</v>
      </c>
      <c r="T2" s="521" t="s">
        <v>570</v>
      </c>
      <c r="U2" s="458" t="s">
        <v>40</v>
      </c>
      <c r="V2" s="533" t="s">
        <v>9230</v>
      </c>
      <c r="W2" s="533" t="s">
        <v>9231</v>
      </c>
      <c r="X2" s="521" t="s">
        <v>570</v>
      </c>
      <c r="Y2" s="458" t="s">
        <v>40</v>
      </c>
      <c r="Z2" s="522" t="s">
        <v>9232</v>
      </c>
      <c r="AA2" s="468" t="s">
        <v>9233</v>
      </c>
      <c r="AB2" s="521" t="s">
        <v>42</v>
      </c>
      <c r="AC2" s="527" t="s">
        <v>9234</v>
      </c>
      <c r="AD2" s="528" t="s">
        <v>9235</v>
      </c>
      <c r="AE2" s="473" t="s">
        <v>9236</v>
      </c>
      <c r="AF2" s="551"/>
      <c r="AG2" s="551"/>
      <c r="AH2" s="551"/>
    </row>
    <row r="3">
      <c r="A3" s="1218" t="s">
        <v>8226</v>
      </c>
      <c r="E3" s="1439"/>
      <c r="F3" s="458"/>
      <c r="G3" s="458"/>
      <c r="H3" s="534"/>
      <c r="I3" s="458"/>
      <c r="J3" s="521"/>
      <c r="K3" s="521"/>
      <c r="L3" s="458"/>
      <c r="M3" s="534"/>
      <c r="N3" s="1440"/>
      <c r="O3" s="521"/>
      <c r="P3" s="521"/>
      <c r="Q3" s="458"/>
      <c r="R3" s="534"/>
      <c r="S3" s="521"/>
      <c r="T3" s="521"/>
      <c r="U3" s="458"/>
      <c r="V3" s="534"/>
      <c r="W3" s="521"/>
      <c r="X3" s="518"/>
      <c r="Y3" s="458"/>
      <c r="Z3" s="483"/>
      <c r="AA3" s="523"/>
      <c r="AB3" s="551"/>
      <c r="AC3" s="1441"/>
      <c r="AD3" s="1442"/>
      <c r="AE3" s="1443"/>
      <c r="AF3" s="551"/>
      <c r="AG3" s="551"/>
      <c r="AH3" s="551"/>
    </row>
    <row r="4">
      <c r="A4" s="551" t="s">
        <v>9237</v>
      </c>
      <c r="B4" s="528" t="s">
        <v>9238</v>
      </c>
      <c r="C4" s="534" t="s">
        <v>36</v>
      </c>
      <c r="D4" s="519">
        <f>100-5*COUNTIF(F4:Y4,"X*")</f>
        <v>65</v>
      </c>
      <c r="E4" s="1439">
        <v>42586.0</v>
      </c>
      <c r="F4" s="458" t="s">
        <v>40</v>
      </c>
      <c r="G4" s="458" t="s">
        <v>40</v>
      </c>
      <c r="H4" s="533" t="s">
        <v>9239</v>
      </c>
      <c r="I4" s="458" t="s">
        <v>40</v>
      </c>
      <c r="J4" s="521" t="s">
        <v>2055</v>
      </c>
      <c r="K4" s="521" t="s">
        <v>42</v>
      </c>
      <c r="L4" s="458" t="s">
        <v>40</v>
      </c>
      <c r="M4" s="534" t="s">
        <v>9240</v>
      </c>
      <c r="N4" s="1444" t="s">
        <v>9241</v>
      </c>
      <c r="O4" s="521" t="s">
        <v>42</v>
      </c>
      <c r="P4" s="521" t="s">
        <v>42</v>
      </c>
      <c r="Q4" s="458" t="s">
        <v>40</v>
      </c>
      <c r="R4" s="533" t="s">
        <v>9242</v>
      </c>
      <c r="S4" s="521" t="s">
        <v>42</v>
      </c>
      <c r="T4" s="521" t="s">
        <v>42</v>
      </c>
      <c r="U4" s="458" t="s">
        <v>40</v>
      </c>
      <c r="V4" s="533" t="s">
        <v>9243</v>
      </c>
      <c r="W4" s="521" t="s">
        <v>42</v>
      </c>
      <c r="X4" s="518" t="s">
        <v>69</v>
      </c>
      <c r="Y4" s="458" t="s">
        <v>40</v>
      </c>
      <c r="Z4" s="483" t="s">
        <v>9244</v>
      </c>
      <c r="AA4" s="523"/>
      <c r="AB4" s="551"/>
      <c r="AC4" s="1441" t="s">
        <v>9245</v>
      </c>
      <c r="AD4" s="1442" t="s">
        <v>9246</v>
      </c>
      <c r="AE4" s="1443" t="s">
        <v>9247</v>
      </c>
      <c r="AF4" s="551"/>
      <c r="AG4" s="551"/>
      <c r="AH4" s="551"/>
    </row>
    <row r="5">
      <c r="A5" s="1218" t="s">
        <v>8795</v>
      </c>
      <c r="E5" s="1439"/>
      <c r="F5" s="458"/>
      <c r="G5" s="458"/>
      <c r="H5" s="521"/>
      <c r="I5" s="458"/>
      <c r="J5" s="521"/>
      <c r="K5" s="458"/>
      <c r="L5" s="458"/>
      <c r="M5" s="521"/>
      <c r="N5" s="534"/>
      <c r="O5" s="458"/>
      <c r="P5" s="521"/>
      <c r="Q5" s="458"/>
      <c r="R5" s="521"/>
      <c r="S5" s="1445"/>
      <c r="T5" s="521"/>
      <c r="U5" s="458"/>
      <c r="V5" s="534"/>
      <c r="W5" s="521"/>
      <c r="X5" s="518"/>
      <c r="Y5" s="458"/>
      <c r="Z5" s="522"/>
      <c r="AA5" s="523"/>
      <c r="AB5" s="551"/>
      <c r="AC5" s="1441"/>
      <c r="AD5" s="551"/>
      <c r="AE5" s="1446"/>
      <c r="AF5" s="551"/>
      <c r="AG5" s="551"/>
      <c r="AH5" s="551"/>
    </row>
    <row r="6">
      <c r="A6" s="821" t="s">
        <v>9248</v>
      </c>
      <c r="B6" s="528" t="s">
        <v>9249</v>
      </c>
      <c r="C6" s="518" t="s">
        <v>591</v>
      </c>
      <c r="D6" s="519">
        <f t="shared" ref="D6:D9" si="1">100-5*COUNTIF(F6:Y6,"X*")</f>
        <v>65</v>
      </c>
      <c r="E6" s="1439">
        <v>42586.0</v>
      </c>
      <c r="F6" s="458" t="s">
        <v>40</v>
      </c>
      <c r="G6" s="458" t="s">
        <v>40</v>
      </c>
      <c r="H6" s="521" t="s">
        <v>42</v>
      </c>
      <c r="I6" s="458" t="s">
        <v>9250</v>
      </c>
      <c r="J6" s="521" t="s">
        <v>9251</v>
      </c>
      <c r="K6" s="458" t="s">
        <v>40</v>
      </c>
      <c r="L6" s="458" t="s">
        <v>40</v>
      </c>
      <c r="M6" s="521" t="s">
        <v>42</v>
      </c>
      <c r="N6" s="534" t="s">
        <v>9252</v>
      </c>
      <c r="O6" s="458" t="s">
        <v>9253</v>
      </c>
      <c r="P6" s="521" t="s">
        <v>9254</v>
      </c>
      <c r="Q6" s="458" t="s">
        <v>40</v>
      </c>
      <c r="R6" s="521" t="s">
        <v>42</v>
      </c>
      <c r="S6" s="1445" t="s">
        <v>9255</v>
      </c>
      <c r="T6" s="521" t="s">
        <v>570</v>
      </c>
      <c r="U6" s="458" t="s">
        <v>40</v>
      </c>
      <c r="V6" s="533" t="s">
        <v>9256</v>
      </c>
      <c r="W6" s="521" t="s">
        <v>570</v>
      </c>
      <c r="X6" s="518" t="s">
        <v>69</v>
      </c>
      <c r="Y6" s="458" t="s">
        <v>40</v>
      </c>
      <c r="Z6" s="522" t="s">
        <v>9257</v>
      </c>
      <c r="AA6" s="523"/>
      <c r="AB6" s="551"/>
      <c r="AC6" s="1441" t="s">
        <v>9258</v>
      </c>
      <c r="AD6" s="551" t="s">
        <v>9259</v>
      </c>
      <c r="AE6" s="1446" t="s">
        <v>9260</v>
      </c>
      <c r="AF6" s="551"/>
      <c r="AG6" s="551"/>
      <c r="AH6" s="551"/>
    </row>
    <row r="7">
      <c r="A7" s="1447" t="s">
        <v>9261</v>
      </c>
      <c r="B7" s="528" t="s">
        <v>9249</v>
      </c>
      <c r="C7" s="1257" t="s">
        <v>57</v>
      </c>
      <c r="D7" s="519">
        <f t="shared" si="1"/>
        <v>75</v>
      </c>
      <c r="E7" s="1439">
        <v>42586.0</v>
      </c>
      <c r="F7" s="458" t="s">
        <v>40</v>
      </c>
      <c r="G7" s="458" t="s">
        <v>40</v>
      </c>
      <c r="H7" s="521" t="s">
        <v>42</v>
      </c>
      <c r="I7" s="458" t="s">
        <v>40</v>
      </c>
      <c r="J7" s="521" t="s">
        <v>9251</v>
      </c>
      <c r="K7" s="458" t="s">
        <v>40</v>
      </c>
      <c r="L7" s="458" t="s">
        <v>40</v>
      </c>
      <c r="M7" s="534" t="s">
        <v>9262</v>
      </c>
      <c r="N7" s="533" t="s">
        <v>9263</v>
      </c>
      <c r="O7" s="533" t="s">
        <v>9263</v>
      </c>
      <c r="P7" s="521" t="s">
        <v>42</v>
      </c>
      <c r="Q7" s="458" t="s">
        <v>9264</v>
      </c>
      <c r="R7" s="521" t="s">
        <v>42</v>
      </c>
      <c r="S7" s="458" t="s">
        <v>9265</v>
      </c>
      <c r="T7" s="521" t="s">
        <v>570</v>
      </c>
      <c r="U7" s="458" t="s">
        <v>40</v>
      </c>
      <c r="V7" s="458" t="s">
        <v>9266</v>
      </c>
      <c r="W7" s="533" t="s">
        <v>9267</v>
      </c>
      <c r="X7" s="518" t="s">
        <v>69</v>
      </c>
      <c r="Y7" s="458" t="s">
        <v>40</v>
      </c>
      <c r="Z7" s="522"/>
      <c r="AA7" s="522" t="s">
        <v>9268</v>
      </c>
      <c r="AB7" s="551"/>
      <c r="AC7" s="1441" t="s">
        <v>9269</v>
      </c>
      <c r="AD7" s="1448" t="s">
        <v>9270</v>
      </c>
      <c r="AE7" s="1449" t="s">
        <v>9271</v>
      </c>
      <c r="AF7" s="551"/>
      <c r="AG7" s="551"/>
      <c r="AH7" s="551"/>
    </row>
    <row r="8">
      <c r="A8" s="1447" t="s">
        <v>9272</v>
      </c>
      <c r="B8" s="528" t="s">
        <v>9249</v>
      </c>
      <c r="C8" s="534" t="s">
        <v>36</v>
      </c>
      <c r="D8" s="519">
        <f t="shared" si="1"/>
        <v>75</v>
      </c>
      <c r="E8" s="1439">
        <v>42586.0</v>
      </c>
      <c r="F8" s="458" t="s">
        <v>40</v>
      </c>
      <c r="G8" s="458" t="s">
        <v>40</v>
      </c>
      <c r="H8" s="521" t="s">
        <v>42</v>
      </c>
      <c r="I8" s="458" t="s">
        <v>40</v>
      </c>
      <c r="J8" s="521" t="s">
        <v>9251</v>
      </c>
      <c r="K8" s="458" t="s">
        <v>40</v>
      </c>
      <c r="L8" s="458" t="s">
        <v>40</v>
      </c>
      <c r="M8" s="534" t="s">
        <v>9273</v>
      </c>
      <c r="N8" s="533" t="s">
        <v>9274</v>
      </c>
      <c r="O8" s="458" t="s">
        <v>9275</v>
      </c>
      <c r="P8" s="521" t="s">
        <v>42</v>
      </c>
      <c r="Q8" s="458" t="s">
        <v>40</v>
      </c>
      <c r="R8" s="521" t="s">
        <v>42</v>
      </c>
      <c r="S8" s="533" t="s">
        <v>9276</v>
      </c>
      <c r="T8" s="521" t="s">
        <v>42</v>
      </c>
      <c r="U8" s="458" t="s">
        <v>40</v>
      </c>
      <c r="V8" s="533" t="s">
        <v>9277</v>
      </c>
      <c r="W8" s="533" t="s">
        <v>9278</v>
      </c>
      <c r="X8" s="518" t="s">
        <v>69</v>
      </c>
      <c r="Y8" s="458" t="s">
        <v>40</v>
      </c>
      <c r="Z8" s="522"/>
      <c r="AA8" s="468" t="s">
        <v>9279</v>
      </c>
      <c r="AB8" s="551"/>
      <c r="AC8" s="1441" t="s">
        <v>9280</v>
      </c>
      <c r="AD8" s="525" t="s">
        <v>9281</v>
      </c>
      <c r="AE8" s="551" t="s">
        <v>9282</v>
      </c>
      <c r="AF8" s="551"/>
      <c r="AG8" s="551"/>
      <c r="AH8" s="551"/>
    </row>
    <row r="9">
      <c r="A9" s="1447" t="s">
        <v>9283</v>
      </c>
      <c r="B9" s="528" t="s">
        <v>9249</v>
      </c>
      <c r="C9" s="518" t="s">
        <v>57</v>
      </c>
      <c r="D9" s="519">
        <f t="shared" si="1"/>
        <v>70</v>
      </c>
      <c r="E9" s="1439">
        <v>42586.0</v>
      </c>
      <c r="F9" s="458" t="s">
        <v>40</v>
      </c>
      <c r="G9" s="458" t="s">
        <v>40</v>
      </c>
      <c r="H9" s="521" t="s">
        <v>42</v>
      </c>
      <c r="I9" s="458" t="s">
        <v>40</v>
      </c>
      <c r="J9" s="521" t="s">
        <v>42</v>
      </c>
      <c r="K9" s="458" t="s">
        <v>40</v>
      </c>
      <c r="L9" s="458" t="s">
        <v>40</v>
      </c>
      <c r="M9" s="534" t="s">
        <v>9284</v>
      </c>
      <c r="N9" s="533" t="s">
        <v>9285</v>
      </c>
      <c r="O9" s="533" t="s">
        <v>9286</v>
      </c>
      <c r="P9" s="521" t="s">
        <v>9287</v>
      </c>
      <c r="Q9" s="458" t="s">
        <v>40</v>
      </c>
      <c r="R9" s="521" t="s">
        <v>42</v>
      </c>
      <c r="S9" s="533" t="s">
        <v>9288</v>
      </c>
      <c r="T9" s="521" t="s">
        <v>42</v>
      </c>
      <c r="U9" s="458" t="s">
        <v>40</v>
      </c>
      <c r="V9" s="533" t="s">
        <v>9289</v>
      </c>
      <c r="W9" s="521" t="s">
        <v>42</v>
      </c>
      <c r="X9" s="518" t="s">
        <v>69</v>
      </c>
      <c r="Y9" s="458" t="s">
        <v>40</v>
      </c>
      <c r="Z9" s="522" t="s">
        <v>9290</v>
      </c>
      <c r="AA9" s="523"/>
      <c r="AB9" s="551"/>
      <c r="AC9" s="1441" t="s">
        <v>9291</v>
      </c>
      <c r="AD9" s="525" t="s">
        <v>9292</v>
      </c>
      <c r="AE9" s="1446" t="s">
        <v>9293</v>
      </c>
      <c r="AF9" s="551"/>
      <c r="AG9" s="551"/>
      <c r="AH9" s="551"/>
    </row>
    <row r="10">
      <c r="A10" s="1218" t="s">
        <v>8251</v>
      </c>
      <c r="B10" s="1218"/>
      <c r="C10" s="1218"/>
      <c r="D10" s="1218"/>
      <c r="E10" s="1439"/>
      <c r="F10" s="458"/>
      <c r="G10" s="458"/>
      <c r="H10" s="521"/>
      <c r="I10" s="458"/>
      <c r="J10" s="521"/>
      <c r="K10" s="458"/>
      <c r="L10" s="521"/>
      <c r="M10" s="521"/>
      <c r="N10" s="521"/>
      <c r="O10" s="521"/>
      <c r="P10" s="521"/>
      <c r="Q10" s="458"/>
      <c r="R10" s="521"/>
      <c r="S10" s="521"/>
      <c r="T10" s="534"/>
      <c r="U10" s="458"/>
      <c r="V10" s="534"/>
      <c r="W10" s="521"/>
      <c r="X10" s="518"/>
      <c r="Y10" s="458"/>
      <c r="Z10" s="522"/>
      <c r="AA10" s="523"/>
      <c r="AB10" s="551"/>
      <c r="AC10" s="1450"/>
      <c r="AD10" s="441"/>
      <c r="AE10" s="1451"/>
      <c r="AF10" s="551"/>
      <c r="AG10" s="551"/>
      <c r="AH10" s="551"/>
    </row>
    <row r="11">
      <c r="A11" s="538" t="s">
        <v>9294</v>
      </c>
      <c r="B11" s="528" t="s">
        <v>9295</v>
      </c>
      <c r="C11" s="518" t="s">
        <v>57</v>
      </c>
      <c r="D11" s="519">
        <f t="shared" ref="D11:D24" si="2">100-5*COUNTIF(F11:Y11,"X*")</f>
        <v>50</v>
      </c>
      <c r="E11" s="1439">
        <v>42590.0</v>
      </c>
      <c r="F11" s="458" t="s">
        <v>40</v>
      </c>
      <c r="G11" s="458" t="s">
        <v>9206</v>
      </c>
      <c r="H11" s="521" t="s">
        <v>42</v>
      </c>
      <c r="I11" s="458"/>
      <c r="J11" s="521" t="s">
        <v>9296</v>
      </c>
      <c r="K11" s="458" t="s">
        <v>40</v>
      </c>
      <c r="L11" s="521" t="s">
        <v>42</v>
      </c>
      <c r="M11" s="521" t="s">
        <v>42</v>
      </c>
      <c r="N11" s="521" t="s">
        <v>42</v>
      </c>
      <c r="O11" s="521" t="s">
        <v>42</v>
      </c>
      <c r="P11" s="521" t="s">
        <v>42</v>
      </c>
      <c r="Q11" s="458" t="s">
        <v>40</v>
      </c>
      <c r="R11" s="521" t="s">
        <v>42</v>
      </c>
      <c r="S11" s="521" t="s">
        <v>42</v>
      </c>
      <c r="T11" s="533" t="s">
        <v>9297</v>
      </c>
      <c r="U11" s="458" t="s">
        <v>40</v>
      </c>
      <c r="V11" s="533" t="s">
        <v>9298</v>
      </c>
      <c r="W11" s="521" t="s">
        <v>42</v>
      </c>
      <c r="X11" s="518" t="s">
        <v>69</v>
      </c>
      <c r="Y11" s="458" t="s">
        <v>40</v>
      </c>
      <c r="Z11" s="522"/>
      <c r="AA11" s="523"/>
      <c r="AB11" s="551"/>
      <c r="AC11" s="1450" t="s">
        <v>9299</v>
      </c>
      <c r="AD11" s="441" t="s">
        <v>9300</v>
      </c>
      <c r="AE11" s="1451" t="s">
        <v>9301</v>
      </c>
      <c r="AF11" s="551"/>
      <c r="AG11" s="551"/>
      <c r="AH11" s="551"/>
    </row>
    <row r="12">
      <c r="A12" s="551" t="s">
        <v>9302</v>
      </c>
      <c r="B12" s="528" t="s">
        <v>9295</v>
      </c>
      <c r="C12" s="856" t="s">
        <v>36</v>
      </c>
      <c r="D12" s="519">
        <f t="shared" si="2"/>
        <v>50</v>
      </c>
      <c r="E12" s="1439">
        <v>42586.0</v>
      </c>
      <c r="F12" s="458" t="s">
        <v>40</v>
      </c>
      <c r="G12" s="458" t="s">
        <v>4117</v>
      </c>
      <c r="H12" s="521" t="s">
        <v>42</v>
      </c>
      <c r="I12" s="458" t="s">
        <v>40</v>
      </c>
      <c r="J12" s="521" t="s">
        <v>9296</v>
      </c>
      <c r="K12" s="458" t="s">
        <v>40</v>
      </c>
      <c r="L12" s="458" t="s">
        <v>40</v>
      </c>
      <c r="M12" s="534" t="s">
        <v>9303</v>
      </c>
      <c r="N12" s="521" t="s">
        <v>42</v>
      </c>
      <c r="O12" s="521" t="s">
        <v>42</v>
      </c>
      <c r="P12" s="521" t="s">
        <v>42</v>
      </c>
      <c r="Q12" s="458" t="s">
        <v>40</v>
      </c>
      <c r="R12" s="521" t="s">
        <v>42</v>
      </c>
      <c r="S12" s="521" t="s">
        <v>42</v>
      </c>
      <c r="T12" s="521" t="s">
        <v>42</v>
      </c>
      <c r="U12" s="458" t="s">
        <v>40</v>
      </c>
      <c r="V12" s="521" t="s">
        <v>42</v>
      </c>
      <c r="W12" s="521" t="s">
        <v>42</v>
      </c>
      <c r="X12" s="518" t="s">
        <v>69</v>
      </c>
      <c r="Y12" s="458" t="s">
        <v>40</v>
      </c>
      <c r="Z12" s="522" t="s">
        <v>9304</v>
      </c>
      <c r="AA12" s="523"/>
      <c r="AB12" s="551"/>
      <c r="AC12" s="1441" t="s">
        <v>9305</v>
      </c>
      <c r="AD12" s="1452" t="s">
        <v>9306</v>
      </c>
      <c r="AE12" s="1452" t="s">
        <v>9307</v>
      </c>
      <c r="AF12" s="551"/>
      <c r="AG12" s="551"/>
      <c r="AH12" s="551"/>
    </row>
    <row r="13">
      <c r="A13" s="551" t="s">
        <v>9308</v>
      </c>
      <c r="B13" s="528" t="s">
        <v>9295</v>
      </c>
      <c r="C13" s="521" t="s">
        <v>109</v>
      </c>
      <c r="D13" s="519">
        <f t="shared" si="2"/>
        <v>35</v>
      </c>
      <c r="E13" s="1439">
        <v>42586.0</v>
      </c>
      <c r="F13" s="521" t="s">
        <v>42</v>
      </c>
      <c r="G13" s="458" t="s">
        <v>40</v>
      </c>
      <c r="H13" s="521" t="s">
        <v>42</v>
      </c>
      <c r="I13" s="521" t="s">
        <v>42</v>
      </c>
      <c r="J13" s="521" t="s">
        <v>9296</v>
      </c>
      <c r="K13" s="458" t="s">
        <v>40</v>
      </c>
      <c r="L13" s="458" t="s">
        <v>40</v>
      </c>
      <c r="M13" s="521" t="s">
        <v>42</v>
      </c>
      <c r="N13" s="521" t="s">
        <v>42</v>
      </c>
      <c r="O13" s="521" t="s">
        <v>42</v>
      </c>
      <c r="P13" s="521" t="s">
        <v>42</v>
      </c>
      <c r="Q13" s="458" t="s">
        <v>40</v>
      </c>
      <c r="R13" s="521" t="s">
        <v>42</v>
      </c>
      <c r="S13" s="521" t="s">
        <v>42</v>
      </c>
      <c r="T13" s="521" t="s">
        <v>42</v>
      </c>
      <c r="U13" s="458" t="s">
        <v>40</v>
      </c>
      <c r="V13" s="521" t="s">
        <v>42</v>
      </c>
      <c r="W13" s="521" t="s">
        <v>42</v>
      </c>
      <c r="X13" s="518" t="s">
        <v>69</v>
      </c>
      <c r="Y13" s="458" t="s">
        <v>40</v>
      </c>
      <c r="Z13" s="522" t="s">
        <v>9309</v>
      </c>
      <c r="AA13" s="523"/>
      <c r="AB13" s="551"/>
      <c r="AC13" s="1441" t="s">
        <v>9310</v>
      </c>
      <c r="AD13" s="551" t="s">
        <v>9311</v>
      </c>
      <c r="AE13" s="1453" t="s">
        <v>9312</v>
      </c>
      <c r="AF13" s="551"/>
      <c r="AG13" s="551"/>
      <c r="AH13" s="551"/>
    </row>
    <row r="14">
      <c r="A14" s="551" t="s">
        <v>9313</v>
      </c>
      <c r="B14" s="528" t="s">
        <v>9295</v>
      </c>
      <c r="C14" s="534" t="s">
        <v>36</v>
      </c>
      <c r="D14" s="519">
        <f t="shared" si="2"/>
        <v>70</v>
      </c>
      <c r="E14" s="1439">
        <v>42586.0</v>
      </c>
      <c r="F14" s="458" t="s">
        <v>40</v>
      </c>
      <c r="G14" s="458" t="s">
        <v>40</v>
      </c>
      <c r="H14" s="521" t="s">
        <v>42</v>
      </c>
      <c r="I14" s="458" t="s">
        <v>40</v>
      </c>
      <c r="J14" s="906" t="s">
        <v>9314</v>
      </c>
      <c r="K14" s="458" t="s">
        <v>40</v>
      </c>
      <c r="L14" s="458" t="s">
        <v>40</v>
      </c>
      <c r="M14" s="534" t="s">
        <v>9315</v>
      </c>
      <c r="N14" s="521" t="s">
        <v>4954</v>
      </c>
      <c r="O14" s="521" t="s">
        <v>42</v>
      </c>
      <c r="P14" s="521" t="s">
        <v>42</v>
      </c>
      <c r="Q14" s="458" t="s">
        <v>40</v>
      </c>
      <c r="R14" s="533" t="s">
        <v>9316</v>
      </c>
      <c r="S14" s="533" t="s">
        <v>9317</v>
      </c>
      <c r="T14" s="521" t="s">
        <v>42</v>
      </c>
      <c r="U14" s="458" t="s">
        <v>40</v>
      </c>
      <c r="V14" s="533" t="s">
        <v>9318</v>
      </c>
      <c r="W14" s="521" t="s">
        <v>42</v>
      </c>
      <c r="X14" s="518" t="s">
        <v>69</v>
      </c>
      <c r="Y14" s="458" t="s">
        <v>40</v>
      </c>
      <c r="Z14" s="522" t="s">
        <v>9319</v>
      </c>
      <c r="AA14" s="523"/>
      <c r="AB14" s="551"/>
      <c r="AC14" s="1441" t="s">
        <v>9320</v>
      </c>
      <c r="AD14" s="551" t="s">
        <v>9321</v>
      </c>
      <c r="AE14" s="1454" t="s">
        <v>9322</v>
      </c>
      <c r="AF14" s="551"/>
      <c r="AG14" s="551"/>
      <c r="AH14" s="551"/>
    </row>
    <row r="15">
      <c r="A15" s="551" t="s">
        <v>9323</v>
      </c>
      <c r="B15" s="528" t="s">
        <v>9295</v>
      </c>
      <c r="C15" s="521" t="s">
        <v>109</v>
      </c>
      <c r="D15" s="519">
        <f t="shared" si="2"/>
        <v>50</v>
      </c>
      <c r="E15" s="1439">
        <v>42586.0</v>
      </c>
      <c r="F15" s="458" t="s">
        <v>40</v>
      </c>
      <c r="G15" s="458" t="s">
        <v>40</v>
      </c>
      <c r="H15" s="521" t="s">
        <v>42</v>
      </c>
      <c r="I15" s="521" t="s">
        <v>42</v>
      </c>
      <c r="J15" s="521" t="s">
        <v>2055</v>
      </c>
      <c r="K15" s="458" t="s">
        <v>40</v>
      </c>
      <c r="L15" s="458" t="s">
        <v>40</v>
      </c>
      <c r="M15" s="521" t="s">
        <v>42</v>
      </c>
      <c r="N15" s="521" t="s">
        <v>42</v>
      </c>
      <c r="O15" s="521" t="s">
        <v>42</v>
      </c>
      <c r="P15" s="533" t="s">
        <v>9324</v>
      </c>
      <c r="Q15" s="458" t="s">
        <v>40</v>
      </c>
      <c r="R15" s="521" t="s">
        <v>42</v>
      </c>
      <c r="S15" s="521" t="s">
        <v>42</v>
      </c>
      <c r="T15" s="521" t="s">
        <v>42</v>
      </c>
      <c r="U15" s="458" t="s">
        <v>40</v>
      </c>
      <c r="V15" s="533" t="s">
        <v>9325</v>
      </c>
      <c r="W15" s="521" t="s">
        <v>42</v>
      </c>
      <c r="X15" s="518" t="s">
        <v>69</v>
      </c>
      <c r="Y15" s="458" t="s">
        <v>40</v>
      </c>
      <c r="Z15" s="522" t="s">
        <v>9326</v>
      </c>
      <c r="AA15" s="523"/>
      <c r="AB15" s="551"/>
      <c r="AC15" s="1441" t="s">
        <v>9327</v>
      </c>
      <c r="AD15" s="1455" t="s">
        <v>9328</v>
      </c>
      <c r="AE15" s="1456" t="s">
        <v>9329</v>
      </c>
      <c r="AF15" s="551"/>
      <c r="AG15" s="551"/>
      <c r="AH15" s="551"/>
    </row>
    <row r="16">
      <c r="A16" s="551" t="s">
        <v>9330</v>
      </c>
      <c r="B16" s="528" t="s">
        <v>9295</v>
      </c>
      <c r="C16" s="534" t="s">
        <v>36</v>
      </c>
      <c r="D16" s="519">
        <f t="shared" si="2"/>
        <v>70</v>
      </c>
      <c r="E16" s="1439">
        <v>42586.0</v>
      </c>
      <c r="F16" s="458" t="s">
        <v>40</v>
      </c>
      <c r="G16" s="458" t="s">
        <v>40</v>
      </c>
      <c r="H16" s="521" t="s">
        <v>42</v>
      </c>
      <c r="I16" s="458" t="s">
        <v>40</v>
      </c>
      <c r="J16" s="906" t="s">
        <v>9331</v>
      </c>
      <c r="K16" s="521" t="s">
        <v>42</v>
      </c>
      <c r="L16" s="458" t="s">
        <v>40</v>
      </c>
      <c r="M16" s="534" t="s">
        <v>9332</v>
      </c>
      <c r="N16" s="1444" t="s">
        <v>9333</v>
      </c>
      <c r="O16" s="521" t="s">
        <v>42</v>
      </c>
      <c r="P16" s="521" t="s">
        <v>42</v>
      </c>
      <c r="Q16" s="458" t="s">
        <v>40</v>
      </c>
      <c r="R16" s="521" t="s">
        <v>4954</v>
      </c>
      <c r="S16" s="533" t="s">
        <v>9334</v>
      </c>
      <c r="T16" s="533" t="s">
        <v>9335</v>
      </c>
      <c r="U16" s="458" t="s">
        <v>40</v>
      </c>
      <c r="V16" s="533" t="s">
        <v>9336</v>
      </c>
      <c r="W16" s="521" t="s">
        <v>42</v>
      </c>
      <c r="X16" s="518" t="s">
        <v>69</v>
      </c>
      <c r="Y16" s="458" t="s">
        <v>40</v>
      </c>
      <c r="Z16" s="522" t="s">
        <v>9337</v>
      </c>
      <c r="AA16" s="523"/>
      <c r="AB16" s="551"/>
      <c r="AC16" s="1441" t="s">
        <v>9338</v>
      </c>
      <c r="AD16" s="1457" t="s">
        <v>9339</v>
      </c>
      <c r="AE16" s="524" t="s">
        <v>9340</v>
      </c>
      <c r="AF16" s="551"/>
      <c r="AG16" s="551"/>
      <c r="AH16" s="551"/>
    </row>
    <row r="17">
      <c r="A17" s="551" t="s">
        <v>9341</v>
      </c>
      <c r="B17" s="528" t="s">
        <v>9295</v>
      </c>
      <c r="C17" s="518" t="s">
        <v>57</v>
      </c>
      <c r="D17" s="519">
        <f t="shared" si="2"/>
        <v>40</v>
      </c>
      <c r="E17" s="1439">
        <v>42586.0</v>
      </c>
      <c r="F17" s="458" t="s">
        <v>40</v>
      </c>
      <c r="G17" s="458" t="s">
        <v>40</v>
      </c>
      <c r="H17" s="521" t="s">
        <v>42</v>
      </c>
      <c r="I17" s="458" t="s">
        <v>40</v>
      </c>
      <c r="J17" s="521" t="s">
        <v>2055</v>
      </c>
      <c r="K17" s="458" t="s">
        <v>40</v>
      </c>
      <c r="L17" s="458" t="s">
        <v>40</v>
      </c>
      <c r="M17" s="521" t="s">
        <v>42</v>
      </c>
      <c r="N17" s="521" t="s">
        <v>42</v>
      </c>
      <c r="O17" s="521" t="s">
        <v>42</v>
      </c>
      <c r="P17" s="521" t="s">
        <v>42</v>
      </c>
      <c r="Q17" s="458" t="s">
        <v>40</v>
      </c>
      <c r="R17" s="521" t="s">
        <v>42</v>
      </c>
      <c r="S17" s="521" t="s">
        <v>42</v>
      </c>
      <c r="T17" s="521" t="s">
        <v>42</v>
      </c>
      <c r="U17" s="521" t="s">
        <v>42</v>
      </c>
      <c r="V17" s="521" t="s">
        <v>42</v>
      </c>
      <c r="W17" s="521" t="s">
        <v>42</v>
      </c>
      <c r="X17" s="518" t="s">
        <v>69</v>
      </c>
      <c r="Y17" s="458" t="s">
        <v>40</v>
      </c>
      <c r="Z17" s="522" t="s">
        <v>9342</v>
      </c>
      <c r="AA17" s="523"/>
      <c r="AB17" s="551"/>
      <c r="AC17" s="1441" t="s">
        <v>9343</v>
      </c>
      <c r="AD17" s="551" t="s">
        <v>9344</v>
      </c>
      <c r="AE17" s="1458" t="s">
        <v>9345</v>
      </c>
      <c r="AF17" s="551"/>
      <c r="AG17" s="551"/>
      <c r="AH17" s="551"/>
    </row>
    <row r="18">
      <c r="A18" s="528" t="s">
        <v>9346</v>
      </c>
      <c r="B18" s="528" t="s">
        <v>9295</v>
      </c>
      <c r="C18" s="521" t="s">
        <v>109</v>
      </c>
      <c r="D18" s="519">
        <f t="shared" si="2"/>
        <v>35</v>
      </c>
      <c r="E18" s="1439">
        <v>42586.0</v>
      </c>
      <c r="F18" s="458" t="s">
        <v>40</v>
      </c>
      <c r="G18" s="458" t="s">
        <v>9347</v>
      </c>
      <c r="H18" s="521" t="s">
        <v>42</v>
      </c>
      <c r="I18" s="521" t="s">
        <v>4643</v>
      </c>
      <c r="J18" s="521" t="s">
        <v>42</v>
      </c>
      <c r="K18" s="458" t="s">
        <v>40</v>
      </c>
      <c r="L18" s="521" t="s">
        <v>42</v>
      </c>
      <c r="M18" s="521" t="s">
        <v>42</v>
      </c>
      <c r="N18" s="521" t="s">
        <v>42</v>
      </c>
      <c r="O18" s="521" t="s">
        <v>42</v>
      </c>
      <c r="P18" s="521" t="s">
        <v>42</v>
      </c>
      <c r="Q18" s="458" t="s">
        <v>40</v>
      </c>
      <c r="R18" s="521" t="s">
        <v>42</v>
      </c>
      <c r="S18" s="521" t="s">
        <v>42</v>
      </c>
      <c r="T18" s="521" t="s">
        <v>42</v>
      </c>
      <c r="U18" s="458" t="s">
        <v>40</v>
      </c>
      <c r="V18" s="521" t="s">
        <v>42</v>
      </c>
      <c r="W18" s="521" t="s">
        <v>42</v>
      </c>
      <c r="X18" s="518" t="s">
        <v>69</v>
      </c>
      <c r="Y18" s="458" t="s">
        <v>40</v>
      </c>
      <c r="Z18" s="522"/>
      <c r="AA18" s="523"/>
      <c r="AB18" s="551"/>
      <c r="AC18" s="1450" t="s">
        <v>9348</v>
      </c>
      <c r="AD18" s="528" t="s">
        <v>9349</v>
      </c>
      <c r="AE18" s="867" t="s">
        <v>9350</v>
      </c>
      <c r="AF18" s="551"/>
      <c r="AG18" s="551"/>
      <c r="AH18" s="551"/>
    </row>
    <row r="19">
      <c r="A19" s="551" t="s">
        <v>9351</v>
      </c>
      <c r="B19" s="528" t="s">
        <v>9295</v>
      </c>
      <c r="C19" s="521" t="s">
        <v>109</v>
      </c>
      <c r="D19" s="519">
        <f t="shared" si="2"/>
        <v>45</v>
      </c>
      <c r="E19" s="1439">
        <v>42586.0</v>
      </c>
      <c r="F19" s="521" t="s">
        <v>42</v>
      </c>
      <c r="G19" s="458" t="s">
        <v>40</v>
      </c>
      <c r="H19" s="521" t="s">
        <v>42</v>
      </c>
      <c r="I19" s="458" t="s">
        <v>40</v>
      </c>
      <c r="J19" s="521" t="s">
        <v>42</v>
      </c>
      <c r="K19" s="458" t="s">
        <v>40</v>
      </c>
      <c r="L19" s="458" t="s">
        <v>40</v>
      </c>
      <c r="M19" s="521" t="s">
        <v>42</v>
      </c>
      <c r="N19" s="521" t="s">
        <v>42</v>
      </c>
      <c r="O19" s="521" t="s">
        <v>42</v>
      </c>
      <c r="P19" s="533" t="s">
        <v>9352</v>
      </c>
      <c r="Q19" s="521" t="s">
        <v>9353</v>
      </c>
      <c r="R19" s="521" t="s">
        <v>42</v>
      </c>
      <c r="S19" s="533" t="s">
        <v>9354</v>
      </c>
      <c r="T19" s="521" t="s">
        <v>42</v>
      </c>
      <c r="U19" s="458" t="s">
        <v>40</v>
      </c>
      <c r="V19" s="521" t="s">
        <v>42</v>
      </c>
      <c r="W19" s="533" t="s">
        <v>9355</v>
      </c>
      <c r="X19" s="518" t="s">
        <v>69</v>
      </c>
      <c r="Y19" s="521" t="s">
        <v>42</v>
      </c>
      <c r="Z19" s="522"/>
      <c r="AA19" s="523"/>
      <c r="AB19" s="551"/>
      <c r="AC19" s="1441" t="s">
        <v>9356</v>
      </c>
      <c r="AD19" s="1459" t="s">
        <v>9357</v>
      </c>
      <c r="AE19" s="1460" t="s">
        <v>9358</v>
      </c>
      <c r="AF19" s="551"/>
      <c r="AG19" s="551"/>
      <c r="AH19" s="551"/>
    </row>
    <row r="20">
      <c r="A20" s="551" t="s">
        <v>9359</v>
      </c>
      <c r="B20" s="528" t="s">
        <v>9295</v>
      </c>
      <c r="C20" s="518" t="s">
        <v>591</v>
      </c>
      <c r="D20" s="519">
        <f t="shared" si="2"/>
        <v>70</v>
      </c>
      <c r="E20" s="1439">
        <v>42586.0</v>
      </c>
      <c r="F20" s="458" t="s">
        <v>40</v>
      </c>
      <c r="G20" s="458" t="s">
        <v>4117</v>
      </c>
      <c r="H20" s="521" t="s">
        <v>42</v>
      </c>
      <c r="I20" s="458" t="s">
        <v>40</v>
      </c>
      <c r="J20" s="906" t="s">
        <v>9360</v>
      </c>
      <c r="K20" s="458" t="s">
        <v>40</v>
      </c>
      <c r="L20" s="458" t="s">
        <v>40</v>
      </c>
      <c r="M20" s="534" t="s">
        <v>9361</v>
      </c>
      <c r="N20" s="521" t="s">
        <v>42</v>
      </c>
      <c r="O20" s="521" t="s">
        <v>42</v>
      </c>
      <c r="P20" s="521" t="s">
        <v>42</v>
      </c>
      <c r="Q20" s="521" t="s">
        <v>42</v>
      </c>
      <c r="R20" s="533" t="s">
        <v>9362</v>
      </c>
      <c r="S20" s="533" t="s">
        <v>9362</v>
      </c>
      <c r="T20" s="533" t="s">
        <v>9362</v>
      </c>
      <c r="U20" s="458" t="s">
        <v>40</v>
      </c>
      <c r="V20" s="533" t="s">
        <v>9363</v>
      </c>
      <c r="W20" s="521" t="s">
        <v>42</v>
      </c>
      <c r="X20" s="518" t="s">
        <v>69</v>
      </c>
      <c r="Y20" s="458" t="s">
        <v>40</v>
      </c>
      <c r="Z20" s="522" t="s">
        <v>9364</v>
      </c>
      <c r="AA20" s="523"/>
      <c r="AB20" s="551"/>
      <c r="AC20" s="1441" t="s">
        <v>9365</v>
      </c>
      <c r="AD20" s="1461" t="s">
        <v>9366</v>
      </c>
      <c r="AE20" s="1461" t="s">
        <v>9367</v>
      </c>
      <c r="AF20" s="551"/>
      <c r="AG20" s="551"/>
      <c r="AH20" s="551"/>
    </row>
    <row r="21">
      <c r="A21" s="551" t="s">
        <v>9368</v>
      </c>
      <c r="B21" s="528" t="s">
        <v>9295</v>
      </c>
      <c r="C21" s="521" t="s">
        <v>109</v>
      </c>
      <c r="D21" s="519">
        <f t="shared" si="2"/>
        <v>20</v>
      </c>
      <c r="E21" s="1439">
        <v>42586.0</v>
      </c>
      <c r="F21" s="458" t="s">
        <v>40</v>
      </c>
      <c r="G21" s="458" t="s">
        <v>5044</v>
      </c>
      <c r="H21" s="521" t="s">
        <v>42</v>
      </c>
      <c r="I21" s="521" t="s">
        <v>42</v>
      </c>
      <c r="J21" s="521" t="s">
        <v>2055</v>
      </c>
      <c r="K21" s="521" t="s">
        <v>42</v>
      </c>
      <c r="L21" s="521" t="s">
        <v>42</v>
      </c>
      <c r="M21" s="521" t="s">
        <v>42</v>
      </c>
      <c r="N21" s="521" t="s">
        <v>42</v>
      </c>
      <c r="O21" s="521" t="s">
        <v>42</v>
      </c>
      <c r="P21" s="521" t="s">
        <v>42</v>
      </c>
      <c r="Q21" s="521" t="s">
        <v>42</v>
      </c>
      <c r="R21" s="521" t="s">
        <v>42</v>
      </c>
      <c r="S21" s="521" t="s">
        <v>42</v>
      </c>
      <c r="T21" s="521" t="s">
        <v>42</v>
      </c>
      <c r="U21" s="521" t="s">
        <v>42</v>
      </c>
      <c r="V21" s="521" t="s">
        <v>42</v>
      </c>
      <c r="W21" s="521" t="s">
        <v>42</v>
      </c>
      <c r="X21" s="518" t="s">
        <v>69</v>
      </c>
      <c r="Y21" s="458" t="s">
        <v>40</v>
      </c>
      <c r="Z21" s="483" t="s">
        <v>9369</v>
      </c>
      <c r="AA21" s="523"/>
      <c r="AB21" s="551"/>
      <c r="AC21" s="1441" t="s">
        <v>9370</v>
      </c>
      <c r="AD21" s="551" t="s">
        <v>9371</v>
      </c>
      <c r="AE21" s="551" t="s">
        <v>9372</v>
      </c>
      <c r="AF21" s="551"/>
      <c r="AG21" s="551"/>
      <c r="AH21" s="551"/>
    </row>
    <row r="22">
      <c r="A22" s="551" t="s">
        <v>9373</v>
      </c>
      <c r="B22" s="528" t="s">
        <v>9295</v>
      </c>
      <c r="C22" s="521" t="s">
        <v>109</v>
      </c>
      <c r="D22" s="519">
        <f t="shared" si="2"/>
        <v>15</v>
      </c>
      <c r="E22" s="1439">
        <v>42586.0</v>
      </c>
      <c r="F22" s="521" t="s">
        <v>42</v>
      </c>
      <c r="G22" s="458" t="s">
        <v>40</v>
      </c>
      <c r="H22" s="521" t="s">
        <v>42</v>
      </c>
      <c r="I22" s="521" t="s">
        <v>4643</v>
      </c>
      <c r="J22" s="521" t="s">
        <v>42</v>
      </c>
      <c r="K22" s="521" t="s">
        <v>42</v>
      </c>
      <c r="L22" s="521" t="s">
        <v>42</v>
      </c>
      <c r="M22" s="521" t="s">
        <v>42</v>
      </c>
      <c r="N22" s="521" t="s">
        <v>42</v>
      </c>
      <c r="O22" s="521" t="s">
        <v>42</v>
      </c>
      <c r="P22" s="521" t="s">
        <v>42</v>
      </c>
      <c r="Q22" s="521" t="s">
        <v>42</v>
      </c>
      <c r="R22" s="521" t="s">
        <v>42</v>
      </c>
      <c r="S22" s="521" t="s">
        <v>42</v>
      </c>
      <c r="T22" s="521" t="s">
        <v>42</v>
      </c>
      <c r="U22" s="521" t="s">
        <v>42</v>
      </c>
      <c r="V22" s="521" t="s">
        <v>42</v>
      </c>
      <c r="W22" s="521" t="s">
        <v>42</v>
      </c>
      <c r="X22" s="518" t="s">
        <v>69</v>
      </c>
      <c r="Y22" s="458" t="s">
        <v>40</v>
      </c>
      <c r="Z22" s="522" t="s">
        <v>9374</v>
      </c>
      <c r="AA22" s="523"/>
      <c r="AB22" s="551"/>
      <c r="AC22" s="1441" t="s">
        <v>9375</v>
      </c>
      <c r="AD22" s="551" t="s">
        <v>9376</v>
      </c>
      <c r="AE22" s="1462" t="s">
        <v>9377</v>
      </c>
      <c r="AF22" s="551"/>
      <c r="AG22" s="551"/>
      <c r="AH22" s="551"/>
    </row>
    <row r="23">
      <c r="A23" s="551" t="s">
        <v>9378</v>
      </c>
      <c r="B23" s="528" t="s">
        <v>9295</v>
      </c>
      <c r="C23" s="534" t="s">
        <v>36</v>
      </c>
      <c r="D23" s="519">
        <f t="shared" si="2"/>
        <v>40</v>
      </c>
      <c r="E23" s="1439">
        <v>42586.0</v>
      </c>
      <c r="F23" s="458" t="s">
        <v>40</v>
      </c>
      <c r="G23" s="458" t="s">
        <v>4117</v>
      </c>
      <c r="H23" s="521" t="s">
        <v>42</v>
      </c>
      <c r="I23" s="458" t="s">
        <v>40</v>
      </c>
      <c r="J23" s="521" t="s">
        <v>2055</v>
      </c>
      <c r="K23" s="458" t="s">
        <v>40</v>
      </c>
      <c r="L23" s="521" t="s">
        <v>42</v>
      </c>
      <c r="M23" s="534" t="s">
        <v>9379</v>
      </c>
      <c r="N23" s="521" t="s">
        <v>4954</v>
      </c>
      <c r="O23" s="521" t="s">
        <v>42</v>
      </c>
      <c r="P23" s="521" t="s">
        <v>42</v>
      </c>
      <c r="Q23" s="458" t="s">
        <v>40</v>
      </c>
      <c r="R23" s="521" t="s">
        <v>42</v>
      </c>
      <c r="S23" s="521" t="s">
        <v>42</v>
      </c>
      <c r="T23" s="521" t="s">
        <v>42</v>
      </c>
      <c r="U23" s="521" t="s">
        <v>42</v>
      </c>
      <c r="V23" s="521" t="s">
        <v>42</v>
      </c>
      <c r="W23" s="521" t="s">
        <v>42</v>
      </c>
      <c r="X23" s="518" t="s">
        <v>69</v>
      </c>
      <c r="Y23" s="458" t="s">
        <v>40</v>
      </c>
      <c r="Z23" s="522" t="s">
        <v>9380</v>
      </c>
      <c r="AA23" s="523"/>
      <c r="AB23" s="551"/>
      <c r="AC23" s="1441" t="s">
        <v>9381</v>
      </c>
      <c r="AD23" s="1463" t="s">
        <v>9382</v>
      </c>
      <c r="AE23" s="1446" t="s">
        <v>9383</v>
      </c>
      <c r="AF23" s="551"/>
      <c r="AG23" s="551"/>
      <c r="AH23" s="551"/>
    </row>
    <row r="24">
      <c r="A24" s="555" t="s">
        <v>9384</v>
      </c>
      <c r="B24" s="555" t="s">
        <v>9385</v>
      </c>
      <c r="C24" s="521" t="s">
        <v>109</v>
      </c>
      <c r="D24" s="519">
        <f t="shared" si="2"/>
        <v>10</v>
      </c>
      <c r="E24" s="1439"/>
      <c r="F24" s="521" t="s">
        <v>42</v>
      </c>
      <c r="G24" s="458" t="s">
        <v>4117</v>
      </c>
      <c r="H24" s="521" t="s">
        <v>42</v>
      </c>
      <c r="I24" s="521" t="s">
        <v>42</v>
      </c>
      <c r="J24" s="521" t="s">
        <v>42</v>
      </c>
      <c r="K24" s="521" t="s">
        <v>42</v>
      </c>
      <c r="L24" s="521" t="s">
        <v>42</v>
      </c>
      <c r="M24" s="521" t="s">
        <v>42</v>
      </c>
      <c r="N24" s="521" t="s">
        <v>42</v>
      </c>
      <c r="O24" s="521" t="s">
        <v>42</v>
      </c>
      <c r="P24" s="521" t="s">
        <v>42</v>
      </c>
      <c r="Q24" s="521" t="s">
        <v>42</v>
      </c>
      <c r="R24" s="521" t="s">
        <v>42</v>
      </c>
      <c r="S24" s="521" t="s">
        <v>42</v>
      </c>
      <c r="T24" s="521" t="s">
        <v>42</v>
      </c>
      <c r="U24" s="521" t="s">
        <v>42</v>
      </c>
      <c r="V24" s="521" t="s">
        <v>42</v>
      </c>
      <c r="W24" s="521" t="s">
        <v>42</v>
      </c>
      <c r="X24" s="518" t="s">
        <v>69</v>
      </c>
      <c r="Y24" s="521" t="s">
        <v>42</v>
      </c>
      <c r="Z24" s="522"/>
      <c r="AA24" s="523"/>
      <c r="AB24" s="551"/>
      <c r="AC24" s="1450" t="s">
        <v>9386</v>
      </c>
      <c r="AD24" s="551"/>
      <c r="AE24" s="1453"/>
      <c r="AF24" s="551"/>
      <c r="AG24" s="551"/>
      <c r="AH24" s="551"/>
    </row>
    <row r="25">
      <c r="A25" s="555" t="s">
        <v>9387</v>
      </c>
      <c r="B25" s="555" t="s">
        <v>9388</v>
      </c>
      <c r="C25" s="1138"/>
      <c r="D25" s="1464"/>
      <c r="E25" s="1465"/>
      <c r="F25" s="1138"/>
      <c r="G25" s="850"/>
      <c r="H25" s="1138"/>
      <c r="I25" s="1138"/>
      <c r="J25" s="1138"/>
      <c r="K25" s="1138"/>
      <c r="L25" s="1138"/>
      <c r="M25" s="1138"/>
      <c r="N25" s="1138"/>
      <c r="O25" s="1138"/>
      <c r="P25" s="1138"/>
      <c r="Q25" s="1138"/>
      <c r="R25" s="1138"/>
      <c r="S25" s="1138"/>
      <c r="T25" s="1138"/>
      <c r="U25" s="1138"/>
      <c r="V25" s="1138"/>
      <c r="W25" s="1138"/>
      <c r="X25" s="1138"/>
      <c r="Y25" s="1138"/>
      <c r="Z25" s="1466"/>
      <c r="AA25" s="523"/>
      <c r="AB25" s="551"/>
      <c r="AC25" s="1450"/>
      <c r="AD25" s="551"/>
      <c r="AE25" s="1453"/>
      <c r="AF25" s="551"/>
      <c r="AG25" s="551"/>
      <c r="AH25" s="551"/>
    </row>
    <row r="26">
      <c r="A26" s="555" t="s">
        <v>9389</v>
      </c>
      <c r="B26" s="555" t="s">
        <v>9390</v>
      </c>
      <c r="C26" s="1138"/>
      <c r="D26" s="1464"/>
      <c r="E26" s="1465"/>
      <c r="F26" s="1138"/>
      <c r="G26" s="850"/>
      <c r="H26" s="1138"/>
      <c r="I26" s="1138"/>
      <c r="J26" s="1138"/>
      <c r="K26" s="1138"/>
      <c r="L26" s="1138"/>
      <c r="M26" s="1138"/>
      <c r="N26" s="1138"/>
      <c r="O26" s="1138"/>
      <c r="P26" s="1138"/>
      <c r="Q26" s="1138"/>
      <c r="R26" s="1138"/>
      <c r="S26" s="1138"/>
      <c r="T26" s="1138"/>
      <c r="U26" s="1138"/>
      <c r="V26" s="1138"/>
      <c r="W26" s="1138"/>
      <c r="X26" s="1138"/>
      <c r="Y26" s="1138"/>
      <c r="Z26" s="1466"/>
      <c r="AA26" s="523"/>
      <c r="AB26" s="551"/>
      <c r="AC26" s="1450"/>
      <c r="AD26" s="551"/>
      <c r="AE26" s="1453"/>
      <c r="AF26" s="551"/>
      <c r="AG26" s="551"/>
      <c r="AH26" s="551"/>
    </row>
    <row r="27">
      <c r="A27" s="555" t="s">
        <v>9391</v>
      </c>
      <c r="B27" s="555" t="s">
        <v>9388</v>
      </c>
      <c r="C27" s="1138"/>
      <c r="D27" s="1464"/>
      <c r="E27" s="1465"/>
      <c r="F27" s="1138"/>
      <c r="G27" s="850"/>
      <c r="H27" s="1138"/>
      <c r="I27" s="1138"/>
      <c r="J27" s="1138"/>
      <c r="K27" s="1138"/>
      <c r="L27" s="1138"/>
      <c r="M27" s="1138"/>
      <c r="N27" s="1138"/>
      <c r="O27" s="1138"/>
      <c r="P27" s="1138"/>
      <c r="Q27" s="1138"/>
      <c r="R27" s="1138"/>
      <c r="S27" s="1138"/>
      <c r="T27" s="1138"/>
      <c r="U27" s="1138"/>
      <c r="V27" s="1138"/>
      <c r="W27" s="1138"/>
      <c r="X27" s="1138"/>
      <c r="Y27" s="1138"/>
      <c r="Z27" s="1466"/>
      <c r="AA27" s="523"/>
      <c r="AB27" s="551"/>
      <c r="AC27" s="1450"/>
      <c r="AD27" s="551"/>
      <c r="AE27" s="1453"/>
      <c r="AF27" s="551"/>
      <c r="AG27" s="551"/>
      <c r="AH27" s="551"/>
    </row>
    <row r="28">
      <c r="A28" s="555" t="s">
        <v>9392</v>
      </c>
      <c r="B28" s="555" t="s">
        <v>9390</v>
      </c>
      <c r="C28" s="1138"/>
      <c r="D28" s="1464"/>
      <c r="E28" s="1465"/>
      <c r="F28" s="1138"/>
      <c r="G28" s="850"/>
      <c r="H28" s="1138"/>
      <c r="I28" s="1138"/>
      <c r="J28" s="1138"/>
      <c r="K28" s="1138"/>
      <c r="L28" s="1138"/>
      <c r="M28" s="1138"/>
      <c r="N28" s="1138"/>
      <c r="O28" s="1138"/>
      <c r="P28" s="1138"/>
      <c r="Q28" s="1138"/>
      <c r="R28" s="1138"/>
      <c r="S28" s="1138"/>
      <c r="T28" s="1138"/>
      <c r="U28" s="1138"/>
      <c r="V28" s="1138"/>
      <c r="W28" s="1138"/>
      <c r="X28" s="1138"/>
      <c r="Y28" s="1138"/>
      <c r="Z28" s="1466"/>
      <c r="AA28" s="523"/>
      <c r="AB28" s="551"/>
      <c r="AC28" s="1450"/>
      <c r="AD28" s="551"/>
      <c r="AE28" s="1453"/>
      <c r="AF28" s="551"/>
      <c r="AG28" s="551"/>
      <c r="AH28" s="551"/>
    </row>
    <row r="29">
      <c r="A29" s="555" t="s">
        <v>9393</v>
      </c>
      <c r="B29" s="555" t="s">
        <v>9388</v>
      </c>
      <c r="C29" s="1138"/>
      <c r="D29" s="1464"/>
      <c r="E29" s="1465"/>
      <c r="F29" s="1138"/>
      <c r="G29" s="850"/>
      <c r="H29" s="1138"/>
      <c r="I29" s="1138"/>
      <c r="J29" s="1138"/>
      <c r="K29" s="1138"/>
      <c r="L29" s="1138"/>
      <c r="M29" s="1138"/>
      <c r="N29" s="1138"/>
      <c r="O29" s="1138"/>
      <c r="P29" s="1138"/>
      <c r="Q29" s="1138"/>
      <c r="R29" s="1138"/>
      <c r="S29" s="1138"/>
      <c r="T29" s="1138"/>
      <c r="U29" s="1138"/>
      <c r="V29" s="1138"/>
      <c r="W29" s="1138"/>
      <c r="X29" s="1138"/>
      <c r="Y29" s="1138"/>
      <c r="Z29" s="1466"/>
      <c r="AA29" s="523"/>
      <c r="AB29" s="551"/>
      <c r="AC29" s="1450"/>
      <c r="AD29" s="551"/>
      <c r="AE29" s="1453"/>
      <c r="AF29" s="551"/>
      <c r="AG29" s="551"/>
      <c r="AH29" s="551"/>
    </row>
    <row r="30">
      <c r="A30" s="555" t="s">
        <v>9394</v>
      </c>
      <c r="B30" s="555" t="s">
        <v>9388</v>
      </c>
      <c r="C30" s="1138"/>
      <c r="D30" s="1464"/>
      <c r="E30" s="1465"/>
      <c r="F30" s="1138"/>
      <c r="G30" s="850"/>
      <c r="H30" s="1138"/>
      <c r="I30" s="1138"/>
      <c r="J30" s="1138"/>
      <c r="K30" s="1138"/>
      <c r="L30" s="1138"/>
      <c r="M30" s="1138"/>
      <c r="N30" s="1138"/>
      <c r="O30" s="1138"/>
      <c r="P30" s="1138"/>
      <c r="Q30" s="1138"/>
      <c r="R30" s="1138"/>
      <c r="S30" s="1138"/>
      <c r="T30" s="1138"/>
      <c r="U30" s="1138"/>
      <c r="V30" s="1138"/>
      <c r="W30" s="1138"/>
      <c r="X30" s="1138"/>
      <c r="Y30" s="1138"/>
      <c r="Z30" s="1466"/>
      <c r="AA30" s="523"/>
      <c r="AB30" s="551"/>
      <c r="AC30" s="1450"/>
      <c r="AD30" s="551"/>
      <c r="AE30" s="1453"/>
      <c r="AF30" s="551"/>
      <c r="AG30" s="551"/>
      <c r="AH30" s="551"/>
    </row>
    <row r="31">
      <c r="A31" s="555" t="s">
        <v>9395</v>
      </c>
      <c r="B31" s="555" t="s">
        <v>9396</v>
      </c>
      <c r="C31" s="1138"/>
      <c r="D31" s="1464"/>
      <c r="E31" s="1465"/>
      <c r="F31" s="1138"/>
      <c r="G31" s="850"/>
      <c r="H31" s="1138"/>
      <c r="I31" s="1138"/>
      <c r="J31" s="1138"/>
      <c r="K31" s="1138"/>
      <c r="L31" s="1138"/>
      <c r="M31" s="1138"/>
      <c r="N31" s="1138"/>
      <c r="O31" s="1138"/>
      <c r="P31" s="1138"/>
      <c r="Q31" s="1138"/>
      <c r="R31" s="1138"/>
      <c r="S31" s="1138"/>
      <c r="T31" s="1138"/>
      <c r="U31" s="1138"/>
      <c r="V31" s="1138"/>
      <c r="W31" s="1138"/>
      <c r="X31" s="1138"/>
      <c r="Y31" s="1138"/>
      <c r="Z31" s="1466"/>
      <c r="AA31" s="523"/>
      <c r="AB31" s="551"/>
      <c r="AC31" s="1450"/>
      <c r="AD31" s="551"/>
      <c r="AE31" s="1453"/>
      <c r="AF31" s="551"/>
      <c r="AG31" s="551"/>
      <c r="AH31" s="551"/>
    </row>
    <row r="32">
      <c r="A32" s="555" t="s">
        <v>9397</v>
      </c>
      <c r="B32" s="555" t="s">
        <v>9388</v>
      </c>
      <c r="C32" s="1138"/>
      <c r="D32" s="1464"/>
      <c r="E32" s="1465"/>
      <c r="F32" s="1138"/>
      <c r="G32" s="850"/>
      <c r="H32" s="1138"/>
      <c r="I32" s="1138"/>
      <c r="J32" s="1138"/>
      <c r="K32" s="1138"/>
      <c r="L32" s="1138"/>
      <c r="M32" s="1138"/>
      <c r="N32" s="1138"/>
      <c r="O32" s="1138"/>
      <c r="P32" s="1138"/>
      <c r="Q32" s="1138"/>
      <c r="R32" s="1138"/>
      <c r="S32" s="1138"/>
      <c r="T32" s="1138"/>
      <c r="U32" s="1138"/>
      <c r="V32" s="1138"/>
      <c r="W32" s="1138"/>
      <c r="X32" s="1138"/>
      <c r="Y32" s="1138"/>
      <c r="Z32" s="1466"/>
      <c r="AA32" s="523"/>
      <c r="AB32" s="551"/>
      <c r="AC32" s="1450"/>
      <c r="AD32" s="551"/>
      <c r="AE32" s="1453"/>
      <c r="AF32" s="551"/>
      <c r="AG32" s="551"/>
      <c r="AH32" s="551"/>
    </row>
    <row r="33">
      <c r="A33" s="939"/>
      <c r="B33" s="1467"/>
      <c r="C33" s="1467"/>
      <c r="D33" s="1468">
        <f>Average(D6:D24)</f>
        <v>49.16666667</v>
      </c>
      <c r="E33" s="1469"/>
      <c r="F33" s="1469"/>
      <c r="G33" s="1470"/>
      <c r="H33" s="1471"/>
      <c r="I33" s="1472"/>
      <c r="J33" s="1473"/>
      <c r="K33" s="1472"/>
      <c r="L33" s="939"/>
      <c r="M33" s="939"/>
      <c r="N33" s="939"/>
      <c r="O33" s="939"/>
      <c r="P33" s="939"/>
      <c r="Q33" s="939"/>
      <c r="R33" s="939"/>
      <c r="S33" s="939"/>
      <c r="T33" s="939"/>
      <c r="U33" s="939"/>
      <c r="V33" s="939"/>
      <c r="W33" s="1474"/>
      <c r="X33" s="1474"/>
      <c r="Y33" s="1474"/>
      <c r="Z33" s="1475"/>
      <c r="AA33" s="1475"/>
      <c r="AB33" s="1474"/>
      <c r="AC33" s="1474"/>
      <c r="AD33" s="1474"/>
      <c r="AE33" s="1474"/>
      <c r="AF33" s="1474"/>
      <c r="AG33" s="1474"/>
      <c r="AH33" s="1474"/>
    </row>
    <row r="34">
      <c r="A34" s="939"/>
      <c r="B34" s="1467"/>
      <c r="C34" s="1467"/>
      <c r="D34" s="1468"/>
      <c r="E34" s="939"/>
      <c r="F34" s="939"/>
      <c r="G34" s="939"/>
      <c r="H34" s="939"/>
      <c r="I34" s="939"/>
      <c r="J34" s="939"/>
      <c r="K34" s="939"/>
      <c r="L34" s="939"/>
      <c r="M34" s="939"/>
      <c r="N34" s="939"/>
      <c r="O34" s="939"/>
      <c r="P34" s="939"/>
      <c r="Q34" s="939"/>
      <c r="R34" s="939"/>
      <c r="S34" s="939"/>
      <c r="T34" s="939"/>
      <c r="U34" s="939"/>
      <c r="V34" s="939"/>
      <c r="W34" s="1474"/>
      <c r="X34" s="1474"/>
      <c r="Y34" s="1474"/>
      <c r="Z34" s="1475"/>
      <c r="AA34" s="1475"/>
      <c r="AB34" s="1474"/>
      <c r="AC34" s="1474"/>
      <c r="AD34" s="1474"/>
      <c r="AE34" s="1474"/>
      <c r="AF34" s="1474"/>
      <c r="AG34" s="1474"/>
      <c r="AH34" s="1474"/>
    </row>
    <row r="35">
      <c r="A35" s="939"/>
      <c r="B35" s="1467"/>
      <c r="C35" s="1467"/>
      <c r="D35" s="1468"/>
      <c r="E35" s="939"/>
      <c r="F35" s="939"/>
      <c r="G35" s="939"/>
      <c r="H35" s="939"/>
      <c r="I35" s="939"/>
      <c r="J35" s="939"/>
      <c r="K35" s="939"/>
      <c r="L35" s="939"/>
      <c r="M35" s="939"/>
      <c r="N35" s="939"/>
      <c r="O35" s="939"/>
      <c r="P35" s="939"/>
      <c r="Q35" s="939"/>
      <c r="R35" s="939"/>
      <c r="S35" s="939"/>
      <c r="T35" s="939"/>
      <c r="U35" s="939"/>
      <c r="V35" s="939"/>
      <c r="W35" s="1474"/>
      <c r="X35" s="1474"/>
      <c r="Y35" s="1474"/>
      <c r="Z35" s="1475"/>
      <c r="AA35" s="1475"/>
      <c r="AB35" s="1474"/>
      <c r="AC35" s="1474"/>
      <c r="AD35" s="1474"/>
      <c r="AE35" s="1474"/>
      <c r="AF35" s="1474"/>
      <c r="AG35" s="1474"/>
      <c r="AH35" s="1474"/>
    </row>
    <row r="36">
      <c r="A36" s="939"/>
      <c r="B36" s="1467"/>
      <c r="C36" s="1467"/>
      <c r="D36" s="1468"/>
      <c r="E36" s="939"/>
      <c r="F36" s="939"/>
      <c r="G36" s="939"/>
      <c r="H36" s="939"/>
      <c r="I36" s="939"/>
      <c r="J36" s="939"/>
      <c r="K36" s="939"/>
      <c r="L36" s="939"/>
      <c r="M36" s="939"/>
      <c r="N36" s="939"/>
      <c r="O36" s="939"/>
      <c r="P36" s="939"/>
      <c r="Q36" s="939"/>
      <c r="R36" s="939"/>
      <c r="S36" s="939"/>
      <c r="T36" s="939"/>
      <c r="U36" s="939"/>
      <c r="V36" s="939"/>
      <c r="W36" s="1474"/>
      <c r="X36" s="1474"/>
      <c r="Y36" s="1474"/>
      <c r="Z36" s="1475"/>
      <c r="AA36" s="1475"/>
      <c r="AB36" s="1474"/>
      <c r="AC36" s="1474"/>
      <c r="AD36" s="1474"/>
      <c r="AE36" s="1474"/>
      <c r="AF36" s="1474"/>
      <c r="AG36" s="1474"/>
      <c r="AH36" s="1474"/>
    </row>
    <row r="37">
      <c r="A37" s="939"/>
      <c r="B37" s="1467"/>
      <c r="C37" s="1467"/>
      <c r="D37" s="1468"/>
      <c r="E37" s="939"/>
      <c r="F37" s="939"/>
      <c r="G37" s="939"/>
      <c r="H37" s="939"/>
      <c r="I37" s="939"/>
      <c r="J37" s="939"/>
      <c r="K37" s="939"/>
      <c r="L37" s="939"/>
      <c r="M37" s="939"/>
      <c r="N37" s="939"/>
      <c r="O37" s="939"/>
      <c r="P37" s="939"/>
      <c r="Q37" s="939"/>
      <c r="R37" s="939"/>
      <c r="S37" s="939"/>
      <c r="T37" s="939"/>
      <c r="U37" s="939"/>
      <c r="V37" s="939"/>
      <c r="W37" s="1474"/>
      <c r="X37" s="1474"/>
      <c r="Y37" s="1474"/>
      <c r="Z37" s="1475"/>
      <c r="AA37" s="1475"/>
      <c r="AB37" s="1474"/>
      <c r="AC37" s="1474"/>
      <c r="AD37" s="1474"/>
      <c r="AE37" s="1474"/>
      <c r="AF37" s="1474"/>
      <c r="AG37" s="1474"/>
      <c r="AH37" s="1474"/>
    </row>
    <row r="38">
      <c r="A38" s="939"/>
      <c r="B38" s="1467"/>
      <c r="C38" s="1467"/>
      <c r="D38" s="1468"/>
      <c r="E38" s="939"/>
      <c r="F38" s="939"/>
      <c r="G38" s="939"/>
      <c r="H38" s="939"/>
      <c r="I38" s="939"/>
      <c r="J38" s="939"/>
      <c r="K38" s="939"/>
      <c r="L38" s="939"/>
      <c r="M38" s="939"/>
      <c r="N38" s="939"/>
      <c r="O38" s="939"/>
      <c r="P38" s="939"/>
      <c r="Q38" s="939"/>
      <c r="R38" s="939"/>
      <c r="S38" s="939"/>
      <c r="T38" s="939"/>
      <c r="U38" s="939"/>
      <c r="V38" s="939"/>
      <c r="W38" s="1474"/>
      <c r="X38" s="1474"/>
      <c r="Y38" s="1474"/>
      <c r="Z38" s="1475"/>
      <c r="AA38" s="1475"/>
      <c r="AB38" s="1474"/>
      <c r="AC38" s="1474"/>
      <c r="AD38" s="1474"/>
      <c r="AE38" s="1474"/>
      <c r="AF38" s="1474"/>
      <c r="AG38" s="1474"/>
      <c r="AH38" s="1474"/>
    </row>
    <row r="39">
      <c r="A39" s="939"/>
      <c r="B39" s="1467"/>
      <c r="C39" s="1467"/>
      <c r="D39" s="1468"/>
      <c r="E39" s="939"/>
      <c r="F39" s="939"/>
      <c r="G39" s="939"/>
      <c r="H39" s="939"/>
      <c r="I39" s="939"/>
      <c r="J39" s="939"/>
      <c r="K39" s="939"/>
      <c r="L39" s="939"/>
      <c r="M39" s="939"/>
      <c r="N39" s="939"/>
      <c r="O39" s="939"/>
      <c r="P39" s="939"/>
      <c r="Q39" s="939"/>
      <c r="R39" s="939"/>
      <c r="S39" s="939"/>
      <c r="T39" s="939"/>
      <c r="U39" s="939"/>
      <c r="V39" s="939"/>
      <c r="W39" s="1474"/>
      <c r="X39" s="1474"/>
      <c r="Y39" s="1474"/>
      <c r="Z39" s="1475"/>
      <c r="AA39" s="1475"/>
      <c r="AB39" s="1474"/>
      <c r="AC39" s="1474"/>
      <c r="AD39" s="1474"/>
      <c r="AE39" s="1474"/>
      <c r="AF39" s="1474"/>
      <c r="AG39" s="1474"/>
      <c r="AH39" s="1474"/>
    </row>
    <row r="40">
      <c r="A40" s="939"/>
      <c r="B40" s="1467"/>
      <c r="C40" s="1467"/>
      <c r="D40" s="1468"/>
      <c r="E40" s="939"/>
      <c r="F40" s="939"/>
      <c r="G40" s="939"/>
      <c r="H40" s="939"/>
      <c r="I40" s="939"/>
      <c r="J40" s="939"/>
      <c r="K40" s="939"/>
      <c r="L40" s="939"/>
      <c r="M40" s="939"/>
      <c r="N40" s="939"/>
      <c r="O40" s="939"/>
      <c r="P40" s="939"/>
      <c r="Q40" s="939"/>
      <c r="R40" s="939"/>
      <c r="S40" s="939"/>
      <c r="T40" s="939"/>
      <c r="U40" s="939"/>
      <c r="V40" s="939"/>
      <c r="W40" s="1474"/>
      <c r="X40" s="1474"/>
      <c r="Y40" s="1474"/>
      <c r="Z40" s="1475"/>
      <c r="AA40" s="1475"/>
      <c r="AB40" s="1474"/>
      <c r="AC40" s="1474"/>
      <c r="AD40" s="1474"/>
      <c r="AE40" s="1474"/>
      <c r="AF40" s="1474"/>
      <c r="AG40" s="1474"/>
      <c r="AH40" s="1474"/>
    </row>
    <row r="41">
      <c r="A41" s="939"/>
      <c r="B41" s="1467"/>
      <c r="C41" s="1467"/>
      <c r="D41" s="1468"/>
      <c r="E41" s="939"/>
      <c r="F41" s="939"/>
      <c r="G41" s="939"/>
      <c r="H41" s="939"/>
      <c r="I41" s="939"/>
      <c r="J41" s="939"/>
      <c r="K41" s="939"/>
      <c r="L41" s="939"/>
      <c r="M41" s="939"/>
      <c r="N41" s="939"/>
      <c r="O41" s="939"/>
      <c r="P41" s="939"/>
      <c r="Q41" s="939"/>
      <c r="R41" s="939"/>
      <c r="S41" s="939"/>
      <c r="T41" s="939"/>
      <c r="U41" s="939"/>
      <c r="V41" s="939"/>
      <c r="W41" s="1474"/>
      <c r="X41" s="1474"/>
      <c r="Y41" s="1474"/>
      <c r="Z41" s="1475"/>
      <c r="AA41" s="1475"/>
      <c r="AB41" s="1474"/>
      <c r="AC41" s="1474"/>
      <c r="AD41" s="1474"/>
      <c r="AE41" s="1474"/>
      <c r="AF41" s="1474"/>
      <c r="AG41" s="1474"/>
      <c r="AH41" s="1474"/>
    </row>
    <row r="42">
      <c r="A42" s="939"/>
      <c r="B42" s="1467"/>
      <c r="C42" s="1467"/>
      <c r="D42" s="1468"/>
      <c r="E42" s="939"/>
      <c r="F42" s="939"/>
      <c r="G42" s="939"/>
      <c r="H42" s="939"/>
      <c r="I42" s="939"/>
      <c r="J42" s="939"/>
      <c r="K42" s="939"/>
      <c r="L42" s="939"/>
      <c r="M42" s="939"/>
      <c r="N42" s="939"/>
      <c r="O42" s="939"/>
      <c r="P42" s="939"/>
      <c r="Q42" s="939"/>
      <c r="R42" s="939"/>
      <c r="S42" s="939"/>
      <c r="T42" s="939"/>
      <c r="U42" s="939"/>
      <c r="V42" s="939"/>
      <c r="W42" s="1474"/>
      <c r="X42" s="1474"/>
      <c r="Y42" s="1474"/>
      <c r="Z42" s="1475"/>
      <c r="AA42" s="1475"/>
      <c r="AB42" s="1474"/>
      <c r="AC42" s="1474"/>
      <c r="AD42" s="1474"/>
      <c r="AE42" s="1474"/>
      <c r="AF42" s="1474"/>
      <c r="AG42" s="1474"/>
      <c r="AH42" s="1474"/>
    </row>
    <row r="43">
      <c r="A43" s="939"/>
      <c r="B43" s="1467"/>
      <c r="C43" s="1467"/>
      <c r="D43" s="1468"/>
      <c r="E43" s="939"/>
      <c r="F43" s="939"/>
      <c r="G43" s="939"/>
      <c r="H43" s="939"/>
      <c r="I43" s="939"/>
      <c r="J43" s="939"/>
      <c r="K43" s="939"/>
      <c r="L43" s="939"/>
      <c r="M43" s="939"/>
      <c r="N43" s="939"/>
      <c r="O43" s="939"/>
      <c r="P43" s="939"/>
      <c r="Q43" s="939"/>
      <c r="R43" s="939"/>
      <c r="S43" s="939"/>
      <c r="T43" s="939"/>
      <c r="U43" s="939"/>
      <c r="V43" s="939"/>
      <c r="W43" s="1474"/>
      <c r="X43" s="1474"/>
      <c r="Y43" s="1474"/>
      <c r="Z43" s="1475"/>
      <c r="AA43" s="1475"/>
      <c r="AB43" s="1474"/>
      <c r="AC43" s="1474"/>
      <c r="AD43" s="1474"/>
      <c r="AE43" s="1474"/>
      <c r="AF43" s="1474"/>
      <c r="AG43" s="1474"/>
      <c r="AH43" s="1474"/>
    </row>
    <row r="44">
      <c r="A44" s="939"/>
      <c r="B44" s="1467"/>
      <c r="C44" s="1467"/>
      <c r="D44" s="1468"/>
      <c r="E44" s="939"/>
      <c r="F44" s="939"/>
      <c r="G44" s="939"/>
      <c r="H44" s="939"/>
      <c r="I44" s="939"/>
      <c r="J44" s="939"/>
      <c r="K44" s="939"/>
      <c r="L44" s="939"/>
      <c r="M44" s="939"/>
      <c r="N44" s="939"/>
      <c r="O44" s="939"/>
      <c r="P44" s="939"/>
      <c r="Q44" s="939"/>
      <c r="R44" s="939"/>
      <c r="S44" s="939"/>
      <c r="T44" s="939"/>
      <c r="U44" s="939"/>
      <c r="V44" s="939"/>
      <c r="W44" s="1474"/>
      <c r="X44" s="1474"/>
      <c r="Y44" s="1474"/>
      <c r="Z44" s="1475"/>
      <c r="AA44" s="1475"/>
      <c r="AB44" s="1474"/>
      <c r="AC44" s="1474"/>
      <c r="AD44" s="1474"/>
      <c r="AE44" s="1474"/>
      <c r="AF44" s="1474"/>
      <c r="AG44" s="1474"/>
      <c r="AH44" s="1474"/>
    </row>
    <row r="45">
      <c r="A45" s="939"/>
      <c r="B45" s="1467"/>
      <c r="C45" s="1467"/>
      <c r="D45" s="1468"/>
      <c r="E45" s="939"/>
      <c r="F45" s="939"/>
      <c r="G45" s="939"/>
      <c r="H45" s="939"/>
      <c r="I45" s="939"/>
      <c r="J45" s="939"/>
      <c r="K45" s="939"/>
      <c r="L45" s="939"/>
      <c r="M45" s="939"/>
      <c r="N45" s="939"/>
      <c r="O45" s="939"/>
      <c r="P45" s="939"/>
      <c r="Q45" s="939"/>
      <c r="R45" s="939"/>
      <c r="S45" s="939"/>
      <c r="T45" s="939"/>
      <c r="U45" s="939"/>
      <c r="V45" s="939"/>
      <c r="W45" s="1474"/>
      <c r="X45" s="1474"/>
      <c r="Y45" s="1474"/>
      <c r="Z45" s="1475"/>
      <c r="AA45" s="1475"/>
      <c r="AB45" s="1474"/>
      <c r="AC45" s="1474"/>
      <c r="AD45" s="1474"/>
      <c r="AE45" s="1474"/>
      <c r="AF45" s="1474"/>
      <c r="AG45" s="1474"/>
      <c r="AH45" s="1474"/>
    </row>
    <row r="46">
      <c r="A46" s="939"/>
      <c r="B46" s="1467"/>
      <c r="C46" s="1467"/>
      <c r="D46" s="1468"/>
      <c r="E46" s="939"/>
      <c r="F46" s="939"/>
      <c r="G46" s="939"/>
      <c r="H46" s="939"/>
      <c r="I46" s="939"/>
      <c r="J46" s="939"/>
      <c r="K46" s="939"/>
      <c r="L46" s="939"/>
      <c r="M46" s="939"/>
      <c r="N46" s="939"/>
      <c r="O46" s="939"/>
      <c r="P46" s="939"/>
      <c r="Q46" s="939"/>
      <c r="R46" s="939"/>
      <c r="S46" s="939"/>
      <c r="T46" s="939"/>
      <c r="U46" s="939"/>
      <c r="V46" s="939"/>
      <c r="W46" s="1474"/>
      <c r="X46" s="1474"/>
      <c r="Y46" s="1474"/>
      <c r="Z46" s="1475"/>
      <c r="AA46" s="1475"/>
      <c r="AB46" s="1474"/>
      <c r="AC46" s="1474"/>
      <c r="AD46" s="1474"/>
      <c r="AE46" s="1474"/>
      <c r="AF46" s="1474"/>
      <c r="AG46" s="1474"/>
      <c r="AH46" s="1474"/>
    </row>
    <row r="47">
      <c r="A47" s="939"/>
      <c r="B47" s="1467"/>
      <c r="C47" s="1467"/>
      <c r="D47" s="1468"/>
      <c r="E47" s="939"/>
      <c r="F47" s="939"/>
      <c r="G47" s="939"/>
      <c r="H47" s="939"/>
      <c r="I47" s="939"/>
      <c r="J47" s="939"/>
      <c r="K47" s="939"/>
      <c r="L47" s="939"/>
      <c r="M47" s="939"/>
      <c r="N47" s="939"/>
      <c r="O47" s="939"/>
      <c r="P47" s="939"/>
      <c r="Q47" s="939"/>
      <c r="R47" s="939"/>
      <c r="S47" s="939"/>
      <c r="T47" s="939"/>
      <c r="U47" s="939"/>
      <c r="V47" s="939"/>
      <c r="W47" s="1474"/>
      <c r="X47" s="1474"/>
      <c r="Y47" s="1474"/>
      <c r="Z47" s="1475"/>
      <c r="AA47" s="1475"/>
      <c r="AB47" s="1474"/>
      <c r="AC47" s="1474"/>
      <c r="AD47" s="1474"/>
      <c r="AE47" s="1474"/>
      <c r="AF47" s="1474"/>
      <c r="AG47" s="1474"/>
      <c r="AH47" s="1474"/>
    </row>
    <row r="48">
      <c r="A48" s="939"/>
      <c r="B48" s="1467"/>
      <c r="C48" s="1467"/>
      <c r="D48" s="1468"/>
      <c r="E48" s="939"/>
      <c r="F48" s="939"/>
      <c r="G48" s="939"/>
      <c r="H48" s="939"/>
      <c r="I48" s="939"/>
      <c r="J48" s="939"/>
      <c r="K48" s="939"/>
      <c r="L48" s="939"/>
      <c r="M48" s="939"/>
      <c r="N48" s="939"/>
      <c r="O48" s="939"/>
      <c r="P48" s="939"/>
      <c r="Q48" s="939"/>
      <c r="R48" s="939"/>
      <c r="S48" s="939"/>
      <c r="T48" s="939"/>
      <c r="U48" s="939"/>
      <c r="V48" s="939"/>
      <c r="W48" s="1474"/>
      <c r="X48" s="1474"/>
      <c r="Y48" s="1474"/>
      <c r="Z48" s="1475"/>
      <c r="AA48" s="1475"/>
      <c r="AB48" s="1474"/>
      <c r="AC48" s="1474"/>
      <c r="AD48" s="1474"/>
      <c r="AE48" s="1474"/>
      <c r="AF48" s="1474"/>
      <c r="AG48" s="1474"/>
      <c r="AH48" s="1474"/>
    </row>
    <row r="49">
      <c r="A49" s="939"/>
      <c r="B49" s="1467"/>
      <c r="C49" s="1467"/>
      <c r="D49" s="1468"/>
      <c r="E49" s="939"/>
      <c r="F49" s="939"/>
      <c r="G49" s="939"/>
      <c r="H49" s="939"/>
      <c r="I49" s="939"/>
      <c r="J49" s="939"/>
      <c r="K49" s="939"/>
      <c r="L49" s="939"/>
      <c r="M49" s="939"/>
      <c r="N49" s="939"/>
      <c r="O49" s="939"/>
      <c r="P49" s="939"/>
      <c r="Q49" s="939"/>
      <c r="R49" s="939"/>
      <c r="S49" s="939"/>
      <c r="T49" s="939"/>
      <c r="U49" s="939"/>
      <c r="V49" s="939"/>
      <c r="W49" s="1474"/>
      <c r="X49" s="1474"/>
      <c r="Y49" s="1474"/>
      <c r="Z49" s="1475"/>
      <c r="AA49" s="1475"/>
      <c r="AB49" s="1474"/>
      <c r="AC49" s="1474"/>
      <c r="AD49" s="1474"/>
      <c r="AE49" s="1474"/>
      <c r="AF49" s="1474"/>
      <c r="AG49" s="1474"/>
      <c r="AH49" s="1474"/>
    </row>
    <row r="50">
      <c r="A50" s="939"/>
      <c r="B50" s="1467"/>
      <c r="C50" s="1467"/>
      <c r="D50" s="1468"/>
      <c r="E50" s="939"/>
      <c r="F50" s="939"/>
      <c r="G50" s="939"/>
      <c r="H50" s="939"/>
      <c r="I50" s="939"/>
      <c r="J50" s="939"/>
      <c r="K50" s="939"/>
      <c r="L50" s="939"/>
      <c r="M50" s="939"/>
      <c r="N50" s="939"/>
      <c r="O50" s="939"/>
      <c r="P50" s="939"/>
      <c r="Q50" s="939"/>
      <c r="R50" s="939"/>
      <c r="S50" s="939"/>
      <c r="T50" s="939"/>
      <c r="U50" s="939"/>
      <c r="V50" s="939"/>
      <c r="W50" s="1474"/>
      <c r="X50" s="1474"/>
      <c r="Y50" s="1474"/>
      <c r="Z50" s="1475"/>
      <c r="AA50" s="1475"/>
      <c r="AB50" s="1474"/>
      <c r="AC50" s="1474"/>
      <c r="AD50" s="1474"/>
      <c r="AE50" s="1474"/>
      <c r="AF50" s="1474"/>
      <c r="AG50" s="1474"/>
      <c r="AH50" s="1474"/>
    </row>
    <row r="51">
      <c r="A51" s="939"/>
      <c r="B51" s="1467"/>
      <c r="C51" s="1467"/>
      <c r="D51" s="1468"/>
      <c r="E51" s="939"/>
      <c r="F51" s="939"/>
      <c r="G51" s="939"/>
      <c r="H51" s="939"/>
      <c r="I51" s="939"/>
      <c r="J51" s="939"/>
      <c r="K51" s="939"/>
      <c r="L51" s="939"/>
      <c r="M51" s="939"/>
      <c r="N51" s="939"/>
      <c r="O51" s="939"/>
      <c r="P51" s="939"/>
      <c r="Q51" s="939"/>
      <c r="R51" s="939"/>
      <c r="S51" s="939"/>
      <c r="T51" s="939"/>
      <c r="U51" s="939"/>
      <c r="V51" s="939"/>
      <c r="W51" s="1474"/>
      <c r="X51" s="1474"/>
      <c r="Y51" s="1474"/>
      <c r="Z51" s="1475"/>
      <c r="AA51" s="1475"/>
      <c r="AB51" s="1474"/>
      <c r="AC51" s="1474"/>
      <c r="AD51" s="1474"/>
      <c r="AE51" s="1474"/>
      <c r="AF51" s="1474"/>
      <c r="AG51" s="1474"/>
      <c r="AH51" s="1474"/>
    </row>
    <row r="52">
      <c r="A52" s="939"/>
      <c r="B52" s="1467"/>
      <c r="C52" s="1467"/>
      <c r="D52" s="1468"/>
      <c r="E52" s="939"/>
      <c r="F52" s="939"/>
      <c r="G52" s="939"/>
      <c r="H52" s="939"/>
      <c r="I52" s="939"/>
      <c r="J52" s="939"/>
      <c r="K52" s="939"/>
      <c r="L52" s="939"/>
      <c r="M52" s="939"/>
      <c r="N52" s="939"/>
      <c r="O52" s="939"/>
      <c r="P52" s="939"/>
      <c r="Q52" s="939"/>
      <c r="R52" s="939"/>
      <c r="S52" s="939"/>
      <c r="T52" s="939"/>
      <c r="U52" s="939"/>
      <c r="V52" s="939"/>
      <c r="W52" s="1474"/>
      <c r="X52" s="1474"/>
      <c r="Y52" s="1474"/>
      <c r="Z52" s="1475"/>
      <c r="AA52" s="1475"/>
      <c r="AB52" s="1474"/>
      <c r="AC52" s="1474"/>
      <c r="AD52" s="1474"/>
      <c r="AE52" s="1474"/>
      <c r="AF52" s="1474"/>
      <c r="AG52" s="1474"/>
      <c r="AH52" s="1474"/>
    </row>
    <row r="53">
      <c r="A53" s="939"/>
      <c r="B53" s="1467"/>
      <c r="C53" s="1467"/>
      <c r="D53" s="1468"/>
      <c r="E53" s="939"/>
      <c r="F53" s="939"/>
      <c r="G53" s="939"/>
      <c r="H53" s="939"/>
      <c r="I53" s="939"/>
      <c r="J53" s="939"/>
      <c r="K53" s="939"/>
      <c r="L53" s="939"/>
      <c r="M53" s="939"/>
      <c r="N53" s="939"/>
      <c r="O53" s="939"/>
      <c r="P53" s="939"/>
      <c r="Q53" s="939"/>
      <c r="R53" s="939"/>
      <c r="S53" s="939"/>
      <c r="T53" s="939"/>
      <c r="U53" s="939"/>
      <c r="V53" s="939"/>
      <c r="W53" s="1474"/>
      <c r="X53" s="1474"/>
      <c r="Y53" s="1474"/>
      <c r="Z53" s="1475"/>
      <c r="AA53" s="1475"/>
      <c r="AB53" s="1474"/>
      <c r="AC53" s="1474"/>
      <c r="AD53" s="1474"/>
      <c r="AE53" s="1474"/>
      <c r="AF53" s="1474"/>
      <c r="AG53" s="1474"/>
      <c r="AH53" s="1474"/>
    </row>
    <row r="54">
      <c r="A54" s="939"/>
      <c r="B54" s="1467"/>
      <c r="C54" s="1467"/>
      <c r="D54" s="1468"/>
      <c r="E54" s="939"/>
      <c r="F54" s="939"/>
      <c r="G54" s="939"/>
      <c r="H54" s="939"/>
      <c r="I54" s="939"/>
      <c r="J54" s="939"/>
      <c r="K54" s="939"/>
      <c r="L54" s="939"/>
      <c r="M54" s="939"/>
      <c r="N54" s="939"/>
      <c r="O54" s="939"/>
      <c r="P54" s="939"/>
      <c r="Q54" s="939"/>
      <c r="R54" s="939"/>
      <c r="S54" s="939"/>
      <c r="T54" s="939"/>
      <c r="U54" s="939"/>
      <c r="V54" s="939"/>
      <c r="W54" s="1474"/>
      <c r="X54" s="1474"/>
      <c r="Y54" s="1474"/>
      <c r="Z54" s="1475"/>
      <c r="AA54" s="1475"/>
      <c r="AB54" s="1474"/>
      <c r="AC54" s="1474"/>
      <c r="AD54" s="1474"/>
      <c r="AE54" s="1474"/>
      <c r="AF54" s="1474"/>
      <c r="AG54" s="1474"/>
      <c r="AH54" s="1474"/>
    </row>
    <row r="55">
      <c r="A55" s="939"/>
      <c r="B55" s="1467"/>
      <c r="C55" s="1467"/>
      <c r="D55" s="1468"/>
      <c r="E55" s="939"/>
      <c r="F55" s="939"/>
      <c r="G55" s="939"/>
      <c r="H55" s="939"/>
      <c r="I55" s="939"/>
      <c r="J55" s="939"/>
      <c r="K55" s="939"/>
      <c r="L55" s="939"/>
      <c r="M55" s="939"/>
      <c r="N55" s="939"/>
      <c r="O55" s="939"/>
      <c r="P55" s="939"/>
      <c r="Q55" s="939"/>
      <c r="R55" s="939"/>
      <c r="S55" s="939"/>
      <c r="T55" s="939"/>
      <c r="U55" s="939"/>
      <c r="V55" s="939"/>
      <c r="W55" s="1474"/>
      <c r="X55" s="1474"/>
      <c r="Y55" s="1474"/>
      <c r="Z55" s="1475"/>
      <c r="AA55" s="1475"/>
      <c r="AB55" s="1474"/>
      <c r="AC55" s="1474"/>
      <c r="AD55" s="1474"/>
      <c r="AE55" s="1474"/>
      <c r="AF55" s="1474"/>
      <c r="AG55" s="1474"/>
      <c r="AH55" s="1474"/>
    </row>
    <row r="56">
      <c r="A56" s="939"/>
      <c r="B56" s="1467"/>
      <c r="C56" s="1467"/>
      <c r="D56" s="1468"/>
      <c r="E56" s="939"/>
      <c r="F56" s="939"/>
      <c r="G56" s="939"/>
      <c r="H56" s="939"/>
      <c r="I56" s="939"/>
      <c r="J56" s="939"/>
      <c r="K56" s="939"/>
      <c r="L56" s="939"/>
      <c r="M56" s="939"/>
      <c r="N56" s="939"/>
      <c r="O56" s="939"/>
      <c r="P56" s="939"/>
      <c r="Q56" s="939"/>
      <c r="R56" s="939"/>
      <c r="S56" s="939"/>
      <c r="T56" s="939"/>
      <c r="U56" s="939"/>
      <c r="V56" s="939"/>
      <c r="W56" s="1474"/>
      <c r="X56" s="1474"/>
      <c r="Y56" s="1474"/>
      <c r="Z56" s="1475"/>
      <c r="AA56" s="1475"/>
      <c r="AB56" s="1474"/>
      <c r="AC56" s="1474"/>
      <c r="AD56" s="1474"/>
      <c r="AE56" s="1474"/>
      <c r="AF56" s="1474"/>
      <c r="AG56" s="1474"/>
      <c r="AH56" s="1474"/>
    </row>
    <row r="57">
      <c r="A57" s="939"/>
      <c r="B57" s="1467"/>
      <c r="C57" s="1467"/>
      <c r="D57" s="1468"/>
      <c r="E57" s="939"/>
      <c r="F57" s="939"/>
      <c r="G57" s="939"/>
      <c r="H57" s="939"/>
      <c r="I57" s="939"/>
      <c r="J57" s="939"/>
      <c r="K57" s="939"/>
      <c r="L57" s="939"/>
      <c r="M57" s="939"/>
      <c r="N57" s="939"/>
      <c r="O57" s="939"/>
      <c r="P57" s="939"/>
      <c r="Q57" s="939"/>
      <c r="R57" s="939"/>
      <c r="S57" s="939"/>
      <c r="T57" s="939"/>
      <c r="U57" s="939"/>
      <c r="V57" s="939"/>
      <c r="W57" s="1474"/>
      <c r="X57" s="1474"/>
      <c r="Y57" s="1474"/>
      <c r="Z57" s="1475"/>
      <c r="AA57" s="1475"/>
      <c r="AB57" s="1474"/>
      <c r="AC57" s="1474"/>
      <c r="AD57" s="1474"/>
      <c r="AE57" s="1474"/>
      <c r="AF57" s="1474"/>
      <c r="AG57" s="1474"/>
      <c r="AH57" s="1474"/>
    </row>
    <row r="58">
      <c r="A58" s="939"/>
      <c r="B58" s="1467"/>
      <c r="C58" s="1467"/>
      <c r="D58" s="1468"/>
      <c r="E58" s="939"/>
      <c r="F58" s="939"/>
      <c r="G58" s="939"/>
      <c r="H58" s="939"/>
      <c r="I58" s="939"/>
      <c r="J58" s="939"/>
      <c r="K58" s="939"/>
      <c r="L58" s="939"/>
      <c r="M58" s="939"/>
      <c r="N58" s="939"/>
      <c r="O58" s="939"/>
      <c r="P58" s="939"/>
      <c r="Q58" s="939"/>
      <c r="R58" s="939"/>
      <c r="S58" s="939"/>
      <c r="T58" s="939"/>
      <c r="U58" s="939"/>
      <c r="V58" s="939"/>
      <c r="W58" s="1474"/>
      <c r="X58" s="1474"/>
      <c r="Y58" s="1474"/>
      <c r="Z58" s="1475"/>
      <c r="AA58" s="1475"/>
      <c r="AB58" s="1474"/>
      <c r="AC58" s="1474"/>
      <c r="AD58" s="1474"/>
      <c r="AE58" s="1474"/>
      <c r="AF58" s="1474"/>
      <c r="AG58" s="1474"/>
      <c r="AH58" s="1474"/>
    </row>
    <row r="59">
      <c r="A59" s="939"/>
      <c r="B59" s="1467"/>
      <c r="C59" s="1467"/>
      <c r="D59" s="1468"/>
      <c r="E59" s="939"/>
      <c r="F59" s="939"/>
      <c r="G59" s="939"/>
      <c r="H59" s="939"/>
      <c r="I59" s="939"/>
      <c r="J59" s="939"/>
      <c r="K59" s="939"/>
      <c r="L59" s="939"/>
      <c r="M59" s="939"/>
      <c r="N59" s="939"/>
      <c r="O59" s="939"/>
      <c r="P59" s="939"/>
      <c r="Q59" s="939"/>
      <c r="R59" s="939"/>
      <c r="S59" s="939"/>
      <c r="T59" s="939"/>
      <c r="U59" s="939"/>
      <c r="V59" s="939"/>
      <c r="W59" s="1474"/>
      <c r="X59" s="1474"/>
      <c r="Y59" s="1474"/>
      <c r="Z59" s="1475"/>
      <c r="AA59" s="1475"/>
      <c r="AB59" s="1474"/>
      <c r="AC59" s="1474"/>
      <c r="AD59" s="1474"/>
      <c r="AE59" s="1474"/>
      <c r="AF59" s="1474"/>
      <c r="AG59" s="1474"/>
      <c r="AH59" s="1474"/>
    </row>
    <row r="60">
      <c r="A60" s="939"/>
      <c r="B60" s="1467"/>
      <c r="C60" s="1467"/>
      <c r="D60" s="1468"/>
      <c r="E60" s="939"/>
      <c r="F60" s="939"/>
      <c r="G60" s="939"/>
      <c r="H60" s="939"/>
      <c r="I60" s="939"/>
      <c r="J60" s="939"/>
      <c r="K60" s="939"/>
      <c r="L60" s="939"/>
      <c r="M60" s="939"/>
      <c r="N60" s="939"/>
      <c r="O60" s="939"/>
      <c r="P60" s="939"/>
      <c r="Q60" s="939"/>
      <c r="R60" s="939"/>
      <c r="S60" s="939"/>
      <c r="T60" s="939"/>
      <c r="U60" s="939"/>
      <c r="V60" s="939"/>
      <c r="W60" s="1474"/>
      <c r="X60" s="1474"/>
      <c r="Y60" s="1474"/>
      <c r="Z60" s="1475"/>
      <c r="AA60" s="1475"/>
      <c r="AB60" s="1474"/>
      <c r="AC60" s="1474"/>
      <c r="AD60" s="1474"/>
      <c r="AE60" s="1474"/>
      <c r="AF60" s="1474"/>
      <c r="AG60" s="1474"/>
      <c r="AH60" s="1474"/>
    </row>
    <row r="61">
      <c r="A61" s="939"/>
      <c r="B61" s="1467"/>
      <c r="C61" s="1467"/>
      <c r="D61" s="1468"/>
      <c r="E61" s="939"/>
      <c r="F61" s="939"/>
      <c r="G61" s="939"/>
      <c r="H61" s="939"/>
      <c r="I61" s="939"/>
      <c r="J61" s="939"/>
      <c r="K61" s="939"/>
      <c r="L61" s="939"/>
      <c r="M61" s="939"/>
      <c r="N61" s="939"/>
      <c r="O61" s="939"/>
      <c r="P61" s="939"/>
      <c r="Q61" s="939"/>
      <c r="R61" s="939"/>
      <c r="S61" s="939"/>
      <c r="T61" s="939"/>
      <c r="U61" s="939"/>
      <c r="V61" s="939"/>
      <c r="W61" s="1474"/>
      <c r="X61" s="1474"/>
      <c r="Y61" s="1474"/>
      <c r="Z61" s="1475"/>
      <c r="AA61" s="1475"/>
      <c r="AB61" s="1474"/>
      <c r="AC61" s="1474"/>
      <c r="AD61" s="1474"/>
      <c r="AE61" s="1474"/>
      <c r="AF61" s="1474"/>
      <c r="AG61" s="1474"/>
      <c r="AH61" s="1474"/>
    </row>
    <row r="62">
      <c r="A62" s="939"/>
      <c r="B62" s="1467"/>
      <c r="C62" s="1467"/>
      <c r="D62" s="1468"/>
      <c r="E62" s="939"/>
      <c r="F62" s="939"/>
      <c r="G62" s="939"/>
      <c r="H62" s="939"/>
      <c r="I62" s="939"/>
      <c r="J62" s="939"/>
      <c r="K62" s="939"/>
      <c r="L62" s="939"/>
      <c r="M62" s="939"/>
      <c r="N62" s="939"/>
      <c r="O62" s="939"/>
      <c r="P62" s="939"/>
      <c r="Q62" s="939"/>
      <c r="R62" s="939"/>
      <c r="S62" s="939"/>
      <c r="T62" s="939"/>
      <c r="U62" s="939"/>
      <c r="V62" s="939"/>
      <c r="W62" s="1474"/>
      <c r="X62" s="1474"/>
      <c r="Y62" s="1474"/>
      <c r="Z62" s="1475"/>
      <c r="AA62" s="1475"/>
      <c r="AB62" s="1474"/>
      <c r="AC62" s="1474"/>
      <c r="AD62" s="1474"/>
      <c r="AE62" s="1474"/>
      <c r="AF62" s="1474"/>
      <c r="AG62" s="1474"/>
      <c r="AH62" s="1474"/>
    </row>
    <row r="63">
      <c r="A63" s="939"/>
      <c r="B63" s="1467"/>
      <c r="C63" s="1467"/>
      <c r="D63" s="1468"/>
      <c r="E63" s="939"/>
      <c r="F63" s="939"/>
      <c r="G63" s="939"/>
      <c r="H63" s="939"/>
      <c r="I63" s="939"/>
      <c r="J63" s="939"/>
      <c r="K63" s="939"/>
      <c r="L63" s="939"/>
      <c r="M63" s="939"/>
      <c r="N63" s="939"/>
      <c r="O63" s="939"/>
      <c r="P63" s="939"/>
      <c r="Q63" s="939"/>
      <c r="R63" s="939"/>
      <c r="S63" s="939"/>
      <c r="T63" s="939"/>
      <c r="U63" s="939"/>
      <c r="V63" s="939"/>
      <c r="W63" s="1474"/>
      <c r="X63" s="1474"/>
      <c r="Y63" s="1474"/>
      <c r="Z63" s="1475"/>
      <c r="AA63" s="1475"/>
      <c r="AB63" s="1474"/>
      <c r="AC63" s="1474"/>
      <c r="AD63" s="1474"/>
      <c r="AE63" s="1474"/>
      <c r="AF63" s="1474"/>
      <c r="AG63" s="1474"/>
      <c r="AH63" s="1474"/>
    </row>
    <row r="64">
      <c r="A64" s="939"/>
      <c r="B64" s="1467"/>
      <c r="C64" s="1467"/>
      <c r="D64" s="1468"/>
      <c r="E64" s="939"/>
      <c r="F64" s="939"/>
      <c r="G64" s="939"/>
      <c r="H64" s="939"/>
      <c r="I64" s="939"/>
      <c r="J64" s="939"/>
      <c r="K64" s="939"/>
      <c r="L64" s="939"/>
      <c r="M64" s="939"/>
      <c r="N64" s="939"/>
      <c r="O64" s="939"/>
      <c r="P64" s="939"/>
      <c r="Q64" s="939"/>
      <c r="R64" s="939"/>
      <c r="S64" s="939"/>
      <c r="T64" s="939"/>
      <c r="U64" s="939"/>
      <c r="V64" s="939"/>
      <c r="W64" s="1474"/>
      <c r="X64" s="1474"/>
      <c r="Y64" s="1474"/>
      <c r="Z64" s="1475"/>
      <c r="AA64" s="1475"/>
      <c r="AB64" s="1474"/>
      <c r="AC64" s="1474"/>
      <c r="AD64" s="1474"/>
      <c r="AE64" s="1474"/>
      <c r="AF64" s="1474"/>
      <c r="AG64" s="1474"/>
      <c r="AH64" s="1474"/>
    </row>
    <row r="65">
      <c r="A65" s="939"/>
      <c r="B65" s="1467"/>
      <c r="C65" s="1467"/>
      <c r="D65" s="1468"/>
      <c r="E65" s="939"/>
      <c r="F65" s="939"/>
      <c r="G65" s="939"/>
      <c r="H65" s="939"/>
      <c r="I65" s="939"/>
      <c r="J65" s="939"/>
      <c r="K65" s="939"/>
      <c r="L65" s="939"/>
      <c r="M65" s="939"/>
      <c r="N65" s="939"/>
      <c r="O65" s="939"/>
      <c r="P65" s="939"/>
      <c r="Q65" s="939"/>
      <c r="R65" s="939"/>
      <c r="S65" s="939"/>
      <c r="T65" s="939"/>
      <c r="U65" s="939"/>
      <c r="V65" s="939"/>
      <c r="W65" s="1474"/>
      <c r="X65" s="1474"/>
      <c r="Y65" s="1474"/>
      <c r="Z65" s="1475"/>
      <c r="AA65" s="1475"/>
      <c r="AB65" s="1474"/>
      <c r="AC65" s="1474"/>
      <c r="AD65" s="1474"/>
      <c r="AE65" s="1474"/>
      <c r="AF65" s="1474"/>
      <c r="AG65" s="1474"/>
      <c r="AH65" s="1474"/>
    </row>
    <row r="66">
      <c r="A66" s="939"/>
      <c r="B66" s="1467"/>
      <c r="C66" s="1467"/>
      <c r="D66" s="1468"/>
      <c r="E66" s="939"/>
      <c r="F66" s="939"/>
      <c r="G66" s="939"/>
      <c r="H66" s="939"/>
      <c r="I66" s="939"/>
      <c r="J66" s="939"/>
      <c r="K66" s="939"/>
      <c r="L66" s="939"/>
      <c r="M66" s="939"/>
      <c r="N66" s="939"/>
      <c r="O66" s="939"/>
      <c r="P66" s="939"/>
      <c r="Q66" s="939"/>
      <c r="R66" s="939"/>
      <c r="S66" s="939"/>
      <c r="T66" s="939"/>
      <c r="U66" s="939"/>
      <c r="V66" s="939"/>
      <c r="W66" s="1474"/>
      <c r="X66" s="1474"/>
      <c r="Y66" s="1474"/>
      <c r="Z66" s="1475"/>
      <c r="AA66" s="1475"/>
      <c r="AB66" s="1474"/>
      <c r="AC66" s="1474"/>
      <c r="AD66" s="1474"/>
      <c r="AE66" s="1474"/>
      <c r="AF66" s="1474"/>
      <c r="AG66" s="1474"/>
      <c r="AH66" s="1474"/>
    </row>
    <row r="67">
      <c r="A67" s="939"/>
      <c r="B67" s="1467"/>
      <c r="C67" s="1467"/>
      <c r="D67" s="1468"/>
      <c r="E67" s="939"/>
      <c r="F67" s="939"/>
      <c r="G67" s="939"/>
      <c r="H67" s="939"/>
      <c r="I67" s="939"/>
      <c r="J67" s="939"/>
      <c r="K67" s="939"/>
      <c r="L67" s="939"/>
      <c r="M67" s="939"/>
      <c r="N67" s="939"/>
      <c r="O67" s="939"/>
      <c r="P67" s="939"/>
      <c r="Q67" s="939"/>
      <c r="R67" s="939"/>
      <c r="S67" s="939"/>
      <c r="T67" s="939"/>
      <c r="U67" s="939"/>
      <c r="V67" s="939"/>
      <c r="W67" s="1474"/>
      <c r="X67" s="1474"/>
      <c r="Y67" s="1474"/>
      <c r="Z67" s="1475"/>
      <c r="AA67" s="1475"/>
      <c r="AB67" s="1474"/>
      <c r="AC67" s="1474"/>
      <c r="AD67" s="1474"/>
      <c r="AE67" s="1474"/>
      <c r="AF67" s="1474"/>
      <c r="AG67" s="1474"/>
      <c r="AH67" s="1474"/>
    </row>
    <row r="68">
      <c r="A68" s="939"/>
      <c r="B68" s="1467"/>
      <c r="C68" s="1467"/>
      <c r="D68" s="1468"/>
      <c r="E68" s="939"/>
      <c r="F68" s="939"/>
      <c r="G68" s="939"/>
      <c r="H68" s="939"/>
      <c r="I68" s="939"/>
      <c r="J68" s="939"/>
      <c r="K68" s="939"/>
      <c r="L68" s="939"/>
      <c r="M68" s="939"/>
      <c r="N68" s="939"/>
      <c r="O68" s="939"/>
      <c r="P68" s="939"/>
      <c r="Q68" s="939"/>
      <c r="R68" s="939"/>
      <c r="S68" s="939"/>
      <c r="T68" s="939"/>
      <c r="U68" s="939"/>
      <c r="V68" s="939"/>
      <c r="W68" s="1474"/>
      <c r="X68" s="1474"/>
      <c r="Y68" s="1474"/>
      <c r="Z68" s="1475"/>
      <c r="AA68" s="1475"/>
      <c r="AB68" s="1474"/>
      <c r="AC68" s="1474"/>
      <c r="AD68" s="1474"/>
      <c r="AE68" s="1474"/>
      <c r="AF68" s="1474"/>
      <c r="AG68" s="1474"/>
      <c r="AH68" s="1474"/>
    </row>
    <row r="69">
      <c r="A69" s="939"/>
      <c r="B69" s="1467"/>
      <c r="C69" s="1467"/>
      <c r="D69" s="1468"/>
      <c r="E69" s="939"/>
      <c r="F69" s="939"/>
      <c r="G69" s="939"/>
      <c r="H69" s="939"/>
      <c r="I69" s="939"/>
      <c r="J69" s="939"/>
      <c r="K69" s="939"/>
      <c r="L69" s="939"/>
      <c r="M69" s="939"/>
      <c r="N69" s="939"/>
      <c r="O69" s="939"/>
      <c r="P69" s="939"/>
      <c r="Q69" s="939"/>
      <c r="R69" s="939"/>
      <c r="S69" s="939"/>
      <c r="T69" s="939"/>
      <c r="U69" s="939"/>
      <c r="V69" s="939"/>
      <c r="W69" s="1474"/>
      <c r="X69" s="1474"/>
      <c r="Y69" s="1474"/>
      <c r="Z69" s="1475"/>
      <c r="AA69" s="1475"/>
      <c r="AB69" s="1474"/>
      <c r="AC69" s="1474"/>
      <c r="AD69" s="1474"/>
      <c r="AE69" s="1474"/>
      <c r="AF69" s="1474"/>
      <c r="AG69" s="1474"/>
      <c r="AH69" s="1474"/>
    </row>
    <row r="70">
      <c r="A70" s="939"/>
      <c r="B70" s="1467"/>
      <c r="C70" s="1467"/>
      <c r="D70" s="1468"/>
      <c r="E70" s="939"/>
      <c r="F70" s="939"/>
      <c r="G70" s="939"/>
      <c r="H70" s="939"/>
      <c r="I70" s="939"/>
      <c r="J70" s="939"/>
      <c r="K70" s="939"/>
      <c r="L70" s="939"/>
      <c r="M70" s="939"/>
      <c r="N70" s="939"/>
      <c r="O70" s="939"/>
      <c r="P70" s="939"/>
      <c r="Q70" s="939"/>
      <c r="R70" s="939"/>
      <c r="S70" s="939"/>
      <c r="T70" s="939"/>
      <c r="U70" s="939"/>
      <c r="V70" s="939"/>
      <c r="W70" s="1474"/>
      <c r="X70" s="1474"/>
      <c r="Y70" s="1474"/>
      <c r="Z70" s="1475"/>
      <c r="AA70" s="1475"/>
      <c r="AB70" s="1474"/>
      <c r="AC70" s="1474"/>
      <c r="AD70" s="1474"/>
      <c r="AE70" s="1474"/>
      <c r="AF70" s="1474"/>
      <c r="AG70" s="1474"/>
      <c r="AH70" s="1474"/>
    </row>
    <row r="71">
      <c r="A71" s="939"/>
      <c r="B71" s="1467"/>
      <c r="C71" s="1467"/>
      <c r="D71" s="1468"/>
      <c r="E71" s="939"/>
      <c r="F71" s="939"/>
      <c r="G71" s="939"/>
      <c r="H71" s="939"/>
      <c r="I71" s="939"/>
      <c r="J71" s="939"/>
      <c r="K71" s="939"/>
      <c r="L71" s="939"/>
      <c r="M71" s="939"/>
      <c r="N71" s="939"/>
      <c r="O71" s="939"/>
      <c r="P71" s="939"/>
      <c r="Q71" s="939"/>
      <c r="R71" s="939"/>
      <c r="S71" s="939"/>
      <c r="T71" s="939"/>
      <c r="U71" s="939"/>
      <c r="V71" s="939"/>
      <c r="W71" s="1474"/>
      <c r="X71" s="1474"/>
      <c r="Y71" s="1474"/>
      <c r="Z71" s="1475"/>
      <c r="AA71" s="1475"/>
      <c r="AB71" s="1474"/>
      <c r="AC71" s="1474"/>
      <c r="AD71" s="1474"/>
      <c r="AE71" s="1474"/>
      <c r="AF71" s="1474"/>
      <c r="AG71" s="1474"/>
      <c r="AH71" s="1474"/>
    </row>
    <row r="72">
      <c r="A72" s="939"/>
      <c r="B72" s="1467"/>
      <c r="C72" s="1467"/>
      <c r="D72" s="1468"/>
      <c r="E72" s="939"/>
      <c r="F72" s="939"/>
      <c r="G72" s="939"/>
      <c r="H72" s="939"/>
      <c r="I72" s="939"/>
      <c r="J72" s="939"/>
      <c r="K72" s="939"/>
      <c r="L72" s="939"/>
      <c r="M72" s="939"/>
      <c r="N72" s="939"/>
      <c r="O72" s="939"/>
      <c r="P72" s="939"/>
      <c r="Q72" s="939"/>
      <c r="R72" s="939"/>
      <c r="S72" s="939"/>
      <c r="T72" s="939"/>
      <c r="U72" s="939"/>
      <c r="V72" s="939"/>
      <c r="W72" s="1474"/>
      <c r="X72" s="1474"/>
      <c r="Y72" s="1474"/>
      <c r="Z72" s="1475"/>
      <c r="AA72" s="1475"/>
      <c r="AB72" s="1474"/>
      <c r="AC72" s="1474"/>
      <c r="AD72" s="1474"/>
      <c r="AE72" s="1474"/>
      <c r="AF72" s="1474"/>
      <c r="AG72" s="1474"/>
      <c r="AH72" s="1474"/>
    </row>
    <row r="73">
      <c r="A73" s="939"/>
      <c r="B73" s="1467"/>
      <c r="C73" s="1467"/>
      <c r="D73" s="1468"/>
      <c r="E73" s="939"/>
      <c r="F73" s="939"/>
      <c r="G73" s="939"/>
      <c r="H73" s="939"/>
      <c r="I73" s="939"/>
      <c r="J73" s="939"/>
      <c r="K73" s="939"/>
      <c r="L73" s="939"/>
      <c r="M73" s="939"/>
      <c r="N73" s="939"/>
      <c r="O73" s="939"/>
      <c r="P73" s="939"/>
      <c r="Q73" s="939"/>
      <c r="R73" s="939"/>
      <c r="S73" s="939"/>
      <c r="T73" s="939"/>
      <c r="U73" s="939"/>
      <c r="V73" s="939"/>
      <c r="W73" s="1474"/>
      <c r="X73" s="1474"/>
      <c r="Y73" s="1474"/>
      <c r="Z73" s="1475"/>
      <c r="AA73" s="1475"/>
      <c r="AB73" s="1474"/>
      <c r="AC73" s="1474"/>
      <c r="AD73" s="1474"/>
      <c r="AE73" s="1474"/>
      <c r="AF73" s="1474"/>
      <c r="AG73" s="1474"/>
      <c r="AH73" s="1474"/>
    </row>
    <row r="74">
      <c r="A74" s="939"/>
      <c r="B74" s="1467"/>
      <c r="C74" s="1467"/>
      <c r="D74" s="1468"/>
      <c r="E74" s="939"/>
      <c r="F74" s="939"/>
      <c r="G74" s="939"/>
      <c r="H74" s="939"/>
      <c r="I74" s="939"/>
      <c r="J74" s="939"/>
      <c r="K74" s="939"/>
      <c r="L74" s="939"/>
      <c r="M74" s="939"/>
      <c r="N74" s="939"/>
      <c r="O74" s="939"/>
      <c r="P74" s="939"/>
      <c r="Q74" s="939"/>
      <c r="R74" s="939"/>
      <c r="S74" s="939"/>
      <c r="T74" s="939"/>
      <c r="U74" s="939"/>
      <c r="V74" s="939"/>
      <c r="W74" s="1474"/>
      <c r="X74" s="1474"/>
      <c r="Y74" s="1474"/>
      <c r="Z74" s="1475"/>
      <c r="AA74" s="1475"/>
      <c r="AB74" s="1474"/>
      <c r="AC74" s="1474"/>
      <c r="AD74" s="1474"/>
      <c r="AE74" s="1474"/>
      <c r="AF74" s="1474"/>
      <c r="AG74" s="1474"/>
      <c r="AH74" s="1474"/>
    </row>
    <row r="75">
      <c r="A75" s="939"/>
      <c r="B75" s="1467"/>
      <c r="C75" s="1467"/>
      <c r="D75" s="1468"/>
      <c r="E75" s="939"/>
      <c r="F75" s="939"/>
      <c r="G75" s="939"/>
      <c r="H75" s="939"/>
      <c r="I75" s="939"/>
      <c r="J75" s="939"/>
      <c r="K75" s="939"/>
      <c r="L75" s="939"/>
      <c r="M75" s="939"/>
      <c r="N75" s="939"/>
      <c r="O75" s="939"/>
      <c r="P75" s="939"/>
      <c r="Q75" s="939"/>
      <c r="R75" s="939"/>
      <c r="S75" s="939"/>
      <c r="T75" s="939"/>
      <c r="U75" s="939"/>
      <c r="V75" s="939"/>
      <c r="W75" s="1474"/>
      <c r="X75" s="1474"/>
      <c r="Y75" s="1474"/>
      <c r="Z75" s="1475"/>
      <c r="AA75" s="1475"/>
      <c r="AB75" s="1474"/>
      <c r="AC75" s="1474"/>
      <c r="AD75" s="1474"/>
      <c r="AE75" s="1474"/>
      <c r="AF75" s="1474"/>
      <c r="AG75" s="1474"/>
      <c r="AH75" s="1474"/>
    </row>
    <row r="76">
      <c r="A76" s="939"/>
      <c r="B76" s="1467"/>
      <c r="C76" s="1467"/>
      <c r="D76" s="1468"/>
      <c r="E76" s="939"/>
      <c r="F76" s="939"/>
      <c r="G76" s="939"/>
      <c r="H76" s="939"/>
      <c r="I76" s="939"/>
      <c r="J76" s="939"/>
      <c r="K76" s="939"/>
      <c r="L76" s="939"/>
      <c r="M76" s="939"/>
      <c r="N76" s="939"/>
      <c r="O76" s="939"/>
      <c r="P76" s="939"/>
      <c r="Q76" s="939"/>
      <c r="R76" s="939"/>
      <c r="S76" s="939"/>
      <c r="T76" s="939"/>
      <c r="U76" s="939"/>
      <c r="V76" s="939"/>
      <c r="W76" s="1474"/>
      <c r="X76" s="1474"/>
      <c r="Y76" s="1474"/>
      <c r="Z76" s="1475"/>
      <c r="AA76" s="1475"/>
      <c r="AB76" s="1474"/>
      <c r="AC76" s="1474"/>
      <c r="AD76" s="1474"/>
      <c r="AE76" s="1474"/>
      <c r="AF76" s="1474"/>
      <c r="AG76" s="1474"/>
      <c r="AH76" s="1474"/>
    </row>
    <row r="77">
      <c r="A77" s="939"/>
      <c r="B77" s="1467"/>
      <c r="C77" s="1467"/>
      <c r="D77" s="1468"/>
      <c r="E77" s="939"/>
      <c r="F77" s="939"/>
      <c r="G77" s="939"/>
      <c r="H77" s="939"/>
      <c r="I77" s="939"/>
      <c r="J77" s="939"/>
      <c r="K77" s="939"/>
      <c r="L77" s="939"/>
      <c r="M77" s="939"/>
      <c r="N77" s="939"/>
      <c r="O77" s="939"/>
      <c r="P77" s="939"/>
      <c r="Q77" s="939"/>
      <c r="R77" s="939"/>
      <c r="S77" s="939"/>
      <c r="T77" s="939"/>
      <c r="U77" s="939"/>
      <c r="V77" s="939"/>
      <c r="W77" s="1474"/>
      <c r="X77" s="1474"/>
      <c r="Y77" s="1474"/>
      <c r="Z77" s="1475"/>
      <c r="AA77" s="1475"/>
      <c r="AB77" s="1474"/>
      <c r="AC77" s="1474"/>
      <c r="AD77" s="1474"/>
      <c r="AE77" s="1474"/>
      <c r="AF77" s="1474"/>
      <c r="AG77" s="1474"/>
      <c r="AH77" s="1474"/>
    </row>
    <row r="78">
      <c r="A78" s="939"/>
      <c r="B78" s="1467"/>
      <c r="C78" s="1467"/>
      <c r="D78" s="1468"/>
      <c r="E78" s="939"/>
      <c r="F78" s="939"/>
      <c r="G78" s="939"/>
      <c r="H78" s="939"/>
      <c r="I78" s="939"/>
      <c r="J78" s="939"/>
      <c r="K78" s="939"/>
      <c r="L78" s="939"/>
      <c r="M78" s="939"/>
      <c r="N78" s="939"/>
      <c r="O78" s="939"/>
      <c r="P78" s="939"/>
      <c r="Q78" s="939"/>
      <c r="R78" s="939"/>
      <c r="S78" s="939"/>
      <c r="T78" s="939"/>
      <c r="U78" s="939"/>
      <c r="V78" s="939"/>
      <c r="W78" s="1474"/>
      <c r="X78" s="1474"/>
      <c r="Y78" s="1474"/>
      <c r="Z78" s="1475"/>
      <c r="AA78" s="1475"/>
      <c r="AB78" s="1474"/>
      <c r="AC78" s="1474"/>
      <c r="AD78" s="1474"/>
      <c r="AE78" s="1474"/>
      <c r="AF78" s="1474"/>
      <c r="AG78" s="1474"/>
      <c r="AH78" s="1474"/>
    </row>
    <row r="79">
      <c r="A79" s="939"/>
      <c r="B79" s="1467"/>
      <c r="C79" s="1467"/>
      <c r="D79" s="1468"/>
      <c r="E79" s="939"/>
      <c r="F79" s="939"/>
      <c r="G79" s="939"/>
      <c r="H79" s="939"/>
      <c r="I79" s="939"/>
      <c r="J79" s="939"/>
      <c r="K79" s="939"/>
      <c r="L79" s="939"/>
      <c r="M79" s="939"/>
      <c r="N79" s="939"/>
      <c r="O79" s="939"/>
      <c r="P79" s="939"/>
      <c r="Q79" s="939"/>
      <c r="R79" s="939"/>
      <c r="S79" s="939"/>
      <c r="T79" s="939"/>
      <c r="U79" s="939"/>
      <c r="V79" s="939"/>
      <c r="W79" s="1474"/>
      <c r="X79" s="1474"/>
      <c r="Y79" s="1474"/>
      <c r="Z79" s="1475"/>
      <c r="AA79" s="1475"/>
      <c r="AB79" s="1474"/>
      <c r="AC79" s="1474"/>
      <c r="AD79" s="1474"/>
      <c r="AE79" s="1474"/>
      <c r="AF79" s="1474"/>
      <c r="AG79" s="1474"/>
      <c r="AH79" s="1474"/>
    </row>
    <row r="80">
      <c r="A80" s="939"/>
      <c r="B80" s="1467"/>
      <c r="C80" s="1467"/>
      <c r="D80" s="1468"/>
      <c r="E80" s="939"/>
      <c r="F80" s="939"/>
      <c r="G80" s="939"/>
      <c r="H80" s="939"/>
      <c r="I80" s="939"/>
      <c r="J80" s="939"/>
      <c r="K80" s="939"/>
      <c r="L80" s="939"/>
      <c r="M80" s="939"/>
      <c r="N80" s="939"/>
      <c r="O80" s="939"/>
      <c r="P80" s="939"/>
      <c r="Q80" s="939"/>
      <c r="R80" s="939"/>
      <c r="S80" s="939"/>
      <c r="T80" s="939"/>
      <c r="U80" s="939"/>
      <c r="V80" s="939"/>
      <c r="W80" s="1474"/>
      <c r="X80" s="1474"/>
      <c r="Y80" s="1474"/>
      <c r="Z80" s="1475"/>
      <c r="AA80" s="1475"/>
      <c r="AB80" s="1474"/>
      <c r="AC80" s="1474"/>
      <c r="AD80" s="1474"/>
      <c r="AE80" s="1474"/>
      <c r="AF80" s="1474"/>
      <c r="AG80" s="1474"/>
      <c r="AH80" s="1474"/>
    </row>
    <row r="81">
      <c r="A81" s="939"/>
      <c r="B81" s="1467"/>
      <c r="C81" s="1467"/>
      <c r="D81" s="1468"/>
      <c r="E81" s="939"/>
      <c r="F81" s="939"/>
      <c r="G81" s="939"/>
      <c r="H81" s="939"/>
      <c r="I81" s="939"/>
      <c r="J81" s="939"/>
      <c r="K81" s="939"/>
      <c r="L81" s="939"/>
      <c r="M81" s="939"/>
      <c r="N81" s="939"/>
      <c r="O81" s="939"/>
      <c r="P81" s="939"/>
      <c r="Q81" s="939"/>
      <c r="R81" s="939"/>
      <c r="S81" s="939"/>
      <c r="T81" s="939"/>
      <c r="U81" s="939"/>
      <c r="V81" s="939"/>
      <c r="W81" s="1474"/>
      <c r="X81" s="1474"/>
      <c r="Y81" s="1474"/>
      <c r="Z81" s="1475"/>
      <c r="AA81" s="1475"/>
      <c r="AB81" s="1474"/>
      <c r="AC81" s="1474"/>
      <c r="AD81" s="1474"/>
      <c r="AE81" s="1474"/>
      <c r="AF81" s="1474"/>
      <c r="AG81" s="1474"/>
      <c r="AH81" s="1474"/>
    </row>
    <row r="82">
      <c r="A82" s="939"/>
      <c r="B82" s="1467"/>
      <c r="C82" s="1467"/>
      <c r="D82" s="1468"/>
      <c r="E82" s="939"/>
      <c r="F82" s="939"/>
      <c r="G82" s="939"/>
      <c r="H82" s="939"/>
      <c r="I82" s="939"/>
      <c r="J82" s="939"/>
      <c r="K82" s="939"/>
      <c r="L82" s="939"/>
      <c r="M82" s="939"/>
      <c r="N82" s="939"/>
      <c r="O82" s="939"/>
      <c r="P82" s="939"/>
      <c r="Q82" s="939"/>
      <c r="R82" s="939"/>
      <c r="S82" s="939"/>
      <c r="T82" s="939"/>
      <c r="U82" s="939"/>
      <c r="V82" s="939"/>
      <c r="W82" s="1474"/>
      <c r="X82" s="1474"/>
      <c r="Y82" s="1474"/>
      <c r="Z82" s="1475"/>
      <c r="AA82" s="1475"/>
      <c r="AB82" s="1474"/>
      <c r="AC82" s="1474"/>
      <c r="AD82" s="1474"/>
      <c r="AE82" s="1474"/>
      <c r="AF82" s="1474"/>
      <c r="AG82" s="1474"/>
      <c r="AH82" s="1474"/>
    </row>
    <row r="83">
      <c r="A83" s="939"/>
      <c r="B83" s="1467"/>
      <c r="C83" s="1467"/>
      <c r="D83" s="1468"/>
      <c r="E83" s="939"/>
      <c r="F83" s="939"/>
      <c r="G83" s="939"/>
      <c r="H83" s="939"/>
      <c r="I83" s="939"/>
      <c r="J83" s="939"/>
      <c r="K83" s="939"/>
      <c r="L83" s="939"/>
      <c r="M83" s="939"/>
      <c r="N83" s="939"/>
      <c r="O83" s="939"/>
      <c r="P83" s="939"/>
      <c r="Q83" s="939"/>
      <c r="R83" s="939"/>
      <c r="S83" s="939"/>
      <c r="T83" s="939"/>
      <c r="U83" s="939"/>
      <c r="V83" s="939"/>
      <c r="W83" s="1474"/>
      <c r="X83" s="1474"/>
      <c r="Y83" s="1474"/>
      <c r="Z83" s="1475"/>
      <c r="AA83" s="1475"/>
      <c r="AB83" s="1474"/>
      <c r="AC83" s="1474"/>
      <c r="AD83" s="1474"/>
      <c r="AE83" s="1474"/>
      <c r="AF83" s="1474"/>
      <c r="AG83" s="1474"/>
      <c r="AH83" s="1474"/>
    </row>
    <row r="84">
      <c r="A84" s="939"/>
      <c r="B84" s="1467"/>
      <c r="C84" s="1467"/>
      <c r="D84" s="1468"/>
      <c r="E84" s="939"/>
      <c r="F84" s="939"/>
      <c r="G84" s="939"/>
      <c r="H84" s="939"/>
      <c r="I84" s="939"/>
      <c r="J84" s="939"/>
      <c r="K84" s="939"/>
      <c r="L84" s="939"/>
      <c r="M84" s="939"/>
      <c r="N84" s="939"/>
      <c r="O84" s="939"/>
      <c r="P84" s="939"/>
      <c r="Q84" s="939"/>
      <c r="R84" s="939"/>
      <c r="S84" s="939"/>
      <c r="T84" s="939"/>
      <c r="U84" s="939"/>
      <c r="V84" s="939"/>
      <c r="W84" s="1474"/>
      <c r="X84" s="1474"/>
      <c r="Y84" s="1474"/>
      <c r="Z84" s="1475"/>
      <c r="AA84" s="1475"/>
      <c r="AB84" s="1474"/>
      <c r="AC84" s="1474"/>
      <c r="AD84" s="1474"/>
      <c r="AE84" s="1474"/>
      <c r="AF84" s="1474"/>
      <c r="AG84" s="1474"/>
      <c r="AH84" s="1474"/>
    </row>
    <row r="85">
      <c r="A85" s="939"/>
      <c r="B85" s="1467"/>
      <c r="C85" s="1467"/>
      <c r="D85" s="1468"/>
      <c r="E85" s="939"/>
      <c r="F85" s="939"/>
      <c r="G85" s="939"/>
      <c r="H85" s="939"/>
      <c r="I85" s="939"/>
      <c r="J85" s="939"/>
      <c r="K85" s="939"/>
      <c r="L85" s="939"/>
      <c r="M85" s="939"/>
      <c r="N85" s="939"/>
      <c r="O85" s="939"/>
      <c r="P85" s="939"/>
      <c r="Q85" s="939"/>
      <c r="R85" s="939"/>
      <c r="S85" s="939"/>
      <c r="T85" s="939"/>
      <c r="U85" s="939"/>
      <c r="V85" s="939"/>
      <c r="W85" s="1474"/>
      <c r="X85" s="1474"/>
      <c r="Y85" s="1474"/>
      <c r="Z85" s="1475"/>
      <c r="AA85" s="1475"/>
      <c r="AB85" s="1474"/>
      <c r="AC85" s="1474"/>
      <c r="AD85" s="1474"/>
      <c r="AE85" s="1474"/>
      <c r="AF85" s="1474"/>
      <c r="AG85" s="1474"/>
      <c r="AH85" s="1474"/>
    </row>
    <row r="86">
      <c r="A86" s="939"/>
      <c r="B86" s="1467"/>
      <c r="C86" s="1467"/>
      <c r="D86" s="1468"/>
      <c r="E86" s="939"/>
      <c r="F86" s="939"/>
      <c r="G86" s="939"/>
      <c r="H86" s="939"/>
      <c r="I86" s="939"/>
      <c r="J86" s="939"/>
      <c r="K86" s="939"/>
      <c r="L86" s="939"/>
      <c r="M86" s="939"/>
      <c r="N86" s="939"/>
      <c r="O86" s="939"/>
      <c r="P86" s="939"/>
      <c r="Q86" s="939"/>
      <c r="R86" s="939"/>
      <c r="S86" s="939"/>
      <c r="T86" s="939"/>
      <c r="U86" s="939"/>
      <c r="V86" s="939"/>
      <c r="W86" s="1474"/>
      <c r="X86" s="1474"/>
      <c r="Y86" s="1474"/>
      <c r="Z86" s="1475"/>
      <c r="AA86" s="1475"/>
      <c r="AB86" s="1474"/>
      <c r="AC86" s="1474"/>
      <c r="AD86" s="1474"/>
      <c r="AE86" s="1474"/>
      <c r="AF86" s="1474"/>
      <c r="AG86" s="1474"/>
      <c r="AH86" s="1474"/>
    </row>
    <row r="87">
      <c r="A87" s="939"/>
      <c r="B87" s="1467"/>
      <c r="C87" s="1467"/>
      <c r="D87" s="1468"/>
      <c r="E87" s="939"/>
      <c r="F87" s="939"/>
      <c r="G87" s="939"/>
      <c r="H87" s="939"/>
      <c r="I87" s="939"/>
      <c r="J87" s="939"/>
      <c r="K87" s="939"/>
      <c r="L87" s="939"/>
      <c r="M87" s="939"/>
      <c r="N87" s="939"/>
      <c r="O87" s="939"/>
      <c r="P87" s="939"/>
      <c r="Q87" s="939"/>
      <c r="R87" s="939"/>
      <c r="S87" s="939"/>
      <c r="T87" s="939"/>
      <c r="U87" s="939"/>
      <c r="V87" s="939"/>
      <c r="W87" s="1474"/>
      <c r="X87" s="1474"/>
      <c r="Y87" s="1474"/>
      <c r="Z87" s="1475"/>
      <c r="AA87" s="1475"/>
      <c r="AB87" s="1474"/>
      <c r="AC87" s="1474"/>
      <c r="AD87" s="1474"/>
      <c r="AE87" s="1474"/>
      <c r="AF87" s="1474"/>
      <c r="AG87" s="1474"/>
      <c r="AH87" s="1474"/>
    </row>
    <row r="88">
      <c r="A88" s="939"/>
      <c r="B88" s="1467"/>
      <c r="C88" s="1467"/>
      <c r="D88" s="1468"/>
      <c r="E88" s="939"/>
      <c r="F88" s="939"/>
      <c r="G88" s="939"/>
      <c r="H88" s="939"/>
      <c r="I88" s="939"/>
      <c r="J88" s="939"/>
      <c r="K88" s="939"/>
      <c r="L88" s="939"/>
      <c r="M88" s="939"/>
      <c r="N88" s="939"/>
      <c r="O88" s="939"/>
      <c r="P88" s="939"/>
      <c r="Q88" s="939"/>
      <c r="R88" s="939"/>
      <c r="S88" s="939"/>
      <c r="T88" s="939"/>
      <c r="U88" s="939"/>
      <c r="V88" s="939"/>
      <c r="W88" s="1474"/>
      <c r="X88" s="1474"/>
      <c r="Y88" s="1474"/>
      <c r="Z88" s="1475"/>
      <c r="AA88" s="1475"/>
      <c r="AB88" s="1474"/>
      <c r="AC88" s="1474"/>
      <c r="AD88" s="1474"/>
      <c r="AE88" s="1474"/>
      <c r="AF88" s="1474"/>
      <c r="AG88" s="1474"/>
      <c r="AH88" s="1474"/>
    </row>
    <row r="89">
      <c r="A89" s="939"/>
      <c r="B89" s="1467"/>
      <c r="C89" s="1467"/>
      <c r="D89" s="1468"/>
      <c r="E89" s="939"/>
      <c r="F89" s="939"/>
      <c r="G89" s="939"/>
      <c r="H89" s="939"/>
      <c r="I89" s="939"/>
      <c r="J89" s="939"/>
      <c r="K89" s="939"/>
      <c r="L89" s="939"/>
      <c r="M89" s="939"/>
      <c r="N89" s="939"/>
      <c r="O89" s="939"/>
      <c r="P89" s="939"/>
      <c r="Q89" s="939"/>
      <c r="R89" s="939"/>
      <c r="S89" s="939"/>
      <c r="T89" s="939"/>
      <c r="U89" s="939"/>
      <c r="V89" s="939"/>
      <c r="W89" s="1474"/>
      <c r="X89" s="1474"/>
      <c r="Y89" s="1474"/>
      <c r="Z89" s="1475"/>
      <c r="AA89" s="1475"/>
      <c r="AB89" s="1474"/>
      <c r="AC89" s="1474"/>
      <c r="AD89" s="1474"/>
      <c r="AE89" s="1474"/>
      <c r="AF89" s="1474"/>
      <c r="AG89" s="1474"/>
      <c r="AH89" s="1474"/>
    </row>
    <row r="90">
      <c r="A90" s="939"/>
      <c r="B90" s="1467"/>
      <c r="C90" s="1467"/>
      <c r="D90" s="1468"/>
      <c r="E90" s="939"/>
      <c r="F90" s="939"/>
      <c r="G90" s="939"/>
      <c r="H90" s="939"/>
      <c r="I90" s="939"/>
      <c r="J90" s="939"/>
      <c r="K90" s="939"/>
      <c r="L90" s="939"/>
      <c r="M90" s="939"/>
      <c r="N90" s="939"/>
      <c r="O90" s="939"/>
      <c r="P90" s="939"/>
      <c r="Q90" s="939"/>
      <c r="R90" s="939"/>
      <c r="S90" s="939"/>
      <c r="T90" s="939"/>
      <c r="U90" s="939"/>
      <c r="V90" s="939"/>
      <c r="W90" s="1474"/>
      <c r="X90" s="1474"/>
      <c r="Y90" s="1474"/>
      <c r="Z90" s="1475"/>
      <c r="AA90" s="1475"/>
      <c r="AB90" s="1474"/>
      <c r="AC90" s="1474"/>
      <c r="AD90" s="1474"/>
      <c r="AE90" s="1474"/>
      <c r="AF90" s="1474"/>
      <c r="AG90" s="1474"/>
      <c r="AH90" s="1474"/>
    </row>
    <row r="91">
      <c r="A91" s="939"/>
      <c r="B91" s="1467"/>
      <c r="C91" s="1467"/>
      <c r="D91" s="1468"/>
      <c r="E91" s="939"/>
      <c r="F91" s="939"/>
      <c r="G91" s="939"/>
      <c r="H91" s="939"/>
      <c r="I91" s="939"/>
      <c r="J91" s="939"/>
      <c r="K91" s="939"/>
      <c r="L91" s="939"/>
      <c r="M91" s="939"/>
      <c r="N91" s="939"/>
      <c r="O91" s="939"/>
      <c r="P91" s="939"/>
      <c r="Q91" s="939"/>
      <c r="R91" s="939"/>
      <c r="S91" s="939"/>
      <c r="T91" s="939"/>
      <c r="U91" s="939"/>
      <c r="V91" s="939"/>
      <c r="W91" s="1474"/>
      <c r="X91" s="1474"/>
      <c r="Y91" s="1474"/>
      <c r="Z91" s="1475"/>
      <c r="AA91" s="1475"/>
      <c r="AB91" s="1474"/>
      <c r="AC91" s="1474"/>
      <c r="AD91" s="1474"/>
      <c r="AE91" s="1474"/>
      <c r="AF91" s="1474"/>
      <c r="AG91" s="1474"/>
      <c r="AH91" s="1474"/>
    </row>
    <row r="92">
      <c r="A92" s="939"/>
      <c r="B92" s="1467"/>
      <c r="C92" s="1467"/>
      <c r="D92" s="1468"/>
      <c r="E92" s="939"/>
      <c r="F92" s="939"/>
      <c r="G92" s="939"/>
      <c r="H92" s="939"/>
      <c r="I92" s="939"/>
      <c r="J92" s="939"/>
      <c r="K92" s="939"/>
      <c r="L92" s="939"/>
      <c r="M92" s="939"/>
      <c r="N92" s="939"/>
      <c r="O92" s="939"/>
      <c r="P92" s="939"/>
      <c r="Q92" s="939"/>
      <c r="R92" s="939"/>
      <c r="S92" s="939"/>
      <c r="T92" s="939"/>
      <c r="U92" s="939"/>
      <c r="V92" s="939"/>
      <c r="W92" s="1474"/>
      <c r="X92" s="1474"/>
      <c r="Y92" s="1474"/>
      <c r="Z92" s="1475"/>
      <c r="AA92" s="1475"/>
      <c r="AB92" s="1474"/>
      <c r="AC92" s="1474"/>
      <c r="AD92" s="1474"/>
      <c r="AE92" s="1474"/>
      <c r="AF92" s="1474"/>
      <c r="AG92" s="1474"/>
      <c r="AH92" s="1474"/>
    </row>
    <row r="93">
      <c r="A93" s="939"/>
      <c r="B93" s="1467"/>
      <c r="C93" s="1467"/>
      <c r="D93" s="1468"/>
      <c r="E93" s="939"/>
      <c r="F93" s="939"/>
      <c r="G93" s="939"/>
      <c r="H93" s="939"/>
      <c r="I93" s="939"/>
      <c r="J93" s="939"/>
      <c r="K93" s="939"/>
      <c r="L93" s="939"/>
      <c r="M93" s="939"/>
      <c r="N93" s="939"/>
      <c r="O93" s="939"/>
      <c r="P93" s="939"/>
      <c r="Q93" s="939"/>
      <c r="R93" s="939"/>
      <c r="S93" s="939"/>
      <c r="T93" s="939"/>
      <c r="U93" s="939"/>
      <c r="V93" s="939"/>
      <c r="W93" s="1474"/>
      <c r="X93" s="1474"/>
      <c r="Y93" s="1474"/>
      <c r="Z93" s="1475"/>
      <c r="AA93" s="1475"/>
      <c r="AB93" s="1474"/>
      <c r="AC93" s="1474"/>
      <c r="AD93" s="1474"/>
      <c r="AE93" s="1474"/>
      <c r="AF93" s="1474"/>
      <c r="AG93" s="1474"/>
      <c r="AH93" s="1474"/>
    </row>
    <row r="94">
      <c r="A94" s="939"/>
      <c r="B94" s="1467"/>
      <c r="C94" s="1467"/>
      <c r="D94" s="1468"/>
      <c r="E94" s="939"/>
      <c r="F94" s="939"/>
      <c r="G94" s="939"/>
      <c r="H94" s="939"/>
      <c r="I94" s="939"/>
      <c r="J94" s="939"/>
      <c r="K94" s="939"/>
      <c r="L94" s="939"/>
      <c r="M94" s="939"/>
      <c r="N94" s="939"/>
      <c r="O94" s="939"/>
      <c r="P94" s="939"/>
      <c r="Q94" s="939"/>
      <c r="R94" s="939"/>
      <c r="S94" s="939"/>
      <c r="T94" s="939"/>
      <c r="U94" s="939"/>
      <c r="V94" s="939"/>
      <c r="W94" s="1474"/>
      <c r="X94" s="1474"/>
      <c r="Y94" s="1474"/>
      <c r="Z94" s="1475"/>
      <c r="AA94" s="1475"/>
      <c r="AB94" s="1474"/>
      <c r="AC94" s="1474"/>
      <c r="AD94" s="1474"/>
      <c r="AE94" s="1474"/>
      <c r="AF94" s="1474"/>
      <c r="AG94" s="1474"/>
      <c r="AH94" s="1474"/>
    </row>
    <row r="95">
      <c r="A95" s="939"/>
      <c r="B95" s="1467"/>
      <c r="C95" s="1467"/>
      <c r="D95" s="1468"/>
      <c r="E95" s="939"/>
      <c r="F95" s="939"/>
      <c r="G95" s="939"/>
      <c r="H95" s="939"/>
      <c r="I95" s="939"/>
      <c r="J95" s="939"/>
      <c r="K95" s="939"/>
      <c r="L95" s="939"/>
      <c r="M95" s="939"/>
      <c r="N95" s="939"/>
      <c r="O95" s="939"/>
      <c r="P95" s="939"/>
      <c r="Q95" s="939"/>
      <c r="R95" s="939"/>
      <c r="S95" s="939"/>
      <c r="T95" s="939"/>
      <c r="U95" s="939"/>
      <c r="V95" s="939"/>
      <c r="W95" s="1474"/>
      <c r="X95" s="1474"/>
      <c r="Y95" s="1474"/>
      <c r="Z95" s="1475"/>
      <c r="AA95" s="1475"/>
      <c r="AB95" s="1474"/>
      <c r="AC95" s="1474"/>
      <c r="AD95" s="1474"/>
      <c r="AE95" s="1474"/>
      <c r="AF95" s="1474"/>
      <c r="AG95" s="1474"/>
      <c r="AH95" s="1474"/>
    </row>
    <row r="96">
      <c r="A96" s="939"/>
      <c r="B96" s="1467"/>
      <c r="C96" s="1467"/>
      <c r="D96" s="1468"/>
      <c r="E96" s="939"/>
      <c r="F96" s="939"/>
      <c r="G96" s="939"/>
      <c r="H96" s="939"/>
      <c r="I96" s="939"/>
      <c r="J96" s="939"/>
      <c r="K96" s="939"/>
      <c r="L96" s="939"/>
      <c r="M96" s="939"/>
      <c r="N96" s="939"/>
      <c r="O96" s="939"/>
      <c r="P96" s="939"/>
      <c r="Q96" s="939"/>
      <c r="R96" s="939"/>
      <c r="S96" s="939"/>
      <c r="T96" s="939"/>
      <c r="U96" s="939"/>
      <c r="V96" s="939"/>
      <c r="W96" s="1474"/>
      <c r="X96" s="1474"/>
      <c r="Y96" s="1474"/>
      <c r="Z96" s="1475"/>
      <c r="AA96" s="1475"/>
      <c r="AB96" s="1474"/>
      <c r="AC96" s="1474"/>
      <c r="AD96" s="1474"/>
      <c r="AE96" s="1474"/>
      <c r="AF96" s="1474"/>
      <c r="AG96" s="1474"/>
      <c r="AH96" s="1474"/>
    </row>
    <row r="97">
      <c r="A97" s="939"/>
      <c r="B97" s="1467"/>
      <c r="C97" s="1467"/>
      <c r="D97" s="1468"/>
      <c r="E97" s="939"/>
      <c r="F97" s="939"/>
      <c r="G97" s="939"/>
      <c r="H97" s="939"/>
      <c r="I97" s="939"/>
      <c r="J97" s="939"/>
      <c r="K97" s="939"/>
      <c r="L97" s="939"/>
      <c r="M97" s="939"/>
      <c r="N97" s="939"/>
      <c r="O97" s="939"/>
      <c r="P97" s="939"/>
      <c r="Q97" s="939"/>
      <c r="R97" s="939"/>
      <c r="S97" s="939"/>
      <c r="T97" s="939"/>
      <c r="U97" s="939"/>
      <c r="V97" s="939"/>
      <c r="W97" s="1474"/>
      <c r="X97" s="1474"/>
      <c r="Y97" s="1474"/>
      <c r="Z97" s="1475"/>
      <c r="AA97" s="1475"/>
      <c r="AB97" s="1474"/>
      <c r="AC97" s="1474"/>
      <c r="AD97" s="1474"/>
      <c r="AE97" s="1474"/>
      <c r="AF97" s="1474"/>
      <c r="AG97" s="1474"/>
      <c r="AH97" s="1474"/>
    </row>
    <row r="98">
      <c r="A98" s="939"/>
      <c r="B98" s="1467"/>
      <c r="C98" s="1467"/>
      <c r="D98" s="1468"/>
      <c r="E98" s="939"/>
      <c r="F98" s="939"/>
      <c r="G98" s="939"/>
      <c r="H98" s="939"/>
      <c r="I98" s="939"/>
      <c r="J98" s="939"/>
      <c r="K98" s="939"/>
      <c r="L98" s="939"/>
      <c r="M98" s="939"/>
      <c r="N98" s="939"/>
      <c r="O98" s="939"/>
      <c r="P98" s="939"/>
      <c r="Q98" s="939"/>
      <c r="R98" s="939"/>
      <c r="S98" s="939"/>
      <c r="T98" s="939"/>
      <c r="U98" s="939"/>
      <c r="V98" s="939"/>
      <c r="W98" s="1474"/>
      <c r="X98" s="1474"/>
      <c r="Y98" s="1474"/>
      <c r="Z98" s="1475"/>
      <c r="AA98" s="1475"/>
      <c r="AB98" s="1474"/>
      <c r="AC98" s="1474"/>
      <c r="AD98" s="1474"/>
      <c r="AE98" s="1474"/>
      <c r="AF98" s="1474"/>
      <c r="AG98" s="1474"/>
      <c r="AH98" s="1474"/>
    </row>
    <row r="99">
      <c r="A99" s="939"/>
      <c r="B99" s="1467"/>
      <c r="C99" s="1467"/>
      <c r="D99" s="1468"/>
      <c r="E99" s="939"/>
      <c r="F99" s="939"/>
      <c r="G99" s="939"/>
      <c r="H99" s="939"/>
      <c r="I99" s="939"/>
      <c r="J99" s="939"/>
      <c r="K99" s="939"/>
      <c r="L99" s="939"/>
      <c r="M99" s="939"/>
      <c r="N99" s="939"/>
      <c r="O99" s="939"/>
      <c r="P99" s="939"/>
      <c r="Q99" s="939"/>
      <c r="R99" s="939"/>
      <c r="S99" s="939"/>
      <c r="T99" s="939"/>
      <c r="U99" s="939"/>
      <c r="V99" s="939"/>
      <c r="W99" s="1474"/>
      <c r="X99" s="1474"/>
      <c r="Y99" s="1474"/>
      <c r="Z99" s="1475"/>
      <c r="AA99" s="1475"/>
      <c r="AB99" s="1474"/>
      <c r="AC99" s="1474"/>
      <c r="AD99" s="1474"/>
      <c r="AE99" s="1474"/>
      <c r="AF99" s="1474"/>
      <c r="AG99" s="1474"/>
      <c r="AH99" s="1474"/>
    </row>
    <row r="100">
      <c r="A100" s="939"/>
      <c r="B100" s="1467"/>
      <c r="C100" s="1467"/>
      <c r="D100" s="1468"/>
      <c r="E100" s="939"/>
      <c r="F100" s="939"/>
      <c r="G100" s="939"/>
      <c r="H100" s="939"/>
      <c r="I100" s="939"/>
      <c r="J100" s="939"/>
      <c r="K100" s="939"/>
      <c r="L100" s="939"/>
      <c r="M100" s="939"/>
      <c r="N100" s="939"/>
      <c r="O100" s="939"/>
      <c r="P100" s="939"/>
      <c r="Q100" s="939"/>
      <c r="R100" s="939"/>
      <c r="S100" s="939"/>
      <c r="T100" s="939"/>
      <c r="U100" s="939"/>
      <c r="V100" s="939"/>
      <c r="W100" s="1474"/>
      <c r="X100" s="1474"/>
      <c r="Y100" s="1474"/>
      <c r="Z100" s="1475"/>
      <c r="AA100" s="1475"/>
      <c r="AB100" s="1474"/>
      <c r="AC100" s="1474"/>
      <c r="AD100" s="1474"/>
      <c r="AE100" s="1474"/>
      <c r="AF100" s="1474"/>
      <c r="AG100" s="1474"/>
      <c r="AH100" s="1474"/>
    </row>
    <row r="101">
      <c r="A101" s="939"/>
      <c r="B101" s="1467"/>
      <c r="C101" s="1467"/>
      <c r="D101" s="1468"/>
      <c r="E101" s="939"/>
      <c r="F101" s="939"/>
      <c r="G101" s="939"/>
      <c r="H101" s="939"/>
      <c r="I101" s="939"/>
      <c r="J101" s="939"/>
      <c r="K101" s="939"/>
      <c r="L101" s="939"/>
      <c r="M101" s="939"/>
      <c r="N101" s="939"/>
      <c r="O101" s="939"/>
      <c r="P101" s="939"/>
      <c r="Q101" s="939"/>
      <c r="R101" s="939"/>
      <c r="S101" s="939"/>
      <c r="T101" s="939"/>
      <c r="U101" s="939"/>
      <c r="V101" s="939"/>
      <c r="W101" s="1474"/>
      <c r="X101" s="1474"/>
      <c r="Y101" s="1474"/>
      <c r="Z101" s="1475"/>
      <c r="AA101" s="1475"/>
      <c r="AB101" s="1474"/>
      <c r="AC101" s="1474"/>
      <c r="AD101" s="1474"/>
      <c r="AE101" s="1474"/>
      <c r="AF101" s="1474"/>
      <c r="AG101" s="1474"/>
      <c r="AH101" s="1474"/>
    </row>
    <row r="102">
      <c r="A102" s="939"/>
      <c r="B102" s="1467"/>
      <c r="C102" s="1467"/>
      <c r="D102" s="1468"/>
      <c r="E102" s="939"/>
      <c r="F102" s="939"/>
      <c r="G102" s="939"/>
      <c r="H102" s="939"/>
      <c r="I102" s="939"/>
      <c r="J102" s="939"/>
      <c r="K102" s="939"/>
      <c r="L102" s="939"/>
      <c r="M102" s="939"/>
      <c r="N102" s="939"/>
      <c r="O102" s="939"/>
      <c r="P102" s="939"/>
      <c r="Q102" s="939"/>
      <c r="R102" s="939"/>
      <c r="S102" s="939"/>
      <c r="T102" s="939"/>
      <c r="U102" s="939"/>
      <c r="V102" s="939"/>
      <c r="W102" s="1474"/>
      <c r="X102" s="1474"/>
      <c r="Y102" s="1474"/>
      <c r="Z102" s="1475"/>
      <c r="AA102" s="1475"/>
      <c r="AB102" s="1474"/>
      <c r="AC102" s="1474"/>
      <c r="AD102" s="1474"/>
      <c r="AE102" s="1474"/>
      <c r="AF102" s="1474"/>
      <c r="AG102" s="1474"/>
      <c r="AH102" s="1474"/>
    </row>
    <row r="103">
      <c r="A103" s="939"/>
      <c r="B103" s="1467"/>
      <c r="C103" s="1467"/>
      <c r="D103" s="1468"/>
      <c r="E103" s="939"/>
      <c r="F103" s="939"/>
      <c r="G103" s="939"/>
      <c r="H103" s="939"/>
      <c r="I103" s="939"/>
      <c r="J103" s="939"/>
      <c r="K103" s="939"/>
      <c r="L103" s="939"/>
      <c r="M103" s="939"/>
      <c r="N103" s="939"/>
      <c r="O103" s="939"/>
      <c r="P103" s="939"/>
      <c r="Q103" s="939"/>
      <c r="R103" s="939"/>
      <c r="S103" s="939"/>
      <c r="T103" s="939"/>
      <c r="U103" s="939"/>
      <c r="V103" s="939"/>
      <c r="W103" s="1474"/>
      <c r="X103" s="1474"/>
      <c r="Y103" s="1474"/>
      <c r="Z103" s="1475"/>
      <c r="AA103" s="1475"/>
      <c r="AB103" s="1474"/>
      <c r="AC103" s="1474"/>
      <c r="AD103" s="1474"/>
      <c r="AE103" s="1474"/>
      <c r="AF103" s="1474"/>
      <c r="AG103" s="1474"/>
      <c r="AH103" s="1474"/>
    </row>
    <row r="104">
      <c r="A104" s="939"/>
      <c r="B104" s="1467"/>
      <c r="C104" s="1467"/>
      <c r="D104" s="1468"/>
      <c r="E104" s="939"/>
      <c r="F104" s="939"/>
      <c r="G104" s="939"/>
      <c r="H104" s="939"/>
      <c r="I104" s="939"/>
      <c r="J104" s="939"/>
      <c r="K104" s="939"/>
      <c r="L104" s="939"/>
      <c r="M104" s="939"/>
      <c r="N104" s="939"/>
      <c r="O104" s="939"/>
      <c r="P104" s="939"/>
      <c r="Q104" s="939"/>
      <c r="R104" s="939"/>
      <c r="S104" s="939"/>
      <c r="T104" s="939"/>
      <c r="U104" s="939"/>
      <c r="V104" s="939"/>
      <c r="W104" s="1474"/>
      <c r="X104" s="1474"/>
      <c r="Y104" s="1474"/>
      <c r="Z104" s="1475"/>
      <c r="AA104" s="1475"/>
      <c r="AB104" s="1474"/>
      <c r="AC104" s="1474"/>
      <c r="AD104" s="1474"/>
      <c r="AE104" s="1474"/>
      <c r="AF104" s="1474"/>
      <c r="AG104" s="1474"/>
      <c r="AH104" s="1474"/>
    </row>
    <row r="105">
      <c r="A105" s="939"/>
      <c r="B105" s="1467"/>
      <c r="C105" s="1467"/>
      <c r="D105" s="1468"/>
      <c r="E105" s="939"/>
      <c r="F105" s="939"/>
      <c r="G105" s="939"/>
      <c r="H105" s="939"/>
      <c r="I105" s="939"/>
      <c r="J105" s="939"/>
      <c r="K105" s="939"/>
      <c r="L105" s="939"/>
      <c r="M105" s="939"/>
      <c r="N105" s="939"/>
      <c r="O105" s="939"/>
      <c r="P105" s="939"/>
      <c r="Q105" s="939"/>
      <c r="R105" s="939"/>
      <c r="S105" s="939"/>
      <c r="T105" s="939"/>
      <c r="U105" s="939"/>
      <c r="V105" s="939"/>
      <c r="W105" s="1474"/>
      <c r="X105" s="1474"/>
      <c r="Y105" s="1474"/>
      <c r="Z105" s="1475"/>
      <c r="AA105" s="1475"/>
      <c r="AB105" s="1474"/>
      <c r="AC105" s="1474"/>
      <c r="AD105" s="1474"/>
      <c r="AE105" s="1474"/>
      <c r="AF105" s="1474"/>
      <c r="AG105" s="1474"/>
      <c r="AH105" s="1474"/>
    </row>
    <row r="106">
      <c r="A106" s="939"/>
      <c r="B106" s="1467"/>
      <c r="C106" s="1467"/>
      <c r="D106" s="1468"/>
      <c r="E106" s="939"/>
      <c r="F106" s="939"/>
      <c r="G106" s="939"/>
      <c r="H106" s="939"/>
      <c r="I106" s="939"/>
      <c r="J106" s="939"/>
      <c r="K106" s="939"/>
      <c r="L106" s="939"/>
      <c r="M106" s="939"/>
      <c r="N106" s="939"/>
      <c r="O106" s="939"/>
      <c r="P106" s="939"/>
      <c r="Q106" s="939"/>
      <c r="R106" s="939"/>
      <c r="S106" s="939"/>
      <c r="T106" s="939"/>
      <c r="U106" s="939"/>
      <c r="V106" s="939"/>
      <c r="W106" s="1474"/>
      <c r="X106" s="1474"/>
      <c r="Y106" s="1474"/>
      <c r="Z106" s="1475"/>
      <c r="AA106" s="1475"/>
      <c r="AB106" s="1474"/>
      <c r="AC106" s="1474"/>
      <c r="AD106" s="1474"/>
      <c r="AE106" s="1474"/>
      <c r="AF106" s="1474"/>
      <c r="AG106" s="1474"/>
      <c r="AH106" s="1474"/>
    </row>
    <row r="107">
      <c r="A107" s="939"/>
      <c r="B107" s="1467"/>
      <c r="C107" s="1467"/>
      <c r="D107" s="1468"/>
      <c r="E107" s="939"/>
      <c r="F107" s="939"/>
      <c r="G107" s="939"/>
      <c r="H107" s="939"/>
      <c r="I107" s="939"/>
      <c r="J107" s="939"/>
      <c r="K107" s="939"/>
      <c r="L107" s="939"/>
      <c r="M107" s="939"/>
      <c r="N107" s="939"/>
      <c r="O107" s="939"/>
      <c r="P107" s="939"/>
      <c r="Q107" s="939"/>
      <c r="R107" s="939"/>
      <c r="S107" s="939"/>
      <c r="T107" s="939"/>
      <c r="U107" s="939"/>
      <c r="V107" s="939"/>
      <c r="W107" s="1474"/>
      <c r="X107" s="1474"/>
      <c r="Y107" s="1474"/>
      <c r="Z107" s="1475"/>
      <c r="AA107" s="1475"/>
      <c r="AB107" s="1474"/>
      <c r="AC107" s="1474"/>
      <c r="AD107" s="1474"/>
      <c r="AE107" s="1474"/>
      <c r="AF107" s="1474"/>
      <c r="AG107" s="1474"/>
      <c r="AH107" s="1474"/>
    </row>
    <row r="108">
      <c r="A108" s="939"/>
      <c r="B108" s="1467"/>
      <c r="C108" s="1467"/>
      <c r="D108" s="1468"/>
      <c r="E108" s="939"/>
      <c r="F108" s="939"/>
      <c r="G108" s="939"/>
      <c r="H108" s="939"/>
      <c r="I108" s="939"/>
      <c r="J108" s="939"/>
      <c r="K108" s="939"/>
      <c r="L108" s="939"/>
      <c r="M108" s="939"/>
      <c r="N108" s="939"/>
      <c r="O108" s="939"/>
      <c r="P108" s="939"/>
      <c r="Q108" s="939"/>
      <c r="R108" s="939"/>
      <c r="S108" s="939"/>
      <c r="T108" s="939"/>
      <c r="U108" s="939"/>
      <c r="V108" s="939"/>
      <c r="W108" s="1474"/>
      <c r="X108" s="1474"/>
      <c r="Y108" s="1474"/>
      <c r="Z108" s="1475"/>
      <c r="AA108" s="1475"/>
      <c r="AB108" s="1474"/>
      <c r="AC108" s="1474"/>
      <c r="AD108" s="1474"/>
      <c r="AE108" s="1474"/>
      <c r="AF108" s="1474"/>
      <c r="AG108" s="1474"/>
      <c r="AH108" s="1474"/>
    </row>
    <row r="109">
      <c r="A109" s="939"/>
      <c r="B109" s="1467"/>
      <c r="C109" s="1467"/>
      <c r="D109" s="1468"/>
      <c r="E109" s="939"/>
      <c r="F109" s="939"/>
      <c r="G109" s="939"/>
      <c r="H109" s="939"/>
      <c r="I109" s="939"/>
      <c r="J109" s="939"/>
      <c r="K109" s="939"/>
      <c r="L109" s="939"/>
      <c r="M109" s="939"/>
      <c r="N109" s="939"/>
      <c r="O109" s="939"/>
      <c r="P109" s="939"/>
      <c r="Q109" s="939"/>
      <c r="R109" s="939"/>
      <c r="S109" s="939"/>
      <c r="T109" s="939"/>
      <c r="U109" s="939"/>
      <c r="V109" s="939"/>
      <c r="W109" s="1474"/>
      <c r="X109" s="1474"/>
      <c r="Y109" s="1474"/>
      <c r="Z109" s="1475"/>
      <c r="AA109" s="1475"/>
      <c r="AB109" s="1474"/>
      <c r="AC109" s="1474"/>
      <c r="AD109" s="1474"/>
      <c r="AE109" s="1474"/>
      <c r="AF109" s="1474"/>
      <c r="AG109" s="1474"/>
      <c r="AH109" s="1474"/>
    </row>
    <row r="110">
      <c r="A110" s="939"/>
      <c r="B110" s="1467"/>
      <c r="C110" s="1467"/>
      <c r="D110" s="1468"/>
      <c r="E110" s="939"/>
      <c r="F110" s="939"/>
      <c r="G110" s="939"/>
      <c r="H110" s="939"/>
      <c r="I110" s="939"/>
      <c r="J110" s="939"/>
      <c r="K110" s="939"/>
      <c r="L110" s="939"/>
      <c r="M110" s="939"/>
      <c r="N110" s="939"/>
      <c r="O110" s="939"/>
      <c r="P110" s="939"/>
      <c r="Q110" s="939"/>
      <c r="R110" s="939"/>
      <c r="S110" s="939"/>
      <c r="T110" s="939"/>
      <c r="U110" s="939"/>
      <c r="V110" s="939"/>
      <c r="W110" s="1474"/>
      <c r="X110" s="1474"/>
      <c r="Y110" s="1474"/>
      <c r="Z110" s="1475"/>
      <c r="AA110" s="1475"/>
      <c r="AB110" s="1474"/>
      <c r="AC110" s="1474"/>
      <c r="AD110" s="1474"/>
      <c r="AE110" s="1474"/>
      <c r="AF110" s="1474"/>
      <c r="AG110" s="1474"/>
      <c r="AH110" s="1474"/>
    </row>
    <row r="111">
      <c r="A111" s="939"/>
      <c r="B111" s="1467"/>
      <c r="C111" s="1467"/>
      <c r="D111" s="1468"/>
      <c r="E111" s="939"/>
      <c r="F111" s="939"/>
      <c r="G111" s="939"/>
      <c r="H111" s="939"/>
      <c r="I111" s="939"/>
      <c r="J111" s="939"/>
      <c r="K111" s="939"/>
      <c r="L111" s="939"/>
      <c r="M111" s="939"/>
      <c r="N111" s="939"/>
      <c r="O111" s="939"/>
      <c r="P111" s="939"/>
      <c r="Q111" s="939"/>
      <c r="R111" s="939"/>
      <c r="S111" s="939"/>
      <c r="T111" s="939"/>
      <c r="U111" s="939"/>
      <c r="V111" s="939"/>
      <c r="W111" s="1474"/>
      <c r="X111" s="1474"/>
      <c r="Y111" s="1474"/>
      <c r="Z111" s="1475"/>
      <c r="AA111" s="1475"/>
      <c r="AB111" s="1474"/>
      <c r="AC111" s="1474"/>
      <c r="AD111" s="1474"/>
      <c r="AE111" s="1474"/>
      <c r="AF111" s="1474"/>
      <c r="AG111" s="1474"/>
      <c r="AH111" s="1474"/>
    </row>
    <row r="112">
      <c r="A112" s="939"/>
      <c r="B112" s="1467"/>
      <c r="C112" s="1467"/>
      <c r="D112" s="1468"/>
      <c r="E112" s="939"/>
      <c r="F112" s="939"/>
      <c r="G112" s="939"/>
      <c r="H112" s="939"/>
      <c r="I112" s="939"/>
      <c r="J112" s="939"/>
      <c r="K112" s="939"/>
      <c r="L112" s="939"/>
      <c r="M112" s="939"/>
      <c r="N112" s="939"/>
      <c r="O112" s="939"/>
      <c r="P112" s="939"/>
      <c r="Q112" s="939"/>
      <c r="R112" s="939"/>
      <c r="S112" s="939"/>
      <c r="T112" s="939"/>
      <c r="U112" s="939"/>
      <c r="V112" s="939"/>
      <c r="W112" s="1474"/>
      <c r="X112" s="1474"/>
      <c r="Y112" s="1474"/>
      <c r="Z112" s="1475"/>
      <c r="AA112" s="1475"/>
      <c r="AB112" s="1474"/>
      <c r="AC112" s="1474"/>
      <c r="AD112" s="1474"/>
      <c r="AE112" s="1474"/>
      <c r="AF112" s="1474"/>
      <c r="AG112" s="1474"/>
      <c r="AH112" s="1474"/>
    </row>
    <row r="113">
      <c r="A113" s="939"/>
      <c r="B113" s="1467"/>
      <c r="C113" s="1467"/>
      <c r="D113" s="1468"/>
      <c r="E113" s="939"/>
      <c r="F113" s="939"/>
      <c r="G113" s="939"/>
      <c r="H113" s="939"/>
      <c r="I113" s="939"/>
      <c r="J113" s="939"/>
      <c r="K113" s="939"/>
      <c r="L113" s="939"/>
      <c r="M113" s="939"/>
      <c r="N113" s="939"/>
      <c r="O113" s="939"/>
      <c r="P113" s="939"/>
      <c r="Q113" s="939"/>
      <c r="R113" s="939"/>
      <c r="S113" s="939"/>
      <c r="T113" s="939"/>
      <c r="U113" s="939"/>
      <c r="V113" s="939"/>
      <c r="W113" s="1474"/>
      <c r="X113" s="1474"/>
      <c r="Y113" s="1474"/>
      <c r="Z113" s="1475"/>
      <c r="AA113" s="1475"/>
      <c r="AB113" s="1474"/>
      <c r="AC113" s="1474"/>
      <c r="AD113" s="1474"/>
      <c r="AE113" s="1474"/>
      <c r="AF113" s="1474"/>
      <c r="AG113" s="1474"/>
      <c r="AH113" s="1474"/>
    </row>
    <row r="114">
      <c r="A114" s="939"/>
      <c r="B114" s="1467"/>
      <c r="C114" s="1467"/>
      <c r="D114" s="1468"/>
      <c r="E114" s="939"/>
      <c r="F114" s="939"/>
      <c r="G114" s="939"/>
      <c r="H114" s="939"/>
      <c r="I114" s="939"/>
      <c r="J114" s="939"/>
      <c r="K114" s="939"/>
      <c r="L114" s="939"/>
      <c r="M114" s="939"/>
      <c r="N114" s="939"/>
      <c r="O114" s="939"/>
      <c r="P114" s="939"/>
      <c r="Q114" s="939"/>
      <c r="R114" s="939"/>
      <c r="S114" s="939"/>
      <c r="T114" s="939"/>
      <c r="U114" s="939"/>
      <c r="V114" s="939"/>
      <c r="W114" s="1474"/>
      <c r="X114" s="1474"/>
      <c r="Y114" s="1474"/>
      <c r="Z114" s="1475"/>
      <c r="AA114" s="1475"/>
      <c r="AB114" s="1474"/>
      <c r="AC114" s="1474"/>
      <c r="AD114" s="1474"/>
      <c r="AE114" s="1474"/>
      <c r="AF114" s="1474"/>
      <c r="AG114" s="1474"/>
      <c r="AH114" s="1474"/>
    </row>
    <row r="115">
      <c r="A115" s="939"/>
      <c r="B115" s="1467"/>
      <c r="C115" s="1467"/>
      <c r="D115" s="1468"/>
      <c r="E115" s="939"/>
      <c r="F115" s="939"/>
      <c r="G115" s="939"/>
      <c r="H115" s="939"/>
      <c r="I115" s="939"/>
      <c r="J115" s="939"/>
      <c r="K115" s="939"/>
      <c r="L115" s="939"/>
      <c r="M115" s="939"/>
      <c r="N115" s="939"/>
      <c r="O115" s="939"/>
      <c r="P115" s="939"/>
      <c r="Q115" s="939"/>
      <c r="R115" s="939"/>
      <c r="S115" s="939"/>
      <c r="T115" s="939"/>
      <c r="U115" s="939"/>
      <c r="V115" s="939"/>
      <c r="W115" s="1474"/>
      <c r="X115" s="1474"/>
      <c r="Y115" s="1474"/>
      <c r="Z115" s="1475"/>
      <c r="AA115" s="1475"/>
      <c r="AB115" s="1474"/>
      <c r="AC115" s="1474"/>
      <c r="AD115" s="1474"/>
      <c r="AE115" s="1474"/>
      <c r="AF115" s="1474"/>
      <c r="AG115" s="1474"/>
      <c r="AH115" s="1474"/>
    </row>
    <row r="116">
      <c r="A116" s="939"/>
      <c r="B116" s="1467"/>
      <c r="C116" s="1467"/>
      <c r="D116" s="1468"/>
      <c r="E116" s="939"/>
      <c r="F116" s="939"/>
      <c r="G116" s="939"/>
      <c r="H116" s="939"/>
      <c r="I116" s="939"/>
      <c r="J116" s="939"/>
      <c r="K116" s="939"/>
      <c r="L116" s="939"/>
      <c r="M116" s="939"/>
      <c r="N116" s="939"/>
      <c r="O116" s="939"/>
      <c r="P116" s="939"/>
      <c r="Q116" s="939"/>
      <c r="R116" s="939"/>
      <c r="S116" s="939"/>
      <c r="T116" s="939"/>
      <c r="U116" s="939"/>
      <c r="V116" s="939"/>
      <c r="W116" s="1474"/>
      <c r="X116" s="1474"/>
      <c r="Y116" s="1474"/>
      <c r="Z116" s="1475"/>
      <c r="AA116" s="1475"/>
      <c r="AB116" s="1474"/>
      <c r="AC116" s="1474"/>
      <c r="AD116" s="1474"/>
      <c r="AE116" s="1474"/>
      <c r="AF116" s="1474"/>
      <c r="AG116" s="1474"/>
      <c r="AH116" s="1474"/>
    </row>
    <row r="117">
      <c r="A117" s="939"/>
      <c r="B117" s="1467"/>
      <c r="C117" s="1467"/>
      <c r="D117" s="1468"/>
      <c r="E117" s="939"/>
      <c r="F117" s="939"/>
      <c r="G117" s="939"/>
      <c r="H117" s="939"/>
      <c r="I117" s="939"/>
      <c r="J117" s="939"/>
      <c r="K117" s="939"/>
      <c r="L117" s="939"/>
      <c r="M117" s="939"/>
      <c r="N117" s="939"/>
      <c r="O117" s="939"/>
      <c r="P117" s="939"/>
      <c r="Q117" s="939"/>
      <c r="R117" s="939"/>
      <c r="S117" s="939"/>
      <c r="T117" s="939"/>
      <c r="U117" s="939"/>
      <c r="V117" s="939"/>
      <c r="W117" s="1474"/>
      <c r="X117" s="1474"/>
      <c r="Y117" s="1474"/>
      <c r="Z117" s="1475"/>
      <c r="AA117" s="1475"/>
      <c r="AB117" s="1474"/>
      <c r="AC117" s="1474"/>
      <c r="AD117" s="1474"/>
      <c r="AE117" s="1474"/>
      <c r="AF117" s="1474"/>
      <c r="AG117" s="1474"/>
      <c r="AH117" s="1474"/>
    </row>
    <row r="118">
      <c r="A118" s="939"/>
      <c r="B118" s="400"/>
      <c r="C118" s="400"/>
      <c r="D118" s="1476" t="s">
        <v>948</v>
      </c>
      <c r="E118" s="939"/>
      <c r="F118" s="939"/>
      <c r="G118" s="939"/>
      <c r="H118" s="939"/>
      <c r="I118" s="939"/>
      <c r="J118" s="939"/>
      <c r="K118" s="939"/>
      <c r="L118" s="939"/>
      <c r="M118" s="939"/>
      <c r="N118" s="939"/>
      <c r="O118" s="939"/>
      <c r="P118" s="939"/>
      <c r="Q118" s="939"/>
      <c r="R118" s="939"/>
      <c r="S118" s="939"/>
      <c r="T118" s="939"/>
      <c r="U118" s="939"/>
      <c r="V118" s="939"/>
      <c r="W118" s="1474"/>
      <c r="X118" s="1474"/>
      <c r="Y118" s="1474"/>
      <c r="Z118" s="1475"/>
      <c r="AA118" s="1475"/>
      <c r="AB118" s="1474"/>
      <c r="AC118" s="1474"/>
      <c r="AD118" s="1474"/>
      <c r="AE118" s="1474"/>
      <c r="AF118" s="1474"/>
      <c r="AG118" s="1474"/>
      <c r="AH118" s="1474"/>
    </row>
    <row r="119">
      <c r="A119" s="939"/>
      <c r="B119" s="400"/>
      <c r="C119" s="400"/>
      <c r="D119" s="1476" t="s">
        <v>948</v>
      </c>
      <c r="E119" s="939"/>
      <c r="F119" s="939"/>
      <c r="G119" s="939"/>
      <c r="H119" s="939"/>
      <c r="I119" s="939"/>
      <c r="J119" s="939"/>
      <c r="K119" s="939"/>
      <c r="L119" s="939"/>
      <c r="M119" s="939"/>
      <c r="N119" s="939"/>
      <c r="O119" s="939"/>
      <c r="P119" s="939"/>
      <c r="Q119" s="939"/>
      <c r="R119" s="939"/>
      <c r="S119" s="939"/>
      <c r="T119" s="939"/>
      <c r="U119" s="939"/>
      <c r="V119" s="939"/>
      <c r="W119" s="1474"/>
      <c r="X119" s="1474"/>
      <c r="Y119" s="1474"/>
      <c r="Z119" s="1475"/>
      <c r="AA119" s="1475"/>
      <c r="AB119" s="1474"/>
      <c r="AC119" s="1474"/>
      <c r="AD119" s="1474"/>
      <c r="AE119" s="1474"/>
      <c r="AF119" s="1474"/>
      <c r="AG119" s="1474"/>
      <c r="AH119" s="1474"/>
    </row>
    <row r="120">
      <c r="A120" s="939"/>
      <c r="B120" s="400"/>
      <c r="C120" s="400"/>
      <c r="D120" s="1476" t="s">
        <v>948</v>
      </c>
      <c r="E120" s="939"/>
      <c r="F120" s="939"/>
      <c r="G120" s="939"/>
      <c r="H120" s="939"/>
      <c r="I120" s="939"/>
      <c r="J120" s="939"/>
      <c r="K120" s="939"/>
      <c r="L120" s="939"/>
      <c r="M120" s="939"/>
      <c r="N120" s="939"/>
      <c r="O120" s="939"/>
      <c r="P120" s="939"/>
      <c r="Q120" s="939"/>
      <c r="R120" s="939"/>
      <c r="S120" s="939"/>
      <c r="T120" s="939"/>
      <c r="U120" s="939"/>
      <c r="V120" s="939"/>
      <c r="W120" s="1474"/>
      <c r="X120" s="1474"/>
      <c r="Y120" s="1474"/>
      <c r="Z120" s="1475"/>
      <c r="AA120" s="1475"/>
      <c r="AB120" s="1474"/>
      <c r="AC120" s="1474"/>
      <c r="AD120" s="1474"/>
      <c r="AE120" s="1474"/>
      <c r="AF120" s="1474"/>
      <c r="AG120" s="1474"/>
      <c r="AH120" s="1474"/>
    </row>
    <row r="121">
      <c r="A121" s="939"/>
      <c r="B121" s="400"/>
      <c r="C121" s="400"/>
      <c r="D121" s="1476" t="s">
        <v>948</v>
      </c>
      <c r="E121" s="939"/>
      <c r="F121" s="939"/>
      <c r="G121" s="939"/>
      <c r="H121" s="939"/>
      <c r="I121" s="939"/>
      <c r="J121" s="939"/>
      <c r="K121" s="939"/>
      <c r="L121" s="939"/>
      <c r="M121" s="939"/>
      <c r="N121" s="939"/>
      <c r="O121" s="939"/>
      <c r="P121" s="939"/>
      <c r="Q121" s="939"/>
      <c r="R121" s="939"/>
      <c r="S121" s="939"/>
      <c r="T121" s="939"/>
      <c r="U121" s="939"/>
      <c r="V121" s="939"/>
      <c r="W121" s="1474"/>
      <c r="X121" s="1474"/>
      <c r="Y121" s="1474"/>
      <c r="Z121" s="1475"/>
      <c r="AA121" s="1475"/>
      <c r="AB121" s="1474"/>
      <c r="AC121" s="1474"/>
      <c r="AD121" s="1474"/>
      <c r="AE121" s="1474"/>
      <c r="AF121" s="1474"/>
      <c r="AG121" s="1474"/>
      <c r="AH121" s="1474"/>
    </row>
    <row r="122">
      <c r="A122" s="939"/>
      <c r="B122" s="400"/>
      <c r="C122" s="400"/>
      <c r="D122" s="1476" t="s">
        <v>948</v>
      </c>
      <c r="E122" s="939"/>
      <c r="F122" s="939"/>
      <c r="G122" s="939"/>
      <c r="H122" s="939"/>
      <c r="I122" s="939"/>
      <c r="J122" s="939"/>
      <c r="K122" s="939"/>
      <c r="L122" s="939"/>
      <c r="M122" s="939"/>
      <c r="N122" s="939"/>
      <c r="O122" s="939"/>
      <c r="P122" s="939"/>
      <c r="Q122" s="939"/>
      <c r="R122" s="939"/>
      <c r="S122" s="939"/>
      <c r="T122" s="939"/>
      <c r="U122" s="939"/>
      <c r="V122" s="939"/>
      <c r="W122" s="1474"/>
      <c r="X122" s="1474"/>
      <c r="Y122" s="1474"/>
      <c r="Z122" s="1475"/>
      <c r="AA122" s="1475"/>
      <c r="AB122" s="1474"/>
      <c r="AC122" s="1474"/>
      <c r="AD122" s="1474"/>
      <c r="AE122" s="1474"/>
      <c r="AF122" s="1474"/>
      <c r="AG122" s="1474"/>
      <c r="AH122" s="1474"/>
    </row>
    <row r="123">
      <c r="A123" s="939"/>
      <c r="B123" s="400"/>
      <c r="C123" s="400"/>
      <c r="D123" s="1476" t="s">
        <v>948</v>
      </c>
      <c r="E123" s="939"/>
      <c r="F123" s="939"/>
      <c r="G123" s="939"/>
      <c r="H123" s="939"/>
      <c r="I123" s="939"/>
      <c r="J123" s="939"/>
      <c r="K123" s="939"/>
      <c r="L123" s="939"/>
      <c r="M123" s="939"/>
      <c r="N123" s="939"/>
      <c r="O123" s="939"/>
      <c r="P123" s="939"/>
      <c r="Q123" s="939"/>
      <c r="R123" s="939"/>
      <c r="S123" s="939"/>
      <c r="T123" s="939"/>
      <c r="U123" s="939"/>
      <c r="V123" s="939"/>
      <c r="W123" s="1474"/>
      <c r="X123" s="1474"/>
      <c r="Y123" s="1474"/>
      <c r="Z123" s="1475"/>
      <c r="AA123" s="1475"/>
      <c r="AB123" s="1474"/>
      <c r="AC123" s="1474"/>
      <c r="AD123" s="1474"/>
      <c r="AE123" s="1474"/>
      <c r="AF123" s="1474"/>
      <c r="AG123" s="1474"/>
      <c r="AH123" s="1474"/>
    </row>
    <row r="124">
      <c r="A124" s="939"/>
      <c r="B124" s="400"/>
      <c r="C124" s="400"/>
      <c r="D124" s="1476" t="s">
        <v>948</v>
      </c>
      <c r="E124" s="939"/>
      <c r="F124" s="939"/>
      <c r="G124" s="939"/>
      <c r="H124" s="939"/>
      <c r="I124" s="939"/>
      <c r="J124" s="939"/>
      <c r="K124" s="939"/>
      <c r="L124" s="939"/>
      <c r="M124" s="939"/>
      <c r="N124" s="939"/>
      <c r="O124" s="939"/>
      <c r="P124" s="939"/>
      <c r="Q124" s="939"/>
      <c r="R124" s="939"/>
      <c r="S124" s="939"/>
      <c r="T124" s="939"/>
      <c r="U124" s="939"/>
      <c r="V124" s="939"/>
      <c r="W124" s="1474"/>
      <c r="X124" s="1474"/>
      <c r="Y124" s="1474"/>
      <c r="Z124" s="1475"/>
      <c r="AA124" s="1475"/>
      <c r="AB124" s="1474"/>
      <c r="AC124" s="1474"/>
      <c r="AD124" s="1474"/>
      <c r="AE124" s="1474"/>
      <c r="AF124" s="1474"/>
      <c r="AG124" s="1474"/>
      <c r="AH124" s="1474"/>
    </row>
    <row r="125">
      <c r="A125" s="939"/>
      <c r="B125" s="400"/>
      <c r="C125" s="400"/>
      <c r="D125" s="1476" t="s">
        <v>948</v>
      </c>
      <c r="E125" s="939"/>
      <c r="F125" s="939"/>
      <c r="G125" s="939"/>
      <c r="H125" s="939"/>
      <c r="I125" s="939"/>
      <c r="J125" s="939"/>
      <c r="K125" s="939"/>
      <c r="L125" s="939"/>
      <c r="M125" s="939"/>
      <c r="N125" s="939"/>
      <c r="O125" s="939"/>
      <c r="P125" s="939"/>
      <c r="Q125" s="939"/>
      <c r="R125" s="939"/>
      <c r="S125" s="939"/>
      <c r="T125" s="939"/>
      <c r="U125" s="939"/>
      <c r="V125" s="939"/>
      <c r="W125" s="1474"/>
      <c r="X125" s="1474"/>
      <c r="Y125" s="1474"/>
      <c r="Z125" s="1475"/>
      <c r="AA125" s="1475"/>
      <c r="AB125" s="1474"/>
      <c r="AC125" s="1474"/>
      <c r="AD125" s="1474"/>
      <c r="AE125" s="1474"/>
      <c r="AF125" s="1474"/>
      <c r="AG125" s="1474"/>
      <c r="AH125" s="1474"/>
    </row>
    <row r="126">
      <c r="A126" s="939"/>
      <c r="B126" s="400"/>
      <c r="C126" s="400"/>
      <c r="D126" s="1476" t="s">
        <v>948</v>
      </c>
      <c r="E126" s="939"/>
      <c r="F126" s="939"/>
      <c r="G126" s="939"/>
      <c r="H126" s="939"/>
      <c r="I126" s="939"/>
      <c r="J126" s="939"/>
      <c r="K126" s="939"/>
      <c r="L126" s="939"/>
      <c r="M126" s="939"/>
      <c r="N126" s="939"/>
      <c r="O126" s="939"/>
      <c r="P126" s="939"/>
      <c r="Q126" s="939"/>
      <c r="R126" s="939"/>
      <c r="S126" s="939"/>
      <c r="T126" s="939"/>
      <c r="U126" s="939"/>
      <c r="V126" s="939"/>
      <c r="W126" s="1474"/>
      <c r="X126" s="1474"/>
      <c r="Y126" s="1474"/>
      <c r="Z126" s="1475"/>
      <c r="AA126" s="1475"/>
      <c r="AB126" s="1474"/>
      <c r="AC126" s="1474"/>
      <c r="AD126" s="1474"/>
      <c r="AE126" s="1474"/>
      <c r="AF126" s="1474"/>
      <c r="AG126" s="1474"/>
      <c r="AH126" s="1474"/>
    </row>
    <row r="127">
      <c r="A127" s="939"/>
      <c r="B127" s="400"/>
      <c r="C127" s="400"/>
      <c r="D127" s="1476" t="s">
        <v>948</v>
      </c>
      <c r="E127" s="939"/>
      <c r="F127" s="939"/>
      <c r="G127" s="939"/>
      <c r="H127" s="939"/>
      <c r="I127" s="939"/>
      <c r="J127" s="939"/>
      <c r="K127" s="939"/>
      <c r="L127" s="939"/>
      <c r="M127" s="939"/>
      <c r="N127" s="939"/>
      <c r="O127" s="939"/>
      <c r="P127" s="939"/>
      <c r="Q127" s="939"/>
      <c r="R127" s="939"/>
      <c r="S127" s="939"/>
      <c r="T127" s="939"/>
      <c r="U127" s="939"/>
      <c r="V127" s="939"/>
      <c r="W127" s="1474"/>
      <c r="X127" s="1474"/>
      <c r="Y127" s="1474"/>
      <c r="Z127" s="1475"/>
      <c r="AA127" s="1475"/>
      <c r="AB127" s="1474"/>
      <c r="AC127" s="1474"/>
      <c r="AD127" s="1474"/>
      <c r="AE127" s="1474"/>
      <c r="AF127" s="1474"/>
      <c r="AG127" s="1474"/>
      <c r="AH127" s="1474"/>
    </row>
    <row r="128">
      <c r="A128" s="939"/>
      <c r="B128" s="400"/>
      <c r="C128" s="400"/>
      <c r="D128" s="1476" t="s">
        <v>948</v>
      </c>
      <c r="E128" s="939"/>
      <c r="F128" s="939"/>
      <c r="G128" s="939"/>
      <c r="H128" s="939"/>
      <c r="I128" s="939"/>
      <c r="J128" s="939"/>
      <c r="K128" s="939"/>
      <c r="L128" s="939"/>
      <c r="M128" s="939"/>
      <c r="N128" s="939"/>
      <c r="O128" s="939"/>
      <c r="P128" s="939"/>
      <c r="Q128" s="939"/>
      <c r="R128" s="939"/>
      <c r="S128" s="939"/>
      <c r="T128" s="939"/>
      <c r="U128" s="939"/>
      <c r="V128" s="939"/>
      <c r="W128" s="1474"/>
      <c r="X128" s="1474"/>
      <c r="Y128" s="1474"/>
      <c r="Z128" s="1475"/>
      <c r="AA128" s="1475"/>
      <c r="AB128" s="1474"/>
      <c r="AC128" s="1474"/>
      <c r="AD128" s="1474"/>
      <c r="AE128" s="1474"/>
      <c r="AF128" s="1474"/>
      <c r="AG128" s="1474"/>
      <c r="AH128" s="1474"/>
    </row>
    <row r="129">
      <c r="A129" s="939"/>
      <c r="B129" s="400"/>
      <c r="C129" s="400"/>
      <c r="D129" s="1476" t="s">
        <v>948</v>
      </c>
      <c r="E129" s="939"/>
      <c r="F129" s="939"/>
      <c r="G129" s="939"/>
      <c r="H129" s="939"/>
      <c r="I129" s="939"/>
      <c r="J129" s="939"/>
      <c r="K129" s="939"/>
      <c r="L129" s="939"/>
      <c r="M129" s="939"/>
      <c r="N129" s="939"/>
      <c r="O129" s="939"/>
      <c r="P129" s="939"/>
      <c r="Q129" s="939"/>
      <c r="R129" s="939"/>
      <c r="S129" s="939"/>
      <c r="T129" s="939"/>
      <c r="U129" s="939"/>
      <c r="V129" s="939"/>
      <c r="W129" s="1474"/>
      <c r="X129" s="1474"/>
      <c r="Y129" s="1474"/>
      <c r="Z129" s="1475"/>
      <c r="AA129" s="1475"/>
      <c r="AB129" s="1474"/>
      <c r="AC129" s="1474"/>
      <c r="AD129" s="1474"/>
      <c r="AE129" s="1474"/>
      <c r="AF129" s="1474"/>
      <c r="AG129" s="1474"/>
      <c r="AH129" s="1474"/>
    </row>
    <row r="130">
      <c r="A130" s="939"/>
      <c r="B130" s="400"/>
      <c r="C130" s="400"/>
      <c r="D130" s="1476" t="s">
        <v>948</v>
      </c>
      <c r="E130" s="939"/>
      <c r="F130" s="939"/>
      <c r="G130" s="939"/>
      <c r="H130" s="939"/>
      <c r="I130" s="939"/>
      <c r="J130" s="939"/>
      <c r="K130" s="939"/>
      <c r="L130" s="939"/>
      <c r="M130" s="939"/>
      <c r="N130" s="939"/>
      <c r="O130" s="939"/>
      <c r="P130" s="939"/>
      <c r="Q130" s="939"/>
      <c r="R130" s="939"/>
      <c r="S130" s="939"/>
      <c r="T130" s="939"/>
      <c r="U130" s="939"/>
      <c r="V130" s="939"/>
      <c r="W130" s="1474"/>
      <c r="X130" s="1474"/>
      <c r="Y130" s="1474"/>
      <c r="Z130" s="1475"/>
      <c r="AA130" s="1475"/>
      <c r="AB130" s="1474"/>
      <c r="AC130" s="1474"/>
      <c r="AD130" s="1474"/>
      <c r="AE130" s="1474"/>
      <c r="AF130" s="1474"/>
      <c r="AG130" s="1474"/>
      <c r="AH130" s="1474"/>
    </row>
    <row r="131">
      <c r="A131" s="939"/>
      <c r="B131" s="400"/>
      <c r="C131" s="400"/>
      <c r="D131" s="1476" t="s">
        <v>948</v>
      </c>
      <c r="E131" s="939"/>
      <c r="F131" s="939"/>
      <c r="G131" s="939"/>
      <c r="H131" s="939"/>
      <c r="I131" s="939"/>
      <c r="J131" s="939"/>
      <c r="K131" s="939"/>
      <c r="L131" s="939"/>
      <c r="M131" s="939"/>
      <c r="N131" s="939"/>
      <c r="O131" s="939"/>
      <c r="P131" s="939"/>
      <c r="Q131" s="939"/>
      <c r="R131" s="939"/>
      <c r="S131" s="939"/>
      <c r="T131" s="939"/>
      <c r="U131" s="939"/>
      <c r="V131" s="939"/>
      <c r="W131" s="1474"/>
      <c r="X131" s="1474"/>
      <c r="Y131" s="1474"/>
      <c r="Z131" s="1475"/>
      <c r="AA131" s="1475"/>
      <c r="AB131" s="1474"/>
      <c r="AC131" s="1474"/>
      <c r="AD131" s="1474"/>
      <c r="AE131" s="1474"/>
      <c r="AF131" s="1474"/>
      <c r="AG131" s="1474"/>
      <c r="AH131" s="1474"/>
    </row>
    <row r="132">
      <c r="A132" s="939"/>
      <c r="B132" s="400"/>
      <c r="C132" s="400"/>
      <c r="D132" s="1476" t="s">
        <v>948</v>
      </c>
      <c r="E132" s="939"/>
      <c r="F132" s="939"/>
      <c r="G132" s="939"/>
      <c r="H132" s="939"/>
      <c r="I132" s="939"/>
      <c r="J132" s="939"/>
      <c r="K132" s="939"/>
      <c r="L132" s="939"/>
      <c r="M132" s="939"/>
      <c r="N132" s="939"/>
      <c r="O132" s="939"/>
      <c r="P132" s="939"/>
      <c r="Q132" s="939"/>
      <c r="R132" s="939"/>
      <c r="S132" s="939"/>
      <c r="T132" s="939"/>
      <c r="U132" s="939"/>
      <c r="V132" s="939"/>
      <c r="W132" s="1474"/>
      <c r="X132" s="1474"/>
      <c r="Y132" s="1474"/>
      <c r="Z132" s="1475"/>
      <c r="AA132" s="1475"/>
      <c r="AB132" s="1474"/>
      <c r="AC132" s="1474"/>
      <c r="AD132" s="1474"/>
      <c r="AE132" s="1474"/>
      <c r="AF132" s="1474"/>
      <c r="AG132" s="1474"/>
      <c r="AH132" s="1474"/>
    </row>
    <row r="133">
      <c r="A133" s="939"/>
      <c r="B133" s="400"/>
      <c r="C133" s="400"/>
      <c r="D133" s="1476" t="s">
        <v>948</v>
      </c>
      <c r="E133" s="939"/>
      <c r="F133" s="939"/>
      <c r="G133" s="939"/>
      <c r="H133" s="939"/>
      <c r="I133" s="939"/>
      <c r="J133" s="939"/>
      <c r="K133" s="939"/>
      <c r="L133" s="939"/>
      <c r="M133" s="939"/>
      <c r="N133" s="939"/>
      <c r="O133" s="939"/>
      <c r="P133" s="939"/>
      <c r="Q133" s="939"/>
      <c r="R133" s="939"/>
      <c r="S133" s="939"/>
      <c r="T133" s="939"/>
      <c r="U133" s="939"/>
      <c r="V133" s="939"/>
      <c r="W133" s="1474"/>
      <c r="X133" s="1474"/>
      <c r="Y133" s="1474"/>
      <c r="Z133" s="1475"/>
      <c r="AA133" s="1475"/>
      <c r="AB133" s="1474"/>
      <c r="AC133" s="1474"/>
      <c r="AD133" s="1474"/>
      <c r="AE133" s="1474"/>
      <c r="AF133" s="1474"/>
      <c r="AG133" s="1474"/>
      <c r="AH133" s="1474"/>
    </row>
    <row r="134">
      <c r="A134" s="939"/>
      <c r="B134" s="400"/>
      <c r="C134" s="400"/>
      <c r="D134" s="1476" t="s">
        <v>948</v>
      </c>
      <c r="E134" s="939"/>
      <c r="F134" s="939"/>
      <c r="G134" s="939"/>
      <c r="H134" s="939"/>
      <c r="I134" s="939"/>
      <c r="J134" s="939"/>
      <c r="K134" s="939"/>
      <c r="L134" s="939"/>
      <c r="M134" s="939"/>
      <c r="N134" s="939"/>
      <c r="O134" s="939"/>
      <c r="P134" s="939"/>
      <c r="Q134" s="939"/>
      <c r="R134" s="939"/>
      <c r="S134" s="939"/>
      <c r="T134" s="939"/>
      <c r="U134" s="939"/>
      <c r="V134" s="939"/>
      <c r="W134" s="1474"/>
      <c r="X134" s="1474"/>
      <c r="Y134" s="1474"/>
      <c r="Z134" s="1475"/>
      <c r="AA134" s="1475"/>
      <c r="AB134" s="1474"/>
      <c r="AC134" s="1474"/>
      <c r="AD134" s="1474"/>
      <c r="AE134" s="1474"/>
      <c r="AF134" s="1474"/>
      <c r="AG134" s="1474"/>
      <c r="AH134" s="1474"/>
    </row>
    <row r="135">
      <c r="A135" s="939"/>
      <c r="B135" s="400"/>
      <c r="C135" s="400"/>
      <c r="D135" s="1476" t="s">
        <v>948</v>
      </c>
      <c r="E135" s="939"/>
      <c r="F135" s="939"/>
      <c r="G135" s="939"/>
      <c r="H135" s="939"/>
      <c r="I135" s="939"/>
      <c r="J135" s="939"/>
      <c r="K135" s="939"/>
      <c r="L135" s="939"/>
      <c r="M135" s="939"/>
      <c r="N135" s="939"/>
      <c r="O135" s="939"/>
      <c r="P135" s="939"/>
      <c r="Q135" s="939"/>
      <c r="R135" s="939"/>
      <c r="S135" s="939"/>
      <c r="T135" s="939"/>
      <c r="U135" s="939"/>
      <c r="V135" s="939"/>
      <c r="W135" s="1474"/>
      <c r="X135" s="1474"/>
      <c r="Y135" s="1474"/>
      <c r="Z135" s="1475"/>
      <c r="AA135" s="1475"/>
      <c r="AB135" s="1474"/>
      <c r="AC135" s="1474"/>
      <c r="AD135" s="1474"/>
      <c r="AE135" s="1474"/>
      <c r="AF135" s="1474"/>
      <c r="AG135" s="1474"/>
      <c r="AH135" s="1474"/>
    </row>
    <row r="136">
      <c r="A136" s="939"/>
      <c r="B136" s="400"/>
      <c r="C136" s="400"/>
      <c r="D136" s="1476" t="s">
        <v>948</v>
      </c>
      <c r="E136" s="939"/>
      <c r="F136" s="939"/>
      <c r="G136" s="939"/>
      <c r="H136" s="939"/>
      <c r="I136" s="939"/>
      <c r="J136" s="939"/>
      <c r="K136" s="939"/>
      <c r="L136" s="939"/>
      <c r="M136" s="939"/>
      <c r="N136" s="939"/>
      <c r="O136" s="939"/>
      <c r="P136" s="939"/>
      <c r="Q136" s="939"/>
      <c r="R136" s="939"/>
      <c r="S136" s="939"/>
      <c r="T136" s="939"/>
      <c r="U136" s="939"/>
      <c r="V136" s="939"/>
      <c r="W136" s="1474"/>
      <c r="X136" s="1474"/>
      <c r="Y136" s="1474"/>
      <c r="Z136" s="1475"/>
      <c r="AA136" s="1475"/>
      <c r="AB136" s="1474"/>
      <c r="AC136" s="1474"/>
      <c r="AD136" s="1474"/>
      <c r="AE136" s="1474"/>
      <c r="AF136" s="1474"/>
      <c r="AG136" s="1474"/>
      <c r="AH136" s="1474"/>
    </row>
    <row r="137">
      <c r="A137" s="939"/>
      <c r="B137" s="400"/>
      <c r="C137" s="400"/>
      <c r="D137" s="1476" t="s">
        <v>948</v>
      </c>
      <c r="E137" s="939"/>
      <c r="F137" s="939"/>
      <c r="G137" s="939"/>
      <c r="H137" s="939"/>
      <c r="I137" s="939"/>
      <c r="J137" s="939"/>
      <c r="K137" s="939"/>
      <c r="L137" s="939"/>
      <c r="M137" s="939"/>
      <c r="N137" s="939"/>
      <c r="O137" s="939"/>
      <c r="P137" s="939"/>
      <c r="Q137" s="939"/>
      <c r="R137" s="939"/>
      <c r="S137" s="939"/>
      <c r="T137" s="939"/>
      <c r="U137" s="939"/>
      <c r="V137" s="939"/>
      <c r="W137" s="1474"/>
      <c r="X137" s="1474"/>
      <c r="Y137" s="1474"/>
      <c r="Z137" s="1475"/>
      <c r="AA137" s="1475"/>
      <c r="AB137" s="1474"/>
      <c r="AC137" s="1474"/>
      <c r="AD137" s="1474"/>
      <c r="AE137" s="1474"/>
      <c r="AF137" s="1474"/>
      <c r="AG137" s="1474"/>
      <c r="AH137" s="1474"/>
    </row>
    <row r="138">
      <c r="A138" s="939"/>
      <c r="B138" s="400"/>
      <c r="C138" s="400"/>
      <c r="D138" s="1476" t="s">
        <v>948</v>
      </c>
      <c r="E138" s="939"/>
      <c r="F138" s="939"/>
      <c r="G138" s="939"/>
      <c r="H138" s="939"/>
      <c r="I138" s="939"/>
      <c r="J138" s="939"/>
      <c r="K138" s="939"/>
      <c r="L138" s="939"/>
      <c r="M138" s="939"/>
      <c r="N138" s="939"/>
      <c r="O138" s="939"/>
      <c r="P138" s="939"/>
      <c r="Q138" s="939"/>
      <c r="R138" s="939"/>
      <c r="S138" s="939"/>
      <c r="T138" s="939"/>
      <c r="U138" s="939"/>
      <c r="V138" s="939"/>
      <c r="W138" s="1474"/>
      <c r="X138" s="1474"/>
      <c r="Y138" s="1474"/>
      <c r="Z138" s="1475"/>
      <c r="AA138" s="1475"/>
      <c r="AB138" s="1474"/>
      <c r="AC138" s="1474"/>
      <c r="AD138" s="1474"/>
      <c r="AE138" s="1474"/>
      <c r="AF138" s="1474"/>
      <c r="AG138" s="1474"/>
      <c r="AH138" s="1474"/>
    </row>
    <row r="139">
      <c r="A139" s="939"/>
      <c r="B139" s="400"/>
      <c r="C139" s="400"/>
      <c r="D139" s="1476" t="s">
        <v>948</v>
      </c>
      <c r="E139" s="939"/>
      <c r="F139" s="939"/>
      <c r="G139" s="939"/>
      <c r="H139" s="939"/>
      <c r="I139" s="939"/>
      <c r="J139" s="939"/>
      <c r="K139" s="939"/>
      <c r="L139" s="939"/>
      <c r="M139" s="939"/>
      <c r="N139" s="939"/>
      <c r="O139" s="939"/>
      <c r="P139" s="939"/>
      <c r="Q139" s="939"/>
      <c r="R139" s="939"/>
      <c r="S139" s="939"/>
      <c r="T139" s="939"/>
      <c r="U139" s="939"/>
      <c r="V139" s="939"/>
      <c r="W139" s="1474"/>
      <c r="X139" s="1474"/>
      <c r="Y139" s="1474"/>
      <c r="Z139" s="1475"/>
      <c r="AA139" s="1475"/>
      <c r="AB139" s="1474"/>
      <c r="AC139" s="1474"/>
      <c r="AD139" s="1474"/>
      <c r="AE139" s="1474"/>
      <c r="AF139" s="1474"/>
      <c r="AG139" s="1474"/>
      <c r="AH139" s="1474"/>
    </row>
    <row r="140">
      <c r="A140" s="939"/>
      <c r="B140" s="400"/>
      <c r="C140" s="400"/>
      <c r="D140" s="1476" t="s">
        <v>948</v>
      </c>
      <c r="E140" s="939"/>
      <c r="F140" s="939"/>
      <c r="G140" s="939"/>
      <c r="H140" s="939"/>
      <c r="I140" s="939"/>
      <c r="J140" s="939"/>
      <c r="K140" s="939"/>
      <c r="L140" s="939"/>
      <c r="M140" s="939"/>
      <c r="N140" s="939"/>
      <c r="O140" s="939"/>
      <c r="P140" s="939"/>
      <c r="Q140" s="939"/>
      <c r="R140" s="939"/>
      <c r="S140" s="939"/>
      <c r="T140" s="939"/>
      <c r="U140" s="939"/>
      <c r="V140" s="939"/>
      <c r="W140" s="1474"/>
      <c r="X140" s="1474"/>
      <c r="Y140" s="1474"/>
      <c r="Z140" s="1475"/>
      <c r="AA140" s="1475"/>
      <c r="AB140" s="1474"/>
      <c r="AC140" s="1474"/>
      <c r="AD140" s="1474"/>
      <c r="AE140" s="1474"/>
      <c r="AF140" s="1474"/>
      <c r="AG140" s="1474"/>
      <c r="AH140" s="1474"/>
    </row>
    <row r="141">
      <c r="A141" s="939"/>
      <c r="B141" s="400"/>
      <c r="C141" s="400"/>
      <c r="D141" s="1476" t="s">
        <v>948</v>
      </c>
      <c r="E141" s="939"/>
      <c r="F141" s="939"/>
      <c r="G141" s="939"/>
      <c r="H141" s="939"/>
      <c r="I141" s="939"/>
      <c r="J141" s="939"/>
      <c r="K141" s="939"/>
      <c r="L141" s="939"/>
      <c r="M141" s="939"/>
      <c r="N141" s="939"/>
      <c r="O141" s="939"/>
      <c r="P141" s="939"/>
      <c r="Q141" s="939"/>
      <c r="R141" s="939"/>
      <c r="S141" s="939"/>
      <c r="T141" s="939"/>
      <c r="U141" s="939"/>
      <c r="V141" s="939"/>
      <c r="W141" s="1474"/>
      <c r="X141" s="1474"/>
      <c r="Y141" s="1474"/>
      <c r="Z141" s="1475"/>
      <c r="AA141" s="1475"/>
      <c r="AB141" s="1474"/>
      <c r="AC141" s="1474"/>
      <c r="AD141" s="1474"/>
      <c r="AE141" s="1474"/>
      <c r="AF141" s="1474"/>
      <c r="AG141" s="1474"/>
      <c r="AH141" s="1474"/>
    </row>
    <row r="142">
      <c r="A142" s="939"/>
      <c r="B142" s="400"/>
      <c r="C142" s="400"/>
      <c r="D142" s="1476" t="s">
        <v>948</v>
      </c>
      <c r="E142" s="939"/>
      <c r="F142" s="939"/>
      <c r="G142" s="939"/>
      <c r="H142" s="939"/>
      <c r="I142" s="939"/>
      <c r="J142" s="939"/>
      <c r="K142" s="939"/>
      <c r="L142" s="939"/>
      <c r="M142" s="939"/>
      <c r="N142" s="939"/>
      <c r="O142" s="939"/>
      <c r="P142" s="939"/>
      <c r="Q142" s="939"/>
      <c r="R142" s="939"/>
      <c r="S142" s="939"/>
      <c r="T142" s="939"/>
      <c r="U142" s="939"/>
      <c r="V142" s="939"/>
      <c r="W142" s="1474"/>
      <c r="X142" s="1474"/>
      <c r="Y142" s="1474"/>
      <c r="Z142" s="1475"/>
      <c r="AA142" s="1475"/>
      <c r="AB142" s="1474"/>
      <c r="AC142" s="1474"/>
      <c r="AD142" s="1474"/>
      <c r="AE142" s="1474"/>
      <c r="AF142" s="1474"/>
      <c r="AG142" s="1474"/>
      <c r="AH142" s="1474"/>
    </row>
    <row r="143">
      <c r="A143" s="939"/>
      <c r="B143" s="400"/>
      <c r="C143" s="400"/>
      <c r="D143" s="1476" t="s">
        <v>948</v>
      </c>
      <c r="E143" s="939"/>
      <c r="F143" s="939"/>
      <c r="G143" s="939"/>
      <c r="H143" s="939"/>
      <c r="I143" s="939"/>
      <c r="J143" s="939"/>
      <c r="K143" s="939"/>
      <c r="L143" s="939"/>
      <c r="M143" s="939"/>
      <c r="N143" s="939"/>
      <c r="O143" s="939"/>
      <c r="P143" s="939"/>
      <c r="Q143" s="939"/>
      <c r="R143" s="939"/>
      <c r="S143" s="939"/>
      <c r="T143" s="939"/>
      <c r="U143" s="939"/>
      <c r="V143" s="939"/>
      <c r="W143" s="1474"/>
      <c r="X143" s="1474"/>
      <c r="Y143" s="1474"/>
      <c r="Z143" s="1475"/>
      <c r="AA143" s="1475"/>
      <c r="AB143" s="1474"/>
      <c r="AC143" s="1474"/>
      <c r="AD143" s="1474"/>
      <c r="AE143" s="1474"/>
      <c r="AF143" s="1474"/>
      <c r="AG143" s="1474"/>
      <c r="AH143" s="1474"/>
    </row>
    <row r="144">
      <c r="A144" s="939"/>
      <c r="B144" s="400"/>
      <c r="C144" s="400"/>
      <c r="D144" s="1476" t="s">
        <v>948</v>
      </c>
      <c r="E144" s="939"/>
      <c r="F144" s="939"/>
      <c r="G144" s="939"/>
      <c r="H144" s="939"/>
      <c r="I144" s="939"/>
      <c r="J144" s="939"/>
      <c r="K144" s="939"/>
      <c r="L144" s="939"/>
      <c r="M144" s="939"/>
      <c r="N144" s="939"/>
      <c r="O144" s="939"/>
      <c r="P144" s="939"/>
      <c r="Q144" s="939"/>
      <c r="R144" s="939"/>
      <c r="S144" s="939"/>
      <c r="T144" s="939"/>
      <c r="U144" s="939"/>
      <c r="V144" s="939"/>
      <c r="W144" s="1474"/>
      <c r="X144" s="1474"/>
      <c r="Y144" s="1474"/>
      <c r="Z144" s="1475"/>
      <c r="AA144" s="1475"/>
      <c r="AB144" s="1474"/>
      <c r="AC144" s="1474"/>
      <c r="AD144" s="1474"/>
      <c r="AE144" s="1474"/>
      <c r="AF144" s="1474"/>
      <c r="AG144" s="1474"/>
      <c r="AH144" s="1474"/>
    </row>
    <row r="145">
      <c r="A145" s="939"/>
      <c r="B145" s="400"/>
      <c r="C145" s="400"/>
      <c r="D145" s="1476" t="s">
        <v>948</v>
      </c>
      <c r="E145" s="939"/>
      <c r="F145" s="939"/>
      <c r="G145" s="939"/>
      <c r="H145" s="939"/>
      <c r="I145" s="939"/>
      <c r="J145" s="939"/>
      <c r="K145" s="939"/>
      <c r="L145" s="939"/>
      <c r="M145" s="939"/>
      <c r="N145" s="939"/>
      <c r="O145" s="939"/>
      <c r="P145" s="939"/>
      <c r="Q145" s="939"/>
      <c r="R145" s="939"/>
      <c r="S145" s="939"/>
      <c r="T145" s="939"/>
      <c r="U145" s="939"/>
      <c r="V145" s="939"/>
      <c r="W145" s="1474"/>
      <c r="X145" s="1474"/>
      <c r="Y145" s="1474"/>
      <c r="Z145" s="1475"/>
      <c r="AA145" s="1475"/>
      <c r="AB145" s="1474"/>
      <c r="AC145" s="1474"/>
      <c r="AD145" s="1474"/>
      <c r="AE145" s="1474"/>
      <c r="AF145" s="1474"/>
      <c r="AG145" s="1474"/>
      <c r="AH145" s="1474"/>
    </row>
    <row r="146">
      <c r="A146" s="939"/>
      <c r="B146" s="400"/>
      <c r="C146" s="400"/>
      <c r="D146" s="1476" t="s">
        <v>948</v>
      </c>
      <c r="E146" s="939"/>
      <c r="F146" s="939"/>
      <c r="G146" s="939"/>
      <c r="H146" s="939"/>
      <c r="I146" s="939"/>
      <c r="J146" s="939"/>
      <c r="K146" s="939"/>
      <c r="L146" s="939"/>
      <c r="M146" s="939"/>
      <c r="N146" s="939"/>
      <c r="O146" s="939"/>
      <c r="P146" s="939"/>
      <c r="Q146" s="939"/>
      <c r="R146" s="939"/>
      <c r="S146" s="939"/>
      <c r="T146" s="939"/>
      <c r="U146" s="939"/>
      <c r="V146" s="939"/>
      <c r="W146" s="1474"/>
      <c r="X146" s="1474"/>
      <c r="Y146" s="1474"/>
      <c r="Z146" s="1475"/>
      <c r="AA146" s="1475"/>
      <c r="AB146" s="1474"/>
      <c r="AC146" s="1474"/>
      <c r="AD146" s="1474"/>
      <c r="AE146" s="1474"/>
      <c r="AF146" s="1474"/>
      <c r="AG146" s="1474"/>
      <c r="AH146" s="1474"/>
    </row>
    <row r="147">
      <c r="A147" s="939"/>
      <c r="B147" s="400"/>
      <c r="C147" s="400"/>
      <c r="D147" s="1476" t="s">
        <v>948</v>
      </c>
      <c r="E147" s="939"/>
      <c r="F147" s="939"/>
      <c r="G147" s="939"/>
      <c r="H147" s="939"/>
      <c r="I147" s="939"/>
      <c r="J147" s="939"/>
      <c r="K147" s="939"/>
      <c r="L147" s="939"/>
      <c r="M147" s="939"/>
      <c r="N147" s="939"/>
      <c r="O147" s="939"/>
      <c r="P147" s="939"/>
      <c r="Q147" s="939"/>
      <c r="R147" s="939"/>
      <c r="S147" s="939"/>
      <c r="T147" s="939"/>
      <c r="U147" s="939"/>
      <c r="V147" s="939"/>
      <c r="W147" s="1474"/>
      <c r="X147" s="1474"/>
      <c r="Y147" s="1474"/>
      <c r="Z147" s="1475"/>
      <c r="AA147" s="1475"/>
      <c r="AB147" s="1474"/>
      <c r="AC147" s="1474"/>
      <c r="AD147" s="1474"/>
      <c r="AE147" s="1474"/>
      <c r="AF147" s="1474"/>
      <c r="AG147" s="1474"/>
      <c r="AH147" s="1474"/>
    </row>
    <row r="148">
      <c r="A148" s="939"/>
      <c r="B148" s="400"/>
      <c r="C148" s="400"/>
      <c r="D148" s="1476" t="s">
        <v>948</v>
      </c>
      <c r="E148" s="939"/>
      <c r="F148" s="939"/>
      <c r="G148" s="939"/>
      <c r="H148" s="939"/>
      <c r="I148" s="939"/>
      <c r="J148" s="939"/>
      <c r="K148" s="939"/>
      <c r="L148" s="939"/>
      <c r="M148" s="939"/>
      <c r="N148" s="939"/>
      <c r="O148" s="939"/>
      <c r="P148" s="939"/>
      <c r="Q148" s="939"/>
      <c r="R148" s="939"/>
      <c r="S148" s="939"/>
      <c r="T148" s="939"/>
      <c r="U148" s="939"/>
      <c r="V148" s="939"/>
      <c r="W148" s="1474"/>
      <c r="X148" s="1474"/>
      <c r="Y148" s="1474"/>
      <c r="Z148" s="1475"/>
      <c r="AA148" s="1475"/>
      <c r="AB148" s="1474"/>
      <c r="AC148" s="1474"/>
      <c r="AD148" s="1474"/>
      <c r="AE148" s="1474"/>
      <c r="AF148" s="1474"/>
      <c r="AG148" s="1474"/>
      <c r="AH148" s="1474"/>
    </row>
    <row r="149">
      <c r="A149" s="939"/>
      <c r="B149" s="400"/>
      <c r="C149" s="400"/>
      <c r="D149" s="1476" t="s">
        <v>948</v>
      </c>
      <c r="E149" s="939"/>
      <c r="F149" s="939"/>
      <c r="G149" s="939"/>
      <c r="H149" s="939"/>
      <c r="I149" s="939"/>
      <c r="J149" s="939"/>
      <c r="K149" s="939"/>
      <c r="L149" s="939"/>
      <c r="M149" s="939"/>
      <c r="N149" s="939"/>
      <c r="O149" s="939"/>
      <c r="P149" s="939"/>
      <c r="Q149" s="939"/>
      <c r="R149" s="939"/>
      <c r="S149" s="939"/>
      <c r="T149" s="939"/>
      <c r="U149" s="939"/>
      <c r="V149" s="939"/>
      <c r="W149" s="1474"/>
      <c r="X149" s="1474"/>
      <c r="Y149" s="1474"/>
      <c r="Z149" s="1475"/>
      <c r="AA149" s="1475"/>
      <c r="AB149" s="1474"/>
      <c r="AC149" s="1474"/>
      <c r="AD149" s="1474"/>
      <c r="AE149" s="1474"/>
      <c r="AF149" s="1474"/>
      <c r="AG149" s="1474"/>
      <c r="AH149" s="1474"/>
    </row>
    <row r="150">
      <c r="A150" s="939"/>
      <c r="B150" s="400"/>
      <c r="C150" s="400"/>
      <c r="D150" s="1476" t="s">
        <v>948</v>
      </c>
      <c r="E150" s="939"/>
      <c r="F150" s="939"/>
      <c r="G150" s="939"/>
      <c r="H150" s="939"/>
      <c r="I150" s="939"/>
      <c r="J150" s="939"/>
      <c r="K150" s="939"/>
      <c r="L150" s="939"/>
      <c r="M150" s="939"/>
      <c r="N150" s="939"/>
      <c r="O150" s="939"/>
      <c r="P150" s="939"/>
      <c r="Q150" s="939"/>
      <c r="R150" s="939"/>
      <c r="S150" s="939"/>
      <c r="T150" s="939"/>
      <c r="U150" s="939"/>
      <c r="V150" s="939"/>
      <c r="W150" s="1474"/>
      <c r="X150" s="1474"/>
      <c r="Y150" s="1474"/>
      <c r="Z150" s="1475"/>
      <c r="AA150" s="1475"/>
      <c r="AB150" s="1474"/>
      <c r="AC150" s="1474"/>
      <c r="AD150" s="1474"/>
      <c r="AE150" s="1474"/>
      <c r="AF150" s="1474"/>
      <c r="AG150" s="1474"/>
      <c r="AH150" s="1474"/>
    </row>
    <row r="151">
      <c r="A151" s="939"/>
      <c r="B151" s="400"/>
      <c r="C151" s="400"/>
      <c r="D151" s="1476" t="s">
        <v>948</v>
      </c>
      <c r="E151" s="939"/>
      <c r="F151" s="939"/>
      <c r="G151" s="939"/>
      <c r="H151" s="939"/>
      <c r="I151" s="939"/>
      <c r="J151" s="939"/>
      <c r="K151" s="939"/>
      <c r="L151" s="939"/>
      <c r="M151" s="939"/>
      <c r="N151" s="939"/>
      <c r="O151" s="939"/>
      <c r="P151" s="939"/>
      <c r="Q151" s="939"/>
      <c r="R151" s="939"/>
      <c r="S151" s="939"/>
      <c r="T151" s="939"/>
      <c r="U151" s="939"/>
      <c r="V151" s="939"/>
      <c r="W151" s="1474"/>
      <c r="X151" s="1474"/>
      <c r="Y151" s="1474"/>
      <c r="Z151" s="1475"/>
      <c r="AA151" s="1475"/>
      <c r="AB151" s="1474"/>
      <c r="AC151" s="1474"/>
      <c r="AD151" s="1474"/>
      <c r="AE151" s="1474"/>
      <c r="AF151" s="1474"/>
      <c r="AG151" s="1474"/>
      <c r="AH151" s="1474"/>
    </row>
    <row r="152">
      <c r="A152" s="939"/>
      <c r="B152" s="400"/>
      <c r="C152" s="400"/>
      <c r="D152" s="1476" t="s">
        <v>948</v>
      </c>
      <c r="E152" s="939"/>
      <c r="F152" s="939"/>
      <c r="G152" s="939"/>
      <c r="H152" s="939"/>
      <c r="I152" s="939"/>
      <c r="J152" s="939"/>
      <c r="K152" s="939"/>
      <c r="L152" s="939"/>
      <c r="M152" s="939"/>
      <c r="N152" s="939"/>
      <c r="O152" s="939"/>
      <c r="P152" s="939"/>
      <c r="Q152" s="939"/>
      <c r="R152" s="939"/>
      <c r="S152" s="939"/>
      <c r="T152" s="939"/>
      <c r="U152" s="939"/>
      <c r="V152" s="939"/>
      <c r="W152" s="1474"/>
      <c r="X152" s="1474"/>
      <c r="Y152" s="1474"/>
      <c r="Z152" s="1475"/>
      <c r="AA152" s="1475"/>
      <c r="AB152" s="1474"/>
      <c r="AC152" s="1474"/>
      <c r="AD152" s="1474"/>
      <c r="AE152" s="1474"/>
      <c r="AF152" s="1474"/>
      <c r="AG152" s="1474"/>
      <c r="AH152" s="1474"/>
    </row>
    <row r="153">
      <c r="A153" s="939"/>
      <c r="B153" s="400"/>
      <c r="C153" s="400"/>
      <c r="D153" s="1476" t="s">
        <v>948</v>
      </c>
      <c r="E153" s="939"/>
      <c r="F153" s="939"/>
      <c r="G153" s="939"/>
      <c r="H153" s="939"/>
      <c r="I153" s="939"/>
      <c r="J153" s="939"/>
      <c r="K153" s="939"/>
      <c r="L153" s="939"/>
      <c r="M153" s="939"/>
      <c r="N153" s="939"/>
      <c r="O153" s="939"/>
      <c r="P153" s="939"/>
      <c r="Q153" s="939"/>
      <c r="R153" s="939"/>
      <c r="S153" s="939"/>
      <c r="T153" s="939"/>
      <c r="U153" s="939"/>
      <c r="V153" s="939"/>
      <c r="W153" s="1474"/>
      <c r="X153" s="1474"/>
      <c r="Y153" s="1474"/>
      <c r="Z153" s="1475"/>
      <c r="AA153" s="1475"/>
      <c r="AB153" s="1474"/>
      <c r="AC153" s="1474"/>
      <c r="AD153" s="1474"/>
      <c r="AE153" s="1474"/>
      <c r="AF153" s="1474"/>
      <c r="AG153" s="1474"/>
      <c r="AH153" s="1474"/>
    </row>
    <row r="154">
      <c r="A154" s="939"/>
      <c r="B154" s="400"/>
      <c r="C154" s="400"/>
      <c r="D154" s="1476" t="s">
        <v>948</v>
      </c>
      <c r="E154" s="939"/>
      <c r="F154" s="939"/>
      <c r="G154" s="939"/>
      <c r="H154" s="939"/>
      <c r="I154" s="939"/>
      <c r="J154" s="939"/>
      <c r="K154" s="939"/>
      <c r="L154" s="939"/>
      <c r="M154" s="939"/>
      <c r="N154" s="939"/>
      <c r="O154" s="939"/>
      <c r="P154" s="939"/>
      <c r="Q154" s="939"/>
      <c r="R154" s="939"/>
      <c r="S154" s="939"/>
      <c r="T154" s="939"/>
      <c r="U154" s="939"/>
      <c r="V154" s="939"/>
      <c r="W154" s="1474"/>
      <c r="X154" s="1474"/>
      <c r="Y154" s="1474"/>
      <c r="Z154" s="1475"/>
      <c r="AA154" s="1475"/>
      <c r="AB154" s="1474"/>
      <c r="AC154" s="1474"/>
      <c r="AD154" s="1474"/>
      <c r="AE154" s="1474"/>
      <c r="AF154" s="1474"/>
      <c r="AG154" s="1474"/>
      <c r="AH154" s="1474"/>
    </row>
    <row r="155">
      <c r="A155" s="939"/>
      <c r="B155" s="400"/>
      <c r="C155" s="400"/>
      <c r="D155" s="1476" t="s">
        <v>948</v>
      </c>
      <c r="E155" s="939"/>
      <c r="F155" s="939"/>
      <c r="G155" s="939"/>
      <c r="H155" s="939"/>
      <c r="I155" s="939"/>
      <c r="J155" s="939"/>
      <c r="K155" s="939"/>
      <c r="L155" s="939"/>
      <c r="M155" s="939"/>
      <c r="N155" s="939"/>
      <c r="O155" s="939"/>
      <c r="P155" s="939"/>
      <c r="Q155" s="939"/>
      <c r="R155" s="939"/>
      <c r="S155" s="939"/>
      <c r="T155" s="939"/>
      <c r="U155" s="939"/>
      <c r="V155" s="939"/>
      <c r="W155" s="1474"/>
      <c r="X155" s="1474"/>
      <c r="Y155" s="1474"/>
      <c r="Z155" s="1475"/>
      <c r="AA155" s="1475"/>
      <c r="AB155" s="1474"/>
      <c r="AC155" s="1474"/>
      <c r="AD155" s="1474"/>
      <c r="AE155" s="1474"/>
      <c r="AF155" s="1474"/>
      <c r="AG155" s="1474"/>
      <c r="AH155" s="1474"/>
    </row>
    <row r="156">
      <c r="A156" s="939"/>
      <c r="B156" s="400"/>
      <c r="C156" s="400"/>
      <c r="D156" s="1476" t="s">
        <v>948</v>
      </c>
      <c r="E156" s="939"/>
      <c r="F156" s="939"/>
      <c r="G156" s="939"/>
      <c r="H156" s="939"/>
      <c r="I156" s="939"/>
      <c r="J156" s="939"/>
      <c r="K156" s="939"/>
      <c r="L156" s="939"/>
      <c r="M156" s="939"/>
      <c r="N156" s="939"/>
      <c r="O156" s="939"/>
      <c r="P156" s="939"/>
      <c r="Q156" s="939"/>
      <c r="R156" s="939"/>
      <c r="S156" s="939"/>
      <c r="T156" s="939"/>
      <c r="U156" s="939"/>
      <c r="V156" s="939"/>
      <c r="W156" s="1474"/>
      <c r="X156" s="1474"/>
      <c r="Y156" s="1474"/>
      <c r="Z156" s="1475"/>
      <c r="AA156" s="1475"/>
      <c r="AB156" s="1474"/>
      <c r="AC156" s="1474"/>
      <c r="AD156" s="1474"/>
      <c r="AE156" s="1474"/>
      <c r="AF156" s="1474"/>
      <c r="AG156" s="1474"/>
      <c r="AH156" s="1474"/>
    </row>
    <row r="157">
      <c r="A157" s="939"/>
      <c r="B157" s="400"/>
      <c r="C157" s="400"/>
      <c r="D157" s="1476" t="s">
        <v>948</v>
      </c>
      <c r="E157" s="939"/>
      <c r="F157" s="939"/>
      <c r="G157" s="939"/>
      <c r="H157" s="939"/>
      <c r="I157" s="939"/>
      <c r="J157" s="939"/>
      <c r="K157" s="939"/>
      <c r="L157" s="939"/>
      <c r="M157" s="939"/>
      <c r="N157" s="939"/>
      <c r="O157" s="939"/>
      <c r="P157" s="939"/>
      <c r="Q157" s="939"/>
      <c r="R157" s="939"/>
      <c r="S157" s="939"/>
      <c r="T157" s="939"/>
      <c r="U157" s="939"/>
      <c r="V157" s="939"/>
      <c r="W157" s="1474"/>
      <c r="X157" s="1474"/>
      <c r="Y157" s="1474"/>
      <c r="Z157" s="1475"/>
      <c r="AA157" s="1475"/>
      <c r="AB157" s="1474"/>
      <c r="AC157" s="1474"/>
      <c r="AD157" s="1474"/>
      <c r="AE157" s="1474"/>
      <c r="AF157" s="1474"/>
      <c r="AG157" s="1474"/>
      <c r="AH157" s="1474"/>
    </row>
    <row r="158">
      <c r="A158" s="939"/>
      <c r="B158" s="400"/>
      <c r="C158" s="400"/>
      <c r="D158" s="1476" t="s">
        <v>948</v>
      </c>
      <c r="E158" s="939"/>
      <c r="F158" s="939"/>
      <c r="G158" s="939"/>
      <c r="H158" s="939"/>
      <c r="I158" s="939"/>
      <c r="J158" s="939"/>
      <c r="K158" s="939"/>
      <c r="L158" s="939"/>
      <c r="M158" s="939"/>
      <c r="N158" s="939"/>
      <c r="O158" s="939"/>
      <c r="P158" s="939"/>
      <c r="Q158" s="939"/>
      <c r="R158" s="939"/>
      <c r="S158" s="939"/>
      <c r="T158" s="939"/>
      <c r="U158" s="939"/>
      <c r="V158" s="939"/>
      <c r="W158" s="1474"/>
      <c r="X158" s="1474"/>
      <c r="Y158" s="1474"/>
      <c r="Z158" s="1475"/>
      <c r="AA158" s="1475"/>
      <c r="AB158" s="1474"/>
      <c r="AC158" s="1474"/>
      <c r="AD158" s="1474"/>
      <c r="AE158" s="1474"/>
      <c r="AF158" s="1474"/>
      <c r="AG158" s="1474"/>
      <c r="AH158" s="1474"/>
    </row>
    <row r="159">
      <c r="A159" s="939"/>
      <c r="B159" s="400"/>
      <c r="C159" s="400"/>
      <c r="D159" s="1476" t="s">
        <v>948</v>
      </c>
      <c r="E159" s="939"/>
      <c r="F159" s="939"/>
      <c r="G159" s="939"/>
      <c r="H159" s="939"/>
      <c r="I159" s="939"/>
      <c r="J159" s="939"/>
      <c r="K159" s="939"/>
      <c r="L159" s="939"/>
      <c r="M159" s="939"/>
      <c r="N159" s="939"/>
      <c r="O159" s="939"/>
      <c r="P159" s="939"/>
      <c r="Q159" s="939"/>
      <c r="R159" s="939"/>
      <c r="S159" s="939"/>
      <c r="T159" s="939"/>
      <c r="U159" s="939"/>
      <c r="V159" s="939"/>
      <c r="W159" s="1474"/>
      <c r="X159" s="1474"/>
      <c r="Y159" s="1474"/>
      <c r="Z159" s="1475"/>
      <c r="AA159" s="1475"/>
      <c r="AB159" s="1474"/>
      <c r="AC159" s="1474"/>
      <c r="AD159" s="1474"/>
      <c r="AE159" s="1474"/>
      <c r="AF159" s="1474"/>
      <c r="AG159" s="1474"/>
      <c r="AH159" s="1474"/>
    </row>
    <row r="160">
      <c r="A160" s="939"/>
      <c r="B160" s="400"/>
      <c r="C160" s="400"/>
      <c r="D160" s="1476" t="s">
        <v>948</v>
      </c>
      <c r="E160" s="939"/>
      <c r="F160" s="939"/>
      <c r="G160" s="939"/>
      <c r="H160" s="939"/>
      <c r="I160" s="939"/>
      <c r="J160" s="939"/>
      <c r="K160" s="939"/>
      <c r="L160" s="939"/>
      <c r="M160" s="939"/>
      <c r="N160" s="939"/>
      <c r="O160" s="939"/>
      <c r="P160" s="939"/>
      <c r="Q160" s="939"/>
      <c r="R160" s="939"/>
      <c r="S160" s="939"/>
      <c r="T160" s="939"/>
      <c r="U160" s="939"/>
      <c r="V160" s="939"/>
      <c r="W160" s="1474"/>
      <c r="X160" s="1474"/>
      <c r="Y160" s="1474"/>
      <c r="Z160" s="1475"/>
      <c r="AA160" s="1475"/>
      <c r="AB160" s="1474"/>
      <c r="AC160" s="1474"/>
      <c r="AD160" s="1474"/>
      <c r="AE160" s="1474"/>
      <c r="AF160" s="1474"/>
      <c r="AG160" s="1474"/>
      <c r="AH160" s="1474"/>
    </row>
    <row r="161">
      <c r="A161" s="939"/>
      <c r="B161" s="400"/>
      <c r="C161" s="400"/>
      <c r="D161" s="1476" t="s">
        <v>948</v>
      </c>
      <c r="E161" s="939"/>
      <c r="F161" s="939"/>
      <c r="G161" s="939"/>
      <c r="H161" s="939"/>
      <c r="I161" s="939"/>
      <c r="J161" s="939"/>
      <c r="K161" s="939"/>
      <c r="L161" s="939"/>
      <c r="M161" s="939"/>
      <c r="N161" s="939"/>
      <c r="O161" s="939"/>
      <c r="P161" s="939"/>
      <c r="Q161" s="939"/>
      <c r="R161" s="939"/>
      <c r="S161" s="939"/>
      <c r="T161" s="939"/>
      <c r="U161" s="939"/>
      <c r="V161" s="939"/>
      <c r="W161" s="1474"/>
      <c r="X161" s="1474"/>
      <c r="Y161" s="1474"/>
      <c r="Z161" s="1475"/>
      <c r="AA161" s="1475"/>
      <c r="AB161" s="1474"/>
      <c r="AC161" s="1474"/>
      <c r="AD161" s="1474"/>
      <c r="AE161" s="1474"/>
      <c r="AF161" s="1474"/>
      <c r="AG161" s="1474"/>
      <c r="AH161" s="1474"/>
    </row>
    <row r="162">
      <c r="A162" s="939"/>
      <c r="B162" s="400"/>
      <c r="C162" s="400"/>
      <c r="D162" s="1476" t="s">
        <v>948</v>
      </c>
      <c r="E162" s="939"/>
      <c r="F162" s="939"/>
      <c r="G162" s="939"/>
      <c r="H162" s="939"/>
      <c r="I162" s="939"/>
      <c r="J162" s="939"/>
      <c r="K162" s="939"/>
      <c r="L162" s="939"/>
      <c r="M162" s="939"/>
      <c r="N162" s="939"/>
      <c r="O162" s="939"/>
      <c r="P162" s="939"/>
      <c r="Q162" s="939"/>
      <c r="R162" s="939"/>
      <c r="S162" s="939"/>
      <c r="T162" s="939"/>
      <c r="U162" s="939"/>
      <c r="V162" s="939"/>
      <c r="W162" s="1474"/>
      <c r="X162" s="1474"/>
      <c r="Y162" s="1474"/>
      <c r="Z162" s="1475"/>
      <c r="AA162" s="1475"/>
      <c r="AB162" s="1474"/>
      <c r="AC162" s="1474"/>
      <c r="AD162" s="1474"/>
      <c r="AE162" s="1474"/>
      <c r="AF162" s="1474"/>
      <c r="AG162" s="1474"/>
      <c r="AH162" s="1474"/>
    </row>
    <row r="163">
      <c r="A163" s="939"/>
      <c r="B163" s="400"/>
      <c r="C163" s="400"/>
      <c r="D163" s="1476" t="s">
        <v>948</v>
      </c>
      <c r="E163" s="939"/>
      <c r="F163" s="939"/>
      <c r="G163" s="939"/>
      <c r="H163" s="939"/>
      <c r="I163" s="939"/>
      <c r="J163" s="939"/>
      <c r="K163" s="939"/>
      <c r="L163" s="939"/>
      <c r="M163" s="939"/>
      <c r="N163" s="939"/>
      <c r="O163" s="939"/>
      <c r="P163" s="939"/>
      <c r="Q163" s="939"/>
      <c r="R163" s="939"/>
      <c r="S163" s="939"/>
      <c r="T163" s="939"/>
      <c r="U163" s="939"/>
      <c r="V163" s="939"/>
      <c r="W163" s="1474"/>
      <c r="X163" s="1474"/>
      <c r="Y163" s="1474"/>
      <c r="Z163" s="1475"/>
      <c r="AA163" s="1475"/>
      <c r="AB163" s="1474"/>
      <c r="AC163" s="1474"/>
      <c r="AD163" s="1474"/>
      <c r="AE163" s="1474"/>
      <c r="AF163" s="1474"/>
      <c r="AG163" s="1474"/>
      <c r="AH163" s="1474"/>
    </row>
    <row r="164">
      <c r="A164" s="939"/>
      <c r="B164" s="400"/>
      <c r="C164" s="400"/>
      <c r="D164" s="1476" t="s">
        <v>948</v>
      </c>
      <c r="E164" s="939"/>
      <c r="F164" s="939"/>
      <c r="G164" s="939"/>
      <c r="H164" s="939"/>
      <c r="I164" s="939"/>
      <c r="J164" s="939"/>
      <c r="K164" s="939"/>
      <c r="L164" s="939"/>
      <c r="M164" s="939"/>
      <c r="N164" s="939"/>
      <c r="O164" s="939"/>
      <c r="P164" s="939"/>
      <c r="Q164" s="939"/>
      <c r="R164" s="939"/>
      <c r="S164" s="939"/>
      <c r="T164" s="939"/>
      <c r="U164" s="939"/>
      <c r="V164" s="939"/>
      <c r="W164" s="1474"/>
      <c r="X164" s="1474"/>
      <c r="Y164" s="1474"/>
      <c r="Z164" s="1475"/>
      <c r="AA164" s="1475"/>
      <c r="AB164" s="1474"/>
      <c r="AC164" s="1474"/>
      <c r="AD164" s="1474"/>
      <c r="AE164" s="1474"/>
      <c r="AF164" s="1474"/>
      <c r="AG164" s="1474"/>
      <c r="AH164" s="1474"/>
    </row>
    <row r="165">
      <c r="A165" s="939"/>
      <c r="B165" s="400"/>
      <c r="C165" s="400"/>
      <c r="D165" s="1476" t="s">
        <v>948</v>
      </c>
      <c r="E165" s="939"/>
      <c r="F165" s="939"/>
      <c r="G165" s="939"/>
      <c r="H165" s="939"/>
      <c r="I165" s="939"/>
      <c r="J165" s="939"/>
      <c r="K165" s="939"/>
      <c r="L165" s="939"/>
      <c r="M165" s="939"/>
      <c r="N165" s="939"/>
      <c r="O165" s="939"/>
      <c r="P165" s="939"/>
      <c r="Q165" s="939"/>
      <c r="R165" s="939"/>
      <c r="S165" s="939"/>
      <c r="T165" s="939"/>
      <c r="U165" s="939"/>
      <c r="V165" s="939"/>
      <c r="W165" s="1474"/>
      <c r="X165" s="1474"/>
      <c r="Y165" s="1474"/>
      <c r="Z165" s="1475"/>
      <c r="AA165" s="1475"/>
      <c r="AB165" s="1474"/>
      <c r="AC165" s="1474"/>
      <c r="AD165" s="1474"/>
      <c r="AE165" s="1474"/>
      <c r="AF165" s="1474"/>
      <c r="AG165" s="1474"/>
      <c r="AH165" s="1474"/>
    </row>
    <row r="166">
      <c r="A166" s="939"/>
      <c r="B166" s="400"/>
      <c r="C166" s="400"/>
      <c r="D166" s="1476" t="s">
        <v>948</v>
      </c>
      <c r="E166" s="939"/>
      <c r="F166" s="939"/>
      <c r="G166" s="939"/>
      <c r="H166" s="939"/>
      <c r="I166" s="939"/>
      <c r="J166" s="939"/>
      <c r="K166" s="939"/>
      <c r="L166" s="939"/>
      <c r="M166" s="939"/>
      <c r="N166" s="939"/>
      <c r="O166" s="939"/>
      <c r="P166" s="939"/>
      <c r="Q166" s="939"/>
      <c r="R166" s="939"/>
      <c r="S166" s="939"/>
      <c r="T166" s="939"/>
      <c r="U166" s="939"/>
      <c r="V166" s="939"/>
      <c r="W166" s="1474"/>
      <c r="X166" s="1474"/>
      <c r="Y166" s="1474"/>
      <c r="Z166" s="1475"/>
      <c r="AA166" s="1475"/>
      <c r="AB166" s="1474"/>
      <c r="AC166" s="1474"/>
      <c r="AD166" s="1474"/>
      <c r="AE166" s="1474"/>
      <c r="AF166" s="1474"/>
      <c r="AG166" s="1474"/>
      <c r="AH166" s="1474"/>
    </row>
    <row r="167">
      <c r="A167" s="939"/>
      <c r="B167" s="400"/>
      <c r="C167" s="400"/>
      <c r="D167" s="1476" t="s">
        <v>948</v>
      </c>
      <c r="E167" s="939"/>
      <c r="F167" s="939"/>
      <c r="G167" s="939"/>
      <c r="H167" s="939"/>
      <c r="I167" s="939"/>
      <c r="J167" s="939"/>
      <c r="K167" s="939"/>
      <c r="L167" s="939"/>
      <c r="M167" s="939"/>
      <c r="N167" s="939"/>
      <c r="O167" s="939"/>
      <c r="P167" s="939"/>
      <c r="Q167" s="939"/>
      <c r="R167" s="939"/>
      <c r="S167" s="939"/>
      <c r="T167" s="939"/>
      <c r="U167" s="939"/>
      <c r="V167" s="939"/>
      <c r="W167" s="1474"/>
      <c r="X167" s="1474"/>
      <c r="Y167" s="1474"/>
      <c r="Z167" s="1475"/>
      <c r="AA167" s="1475"/>
      <c r="AB167" s="1474"/>
      <c r="AC167" s="1474"/>
      <c r="AD167" s="1474"/>
      <c r="AE167" s="1474"/>
      <c r="AF167" s="1474"/>
      <c r="AG167" s="1474"/>
      <c r="AH167" s="1474"/>
    </row>
    <row r="168">
      <c r="A168" s="939"/>
      <c r="B168" s="400"/>
      <c r="C168" s="400"/>
      <c r="D168" s="1476" t="s">
        <v>948</v>
      </c>
      <c r="E168" s="939"/>
      <c r="F168" s="939"/>
      <c r="G168" s="939"/>
      <c r="H168" s="939"/>
      <c r="I168" s="939"/>
      <c r="J168" s="939"/>
      <c r="K168" s="939"/>
      <c r="L168" s="939"/>
      <c r="M168" s="939"/>
      <c r="N168" s="939"/>
      <c r="O168" s="939"/>
      <c r="P168" s="939"/>
      <c r="Q168" s="939"/>
      <c r="R168" s="939"/>
      <c r="S168" s="939"/>
      <c r="T168" s="939"/>
      <c r="U168" s="939"/>
      <c r="V168" s="939"/>
      <c r="W168" s="1474"/>
      <c r="X168" s="1474"/>
      <c r="Y168" s="1474"/>
      <c r="Z168" s="1475"/>
      <c r="AA168" s="1475"/>
      <c r="AB168" s="1474"/>
      <c r="AC168" s="1474"/>
      <c r="AD168" s="1474"/>
      <c r="AE168" s="1474"/>
      <c r="AF168" s="1474"/>
      <c r="AG168" s="1474"/>
      <c r="AH168" s="1474"/>
    </row>
    <row r="169">
      <c r="A169" s="939"/>
      <c r="B169" s="400"/>
      <c r="C169" s="400"/>
      <c r="D169" s="1476" t="s">
        <v>948</v>
      </c>
      <c r="E169" s="939"/>
      <c r="F169" s="939"/>
      <c r="G169" s="939"/>
      <c r="H169" s="939"/>
      <c r="I169" s="939"/>
      <c r="J169" s="939"/>
      <c r="K169" s="939"/>
      <c r="L169" s="939"/>
      <c r="M169" s="939"/>
      <c r="N169" s="939"/>
      <c r="O169" s="939"/>
      <c r="P169" s="939"/>
      <c r="Q169" s="939"/>
      <c r="R169" s="939"/>
      <c r="S169" s="939"/>
      <c r="T169" s="939"/>
      <c r="U169" s="939"/>
      <c r="V169" s="939"/>
      <c r="W169" s="1474"/>
      <c r="X169" s="1474"/>
      <c r="Y169" s="1474"/>
      <c r="Z169" s="1475"/>
      <c r="AA169" s="1475"/>
      <c r="AB169" s="1474"/>
      <c r="AC169" s="1474"/>
      <c r="AD169" s="1474"/>
      <c r="AE169" s="1474"/>
      <c r="AF169" s="1474"/>
      <c r="AG169" s="1474"/>
      <c r="AH169" s="1474"/>
    </row>
    <row r="170">
      <c r="A170" s="939"/>
      <c r="B170" s="400"/>
      <c r="C170" s="400"/>
      <c r="D170" s="1476" t="s">
        <v>948</v>
      </c>
      <c r="E170" s="939"/>
      <c r="F170" s="939"/>
      <c r="G170" s="939"/>
      <c r="H170" s="939"/>
      <c r="I170" s="939"/>
      <c r="J170" s="939"/>
      <c r="K170" s="939"/>
      <c r="L170" s="939"/>
      <c r="M170" s="939"/>
      <c r="N170" s="939"/>
      <c r="O170" s="939"/>
      <c r="P170" s="939"/>
      <c r="Q170" s="939"/>
      <c r="R170" s="939"/>
      <c r="S170" s="939"/>
      <c r="T170" s="939"/>
      <c r="U170" s="939"/>
      <c r="V170" s="939"/>
      <c r="W170" s="1474"/>
      <c r="X170" s="1474"/>
      <c r="Y170" s="1474"/>
      <c r="Z170" s="1475"/>
      <c r="AA170" s="1475"/>
      <c r="AB170" s="1474"/>
      <c r="AC170" s="1474"/>
      <c r="AD170" s="1474"/>
      <c r="AE170" s="1474"/>
      <c r="AF170" s="1474"/>
      <c r="AG170" s="1474"/>
      <c r="AH170" s="1474"/>
    </row>
    <row r="171">
      <c r="A171" s="939"/>
      <c r="B171" s="400"/>
      <c r="C171" s="400"/>
      <c r="D171" s="1476" t="s">
        <v>948</v>
      </c>
      <c r="E171" s="939"/>
      <c r="F171" s="939"/>
      <c r="G171" s="939"/>
      <c r="H171" s="939"/>
      <c r="I171" s="939"/>
      <c r="J171" s="939"/>
      <c r="K171" s="939"/>
      <c r="L171" s="939"/>
      <c r="M171" s="939"/>
      <c r="N171" s="939"/>
      <c r="O171" s="939"/>
      <c r="P171" s="939"/>
      <c r="Q171" s="939"/>
      <c r="R171" s="939"/>
      <c r="S171" s="939"/>
      <c r="T171" s="939"/>
      <c r="U171" s="939"/>
      <c r="V171" s="939"/>
      <c r="W171" s="1474"/>
      <c r="X171" s="1474"/>
      <c r="Y171" s="1474"/>
      <c r="Z171" s="1475"/>
      <c r="AA171" s="1475"/>
      <c r="AB171" s="1474"/>
      <c r="AC171" s="1474"/>
      <c r="AD171" s="1474"/>
      <c r="AE171" s="1474"/>
      <c r="AF171" s="1474"/>
      <c r="AG171" s="1474"/>
      <c r="AH171" s="1474"/>
    </row>
    <row r="172">
      <c r="A172" s="939"/>
      <c r="B172" s="400"/>
      <c r="C172" s="400"/>
      <c r="D172" s="1476" t="s">
        <v>948</v>
      </c>
      <c r="E172" s="939"/>
      <c r="F172" s="939"/>
      <c r="G172" s="939"/>
      <c r="H172" s="939"/>
      <c r="I172" s="939"/>
      <c r="J172" s="939"/>
      <c r="K172" s="939"/>
      <c r="L172" s="939"/>
      <c r="M172" s="939"/>
      <c r="N172" s="939"/>
      <c r="O172" s="939"/>
      <c r="P172" s="939"/>
      <c r="Q172" s="939"/>
      <c r="R172" s="939"/>
      <c r="S172" s="939"/>
      <c r="T172" s="939"/>
      <c r="U172" s="939"/>
      <c r="V172" s="939"/>
      <c r="W172" s="1474"/>
      <c r="X172" s="1474"/>
      <c r="Y172" s="1474"/>
      <c r="Z172" s="1475"/>
      <c r="AA172" s="1475"/>
      <c r="AB172" s="1474"/>
      <c r="AC172" s="1474"/>
      <c r="AD172" s="1474"/>
      <c r="AE172" s="1474"/>
      <c r="AF172" s="1474"/>
      <c r="AG172" s="1474"/>
      <c r="AH172" s="1474"/>
    </row>
    <row r="173">
      <c r="A173" s="939"/>
      <c r="B173" s="400"/>
      <c r="C173" s="400"/>
      <c r="D173" s="1476" t="s">
        <v>948</v>
      </c>
      <c r="E173" s="939"/>
      <c r="F173" s="939"/>
      <c r="G173" s="939"/>
      <c r="H173" s="939"/>
      <c r="I173" s="939"/>
      <c r="J173" s="939"/>
      <c r="K173" s="939"/>
      <c r="L173" s="939"/>
      <c r="M173" s="939"/>
      <c r="N173" s="939"/>
      <c r="O173" s="939"/>
      <c r="P173" s="939"/>
      <c r="Q173" s="939"/>
      <c r="R173" s="939"/>
      <c r="S173" s="939"/>
      <c r="T173" s="939"/>
      <c r="U173" s="939"/>
      <c r="V173" s="939"/>
      <c r="W173" s="1474"/>
      <c r="X173" s="1474"/>
      <c r="Y173" s="1474"/>
      <c r="Z173" s="1475"/>
      <c r="AA173" s="1475"/>
      <c r="AB173" s="1474"/>
      <c r="AC173" s="1474"/>
      <c r="AD173" s="1474"/>
      <c r="AE173" s="1474"/>
      <c r="AF173" s="1474"/>
      <c r="AG173" s="1474"/>
      <c r="AH173" s="1474"/>
    </row>
    <row r="174">
      <c r="A174" s="939"/>
      <c r="B174" s="400"/>
      <c r="C174" s="400"/>
      <c r="D174" s="1476" t="s">
        <v>948</v>
      </c>
      <c r="E174" s="939"/>
      <c r="F174" s="939"/>
      <c r="G174" s="939"/>
      <c r="H174" s="939"/>
      <c r="I174" s="939"/>
      <c r="J174" s="939"/>
      <c r="K174" s="939"/>
      <c r="L174" s="939"/>
      <c r="M174" s="939"/>
      <c r="N174" s="939"/>
      <c r="O174" s="939"/>
      <c r="P174" s="939"/>
      <c r="Q174" s="939"/>
      <c r="R174" s="939"/>
      <c r="S174" s="939"/>
      <c r="T174" s="939"/>
      <c r="U174" s="939"/>
      <c r="V174" s="939"/>
      <c r="W174" s="1474"/>
      <c r="X174" s="1474"/>
      <c r="Y174" s="1474"/>
      <c r="Z174" s="1475"/>
      <c r="AA174" s="1475"/>
      <c r="AB174" s="1474"/>
      <c r="AC174" s="1474"/>
      <c r="AD174" s="1474"/>
      <c r="AE174" s="1474"/>
      <c r="AF174" s="1474"/>
      <c r="AG174" s="1474"/>
      <c r="AH174" s="1474"/>
    </row>
    <row r="175">
      <c r="A175" s="939"/>
      <c r="B175" s="400"/>
      <c r="C175" s="400"/>
      <c r="D175" s="1476" t="s">
        <v>948</v>
      </c>
      <c r="E175" s="939"/>
      <c r="F175" s="939"/>
      <c r="G175" s="939"/>
      <c r="H175" s="939"/>
      <c r="I175" s="939"/>
      <c r="J175" s="939"/>
      <c r="K175" s="939"/>
      <c r="L175" s="939"/>
      <c r="M175" s="939"/>
      <c r="N175" s="939"/>
      <c r="O175" s="939"/>
      <c r="P175" s="939"/>
      <c r="Q175" s="939"/>
      <c r="R175" s="939"/>
      <c r="S175" s="939"/>
      <c r="T175" s="939"/>
      <c r="U175" s="939"/>
      <c r="V175" s="939"/>
      <c r="W175" s="1474"/>
      <c r="X175" s="1474"/>
      <c r="Y175" s="1474"/>
      <c r="Z175" s="1475"/>
      <c r="AA175" s="1475"/>
      <c r="AB175" s="1474"/>
      <c r="AC175" s="1474"/>
      <c r="AD175" s="1474"/>
      <c r="AE175" s="1474"/>
      <c r="AF175" s="1474"/>
      <c r="AG175" s="1474"/>
      <c r="AH175" s="1474"/>
    </row>
    <row r="176">
      <c r="A176" s="939"/>
      <c r="B176" s="400"/>
      <c r="C176" s="400"/>
      <c r="D176" s="1476" t="s">
        <v>948</v>
      </c>
      <c r="E176" s="939"/>
      <c r="F176" s="939"/>
      <c r="G176" s="939"/>
      <c r="H176" s="939"/>
      <c r="I176" s="939"/>
      <c r="J176" s="939"/>
      <c r="K176" s="939"/>
      <c r="L176" s="939"/>
      <c r="M176" s="939"/>
      <c r="N176" s="939"/>
      <c r="O176" s="939"/>
      <c r="P176" s="939"/>
      <c r="Q176" s="939"/>
      <c r="R176" s="939"/>
      <c r="S176" s="939"/>
      <c r="T176" s="939"/>
      <c r="U176" s="939"/>
      <c r="V176" s="939"/>
      <c r="W176" s="1474"/>
      <c r="X176" s="1474"/>
      <c r="Y176" s="1474"/>
      <c r="Z176" s="1475"/>
      <c r="AA176" s="1475"/>
      <c r="AB176" s="1474"/>
      <c r="AC176" s="1474"/>
      <c r="AD176" s="1474"/>
      <c r="AE176" s="1474"/>
      <c r="AF176" s="1474"/>
      <c r="AG176" s="1474"/>
      <c r="AH176" s="1474"/>
    </row>
    <row r="177">
      <c r="A177" s="939"/>
      <c r="B177" s="400"/>
      <c r="C177" s="400"/>
      <c r="D177" s="1476" t="s">
        <v>948</v>
      </c>
      <c r="E177" s="939"/>
      <c r="F177" s="939"/>
      <c r="G177" s="939"/>
      <c r="H177" s="939"/>
      <c r="I177" s="939"/>
      <c r="J177" s="939"/>
      <c r="K177" s="939"/>
      <c r="L177" s="939"/>
      <c r="M177" s="939"/>
      <c r="N177" s="939"/>
      <c r="O177" s="939"/>
      <c r="P177" s="939"/>
      <c r="Q177" s="939"/>
      <c r="R177" s="939"/>
      <c r="S177" s="939"/>
      <c r="T177" s="939"/>
      <c r="U177" s="939"/>
      <c r="V177" s="939"/>
      <c r="W177" s="1474"/>
      <c r="X177" s="1474"/>
      <c r="Y177" s="1474"/>
      <c r="Z177" s="1475"/>
      <c r="AA177" s="1475"/>
      <c r="AB177" s="1474"/>
      <c r="AC177" s="1474"/>
      <c r="AD177" s="1474"/>
      <c r="AE177" s="1474"/>
      <c r="AF177" s="1474"/>
      <c r="AG177" s="1474"/>
      <c r="AH177" s="1474"/>
    </row>
    <row r="178">
      <c r="A178" s="939"/>
      <c r="B178" s="400"/>
      <c r="C178" s="400"/>
      <c r="D178" s="1476" t="s">
        <v>948</v>
      </c>
      <c r="E178" s="939"/>
      <c r="F178" s="939"/>
      <c r="G178" s="939"/>
      <c r="H178" s="939"/>
      <c r="I178" s="939"/>
      <c r="J178" s="939"/>
      <c r="K178" s="939"/>
      <c r="L178" s="939"/>
      <c r="M178" s="939"/>
      <c r="N178" s="939"/>
      <c r="O178" s="939"/>
      <c r="P178" s="939"/>
      <c r="Q178" s="939"/>
      <c r="R178" s="939"/>
      <c r="S178" s="939"/>
      <c r="T178" s="939"/>
      <c r="U178" s="939"/>
      <c r="V178" s="939"/>
      <c r="W178" s="1474"/>
      <c r="X178" s="1474"/>
      <c r="Y178" s="1474"/>
      <c r="Z178" s="1475"/>
      <c r="AA178" s="1475"/>
      <c r="AB178" s="1474"/>
      <c r="AC178" s="1474"/>
      <c r="AD178" s="1474"/>
      <c r="AE178" s="1474"/>
      <c r="AF178" s="1474"/>
      <c r="AG178" s="1474"/>
      <c r="AH178" s="1474"/>
    </row>
    <row r="179">
      <c r="A179" s="939"/>
      <c r="B179" s="400"/>
      <c r="C179" s="400"/>
      <c r="D179" s="1476" t="s">
        <v>948</v>
      </c>
      <c r="E179" s="939"/>
      <c r="F179" s="939"/>
      <c r="G179" s="939"/>
      <c r="H179" s="939"/>
      <c r="I179" s="939"/>
      <c r="J179" s="939"/>
      <c r="K179" s="939"/>
      <c r="L179" s="939"/>
      <c r="M179" s="939"/>
      <c r="N179" s="939"/>
      <c r="O179" s="939"/>
      <c r="P179" s="939"/>
      <c r="Q179" s="939"/>
      <c r="R179" s="939"/>
      <c r="S179" s="939"/>
      <c r="T179" s="939"/>
      <c r="U179" s="939"/>
      <c r="V179" s="939"/>
      <c r="W179" s="1474"/>
      <c r="X179" s="1474"/>
      <c r="Y179" s="1474"/>
      <c r="Z179" s="1475"/>
      <c r="AA179" s="1475"/>
      <c r="AB179" s="1474"/>
      <c r="AC179" s="1474"/>
      <c r="AD179" s="1474"/>
      <c r="AE179" s="1474"/>
      <c r="AF179" s="1474"/>
      <c r="AG179" s="1474"/>
      <c r="AH179" s="1474"/>
    </row>
    <row r="180">
      <c r="A180" s="939"/>
      <c r="B180" s="400"/>
      <c r="C180" s="400"/>
      <c r="D180" s="1476" t="s">
        <v>948</v>
      </c>
      <c r="E180" s="939"/>
      <c r="F180" s="939"/>
      <c r="G180" s="939"/>
      <c r="H180" s="939"/>
      <c r="I180" s="939"/>
      <c r="J180" s="939"/>
      <c r="K180" s="939"/>
      <c r="L180" s="939"/>
      <c r="M180" s="939"/>
      <c r="N180" s="939"/>
      <c r="O180" s="939"/>
      <c r="P180" s="939"/>
      <c r="Q180" s="939"/>
      <c r="R180" s="939"/>
      <c r="S180" s="939"/>
      <c r="T180" s="939"/>
      <c r="U180" s="939"/>
      <c r="V180" s="939"/>
      <c r="W180" s="1474"/>
      <c r="X180" s="1474"/>
      <c r="Y180" s="1474"/>
      <c r="Z180" s="1475"/>
      <c r="AA180" s="1475"/>
      <c r="AB180" s="1474"/>
      <c r="AC180" s="1474"/>
      <c r="AD180" s="1474"/>
      <c r="AE180" s="1474"/>
      <c r="AF180" s="1474"/>
      <c r="AG180" s="1474"/>
      <c r="AH180" s="1474"/>
    </row>
    <row r="181">
      <c r="A181" s="939"/>
      <c r="B181" s="400"/>
      <c r="C181" s="400"/>
      <c r="D181" s="1476" t="s">
        <v>948</v>
      </c>
      <c r="E181" s="939"/>
      <c r="F181" s="939"/>
      <c r="G181" s="939"/>
      <c r="H181" s="939"/>
      <c r="I181" s="939"/>
      <c r="J181" s="939"/>
      <c r="K181" s="939"/>
      <c r="L181" s="939"/>
      <c r="M181" s="939"/>
      <c r="N181" s="939"/>
      <c r="O181" s="939"/>
      <c r="P181" s="939"/>
      <c r="Q181" s="939"/>
      <c r="R181" s="939"/>
      <c r="S181" s="939"/>
      <c r="T181" s="939"/>
      <c r="U181" s="939"/>
      <c r="V181" s="939"/>
      <c r="W181" s="1474"/>
      <c r="X181" s="1474"/>
      <c r="Y181" s="1474"/>
      <c r="Z181" s="1475"/>
      <c r="AA181" s="1475"/>
      <c r="AB181" s="1474"/>
      <c r="AC181" s="1474"/>
      <c r="AD181" s="1474"/>
      <c r="AE181" s="1474"/>
      <c r="AF181" s="1474"/>
      <c r="AG181" s="1474"/>
      <c r="AH181" s="1474"/>
    </row>
    <row r="182">
      <c r="A182" s="939"/>
      <c r="B182" s="400"/>
      <c r="C182" s="400"/>
      <c r="D182" s="1476" t="s">
        <v>948</v>
      </c>
      <c r="E182" s="939"/>
      <c r="F182" s="939"/>
      <c r="G182" s="939"/>
      <c r="H182" s="939"/>
      <c r="I182" s="939"/>
      <c r="J182" s="939"/>
      <c r="K182" s="939"/>
      <c r="L182" s="939"/>
      <c r="M182" s="939"/>
      <c r="N182" s="939"/>
      <c r="O182" s="939"/>
      <c r="P182" s="939"/>
      <c r="Q182" s="939"/>
      <c r="R182" s="939"/>
      <c r="S182" s="939"/>
      <c r="T182" s="939"/>
      <c r="U182" s="939"/>
      <c r="V182" s="939"/>
      <c r="W182" s="1474"/>
      <c r="X182" s="1474"/>
      <c r="Y182" s="1474"/>
      <c r="Z182" s="1475"/>
      <c r="AA182" s="1475"/>
      <c r="AB182" s="1474"/>
      <c r="AC182" s="1474"/>
      <c r="AD182" s="1474"/>
      <c r="AE182" s="1474"/>
      <c r="AF182" s="1474"/>
      <c r="AG182" s="1474"/>
      <c r="AH182" s="1474"/>
    </row>
    <row r="183">
      <c r="A183" s="939"/>
      <c r="B183" s="400"/>
      <c r="C183" s="400"/>
      <c r="D183" s="1476" t="s">
        <v>948</v>
      </c>
      <c r="E183" s="939"/>
      <c r="F183" s="939"/>
      <c r="G183" s="939"/>
      <c r="H183" s="939"/>
      <c r="I183" s="939"/>
      <c r="J183" s="939"/>
      <c r="K183" s="939"/>
      <c r="L183" s="939"/>
      <c r="M183" s="939"/>
      <c r="N183" s="939"/>
      <c r="O183" s="939"/>
      <c r="P183" s="939"/>
      <c r="Q183" s="939"/>
      <c r="R183" s="939"/>
      <c r="S183" s="939"/>
      <c r="T183" s="939"/>
      <c r="U183" s="939"/>
      <c r="V183" s="939"/>
      <c r="W183" s="1474"/>
      <c r="X183" s="1474"/>
      <c r="Y183" s="1474"/>
      <c r="Z183" s="1475"/>
      <c r="AA183" s="1475"/>
      <c r="AB183" s="1474"/>
      <c r="AC183" s="1474"/>
      <c r="AD183" s="1474"/>
      <c r="AE183" s="1474"/>
      <c r="AF183" s="1474"/>
      <c r="AG183" s="1474"/>
      <c r="AH183" s="1474"/>
    </row>
    <row r="184">
      <c r="A184" s="939"/>
      <c r="B184" s="400"/>
      <c r="C184" s="400"/>
      <c r="D184" s="1476" t="s">
        <v>948</v>
      </c>
      <c r="E184" s="939"/>
      <c r="F184" s="939"/>
      <c r="G184" s="939"/>
      <c r="H184" s="939"/>
      <c r="I184" s="939"/>
      <c r="J184" s="939"/>
      <c r="K184" s="939"/>
      <c r="L184" s="939"/>
      <c r="M184" s="939"/>
      <c r="N184" s="939"/>
      <c r="O184" s="939"/>
      <c r="P184" s="939"/>
      <c r="Q184" s="939"/>
      <c r="R184" s="939"/>
      <c r="S184" s="939"/>
      <c r="T184" s="939"/>
      <c r="U184" s="939"/>
      <c r="V184" s="939"/>
      <c r="W184" s="1474"/>
      <c r="X184" s="1474"/>
      <c r="Y184" s="1474"/>
      <c r="Z184" s="1475"/>
      <c r="AA184" s="1475"/>
      <c r="AB184" s="1474"/>
      <c r="AC184" s="1474"/>
      <c r="AD184" s="1474"/>
      <c r="AE184" s="1474"/>
      <c r="AF184" s="1474"/>
      <c r="AG184" s="1474"/>
      <c r="AH184" s="1474"/>
    </row>
    <row r="185">
      <c r="A185" s="939"/>
      <c r="B185" s="400"/>
      <c r="C185" s="400"/>
      <c r="D185" s="1476" t="s">
        <v>948</v>
      </c>
      <c r="E185" s="939"/>
      <c r="F185" s="939"/>
      <c r="G185" s="939"/>
      <c r="H185" s="939"/>
      <c r="I185" s="939"/>
      <c r="J185" s="939"/>
      <c r="K185" s="939"/>
      <c r="L185" s="939"/>
      <c r="M185" s="939"/>
      <c r="N185" s="939"/>
      <c r="O185" s="939"/>
      <c r="P185" s="939"/>
      <c r="Q185" s="939"/>
      <c r="R185" s="939"/>
      <c r="S185" s="939"/>
      <c r="T185" s="939"/>
      <c r="U185" s="939"/>
      <c r="V185" s="939"/>
      <c r="W185" s="1474"/>
      <c r="X185" s="1474"/>
      <c r="Y185" s="1474"/>
      <c r="Z185" s="1475"/>
      <c r="AA185" s="1475"/>
      <c r="AB185" s="1474"/>
      <c r="AC185" s="1474"/>
      <c r="AD185" s="1474"/>
      <c r="AE185" s="1474"/>
      <c r="AF185" s="1474"/>
      <c r="AG185" s="1474"/>
      <c r="AH185" s="1474"/>
    </row>
    <row r="186">
      <c r="A186" s="939"/>
      <c r="B186" s="400"/>
      <c r="C186" s="400"/>
      <c r="D186" s="1476" t="s">
        <v>948</v>
      </c>
      <c r="E186" s="939"/>
      <c r="F186" s="939"/>
      <c r="G186" s="939"/>
      <c r="H186" s="939"/>
      <c r="I186" s="939"/>
      <c r="J186" s="939"/>
      <c r="K186" s="939"/>
      <c r="L186" s="939"/>
      <c r="M186" s="939"/>
      <c r="N186" s="939"/>
      <c r="O186" s="939"/>
      <c r="P186" s="939"/>
      <c r="Q186" s="939"/>
      <c r="R186" s="939"/>
      <c r="S186" s="939"/>
      <c r="T186" s="939"/>
      <c r="U186" s="939"/>
      <c r="V186" s="939"/>
      <c r="W186" s="1474"/>
      <c r="X186" s="1474"/>
      <c r="Y186" s="1474"/>
      <c r="Z186" s="1475"/>
      <c r="AA186" s="1475"/>
      <c r="AB186" s="1474"/>
      <c r="AC186" s="1474"/>
      <c r="AD186" s="1474"/>
      <c r="AE186" s="1474"/>
      <c r="AF186" s="1474"/>
      <c r="AG186" s="1474"/>
      <c r="AH186" s="1474"/>
    </row>
    <row r="187">
      <c r="A187" s="939"/>
      <c r="B187" s="400"/>
      <c r="C187" s="400"/>
      <c r="D187" s="1476" t="s">
        <v>948</v>
      </c>
      <c r="E187" s="939"/>
      <c r="F187" s="939"/>
      <c r="G187" s="939"/>
      <c r="H187" s="939"/>
      <c r="I187" s="939"/>
      <c r="J187" s="939"/>
      <c r="K187" s="939"/>
      <c r="L187" s="939"/>
      <c r="M187" s="939"/>
      <c r="N187" s="939"/>
      <c r="O187" s="939"/>
      <c r="P187" s="939"/>
      <c r="Q187" s="939"/>
      <c r="R187" s="939"/>
      <c r="S187" s="939"/>
      <c r="T187" s="939"/>
      <c r="U187" s="939"/>
      <c r="V187" s="939"/>
      <c r="W187" s="1474"/>
      <c r="X187" s="1474"/>
      <c r="Y187" s="1474"/>
      <c r="Z187" s="1475"/>
      <c r="AA187" s="1475"/>
      <c r="AB187" s="1474"/>
      <c r="AC187" s="1474"/>
      <c r="AD187" s="1474"/>
      <c r="AE187" s="1474"/>
      <c r="AF187" s="1474"/>
      <c r="AG187" s="1474"/>
      <c r="AH187" s="1474"/>
    </row>
    <row r="188">
      <c r="A188" s="939"/>
      <c r="B188" s="400"/>
      <c r="C188" s="400"/>
      <c r="D188" s="1476" t="s">
        <v>948</v>
      </c>
      <c r="E188" s="939"/>
      <c r="F188" s="939"/>
      <c r="G188" s="939"/>
      <c r="H188" s="939"/>
      <c r="I188" s="939"/>
      <c r="J188" s="939"/>
      <c r="K188" s="939"/>
      <c r="L188" s="939"/>
      <c r="M188" s="939"/>
      <c r="N188" s="939"/>
      <c r="O188" s="939"/>
      <c r="P188" s="939"/>
      <c r="Q188" s="939"/>
      <c r="R188" s="939"/>
      <c r="S188" s="939"/>
      <c r="T188" s="939"/>
      <c r="U188" s="939"/>
      <c r="V188" s="939"/>
      <c r="W188" s="1474"/>
      <c r="X188" s="1474"/>
      <c r="Y188" s="1474"/>
      <c r="Z188" s="1475"/>
      <c r="AA188" s="1475"/>
      <c r="AB188" s="1474"/>
      <c r="AC188" s="1474"/>
      <c r="AD188" s="1474"/>
      <c r="AE188" s="1474"/>
      <c r="AF188" s="1474"/>
      <c r="AG188" s="1474"/>
      <c r="AH188" s="1474"/>
    </row>
    <row r="189">
      <c r="A189" s="939"/>
      <c r="B189" s="400"/>
      <c r="C189" s="400"/>
      <c r="D189" s="1476" t="s">
        <v>948</v>
      </c>
      <c r="E189" s="939"/>
      <c r="F189" s="939"/>
      <c r="G189" s="939"/>
      <c r="H189" s="939"/>
      <c r="I189" s="939"/>
      <c r="J189" s="939"/>
      <c r="K189" s="939"/>
      <c r="L189" s="939"/>
      <c r="M189" s="939"/>
      <c r="N189" s="939"/>
      <c r="O189" s="939"/>
      <c r="P189" s="939"/>
      <c r="Q189" s="939"/>
      <c r="R189" s="939"/>
      <c r="S189" s="939"/>
      <c r="T189" s="939"/>
      <c r="U189" s="939"/>
      <c r="V189" s="939"/>
      <c r="W189" s="1474"/>
      <c r="X189" s="1474"/>
      <c r="Y189" s="1474"/>
      <c r="Z189" s="1475"/>
      <c r="AA189" s="1475"/>
      <c r="AB189" s="1474"/>
      <c r="AC189" s="1474"/>
      <c r="AD189" s="1474"/>
      <c r="AE189" s="1474"/>
      <c r="AF189" s="1474"/>
      <c r="AG189" s="1474"/>
      <c r="AH189" s="1474"/>
    </row>
    <row r="190">
      <c r="A190" s="939"/>
      <c r="B190" s="400"/>
      <c r="C190" s="400"/>
      <c r="D190" s="1476" t="s">
        <v>948</v>
      </c>
      <c r="E190" s="939"/>
      <c r="F190" s="939"/>
      <c r="G190" s="939"/>
      <c r="H190" s="939"/>
      <c r="I190" s="939"/>
      <c r="J190" s="939"/>
      <c r="K190" s="939"/>
      <c r="L190" s="939"/>
      <c r="M190" s="939"/>
      <c r="N190" s="939"/>
      <c r="O190" s="939"/>
      <c r="P190" s="939"/>
      <c r="Q190" s="939"/>
      <c r="R190" s="939"/>
      <c r="S190" s="939"/>
      <c r="T190" s="939"/>
      <c r="U190" s="939"/>
      <c r="V190" s="939"/>
      <c r="W190" s="1474"/>
      <c r="X190" s="1474"/>
      <c r="Y190" s="1474"/>
      <c r="Z190" s="1475"/>
      <c r="AA190" s="1475"/>
      <c r="AB190" s="1474"/>
      <c r="AC190" s="1474"/>
      <c r="AD190" s="1474"/>
      <c r="AE190" s="1474"/>
      <c r="AF190" s="1474"/>
      <c r="AG190" s="1474"/>
      <c r="AH190" s="1474"/>
    </row>
    <row r="191">
      <c r="A191" s="939"/>
      <c r="B191" s="400"/>
      <c r="C191" s="400"/>
      <c r="D191" s="1476" t="s">
        <v>948</v>
      </c>
      <c r="E191" s="939"/>
      <c r="F191" s="939"/>
      <c r="G191" s="939"/>
      <c r="H191" s="939"/>
      <c r="I191" s="939"/>
      <c r="J191" s="939"/>
      <c r="K191" s="939"/>
      <c r="L191" s="939"/>
      <c r="M191" s="939"/>
      <c r="N191" s="939"/>
      <c r="O191" s="939"/>
      <c r="P191" s="939"/>
      <c r="Q191" s="939"/>
      <c r="R191" s="939"/>
      <c r="S191" s="939"/>
      <c r="T191" s="939"/>
      <c r="U191" s="939"/>
      <c r="V191" s="939"/>
      <c r="W191" s="1474"/>
      <c r="X191" s="1474"/>
      <c r="Y191" s="1474"/>
      <c r="Z191" s="1475"/>
      <c r="AA191" s="1475"/>
      <c r="AB191" s="1474"/>
      <c r="AC191" s="1474"/>
      <c r="AD191" s="1474"/>
      <c r="AE191" s="1474"/>
      <c r="AF191" s="1474"/>
      <c r="AG191" s="1474"/>
      <c r="AH191" s="1474"/>
    </row>
    <row r="192">
      <c r="A192" s="939"/>
      <c r="B192" s="400"/>
      <c r="C192" s="400"/>
      <c r="D192" s="1476" t="s">
        <v>948</v>
      </c>
      <c r="E192" s="939"/>
      <c r="F192" s="939"/>
      <c r="G192" s="939"/>
      <c r="H192" s="939"/>
      <c r="I192" s="939"/>
      <c r="J192" s="939"/>
      <c r="K192" s="939"/>
      <c r="L192" s="939"/>
      <c r="M192" s="939"/>
      <c r="N192" s="939"/>
      <c r="O192" s="939"/>
      <c r="P192" s="939"/>
      <c r="Q192" s="939"/>
      <c r="R192" s="939"/>
      <c r="S192" s="939"/>
      <c r="T192" s="939"/>
      <c r="U192" s="939"/>
      <c r="V192" s="939"/>
      <c r="W192" s="1474"/>
      <c r="X192" s="1474"/>
      <c r="Y192" s="1474"/>
      <c r="Z192" s="1475"/>
      <c r="AA192" s="1475"/>
      <c r="AB192" s="1474"/>
      <c r="AC192" s="1474"/>
      <c r="AD192" s="1474"/>
      <c r="AE192" s="1474"/>
      <c r="AF192" s="1474"/>
      <c r="AG192" s="1474"/>
      <c r="AH192" s="1474"/>
    </row>
    <row r="193">
      <c r="A193" s="939"/>
      <c r="B193" s="400"/>
      <c r="C193" s="400"/>
      <c r="D193" s="1476" t="s">
        <v>948</v>
      </c>
      <c r="E193" s="939"/>
      <c r="F193" s="939"/>
      <c r="G193" s="939"/>
      <c r="H193" s="939"/>
      <c r="I193" s="939"/>
      <c r="J193" s="939"/>
      <c r="K193" s="939"/>
      <c r="L193" s="939"/>
      <c r="M193" s="939"/>
      <c r="N193" s="939"/>
      <c r="O193" s="939"/>
      <c r="P193" s="939"/>
      <c r="Q193" s="939"/>
      <c r="R193" s="939"/>
      <c r="S193" s="939"/>
      <c r="T193" s="939"/>
      <c r="U193" s="939"/>
      <c r="V193" s="939"/>
      <c r="W193" s="1474"/>
      <c r="X193" s="1474"/>
      <c r="Y193" s="1474"/>
      <c r="Z193" s="1475"/>
      <c r="AA193" s="1475"/>
      <c r="AB193" s="1474"/>
      <c r="AC193" s="1474"/>
      <c r="AD193" s="1474"/>
      <c r="AE193" s="1474"/>
      <c r="AF193" s="1474"/>
      <c r="AG193" s="1474"/>
      <c r="AH193" s="1474"/>
    </row>
    <row r="194">
      <c r="A194" s="939"/>
      <c r="B194" s="400"/>
      <c r="C194" s="400"/>
      <c r="D194" s="1476" t="s">
        <v>948</v>
      </c>
      <c r="E194" s="939"/>
      <c r="F194" s="939"/>
      <c r="G194" s="939"/>
      <c r="H194" s="939"/>
      <c r="I194" s="939"/>
      <c r="J194" s="939"/>
      <c r="K194" s="939"/>
      <c r="L194" s="939"/>
      <c r="M194" s="939"/>
      <c r="N194" s="939"/>
      <c r="O194" s="939"/>
      <c r="P194" s="939"/>
      <c r="Q194" s="939"/>
      <c r="R194" s="939"/>
      <c r="S194" s="939"/>
      <c r="T194" s="939"/>
      <c r="U194" s="939"/>
      <c r="V194" s="939"/>
      <c r="W194" s="1474"/>
      <c r="X194" s="1474"/>
      <c r="Y194" s="1474"/>
      <c r="Z194" s="1475"/>
      <c r="AA194" s="1475"/>
      <c r="AB194" s="1474"/>
      <c r="AC194" s="1474"/>
      <c r="AD194" s="1474"/>
      <c r="AE194" s="1474"/>
      <c r="AF194" s="1474"/>
      <c r="AG194" s="1474"/>
      <c r="AH194" s="1474"/>
    </row>
    <row r="195">
      <c r="A195" s="939"/>
      <c r="B195" s="400"/>
      <c r="C195" s="400"/>
      <c r="D195" s="1476" t="s">
        <v>948</v>
      </c>
      <c r="E195" s="939"/>
      <c r="F195" s="939"/>
      <c r="G195" s="939"/>
      <c r="H195" s="939"/>
      <c r="I195" s="939"/>
      <c r="J195" s="939"/>
      <c r="K195" s="939"/>
      <c r="L195" s="939"/>
      <c r="M195" s="939"/>
      <c r="N195" s="939"/>
      <c r="O195" s="939"/>
      <c r="P195" s="939"/>
      <c r="Q195" s="939"/>
      <c r="R195" s="939"/>
      <c r="S195" s="939"/>
      <c r="T195" s="939"/>
      <c r="U195" s="939"/>
      <c r="V195" s="939"/>
      <c r="W195" s="1474"/>
      <c r="X195" s="1474"/>
      <c r="Y195" s="1474"/>
      <c r="Z195" s="1475"/>
      <c r="AA195" s="1475"/>
      <c r="AB195" s="1474"/>
      <c r="AC195" s="1474"/>
      <c r="AD195" s="1474"/>
      <c r="AE195" s="1474"/>
      <c r="AF195" s="1474"/>
      <c r="AG195" s="1474"/>
      <c r="AH195" s="1474"/>
    </row>
    <row r="196">
      <c r="A196" s="939"/>
      <c r="B196" s="400"/>
      <c r="C196" s="400"/>
      <c r="D196" s="1476" t="s">
        <v>948</v>
      </c>
      <c r="E196" s="939"/>
      <c r="F196" s="939"/>
      <c r="G196" s="939"/>
      <c r="H196" s="939"/>
      <c r="I196" s="939"/>
      <c r="J196" s="939"/>
      <c r="K196" s="939"/>
      <c r="L196" s="939"/>
      <c r="M196" s="939"/>
      <c r="N196" s="939"/>
      <c r="O196" s="939"/>
      <c r="P196" s="939"/>
      <c r="Q196" s="939"/>
      <c r="R196" s="939"/>
      <c r="S196" s="939"/>
      <c r="T196" s="939"/>
      <c r="U196" s="939"/>
      <c r="V196" s="939"/>
      <c r="W196" s="1474"/>
      <c r="X196" s="1474"/>
      <c r="Y196" s="1474"/>
      <c r="Z196" s="1475"/>
      <c r="AA196" s="1475"/>
      <c r="AB196" s="1474"/>
      <c r="AC196" s="1474"/>
      <c r="AD196" s="1474"/>
      <c r="AE196" s="1474"/>
      <c r="AF196" s="1474"/>
      <c r="AG196" s="1474"/>
      <c r="AH196" s="1474"/>
    </row>
    <row r="197">
      <c r="A197" s="939"/>
      <c r="B197" s="400"/>
      <c r="C197" s="400"/>
      <c r="D197" s="1476" t="s">
        <v>948</v>
      </c>
      <c r="E197" s="939"/>
      <c r="F197" s="939"/>
      <c r="G197" s="939"/>
      <c r="H197" s="939"/>
      <c r="I197" s="939"/>
      <c r="J197" s="939"/>
      <c r="K197" s="939"/>
      <c r="L197" s="939"/>
      <c r="M197" s="939"/>
      <c r="N197" s="939"/>
      <c r="O197" s="939"/>
      <c r="P197" s="939"/>
      <c r="Q197" s="939"/>
      <c r="R197" s="939"/>
      <c r="S197" s="939"/>
      <c r="T197" s="939"/>
      <c r="U197" s="939"/>
      <c r="V197" s="939"/>
      <c r="W197" s="1474"/>
      <c r="X197" s="1474"/>
      <c r="Y197" s="1474"/>
      <c r="Z197" s="1475"/>
      <c r="AA197" s="1475"/>
      <c r="AB197" s="1474"/>
      <c r="AC197" s="1474"/>
      <c r="AD197" s="1474"/>
      <c r="AE197" s="1474"/>
      <c r="AF197" s="1474"/>
      <c r="AG197" s="1474"/>
      <c r="AH197" s="1474"/>
    </row>
    <row r="198">
      <c r="A198" s="939"/>
      <c r="B198" s="400"/>
      <c r="C198" s="400"/>
      <c r="D198" s="1476" t="s">
        <v>948</v>
      </c>
      <c r="E198" s="939"/>
      <c r="F198" s="939"/>
      <c r="G198" s="939"/>
      <c r="H198" s="939"/>
      <c r="I198" s="939"/>
      <c r="J198" s="939"/>
      <c r="K198" s="939"/>
      <c r="L198" s="939"/>
      <c r="M198" s="939"/>
      <c r="N198" s="939"/>
      <c r="O198" s="939"/>
      <c r="P198" s="939"/>
      <c r="Q198" s="939"/>
      <c r="R198" s="939"/>
      <c r="S198" s="939"/>
      <c r="T198" s="939"/>
      <c r="U198" s="939"/>
      <c r="V198" s="939"/>
      <c r="W198" s="1474"/>
      <c r="X198" s="1474"/>
      <c r="Y198" s="1474"/>
      <c r="Z198" s="1475"/>
      <c r="AA198" s="1475"/>
      <c r="AB198" s="1474"/>
      <c r="AC198" s="1474"/>
      <c r="AD198" s="1474"/>
      <c r="AE198" s="1474"/>
      <c r="AF198" s="1474"/>
      <c r="AG198" s="1474"/>
      <c r="AH198" s="1474"/>
    </row>
    <row r="199">
      <c r="A199" s="939"/>
      <c r="B199" s="400"/>
      <c r="C199" s="400"/>
      <c r="D199" s="1476" t="s">
        <v>948</v>
      </c>
      <c r="E199" s="939"/>
      <c r="F199" s="939"/>
      <c r="G199" s="939"/>
      <c r="H199" s="939"/>
      <c r="I199" s="939"/>
      <c r="J199" s="939"/>
      <c r="K199" s="939"/>
      <c r="L199" s="939"/>
      <c r="M199" s="939"/>
      <c r="N199" s="939"/>
      <c r="O199" s="939"/>
      <c r="P199" s="939"/>
      <c r="Q199" s="939"/>
      <c r="R199" s="939"/>
      <c r="S199" s="939"/>
      <c r="T199" s="939"/>
      <c r="U199" s="939"/>
      <c r="V199" s="939"/>
      <c r="W199" s="1474"/>
      <c r="X199" s="1474"/>
      <c r="Y199" s="1474"/>
      <c r="Z199" s="1475"/>
      <c r="AA199" s="1475"/>
      <c r="AB199" s="1474"/>
      <c r="AC199" s="1474"/>
      <c r="AD199" s="1474"/>
      <c r="AE199" s="1474"/>
      <c r="AF199" s="1474"/>
      <c r="AG199" s="1474"/>
      <c r="AH199" s="1474"/>
    </row>
    <row r="200">
      <c r="A200" s="939"/>
      <c r="B200" s="400"/>
      <c r="C200" s="400"/>
      <c r="D200" s="1476" t="s">
        <v>948</v>
      </c>
      <c r="E200" s="939"/>
      <c r="F200" s="939"/>
      <c r="G200" s="939"/>
      <c r="H200" s="939"/>
      <c r="I200" s="939"/>
      <c r="J200" s="939"/>
      <c r="K200" s="939"/>
      <c r="L200" s="939"/>
      <c r="M200" s="939"/>
      <c r="N200" s="939"/>
      <c r="O200" s="939"/>
      <c r="P200" s="939"/>
      <c r="Q200" s="939"/>
      <c r="R200" s="939"/>
      <c r="S200" s="939"/>
      <c r="T200" s="939"/>
      <c r="U200" s="939"/>
      <c r="V200" s="939"/>
      <c r="W200" s="1474"/>
      <c r="X200" s="1474"/>
      <c r="Y200" s="1474"/>
      <c r="Z200" s="1475"/>
      <c r="AA200" s="1475"/>
      <c r="AB200" s="1474"/>
      <c r="AC200" s="1474"/>
      <c r="AD200" s="1474"/>
      <c r="AE200" s="1474"/>
      <c r="AF200" s="1474"/>
      <c r="AG200" s="1474"/>
      <c r="AH200" s="1474"/>
    </row>
    <row r="201">
      <c r="A201" s="939"/>
      <c r="B201" s="400"/>
      <c r="C201" s="400"/>
      <c r="D201" s="1476" t="s">
        <v>948</v>
      </c>
      <c r="E201" s="939"/>
      <c r="F201" s="939"/>
      <c r="G201" s="939"/>
      <c r="H201" s="939"/>
      <c r="I201" s="939"/>
      <c r="J201" s="939"/>
      <c r="K201" s="939"/>
      <c r="L201" s="939"/>
      <c r="M201" s="939"/>
      <c r="N201" s="939"/>
      <c r="O201" s="939"/>
      <c r="P201" s="939"/>
      <c r="Q201" s="939"/>
      <c r="R201" s="939"/>
      <c r="S201" s="939"/>
      <c r="T201" s="939"/>
      <c r="U201" s="939"/>
      <c r="V201" s="939"/>
      <c r="W201" s="1474"/>
      <c r="X201" s="1474"/>
      <c r="Y201" s="1474"/>
      <c r="Z201" s="1475"/>
      <c r="AA201" s="1475"/>
      <c r="AB201" s="1474"/>
      <c r="AC201" s="1474"/>
      <c r="AD201" s="1474"/>
      <c r="AE201" s="1474"/>
      <c r="AF201" s="1474"/>
      <c r="AG201" s="1474"/>
      <c r="AH201" s="1474"/>
    </row>
    <row r="202">
      <c r="A202" s="939"/>
      <c r="B202" s="400"/>
      <c r="C202" s="400"/>
      <c r="D202" s="1476" t="s">
        <v>948</v>
      </c>
      <c r="E202" s="939"/>
      <c r="F202" s="939"/>
      <c r="G202" s="939"/>
      <c r="H202" s="939"/>
      <c r="I202" s="939"/>
      <c r="J202" s="939"/>
      <c r="K202" s="939"/>
      <c r="L202" s="939"/>
      <c r="M202" s="939"/>
      <c r="N202" s="939"/>
      <c r="O202" s="939"/>
      <c r="P202" s="939"/>
      <c r="Q202" s="939"/>
      <c r="R202" s="939"/>
      <c r="S202" s="939"/>
      <c r="T202" s="939"/>
      <c r="U202" s="939"/>
      <c r="V202" s="939"/>
      <c r="W202" s="1474"/>
      <c r="X202" s="1474"/>
      <c r="Y202" s="1474"/>
      <c r="Z202" s="1475"/>
      <c r="AA202" s="1475"/>
      <c r="AB202" s="1474"/>
      <c r="AC202" s="1474"/>
      <c r="AD202" s="1474"/>
      <c r="AE202" s="1474"/>
      <c r="AF202" s="1474"/>
      <c r="AG202" s="1474"/>
      <c r="AH202" s="1474"/>
    </row>
    <row r="203">
      <c r="A203" s="939"/>
      <c r="B203" s="400"/>
      <c r="C203" s="400"/>
      <c r="D203" s="1476" t="s">
        <v>948</v>
      </c>
      <c r="E203" s="939"/>
      <c r="F203" s="939"/>
      <c r="G203" s="939"/>
      <c r="H203" s="939"/>
      <c r="I203" s="939"/>
      <c r="J203" s="939"/>
      <c r="K203" s="939"/>
      <c r="L203" s="939"/>
      <c r="M203" s="939"/>
      <c r="N203" s="939"/>
      <c r="O203" s="939"/>
      <c r="P203" s="939"/>
      <c r="Q203" s="939"/>
      <c r="R203" s="939"/>
      <c r="S203" s="939"/>
      <c r="T203" s="939"/>
      <c r="U203" s="939"/>
      <c r="V203" s="939"/>
      <c r="W203" s="1474"/>
      <c r="X203" s="1474"/>
      <c r="Y203" s="1474"/>
      <c r="Z203" s="1475"/>
      <c r="AA203" s="1475"/>
      <c r="AB203" s="1474"/>
      <c r="AC203" s="1474"/>
      <c r="AD203" s="1474"/>
      <c r="AE203" s="1474"/>
      <c r="AF203" s="1474"/>
      <c r="AG203" s="1474"/>
      <c r="AH203" s="1474"/>
    </row>
    <row r="204">
      <c r="A204" s="939"/>
      <c r="B204" s="400"/>
      <c r="C204" s="400"/>
      <c r="D204" s="1476" t="s">
        <v>948</v>
      </c>
      <c r="E204" s="939"/>
      <c r="F204" s="939"/>
      <c r="G204" s="939"/>
      <c r="H204" s="939"/>
      <c r="I204" s="939"/>
      <c r="J204" s="939"/>
      <c r="K204" s="939"/>
      <c r="L204" s="939"/>
      <c r="M204" s="939"/>
      <c r="N204" s="939"/>
      <c r="O204" s="939"/>
      <c r="P204" s="939"/>
      <c r="Q204" s="939"/>
      <c r="R204" s="939"/>
      <c r="S204" s="939"/>
      <c r="T204" s="939"/>
      <c r="U204" s="939"/>
      <c r="V204" s="939"/>
      <c r="W204" s="1474"/>
      <c r="X204" s="1474"/>
      <c r="Y204" s="1474"/>
      <c r="Z204" s="1475"/>
      <c r="AA204" s="1475"/>
      <c r="AB204" s="1474"/>
      <c r="AC204" s="1474"/>
      <c r="AD204" s="1474"/>
      <c r="AE204" s="1474"/>
      <c r="AF204" s="1474"/>
      <c r="AG204" s="1474"/>
      <c r="AH204" s="1474"/>
    </row>
    <row r="205">
      <c r="A205" s="939"/>
      <c r="B205" s="400"/>
      <c r="C205" s="400"/>
      <c r="D205" s="1476" t="s">
        <v>948</v>
      </c>
      <c r="E205" s="939"/>
      <c r="F205" s="939"/>
      <c r="G205" s="939"/>
      <c r="H205" s="939"/>
      <c r="I205" s="939"/>
      <c r="J205" s="939"/>
      <c r="K205" s="939"/>
      <c r="L205" s="939"/>
      <c r="M205" s="939"/>
      <c r="N205" s="939"/>
      <c r="O205" s="939"/>
      <c r="P205" s="939"/>
      <c r="Q205" s="939"/>
      <c r="R205" s="939"/>
      <c r="S205" s="939"/>
      <c r="T205" s="939"/>
      <c r="U205" s="939"/>
      <c r="V205" s="939"/>
      <c r="W205" s="1474"/>
      <c r="X205" s="1474"/>
      <c r="Y205" s="1474"/>
      <c r="Z205" s="1475"/>
      <c r="AA205" s="1475"/>
      <c r="AB205" s="1474"/>
      <c r="AC205" s="1474"/>
      <c r="AD205" s="1474"/>
      <c r="AE205" s="1474"/>
      <c r="AF205" s="1474"/>
      <c r="AG205" s="1474"/>
      <c r="AH205" s="1474"/>
    </row>
    <row r="206">
      <c r="A206" s="939"/>
      <c r="B206" s="400"/>
      <c r="C206" s="400"/>
      <c r="D206" s="1476" t="s">
        <v>948</v>
      </c>
      <c r="E206" s="939"/>
      <c r="F206" s="939"/>
      <c r="G206" s="939"/>
      <c r="H206" s="939"/>
      <c r="I206" s="939"/>
      <c r="J206" s="939"/>
      <c r="K206" s="939"/>
      <c r="L206" s="939"/>
      <c r="M206" s="939"/>
      <c r="N206" s="939"/>
      <c r="O206" s="939"/>
      <c r="P206" s="939"/>
      <c r="Q206" s="939"/>
      <c r="R206" s="939"/>
      <c r="S206" s="939"/>
      <c r="T206" s="939"/>
      <c r="U206" s="939"/>
      <c r="V206" s="939"/>
      <c r="W206" s="1474"/>
      <c r="X206" s="1474"/>
      <c r="Y206" s="1474"/>
      <c r="Z206" s="1475"/>
      <c r="AA206" s="1475"/>
      <c r="AB206" s="1474"/>
      <c r="AC206" s="1474"/>
      <c r="AD206" s="1474"/>
      <c r="AE206" s="1474"/>
      <c r="AF206" s="1474"/>
      <c r="AG206" s="1474"/>
      <c r="AH206" s="1474"/>
    </row>
    <row r="207">
      <c r="A207" s="939"/>
      <c r="B207" s="400"/>
      <c r="C207" s="400"/>
      <c r="D207" s="1476" t="s">
        <v>948</v>
      </c>
      <c r="E207" s="939"/>
      <c r="F207" s="939"/>
      <c r="G207" s="939"/>
      <c r="H207" s="939"/>
      <c r="I207" s="939"/>
      <c r="J207" s="939"/>
      <c r="K207" s="939"/>
      <c r="L207" s="939"/>
      <c r="M207" s="939"/>
      <c r="N207" s="939"/>
      <c r="O207" s="939"/>
      <c r="P207" s="939"/>
      <c r="Q207" s="939"/>
      <c r="R207" s="939"/>
      <c r="S207" s="939"/>
      <c r="T207" s="939"/>
      <c r="U207" s="939"/>
      <c r="V207" s="939"/>
      <c r="W207" s="1474"/>
      <c r="X207" s="1474"/>
      <c r="Y207" s="1474"/>
      <c r="Z207" s="1475"/>
      <c r="AA207" s="1475"/>
      <c r="AB207" s="1474"/>
      <c r="AC207" s="1474"/>
      <c r="AD207" s="1474"/>
      <c r="AE207" s="1474"/>
      <c r="AF207" s="1474"/>
      <c r="AG207" s="1474"/>
      <c r="AH207" s="1474"/>
    </row>
    <row r="208">
      <c r="A208" s="939"/>
      <c r="B208" s="400"/>
      <c r="C208" s="400"/>
      <c r="D208" s="1476" t="s">
        <v>948</v>
      </c>
      <c r="E208" s="939"/>
      <c r="F208" s="939"/>
      <c r="G208" s="939"/>
      <c r="H208" s="939"/>
      <c r="I208" s="939"/>
      <c r="J208" s="939"/>
      <c r="K208" s="939"/>
      <c r="L208" s="939"/>
      <c r="M208" s="939"/>
      <c r="N208" s="939"/>
      <c r="O208" s="939"/>
      <c r="P208" s="939"/>
      <c r="Q208" s="939"/>
      <c r="R208" s="939"/>
      <c r="S208" s="939"/>
      <c r="T208" s="939"/>
      <c r="U208" s="939"/>
      <c r="V208" s="939"/>
      <c r="W208" s="1474"/>
      <c r="X208" s="1474"/>
      <c r="Y208" s="1474"/>
      <c r="Z208" s="1475"/>
      <c r="AA208" s="1475"/>
      <c r="AB208" s="1474"/>
      <c r="AC208" s="1474"/>
      <c r="AD208" s="1474"/>
      <c r="AE208" s="1474"/>
      <c r="AF208" s="1474"/>
      <c r="AG208" s="1474"/>
      <c r="AH208" s="1474"/>
    </row>
    <row r="209">
      <c r="A209" s="939"/>
      <c r="B209" s="400"/>
      <c r="C209" s="400"/>
      <c r="D209" s="1476" t="s">
        <v>948</v>
      </c>
      <c r="E209" s="939"/>
      <c r="F209" s="939"/>
      <c r="G209" s="939"/>
      <c r="H209" s="939"/>
      <c r="I209" s="939"/>
      <c r="J209" s="939"/>
      <c r="K209" s="939"/>
      <c r="L209" s="939"/>
      <c r="M209" s="939"/>
      <c r="N209" s="939"/>
      <c r="O209" s="939"/>
      <c r="P209" s="939"/>
      <c r="Q209" s="939"/>
      <c r="R209" s="939"/>
      <c r="S209" s="939"/>
      <c r="T209" s="939"/>
      <c r="U209" s="939"/>
      <c r="V209" s="939"/>
      <c r="W209" s="1474"/>
      <c r="X209" s="1474"/>
      <c r="Y209" s="1474"/>
      <c r="Z209" s="1475"/>
      <c r="AA209" s="1475"/>
      <c r="AB209" s="1474"/>
      <c r="AC209" s="1474"/>
      <c r="AD209" s="1474"/>
      <c r="AE209" s="1474"/>
      <c r="AF209" s="1474"/>
      <c r="AG209" s="1474"/>
      <c r="AH209" s="1474"/>
    </row>
    <row r="210">
      <c r="A210" s="939"/>
      <c r="B210" s="400"/>
      <c r="C210" s="400"/>
      <c r="D210" s="1476" t="s">
        <v>948</v>
      </c>
      <c r="E210" s="939"/>
      <c r="F210" s="939"/>
      <c r="G210" s="939"/>
      <c r="H210" s="939"/>
      <c r="I210" s="939"/>
      <c r="J210" s="939"/>
      <c r="K210" s="939"/>
      <c r="L210" s="939"/>
      <c r="M210" s="939"/>
      <c r="N210" s="939"/>
      <c r="O210" s="939"/>
      <c r="P210" s="939"/>
      <c r="Q210" s="939"/>
      <c r="R210" s="939"/>
      <c r="S210" s="939"/>
      <c r="T210" s="939"/>
      <c r="U210" s="939"/>
      <c r="V210" s="939"/>
      <c r="W210" s="1474"/>
      <c r="X210" s="1474"/>
      <c r="Y210" s="1474"/>
      <c r="Z210" s="1475"/>
      <c r="AA210" s="1475"/>
      <c r="AB210" s="1474"/>
      <c r="AC210" s="1474"/>
      <c r="AD210" s="1474"/>
      <c r="AE210" s="1474"/>
      <c r="AF210" s="1474"/>
      <c r="AG210" s="1474"/>
      <c r="AH210" s="1474"/>
    </row>
    <row r="211">
      <c r="A211" s="939"/>
      <c r="B211" s="400"/>
      <c r="C211" s="400"/>
      <c r="D211" s="1476" t="s">
        <v>948</v>
      </c>
      <c r="E211" s="939"/>
      <c r="F211" s="939"/>
      <c r="G211" s="939"/>
      <c r="H211" s="939"/>
      <c r="I211" s="939"/>
      <c r="J211" s="939"/>
      <c r="K211" s="939"/>
      <c r="L211" s="939"/>
      <c r="M211" s="939"/>
      <c r="N211" s="939"/>
      <c r="O211" s="939"/>
      <c r="P211" s="939"/>
      <c r="Q211" s="939"/>
      <c r="R211" s="939"/>
      <c r="S211" s="939"/>
      <c r="T211" s="939"/>
      <c r="U211" s="939"/>
      <c r="V211" s="939"/>
      <c r="W211" s="1474"/>
      <c r="X211" s="1474"/>
      <c r="Y211" s="1474"/>
      <c r="Z211" s="1475"/>
      <c r="AA211" s="1475"/>
      <c r="AB211" s="1474"/>
      <c r="AC211" s="1474"/>
      <c r="AD211" s="1474"/>
      <c r="AE211" s="1474"/>
      <c r="AF211" s="1474"/>
      <c r="AG211" s="1474"/>
      <c r="AH211" s="1474"/>
    </row>
    <row r="212">
      <c r="A212" s="939"/>
      <c r="B212" s="400"/>
      <c r="C212" s="400"/>
      <c r="D212" s="1476" t="s">
        <v>948</v>
      </c>
      <c r="E212" s="939"/>
      <c r="F212" s="939"/>
      <c r="G212" s="939"/>
      <c r="H212" s="939"/>
      <c r="I212" s="939"/>
      <c r="J212" s="939"/>
      <c r="K212" s="939"/>
      <c r="L212" s="939"/>
      <c r="M212" s="939"/>
      <c r="N212" s="939"/>
      <c r="O212" s="939"/>
      <c r="P212" s="939"/>
      <c r="Q212" s="939"/>
      <c r="R212" s="939"/>
      <c r="S212" s="939"/>
      <c r="T212" s="939"/>
      <c r="U212" s="939"/>
      <c r="V212" s="939"/>
      <c r="W212" s="1474"/>
      <c r="X212" s="1474"/>
      <c r="Y212" s="1474"/>
      <c r="Z212" s="1475"/>
      <c r="AA212" s="1475"/>
      <c r="AB212" s="1474"/>
      <c r="AC212" s="1474"/>
      <c r="AD212" s="1474"/>
      <c r="AE212" s="1474"/>
      <c r="AF212" s="1474"/>
      <c r="AG212" s="1474"/>
      <c r="AH212" s="1474"/>
    </row>
    <row r="213">
      <c r="A213" s="939"/>
      <c r="B213" s="400"/>
      <c r="C213" s="400"/>
      <c r="D213" s="1476" t="s">
        <v>948</v>
      </c>
      <c r="E213" s="939"/>
      <c r="F213" s="939"/>
      <c r="G213" s="939"/>
      <c r="H213" s="939"/>
      <c r="I213" s="939"/>
      <c r="J213" s="939"/>
      <c r="K213" s="939"/>
      <c r="L213" s="939"/>
      <c r="M213" s="939"/>
      <c r="N213" s="939"/>
      <c r="O213" s="939"/>
      <c r="P213" s="939"/>
      <c r="Q213" s="939"/>
      <c r="R213" s="939"/>
      <c r="S213" s="939"/>
      <c r="T213" s="939"/>
      <c r="U213" s="939"/>
      <c r="V213" s="939"/>
      <c r="W213" s="1474"/>
      <c r="X213" s="1474"/>
      <c r="Y213" s="1474"/>
      <c r="Z213" s="1475"/>
      <c r="AA213" s="1475"/>
      <c r="AB213" s="1474"/>
      <c r="AC213" s="1474"/>
      <c r="AD213" s="1474"/>
      <c r="AE213" s="1474"/>
      <c r="AF213" s="1474"/>
      <c r="AG213" s="1474"/>
      <c r="AH213" s="1474"/>
    </row>
    <row r="214">
      <c r="A214" s="939"/>
      <c r="B214" s="400"/>
      <c r="C214" s="400"/>
      <c r="D214" s="1476" t="s">
        <v>948</v>
      </c>
      <c r="E214" s="939"/>
      <c r="F214" s="939"/>
      <c r="G214" s="939"/>
      <c r="H214" s="939"/>
      <c r="I214" s="939"/>
      <c r="J214" s="939"/>
      <c r="K214" s="939"/>
      <c r="L214" s="939"/>
      <c r="M214" s="939"/>
      <c r="N214" s="939"/>
      <c r="O214" s="939"/>
      <c r="P214" s="939"/>
      <c r="Q214" s="939"/>
      <c r="R214" s="939"/>
      <c r="S214" s="939"/>
      <c r="T214" s="939"/>
      <c r="U214" s="939"/>
      <c r="V214" s="939"/>
      <c r="W214" s="1474"/>
      <c r="X214" s="1474"/>
      <c r="Y214" s="1474"/>
      <c r="Z214" s="1475"/>
      <c r="AA214" s="1475"/>
      <c r="AB214" s="1474"/>
      <c r="AC214" s="1474"/>
      <c r="AD214" s="1474"/>
      <c r="AE214" s="1474"/>
      <c r="AF214" s="1474"/>
      <c r="AG214" s="1474"/>
      <c r="AH214" s="1474"/>
    </row>
    <row r="215">
      <c r="A215" s="939"/>
      <c r="B215" s="400"/>
      <c r="C215" s="400"/>
      <c r="D215" s="1476" t="s">
        <v>948</v>
      </c>
      <c r="E215" s="939"/>
      <c r="F215" s="939"/>
      <c r="G215" s="939"/>
      <c r="H215" s="939"/>
      <c r="I215" s="939"/>
      <c r="J215" s="939"/>
      <c r="K215" s="939"/>
      <c r="L215" s="939"/>
      <c r="M215" s="939"/>
      <c r="N215" s="939"/>
      <c r="O215" s="939"/>
      <c r="P215" s="939"/>
      <c r="Q215" s="939"/>
      <c r="R215" s="939"/>
      <c r="S215" s="939"/>
      <c r="T215" s="939"/>
      <c r="U215" s="939"/>
      <c r="V215" s="939"/>
      <c r="W215" s="1474"/>
      <c r="X215" s="1474"/>
      <c r="Y215" s="1474"/>
      <c r="Z215" s="1475"/>
      <c r="AA215" s="1475"/>
      <c r="AB215" s="1474"/>
      <c r="AC215" s="1474"/>
      <c r="AD215" s="1474"/>
      <c r="AE215" s="1474"/>
      <c r="AF215" s="1474"/>
      <c r="AG215" s="1474"/>
      <c r="AH215" s="1474"/>
    </row>
    <row r="216">
      <c r="A216" s="939"/>
      <c r="B216" s="400"/>
      <c r="C216" s="400"/>
      <c r="D216" s="1476" t="s">
        <v>948</v>
      </c>
      <c r="E216" s="939"/>
      <c r="F216" s="939"/>
      <c r="G216" s="939"/>
      <c r="H216" s="939"/>
      <c r="I216" s="939"/>
      <c r="J216" s="939"/>
      <c r="K216" s="939"/>
      <c r="L216" s="939"/>
      <c r="M216" s="939"/>
      <c r="N216" s="939"/>
      <c r="O216" s="939"/>
      <c r="P216" s="939"/>
      <c r="Q216" s="939"/>
      <c r="R216" s="939"/>
      <c r="S216" s="939"/>
      <c r="T216" s="939"/>
      <c r="U216" s="939"/>
      <c r="V216" s="939"/>
      <c r="W216" s="1474"/>
      <c r="X216" s="1474"/>
      <c r="Y216" s="1474"/>
      <c r="Z216" s="1475"/>
      <c r="AA216" s="1475"/>
      <c r="AB216" s="1474"/>
      <c r="AC216" s="1474"/>
      <c r="AD216" s="1474"/>
      <c r="AE216" s="1474"/>
      <c r="AF216" s="1474"/>
      <c r="AG216" s="1474"/>
      <c r="AH216" s="1474"/>
    </row>
    <row r="217">
      <c r="A217" s="939"/>
      <c r="B217" s="400"/>
      <c r="C217" s="400"/>
      <c r="D217" s="1476" t="s">
        <v>948</v>
      </c>
      <c r="E217" s="939"/>
      <c r="F217" s="939"/>
      <c r="G217" s="939"/>
      <c r="H217" s="939"/>
      <c r="I217" s="939"/>
      <c r="J217" s="939"/>
      <c r="K217" s="939"/>
      <c r="L217" s="939"/>
      <c r="M217" s="939"/>
      <c r="N217" s="939"/>
      <c r="O217" s="939"/>
      <c r="P217" s="939"/>
      <c r="Q217" s="939"/>
      <c r="R217" s="939"/>
      <c r="S217" s="939"/>
      <c r="T217" s="939"/>
      <c r="U217" s="939"/>
      <c r="V217" s="939"/>
      <c r="W217" s="1474"/>
      <c r="X217" s="1474"/>
      <c r="Y217" s="1474"/>
      <c r="Z217" s="1475"/>
      <c r="AA217" s="1475"/>
      <c r="AB217" s="1474"/>
      <c r="AC217" s="1474"/>
      <c r="AD217" s="1474"/>
      <c r="AE217" s="1474"/>
      <c r="AF217" s="1474"/>
      <c r="AG217" s="1474"/>
      <c r="AH217" s="1474"/>
    </row>
    <row r="218">
      <c r="A218" s="939"/>
      <c r="B218" s="400"/>
      <c r="C218" s="400"/>
      <c r="D218" s="1476" t="s">
        <v>948</v>
      </c>
      <c r="E218" s="939"/>
      <c r="F218" s="939"/>
      <c r="G218" s="939"/>
      <c r="H218" s="939"/>
      <c r="I218" s="939"/>
      <c r="J218" s="939"/>
      <c r="K218" s="939"/>
      <c r="L218" s="939"/>
      <c r="M218" s="939"/>
      <c r="N218" s="939"/>
      <c r="O218" s="939"/>
      <c r="P218" s="939"/>
      <c r="Q218" s="939"/>
      <c r="R218" s="939"/>
      <c r="S218" s="939"/>
      <c r="T218" s="939"/>
      <c r="U218" s="939"/>
      <c r="V218" s="939"/>
      <c r="W218" s="1474"/>
      <c r="X218" s="1474"/>
      <c r="Y218" s="1474"/>
      <c r="Z218" s="1475"/>
      <c r="AA218" s="1475"/>
      <c r="AB218" s="1474"/>
      <c r="AC218" s="1474"/>
      <c r="AD218" s="1474"/>
      <c r="AE218" s="1474"/>
      <c r="AF218" s="1474"/>
      <c r="AG218" s="1474"/>
      <c r="AH218" s="1474"/>
    </row>
    <row r="219">
      <c r="A219" s="939"/>
      <c r="B219" s="400"/>
      <c r="C219" s="400"/>
      <c r="D219" s="1476" t="s">
        <v>948</v>
      </c>
      <c r="E219" s="939"/>
      <c r="F219" s="939"/>
      <c r="G219" s="939"/>
      <c r="H219" s="939"/>
      <c r="I219" s="939"/>
      <c r="J219" s="939"/>
      <c r="K219" s="939"/>
      <c r="L219" s="939"/>
      <c r="M219" s="939"/>
      <c r="N219" s="939"/>
      <c r="O219" s="939"/>
      <c r="P219" s="939"/>
      <c r="Q219" s="939"/>
      <c r="R219" s="939"/>
      <c r="S219" s="939"/>
      <c r="T219" s="939"/>
      <c r="U219" s="939"/>
      <c r="V219" s="939"/>
      <c r="W219" s="1474"/>
      <c r="X219" s="1474"/>
      <c r="Y219" s="1474"/>
      <c r="Z219" s="1475"/>
      <c r="AA219" s="1475"/>
      <c r="AB219" s="1474"/>
      <c r="AC219" s="1474"/>
      <c r="AD219" s="1474"/>
      <c r="AE219" s="1474"/>
      <c r="AF219" s="1474"/>
      <c r="AG219" s="1474"/>
      <c r="AH219" s="1474"/>
    </row>
    <row r="220">
      <c r="A220" s="939"/>
      <c r="B220" s="400"/>
      <c r="C220" s="400"/>
      <c r="D220" s="1476" t="s">
        <v>948</v>
      </c>
      <c r="E220" s="939"/>
      <c r="F220" s="939"/>
      <c r="G220" s="939"/>
      <c r="H220" s="939"/>
      <c r="I220" s="939"/>
      <c r="J220" s="939"/>
      <c r="K220" s="939"/>
      <c r="L220" s="939"/>
      <c r="M220" s="939"/>
      <c r="N220" s="939"/>
      <c r="O220" s="939"/>
      <c r="P220" s="939"/>
      <c r="Q220" s="939"/>
      <c r="R220" s="939"/>
      <c r="S220" s="939"/>
      <c r="T220" s="939"/>
      <c r="U220" s="939"/>
      <c r="V220" s="939"/>
      <c r="W220" s="1474"/>
      <c r="X220" s="1474"/>
      <c r="Y220" s="1474"/>
      <c r="Z220" s="1475"/>
      <c r="AA220" s="1475"/>
      <c r="AB220" s="1474"/>
      <c r="AC220" s="1474"/>
      <c r="AD220" s="1474"/>
      <c r="AE220" s="1474"/>
      <c r="AF220" s="1474"/>
      <c r="AG220" s="1474"/>
      <c r="AH220" s="1474"/>
    </row>
    <row r="221">
      <c r="A221" s="939"/>
      <c r="B221" s="400"/>
      <c r="C221" s="400"/>
      <c r="D221" s="1476" t="s">
        <v>948</v>
      </c>
      <c r="E221" s="939"/>
      <c r="F221" s="939"/>
      <c r="G221" s="939"/>
      <c r="H221" s="939"/>
      <c r="I221" s="939"/>
      <c r="J221" s="939"/>
      <c r="K221" s="939"/>
      <c r="L221" s="939"/>
      <c r="M221" s="939"/>
      <c r="N221" s="939"/>
      <c r="O221" s="939"/>
      <c r="P221" s="939"/>
      <c r="Q221" s="939"/>
      <c r="R221" s="939"/>
      <c r="S221" s="939"/>
      <c r="T221" s="939"/>
      <c r="U221" s="939"/>
      <c r="V221" s="939"/>
      <c r="W221" s="1474"/>
      <c r="X221" s="1474"/>
      <c r="Y221" s="1474"/>
      <c r="Z221" s="1475"/>
      <c r="AA221" s="1475"/>
      <c r="AB221" s="1474"/>
      <c r="AC221" s="1474"/>
      <c r="AD221" s="1474"/>
      <c r="AE221" s="1474"/>
      <c r="AF221" s="1474"/>
      <c r="AG221" s="1474"/>
      <c r="AH221" s="1474"/>
    </row>
    <row r="222">
      <c r="A222" s="939"/>
      <c r="B222" s="400"/>
      <c r="C222" s="400"/>
      <c r="D222" s="1476" t="s">
        <v>948</v>
      </c>
      <c r="E222" s="939"/>
      <c r="F222" s="939"/>
      <c r="G222" s="939"/>
      <c r="H222" s="939"/>
      <c r="I222" s="939"/>
      <c r="J222" s="939"/>
      <c r="K222" s="939"/>
      <c r="L222" s="939"/>
      <c r="M222" s="939"/>
      <c r="N222" s="939"/>
      <c r="O222" s="939"/>
      <c r="P222" s="939"/>
      <c r="Q222" s="939"/>
      <c r="R222" s="939"/>
      <c r="S222" s="939"/>
      <c r="T222" s="939"/>
      <c r="U222" s="939"/>
      <c r="V222" s="939"/>
      <c r="W222" s="1474"/>
      <c r="X222" s="1474"/>
      <c r="Y222" s="1474"/>
      <c r="Z222" s="1475"/>
      <c r="AA222" s="1475"/>
      <c r="AB222" s="1474"/>
      <c r="AC222" s="1474"/>
      <c r="AD222" s="1474"/>
      <c r="AE222" s="1474"/>
      <c r="AF222" s="1474"/>
      <c r="AG222" s="1474"/>
      <c r="AH222" s="1474"/>
    </row>
    <row r="223">
      <c r="A223" s="939"/>
      <c r="B223" s="400"/>
      <c r="C223" s="400"/>
      <c r="D223" s="1476" t="s">
        <v>948</v>
      </c>
      <c r="E223" s="939"/>
      <c r="F223" s="939"/>
      <c r="G223" s="939"/>
      <c r="H223" s="939"/>
      <c r="I223" s="939"/>
      <c r="J223" s="939"/>
      <c r="K223" s="939"/>
      <c r="L223" s="939"/>
      <c r="M223" s="939"/>
      <c r="N223" s="939"/>
      <c r="O223" s="939"/>
      <c r="P223" s="939"/>
      <c r="Q223" s="939"/>
      <c r="R223" s="939"/>
      <c r="S223" s="939"/>
      <c r="T223" s="939"/>
      <c r="U223" s="939"/>
      <c r="V223" s="939"/>
      <c r="W223" s="1474"/>
      <c r="X223" s="1474"/>
      <c r="Y223" s="1474"/>
      <c r="Z223" s="1475"/>
      <c r="AA223" s="1475"/>
      <c r="AB223" s="1474"/>
      <c r="AC223" s="1474"/>
      <c r="AD223" s="1474"/>
      <c r="AE223" s="1474"/>
      <c r="AF223" s="1474"/>
      <c r="AG223" s="1474"/>
      <c r="AH223" s="1474"/>
    </row>
    <row r="224">
      <c r="A224" s="939"/>
      <c r="B224" s="400"/>
      <c r="C224" s="400"/>
      <c r="D224" s="1476" t="s">
        <v>948</v>
      </c>
      <c r="E224" s="939"/>
      <c r="F224" s="939"/>
      <c r="G224" s="939"/>
      <c r="H224" s="939"/>
      <c r="I224" s="939"/>
      <c r="J224" s="939"/>
      <c r="K224" s="939"/>
      <c r="L224" s="939"/>
      <c r="M224" s="939"/>
      <c r="N224" s="939"/>
      <c r="O224" s="939"/>
      <c r="P224" s="939"/>
      <c r="Q224" s="939"/>
      <c r="R224" s="939"/>
      <c r="S224" s="939"/>
      <c r="T224" s="939"/>
      <c r="U224" s="939"/>
      <c r="V224" s="939"/>
      <c r="W224" s="1474"/>
      <c r="X224" s="1474"/>
      <c r="Y224" s="1474"/>
      <c r="Z224" s="1475"/>
      <c r="AA224" s="1475"/>
      <c r="AB224" s="1474"/>
      <c r="AC224" s="1474"/>
      <c r="AD224" s="1474"/>
      <c r="AE224" s="1474"/>
      <c r="AF224" s="1474"/>
      <c r="AG224" s="1474"/>
      <c r="AH224" s="1474"/>
    </row>
    <row r="225">
      <c r="A225" s="939"/>
      <c r="B225" s="400"/>
      <c r="C225" s="400"/>
      <c r="D225" s="1476" t="s">
        <v>948</v>
      </c>
      <c r="E225" s="939"/>
      <c r="F225" s="939"/>
      <c r="G225" s="939"/>
      <c r="H225" s="939"/>
      <c r="I225" s="939"/>
      <c r="J225" s="939"/>
      <c r="K225" s="939"/>
      <c r="L225" s="939"/>
      <c r="M225" s="939"/>
      <c r="N225" s="939"/>
      <c r="O225" s="939"/>
      <c r="P225" s="939"/>
      <c r="Q225" s="939"/>
      <c r="R225" s="939"/>
      <c r="S225" s="939"/>
      <c r="T225" s="939"/>
      <c r="U225" s="939"/>
      <c r="V225" s="939"/>
      <c r="W225" s="1474"/>
      <c r="X225" s="1474"/>
      <c r="Y225" s="1474"/>
      <c r="Z225" s="1475"/>
      <c r="AA225" s="1475"/>
      <c r="AB225" s="1474"/>
      <c r="AC225" s="1474"/>
      <c r="AD225" s="1474"/>
      <c r="AE225" s="1474"/>
      <c r="AF225" s="1474"/>
      <c r="AG225" s="1474"/>
      <c r="AH225" s="1474"/>
    </row>
    <row r="226">
      <c r="A226" s="939"/>
      <c r="B226" s="400"/>
      <c r="C226" s="400"/>
      <c r="D226" s="1476" t="s">
        <v>948</v>
      </c>
      <c r="E226" s="939"/>
      <c r="F226" s="939"/>
      <c r="G226" s="939"/>
      <c r="H226" s="939"/>
      <c r="I226" s="939"/>
      <c r="J226" s="939"/>
      <c r="K226" s="939"/>
      <c r="L226" s="939"/>
      <c r="M226" s="939"/>
      <c r="N226" s="939"/>
      <c r="O226" s="939"/>
      <c r="P226" s="939"/>
      <c r="Q226" s="939"/>
      <c r="R226" s="939"/>
      <c r="S226" s="939"/>
      <c r="T226" s="939"/>
      <c r="U226" s="939"/>
      <c r="V226" s="939"/>
      <c r="W226" s="1474"/>
      <c r="X226" s="1474"/>
      <c r="Y226" s="1474"/>
      <c r="Z226" s="1475"/>
      <c r="AA226" s="1475"/>
      <c r="AB226" s="1474"/>
      <c r="AC226" s="1474"/>
      <c r="AD226" s="1474"/>
      <c r="AE226" s="1474"/>
      <c r="AF226" s="1474"/>
      <c r="AG226" s="1474"/>
      <c r="AH226" s="1474"/>
    </row>
    <row r="227">
      <c r="A227" s="939"/>
      <c r="B227" s="400"/>
      <c r="C227" s="400"/>
      <c r="D227" s="1476" t="s">
        <v>948</v>
      </c>
      <c r="E227" s="939"/>
      <c r="F227" s="939"/>
      <c r="G227" s="939"/>
      <c r="H227" s="939"/>
      <c r="I227" s="939"/>
      <c r="J227" s="939"/>
      <c r="K227" s="939"/>
      <c r="L227" s="939"/>
      <c r="M227" s="939"/>
      <c r="N227" s="939"/>
      <c r="O227" s="939"/>
      <c r="P227" s="939"/>
      <c r="Q227" s="939"/>
      <c r="R227" s="939"/>
      <c r="S227" s="939"/>
      <c r="T227" s="939"/>
      <c r="U227" s="939"/>
      <c r="V227" s="939"/>
      <c r="W227" s="1474"/>
      <c r="X227" s="1474"/>
      <c r="Y227" s="1474"/>
      <c r="Z227" s="1475"/>
      <c r="AA227" s="1475"/>
      <c r="AB227" s="1474"/>
      <c r="AC227" s="1474"/>
      <c r="AD227" s="1474"/>
      <c r="AE227" s="1474"/>
      <c r="AF227" s="1474"/>
      <c r="AG227" s="1474"/>
      <c r="AH227" s="1474"/>
    </row>
    <row r="228">
      <c r="A228" s="939"/>
      <c r="B228" s="400"/>
      <c r="C228" s="400"/>
      <c r="D228" s="1476" t="s">
        <v>948</v>
      </c>
      <c r="E228" s="939"/>
      <c r="F228" s="939"/>
      <c r="G228" s="939"/>
      <c r="H228" s="939"/>
      <c r="I228" s="939"/>
      <c r="J228" s="939"/>
      <c r="K228" s="939"/>
      <c r="L228" s="939"/>
      <c r="M228" s="939"/>
      <c r="N228" s="939"/>
      <c r="O228" s="939"/>
      <c r="P228" s="939"/>
      <c r="Q228" s="939"/>
      <c r="R228" s="939"/>
      <c r="S228" s="939"/>
      <c r="T228" s="939"/>
      <c r="U228" s="939"/>
      <c r="V228" s="939"/>
      <c r="W228" s="1474"/>
      <c r="X228" s="1474"/>
      <c r="Y228" s="1474"/>
      <c r="Z228" s="1475"/>
      <c r="AA228" s="1475"/>
      <c r="AB228" s="1474"/>
      <c r="AC228" s="1474"/>
      <c r="AD228" s="1474"/>
      <c r="AE228" s="1474"/>
      <c r="AF228" s="1474"/>
      <c r="AG228" s="1474"/>
      <c r="AH228" s="1474"/>
    </row>
    <row r="229">
      <c r="A229" s="939"/>
      <c r="B229" s="400"/>
      <c r="C229" s="400"/>
      <c r="D229" s="1476" t="s">
        <v>948</v>
      </c>
      <c r="E229" s="939"/>
      <c r="F229" s="939"/>
      <c r="G229" s="939"/>
      <c r="H229" s="939"/>
      <c r="I229" s="939"/>
      <c r="J229" s="939"/>
      <c r="K229" s="939"/>
      <c r="L229" s="939"/>
      <c r="M229" s="939"/>
      <c r="N229" s="939"/>
      <c r="O229" s="939"/>
      <c r="P229" s="939"/>
      <c r="Q229" s="939"/>
      <c r="R229" s="939"/>
      <c r="S229" s="939"/>
      <c r="T229" s="939"/>
      <c r="U229" s="939"/>
      <c r="V229" s="939"/>
      <c r="W229" s="1474"/>
      <c r="X229" s="1474"/>
      <c r="Y229" s="1474"/>
      <c r="Z229" s="1475"/>
      <c r="AA229" s="1475"/>
      <c r="AB229" s="1474"/>
      <c r="AC229" s="1474"/>
      <c r="AD229" s="1474"/>
      <c r="AE229" s="1474"/>
      <c r="AF229" s="1474"/>
      <c r="AG229" s="1474"/>
      <c r="AH229" s="1474"/>
    </row>
    <row r="230">
      <c r="A230" s="939"/>
      <c r="B230" s="400"/>
      <c r="C230" s="400"/>
      <c r="D230" s="1476" t="s">
        <v>948</v>
      </c>
      <c r="E230" s="939"/>
      <c r="F230" s="939"/>
      <c r="G230" s="939"/>
      <c r="H230" s="939"/>
      <c r="I230" s="939"/>
      <c r="J230" s="939"/>
      <c r="K230" s="939"/>
      <c r="L230" s="939"/>
      <c r="M230" s="939"/>
      <c r="N230" s="939"/>
      <c r="O230" s="939"/>
      <c r="P230" s="939"/>
      <c r="Q230" s="939"/>
      <c r="R230" s="939"/>
      <c r="S230" s="939"/>
      <c r="T230" s="939"/>
      <c r="U230" s="939"/>
      <c r="V230" s="939"/>
      <c r="W230" s="1474"/>
      <c r="X230" s="1474"/>
      <c r="Y230" s="1474"/>
      <c r="Z230" s="1475"/>
      <c r="AA230" s="1475"/>
      <c r="AB230" s="1474"/>
      <c r="AC230" s="1474"/>
      <c r="AD230" s="1474"/>
      <c r="AE230" s="1474"/>
      <c r="AF230" s="1474"/>
      <c r="AG230" s="1474"/>
      <c r="AH230" s="1474"/>
    </row>
    <row r="231">
      <c r="A231" s="939"/>
      <c r="B231" s="400"/>
      <c r="C231" s="400"/>
      <c r="D231" s="1476" t="s">
        <v>948</v>
      </c>
      <c r="E231" s="939"/>
      <c r="F231" s="939"/>
      <c r="G231" s="939"/>
      <c r="H231" s="939"/>
      <c r="I231" s="939"/>
      <c r="J231" s="939"/>
      <c r="K231" s="939"/>
      <c r="L231" s="939"/>
      <c r="M231" s="939"/>
      <c r="N231" s="939"/>
      <c r="O231" s="939"/>
      <c r="P231" s="939"/>
      <c r="Q231" s="939"/>
      <c r="R231" s="939"/>
      <c r="S231" s="939"/>
      <c r="T231" s="939"/>
      <c r="U231" s="939"/>
      <c r="V231" s="939"/>
      <c r="W231" s="1474"/>
      <c r="X231" s="1474"/>
      <c r="Y231" s="1474"/>
      <c r="Z231" s="1475"/>
      <c r="AA231" s="1475"/>
      <c r="AB231" s="1474"/>
      <c r="AC231" s="1474"/>
      <c r="AD231" s="1474"/>
      <c r="AE231" s="1474"/>
      <c r="AF231" s="1474"/>
      <c r="AG231" s="1474"/>
      <c r="AH231" s="1474"/>
    </row>
    <row r="232">
      <c r="A232" s="939"/>
      <c r="B232" s="400"/>
      <c r="C232" s="400"/>
      <c r="D232" s="1476" t="s">
        <v>948</v>
      </c>
      <c r="E232" s="939"/>
      <c r="F232" s="939"/>
      <c r="G232" s="939"/>
      <c r="H232" s="939"/>
      <c r="I232" s="939"/>
      <c r="J232" s="939"/>
      <c r="K232" s="939"/>
      <c r="L232" s="939"/>
      <c r="M232" s="939"/>
      <c r="N232" s="939"/>
      <c r="O232" s="939"/>
      <c r="P232" s="939"/>
      <c r="Q232" s="939"/>
      <c r="R232" s="939"/>
      <c r="S232" s="939"/>
      <c r="T232" s="939"/>
      <c r="U232" s="939"/>
      <c r="V232" s="939"/>
      <c r="W232" s="1474"/>
      <c r="X232" s="1474"/>
      <c r="Y232" s="1474"/>
      <c r="Z232" s="1475"/>
      <c r="AA232" s="1475"/>
      <c r="AB232" s="1474"/>
      <c r="AC232" s="1474"/>
      <c r="AD232" s="1474"/>
      <c r="AE232" s="1474"/>
      <c r="AF232" s="1474"/>
      <c r="AG232" s="1474"/>
      <c r="AH232" s="1474"/>
    </row>
    <row r="233">
      <c r="A233" s="939"/>
      <c r="B233" s="400"/>
      <c r="C233" s="400"/>
      <c r="D233" s="1476" t="s">
        <v>948</v>
      </c>
      <c r="E233" s="939"/>
      <c r="F233" s="939"/>
      <c r="G233" s="939"/>
      <c r="H233" s="939"/>
      <c r="I233" s="939"/>
      <c r="J233" s="939"/>
      <c r="K233" s="939"/>
      <c r="L233" s="939"/>
      <c r="M233" s="939"/>
      <c r="N233" s="939"/>
      <c r="O233" s="939"/>
      <c r="P233" s="939"/>
      <c r="Q233" s="939"/>
      <c r="R233" s="939"/>
      <c r="S233" s="939"/>
      <c r="T233" s="939"/>
      <c r="U233" s="939"/>
      <c r="V233" s="939"/>
      <c r="W233" s="1474"/>
      <c r="X233" s="1474"/>
      <c r="Y233" s="1474"/>
      <c r="Z233" s="1475"/>
      <c r="AA233" s="1475"/>
      <c r="AB233" s="1474"/>
      <c r="AC233" s="1474"/>
      <c r="AD233" s="1474"/>
      <c r="AE233" s="1474"/>
      <c r="AF233" s="1474"/>
      <c r="AG233" s="1474"/>
      <c r="AH233" s="1474"/>
    </row>
    <row r="234">
      <c r="A234" s="939"/>
      <c r="B234" s="400"/>
      <c r="C234" s="400"/>
      <c r="D234" s="1476" t="s">
        <v>948</v>
      </c>
      <c r="E234" s="939"/>
      <c r="F234" s="939"/>
      <c r="G234" s="939"/>
      <c r="H234" s="939"/>
      <c r="I234" s="939"/>
      <c r="J234" s="939"/>
      <c r="K234" s="939"/>
      <c r="L234" s="939"/>
      <c r="M234" s="939"/>
      <c r="N234" s="939"/>
      <c r="O234" s="939"/>
      <c r="P234" s="939"/>
      <c r="Q234" s="939"/>
      <c r="R234" s="939"/>
      <c r="S234" s="939"/>
      <c r="T234" s="939"/>
      <c r="U234" s="939"/>
      <c r="V234" s="939"/>
      <c r="W234" s="1474"/>
      <c r="X234" s="1474"/>
      <c r="Y234" s="1474"/>
      <c r="Z234" s="1475"/>
      <c r="AA234" s="1475"/>
      <c r="AB234" s="1474"/>
      <c r="AC234" s="1474"/>
      <c r="AD234" s="1474"/>
      <c r="AE234" s="1474"/>
      <c r="AF234" s="1474"/>
      <c r="AG234" s="1474"/>
      <c r="AH234" s="1474"/>
    </row>
    <row r="235">
      <c r="A235" s="939"/>
      <c r="B235" s="400"/>
      <c r="C235" s="400"/>
      <c r="D235" s="1476" t="s">
        <v>948</v>
      </c>
      <c r="E235" s="939"/>
      <c r="F235" s="939"/>
      <c r="G235" s="939"/>
      <c r="H235" s="939"/>
      <c r="I235" s="939"/>
      <c r="J235" s="939"/>
      <c r="K235" s="939"/>
      <c r="L235" s="939"/>
      <c r="M235" s="939"/>
      <c r="N235" s="939"/>
      <c r="O235" s="939"/>
      <c r="P235" s="939"/>
      <c r="Q235" s="939"/>
      <c r="R235" s="939"/>
      <c r="S235" s="939"/>
      <c r="T235" s="939"/>
      <c r="U235" s="939"/>
      <c r="V235" s="939"/>
      <c r="W235" s="1474"/>
      <c r="X235" s="1474"/>
      <c r="Y235" s="1474"/>
      <c r="Z235" s="1475"/>
      <c r="AA235" s="1475"/>
      <c r="AB235" s="1474"/>
      <c r="AC235" s="1474"/>
      <c r="AD235" s="1474"/>
      <c r="AE235" s="1474"/>
      <c r="AF235" s="1474"/>
      <c r="AG235" s="1474"/>
      <c r="AH235" s="1474"/>
    </row>
    <row r="236">
      <c r="A236" s="939"/>
      <c r="B236" s="400"/>
      <c r="C236" s="400"/>
      <c r="D236" s="1476" t="s">
        <v>948</v>
      </c>
      <c r="E236" s="939"/>
      <c r="F236" s="939"/>
      <c r="G236" s="939"/>
      <c r="H236" s="939"/>
      <c r="I236" s="939"/>
      <c r="J236" s="939"/>
      <c r="K236" s="939"/>
      <c r="L236" s="939"/>
      <c r="M236" s="939"/>
      <c r="N236" s="939"/>
      <c r="O236" s="939"/>
      <c r="P236" s="939"/>
      <c r="Q236" s="939"/>
      <c r="R236" s="939"/>
      <c r="S236" s="939"/>
      <c r="T236" s="939"/>
      <c r="U236" s="939"/>
      <c r="V236" s="939"/>
      <c r="W236" s="1474"/>
      <c r="X236" s="1474"/>
      <c r="Y236" s="1474"/>
      <c r="Z236" s="1475"/>
      <c r="AA236" s="1475"/>
      <c r="AB236" s="1474"/>
      <c r="AC236" s="1474"/>
      <c r="AD236" s="1474"/>
      <c r="AE236" s="1474"/>
      <c r="AF236" s="1474"/>
      <c r="AG236" s="1474"/>
      <c r="AH236" s="1474"/>
    </row>
    <row r="237">
      <c r="A237" s="939"/>
      <c r="B237" s="400"/>
      <c r="C237" s="400"/>
      <c r="D237" s="1476" t="s">
        <v>948</v>
      </c>
      <c r="E237" s="939"/>
      <c r="F237" s="939"/>
      <c r="G237" s="939"/>
      <c r="H237" s="939"/>
      <c r="I237" s="939"/>
      <c r="J237" s="939"/>
      <c r="K237" s="939"/>
      <c r="L237" s="939"/>
      <c r="M237" s="939"/>
      <c r="N237" s="939"/>
      <c r="O237" s="939"/>
      <c r="P237" s="939"/>
      <c r="Q237" s="939"/>
      <c r="R237" s="939"/>
      <c r="S237" s="939"/>
      <c r="T237" s="939"/>
      <c r="U237" s="939"/>
      <c r="V237" s="939"/>
      <c r="W237" s="1474"/>
      <c r="X237" s="1474"/>
      <c r="Y237" s="1474"/>
      <c r="Z237" s="1475"/>
      <c r="AA237" s="1475"/>
      <c r="AB237" s="1474"/>
      <c r="AC237" s="1474"/>
      <c r="AD237" s="1474"/>
      <c r="AE237" s="1474"/>
      <c r="AF237" s="1474"/>
      <c r="AG237" s="1474"/>
      <c r="AH237" s="1474"/>
    </row>
    <row r="238">
      <c r="A238" s="939"/>
      <c r="B238" s="400"/>
      <c r="C238" s="400"/>
      <c r="D238" s="1476" t="s">
        <v>948</v>
      </c>
      <c r="E238" s="939"/>
      <c r="F238" s="939"/>
      <c r="G238" s="939"/>
      <c r="H238" s="939"/>
      <c r="I238" s="939"/>
      <c r="J238" s="939"/>
      <c r="K238" s="939"/>
      <c r="L238" s="939"/>
      <c r="M238" s="939"/>
      <c r="N238" s="939"/>
      <c r="O238" s="939"/>
      <c r="P238" s="939"/>
      <c r="Q238" s="939"/>
      <c r="R238" s="939"/>
      <c r="S238" s="939"/>
      <c r="T238" s="939"/>
      <c r="U238" s="939"/>
      <c r="V238" s="939"/>
      <c r="W238" s="1474"/>
      <c r="X238" s="1474"/>
      <c r="Y238" s="1474"/>
      <c r="Z238" s="1475"/>
      <c r="AA238" s="1475"/>
      <c r="AB238" s="1474"/>
      <c r="AC238" s="1474"/>
      <c r="AD238" s="1474"/>
      <c r="AE238" s="1474"/>
      <c r="AF238" s="1474"/>
      <c r="AG238" s="1474"/>
      <c r="AH238" s="1474"/>
    </row>
    <row r="239">
      <c r="A239" s="939"/>
      <c r="B239" s="400"/>
      <c r="C239" s="400"/>
      <c r="D239" s="1476" t="s">
        <v>948</v>
      </c>
      <c r="E239" s="939"/>
      <c r="F239" s="939"/>
      <c r="G239" s="939"/>
      <c r="H239" s="939"/>
      <c r="I239" s="939"/>
      <c r="J239" s="939"/>
      <c r="K239" s="939"/>
      <c r="L239" s="939"/>
      <c r="M239" s="939"/>
      <c r="N239" s="939"/>
      <c r="O239" s="939"/>
      <c r="P239" s="939"/>
      <c r="Q239" s="939"/>
      <c r="R239" s="939"/>
      <c r="S239" s="939"/>
      <c r="T239" s="939"/>
      <c r="U239" s="939"/>
      <c r="V239" s="939"/>
      <c r="W239" s="1474"/>
      <c r="X239" s="1474"/>
      <c r="Y239" s="1474"/>
      <c r="Z239" s="1475"/>
      <c r="AA239" s="1475"/>
      <c r="AB239" s="1474"/>
      <c r="AC239" s="1474"/>
      <c r="AD239" s="1474"/>
      <c r="AE239" s="1474"/>
      <c r="AF239" s="1474"/>
      <c r="AG239" s="1474"/>
      <c r="AH239" s="1474"/>
    </row>
    <row r="240">
      <c r="A240" s="939"/>
      <c r="B240" s="400"/>
      <c r="C240" s="400"/>
      <c r="D240" s="1476" t="s">
        <v>948</v>
      </c>
      <c r="E240" s="939"/>
      <c r="F240" s="939"/>
      <c r="G240" s="939"/>
      <c r="H240" s="939"/>
      <c r="I240" s="939"/>
      <c r="J240" s="939"/>
      <c r="K240" s="939"/>
      <c r="L240" s="939"/>
      <c r="M240" s="939"/>
      <c r="N240" s="939"/>
      <c r="O240" s="939"/>
      <c r="P240" s="939"/>
      <c r="Q240" s="939"/>
      <c r="R240" s="939"/>
      <c r="S240" s="939"/>
      <c r="T240" s="939"/>
      <c r="U240" s="939"/>
      <c r="V240" s="939"/>
      <c r="W240" s="1474"/>
      <c r="X240" s="1474"/>
      <c r="Y240" s="1474"/>
      <c r="Z240" s="1475"/>
      <c r="AA240" s="1475"/>
      <c r="AB240" s="1474"/>
      <c r="AC240" s="1474"/>
      <c r="AD240" s="1474"/>
      <c r="AE240" s="1474"/>
      <c r="AF240" s="1474"/>
      <c r="AG240" s="1474"/>
      <c r="AH240" s="1474"/>
    </row>
    <row r="241">
      <c r="A241" s="939"/>
      <c r="B241" s="400"/>
      <c r="C241" s="400"/>
      <c r="D241" s="1476" t="s">
        <v>948</v>
      </c>
      <c r="E241" s="939"/>
      <c r="F241" s="939"/>
      <c r="G241" s="939"/>
      <c r="H241" s="939"/>
      <c r="I241" s="939"/>
      <c r="J241" s="939"/>
      <c r="K241" s="939"/>
      <c r="L241" s="939"/>
      <c r="M241" s="939"/>
      <c r="N241" s="939"/>
      <c r="O241" s="939"/>
      <c r="P241" s="939"/>
      <c r="Q241" s="939"/>
      <c r="R241" s="939"/>
      <c r="S241" s="939"/>
      <c r="T241" s="939"/>
      <c r="U241" s="939"/>
      <c r="V241" s="939"/>
      <c r="W241" s="1474"/>
      <c r="X241" s="1474"/>
      <c r="Y241" s="1474"/>
      <c r="Z241" s="1475"/>
      <c r="AA241" s="1475"/>
      <c r="AB241" s="1474"/>
      <c r="AC241" s="1474"/>
      <c r="AD241" s="1474"/>
      <c r="AE241" s="1474"/>
      <c r="AF241" s="1474"/>
      <c r="AG241" s="1474"/>
      <c r="AH241" s="1474"/>
    </row>
    <row r="242">
      <c r="A242" s="939"/>
      <c r="B242" s="400"/>
      <c r="C242" s="400"/>
      <c r="D242" s="1476" t="s">
        <v>948</v>
      </c>
      <c r="E242" s="939"/>
      <c r="F242" s="939"/>
      <c r="G242" s="939"/>
      <c r="H242" s="939"/>
      <c r="I242" s="939"/>
      <c r="J242" s="939"/>
      <c r="K242" s="939"/>
      <c r="L242" s="939"/>
      <c r="M242" s="939"/>
      <c r="N242" s="939"/>
      <c r="O242" s="939"/>
      <c r="P242" s="939"/>
      <c r="Q242" s="939"/>
      <c r="R242" s="939"/>
      <c r="S242" s="939"/>
      <c r="T242" s="939"/>
      <c r="U242" s="939"/>
      <c r="V242" s="939"/>
      <c r="W242" s="1474"/>
      <c r="X242" s="1474"/>
      <c r="Y242" s="1474"/>
      <c r="Z242" s="1475"/>
      <c r="AA242" s="1475"/>
      <c r="AB242" s="1474"/>
      <c r="AC242" s="1474"/>
      <c r="AD242" s="1474"/>
      <c r="AE242" s="1474"/>
      <c r="AF242" s="1474"/>
      <c r="AG242" s="1474"/>
      <c r="AH242" s="1474"/>
    </row>
    <row r="243">
      <c r="A243" s="939"/>
      <c r="B243" s="400"/>
      <c r="C243" s="400"/>
      <c r="D243" s="1476" t="s">
        <v>948</v>
      </c>
      <c r="E243" s="939"/>
      <c r="F243" s="939"/>
      <c r="G243" s="939"/>
      <c r="H243" s="939"/>
      <c r="I243" s="939"/>
      <c r="J243" s="939"/>
      <c r="K243" s="939"/>
      <c r="L243" s="939"/>
      <c r="M243" s="939"/>
      <c r="N243" s="939"/>
      <c r="O243" s="939"/>
      <c r="P243" s="939"/>
      <c r="Q243" s="939"/>
      <c r="R243" s="939"/>
      <c r="S243" s="939"/>
      <c r="T243" s="939"/>
      <c r="U243" s="939"/>
      <c r="V243" s="939"/>
      <c r="W243" s="1474"/>
      <c r="X243" s="1474"/>
      <c r="Y243" s="1474"/>
      <c r="Z243" s="1475"/>
      <c r="AA243" s="1475"/>
      <c r="AB243" s="1474"/>
      <c r="AC243" s="1474"/>
      <c r="AD243" s="1474"/>
      <c r="AE243" s="1474"/>
      <c r="AF243" s="1474"/>
      <c r="AG243" s="1474"/>
      <c r="AH243" s="1474"/>
    </row>
    <row r="244">
      <c r="A244" s="939"/>
      <c r="B244" s="400"/>
      <c r="C244" s="400"/>
      <c r="D244" s="1476" t="s">
        <v>948</v>
      </c>
      <c r="E244" s="939"/>
      <c r="F244" s="939"/>
      <c r="G244" s="939"/>
      <c r="H244" s="939"/>
      <c r="I244" s="939"/>
      <c r="J244" s="939"/>
      <c r="K244" s="939"/>
      <c r="L244" s="939"/>
      <c r="M244" s="939"/>
      <c r="N244" s="939"/>
      <c r="O244" s="939"/>
      <c r="P244" s="939"/>
      <c r="Q244" s="939"/>
      <c r="R244" s="939"/>
      <c r="S244" s="939"/>
      <c r="T244" s="939"/>
      <c r="U244" s="939"/>
      <c r="V244" s="939"/>
      <c r="W244" s="1474"/>
      <c r="X244" s="1474"/>
      <c r="Y244" s="1474"/>
      <c r="Z244" s="1475"/>
      <c r="AA244" s="1475"/>
      <c r="AB244" s="1474"/>
      <c r="AC244" s="1474"/>
      <c r="AD244" s="1474"/>
      <c r="AE244" s="1474"/>
      <c r="AF244" s="1474"/>
      <c r="AG244" s="1474"/>
      <c r="AH244" s="1474"/>
    </row>
    <row r="245">
      <c r="A245" s="939"/>
      <c r="B245" s="400"/>
      <c r="C245" s="400"/>
      <c r="D245" s="1476" t="s">
        <v>948</v>
      </c>
      <c r="E245" s="939"/>
      <c r="F245" s="939"/>
      <c r="G245" s="939"/>
      <c r="H245" s="939"/>
      <c r="I245" s="939"/>
      <c r="J245" s="939"/>
      <c r="K245" s="939"/>
      <c r="L245" s="939"/>
      <c r="M245" s="939"/>
      <c r="N245" s="939"/>
      <c r="O245" s="939"/>
      <c r="P245" s="939"/>
      <c r="Q245" s="939"/>
      <c r="R245" s="939"/>
      <c r="S245" s="939"/>
      <c r="T245" s="939"/>
      <c r="U245" s="939"/>
      <c r="V245" s="939"/>
      <c r="W245" s="1474"/>
      <c r="X245" s="1474"/>
      <c r="Y245" s="1474"/>
      <c r="Z245" s="1475"/>
      <c r="AA245" s="1475"/>
      <c r="AB245" s="1474"/>
      <c r="AC245" s="1474"/>
      <c r="AD245" s="1474"/>
      <c r="AE245" s="1474"/>
      <c r="AF245" s="1474"/>
      <c r="AG245" s="1474"/>
      <c r="AH245" s="1474"/>
    </row>
    <row r="246">
      <c r="A246" s="939"/>
      <c r="B246" s="400"/>
      <c r="C246" s="400"/>
      <c r="D246" s="1476" t="s">
        <v>948</v>
      </c>
      <c r="E246" s="939"/>
      <c r="F246" s="939"/>
      <c r="G246" s="939"/>
      <c r="H246" s="939"/>
      <c r="I246" s="939"/>
      <c r="J246" s="939"/>
      <c r="K246" s="939"/>
      <c r="L246" s="939"/>
      <c r="M246" s="939"/>
      <c r="N246" s="939"/>
      <c r="O246" s="939"/>
      <c r="P246" s="939"/>
      <c r="Q246" s="939"/>
      <c r="R246" s="939"/>
      <c r="S246" s="939"/>
      <c r="T246" s="939"/>
      <c r="U246" s="939"/>
      <c r="V246" s="939"/>
      <c r="W246" s="1474"/>
      <c r="X246" s="1474"/>
      <c r="Y246" s="1474"/>
      <c r="Z246" s="1475"/>
      <c r="AA246" s="1475"/>
      <c r="AB246" s="1474"/>
      <c r="AC246" s="1474"/>
      <c r="AD246" s="1474"/>
      <c r="AE246" s="1474"/>
      <c r="AF246" s="1474"/>
      <c r="AG246" s="1474"/>
      <c r="AH246" s="1474"/>
    </row>
    <row r="247">
      <c r="A247" s="939"/>
      <c r="B247" s="400"/>
      <c r="C247" s="400"/>
      <c r="D247" s="1476" t="s">
        <v>948</v>
      </c>
      <c r="E247" s="939"/>
      <c r="F247" s="939"/>
      <c r="G247" s="939"/>
      <c r="H247" s="939"/>
      <c r="I247" s="939"/>
      <c r="J247" s="939"/>
      <c r="K247" s="939"/>
      <c r="L247" s="939"/>
      <c r="M247" s="939"/>
      <c r="N247" s="939"/>
      <c r="O247" s="939"/>
      <c r="P247" s="939"/>
      <c r="Q247" s="939"/>
      <c r="R247" s="939"/>
      <c r="S247" s="939"/>
      <c r="T247" s="939"/>
      <c r="U247" s="939"/>
      <c r="V247" s="939"/>
      <c r="W247" s="1474"/>
      <c r="X247" s="1474"/>
      <c r="Y247" s="1474"/>
      <c r="Z247" s="1475"/>
      <c r="AA247" s="1475"/>
      <c r="AB247" s="1474"/>
      <c r="AC247" s="1474"/>
      <c r="AD247" s="1474"/>
      <c r="AE247" s="1474"/>
      <c r="AF247" s="1474"/>
      <c r="AG247" s="1474"/>
      <c r="AH247" s="1474"/>
    </row>
    <row r="248">
      <c r="A248" s="939"/>
      <c r="B248" s="400"/>
      <c r="C248" s="400"/>
      <c r="D248" s="1476" t="s">
        <v>948</v>
      </c>
      <c r="E248" s="939"/>
      <c r="F248" s="939"/>
      <c r="G248" s="939"/>
      <c r="H248" s="939"/>
      <c r="I248" s="939"/>
      <c r="J248" s="939"/>
      <c r="K248" s="939"/>
      <c r="L248" s="939"/>
      <c r="M248" s="939"/>
      <c r="N248" s="939"/>
      <c r="O248" s="939"/>
      <c r="P248" s="939"/>
      <c r="Q248" s="939"/>
      <c r="R248" s="939"/>
      <c r="S248" s="939"/>
      <c r="T248" s="939"/>
      <c r="U248" s="939"/>
      <c r="V248" s="939"/>
      <c r="W248" s="1474"/>
      <c r="X248" s="1474"/>
      <c r="Y248" s="1474"/>
      <c r="Z248" s="1475"/>
      <c r="AA248" s="1475"/>
      <c r="AB248" s="1474"/>
      <c r="AC248" s="1474"/>
      <c r="AD248" s="1474"/>
      <c r="AE248" s="1474"/>
      <c r="AF248" s="1474"/>
      <c r="AG248" s="1474"/>
      <c r="AH248" s="1474"/>
    </row>
    <row r="249">
      <c r="A249" s="939"/>
      <c r="B249" s="400"/>
      <c r="C249" s="400"/>
      <c r="D249" s="1476" t="s">
        <v>948</v>
      </c>
      <c r="E249" s="939"/>
      <c r="F249" s="939"/>
      <c r="G249" s="939"/>
      <c r="H249" s="939"/>
      <c r="I249" s="939"/>
      <c r="J249" s="939"/>
      <c r="K249" s="939"/>
      <c r="L249" s="939"/>
      <c r="M249" s="939"/>
      <c r="N249" s="939"/>
      <c r="O249" s="939"/>
      <c r="P249" s="939"/>
      <c r="Q249" s="939"/>
      <c r="R249" s="939"/>
      <c r="S249" s="939"/>
      <c r="T249" s="939"/>
      <c r="U249" s="939"/>
      <c r="V249" s="939"/>
      <c r="W249" s="1474"/>
      <c r="X249" s="1474"/>
      <c r="Y249" s="1474"/>
      <c r="Z249" s="1475"/>
      <c r="AA249" s="1475"/>
      <c r="AB249" s="1474"/>
      <c r="AC249" s="1474"/>
      <c r="AD249" s="1474"/>
      <c r="AE249" s="1474"/>
      <c r="AF249" s="1474"/>
      <c r="AG249" s="1474"/>
      <c r="AH249" s="1474"/>
    </row>
    <row r="250">
      <c r="A250" s="939"/>
      <c r="B250" s="400"/>
      <c r="C250" s="400"/>
      <c r="D250" s="1476" t="s">
        <v>948</v>
      </c>
      <c r="E250" s="939"/>
      <c r="F250" s="939"/>
      <c r="G250" s="939"/>
      <c r="H250" s="939"/>
      <c r="I250" s="939"/>
      <c r="J250" s="939"/>
      <c r="K250" s="939"/>
      <c r="L250" s="939"/>
      <c r="M250" s="939"/>
      <c r="N250" s="939"/>
      <c r="O250" s="939"/>
      <c r="P250" s="939"/>
      <c r="Q250" s="939"/>
      <c r="R250" s="939"/>
      <c r="S250" s="939"/>
      <c r="T250" s="939"/>
      <c r="U250" s="939"/>
      <c r="V250" s="939"/>
      <c r="W250" s="1474"/>
      <c r="X250" s="1474"/>
      <c r="Y250" s="1474"/>
      <c r="Z250" s="1475"/>
      <c r="AA250" s="1475"/>
      <c r="AB250" s="1474"/>
      <c r="AC250" s="1474"/>
      <c r="AD250" s="1474"/>
      <c r="AE250" s="1474"/>
      <c r="AF250" s="1474"/>
      <c r="AG250" s="1474"/>
      <c r="AH250" s="1474"/>
    </row>
    <row r="251">
      <c r="A251" s="939"/>
      <c r="B251" s="400"/>
      <c r="C251" s="400"/>
      <c r="D251" s="1476" t="s">
        <v>948</v>
      </c>
      <c r="E251" s="939"/>
      <c r="F251" s="939"/>
      <c r="G251" s="939"/>
      <c r="H251" s="939"/>
      <c r="I251" s="939"/>
      <c r="J251" s="939"/>
      <c r="K251" s="939"/>
      <c r="L251" s="939"/>
      <c r="M251" s="939"/>
      <c r="N251" s="939"/>
      <c r="O251" s="939"/>
      <c r="P251" s="939"/>
      <c r="Q251" s="939"/>
      <c r="R251" s="939"/>
      <c r="S251" s="939"/>
      <c r="T251" s="939"/>
      <c r="U251" s="939"/>
      <c r="V251" s="939"/>
      <c r="W251" s="1474"/>
      <c r="X251" s="1474"/>
      <c r="Y251" s="1474"/>
      <c r="Z251" s="1475"/>
      <c r="AA251" s="1475"/>
      <c r="AB251" s="1474"/>
      <c r="AC251" s="1474"/>
      <c r="AD251" s="1474"/>
      <c r="AE251" s="1474"/>
      <c r="AF251" s="1474"/>
      <c r="AG251" s="1474"/>
      <c r="AH251" s="1474"/>
    </row>
    <row r="252">
      <c r="A252" s="939"/>
      <c r="B252" s="400"/>
      <c r="C252" s="400"/>
      <c r="D252" s="1476" t="s">
        <v>948</v>
      </c>
      <c r="E252" s="939"/>
      <c r="F252" s="939"/>
      <c r="G252" s="939"/>
      <c r="H252" s="939"/>
      <c r="I252" s="939"/>
      <c r="J252" s="939"/>
      <c r="K252" s="939"/>
      <c r="L252" s="939"/>
      <c r="M252" s="939"/>
      <c r="N252" s="939"/>
      <c r="O252" s="939"/>
      <c r="P252" s="939"/>
      <c r="Q252" s="939"/>
      <c r="R252" s="939"/>
      <c r="S252" s="939"/>
      <c r="T252" s="939"/>
      <c r="U252" s="939"/>
      <c r="V252" s="939"/>
      <c r="W252" s="1474"/>
      <c r="X252" s="1474"/>
      <c r="Y252" s="1474"/>
      <c r="Z252" s="1475"/>
      <c r="AA252" s="1475"/>
      <c r="AB252" s="1474"/>
      <c r="AC252" s="1474"/>
      <c r="AD252" s="1474"/>
      <c r="AE252" s="1474"/>
      <c r="AF252" s="1474"/>
      <c r="AG252" s="1474"/>
      <c r="AH252" s="1474"/>
    </row>
    <row r="253">
      <c r="A253" s="939"/>
      <c r="B253" s="400"/>
      <c r="C253" s="400"/>
      <c r="D253" s="1476" t="s">
        <v>948</v>
      </c>
      <c r="E253" s="939"/>
      <c r="F253" s="939"/>
      <c r="G253" s="939"/>
      <c r="H253" s="939"/>
      <c r="I253" s="939"/>
      <c r="J253" s="939"/>
      <c r="K253" s="939"/>
      <c r="L253" s="939"/>
      <c r="M253" s="939"/>
      <c r="N253" s="939"/>
      <c r="O253" s="939"/>
      <c r="P253" s="939"/>
      <c r="Q253" s="939"/>
      <c r="R253" s="939"/>
      <c r="S253" s="939"/>
      <c r="T253" s="939"/>
      <c r="U253" s="939"/>
      <c r="V253" s="939"/>
      <c r="W253" s="1474"/>
      <c r="X253" s="1474"/>
      <c r="Y253" s="1474"/>
      <c r="Z253" s="1475"/>
      <c r="AA253" s="1475"/>
      <c r="AB253" s="1474"/>
      <c r="AC253" s="1474"/>
      <c r="AD253" s="1474"/>
      <c r="AE253" s="1474"/>
      <c r="AF253" s="1474"/>
      <c r="AG253" s="1474"/>
      <c r="AH253" s="1474"/>
    </row>
    <row r="254">
      <c r="A254" s="939"/>
      <c r="B254" s="400"/>
      <c r="C254" s="400"/>
      <c r="D254" s="1476" t="s">
        <v>948</v>
      </c>
      <c r="E254" s="939"/>
      <c r="F254" s="939"/>
      <c r="G254" s="939"/>
      <c r="H254" s="939"/>
      <c r="I254" s="939"/>
      <c r="J254" s="939"/>
      <c r="K254" s="939"/>
      <c r="L254" s="939"/>
      <c r="M254" s="939"/>
      <c r="N254" s="939"/>
      <c r="O254" s="939"/>
      <c r="P254" s="939"/>
      <c r="Q254" s="939"/>
      <c r="R254" s="939"/>
      <c r="S254" s="939"/>
      <c r="T254" s="939"/>
      <c r="U254" s="939"/>
      <c r="V254" s="939"/>
      <c r="W254" s="1474"/>
      <c r="X254" s="1474"/>
      <c r="Y254" s="1474"/>
      <c r="Z254" s="1475"/>
      <c r="AA254" s="1475"/>
      <c r="AB254" s="1474"/>
      <c r="AC254" s="1474"/>
      <c r="AD254" s="1474"/>
      <c r="AE254" s="1474"/>
      <c r="AF254" s="1474"/>
      <c r="AG254" s="1474"/>
      <c r="AH254" s="1474"/>
    </row>
    <row r="255">
      <c r="A255" s="939"/>
      <c r="B255" s="400"/>
      <c r="C255" s="400"/>
      <c r="D255" s="1476" t="s">
        <v>948</v>
      </c>
      <c r="E255" s="939"/>
      <c r="F255" s="939"/>
      <c r="G255" s="939"/>
      <c r="H255" s="939"/>
      <c r="I255" s="939"/>
      <c r="J255" s="939"/>
      <c r="K255" s="939"/>
      <c r="L255" s="939"/>
      <c r="M255" s="939"/>
      <c r="N255" s="939"/>
      <c r="O255" s="939"/>
      <c r="P255" s="939"/>
      <c r="Q255" s="939"/>
      <c r="R255" s="939"/>
      <c r="S255" s="939"/>
      <c r="T255" s="939"/>
      <c r="U255" s="939"/>
      <c r="V255" s="939"/>
      <c r="W255" s="1474"/>
      <c r="X255" s="1474"/>
      <c r="Y255" s="1474"/>
      <c r="Z255" s="1475"/>
      <c r="AA255" s="1475"/>
      <c r="AB255" s="1474"/>
      <c r="AC255" s="1474"/>
      <c r="AD255" s="1474"/>
      <c r="AE255" s="1474"/>
      <c r="AF255" s="1474"/>
      <c r="AG255" s="1474"/>
      <c r="AH255" s="1474"/>
    </row>
    <row r="256">
      <c r="A256" s="939"/>
      <c r="B256" s="400"/>
      <c r="C256" s="400"/>
      <c r="D256" s="1476" t="s">
        <v>948</v>
      </c>
      <c r="E256" s="939"/>
      <c r="F256" s="939"/>
      <c r="G256" s="939"/>
      <c r="H256" s="939"/>
      <c r="I256" s="939"/>
      <c r="J256" s="939"/>
      <c r="K256" s="939"/>
      <c r="L256" s="939"/>
      <c r="M256" s="939"/>
      <c r="N256" s="939"/>
      <c r="O256" s="939"/>
      <c r="P256" s="939"/>
      <c r="Q256" s="939"/>
      <c r="R256" s="939"/>
      <c r="S256" s="939"/>
      <c r="T256" s="939"/>
      <c r="U256" s="939"/>
      <c r="V256" s="939"/>
      <c r="W256" s="1474"/>
      <c r="X256" s="1474"/>
      <c r="Y256" s="1474"/>
      <c r="Z256" s="1475"/>
      <c r="AA256" s="1475"/>
      <c r="AB256" s="1474"/>
      <c r="AC256" s="1474"/>
      <c r="AD256" s="1474"/>
      <c r="AE256" s="1474"/>
      <c r="AF256" s="1474"/>
      <c r="AG256" s="1474"/>
      <c r="AH256" s="1474"/>
    </row>
    <row r="257">
      <c r="A257" s="939"/>
      <c r="B257" s="400"/>
      <c r="C257" s="400"/>
      <c r="D257" s="1476" t="s">
        <v>948</v>
      </c>
      <c r="E257" s="939"/>
      <c r="F257" s="939"/>
      <c r="G257" s="939"/>
      <c r="H257" s="939"/>
      <c r="I257" s="939"/>
      <c r="J257" s="939"/>
      <c r="K257" s="939"/>
      <c r="L257" s="939"/>
      <c r="M257" s="939"/>
      <c r="N257" s="939"/>
      <c r="O257" s="939"/>
      <c r="P257" s="939"/>
      <c r="Q257" s="939"/>
      <c r="R257" s="939"/>
      <c r="S257" s="939"/>
      <c r="T257" s="939"/>
      <c r="U257" s="939"/>
      <c r="V257" s="939"/>
      <c r="W257" s="1474"/>
      <c r="X257" s="1474"/>
      <c r="Y257" s="1474"/>
      <c r="Z257" s="1475"/>
      <c r="AA257" s="1475"/>
      <c r="AB257" s="1474"/>
      <c r="AC257" s="1474"/>
      <c r="AD257" s="1474"/>
      <c r="AE257" s="1474"/>
      <c r="AF257" s="1474"/>
      <c r="AG257" s="1474"/>
      <c r="AH257" s="1474"/>
    </row>
    <row r="258">
      <c r="A258" s="939"/>
      <c r="B258" s="400"/>
      <c r="C258" s="400"/>
      <c r="D258" s="1476" t="s">
        <v>948</v>
      </c>
      <c r="E258" s="939"/>
      <c r="F258" s="939"/>
      <c r="G258" s="939"/>
      <c r="H258" s="939"/>
      <c r="I258" s="939"/>
      <c r="J258" s="939"/>
      <c r="K258" s="939"/>
      <c r="L258" s="939"/>
      <c r="M258" s="939"/>
      <c r="N258" s="939"/>
      <c r="O258" s="939"/>
      <c r="P258" s="939"/>
      <c r="Q258" s="939"/>
      <c r="R258" s="939"/>
      <c r="S258" s="939"/>
      <c r="T258" s="939"/>
      <c r="U258" s="939"/>
      <c r="V258" s="939"/>
      <c r="W258" s="1474"/>
      <c r="X258" s="1474"/>
      <c r="Y258" s="1474"/>
      <c r="Z258" s="1475"/>
      <c r="AA258" s="1475"/>
      <c r="AB258" s="1474"/>
      <c r="AC258" s="1474"/>
      <c r="AD258" s="1474"/>
      <c r="AE258" s="1474"/>
      <c r="AF258" s="1474"/>
      <c r="AG258" s="1474"/>
      <c r="AH258" s="1474"/>
    </row>
    <row r="259">
      <c r="A259" s="939"/>
      <c r="B259" s="400"/>
      <c r="C259" s="400"/>
      <c r="D259" s="1476" t="s">
        <v>948</v>
      </c>
      <c r="E259" s="939"/>
      <c r="F259" s="939"/>
      <c r="G259" s="939"/>
      <c r="H259" s="939"/>
      <c r="I259" s="939"/>
      <c r="J259" s="939"/>
      <c r="K259" s="939"/>
      <c r="L259" s="939"/>
      <c r="M259" s="939"/>
      <c r="N259" s="939"/>
      <c r="O259" s="939"/>
      <c r="P259" s="939"/>
      <c r="Q259" s="939"/>
      <c r="R259" s="939"/>
      <c r="S259" s="939"/>
      <c r="T259" s="939"/>
      <c r="U259" s="939"/>
      <c r="V259" s="939"/>
      <c r="W259" s="1474"/>
      <c r="X259" s="1474"/>
      <c r="Y259" s="1474"/>
      <c r="Z259" s="1475"/>
      <c r="AA259" s="1475"/>
      <c r="AB259" s="1474"/>
      <c r="AC259" s="1474"/>
      <c r="AD259" s="1474"/>
      <c r="AE259" s="1474"/>
      <c r="AF259" s="1474"/>
      <c r="AG259" s="1474"/>
      <c r="AH259" s="1474"/>
    </row>
    <row r="260">
      <c r="A260" s="939"/>
      <c r="B260" s="400"/>
      <c r="C260" s="400"/>
      <c r="D260" s="1476" t="s">
        <v>948</v>
      </c>
      <c r="E260" s="939"/>
      <c r="F260" s="939"/>
      <c r="G260" s="939"/>
      <c r="H260" s="939"/>
      <c r="I260" s="939"/>
      <c r="J260" s="939"/>
      <c r="K260" s="939"/>
      <c r="L260" s="939"/>
      <c r="M260" s="939"/>
      <c r="N260" s="939"/>
      <c r="O260" s="939"/>
      <c r="P260" s="939"/>
      <c r="Q260" s="939"/>
      <c r="R260" s="939"/>
      <c r="S260" s="939"/>
      <c r="T260" s="939"/>
      <c r="U260" s="939"/>
      <c r="V260" s="939"/>
      <c r="W260" s="1474"/>
      <c r="X260" s="1474"/>
      <c r="Y260" s="1474"/>
      <c r="Z260" s="1475"/>
      <c r="AA260" s="1475"/>
      <c r="AB260" s="1474"/>
      <c r="AC260" s="1474"/>
      <c r="AD260" s="1474"/>
      <c r="AE260" s="1474"/>
      <c r="AF260" s="1474"/>
      <c r="AG260" s="1474"/>
      <c r="AH260" s="1474"/>
    </row>
    <row r="261">
      <c r="A261" s="939"/>
      <c r="B261" s="400"/>
      <c r="C261" s="400"/>
      <c r="D261" s="1476" t="s">
        <v>948</v>
      </c>
      <c r="E261" s="939"/>
      <c r="F261" s="939"/>
      <c r="G261" s="939"/>
      <c r="H261" s="939"/>
      <c r="I261" s="939"/>
      <c r="J261" s="939"/>
      <c r="K261" s="939"/>
      <c r="L261" s="939"/>
      <c r="M261" s="939"/>
      <c r="N261" s="939"/>
      <c r="O261" s="939"/>
      <c r="P261" s="939"/>
      <c r="Q261" s="939"/>
      <c r="R261" s="939"/>
      <c r="S261" s="939"/>
      <c r="T261" s="939"/>
      <c r="U261" s="939"/>
      <c r="V261" s="939"/>
      <c r="W261" s="1474"/>
      <c r="X261" s="1474"/>
      <c r="Y261" s="1474"/>
      <c r="Z261" s="1475"/>
      <c r="AA261" s="1475"/>
      <c r="AB261" s="1474"/>
      <c r="AC261" s="1474"/>
      <c r="AD261" s="1474"/>
      <c r="AE261" s="1474"/>
      <c r="AF261" s="1474"/>
      <c r="AG261" s="1474"/>
      <c r="AH261" s="1474"/>
    </row>
    <row r="262">
      <c r="A262" s="939"/>
      <c r="B262" s="400"/>
      <c r="C262" s="400"/>
      <c r="D262" s="1476" t="s">
        <v>948</v>
      </c>
      <c r="E262" s="939"/>
      <c r="F262" s="939"/>
      <c r="G262" s="939"/>
      <c r="H262" s="939"/>
      <c r="I262" s="939"/>
      <c r="J262" s="939"/>
      <c r="K262" s="939"/>
      <c r="L262" s="939"/>
      <c r="M262" s="939"/>
      <c r="N262" s="939"/>
      <c r="O262" s="939"/>
      <c r="P262" s="939"/>
      <c r="Q262" s="939"/>
      <c r="R262" s="939"/>
      <c r="S262" s="939"/>
      <c r="T262" s="939"/>
      <c r="U262" s="939"/>
      <c r="V262" s="939"/>
      <c r="W262" s="1474"/>
      <c r="X262" s="1474"/>
      <c r="Y262" s="1474"/>
      <c r="Z262" s="1475"/>
      <c r="AA262" s="1475"/>
      <c r="AB262" s="1474"/>
      <c r="AC262" s="1474"/>
      <c r="AD262" s="1474"/>
      <c r="AE262" s="1474"/>
      <c r="AF262" s="1474"/>
      <c r="AG262" s="1474"/>
      <c r="AH262" s="1474"/>
    </row>
    <row r="263">
      <c r="A263" s="939"/>
      <c r="B263" s="400"/>
      <c r="C263" s="400"/>
      <c r="D263" s="1476" t="s">
        <v>948</v>
      </c>
      <c r="E263" s="939"/>
      <c r="F263" s="939"/>
      <c r="G263" s="939"/>
      <c r="H263" s="939"/>
      <c r="I263" s="939"/>
      <c r="J263" s="939"/>
      <c r="K263" s="939"/>
      <c r="L263" s="939"/>
      <c r="M263" s="939"/>
      <c r="N263" s="939"/>
      <c r="O263" s="939"/>
      <c r="P263" s="939"/>
      <c r="Q263" s="939"/>
      <c r="R263" s="939"/>
      <c r="S263" s="939"/>
      <c r="T263" s="939"/>
      <c r="U263" s="939"/>
      <c r="V263" s="939"/>
      <c r="W263" s="1474"/>
      <c r="X263" s="1474"/>
      <c r="Y263" s="1474"/>
      <c r="Z263" s="1475"/>
      <c r="AA263" s="1475"/>
      <c r="AB263" s="1474"/>
      <c r="AC263" s="1474"/>
      <c r="AD263" s="1474"/>
      <c r="AE263" s="1474"/>
      <c r="AF263" s="1474"/>
      <c r="AG263" s="1474"/>
      <c r="AH263" s="1474"/>
    </row>
    <row r="264">
      <c r="A264" s="939"/>
      <c r="B264" s="400"/>
      <c r="C264" s="400"/>
      <c r="D264" s="1476" t="s">
        <v>948</v>
      </c>
      <c r="E264" s="939"/>
      <c r="F264" s="939"/>
      <c r="G264" s="939"/>
      <c r="H264" s="939"/>
      <c r="I264" s="939"/>
      <c r="J264" s="939"/>
      <c r="K264" s="939"/>
      <c r="L264" s="939"/>
      <c r="M264" s="939"/>
      <c r="N264" s="939"/>
      <c r="O264" s="939"/>
      <c r="P264" s="939"/>
      <c r="Q264" s="939"/>
      <c r="R264" s="939"/>
      <c r="S264" s="939"/>
      <c r="T264" s="939"/>
      <c r="U264" s="939"/>
      <c r="V264" s="939"/>
      <c r="W264" s="1474"/>
      <c r="X264" s="1474"/>
      <c r="Y264" s="1474"/>
      <c r="Z264" s="1475"/>
      <c r="AA264" s="1475"/>
      <c r="AB264" s="1474"/>
      <c r="AC264" s="1474"/>
      <c r="AD264" s="1474"/>
      <c r="AE264" s="1474"/>
      <c r="AF264" s="1474"/>
      <c r="AG264" s="1474"/>
      <c r="AH264" s="1474"/>
    </row>
    <row r="265">
      <c r="A265" s="939"/>
      <c r="B265" s="400"/>
      <c r="C265" s="400"/>
      <c r="D265" s="1476" t="s">
        <v>948</v>
      </c>
      <c r="E265" s="939"/>
      <c r="F265" s="939"/>
      <c r="G265" s="939"/>
      <c r="H265" s="939"/>
      <c r="I265" s="939"/>
      <c r="J265" s="939"/>
      <c r="K265" s="939"/>
      <c r="L265" s="939"/>
      <c r="M265" s="939"/>
      <c r="N265" s="939"/>
      <c r="O265" s="939"/>
      <c r="P265" s="939"/>
      <c r="Q265" s="939"/>
      <c r="R265" s="939"/>
      <c r="S265" s="939"/>
      <c r="T265" s="939"/>
      <c r="U265" s="939"/>
      <c r="V265" s="939"/>
      <c r="W265" s="1474"/>
      <c r="X265" s="1474"/>
      <c r="Y265" s="1474"/>
      <c r="Z265" s="1475"/>
      <c r="AA265" s="1475"/>
      <c r="AB265" s="1474"/>
      <c r="AC265" s="1474"/>
      <c r="AD265" s="1474"/>
      <c r="AE265" s="1474"/>
      <c r="AF265" s="1474"/>
      <c r="AG265" s="1474"/>
      <c r="AH265" s="1474"/>
    </row>
    <row r="266">
      <c r="A266" s="939"/>
      <c r="B266" s="400"/>
      <c r="C266" s="400"/>
      <c r="D266" s="1476" t="s">
        <v>948</v>
      </c>
      <c r="E266" s="939"/>
      <c r="F266" s="939"/>
      <c r="G266" s="939"/>
      <c r="H266" s="939"/>
      <c r="I266" s="939"/>
      <c r="J266" s="939"/>
      <c r="K266" s="939"/>
      <c r="L266" s="939"/>
      <c r="M266" s="939"/>
      <c r="N266" s="939"/>
      <c r="O266" s="939"/>
      <c r="P266" s="939"/>
      <c r="Q266" s="939"/>
      <c r="R266" s="939"/>
      <c r="S266" s="939"/>
      <c r="T266" s="939"/>
      <c r="U266" s="939"/>
      <c r="V266" s="939"/>
      <c r="W266" s="1474"/>
      <c r="X266" s="1474"/>
      <c r="Y266" s="1474"/>
      <c r="Z266" s="1475"/>
      <c r="AA266" s="1475"/>
      <c r="AB266" s="1474"/>
      <c r="AC266" s="1474"/>
      <c r="AD266" s="1474"/>
      <c r="AE266" s="1474"/>
      <c r="AF266" s="1474"/>
      <c r="AG266" s="1474"/>
      <c r="AH266" s="1474"/>
    </row>
    <row r="267">
      <c r="A267" s="939"/>
      <c r="B267" s="400"/>
      <c r="C267" s="400"/>
      <c r="D267" s="1476" t="s">
        <v>948</v>
      </c>
      <c r="E267" s="939"/>
      <c r="F267" s="939"/>
      <c r="G267" s="939"/>
      <c r="H267" s="939"/>
      <c r="I267" s="939"/>
      <c r="J267" s="939"/>
      <c r="K267" s="939"/>
      <c r="L267" s="939"/>
      <c r="M267" s="939"/>
      <c r="N267" s="939"/>
      <c r="O267" s="939"/>
      <c r="P267" s="939"/>
      <c r="Q267" s="939"/>
      <c r="R267" s="939"/>
      <c r="S267" s="939"/>
      <c r="T267" s="939"/>
      <c r="U267" s="939"/>
      <c r="V267" s="939"/>
      <c r="W267" s="1474"/>
      <c r="X267" s="1474"/>
      <c r="Y267" s="1474"/>
      <c r="Z267" s="1475"/>
      <c r="AA267" s="1475"/>
      <c r="AB267" s="1474"/>
      <c r="AC267" s="1474"/>
      <c r="AD267" s="1474"/>
      <c r="AE267" s="1474"/>
      <c r="AF267" s="1474"/>
      <c r="AG267" s="1474"/>
      <c r="AH267" s="1474"/>
    </row>
    <row r="268">
      <c r="A268" s="939"/>
      <c r="B268" s="400"/>
      <c r="C268" s="400"/>
      <c r="D268" s="1476" t="s">
        <v>948</v>
      </c>
      <c r="E268" s="939"/>
      <c r="F268" s="939"/>
      <c r="G268" s="939"/>
      <c r="H268" s="939"/>
      <c r="I268" s="939"/>
      <c r="J268" s="939"/>
      <c r="K268" s="939"/>
      <c r="L268" s="939"/>
      <c r="M268" s="939"/>
      <c r="N268" s="939"/>
      <c r="O268" s="939"/>
      <c r="P268" s="939"/>
      <c r="Q268" s="939"/>
      <c r="R268" s="939"/>
      <c r="S268" s="939"/>
      <c r="T268" s="939"/>
      <c r="U268" s="939"/>
      <c r="V268" s="939"/>
      <c r="W268" s="1474"/>
      <c r="X268" s="1474"/>
      <c r="Y268" s="1474"/>
      <c r="Z268" s="1475"/>
      <c r="AA268" s="1475"/>
      <c r="AB268" s="1474"/>
      <c r="AC268" s="1474"/>
      <c r="AD268" s="1474"/>
      <c r="AE268" s="1474"/>
      <c r="AF268" s="1474"/>
      <c r="AG268" s="1474"/>
      <c r="AH268" s="1474"/>
    </row>
    <row r="269">
      <c r="A269" s="939"/>
      <c r="B269" s="400"/>
      <c r="C269" s="400"/>
      <c r="D269" s="1476" t="s">
        <v>948</v>
      </c>
      <c r="E269" s="939"/>
      <c r="F269" s="939"/>
      <c r="G269" s="939"/>
      <c r="H269" s="939"/>
      <c r="I269" s="939"/>
      <c r="J269" s="939"/>
      <c r="K269" s="939"/>
      <c r="L269" s="939"/>
      <c r="M269" s="939"/>
      <c r="N269" s="939"/>
      <c r="O269" s="939"/>
      <c r="P269" s="939"/>
      <c r="Q269" s="939"/>
      <c r="R269" s="939"/>
      <c r="S269" s="939"/>
      <c r="T269" s="939"/>
      <c r="U269" s="939"/>
      <c r="V269" s="939"/>
      <c r="W269" s="1474"/>
      <c r="X269" s="1474"/>
      <c r="Y269" s="1474"/>
      <c r="Z269" s="1475"/>
      <c r="AA269" s="1475"/>
      <c r="AB269" s="1474"/>
      <c r="AC269" s="1474"/>
      <c r="AD269" s="1474"/>
      <c r="AE269" s="1474"/>
      <c r="AF269" s="1474"/>
      <c r="AG269" s="1474"/>
      <c r="AH269" s="1474"/>
    </row>
    <row r="270">
      <c r="A270" s="939"/>
      <c r="B270" s="400"/>
      <c r="C270" s="400"/>
      <c r="D270" s="1476" t="s">
        <v>948</v>
      </c>
      <c r="E270" s="939"/>
      <c r="F270" s="939"/>
      <c r="G270" s="939"/>
      <c r="H270" s="939"/>
      <c r="I270" s="939"/>
      <c r="J270" s="939"/>
      <c r="K270" s="939"/>
      <c r="L270" s="939"/>
      <c r="M270" s="939"/>
      <c r="N270" s="939"/>
      <c r="O270" s="939"/>
      <c r="P270" s="939"/>
      <c r="Q270" s="939"/>
      <c r="R270" s="939"/>
      <c r="S270" s="939"/>
      <c r="T270" s="939"/>
      <c r="U270" s="939"/>
      <c r="V270" s="939"/>
      <c r="W270" s="1474"/>
      <c r="X270" s="1474"/>
      <c r="Y270" s="1474"/>
      <c r="Z270" s="1475"/>
      <c r="AA270" s="1475"/>
      <c r="AB270" s="1474"/>
      <c r="AC270" s="1474"/>
      <c r="AD270" s="1474"/>
      <c r="AE270" s="1474"/>
      <c r="AF270" s="1474"/>
      <c r="AG270" s="1474"/>
      <c r="AH270" s="1474"/>
    </row>
    <row r="271">
      <c r="A271" s="939"/>
      <c r="B271" s="400"/>
      <c r="C271" s="400"/>
      <c r="D271" s="1476" t="s">
        <v>948</v>
      </c>
      <c r="E271" s="939"/>
      <c r="F271" s="939"/>
      <c r="G271" s="939"/>
      <c r="H271" s="939"/>
      <c r="I271" s="939"/>
      <c r="J271" s="939"/>
      <c r="K271" s="939"/>
      <c r="L271" s="939"/>
      <c r="M271" s="939"/>
      <c r="N271" s="939"/>
      <c r="O271" s="939"/>
      <c r="P271" s="939"/>
      <c r="Q271" s="939"/>
      <c r="R271" s="939"/>
      <c r="S271" s="939"/>
      <c r="T271" s="939"/>
      <c r="U271" s="939"/>
      <c r="V271" s="939"/>
      <c r="W271" s="1474"/>
      <c r="X271" s="1474"/>
      <c r="Y271" s="1474"/>
      <c r="Z271" s="1475"/>
      <c r="AA271" s="1475"/>
      <c r="AB271" s="1474"/>
      <c r="AC271" s="1474"/>
      <c r="AD271" s="1474"/>
      <c r="AE271" s="1474"/>
      <c r="AF271" s="1474"/>
      <c r="AG271" s="1474"/>
      <c r="AH271" s="1474"/>
    </row>
    <row r="272">
      <c r="A272" s="939"/>
      <c r="B272" s="400"/>
      <c r="C272" s="400"/>
      <c r="D272" s="1476" t="s">
        <v>948</v>
      </c>
      <c r="E272" s="939"/>
      <c r="F272" s="939"/>
      <c r="G272" s="939"/>
      <c r="H272" s="939"/>
      <c r="I272" s="939"/>
      <c r="J272" s="939"/>
      <c r="K272" s="939"/>
      <c r="L272" s="939"/>
      <c r="M272" s="939"/>
      <c r="N272" s="939"/>
      <c r="O272" s="939"/>
      <c r="P272" s="939"/>
      <c r="Q272" s="939"/>
      <c r="R272" s="939"/>
      <c r="S272" s="939"/>
      <c r="T272" s="939"/>
      <c r="U272" s="939"/>
      <c r="V272" s="939"/>
      <c r="W272" s="1474"/>
      <c r="X272" s="1474"/>
      <c r="Y272" s="1474"/>
      <c r="Z272" s="1475"/>
      <c r="AA272" s="1475"/>
      <c r="AB272" s="1474"/>
      <c r="AC272" s="1474"/>
      <c r="AD272" s="1474"/>
      <c r="AE272" s="1474"/>
      <c r="AF272" s="1474"/>
      <c r="AG272" s="1474"/>
      <c r="AH272" s="1474"/>
    </row>
    <row r="273">
      <c r="A273" s="939"/>
      <c r="B273" s="400"/>
      <c r="C273" s="400"/>
      <c r="D273" s="1476" t="s">
        <v>948</v>
      </c>
      <c r="E273" s="939"/>
      <c r="F273" s="939"/>
      <c r="G273" s="939"/>
      <c r="H273" s="939"/>
      <c r="I273" s="939"/>
      <c r="J273" s="939"/>
      <c r="K273" s="939"/>
      <c r="L273" s="939"/>
      <c r="M273" s="939"/>
      <c r="N273" s="939"/>
      <c r="O273" s="939"/>
      <c r="P273" s="939"/>
      <c r="Q273" s="939"/>
      <c r="R273" s="939"/>
      <c r="S273" s="939"/>
      <c r="T273" s="939"/>
      <c r="U273" s="939"/>
      <c r="V273" s="939"/>
      <c r="W273" s="1474"/>
      <c r="X273" s="1474"/>
      <c r="Y273" s="1474"/>
      <c r="Z273" s="1475"/>
      <c r="AA273" s="1475"/>
      <c r="AB273" s="1474"/>
      <c r="AC273" s="1474"/>
      <c r="AD273" s="1474"/>
      <c r="AE273" s="1474"/>
      <c r="AF273" s="1474"/>
      <c r="AG273" s="1474"/>
      <c r="AH273" s="1474"/>
    </row>
    <row r="274">
      <c r="A274" s="939"/>
      <c r="B274" s="400"/>
      <c r="C274" s="400"/>
      <c r="D274" s="1476" t="s">
        <v>948</v>
      </c>
      <c r="E274" s="939"/>
      <c r="F274" s="939"/>
      <c r="G274" s="939"/>
      <c r="H274" s="939"/>
      <c r="I274" s="939"/>
      <c r="J274" s="939"/>
      <c r="K274" s="939"/>
      <c r="L274" s="939"/>
      <c r="M274" s="939"/>
      <c r="N274" s="939"/>
      <c r="O274" s="939"/>
      <c r="P274" s="939"/>
      <c r="Q274" s="939"/>
      <c r="R274" s="939"/>
      <c r="S274" s="939"/>
      <c r="T274" s="939"/>
      <c r="U274" s="939"/>
      <c r="V274" s="939"/>
      <c r="W274" s="1474"/>
      <c r="X274" s="1474"/>
      <c r="Y274" s="1474"/>
      <c r="Z274" s="1475"/>
      <c r="AA274" s="1475"/>
      <c r="AB274" s="1474"/>
      <c r="AC274" s="1474"/>
      <c r="AD274" s="1474"/>
      <c r="AE274" s="1474"/>
      <c r="AF274" s="1474"/>
      <c r="AG274" s="1474"/>
      <c r="AH274" s="1474"/>
    </row>
    <row r="275">
      <c r="A275" s="939"/>
      <c r="B275" s="400"/>
      <c r="C275" s="400"/>
      <c r="D275" s="1476" t="s">
        <v>948</v>
      </c>
      <c r="E275" s="939"/>
      <c r="F275" s="939"/>
      <c r="G275" s="939"/>
      <c r="H275" s="939"/>
      <c r="I275" s="939"/>
      <c r="J275" s="939"/>
      <c r="K275" s="939"/>
      <c r="L275" s="939"/>
      <c r="M275" s="939"/>
      <c r="N275" s="939"/>
      <c r="O275" s="939"/>
      <c r="P275" s="939"/>
      <c r="Q275" s="939"/>
      <c r="R275" s="939"/>
      <c r="S275" s="939"/>
      <c r="T275" s="939"/>
      <c r="U275" s="939"/>
      <c r="V275" s="939"/>
      <c r="W275" s="1474"/>
      <c r="X275" s="1474"/>
      <c r="Y275" s="1474"/>
      <c r="Z275" s="1475"/>
      <c r="AA275" s="1475"/>
      <c r="AB275" s="1474"/>
      <c r="AC275" s="1474"/>
      <c r="AD275" s="1474"/>
      <c r="AE275" s="1474"/>
      <c r="AF275" s="1474"/>
      <c r="AG275" s="1474"/>
      <c r="AH275" s="1474"/>
    </row>
    <row r="276">
      <c r="A276" s="939"/>
      <c r="B276" s="400"/>
      <c r="C276" s="400"/>
      <c r="D276" s="1476" t="s">
        <v>948</v>
      </c>
      <c r="E276" s="939"/>
      <c r="F276" s="939"/>
      <c r="G276" s="939"/>
      <c r="H276" s="939"/>
      <c r="I276" s="939"/>
      <c r="J276" s="939"/>
      <c r="K276" s="939"/>
      <c r="L276" s="939"/>
      <c r="M276" s="939"/>
      <c r="N276" s="939"/>
      <c r="O276" s="939"/>
      <c r="P276" s="939"/>
      <c r="Q276" s="939"/>
      <c r="R276" s="939"/>
      <c r="S276" s="939"/>
      <c r="T276" s="939"/>
      <c r="U276" s="939"/>
      <c r="V276" s="939"/>
      <c r="W276" s="1474"/>
      <c r="X276" s="1474"/>
      <c r="Y276" s="1474"/>
      <c r="Z276" s="1475"/>
      <c r="AA276" s="1475"/>
      <c r="AB276" s="1474"/>
      <c r="AC276" s="1474"/>
      <c r="AD276" s="1474"/>
      <c r="AE276" s="1474"/>
      <c r="AF276" s="1474"/>
      <c r="AG276" s="1474"/>
      <c r="AH276" s="1474"/>
    </row>
    <row r="277">
      <c r="A277" s="939"/>
      <c r="B277" s="400"/>
      <c r="C277" s="400"/>
      <c r="D277" s="1476" t="s">
        <v>948</v>
      </c>
      <c r="E277" s="939"/>
      <c r="F277" s="939"/>
      <c r="G277" s="939"/>
      <c r="H277" s="939"/>
      <c r="I277" s="939"/>
      <c r="J277" s="939"/>
      <c r="K277" s="939"/>
      <c r="L277" s="939"/>
      <c r="M277" s="939"/>
      <c r="N277" s="939"/>
      <c r="O277" s="939"/>
      <c r="P277" s="939"/>
      <c r="Q277" s="939"/>
      <c r="R277" s="939"/>
      <c r="S277" s="939"/>
      <c r="T277" s="939"/>
      <c r="U277" s="939"/>
      <c r="V277" s="939"/>
      <c r="W277" s="1474"/>
      <c r="X277" s="1474"/>
      <c r="Y277" s="1474"/>
      <c r="Z277" s="1475"/>
      <c r="AA277" s="1475"/>
      <c r="AB277" s="1474"/>
      <c r="AC277" s="1474"/>
      <c r="AD277" s="1474"/>
      <c r="AE277" s="1474"/>
      <c r="AF277" s="1474"/>
      <c r="AG277" s="1474"/>
      <c r="AH277" s="1474"/>
    </row>
    <row r="278">
      <c r="A278" s="939"/>
      <c r="B278" s="400"/>
      <c r="C278" s="400"/>
      <c r="D278" s="1476" t="s">
        <v>948</v>
      </c>
      <c r="E278" s="939"/>
      <c r="F278" s="939"/>
      <c r="G278" s="939"/>
      <c r="H278" s="939"/>
      <c r="I278" s="939"/>
      <c r="J278" s="939"/>
      <c r="K278" s="939"/>
      <c r="L278" s="939"/>
      <c r="M278" s="939"/>
      <c r="N278" s="939"/>
      <c r="O278" s="939"/>
      <c r="P278" s="939"/>
      <c r="Q278" s="939"/>
      <c r="R278" s="939"/>
      <c r="S278" s="939"/>
      <c r="T278" s="939"/>
      <c r="U278" s="939"/>
      <c r="V278" s="939"/>
      <c r="W278" s="1474"/>
      <c r="X278" s="1474"/>
      <c r="Y278" s="1474"/>
      <c r="Z278" s="1475"/>
      <c r="AA278" s="1475"/>
      <c r="AB278" s="1474"/>
      <c r="AC278" s="1474"/>
      <c r="AD278" s="1474"/>
      <c r="AE278" s="1474"/>
      <c r="AF278" s="1474"/>
      <c r="AG278" s="1474"/>
      <c r="AH278" s="1474"/>
    </row>
    <row r="279">
      <c r="A279" s="939"/>
      <c r="B279" s="400"/>
      <c r="C279" s="400"/>
      <c r="D279" s="1476" t="s">
        <v>948</v>
      </c>
      <c r="E279" s="939"/>
      <c r="F279" s="939"/>
      <c r="G279" s="939"/>
      <c r="H279" s="939"/>
      <c r="I279" s="939"/>
      <c r="J279" s="939"/>
      <c r="K279" s="939"/>
      <c r="L279" s="939"/>
      <c r="M279" s="939"/>
      <c r="N279" s="939"/>
      <c r="O279" s="939"/>
      <c r="P279" s="939"/>
      <c r="Q279" s="939"/>
      <c r="R279" s="939"/>
      <c r="S279" s="939"/>
      <c r="T279" s="939"/>
      <c r="U279" s="939"/>
      <c r="V279" s="939"/>
      <c r="W279" s="1474"/>
      <c r="X279" s="1474"/>
      <c r="Y279" s="1474"/>
      <c r="Z279" s="1475"/>
      <c r="AA279" s="1475"/>
      <c r="AB279" s="1474"/>
      <c r="AC279" s="1474"/>
      <c r="AD279" s="1474"/>
      <c r="AE279" s="1474"/>
      <c r="AF279" s="1474"/>
      <c r="AG279" s="1474"/>
      <c r="AH279" s="1474"/>
    </row>
    <row r="280">
      <c r="A280" s="939"/>
      <c r="B280" s="400"/>
      <c r="C280" s="400"/>
      <c r="D280" s="1476" t="s">
        <v>948</v>
      </c>
      <c r="E280" s="939"/>
      <c r="F280" s="939"/>
      <c r="G280" s="939"/>
      <c r="H280" s="939"/>
      <c r="I280" s="939"/>
      <c r="J280" s="939"/>
      <c r="K280" s="939"/>
      <c r="L280" s="939"/>
      <c r="M280" s="939"/>
      <c r="N280" s="939"/>
      <c r="O280" s="939"/>
      <c r="P280" s="939"/>
      <c r="Q280" s="939"/>
      <c r="R280" s="939"/>
      <c r="S280" s="939"/>
      <c r="T280" s="939"/>
      <c r="U280" s="939"/>
      <c r="V280" s="939"/>
      <c r="W280" s="1474"/>
      <c r="X280" s="1474"/>
      <c r="Y280" s="1474"/>
      <c r="Z280" s="1475"/>
      <c r="AA280" s="1475"/>
      <c r="AB280" s="1474"/>
      <c r="AC280" s="1474"/>
      <c r="AD280" s="1474"/>
      <c r="AE280" s="1474"/>
      <c r="AF280" s="1474"/>
      <c r="AG280" s="1474"/>
      <c r="AH280" s="1474"/>
    </row>
    <row r="281">
      <c r="A281" s="939"/>
      <c r="B281" s="400"/>
      <c r="C281" s="400"/>
      <c r="D281" s="1476" t="s">
        <v>948</v>
      </c>
      <c r="E281" s="939"/>
      <c r="F281" s="939"/>
      <c r="G281" s="939"/>
      <c r="H281" s="939"/>
      <c r="I281" s="939"/>
      <c r="J281" s="939"/>
      <c r="K281" s="939"/>
      <c r="L281" s="939"/>
      <c r="M281" s="939"/>
      <c r="N281" s="939"/>
      <c r="O281" s="939"/>
      <c r="P281" s="939"/>
      <c r="Q281" s="939"/>
      <c r="R281" s="939"/>
      <c r="S281" s="939"/>
      <c r="T281" s="939"/>
      <c r="U281" s="939"/>
      <c r="V281" s="939"/>
      <c r="W281" s="1474"/>
      <c r="X281" s="1474"/>
      <c r="Y281" s="1474"/>
      <c r="Z281" s="1475"/>
      <c r="AA281" s="1475"/>
      <c r="AB281" s="1474"/>
      <c r="AC281" s="1474"/>
      <c r="AD281" s="1474"/>
      <c r="AE281" s="1474"/>
      <c r="AF281" s="1474"/>
      <c r="AG281" s="1474"/>
      <c r="AH281" s="1474"/>
    </row>
    <row r="282">
      <c r="A282" s="939"/>
      <c r="B282" s="400"/>
      <c r="C282" s="400"/>
      <c r="D282" s="1476" t="s">
        <v>948</v>
      </c>
      <c r="E282" s="939"/>
      <c r="F282" s="939"/>
      <c r="G282" s="939"/>
      <c r="H282" s="939"/>
      <c r="I282" s="939"/>
      <c r="J282" s="939"/>
      <c r="K282" s="939"/>
      <c r="L282" s="939"/>
      <c r="M282" s="939"/>
      <c r="N282" s="939"/>
      <c r="O282" s="939"/>
      <c r="P282" s="939"/>
      <c r="Q282" s="939"/>
      <c r="R282" s="939"/>
      <c r="S282" s="939"/>
      <c r="T282" s="939"/>
      <c r="U282" s="939"/>
      <c r="V282" s="939"/>
      <c r="W282" s="1474"/>
      <c r="X282" s="1474"/>
      <c r="Y282" s="1474"/>
      <c r="Z282" s="1475"/>
      <c r="AA282" s="1475"/>
      <c r="AB282" s="1474"/>
      <c r="AC282" s="1474"/>
      <c r="AD282" s="1474"/>
      <c r="AE282" s="1474"/>
      <c r="AF282" s="1474"/>
      <c r="AG282" s="1474"/>
      <c r="AH282" s="1474"/>
    </row>
    <row r="283">
      <c r="A283" s="939"/>
      <c r="B283" s="400"/>
      <c r="C283" s="400"/>
      <c r="D283" s="1476" t="s">
        <v>948</v>
      </c>
      <c r="E283" s="939"/>
      <c r="F283" s="939"/>
      <c r="G283" s="939"/>
      <c r="H283" s="939"/>
      <c r="I283" s="939"/>
      <c r="J283" s="939"/>
      <c r="K283" s="939"/>
      <c r="L283" s="939"/>
      <c r="M283" s="939"/>
      <c r="N283" s="939"/>
      <c r="O283" s="939"/>
      <c r="P283" s="939"/>
      <c r="Q283" s="939"/>
      <c r="R283" s="939"/>
      <c r="S283" s="939"/>
      <c r="T283" s="939"/>
      <c r="U283" s="939"/>
      <c r="V283" s="939"/>
      <c r="W283" s="1474"/>
      <c r="X283" s="1474"/>
      <c r="Y283" s="1474"/>
      <c r="Z283" s="1475"/>
      <c r="AA283" s="1475"/>
      <c r="AB283" s="1474"/>
      <c r="AC283" s="1474"/>
      <c r="AD283" s="1474"/>
      <c r="AE283" s="1474"/>
      <c r="AF283" s="1474"/>
      <c r="AG283" s="1474"/>
      <c r="AH283" s="1474"/>
    </row>
    <row r="284">
      <c r="A284" s="939"/>
      <c r="B284" s="400"/>
      <c r="C284" s="400"/>
      <c r="D284" s="1476" t="s">
        <v>948</v>
      </c>
      <c r="E284" s="939"/>
      <c r="F284" s="939"/>
      <c r="G284" s="939"/>
      <c r="H284" s="939"/>
      <c r="I284" s="939"/>
      <c r="J284" s="939"/>
      <c r="K284" s="939"/>
      <c r="L284" s="939"/>
      <c r="M284" s="939"/>
      <c r="N284" s="939"/>
      <c r="O284" s="939"/>
      <c r="P284" s="939"/>
      <c r="Q284" s="939"/>
      <c r="R284" s="939"/>
      <c r="S284" s="939"/>
      <c r="T284" s="939"/>
      <c r="U284" s="939"/>
      <c r="V284" s="939"/>
      <c r="W284" s="1474"/>
      <c r="X284" s="1474"/>
      <c r="Y284" s="1474"/>
      <c r="Z284" s="1475"/>
      <c r="AA284" s="1475"/>
      <c r="AB284" s="1474"/>
      <c r="AC284" s="1474"/>
      <c r="AD284" s="1474"/>
      <c r="AE284" s="1474"/>
      <c r="AF284" s="1474"/>
      <c r="AG284" s="1474"/>
      <c r="AH284" s="1474"/>
    </row>
    <row r="285">
      <c r="A285" s="939"/>
      <c r="B285" s="400"/>
      <c r="C285" s="400"/>
      <c r="D285" s="1476" t="s">
        <v>948</v>
      </c>
      <c r="E285" s="939"/>
      <c r="F285" s="939"/>
      <c r="G285" s="939"/>
      <c r="H285" s="939"/>
      <c r="I285" s="939"/>
      <c r="J285" s="939"/>
      <c r="K285" s="939"/>
      <c r="L285" s="939"/>
      <c r="M285" s="939"/>
      <c r="N285" s="939"/>
      <c r="O285" s="939"/>
      <c r="P285" s="939"/>
      <c r="Q285" s="939"/>
      <c r="R285" s="939"/>
      <c r="S285" s="939"/>
      <c r="T285" s="939"/>
      <c r="U285" s="939"/>
      <c r="V285" s="939"/>
      <c r="W285" s="1474"/>
      <c r="X285" s="1474"/>
      <c r="Y285" s="1474"/>
      <c r="Z285" s="1475"/>
      <c r="AA285" s="1475"/>
      <c r="AB285" s="1474"/>
      <c r="AC285" s="1474"/>
      <c r="AD285" s="1474"/>
      <c r="AE285" s="1474"/>
      <c r="AF285" s="1474"/>
      <c r="AG285" s="1474"/>
      <c r="AH285" s="1474"/>
    </row>
    <row r="286">
      <c r="A286" s="939"/>
      <c r="B286" s="400"/>
      <c r="C286" s="400"/>
      <c r="D286" s="1476" t="s">
        <v>948</v>
      </c>
      <c r="E286" s="939"/>
      <c r="F286" s="939"/>
      <c r="G286" s="939"/>
      <c r="H286" s="939"/>
      <c r="I286" s="939"/>
      <c r="J286" s="939"/>
      <c r="K286" s="939"/>
      <c r="L286" s="939"/>
      <c r="M286" s="939"/>
      <c r="N286" s="939"/>
      <c r="O286" s="939"/>
      <c r="P286" s="939"/>
      <c r="Q286" s="939"/>
      <c r="R286" s="939"/>
      <c r="S286" s="939"/>
      <c r="T286" s="939"/>
      <c r="U286" s="939"/>
      <c r="V286" s="939"/>
      <c r="W286" s="1474"/>
      <c r="X286" s="1474"/>
      <c r="Y286" s="1474"/>
      <c r="Z286" s="1475"/>
      <c r="AA286" s="1475"/>
      <c r="AB286" s="1474"/>
      <c r="AC286" s="1474"/>
      <c r="AD286" s="1474"/>
      <c r="AE286" s="1474"/>
      <c r="AF286" s="1474"/>
      <c r="AG286" s="1474"/>
      <c r="AH286" s="1474"/>
    </row>
    <row r="287">
      <c r="A287" s="939"/>
      <c r="B287" s="400"/>
      <c r="C287" s="400"/>
      <c r="D287" s="1476" t="s">
        <v>948</v>
      </c>
      <c r="E287" s="939"/>
      <c r="F287" s="939"/>
      <c r="G287" s="939"/>
      <c r="H287" s="939"/>
      <c r="I287" s="939"/>
      <c r="J287" s="939"/>
      <c r="K287" s="939"/>
      <c r="L287" s="939"/>
      <c r="M287" s="939"/>
      <c r="N287" s="939"/>
      <c r="O287" s="939"/>
      <c r="P287" s="939"/>
      <c r="Q287" s="939"/>
      <c r="R287" s="939"/>
      <c r="S287" s="939"/>
      <c r="T287" s="939"/>
      <c r="U287" s="939"/>
      <c r="V287" s="939"/>
      <c r="W287" s="1474"/>
      <c r="X287" s="1474"/>
      <c r="Y287" s="1474"/>
      <c r="Z287" s="1475"/>
      <c r="AA287" s="1475"/>
      <c r="AB287" s="1474"/>
      <c r="AC287" s="1474"/>
      <c r="AD287" s="1474"/>
      <c r="AE287" s="1474"/>
      <c r="AF287" s="1474"/>
      <c r="AG287" s="1474"/>
      <c r="AH287" s="1474"/>
    </row>
    <row r="288">
      <c r="A288" s="939"/>
      <c r="B288" s="400"/>
      <c r="C288" s="400"/>
      <c r="D288" s="1476" t="s">
        <v>948</v>
      </c>
      <c r="E288" s="939"/>
      <c r="F288" s="939"/>
      <c r="G288" s="939"/>
      <c r="H288" s="939"/>
      <c r="I288" s="939"/>
      <c r="J288" s="939"/>
      <c r="K288" s="939"/>
      <c r="L288" s="939"/>
      <c r="M288" s="939"/>
      <c r="N288" s="939"/>
      <c r="O288" s="939"/>
      <c r="P288" s="939"/>
      <c r="Q288" s="939"/>
      <c r="R288" s="939"/>
      <c r="S288" s="939"/>
      <c r="T288" s="939"/>
      <c r="U288" s="939"/>
      <c r="V288" s="939"/>
      <c r="W288" s="1474"/>
      <c r="X288" s="1474"/>
      <c r="Y288" s="1474"/>
      <c r="Z288" s="1475"/>
      <c r="AA288" s="1475"/>
      <c r="AB288" s="1474"/>
      <c r="AC288" s="1474"/>
      <c r="AD288" s="1474"/>
      <c r="AE288" s="1474"/>
      <c r="AF288" s="1474"/>
      <c r="AG288" s="1474"/>
      <c r="AH288" s="1474"/>
    </row>
    <row r="289">
      <c r="A289" s="939"/>
      <c r="B289" s="400"/>
      <c r="C289" s="400"/>
      <c r="D289" s="1476" t="s">
        <v>948</v>
      </c>
      <c r="E289" s="939"/>
      <c r="F289" s="939"/>
      <c r="G289" s="939"/>
      <c r="H289" s="939"/>
      <c r="I289" s="939"/>
      <c r="J289" s="939"/>
      <c r="K289" s="939"/>
      <c r="L289" s="939"/>
      <c r="M289" s="939"/>
      <c r="N289" s="939"/>
      <c r="O289" s="939"/>
      <c r="P289" s="939"/>
      <c r="Q289" s="939"/>
      <c r="R289" s="939"/>
      <c r="S289" s="939"/>
      <c r="T289" s="939"/>
      <c r="U289" s="939"/>
      <c r="V289" s="939"/>
      <c r="W289" s="1474"/>
      <c r="X289" s="1474"/>
      <c r="Y289" s="1474"/>
      <c r="Z289" s="1475"/>
      <c r="AA289" s="1475"/>
      <c r="AB289" s="1474"/>
      <c r="AC289" s="1474"/>
      <c r="AD289" s="1474"/>
      <c r="AE289" s="1474"/>
      <c r="AF289" s="1474"/>
      <c r="AG289" s="1474"/>
      <c r="AH289" s="1474"/>
    </row>
    <row r="290">
      <c r="A290" s="939"/>
      <c r="B290" s="400"/>
      <c r="C290" s="400"/>
      <c r="D290" s="1476" t="s">
        <v>948</v>
      </c>
      <c r="E290" s="939"/>
      <c r="F290" s="939"/>
      <c r="G290" s="939"/>
      <c r="H290" s="939"/>
      <c r="I290" s="939"/>
      <c r="J290" s="939"/>
      <c r="K290" s="939"/>
      <c r="L290" s="939"/>
      <c r="M290" s="939"/>
      <c r="N290" s="939"/>
      <c r="O290" s="939"/>
      <c r="P290" s="939"/>
      <c r="Q290" s="939"/>
      <c r="R290" s="939"/>
      <c r="S290" s="939"/>
      <c r="T290" s="939"/>
      <c r="U290" s="939"/>
      <c r="V290" s="939"/>
      <c r="W290" s="1474"/>
      <c r="X290" s="1474"/>
      <c r="Y290" s="1474"/>
      <c r="Z290" s="1475"/>
      <c r="AA290" s="1475"/>
      <c r="AB290" s="1474"/>
      <c r="AC290" s="1474"/>
      <c r="AD290" s="1474"/>
      <c r="AE290" s="1474"/>
      <c r="AF290" s="1474"/>
      <c r="AG290" s="1474"/>
      <c r="AH290" s="1474"/>
    </row>
    <row r="291">
      <c r="A291" s="939"/>
      <c r="B291" s="400"/>
      <c r="C291" s="400"/>
      <c r="D291" s="1476" t="s">
        <v>948</v>
      </c>
      <c r="E291" s="939"/>
      <c r="F291" s="939"/>
      <c r="G291" s="939"/>
      <c r="H291" s="939"/>
      <c r="I291" s="939"/>
      <c r="J291" s="939"/>
      <c r="K291" s="939"/>
      <c r="L291" s="939"/>
      <c r="M291" s="939"/>
      <c r="N291" s="939"/>
      <c r="O291" s="939"/>
      <c r="P291" s="939"/>
      <c r="Q291" s="939"/>
      <c r="R291" s="939"/>
      <c r="S291" s="939"/>
      <c r="T291" s="939"/>
      <c r="U291" s="939"/>
      <c r="V291" s="939"/>
      <c r="W291" s="1474"/>
      <c r="X291" s="1474"/>
      <c r="Y291" s="1474"/>
      <c r="Z291" s="1475"/>
      <c r="AA291" s="1475"/>
      <c r="AB291" s="1474"/>
      <c r="AC291" s="1474"/>
      <c r="AD291" s="1474"/>
      <c r="AE291" s="1474"/>
      <c r="AF291" s="1474"/>
      <c r="AG291" s="1474"/>
      <c r="AH291" s="1474"/>
    </row>
    <row r="292">
      <c r="A292" s="939"/>
      <c r="B292" s="400"/>
      <c r="C292" s="400"/>
      <c r="D292" s="1476" t="s">
        <v>948</v>
      </c>
      <c r="E292" s="939"/>
      <c r="F292" s="939"/>
      <c r="G292" s="939"/>
      <c r="H292" s="939"/>
      <c r="I292" s="939"/>
      <c r="J292" s="939"/>
      <c r="K292" s="939"/>
      <c r="L292" s="939"/>
      <c r="M292" s="939"/>
      <c r="N292" s="939"/>
      <c r="O292" s="939"/>
      <c r="P292" s="939"/>
      <c r="Q292" s="939"/>
      <c r="R292" s="939"/>
      <c r="S292" s="939"/>
      <c r="T292" s="939"/>
      <c r="U292" s="939"/>
      <c r="V292" s="939"/>
      <c r="W292" s="1474"/>
      <c r="X292" s="1474"/>
      <c r="Y292" s="1474"/>
      <c r="Z292" s="1475"/>
      <c r="AA292" s="1475"/>
      <c r="AB292" s="1474"/>
      <c r="AC292" s="1474"/>
      <c r="AD292" s="1474"/>
      <c r="AE292" s="1474"/>
      <c r="AF292" s="1474"/>
      <c r="AG292" s="1474"/>
      <c r="AH292" s="1474"/>
    </row>
    <row r="293">
      <c r="A293" s="939"/>
      <c r="B293" s="400"/>
      <c r="C293" s="400"/>
      <c r="D293" s="1476" t="s">
        <v>948</v>
      </c>
      <c r="E293" s="939"/>
      <c r="F293" s="939"/>
      <c r="G293" s="939"/>
      <c r="H293" s="939"/>
      <c r="I293" s="939"/>
      <c r="J293" s="939"/>
      <c r="K293" s="939"/>
      <c r="L293" s="939"/>
      <c r="M293" s="939"/>
      <c r="N293" s="939"/>
      <c r="O293" s="939"/>
      <c r="P293" s="939"/>
      <c r="Q293" s="939"/>
      <c r="R293" s="939"/>
      <c r="S293" s="939"/>
      <c r="T293" s="939"/>
      <c r="U293" s="939"/>
      <c r="V293" s="939"/>
      <c r="W293" s="1474"/>
      <c r="X293" s="1474"/>
      <c r="Y293" s="1474"/>
      <c r="Z293" s="1475"/>
      <c r="AA293" s="1475"/>
      <c r="AB293" s="1474"/>
      <c r="AC293" s="1474"/>
      <c r="AD293" s="1474"/>
      <c r="AE293" s="1474"/>
      <c r="AF293" s="1474"/>
      <c r="AG293" s="1474"/>
      <c r="AH293" s="1474"/>
    </row>
    <row r="294">
      <c r="A294" s="939"/>
      <c r="B294" s="400"/>
      <c r="C294" s="400"/>
      <c r="D294" s="1476" t="s">
        <v>948</v>
      </c>
      <c r="E294" s="939"/>
      <c r="F294" s="939"/>
      <c r="G294" s="939"/>
      <c r="H294" s="939"/>
      <c r="I294" s="939"/>
      <c r="J294" s="939"/>
      <c r="K294" s="939"/>
      <c r="L294" s="939"/>
      <c r="M294" s="939"/>
      <c r="N294" s="939"/>
      <c r="O294" s="939"/>
      <c r="P294" s="939"/>
      <c r="Q294" s="939"/>
      <c r="R294" s="939"/>
      <c r="S294" s="939"/>
      <c r="T294" s="939"/>
      <c r="U294" s="939"/>
      <c r="V294" s="939"/>
      <c r="W294" s="1474"/>
      <c r="X294" s="1474"/>
      <c r="Y294" s="1474"/>
      <c r="Z294" s="1475"/>
      <c r="AA294" s="1475"/>
      <c r="AB294" s="1474"/>
      <c r="AC294" s="1474"/>
      <c r="AD294" s="1474"/>
      <c r="AE294" s="1474"/>
      <c r="AF294" s="1474"/>
      <c r="AG294" s="1474"/>
      <c r="AH294" s="1474"/>
    </row>
    <row r="295">
      <c r="A295" s="939"/>
      <c r="B295" s="400"/>
      <c r="C295" s="400"/>
      <c r="D295" s="1476" t="s">
        <v>948</v>
      </c>
      <c r="E295" s="939"/>
      <c r="F295" s="939"/>
      <c r="G295" s="939"/>
      <c r="H295" s="939"/>
      <c r="I295" s="939"/>
      <c r="J295" s="939"/>
      <c r="K295" s="939"/>
      <c r="L295" s="939"/>
      <c r="M295" s="939"/>
      <c r="N295" s="939"/>
      <c r="O295" s="939"/>
      <c r="P295" s="939"/>
      <c r="Q295" s="939"/>
      <c r="R295" s="939"/>
      <c r="S295" s="939"/>
      <c r="T295" s="939"/>
      <c r="U295" s="939"/>
      <c r="V295" s="939"/>
      <c r="W295" s="1474"/>
      <c r="X295" s="1474"/>
      <c r="Y295" s="1474"/>
      <c r="Z295" s="1475"/>
      <c r="AA295" s="1475"/>
      <c r="AB295" s="1474"/>
      <c r="AC295" s="1474"/>
      <c r="AD295" s="1474"/>
      <c r="AE295" s="1474"/>
      <c r="AF295" s="1474"/>
      <c r="AG295" s="1474"/>
      <c r="AH295" s="1474"/>
    </row>
    <row r="296">
      <c r="A296" s="939"/>
      <c r="B296" s="400"/>
      <c r="C296" s="400"/>
      <c r="D296" s="1476" t="s">
        <v>948</v>
      </c>
      <c r="E296" s="939"/>
      <c r="F296" s="939"/>
      <c r="G296" s="939"/>
      <c r="H296" s="939"/>
      <c r="I296" s="939"/>
      <c r="J296" s="939"/>
      <c r="K296" s="939"/>
      <c r="L296" s="939"/>
      <c r="M296" s="939"/>
      <c r="N296" s="939"/>
      <c r="O296" s="939"/>
      <c r="P296" s="939"/>
      <c r="Q296" s="939"/>
      <c r="R296" s="939"/>
      <c r="S296" s="939"/>
      <c r="T296" s="939"/>
      <c r="U296" s="939"/>
      <c r="V296" s="939"/>
      <c r="W296" s="1474"/>
      <c r="X296" s="1474"/>
      <c r="Y296" s="1474"/>
      <c r="Z296" s="1475"/>
      <c r="AA296" s="1475"/>
      <c r="AB296" s="1474"/>
      <c r="AC296" s="1474"/>
      <c r="AD296" s="1474"/>
      <c r="AE296" s="1474"/>
      <c r="AF296" s="1474"/>
      <c r="AG296" s="1474"/>
      <c r="AH296" s="1474"/>
    </row>
    <row r="297">
      <c r="A297" s="939"/>
      <c r="B297" s="400"/>
      <c r="C297" s="400"/>
      <c r="D297" s="1476" t="s">
        <v>948</v>
      </c>
      <c r="E297" s="939"/>
      <c r="F297" s="939"/>
      <c r="G297" s="939"/>
      <c r="H297" s="939"/>
      <c r="I297" s="939"/>
      <c r="J297" s="939"/>
      <c r="K297" s="939"/>
      <c r="L297" s="939"/>
      <c r="M297" s="939"/>
      <c r="N297" s="939"/>
      <c r="O297" s="939"/>
      <c r="P297" s="939"/>
      <c r="Q297" s="939"/>
      <c r="R297" s="939"/>
      <c r="S297" s="939"/>
      <c r="T297" s="939"/>
      <c r="U297" s="939"/>
      <c r="V297" s="939"/>
      <c r="W297" s="1474"/>
      <c r="X297" s="1474"/>
      <c r="Y297" s="1474"/>
      <c r="Z297" s="1475"/>
      <c r="AA297" s="1475"/>
      <c r="AB297" s="1474"/>
      <c r="AC297" s="1474"/>
      <c r="AD297" s="1474"/>
      <c r="AE297" s="1474"/>
      <c r="AF297" s="1474"/>
      <c r="AG297" s="1474"/>
      <c r="AH297" s="1474"/>
    </row>
    <row r="298">
      <c r="A298" s="939"/>
      <c r="B298" s="400"/>
      <c r="C298" s="400"/>
      <c r="D298" s="1476" t="s">
        <v>948</v>
      </c>
      <c r="E298" s="939"/>
      <c r="F298" s="939"/>
      <c r="G298" s="939"/>
      <c r="H298" s="939"/>
      <c r="I298" s="939"/>
      <c r="J298" s="939"/>
      <c r="K298" s="939"/>
      <c r="L298" s="939"/>
      <c r="M298" s="939"/>
      <c r="N298" s="939"/>
      <c r="O298" s="939"/>
      <c r="P298" s="939"/>
      <c r="Q298" s="939"/>
      <c r="R298" s="939"/>
      <c r="S298" s="939"/>
      <c r="T298" s="939"/>
      <c r="U298" s="939"/>
      <c r="V298" s="939"/>
      <c r="W298" s="1474"/>
      <c r="X298" s="1474"/>
      <c r="Y298" s="1474"/>
      <c r="Z298" s="1475"/>
      <c r="AA298" s="1475"/>
      <c r="AB298" s="1474"/>
      <c r="AC298" s="1474"/>
      <c r="AD298" s="1474"/>
      <c r="AE298" s="1474"/>
      <c r="AF298" s="1474"/>
      <c r="AG298" s="1474"/>
      <c r="AH298" s="1474"/>
    </row>
    <row r="299">
      <c r="A299" s="939"/>
      <c r="B299" s="400"/>
      <c r="C299" s="400"/>
      <c r="D299" s="1476" t="s">
        <v>948</v>
      </c>
      <c r="E299" s="939"/>
      <c r="F299" s="939"/>
      <c r="G299" s="939"/>
      <c r="H299" s="939"/>
      <c r="I299" s="939"/>
      <c r="J299" s="939"/>
      <c r="K299" s="939"/>
      <c r="L299" s="939"/>
      <c r="M299" s="939"/>
      <c r="N299" s="939"/>
      <c r="O299" s="939"/>
      <c r="P299" s="939"/>
      <c r="Q299" s="939"/>
      <c r="R299" s="939"/>
      <c r="S299" s="939"/>
      <c r="T299" s="939"/>
      <c r="U299" s="939"/>
      <c r="V299" s="939"/>
      <c r="W299" s="1474"/>
      <c r="X299" s="1474"/>
      <c r="Y299" s="1474"/>
      <c r="Z299" s="1475"/>
      <c r="AA299" s="1475"/>
      <c r="AB299" s="1474"/>
      <c r="AC299" s="1474"/>
      <c r="AD299" s="1474"/>
      <c r="AE299" s="1474"/>
      <c r="AF299" s="1474"/>
      <c r="AG299" s="1474"/>
      <c r="AH299" s="1474"/>
    </row>
    <row r="300">
      <c r="A300" s="939"/>
      <c r="B300" s="400"/>
      <c r="C300" s="400"/>
      <c r="D300" s="1476" t="s">
        <v>948</v>
      </c>
      <c r="E300" s="939"/>
      <c r="F300" s="939"/>
      <c r="G300" s="939"/>
      <c r="H300" s="939"/>
      <c r="I300" s="939"/>
      <c r="J300" s="939"/>
      <c r="K300" s="939"/>
      <c r="L300" s="939"/>
      <c r="M300" s="939"/>
      <c r="N300" s="939"/>
      <c r="O300" s="939"/>
      <c r="P300" s="939"/>
      <c r="Q300" s="939"/>
      <c r="R300" s="939"/>
      <c r="S300" s="939"/>
      <c r="T300" s="939"/>
      <c r="U300" s="939"/>
      <c r="V300" s="939"/>
      <c r="W300" s="1474"/>
      <c r="X300" s="1474"/>
      <c r="Y300" s="1474"/>
      <c r="Z300" s="1475"/>
      <c r="AA300" s="1475"/>
      <c r="AB300" s="1474"/>
      <c r="AC300" s="1474"/>
      <c r="AD300" s="1474"/>
      <c r="AE300" s="1474"/>
      <c r="AF300" s="1474"/>
      <c r="AG300" s="1474"/>
      <c r="AH300" s="1474"/>
    </row>
    <row r="301">
      <c r="A301" s="939"/>
      <c r="B301" s="400"/>
      <c r="C301" s="400"/>
      <c r="D301" s="1476" t="s">
        <v>948</v>
      </c>
      <c r="E301" s="939"/>
      <c r="F301" s="939"/>
      <c r="G301" s="939"/>
      <c r="H301" s="939"/>
      <c r="I301" s="939"/>
      <c r="J301" s="939"/>
      <c r="K301" s="939"/>
      <c r="L301" s="939"/>
      <c r="M301" s="939"/>
      <c r="N301" s="939"/>
      <c r="O301" s="939"/>
      <c r="P301" s="939"/>
      <c r="Q301" s="939"/>
      <c r="R301" s="939"/>
      <c r="S301" s="939"/>
      <c r="T301" s="939"/>
      <c r="U301" s="939"/>
      <c r="V301" s="939"/>
      <c r="W301" s="1474"/>
      <c r="X301" s="1474"/>
      <c r="Y301" s="1474"/>
      <c r="Z301" s="1475"/>
      <c r="AA301" s="1475"/>
      <c r="AB301" s="1474"/>
      <c r="AC301" s="1474"/>
      <c r="AD301" s="1474"/>
      <c r="AE301" s="1474"/>
      <c r="AF301" s="1474"/>
      <c r="AG301" s="1474"/>
      <c r="AH301" s="1474"/>
    </row>
    <row r="302">
      <c r="A302" s="939"/>
      <c r="B302" s="400"/>
      <c r="C302" s="400"/>
      <c r="D302" s="1476" t="s">
        <v>948</v>
      </c>
      <c r="E302" s="939"/>
      <c r="F302" s="939"/>
      <c r="G302" s="939"/>
      <c r="H302" s="939"/>
      <c r="I302" s="939"/>
      <c r="J302" s="939"/>
      <c r="K302" s="939"/>
      <c r="L302" s="939"/>
      <c r="M302" s="939"/>
      <c r="N302" s="939"/>
      <c r="O302" s="939"/>
      <c r="P302" s="939"/>
      <c r="Q302" s="939"/>
      <c r="R302" s="939"/>
      <c r="S302" s="939"/>
      <c r="T302" s="939"/>
      <c r="U302" s="939"/>
      <c r="V302" s="939"/>
      <c r="W302" s="1474"/>
      <c r="X302" s="1474"/>
      <c r="Y302" s="1474"/>
      <c r="Z302" s="1475"/>
      <c r="AA302" s="1475"/>
      <c r="AB302" s="1474"/>
      <c r="AC302" s="1474"/>
      <c r="AD302" s="1474"/>
      <c r="AE302" s="1474"/>
      <c r="AF302" s="1474"/>
      <c r="AG302" s="1474"/>
      <c r="AH302" s="1474"/>
    </row>
    <row r="303">
      <c r="A303" s="939"/>
      <c r="B303" s="400"/>
      <c r="C303" s="400"/>
      <c r="D303" s="1476" t="s">
        <v>948</v>
      </c>
      <c r="E303" s="939"/>
      <c r="F303" s="939"/>
      <c r="G303" s="939"/>
      <c r="H303" s="939"/>
      <c r="I303" s="939"/>
      <c r="J303" s="939"/>
      <c r="K303" s="939"/>
      <c r="L303" s="939"/>
      <c r="M303" s="939"/>
      <c r="N303" s="939"/>
      <c r="O303" s="939"/>
      <c r="P303" s="939"/>
      <c r="Q303" s="939"/>
      <c r="R303" s="939"/>
      <c r="S303" s="939"/>
      <c r="T303" s="939"/>
      <c r="U303" s="939"/>
      <c r="V303" s="939"/>
      <c r="W303" s="1474"/>
      <c r="X303" s="1474"/>
      <c r="Y303" s="1474"/>
      <c r="Z303" s="1475"/>
      <c r="AA303" s="1475"/>
      <c r="AB303" s="1474"/>
      <c r="AC303" s="1474"/>
      <c r="AD303" s="1474"/>
      <c r="AE303" s="1474"/>
      <c r="AF303" s="1474"/>
      <c r="AG303" s="1474"/>
      <c r="AH303" s="1474"/>
    </row>
    <row r="304">
      <c r="A304" s="939"/>
      <c r="B304" s="400"/>
      <c r="C304" s="400"/>
      <c r="D304" s="1476" t="s">
        <v>948</v>
      </c>
      <c r="E304" s="939"/>
      <c r="F304" s="939"/>
      <c r="G304" s="939"/>
      <c r="H304" s="939"/>
      <c r="I304" s="939"/>
      <c r="J304" s="939"/>
      <c r="K304" s="939"/>
      <c r="L304" s="939"/>
      <c r="M304" s="939"/>
      <c r="N304" s="939"/>
      <c r="O304" s="939"/>
      <c r="P304" s="939"/>
      <c r="Q304" s="939"/>
      <c r="R304" s="939"/>
      <c r="S304" s="939"/>
      <c r="T304" s="939"/>
      <c r="U304" s="939"/>
      <c r="V304" s="939"/>
      <c r="W304" s="1474"/>
      <c r="X304" s="1474"/>
      <c r="Y304" s="1474"/>
      <c r="Z304" s="1475"/>
      <c r="AA304" s="1475"/>
      <c r="AB304" s="1474"/>
      <c r="AC304" s="1474"/>
      <c r="AD304" s="1474"/>
      <c r="AE304" s="1474"/>
      <c r="AF304" s="1474"/>
      <c r="AG304" s="1474"/>
      <c r="AH304" s="1474"/>
    </row>
    <row r="305">
      <c r="A305" s="939"/>
      <c r="B305" s="400"/>
      <c r="C305" s="400"/>
      <c r="D305" s="1476" t="s">
        <v>948</v>
      </c>
      <c r="E305" s="939"/>
      <c r="F305" s="939"/>
      <c r="G305" s="939"/>
      <c r="H305" s="939"/>
      <c r="I305" s="939"/>
      <c r="J305" s="939"/>
      <c r="K305" s="939"/>
      <c r="L305" s="939"/>
      <c r="M305" s="939"/>
      <c r="N305" s="939"/>
      <c r="O305" s="939"/>
      <c r="P305" s="939"/>
      <c r="Q305" s="939"/>
      <c r="R305" s="939"/>
      <c r="S305" s="939"/>
      <c r="T305" s="939"/>
      <c r="U305" s="939"/>
      <c r="V305" s="939"/>
      <c r="W305" s="1474"/>
      <c r="X305" s="1474"/>
      <c r="Y305" s="1474"/>
      <c r="Z305" s="1475"/>
      <c r="AA305" s="1475"/>
      <c r="AB305" s="1474"/>
      <c r="AC305" s="1474"/>
      <c r="AD305" s="1474"/>
      <c r="AE305" s="1474"/>
      <c r="AF305" s="1474"/>
      <c r="AG305" s="1474"/>
      <c r="AH305" s="1474"/>
    </row>
    <row r="306">
      <c r="A306" s="939"/>
      <c r="B306" s="400"/>
      <c r="C306" s="400"/>
      <c r="D306" s="1476" t="s">
        <v>948</v>
      </c>
      <c r="E306" s="939"/>
      <c r="F306" s="939"/>
      <c r="G306" s="939"/>
      <c r="H306" s="939"/>
      <c r="I306" s="939"/>
      <c r="J306" s="939"/>
      <c r="K306" s="939"/>
      <c r="L306" s="939"/>
      <c r="M306" s="939"/>
      <c r="N306" s="939"/>
      <c r="O306" s="939"/>
      <c r="P306" s="939"/>
      <c r="Q306" s="939"/>
      <c r="R306" s="939"/>
      <c r="S306" s="939"/>
      <c r="T306" s="939"/>
      <c r="U306" s="939"/>
      <c r="V306" s="939"/>
      <c r="W306" s="1474"/>
      <c r="X306" s="1474"/>
      <c r="Y306" s="1474"/>
      <c r="Z306" s="1475"/>
      <c r="AA306" s="1475"/>
      <c r="AB306" s="1474"/>
      <c r="AC306" s="1474"/>
      <c r="AD306" s="1474"/>
      <c r="AE306" s="1474"/>
      <c r="AF306" s="1474"/>
      <c r="AG306" s="1474"/>
      <c r="AH306" s="1474"/>
    </row>
    <row r="307">
      <c r="A307" s="939"/>
      <c r="B307" s="400"/>
      <c r="C307" s="400"/>
      <c r="D307" s="1476" t="s">
        <v>948</v>
      </c>
      <c r="E307" s="939"/>
      <c r="F307" s="939"/>
      <c r="G307" s="939"/>
      <c r="H307" s="939"/>
      <c r="I307" s="939"/>
      <c r="J307" s="939"/>
      <c r="K307" s="939"/>
      <c r="L307" s="939"/>
      <c r="M307" s="939"/>
      <c r="N307" s="939"/>
      <c r="O307" s="939"/>
      <c r="P307" s="939"/>
      <c r="Q307" s="939"/>
      <c r="R307" s="939"/>
      <c r="S307" s="939"/>
      <c r="T307" s="939"/>
      <c r="U307" s="939"/>
      <c r="V307" s="939"/>
      <c r="W307" s="1474"/>
      <c r="X307" s="1474"/>
      <c r="Y307" s="1474"/>
      <c r="Z307" s="1475"/>
      <c r="AA307" s="1475"/>
      <c r="AB307" s="1474"/>
      <c r="AC307" s="1474"/>
      <c r="AD307" s="1474"/>
      <c r="AE307" s="1474"/>
      <c r="AF307" s="1474"/>
      <c r="AG307" s="1474"/>
      <c r="AH307" s="1474"/>
    </row>
    <row r="308">
      <c r="A308" s="939"/>
      <c r="B308" s="400"/>
      <c r="C308" s="400"/>
      <c r="D308" s="1476" t="s">
        <v>948</v>
      </c>
      <c r="E308" s="939"/>
      <c r="F308" s="939"/>
      <c r="G308" s="939"/>
      <c r="H308" s="939"/>
      <c r="I308" s="939"/>
      <c r="J308" s="939"/>
      <c r="K308" s="939"/>
      <c r="L308" s="939"/>
      <c r="M308" s="939"/>
      <c r="N308" s="939"/>
      <c r="O308" s="939"/>
      <c r="P308" s="939"/>
      <c r="Q308" s="939"/>
      <c r="R308" s="939"/>
      <c r="S308" s="939"/>
      <c r="T308" s="939"/>
      <c r="U308" s="939"/>
      <c r="V308" s="939"/>
      <c r="W308" s="1474"/>
      <c r="X308" s="1474"/>
      <c r="Y308" s="1474"/>
      <c r="Z308" s="1475"/>
      <c r="AA308" s="1475"/>
      <c r="AB308" s="1474"/>
      <c r="AC308" s="1474"/>
      <c r="AD308" s="1474"/>
      <c r="AE308" s="1474"/>
      <c r="AF308" s="1474"/>
      <c r="AG308" s="1474"/>
      <c r="AH308" s="1474"/>
    </row>
    <row r="309">
      <c r="A309" s="939"/>
      <c r="B309" s="400"/>
      <c r="C309" s="400"/>
      <c r="D309" s="1476" t="s">
        <v>948</v>
      </c>
      <c r="E309" s="939"/>
      <c r="F309" s="939"/>
      <c r="G309" s="939"/>
      <c r="H309" s="939"/>
      <c r="I309" s="939"/>
      <c r="J309" s="939"/>
      <c r="K309" s="939"/>
      <c r="L309" s="939"/>
      <c r="M309" s="939"/>
      <c r="N309" s="939"/>
      <c r="O309" s="939"/>
      <c r="P309" s="939"/>
      <c r="Q309" s="939"/>
      <c r="R309" s="939"/>
      <c r="S309" s="939"/>
      <c r="T309" s="939"/>
      <c r="U309" s="939"/>
      <c r="V309" s="939"/>
      <c r="W309" s="1474"/>
      <c r="X309" s="1474"/>
      <c r="Y309" s="1474"/>
      <c r="Z309" s="1475"/>
      <c r="AA309" s="1475"/>
      <c r="AB309" s="1474"/>
      <c r="AC309" s="1474"/>
      <c r="AD309" s="1474"/>
      <c r="AE309" s="1474"/>
      <c r="AF309" s="1474"/>
      <c r="AG309" s="1474"/>
      <c r="AH309" s="1474"/>
    </row>
    <row r="310">
      <c r="A310" s="939"/>
      <c r="B310" s="400"/>
      <c r="C310" s="400"/>
      <c r="D310" s="1476" t="s">
        <v>948</v>
      </c>
      <c r="E310" s="939"/>
      <c r="F310" s="939"/>
      <c r="G310" s="939"/>
      <c r="H310" s="939"/>
      <c r="I310" s="939"/>
      <c r="J310" s="939"/>
      <c r="K310" s="939"/>
      <c r="L310" s="939"/>
      <c r="M310" s="939"/>
      <c r="N310" s="939"/>
      <c r="O310" s="939"/>
      <c r="P310" s="939"/>
      <c r="Q310" s="939"/>
      <c r="R310" s="939"/>
      <c r="S310" s="939"/>
      <c r="T310" s="939"/>
      <c r="U310" s="939"/>
      <c r="V310" s="939"/>
      <c r="W310" s="1474"/>
      <c r="X310" s="1474"/>
      <c r="Y310" s="1474"/>
      <c r="Z310" s="1475"/>
      <c r="AA310" s="1475"/>
      <c r="AB310" s="1474"/>
      <c r="AC310" s="1474"/>
      <c r="AD310" s="1474"/>
      <c r="AE310" s="1474"/>
      <c r="AF310" s="1474"/>
      <c r="AG310" s="1474"/>
      <c r="AH310" s="1474"/>
    </row>
    <row r="311">
      <c r="A311" s="939"/>
      <c r="B311" s="400"/>
      <c r="C311" s="400"/>
      <c r="D311" s="1476" t="s">
        <v>948</v>
      </c>
      <c r="E311" s="939"/>
      <c r="F311" s="939"/>
      <c r="G311" s="939"/>
      <c r="H311" s="939"/>
      <c r="I311" s="939"/>
      <c r="J311" s="939"/>
      <c r="K311" s="939"/>
      <c r="L311" s="939"/>
      <c r="M311" s="939"/>
      <c r="N311" s="939"/>
      <c r="O311" s="939"/>
      <c r="P311" s="939"/>
      <c r="Q311" s="939"/>
      <c r="R311" s="939"/>
      <c r="S311" s="939"/>
      <c r="T311" s="939"/>
      <c r="U311" s="939"/>
      <c r="V311" s="939"/>
      <c r="W311" s="1474"/>
      <c r="X311" s="1474"/>
      <c r="Y311" s="1474"/>
      <c r="Z311" s="1475"/>
      <c r="AA311" s="1475"/>
      <c r="AB311" s="1474"/>
      <c r="AC311" s="1474"/>
      <c r="AD311" s="1474"/>
      <c r="AE311" s="1474"/>
      <c r="AF311" s="1474"/>
      <c r="AG311" s="1474"/>
      <c r="AH311" s="1474"/>
    </row>
    <row r="312">
      <c r="A312" s="939"/>
      <c r="B312" s="400"/>
      <c r="C312" s="400"/>
      <c r="D312" s="1476" t="s">
        <v>948</v>
      </c>
      <c r="E312" s="939"/>
      <c r="F312" s="939"/>
      <c r="G312" s="939"/>
      <c r="H312" s="939"/>
      <c r="I312" s="939"/>
      <c r="J312" s="939"/>
      <c r="K312" s="939"/>
      <c r="L312" s="939"/>
      <c r="M312" s="939"/>
      <c r="N312" s="939"/>
      <c r="O312" s="939"/>
      <c r="P312" s="939"/>
      <c r="Q312" s="939"/>
      <c r="R312" s="939"/>
      <c r="S312" s="939"/>
      <c r="T312" s="939"/>
      <c r="U312" s="939"/>
      <c r="V312" s="939"/>
      <c r="W312" s="1474"/>
      <c r="X312" s="1474"/>
      <c r="Y312" s="1474"/>
      <c r="Z312" s="1475"/>
      <c r="AA312" s="1475"/>
      <c r="AB312" s="1474"/>
      <c r="AC312" s="1474"/>
      <c r="AD312" s="1474"/>
      <c r="AE312" s="1474"/>
      <c r="AF312" s="1474"/>
      <c r="AG312" s="1474"/>
      <c r="AH312" s="1474"/>
    </row>
    <row r="313">
      <c r="A313" s="939"/>
      <c r="B313" s="400"/>
      <c r="C313" s="400"/>
      <c r="D313" s="1476" t="s">
        <v>948</v>
      </c>
      <c r="E313" s="939"/>
      <c r="F313" s="939"/>
      <c r="G313" s="939"/>
      <c r="H313" s="939"/>
      <c r="I313" s="939"/>
      <c r="J313" s="939"/>
      <c r="K313" s="939"/>
      <c r="L313" s="939"/>
      <c r="M313" s="939"/>
      <c r="N313" s="939"/>
      <c r="O313" s="939"/>
      <c r="P313" s="939"/>
      <c r="Q313" s="939"/>
      <c r="R313" s="939"/>
      <c r="S313" s="939"/>
      <c r="T313" s="939"/>
      <c r="U313" s="939"/>
      <c r="V313" s="939"/>
      <c r="W313" s="1474"/>
      <c r="X313" s="1474"/>
      <c r="Y313" s="1474"/>
      <c r="Z313" s="1475"/>
      <c r="AA313" s="1475"/>
      <c r="AB313" s="1474"/>
      <c r="AC313" s="1474"/>
      <c r="AD313" s="1474"/>
      <c r="AE313" s="1474"/>
      <c r="AF313" s="1474"/>
      <c r="AG313" s="1474"/>
      <c r="AH313" s="1474"/>
    </row>
    <row r="314">
      <c r="A314" s="939"/>
      <c r="B314" s="400"/>
      <c r="C314" s="400"/>
      <c r="D314" s="1476" t="s">
        <v>948</v>
      </c>
      <c r="E314" s="939"/>
      <c r="F314" s="939"/>
      <c r="G314" s="939"/>
      <c r="H314" s="939"/>
      <c r="I314" s="939"/>
      <c r="J314" s="939"/>
      <c r="K314" s="939"/>
      <c r="L314" s="939"/>
      <c r="M314" s="939"/>
      <c r="N314" s="939"/>
      <c r="O314" s="939"/>
      <c r="P314" s="939"/>
      <c r="Q314" s="939"/>
      <c r="R314" s="939"/>
      <c r="S314" s="939"/>
      <c r="T314" s="939"/>
      <c r="U314" s="939"/>
      <c r="V314" s="939"/>
      <c r="W314" s="1474"/>
      <c r="X314" s="1474"/>
      <c r="Y314" s="1474"/>
      <c r="Z314" s="1475"/>
      <c r="AA314" s="1475"/>
      <c r="AB314" s="1474"/>
      <c r="AC314" s="1474"/>
      <c r="AD314" s="1474"/>
      <c r="AE314" s="1474"/>
      <c r="AF314" s="1474"/>
      <c r="AG314" s="1474"/>
      <c r="AH314" s="1474"/>
    </row>
    <row r="315">
      <c r="A315" s="939"/>
      <c r="B315" s="400"/>
      <c r="C315" s="400"/>
      <c r="D315" s="1476" t="s">
        <v>948</v>
      </c>
      <c r="E315" s="939"/>
      <c r="F315" s="939"/>
      <c r="G315" s="939"/>
      <c r="H315" s="939"/>
      <c r="I315" s="939"/>
      <c r="J315" s="939"/>
      <c r="K315" s="939"/>
      <c r="L315" s="939"/>
      <c r="M315" s="939"/>
      <c r="N315" s="939"/>
      <c r="O315" s="939"/>
      <c r="P315" s="939"/>
      <c r="Q315" s="939"/>
      <c r="R315" s="939"/>
      <c r="S315" s="939"/>
      <c r="T315" s="939"/>
      <c r="U315" s="939"/>
      <c r="V315" s="939"/>
      <c r="W315" s="1474"/>
      <c r="X315" s="1474"/>
      <c r="Y315" s="1474"/>
      <c r="Z315" s="1475"/>
      <c r="AA315" s="1475"/>
      <c r="AB315" s="1474"/>
      <c r="AC315" s="1474"/>
      <c r="AD315" s="1474"/>
      <c r="AE315" s="1474"/>
      <c r="AF315" s="1474"/>
      <c r="AG315" s="1474"/>
      <c r="AH315" s="1474"/>
    </row>
    <row r="316">
      <c r="A316" s="939"/>
      <c r="B316" s="400"/>
      <c r="C316" s="400"/>
      <c r="D316" s="1476" t="s">
        <v>948</v>
      </c>
      <c r="E316" s="939"/>
      <c r="F316" s="939"/>
      <c r="G316" s="939"/>
      <c r="H316" s="939"/>
      <c r="I316" s="939"/>
      <c r="J316" s="939"/>
      <c r="K316" s="939"/>
      <c r="L316" s="939"/>
      <c r="M316" s="939"/>
      <c r="N316" s="939"/>
      <c r="O316" s="939"/>
      <c r="P316" s="939"/>
      <c r="Q316" s="939"/>
      <c r="R316" s="939"/>
      <c r="S316" s="939"/>
      <c r="T316" s="939"/>
      <c r="U316" s="939"/>
      <c r="V316" s="939"/>
      <c r="W316" s="1474"/>
      <c r="X316" s="1474"/>
      <c r="Y316" s="1474"/>
      <c r="Z316" s="1475"/>
      <c r="AA316" s="1475"/>
      <c r="AB316" s="1474"/>
      <c r="AC316" s="1474"/>
      <c r="AD316" s="1474"/>
      <c r="AE316" s="1474"/>
      <c r="AF316" s="1474"/>
      <c r="AG316" s="1474"/>
      <c r="AH316" s="1474"/>
    </row>
    <row r="317">
      <c r="A317" s="939"/>
      <c r="B317" s="400"/>
      <c r="C317" s="400"/>
      <c r="D317" s="1476" t="s">
        <v>948</v>
      </c>
      <c r="E317" s="939"/>
      <c r="F317" s="939"/>
      <c r="G317" s="939"/>
      <c r="H317" s="939"/>
      <c r="I317" s="939"/>
      <c r="J317" s="939"/>
      <c r="K317" s="939"/>
      <c r="L317" s="939"/>
      <c r="M317" s="939"/>
      <c r="N317" s="939"/>
      <c r="O317" s="939"/>
      <c r="P317" s="939"/>
      <c r="Q317" s="939"/>
      <c r="R317" s="939"/>
      <c r="S317" s="939"/>
      <c r="T317" s="939"/>
      <c r="U317" s="939"/>
      <c r="V317" s="939"/>
      <c r="W317" s="1474"/>
      <c r="X317" s="1474"/>
      <c r="Y317" s="1474"/>
      <c r="Z317" s="1475"/>
      <c r="AA317" s="1475"/>
      <c r="AB317" s="1474"/>
      <c r="AC317" s="1474"/>
      <c r="AD317" s="1474"/>
      <c r="AE317" s="1474"/>
      <c r="AF317" s="1474"/>
      <c r="AG317" s="1474"/>
      <c r="AH317" s="1474"/>
    </row>
    <row r="318">
      <c r="A318" s="939"/>
      <c r="B318" s="400"/>
      <c r="C318" s="400"/>
      <c r="D318" s="1476" t="s">
        <v>948</v>
      </c>
      <c r="E318" s="939"/>
      <c r="F318" s="939"/>
      <c r="G318" s="939"/>
      <c r="H318" s="939"/>
      <c r="I318" s="939"/>
      <c r="J318" s="939"/>
      <c r="K318" s="939"/>
      <c r="L318" s="939"/>
      <c r="M318" s="939"/>
      <c r="N318" s="939"/>
      <c r="O318" s="939"/>
      <c r="P318" s="939"/>
      <c r="Q318" s="939"/>
      <c r="R318" s="939"/>
      <c r="S318" s="939"/>
      <c r="T318" s="939"/>
      <c r="U318" s="939"/>
      <c r="V318" s="939"/>
      <c r="W318" s="1474"/>
      <c r="X318" s="1474"/>
      <c r="Y318" s="1474"/>
      <c r="Z318" s="1475"/>
      <c r="AA318" s="1475"/>
      <c r="AB318" s="1474"/>
      <c r="AC318" s="1474"/>
      <c r="AD318" s="1474"/>
      <c r="AE318" s="1474"/>
      <c r="AF318" s="1474"/>
      <c r="AG318" s="1474"/>
      <c r="AH318" s="1474"/>
    </row>
    <row r="319">
      <c r="A319" s="939"/>
      <c r="B319" s="400"/>
      <c r="C319" s="400"/>
      <c r="D319" s="1476" t="s">
        <v>948</v>
      </c>
      <c r="E319" s="939"/>
      <c r="F319" s="939"/>
      <c r="G319" s="939"/>
      <c r="H319" s="939"/>
      <c r="I319" s="939"/>
      <c r="J319" s="939"/>
      <c r="K319" s="939"/>
      <c r="L319" s="939"/>
      <c r="M319" s="939"/>
      <c r="N319" s="939"/>
      <c r="O319" s="939"/>
      <c r="P319" s="939"/>
      <c r="Q319" s="939"/>
      <c r="R319" s="939"/>
      <c r="S319" s="939"/>
      <c r="T319" s="939"/>
      <c r="U319" s="939"/>
      <c r="V319" s="939"/>
      <c r="W319" s="1474"/>
      <c r="X319" s="1474"/>
      <c r="Y319" s="1474"/>
      <c r="Z319" s="1475"/>
      <c r="AA319" s="1475"/>
      <c r="AB319" s="1474"/>
      <c r="AC319" s="1474"/>
      <c r="AD319" s="1474"/>
      <c r="AE319" s="1474"/>
      <c r="AF319" s="1474"/>
      <c r="AG319" s="1474"/>
      <c r="AH319" s="1474"/>
    </row>
    <row r="320">
      <c r="A320" s="939"/>
      <c r="B320" s="400"/>
      <c r="C320" s="400"/>
      <c r="D320" s="1476" t="s">
        <v>948</v>
      </c>
      <c r="E320" s="939"/>
      <c r="F320" s="939"/>
      <c r="G320" s="939"/>
      <c r="H320" s="939"/>
      <c r="I320" s="939"/>
      <c r="J320" s="939"/>
      <c r="K320" s="939"/>
      <c r="L320" s="939"/>
      <c r="M320" s="939"/>
      <c r="N320" s="939"/>
      <c r="O320" s="939"/>
      <c r="P320" s="939"/>
      <c r="Q320" s="939"/>
      <c r="R320" s="939"/>
      <c r="S320" s="939"/>
      <c r="T320" s="939"/>
      <c r="U320" s="939"/>
      <c r="V320" s="939"/>
      <c r="W320" s="1474"/>
      <c r="X320" s="1474"/>
      <c r="Y320" s="1474"/>
      <c r="Z320" s="1475"/>
      <c r="AA320" s="1475"/>
      <c r="AB320" s="1474"/>
      <c r="AC320" s="1474"/>
      <c r="AD320" s="1474"/>
      <c r="AE320" s="1474"/>
      <c r="AF320" s="1474"/>
      <c r="AG320" s="1474"/>
      <c r="AH320" s="1474"/>
    </row>
    <row r="321">
      <c r="A321" s="939"/>
      <c r="B321" s="400"/>
      <c r="C321" s="400"/>
      <c r="D321" s="1476" t="s">
        <v>948</v>
      </c>
      <c r="E321" s="939"/>
      <c r="F321" s="939"/>
      <c r="G321" s="939"/>
      <c r="H321" s="939"/>
      <c r="I321" s="939"/>
      <c r="J321" s="939"/>
      <c r="K321" s="939"/>
      <c r="L321" s="939"/>
      <c r="M321" s="939"/>
      <c r="N321" s="939"/>
      <c r="O321" s="939"/>
      <c r="P321" s="939"/>
      <c r="Q321" s="939"/>
      <c r="R321" s="939"/>
      <c r="S321" s="939"/>
      <c r="T321" s="939"/>
      <c r="U321" s="939"/>
      <c r="V321" s="939"/>
      <c r="W321" s="1474"/>
      <c r="X321" s="1474"/>
      <c r="Y321" s="1474"/>
      <c r="Z321" s="1475"/>
      <c r="AA321" s="1475"/>
      <c r="AB321" s="1474"/>
      <c r="AC321" s="1474"/>
      <c r="AD321" s="1474"/>
      <c r="AE321" s="1474"/>
      <c r="AF321" s="1474"/>
      <c r="AG321" s="1474"/>
      <c r="AH321" s="1474"/>
    </row>
    <row r="322">
      <c r="A322" s="939"/>
      <c r="B322" s="400"/>
      <c r="C322" s="400"/>
      <c r="D322" s="1476" t="s">
        <v>948</v>
      </c>
      <c r="E322" s="939"/>
      <c r="F322" s="939"/>
      <c r="G322" s="939"/>
      <c r="H322" s="939"/>
      <c r="I322" s="939"/>
      <c r="J322" s="939"/>
      <c r="K322" s="939"/>
      <c r="L322" s="939"/>
      <c r="M322" s="939"/>
      <c r="N322" s="939"/>
      <c r="O322" s="939"/>
      <c r="P322" s="939"/>
      <c r="Q322" s="939"/>
      <c r="R322" s="939"/>
      <c r="S322" s="939"/>
      <c r="T322" s="939"/>
      <c r="U322" s="939"/>
      <c r="V322" s="939"/>
      <c r="W322" s="1474"/>
      <c r="X322" s="1474"/>
      <c r="Y322" s="1474"/>
      <c r="Z322" s="1475"/>
      <c r="AA322" s="1475"/>
      <c r="AB322" s="1474"/>
      <c r="AC322" s="1474"/>
      <c r="AD322" s="1474"/>
      <c r="AE322" s="1474"/>
      <c r="AF322" s="1474"/>
      <c r="AG322" s="1474"/>
      <c r="AH322" s="1474"/>
    </row>
    <row r="323">
      <c r="A323" s="939"/>
      <c r="B323" s="400"/>
      <c r="C323" s="400"/>
      <c r="D323" s="1476" t="s">
        <v>948</v>
      </c>
      <c r="E323" s="939"/>
      <c r="F323" s="939"/>
      <c r="G323" s="939"/>
      <c r="H323" s="939"/>
      <c r="I323" s="939"/>
      <c r="J323" s="939"/>
      <c r="K323" s="939"/>
      <c r="L323" s="939"/>
      <c r="M323" s="939"/>
      <c r="N323" s="939"/>
      <c r="O323" s="939"/>
      <c r="P323" s="939"/>
      <c r="Q323" s="939"/>
      <c r="R323" s="939"/>
      <c r="S323" s="939"/>
      <c r="T323" s="939"/>
      <c r="U323" s="939"/>
      <c r="V323" s="939"/>
      <c r="W323" s="1474"/>
      <c r="X323" s="1474"/>
      <c r="Y323" s="1474"/>
      <c r="Z323" s="1475"/>
      <c r="AA323" s="1475"/>
      <c r="AB323" s="1474"/>
      <c r="AC323" s="1474"/>
      <c r="AD323" s="1474"/>
      <c r="AE323" s="1474"/>
      <c r="AF323" s="1474"/>
      <c r="AG323" s="1474"/>
      <c r="AH323" s="1474"/>
    </row>
    <row r="324">
      <c r="A324" s="939"/>
      <c r="B324" s="400"/>
      <c r="C324" s="400"/>
      <c r="D324" s="1476" t="s">
        <v>948</v>
      </c>
      <c r="E324" s="939"/>
      <c r="F324" s="939"/>
      <c r="G324" s="939"/>
      <c r="H324" s="939"/>
      <c r="I324" s="939"/>
      <c r="J324" s="939"/>
      <c r="K324" s="939"/>
      <c r="L324" s="939"/>
      <c r="M324" s="939"/>
      <c r="N324" s="939"/>
      <c r="O324" s="939"/>
      <c r="P324" s="939"/>
      <c r="Q324" s="939"/>
      <c r="R324" s="939"/>
      <c r="S324" s="939"/>
      <c r="T324" s="939"/>
      <c r="U324" s="939"/>
      <c r="V324" s="939"/>
      <c r="W324" s="1474"/>
      <c r="X324" s="1474"/>
      <c r="Y324" s="1474"/>
      <c r="Z324" s="1475"/>
      <c r="AA324" s="1475"/>
      <c r="AB324" s="1474"/>
      <c r="AC324" s="1474"/>
      <c r="AD324" s="1474"/>
      <c r="AE324" s="1474"/>
      <c r="AF324" s="1474"/>
      <c r="AG324" s="1474"/>
      <c r="AH324" s="1474"/>
    </row>
    <row r="325">
      <c r="A325" s="939"/>
      <c r="B325" s="400"/>
      <c r="C325" s="400"/>
      <c r="D325" s="1476" t="s">
        <v>948</v>
      </c>
      <c r="E325" s="939"/>
      <c r="F325" s="939"/>
      <c r="G325" s="939"/>
      <c r="H325" s="939"/>
      <c r="I325" s="939"/>
      <c r="J325" s="939"/>
      <c r="K325" s="939"/>
      <c r="L325" s="939"/>
      <c r="M325" s="939"/>
      <c r="N325" s="939"/>
      <c r="O325" s="939"/>
      <c r="P325" s="939"/>
      <c r="Q325" s="939"/>
      <c r="R325" s="939"/>
      <c r="S325" s="939"/>
      <c r="T325" s="939"/>
      <c r="U325" s="939"/>
      <c r="V325" s="939"/>
      <c r="W325" s="1474"/>
      <c r="X325" s="1474"/>
      <c r="Y325" s="1474"/>
      <c r="Z325" s="1475"/>
      <c r="AA325" s="1475"/>
      <c r="AB325" s="1474"/>
      <c r="AC325" s="1474"/>
      <c r="AD325" s="1474"/>
      <c r="AE325" s="1474"/>
      <c r="AF325" s="1474"/>
      <c r="AG325" s="1474"/>
      <c r="AH325" s="1474"/>
    </row>
    <row r="326">
      <c r="A326" s="939"/>
      <c r="B326" s="400"/>
      <c r="C326" s="400"/>
      <c r="D326" s="1476" t="s">
        <v>948</v>
      </c>
      <c r="E326" s="939"/>
      <c r="F326" s="939"/>
      <c r="G326" s="939"/>
      <c r="H326" s="939"/>
      <c r="I326" s="939"/>
      <c r="J326" s="939"/>
      <c r="K326" s="939"/>
      <c r="L326" s="939"/>
      <c r="M326" s="939"/>
      <c r="N326" s="939"/>
      <c r="O326" s="939"/>
      <c r="P326" s="939"/>
      <c r="Q326" s="939"/>
      <c r="R326" s="939"/>
      <c r="S326" s="939"/>
      <c r="T326" s="939"/>
      <c r="U326" s="939"/>
      <c r="V326" s="939"/>
      <c r="W326" s="1474"/>
      <c r="X326" s="1474"/>
      <c r="Y326" s="1474"/>
      <c r="Z326" s="1475"/>
      <c r="AA326" s="1475"/>
      <c r="AB326" s="1474"/>
      <c r="AC326" s="1474"/>
      <c r="AD326" s="1474"/>
      <c r="AE326" s="1474"/>
      <c r="AF326" s="1474"/>
      <c r="AG326" s="1474"/>
      <c r="AH326" s="1474"/>
    </row>
    <row r="327">
      <c r="A327" s="939"/>
      <c r="B327" s="400"/>
      <c r="C327" s="400"/>
      <c r="D327" s="1476" t="s">
        <v>948</v>
      </c>
      <c r="E327" s="939"/>
      <c r="F327" s="939"/>
      <c r="G327" s="939"/>
      <c r="H327" s="939"/>
      <c r="I327" s="939"/>
      <c r="J327" s="939"/>
      <c r="K327" s="939"/>
      <c r="L327" s="939"/>
      <c r="M327" s="939"/>
      <c r="N327" s="939"/>
      <c r="O327" s="939"/>
      <c r="P327" s="939"/>
      <c r="Q327" s="939"/>
      <c r="R327" s="939"/>
      <c r="S327" s="939"/>
      <c r="T327" s="939"/>
      <c r="U327" s="939"/>
      <c r="V327" s="939"/>
      <c r="W327" s="1474"/>
      <c r="X327" s="1474"/>
      <c r="Y327" s="1474"/>
      <c r="Z327" s="1475"/>
      <c r="AA327" s="1475"/>
      <c r="AB327" s="1474"/>
      <c r="AC327" s="1474"/>
      <c r="AD327" s="1474"/>
      <c r="AE327" s="1474"/>
      <c r="AF327" s="1474"/>
      <c r="AG327" s="1474"/>
      <c r="AH327" s="1474"/>
    </row>
    <row r="328">
      <c r="A328" s="939"/>
      <c r="B328" s="400"/>
      <c r="C328" s="400"/>
      <c r="D328" s="1476" t="s">
        <v>948</v>
      </c>
      <c r="E328" s="939"/>
      <c r="F328" s="939"/>
      <c r="G328" s="939"/>
      <c r="H328" s="939"/>
      <c r="I328" s="939"/>
      <c r="J328" s="939"/>
      <c r="K328" s="939"/>
      <c r="L328" s="939"/>
      <c r="M328" s="939"/>
      <c r="N328" s="939"/>
      <c r="O328" s="939"/>
      <c r="P328" s="939"/>
      <c r="Q328" s="939"/>
      <c r="R328" s="939"/>
      <c r="S328" s="939"/>
      <c r="T328" s="939"/>
      <c r="U328" s="939"/>
      <c r="V328" s="939"/>
      <c r="W328" s="1474"/>
      <c r="X328" s="1474"/>
      <c r="Y328" s="1474"/>
      <c r="Z328" s="1475"/>
      <c r="AA328" s="1475"/>
      <c r="AB328" s="1474"/>
      <c r="AC328" s="1474"/>
      <c r="AD328" s="1474"/>
      <c r="AE328" s="1474"/>
      <c r="AF328" s="1474"/>
      <c r="AG328" s="1474"/>
      <c r="AH328" s="1474"/>
    </row>
    <row r="329">
      <c r="A329" s="939"/>
      <c r="B329" s="400"/>
      <c r="C329" s="400"/>
      <c r="D329" s="1476" t="s">
        <v>948</v>
      </c>
      <c r="E329" s="939"/>
      <c r="F329" s="939"/>
      <c r="G329" s="939"/>
      <c r="H329" s="939"/>
      <c r="I329" s="939"/>
      <c r="J329" s="939"/>
      <c r="K329" s="939"/>
      <c r="L329" s="939"/>
      <c r="M329" s="939"/>
      <c r="N329" s="939"/>
      <c r="O329" s="939"/>
      <c r="P329" s="939"/>
      <c r="Q329" s="939"/>
      <c r="R329" s="939"/>
      <c r="S329" s="939"/>
      <c r="T329" s="939"/>
      <c r="U329" s="939"/>
      <c r="V329" s="939"/>
      <c r="W329" s="1474"/>
      <c r="X329" s="1474"/>
      <c r="Y329" s="1474"/>
      <c r="Z329" s="1475"/>
      <c r="AA329" s="1475"/>
      <c r="AB329" s="1474"/>
      <c r="AC329" s="1474"/>
      <c r="AD329" s="1474"/>
      <c r="AE329" s="1474"/>
      <c r="AF329" s="1474"/>
      <c r="AG329" s="1474"/>
      <c r="AH329" s="1474"/>
    </row>
    <row r="330">
      <c r="A330" s="939"/>
      <c r="B330" s="400"/>
      <c r="C330" s="400"/>
      <c r="D330" s="1476" t="s">
        <v>948</v>
      </c>
      <c r="E330" s="939"/>
      <c r="F330" s="939"/>
      <c r="G330" s="939"/>
      <c r="H330" s="939"/>
      <c r="I330" s="939"/>
      <c r="J330" s="939"/>
      <c r="K330" s="939"/>
      <c r="L330" s="939"/>
      <c r="M330" s="939"/>
      <c r="N330" s="939"/>
      <c r="O330" s="939"/>
      <c r="P330" s="939"/>
      <c r="Q330" s="939"/>
      <c r="R330" s="939"/>
      <c r="S330" s="939"/>
      <c r="T330" s="939"/>
      <c r="U330" s="939"/>
      <c r="V330" s="939"/>
      <c r="W330" s="1474"/>
      <c r="X330" s="1474"/>
      <c r="Y330" s="1474"/>
      <c r="Z330" s="1475"/>
      <c r="AA330" s="1475"/>
      <c r="AB330" s="1474"/>
      <c r="AC330" s="1474"/>
      <c r="AD330" s="1474"/>
      <c r="AE330" s="1474"/>
      <c r="AF330" s="1474"/>
      <c r="AG330" s="1474"/>
      <c r="AH330" s="1474"/>
    </row>
    <row r="331">
      <c r="A331" s="939"/>
      <c r="B331" s="400"/>
      <c r="C331" s="400"/>
      <c r="D331" s="1476" t="s">
        <v>948</v>
      </c>
      <c r="E331" s="939"/>
      <c r="F331" s="939"/>
      <c r="G331" s="939"/>
      <c r="H331" s="939"/>
      <c r="I331" s="939"/>
      <c r="J331" s="939"/>
      <c r="K331" s="939"/>
      <c r="L331" s="939"/>
      <c r="M331" s="939"/>
      <c r="N331" s="939"/>
      <c r="O331" s="939"/>
      <c r="P331" s="939"/>
      <c r="Q331" s="939"/>
      <c r="R331" s="939"/>
      <c r="S331" s="939"/>
      <c r="T331" s="939"/>
      <c r="U331" s="939"/>
      <c r="V331" s="939"/>
      <c r="W331" s="1474"/>
      <c r="X331" s="1474"/>
      <c r="Y331" s="1474"/>
      <c r="Z331" s="1475"/>
      <c r="AA331" s="1475"/>
      <c r="AB331" s="1474"/>
      <c r="AC331" s="1474"/>
      <c r="AD331" s="1474"/>
      <c r="AE331" s="1474"/>
      <c r="AF331" s="1474"/>
      <c r="AG331" s="1474"/>
      <c r="AH331" s="1474"/>
    </row>
    <row r="332">
      <c r="A332" s="939"/>
      <c r="B332" s="400"/>
      <c r="C332" s="400"/>
      <c r="D332" s="1476" t="s">
        <v>948</v>
      </c>
      <c r="E332" s="939"/>
      <c r="F332" s="939"/>
      <c r="G332" s="939"/>
      <c r="H332" s="939"/>
      <c r="I332" s="939"/>
      <c r="J332" s="939"/>
      <c r="K332" s="939"/>
      <c r="L332" s="939"/>
      <c r="M332" s="939"/>
      <c r="N332" s="939"/>
      <c r="O332" s="939"/>
      <c r="P332" s="939"/>
      <c r="Q332" s="939"/>
      <c r="R332" s="939"/>
      <c r="S332" s="939"/>
      <c r="T332" s="939"/>
      <c r="U332" s="939"/>
      <c r="V332" s="939"/>
      <c r="W332" s="1474"/>
      <c r="X332" s="1474"/>
      <c r="Y332" s="1474"/>
      <c r="Z332" s="1475"/>
      <c r="AA332" s="1475"/>
      <c r="AB332" s="1474"/>
      <c r="AC332" s="1474"/>
      <c r="AD332" s="1474"/>
      <c r="AE332" s="1474"/>
      <c r="AF332" s="1474"/>
      <c r="AG332" s="1474"/>
      <c r="AH332" s="1474"/>
    </row>
    <row r="333">
      <c r="A333" s="939"/>
      <c r="B333" s="400"/>
      <c r="C333" s="400"/>
      <c r="D333" s="1476" t="s">
        <v>948</v>
      </c>
      <c r="E333" s="939"/>
      <c r="F333" s="939"/>
      <c r="G333" s="939"/>
      <c r="H333" s="939"/>
      <c r="I333" s="939"/>
      <c r="J333" s="939"/>
      <c r="K333" s="939"/>
      <c r="L333" s="939"/>
      <c r="M333" s="939"/>
      <c r="N333" s="939"/>
      <c r="O333" s="939"/>
      <c r="P333" s="939"/>
      <c r="Q333" s="939"/>
      <c r="R333" s="939"/>
      <c r="S333" s="939"/>
      <c r="T333" s="939"/>
      <c r="U333" s="939"/>
      <c r="V333" s="939"/>
      <c r="W333" s="1474"/>
      <c r="X333" s="1474"/>
      <c r="Y333" s="1474"/>
      <c r="Z333" s="1475"/>
      <c r="AA333" s="1475"/>
      <c r="AB333" s="1474"/>
      <c r="AC333" s="1474"/>
      <c r="AD333" s="1474"/>
      <c r="AE333" s="1474"/>
      <c r="AF333" s="1474"/>
      <c r="AG333" s="1474"/>
      <c r="AH333" s="1474"/>
    </row>
    <row r="334">
      <c r="A334" s="939"/>
      <c r="B334" s="400"/>
      <c r="C334" s="400"/>
      <c r="D334" s="1476" t="s">
        <v>948</v>
      </c>
      <c r="E334" s="939"/>
      <c r="F334" s="939"/>
      <c r="G334" s="939"/>
      <c r="H334" s="939"/>
      <c r="I334" s="939"/>
      <c r="J334" s="939"/>
      <c r="K334" s="939"/>
      <c r="L334" s="939"/>
      <c r="M334" s="939"/>
      <c r="N334" s="939"/>
      <c r="O334" s="939"/>
      <c r="P334" s="939"/>
      <c r="Q334" s="939"/>
      <c r="R334" s="939"/>
      <c r="S334" s="939"/>
      <c r="T334" s="939"/>
      <c r="U334" s="939"/>
      <c r="V334" s="939"/>
      <c r="W334" s="1474"/>
      <c r="X334" s="1474"/>
      <c r="Y334" s="1474"/>
      <c r="Z334" s="1475"/>
      <c r="AA334" s="1475"/>
      <c r="AB334" s="1474"/>
      <c r="AC334" s="1474"/>
      <c r="AD334" s="1474"/>
      <c r="AE334" s="1474"/>
      <c r="AF334" s="1474"/>
      <c r="AG334" s="1474"/>
      <c r="AH334" s="1474"/>
    </row>
    <row r="335">
      <c r="A335" s="939"/>
      <c r="B335" s="400"/>
      <c r="C335" s="400"/>
      <c r="D335" s="1476" t="s">
        <v>948</v>
      </c>
      <c r="E335" s="939"/>
      <c r="F335" s="939"/>
      <c r="G335" s="939"/>
      <c r="H335" s="939"/>
      <c r="I335" s="939"/>
      <c r="J335" s="939"/>
      <c r="K335" s="939"/>
      <c r="L335" s="939"/>
      <c r="M335" s="939"/>
      <c r="N335" s="939"/>
      <c r="O335" s="939"/>
      <c r="P335" s="939"/>
      <c r="Q335" s="939"/>
      <c r="R335" s="939"/>
      <c r="S335" s="939"/>
      <c r="T335" s="939"/>
      <c r="U335" s="939"/>
      <c r="V335" s="939"/>
      <c r="W335" s="1474"/>
      <c r="X335" s="1474"/>
      <c r="Y335" s="1474"/>
      <c r="Z335" s="1475"/>
      <c r="AA335" s="1475"/>
      <c r="AB335" s="1474"/>
      <c r="AC335" s="1474"/>
      <c r="AD335" s="1474"/>
      <c r="AE335" s="1474"/>
      <c r="AF335" s="1474"/>
      <c r="AG335" s="1474"/>
      <c r="AH335" s="1474"/>
    </row>
    <row r="336">
      <c r="A336" s="939"/>
      <c r="B336" s="400"/>
      <c r="C336" s="400"/>
      <c r="D336" s="1476" t="s">
        <v>948</v>
      </c>
      <c r="E336" s="939"/>
      <c r="F336" s="939"/>
      <c r="G336" s="939"/>
      <c r="H336" s="939"/>
      <c r="I336" s="939"/>
      <c r="J336" s="939"/>
      <c r="K336" s="939"/>
      <c r="L336" s="939"/>
      <c r="M336" s="939"/>
      <c r="N336" s="939"/>
      <c r="O336" s="939"/>
      <c r="P336" s="939"/>
      <c r="Q336" s="939"/>
      <c r="R336" s="939"/>
      <c r="S336" s="939"/>
      <c r="T336" s="939"/>
      <c r="U336" s="939"/>
      <c r="V336" s="939"/>
      <c r="W336" s="1474"/>
      <c r="X336" s="1474"/>
      <c r="Y336" s="1474"/>
      <c r="Z336" s="1475"/>
      <c r="AA336" s="1475"/>
      <c r="AB336" s="1474"/>
      <c r="AC336" s="1474"/>
      <c r="AD336" s="1474"/>
      <c r="AE336" s="1474"/>
      <c r="AF336" s="1474"/>
      <c r="AG336" s="1474"/>
      <c r="AH336" s="1474"/>
    </row>
    <row r="337">
      <c r="A337" s="939"/>
      <c r="B337" s="400"/>
      <c r="C337" s="400"/>
      <c r="D337" s="1476" t="s">
        <v>948</v>
      </c>
      <c r="E337" s="939"/>
      <c r="F337" s="939"/>
      <c r="G337" s="939"/>
      <c r="H337" s="939"/>
      <c r="I337" s="939"/>
      <c r="J337" s="939"/>
      <c r="K337" s="939"/>
      <c r="L337" s="939"/>
      <c r="M337" s="939"/>
      <c r="N337" s="939"/>
      <c r="O337" s="939"/>
      <c r="P337" s="939"/>
      <c r="Q337" s="939"/>
      <c r="R337" s="939"/>
      <c r="S337" s="939"/>
      <c r="T337" s="939"/>
      <c r="U337" s="939"/>
      <c r="V337" s="939"/>
      <c r="W337" s="1474"/>
      <c r="X337" s="1474"/>
      <c r="Y337" s="1474"/>
      <c r="Z337" s="1475"/>
      <c r="AA337" s="1475"/>
      <c r="AB337" s="1474"/>
      <c r="AC337" s="1474"/>
      <c r="AD337" s="1474"/>
      <c r="AE337" s="1474"/>
      <c r="AF337" s="1474"/>
      <c r="AG337" s="1474"/>
      <c r="AH337" s="1474"/>
    </row>
    <row r="338">
      <c r="A338" s="939"/>
      <c r="B338" s="400"/>
      <c r="C338" s="400"/>
      <c r="D338" s="1476" t="s">
        <v>948</v>
      </c>
      <c r="E338" s="939"/>
      <c r="F338" s="939"/>
      <c r="G338" s="939"/>
      <c r="H338" s="939"/>
      <c r="I338" s="939"/>
      <c r="J338" s="939"/>
      <c r="K338" s="939"/>
      <c r="L338" s="939"/>
      <c r="M338" s="939"/>
      <c r="N338" s="939"/>
      <c r="O338" s="939"/>
      <c r="P338" s="939"/>
      <c r="Q338" s="939"/>
      <c r="R338" s="939"/>
      <c r="S338" s="939"/>
      <c r="T338" s="939"/>
      <c r="U338" s="939"/>
      <c r="V338" s="939"/>
      <c r="W338" s="1474"/>
      <c r="X338" s="1474"/>
      <c r="Y338" s="1474"/>
      <c r="Z338" s="1475"/>
      <c r="AA338" s="1475"/>
      <c r="AB338" s="1474"/>
      <c r="AC338" s="1474"/>
      <c r="AD338" s="1474"/>
      <c r="AE338" s="1474"/>
      <c r="AF338" s="1474"/>
      <c r="AG338" s="1474"/>
      <c r="AH338" s="1474"/>
    </row>
    <row r="339">
      <c r="A339" s="939"/>
      <c r="B339" s="400"/>
      <c r="C339" s="400"/>
      <c r="D339" s="1476" t="s">
        <v>948</v>
      </c>
      <c r="E339" s="939"/>
      <c r="F339" s="939"/>
      <c r="G339" s="939"/>
      <c r="H339" s="939"/>
      <c r="I339" s="939"/>
      <c r="J339" s="939"/>
      <c r="K339" s="939"/>
      <c r="L339" s="939"/>
      <c r="M339" s="939"/>
      <c r="N339" s="939"/>
      <c r="O339" s="939"/>
      <c r="P339" s="939"/>
      <c r="Q339" s="939"/>
      <c r="R339" s="939"/>
      <c r="S339" s="939"/>
      <c r="T339" s="939"/>
      <c r="U339" s="939"/>
      <c r="V339" s="939"/>
      <c r="W339" s="1474"/>
      <c r="X339" s="1474"/>
      <c r="Y339" s="1474"/>
      <c r="Z339" s="1475"/>
      <c r="AA339" s="1475"/>
      <c r="AB339" s="1474"/>
      <c r="AC339" s="1474"/>
      <c r="AD339" s="1474"/>
      <c r="AE339" s="1474"/>
      <c r="AF339" s="1474"/>
      <c r="AG339" s="1474"/>
      <c r="AH339" s="1474"/>
    </row>
    <row r="340">
      <c r="A340" s="939"/>
      <c r="B340" s="400"/>
      <c r="C340" s="400"/>
      <c r="D340" s="1476" t="s">
        <v>948</v>
      </c>
      <c r="E340" s="939"/>
      <c r="F340" s="939"/>
      <c r="G340" s="939"/>
      <c r="H340" s="939"/>
      <c r="I340" s="939"/>
      <c r="J340" s="939"/>
      <c r="K340" s="939"/>
      <c r="L340" s="939"/>
      <c r="M340" s="939"/>
      <c r="N340" s="939"/>
      <c r="O340" s="939"/>
      <c r="P340" s="939"/>
      <c r="Q340" s="939"/>
      <c r="R340" s="939"/>
      <c r="S340" s="939"/>
      <c r="T340" s="939"/>
      <c r="U340" s="939"/>
      <c r="V340" s="939"/>
      <c r="W340" s="1474"/>
      <c r="X340" s="1474"/>
      <c r="Y340" s="1474"/>
      <c r="Z340" s="1475"/>
      <c r="AA340" s="1475"/>
      <c r="AB340" s="1474"/>
      <c r="AC340" s="1474"/>
      <c r="AD340" s="1474"/>
      <c r="AE340" s="1474"/>
      <c r="AF340" s="1474"/>
      <c r="AG340" s="1474"/>
      <c r="AH340" s="1474"/>
    </row>
    <row r="341">
      <c r="A341" s="939"/>
      <c r="B341" s="400"/>
      <c r="C341" s="400"/>
      <c r="D341" s="1476" t="s">
        <v>948</v>
      </c>
      <c r="E341" s="939"/>
      <c r="F341" s="939"/>
      <c r="G341" s="939"/>
      <c r="H341" s="939"/>
      <c r="I341" s="939"/>
      <c r="J341" s="939"/>
      <c r="K341" s="939"/>
      <c r="L341" s="939"/>
      <c r="M341" s="939"/>
      <c r="N341" s="939"/>
      <c r="O341" s="939"/>
      <c r="P341" s="939"/>
      <c r="Q341" s="939"/>
      <c r="R341" s="939"/>
      <c r="S341" s="939"/>
      <c r="T341" s="939"/>
      <c r="U341" s="939"/>
      <c r="V341" s="939"/>
      <c r="W341" s="1474"/>
      <c r="X341" s="1474"/>
      <c r="Y341" s="1474"/>
      <c r="Z341" s="1475"/>
      <c r="AA341" s="1475"/>
      <c r="AB341" s="1474"/>
      <c r="AC341" s="1474"/>
      <c r="AD341" s="1474"/>
      <c r="AE341" s="1474"/>
      <c r="AF341" s="1474"/>
      <c r="AG341" s="1474"/>
      <c r="AH341" s="1474"/>
    </row>
    <row r="342">
      <c r="A342" s="939"/>
      <c r="B342" s="400"/>
      <c r="C342" s="400"/>
      <c r="D342" s="1476" t="s">
        <v>948</v>
      </c>
      <c r="E342" s="939"/>
      <c r="F342" s="939"/>
      <c r="G342" s="939"/>
      <c r="H342" s="939"/>
      <c r="I342" s="939"/>
      <c r="J342" s="939"/>
      <c r="K342" s="939"/>
      <c r="L342" s="939"/>
      <c r="M342" s="939"/>
      <c r="N342" s="939"/>
      <c r="O342" s="939"/>
      <c r="P342" s="939"/>
      <c r="Q342" s="939"/>
      <c r="R342" s="939"/>
      <c r="S342" s="939"/>
      <c r="T342" s="939"/>
      <c r="U342" s="939"/>
      <c r="V342" s="939"/>
      <c r="W342" s="1474"/>
      <c r="X342" s="1474"/>
      <c r="Y342" s="1474"/>
      <c r="Z342" s="1475"/>
      <c r="AA342" s="1475"/>
      <c r="AB342" s="1474"/>
      <c r="AC342" s="1474"/>
      <c r="AD342" s="1474"/>
      <c r="AE342" s="1474"/>
      <c r="AF342" s="1474"/>
      <c r="AG342" s="1474"/>
      <c r="AH342" s="1474"/>
    </row>
    <row r="343">
      <c r="A343" s="939"/>
      <c r="B343" s="400"/>
      <c r="C343" s="400"/>
      <c r="D343" s="1476" t="s">
        <v>948</v>
      </c>
      <c r="E343" s="939"/>
      <c r="F343" s="939"/>
      <c r="G343" s="939"/>
      <c r="H343" s="939"/>
      <c r="I343" s="939"/>
      <c r="J343" s="939"/>
      <c r="K343" s="939"/>
      <c r="L343" s="939"/>
      <c r="M343" s="939"/>
      <c r="N343" s="939"/>
      <c r="O343" s="939"/>
      <c r="P343" s="939"/>
      <c r="Q343" s="939"/>
      <c r="R343" s="939"/>
      <c r="S343" s="939"/>
      <c r="T343" s="939"/>
      <c r="U343" s="939"/>
      <c r="V343" s="939"/>
      <c r="W343" s="1474"/>
      <c r="X343" s="1474"/>
      <c r="Y343" s="1474"/>
      <c r="Z343" s="1475"/>
      <c r="AA343" s="1475"/>
      <c r="AB343" s="1474"/>
      <c r="AC343" s="1474"/>
      <c r="AD343" s="1474"/>
      <c r="AE343" s="1474"/>
      <c r="AF343" s="1474"/>
      <c r="AG343" s="1474"/>
      <c r="AH343" s="1474"/>
    </row>
    <row r="344">
      <c r="A344" s="939"/>
      <c r="B344" s="400"/>
      <c r="C344" s="400"/>
      <c r="D344" s="1476" t="s">
        <v>948</v>
      </c>
      <c r="E344" s="939"/>
      <c r="F344" s="939"/>
      <c r="G344" s="939"/>
      <c r="H344" s="939"/>
      <c r="I344" s="939"/>
      <c r="J344" s="939"/>
      <c r="K344" s="939"/>
      <c r="L344" s="939"/>
      <c r="M344" s="939"/>
      <c r="N344" s="939"/>
      <c r="O344" s="939"/>
      <c r="P344" s="939"/>
      <c r="Q344" s="939"/>
      <c r="R344" s="939"/>
      <c r="S344" s="939"/>
      <c r="T344" s="939"/>
      <c r="U344" s="939"/>
      <c r="V344" s="939"/>
      <c r="W344" s="1474"/>
      <c r="X344" s="1474"/>
      <c r="Y344" s="1474"/>
      <c r="Z344" s="1475"/>
      <c r="AA344" s="1475"/>
      <c r="AB344" s="1474"/>
      <c r="AC344" s="1474"/>
      <c r="AD344" s="1474"/>
      <c r="AE344" s="1474"/>
      <c r="AF344" s="1474"/>
      <c r="AG344" s="1474"/>
      <c r="AH344" s="1474"/>
    </row>
    <row r="345">
      <c r="A345" s="939"/>
      <c r="B345" s="400"/>
      <c r="C345" s="400"/>
      <c r="D345" s="1476" t="s">
        <v>948</v>
      </c>
      <c r="E345" s="939"/>
      <c r="F345" s="939"/>
      <c r="G345" s="939"/>
      <c r="H345" s="939"/>
      <c r="I345" s="939"/>
      <c r="J345" s="939"/>
      <c r="K345" s="939"/>
      <c r="L345" s="939"/>
      <c r="M345" s="939"/>
      <c r="N345" s="939"/>
      <c r="O345" s="939"/>
      <c r="P345" s="939"/>
      <c r="Q345" s="939"/>
      <c r="R345" s="939"/>
      <c r="S345" s="939"/>
      <c r="T345" s="939"/>
      <c r="U345" s="939"/>
      <c r="V345" s="939"/>
      <c r="W345" s="1474"/>
      <c r="X345" s="1474"/>
      <c r="Y345" s="1474"/>
      <c r="Z345" s="1475"/>
      <c r="AA345" s="1475"/>
      <c r="AB345" s="1474"/>
      <c r="AC345" s="1474"/>
      <c r="AD345" s="1474"/>
      <c r="AE345" s="1474"/>
      <c r="AF345" s="1474"/>
      <c r="AG345" s="1474"/>
      <c r="AH345" s="1474"/>
    </row>
    <row r="346">
      <c r="A346" s="939"/>
      <c r="B346" s="400"/>
      <c r="C346" s="400"/>
      <c r="D346" s="1476" t="s">
        <v>948</v>
      </c>
      <c r="E346" s="939"/>
      <c r="F346" s="939"/>
      <c r="G346" s="939"/>
      <c r="H346" s="939"/>
      <c r="I346" s="939"/>
      <c r="J346" s="939"/>
      <c r="K346" s="939"/>
      <c r="L346" s="939"/>
      <c r="M346" s="939"/>
      <c r="N346" s="939"/>
      <c r="O346" s="939"/>
      <c r="P346" s="939"/>
      <c r="Q346" s="939"/>
      <c r="R346" s="939"/>
      <c r="S346" s="939"/>
      <c r="T346" s="939"/>
      <c r="U346" s="939"/>
      <c r="V346" s="939"/>
      <c r="W346" s="1474"/>
      <c r="X346" s="1474"/>
      <c r="Y346" s="1474"/>
      <c r="Z346" s="1475"/>
      <c r="AA346" s="1475"/>
      <c r="AB346" s="1474"/>
      <c r="AC346" s="1474"/>
      <c r="AD346" s="1474"/>
      <c r="AE346" s="1474"/>
      <c r="AF346" s="1474"/>
      <c r="AG346" s="1474"/>
      <c r="AH346" s="1474"/>
    </row>
    <row r="347">
      <c r="A347" s="939"/>
      <c r="B347" s="400"/>
      <c r="C347" s="400"/>
      <c r="D347" s="1476" t="s">
        <v>948</v>
      </c>
      <c r="E347" s="939"/>
      <c r="F347" s="939"/>
      <c r="G347" s="939"/>
      <c r="H347" s="939"/>
      <c r="I347" s="939"/>
      <c r="J347" s="939"/>
      <c r="K347" s="939"/>
      <c r="L347" s="939"/>
      <c r="M347" s="939"/>
      <c r="N347" s="939"/>
      <c r="O347" s="939"/>
      <c r="P347" s="939"/>
      <c r="Q347" s="939"/>
      <c r="R347" s="939"/>
      <c r="S347" s="939"/>
      <c r="T347" s="939"/>
      <c r="U347" s="939"/>
      <c r="V347" s="939"/>
      <c r="W347" s="1474"/>
      <c r="X347" s="1474"/>
      <c r="Y347" s="1474"/>
      <c r="Z347" s="1475"/>
      <c r="AA347" s="1475"/>
      <c r="AB347" s="1474"/>
      <c r="AC347" s="1474"/>
      <c r="AD347" s="1474"/>
      <c r="AE347" s="1474"/>
      <c r="AF347" s="1474"/>
      <c r="AG347" s="1474"/>
      <c r="AH347" s="1474"/>
    </row>
    <row r="348">
      <c r="A348" s="939"/>
      <c r="B348" s="400"/>
      <c r="C348" s="400"/>
      <c r="D348" s="1476" t="s">
        <v>948</v>
      </c>
      <c r="E348" s="939"/>
      <c r="F348" s="939"/>
      <c r="G348" s="939"/>
      <c r="H348" s="939"/>
      <c r="I348" s="939"/>
      <c r="J348" s="939"/>
      <c r="K348" s="939"/>
      <c r="L348" s="939"/>
      <c r="M348" s="939"/>
      <c r="N348" s="939"/>
      <c r="O348" s="939"/>
      <c r="P348" s="939"/>
      <c r="Q348" s="939"/>
      <c r="R348" s="939"/>
      <c r="S348" s="939"/>
      <c r="T348" s="939"/>
      <c r="U348" s="939"/>
      <c r="V348" s="939"/>
      <c r="W348" s="1474"/>
      <c r="X348" s="1474"/>
      <c r="Y348" s="1474"/>
      <c r="Z348" s="1475"/>
      <c r="AA348" s="1475"/>
      <c r="AB348" s="1474"/>
      <c r="AC348" s="1474"/>
      <c r="AD348" s="1474"/>
      <c r="AE348" s="1474"/>
      <c r="AF348" s="1474"/>
      <c r="AG348" s="1474"/>
      <c r="AH348" s="1474"/>
    </row>
    <row r="349">
      <c r="A349" s="939"/>
      <c r="B349" s="400"/>
      <c r="C349" s="400"/>
      <c r="D349" s="1476" t="s">
        <v>948</v>
      </c>
      <c r="E349" s="939"/>
      <c r="F349" s="939"/>
      <c r="G349" s="939"/>
      <c r="H349" s="939"/>
      <c r="I349" s="939"/>
      <c r="J349" s="939"/>
      <c r="K349" s="939"/>
      <c r="L349" s="939"/>
      <c r="M349" s="939"/>
      <c r="N349" s="939"/>
      <c r="O349" s="939"/>
      <c r="P349" s="939"/>
      <c r="Q349" s="939"/>
      <c r="R349" s="939"/>
      <c r="S349" s="939"/>
      <c r="T349" s="939"/>
      <c r="U349" s="939"/>
      <c r="V349" s="939"/>
      <c r="W349" s="1474"/>
      <c r="X349" s="1474"/>
      <c r="Y349" s="1474"/>
      <c r="Z349" s="1475"/>
      <c r="AA349" s="1475"/>
      <c r="AB349" s="1474"/>
      <c r="AC349" s="1474"/>
      <c r="AD349" s="1474"/>
      <c r="AE349" s="1474"/>
      <c r="AF349" s="1474"/>
      <c r="AG349" s="1474"/>
      <c r="AH349" s="1474"/>
    </row>
    <row r="350">
      <c r="A350" s="939"/>
      <c r="B350" s="400"/>
      <c r="C350" s="400"/>
      <c r="D350" s="1476" t="s">
        <v>948</v>
      </c>
      <c r="E350" s="939"/>
      <c r="F350" s="939"/>
      <c r="G350" s="939"/>
      <c r="H350" s="939"/>
      <c r="I350" s="939"/>
      <c r="J350" s="939"/>
      <c r="K350" s="939"/>
      <c r="L350" s="939"/>
      <c r="M350" s="939"/>
      <c r="N350" s="939"/>
      <c r="O350" s="939"/>
      <c r="P350" s="939"/>
      <c r="Q350" s="939"/>
      <c r="R350" s="939"/>
      <c r="S350" s="939"/>
      <c r="T350" s="939"/>
      <c r="U350" s="939"/>
      <c r="V350" s="939"/>
      <c r="W350" s="1474"/>
      <c r="X350" s="1474"/>
      <c r="Y350" s="1474"/>
      <c r="Z350" s="1475"/>
      <c r="AA350" s="1475"/>
      <c r="AB350" s="1474"/>
      <c r="AC350" s="1474"/>
      <c r="AD350" s="1474"/>
      <c r="AE350" s="1474"/>
      <c r="AF350" s="1474"/>
      <c r="AG350" s="1474"/>
      <c r="AH350" s="1474"/>
    </row>
    <row r="351">
      <c r="A351" s="939"/>
      <c r="B351" s="400"/>
      <c r="C351" s="400"/>
      <c r="D351" s="1476" t="s">
        <v>948</v>
      </c>
      <c r="E351" s="939"/>
      <c r="F351" s="939"/>
      <c r="G351" s="939"/>
      <c r="H351" s="939"/>
      <c r="I351" s="939"/>
      <c r="J351" s="939"/>
      <c r="K351" s="939"/>
      <c r="L351" s="939"/>
      <c r="M351" s="939"/>
      <c r="N351" s="939"/>
      <c r="O351" s="939"/>
      <c r="P351" s="939"/>
      <c r="Q351" s="939"/>
      <c r="R351" s="939"/>
      <c r="S351" s="939"/>
      <c r="T351" s="939"/>
      <c r="U351" s="939"/>
      <c r="V351" s="939"/>
      <c r="W351" s="1474"/>
      <c r="X351" s="1474"/>
      <c r="Y351" s="1474"/>
      <c r="Z351" s="1475"/>
      <c r="AA351" s="1475"/>
      <c r="AB351" s="1474"/>
      <c r="AC351" s="1474"/>
      <c r="AD351" s="1474"/>
      <c r="AE351" s="1474"/>
      <c r="AF351" s="1474"/>
      <c r="AG351" s="1474"/>
      <c r="AH351" s="1474"/>
    </row>
    <row r="352">
      <c r="A352" s="939"/>
      <c r="B352" s="400"/>
      <c r="C352" s="400"/>
      <c r="D352" s="1476" t="s">
        <v>948</v>
      </c>
      <c r="E352" s="939"/>
      <c r="F352" s="939"/>
      <c r="G352" s="939"/>
      <c r="H352" s="939"/>
      <c r="I352" s="939"/>
      <c r="J352" s="939"/>
      <c r="K352" s="939"/>
      <c r="L352" s="939"/>
      <c r="M352" s="939"/>
      <c r="N352" s="939"/>
      <c r="O352" s="939"/>
      <c r="P352" s="939"/>
      <c r="Q352" s="939"/>
      <c r="R352" s="939"/>
      <c r="S352" s="939"/>
      <c r="T352" s="939"/>
      <c r="U352" s="939"/>
      <c r="V352" s="939"/>
      <c r="W352" s="1474"/>
      <c r="X352" s="1474"/>
      <c r="Y352" s="1474"/>
      <c r="Z352" s="1475"/>
      <c r="AA352" s="1475"/>
      <c r="AB352" s="1474"/>
      <c r="AC352" s="1474"/>
      <c r="AD352" s="1474"/>
      <c r="AE352" s="1474"/>
      <c r="AF352" s="1474"/>
      <c r="AG352" s="1474"/>
      <c r="AH352" s="1474"/>
    </row>
    <row r="353">
      <c r="A353" s="939"/>
      <c r="B353" s="400"/>
      <c r="C353" s="400"/>
      <c r="D353" s="1476" t="s">
        <v>948</v>
      </c>
      <c r="E353" s="939"/>
      <c r="F353" s="939"/>
      <c r="G353" s="939"/>
      <c r="H353" s="939"/>
      <c r="I353" s="939"/>
      <c r="J353" s="939"/>
      <c r="K353" s="939"/>
      <c r="L353" s="939"/>
      <c r="M353" s="939"/>
      <c r="N353" s="939"/>
      <c r="O353" s="939"/>
      <c r="P353" s="939"/>
      <c r="Q353" s="939"/>
      <c r="R353" s="939"/>
      <c r="S353" s="939"/>
      <c r="T353" s="939"/>
      <c r="U353" s="939"/>
      <c r="V353" s="939"/>
      <c r="W353" s="1474"/>
      <c r="X353" s="1474"/>
      <c r="Y353" s="1474"/>
      <c r="Z353" s="1475"/>
      <c r="AA353" s="1475"/>
      <c r="AB353" s="1474"/>
      <c r="AC353" s="1474"/>
      <c r="AD353" s="1474"/>
      <c r="AE353" s="1474"/>
      <c r="AF353" s="1474"/>
      <c r="AG353" s="1474"/>
      <c r="AH353" s="1474"/>
    </row>
    <row r="354">
      <c r="A354" s="939"/>
      <c r="B354" s="400"/>
      <c r="C354" s="400"/>
      <c r="D354" s="1476" t="s">
        <v>948</v>
      </c>
      <c r="E354" s="939"/>
      <c r="F354" s="939"/>
      <c r="G354" s="939"/>
      <c r="H354" s="939"/>
      <c r="I354" s="939"/>
      <c r="J354" s="939"/>
      <c r="K354" s="939"/>
      <c r="L354" s="939"/>
      <c r="M354" s="939"/>
      <c r="N354" s="939"/>
      <c r="O354" s="939"/>
      <c r="P354" s="939"/>
      <c r="Q354" s="939"/>
      <c r="R354" s="939"/>
      <c r="S354" s="939"/>
      <c r="T354" s="939"/>
      <c r="U354" s="939"/>
      <c r="V354" s="939"/>
      <c r="W354" s="1474"/>
      <c r="X354" s="1474"/>
      <c r="Y354" s="1474"/>
      <c r="Z354" s="1475"/>
      <c r="AA354" s="1475"/>
      <c r="AB354" s="1474"/>
      <c r="AC354" s="1474"/>
      <c r="AD354" s="1474"/>
      <c r="AE354" s="1474"/>
      <c r="AF354" s="1474"/>
      <c r="AG354" s="1474"/>
      <c r="AH354" s="1474"/>
    </row>
    <row r="355">
      <c r="A355" s="939"/>
      <c r="B355" s="400"/>
      <c r="C355" s="400"/>
      <c r="D355" s="1476" t="s">
        <v>948</v>
      </c>
      <c r="E355" s="939"/>
      <c r="F355" s="939"/>
      <c r="G355" s="939"/>
      <c r="H355" s="939"/>
      <c r="I355" s="939"/>
      <c r="J355" s="939"/>
      <c r="K355" s="939"/>
      <c r="L355" s="939"/>
      <c r="M355" s="939"/>
      <c r="N355" s="939"/>
      <c r="O355" s="939"/>
      <c r="P355" s="939"/>
      <c r="Q355" s="939"/>
      <c r="R355" s="939"/>
      <c r="S355" s="939"/>
      <c r="T355" s="939"/>
      <c r="U355" s="939"/>
      <c r="V355" s="939"/>
      <c r="W355" s="1474"/>
      <c r="X355" s="1474"/>
      <c r="Y355" s="1474"/>
      <c r="Z355" s="1475"/>
      <c r="AA355" s="1475"/>
      <c r="AB355" s="1474"/>
      <c r="AC355" s="1474"/>
      <c r="AD355" s="1474"/>
      <c r="AE355" s="1474"/>
      <c r="AF355" s="1474"/>
      <c r="AG355" s="1474"/>
      <c r="AH355" s="1474"/>
    </row>
    <row r="356">
      <c r="A356" s="939"/>
      <c r="B356" s="400"/>
      <c r="C356" s="400"/>
      <c r="D356" s="1476" t="s">
        <v>948</v>
      </c>
      <c r="E356" s="939"/>
      <c r="F356" s="939"/>
      <c r="G356" s="939"/>
      <c r="H356" s="939"/>
      <c r="I356" s="939"/>
      <c r="J356" s="939"/>
      <c r="K356" s="939"/>
      <c r="L356" s="939"/>
      <c r="M356" s="939"/>
      <c r="N356" s="939"/>
      <c r="O356" s="939"/>
      <c r="P356" s="939"/>
      <c r="Q356" s="939"/>
      <c r="R356" s="939"/>
      <c r="S356" s="939"/>
      <c r="T356" s="939"/>
      <c r="U356" s="939"/>
      <c r="V356" s="939"/>
      <c r="W356" s="1474"/>
      <c r="X356" s="1474"/>
      <c r="Y356" s="1474"/>
      <c r="Z356" s="1475"/>
      <c r="AA356" s="1475"/>
      <c r="AB356" s="1474"/>
      <c r="AC356" s="1474"/>
      <c r="AD356" s="1474"/>
      <c r="AE356" s="1474"/>
      <c r="AF356" s="1474"/>
      <c r="AG356" s="1474"/>
      <c r="AH356" s="1474"/>
    </row>
    <row r="357">
      <c r="A357" s="939"/>
      <c r="B357" s="400"/>
      <c r="C357" s="400"/>
      <c r="D357" s="1476" t="s">
        <v>948</v>
      </c>
      <c r="E357" s="939"/>
      <c r="F357" s="939"/>
      <c r="G357" s="939"/>
      <c r="H357" s="939"/>
      <c r="I357" s="939"/>
      <c r="J357" s="939"/>
      <c r="K357" s="939"/>
      <c r="L357" s="939"/>
      <c r="M357" s="939"/>
      <c r="N357" s="939"/>
      <c r="O357" s="939"/>
      <c r="P357" s="939"/>
      <c r="Q357" s="939"/>
      <c r="R357" s="939"/>
      <c r="S357" s="939"/>
      <c r="T357" s="939"/>
      <c r="U357" s="939"/>
      <c r="V357" s="939"/>
      <c r="W357" s="1474"/>
      <c r="X357" s="1474"/>
      <c r="Y357" s="1474"/>
      <c r="Z357" s="1475"/>
      <c r="AA357" s="1475"/>
      <c r="AB357" s="1474"/>
      <c r="AC357" s="1474"/>
      <c r="AD357" s="1474"/>
      <c r="AE357" s="1474"/>
      <c r="AF357" s="1474"/>
      <c r="AG357" s="1474"/>
      <c r="AH357" s="1474"/>
    </row>
    <row r="358">
      <c r="A358" s="939"/>
      <c r="B358" s="400"/>
      <c r="C358" s="400"/>
      <c r="D358" s="1476" t="s">
        <v>948</v>
      </c>
      <c r="E358" s="939"/>
      <c r="F358" s="939"/>
      <c r="G358" s="939"/>
      <c r="H358" s="939"/>
      <c r="I358" s="939"/>
      <c r="J358" s="939"/>
      <c r="K358" s="939"/>
      <c r="L358" s="939"/>
      <c r="M358" s="939"/>
      <c r="N358" s="939"/>
      <c r="O358" s="939"/>
      <c r="P358" s="939"/>
      <c r="Q358" s="939"/>
      <c r="R358" s="939"/>
      <c r="S358" s="939"/>
      <c r="T358" s="939"/>
      <c r="U358" s="939"/>
      <c r="V358" s="939"/>
      <c r="W358" s="1474"/>
      <c r="X358" s="1474"/>
      <c r="Y358" s="1474"/>
      <c r="Z358" s="1475"/>
      <c r="AA358" s="1475"/>
      <c r="AB358" s="1474"/>
      <c r="AC358" s="1474"/>
      <c r="AD358" s="1474"/>
      <c r="AE358" s="1474"/>
      <c r="AF358" s="1474"/>
      <c r="AG358" s="1474"/>
      <c r="AH358" s="1474"/>
    </row>
    <row r="359">
      <c r="A359" s="939"/>
      <c r="B359" s="400"/>
      <c r="C359" s="400"/>
      <c r="D359" s="1476" t="s">
        <v>948</v>
      </c>
      <c r="E359" s="939"/>
      <c r="F359" s="939"/>
      <c r="G359" s="939"/>
      <c r="H359" s="939"/>
      <c r="I359" s="939"/>
      <c r="J359" s="939"/>
      <c r="K359" s="939"/>
      <c r="L359" s="939"/>
      <c r="M359" s="939"/>
      <c r="N359" s="939"/>
      <c r="O359" s="939"/>
      <c r="P359" s="939"/>
      <c r="Q359" s="939"/>
      <c r="R359" s="939"/>
      <c r="S359" s="939"/>
      <c r="T359" s="939"/>
      <c r="U359" s="939"/>
      <c r="V359" s="939"/>
      <c r="W359" s="1474"/>
      <c r="X359" s="1474"/>
      <c r="Y359" s="1474"/>
      <c r="Z359" s="1475"/>
      <c r="AA359" s="1475"/>
      <c r="AB359" s="1474"/>
      <c r="AC359" s="1474"/>
      <c r="AD359" s="1474"/>
      <c r="AE359" s="1474"/>
      <c r="AF359" s="1474"/>
      <c r="AG359" s="1474"/>
      <c r="AH359" s="1474"/>
    </row>
    <row r="360">
      <c r="A360" s="939"/>
      <c r="B360" s="400"/>
      <c r="C360" s="400"/>
      <c r="D360" s="1476" t="s">
        <v>948</v>
      </c>
      <c r="E360" s="939"/>
      <c r="F360" s="939"/>
      <c r="G360" s="939"/>
      <c r="H360" s="939"/>
      <c r="I360" s="939"/>
      <c r="J360" s="939"/>
      <c r="K360" s="939"/>
      <c r="L360" s="939"/>
      <c r="M360" s="939"/>
      <c r="N360" s="939"/>
      <c r="O360" s="939"/>
      <c r="P360" s="939"/>
      <c r="Q360" s="939"/>
      <c r="R360" s="939"/>
      <c r="S360" s="939"/>
      <c r="T360" s="939"/>
      <c r="U360" s="939"/>
      <c r="V360" s="939"/>
      <c r="W360" s="1474"/>
      <c r="X360" s="1474"/>
      <c r="Y360" s="1474"/>
      <c r="Z360" s="1475"/>
      <c r="AA360" s="1475"/>
      <c r="AB360" s="1474"/>
      <c r="AC360" s="1474"/>
      <c r="AD360" s="1474"/>
      <c r="AE360" s="1474"/>
      <c r="AF360" s="1474"/>
      <c r="AG360" s="1474"/>
      <c r="AH360" s="1474"/>
    </row>
    <row r="361">
      <c r="A361" s="939"/>
      <c r="B361" s="400"/>
      <c r="C361" s="400"/>
      <c r="D361" s="1476" t="s">
        <v>948</v>
      </c>
      <c r="E361" s="939"/>
      <c r="F361" s="939"/>
      <c r="G361" s="939"/>
      <c r="H361" s="939"/>
      <c r="I361" s="939"/>
      <c r="J361" s="939"/>
      <c r="K361" s="939"/>
      <c r="L361" s="939"/>
      <c r="M361" s="939"/>
      <c r="N361" s="939"/>
      <c r="O361" s="939"/>
      <c r="P361" s="939"/>
      <c r="Q361" s="939"/>
      <c r="R361" s="939"/>
      <c r="S361" s="939"/>
      <c r="T361" s="939"/>
      <c r="U361" s="939"/>
      <c r="V361" s="939"/>
      <c r="W361" s="1474"/>
      <c r="X361" s="1474"/>
      <c r="Y361" s="1474"/>
      <c r="Z361" s="1475"/>
      <c r="AA361" s="1475"/>
      <c r="AB361" s="1474"/>
      <c r="AC361" s="1474"/>
      <c r="AD361" s="1474"/>
      <c r="AE361" s="1474"/>
      <c r="AF361" s="1474"/>
      <c r="AG361" s="1474"/>
      <c r="AH361" s="1474"/>
    </row>
    <row r="362">
      <c r="A362" s="939"/>
      <c r="B362" s="400"/>
      <c r="C362" s="400"/>
      <c r="D362" s="1476" t="s">
        <v>948</v>
      </c>
      <c r="E362" s="939"/>
      <c r="F362" s="939"/>
      <c r="G362" s="939"/>
      <c r="H362" s="939"/>
      <c r="I362" s="939"/>
      <c r="J362" s="939"/>
      <c r="K362" s="939"/>
      <c r="L362" s="939"/>
      <c r="M362" s="939"/>
      <c r="N362" s="939"/>
      <c r="O362" s="939"/>
      <c r="P362" s="939"/>
      <c r="Q362" s="939"/>
      <c r="R362" s="939"/>
      <c r="S362" s="939"/>
      <c r="T362" s="939"/>
      <c r="U362" s="939"/>
      <c r="V362" s="939"/>
      <c r="W362" s="1474"/>
      <c r="X362" s="1474"/>
      <c r="Y362" s="1474"/>
      <c r="Z362" s="1475"/>
      <c r="AA362" s="1475"/>
      <c r="AB362" s="1474"/>
      <c r="AC362" s="1474"/>
      <c r="AD362" s="1474"/>
      <c r="AE362" s="1474"/>
      <c r="AF362" s="1474"/>
      <c r="AG362" s="1474"/>
      <c r="AH362" s="1474"/>
    </row>
    <row r="363">
      <c r="A363" s="939"/>
      <c r="B363" s="400"/>
      <c r="C363" s="400"/>
      <c r="D363" s="1476" t="s">
        <v>948</v>
      </c>
      <c r="E363" s="939"/>
      <c r="F363" s="939"/>
      <c r="G363" s="939"/>
      <c r="H363" s="939"/>
      <c r="I363" s="939"/>
      <c r="J363" s="939"/>
      <c r="K363" s="939"/>
      <c r="L363" s="939"/>
      <c r="M363" s="939"/>
      <c r="N363" s="939"/>
      <c r="O363" s="939"/>
      <c r="P363" s="939"/>
      <c r="Q363" s="939"/>
      <c r="R363" s="939"/>
      <c r="S363" s="939"/>
      <c r="T363" s="939"/>
      <c r="U363" s="939"/>
      <c r="V363" s="939"/>
      <c r="W363" s="1474"/>
      <c r="X363" s="1474"/>
      <c r="Y363" s="1474"/>
      <c r="Z363" s="1475"/>
      <c r="AA363" s="1475"/>
      <c r="AB363" s="1474"/>
      <c r="AC363" s="1474"/>
      <c r="AD363" s="1474"/>
      <c r="AE363" s="1474"/>
      <c r="AF363" s="1474"/>
      <c r="AG363" s="1474"/>
      <c r="AH363" s="1474"/>
    </row>
    <row r="364">
      <c r="A364" s="939"/>
      <c r="B364" s="400"/>
      <c r="C364" s="400"/>
      <c r="D364" s="1476" t="s">
        <v>948</v>
      </c>
      <c r="E364" s="939"/>
      <c r="F364" s="939"/>
      <c r="G364" s="939"/>
      <c r="H364" s="939"/>
      <c r="I364" s="939"/>
      <c r="J364" s="939"/>
      <c r="K364" s="939"/>
      <c r="L364" s="939"/>
      <c r="M364" s="939"/>
      <c r="N364" s="939"/>
      <c r="O364" s="939"/>
      <c r="P364" s="939"/>
      <c r="Q364" s="939"/>
      <c r="R364" s="939"/>
      <c r="S364" s="939"/>
      <c r="T364" s="939"/>
      <c r="U364" s="939"/>
      <c r="V364" s="939"/>
      <c r="W364" s="1474"/>
      <c r="X364" s="1474"/>
      <c r="Y364" s="1474"/>
      <c r="Z364" s="1475"/>
      <c r="AA364" s="1475"/>
      <c r="AB364" s="1474"/>
      <c r="AC364" s="1474"/>
      <c r="AD364" s="1474"/>
      <c r="AE364" s="1474"/>
      <c r="AF364" s="1474"/>
      <c r="AG364" s="1474"/>
      <c r="AH364" s="1474"/>
    </row>
    <row r="365">
      <c r="A365" s="939"/>
      <c r="B365" s="400"/>
      <c r="C365" s="400"/>
      <c r="D365" s="1476" t="s">
        <v>948</v>
      </c>
      <c r="E365" s="939"/>
      <c r="F365" s="939"/>
      <c r="G365" s="939"/>
      <c r="H365" s="939"/>
      <c r="I365" s="939"/>
      <c r="J365" s="939"/>
      <c r="K365" s="939"/>
      <c r="L365" s="939"/>
      <c r="M365" s="939"/>
      <c r="N365" s="939"/>
      <c r="O365" s="939"/>
      <c r="P365" s="939"/>
      <c r="Q365" s="939"/>
      <c r="R365" s="939"/>
      <c r="S365" s="939"/>
      <c r="T365" s="939"/>
      <c r="U365" s="939"/>
      <c r="V365" s="939"/>
      <c r="W365" s="1474"/>
      <c r="X365" s="1474"/>
      <c r="Y365" s="1474"/>
      <c r="Z365" s="1475"/>
      <c r="AA365" s="1475"/>
      <c r="AB365" s="1474"/>
      <c r="AC365" s="1474"/>
      <c r="AD365" s="1474"/>
      <c r="AE365" s="1474"/>
      <c r="AF365" s="1474"/>
      <c r="AG365" s="1474"/>
      <c r="AH365" s="1474"/>
    </row>
    <row r="366">
      <c r="A366" s="939"/>
      <c r="B366" s="400"/>
      <c r="C366" s="400"/>
      <c r="D366" s="1476" t="s">
        <v>948</v>
      </c>
      <c r="E366" s="939"/>
      <c r="F366" s="939"/>
      <c r="G366" s="939"/>
      <c r="H366" s="939"/>
      <c r="I366" s="939"/>
      <c r="J366" s="939"/>
      <c r="K366" s="939"/>
      <c r="L366" s="939"/>
      <c r="M366" s="939"/>
      <c r="N366" s="939"/>
      <c r="O366" s="939"/>
      <c r="P366" s="939"/>
      <c r="Q366" s="939"/>
      <c r="R366" s="939"/>
      <c r="S366" s="939"/>
      <c r="T366" s="939"/>
      <c r="U366" s="939"/>
      <c r="V366" s="939"/>
      <c r="W366" s="1474"/>
      <c r="X366" s="1474"/>
      <c r="Y366" s="1474"/>
      <c r="Z366" s="1475"/>
      <c r="AA366" s="1475"/>
      <c r="AB366" s="1474"/>
      <c r="AC366" s="1474"/>
      <c r="AD366" s="1474"/>
      <c r="AE366" s="1474"/>
      <c r="AF366" s="1474"/>
      <c r="AG366" s="1474"/>
      <c r="AH366" s="1474"/>
    </row>
    <row r="367">
      <c r="A367" s="939"/>
      <c r="B367" s="400"/>
      <c r="C367" s="400"/>
      <c r="D367" s="1476" t="s">
        <v>948</v>
      </c>
      <c r="E367" s="939"/>
      <c r="F367" s="939"/>
      <c r="G367" s="939"/>
      <c r="H367" s="939"/>
      <c r="I367" s="939"/>
      <c r="J367" s="939"/>
      <c r="K367" s="939"/>
      <c r="L367" s="939"/>
      <c r="M367" s="939"/>
      <c r="N367" s="939"/>
      <c r="O367" s="939"/>
      <c r="P367" s="939"/>
      <c r="Q367" s="939"/>
      <c r="R367" s="939"/>
      <c r="S367" s="939"/>
      <c r="T367" s="939"/>
      <c r="U367" s="939"/>
      <c r="V367" s="939"/>
      <c r="W367" s="1474"/>
      <c r="X367" s="1474"/>
      <c r="Y367" s="1474"/>
      <c r="Z367" s="1475"/>
      <c r="AA367" s="1475"/>
      <c r="AB367" s="1474"/>
      <c r="AC367" s="1474"/>
      <c r="AD367" s="1474"/>
      <c r="AE367" s="1474"/>
      <c r="AF367" s="1474"/>
      <c r="AG367" s="1474"/>
      <c r="AH367" s="1474"/>
    </row>
    <row r="368">
      <c r="A368" s="939"/>
      <c r="B368" s="400"/>
      <c r="C368" s="400"/>
      <c r="D368" s="1476" t="s">
        <v>948</v>
      </c>
      <c r="E368" s="939"/>
      <c r="F368" s="939"/>
      <c r="G368" s="939"/>
      <c r="H368" s="939"/>
      <c r="I368" s="939"/>
      <c r="J368" s="939"/>
      <c r="K368" s="939"/>
      <c r="L368" s="939"/>
      <c r="M368" s="939"/>
      <c r="N368" s="939"/>
      <c r="O368" s="939"/>
      <c r="P368" s="939"/>
      <c r="Q368" s="939"/>
      <c r="R368" s="939"/>
      <c r="S368" s="939"/>
      <c r="T368" s="939"/>
      <c r="U368" s="939"/>
      <c r="V368" s="939"/>
      <c r="W368" s="1474"/>
      <c r="X368" s="1474"/>
      <c r="Y368" s="1474"/>
      <c r="Z368" s="1475"/>
      <c r="AA368" s="1475"/>
      <c r="AB368" s="1474"/>
      <c r="AC368" s="1474"/>
      <c r="AD368" s="1474"/>
      <c r="AE368" s="1474"/>
      <c r="AF368" s="1474"/>
      <c r="AG368" s="1474"/>
      <c r="AH368" s="1474"/>
    </row>
    <row r="369">
      <c r="A369" s="939"/>
      <c r="B369" s="400"/>
      <c r="C369" s="400"/>
      <c r="D369" s="1476" t="s">
        <v>948</v>
      </c>
      <c r="E369" s="939"/>
      <c r="F369" s="939"/>
      <c r="G369" s="939"/>
      <c r="H369" s="939"/>
      <c r="I369" s="939"/>
      <c r="J369" s="939"/>
      <c r="K369" s="939"/>
      <c r="L369" s="939"/>
      <c r="M369" s="939"/>
      <c r="N369" s="939"/>
      <c r="O369" s="939"/>
      <c r="P369" s="939"/>
      <c r="Q369" s="939"/>
      <c r="R369" s="939"/>
      <c r="S369" s="939"/>
      <c r="T369" s="939"/>
      <c r="U369" s="939"/>
      <c r="V369" s="939"/>
      <c r="W369" s="1474"/>
      <c r="X369" s="1474"/>
      <c r="Y369" s="1474"/>
      <c r="Z369" s="1475"/>
      <c r="AA369" s="1475"/>
      <c r="AB369" s="1474"/>
      <c r="AC369" s="1474"/>
      <c r="AD369" s="1474"/>
      <c r="AE369" s="1474"/>
      <c r="AF369" s="1474"/>
      <c r="AG369" s="1474"/>
      <c r="AH369" s="1474"/>
    </row>
    <row r="370">
      <c r="A370" s="939"/>
      <c r="B370" s="400"/>
      <c r="C370" s="400"/>
      <c r="D370" s="1476" t="s">
        <v>948</v>
      </c>
      <c r="E370" s="939"/>
      <c r="F370" s="939"/>
      <c r="G370" s="939"/>
      <c r="H370" s="939"/>
      <c r="I370" s="939"/>
      <c r="J370" s="939"/>
      <c r="K370" s="939"/>
      <c r="L370" s="939"/>
      <c r="M370" s="939"/>
      <c r="N370" s="939"/>
      <c r="O370" s="939"/>
      <c r="P370" s="939"/>
      <c r="Q370" s="939"/>
      <c r="R370" s="939"/>
      <c r="S370" s="939"/>
      <c r="T370" s="939"/>
      <c r="U370" s="939"/>
      <c r="V370" s="939"/>
      <c r="W370" s="1474"/>
      <c r="X370" s="1474"/>
      <c r="Y370" s="1474"/>
      <c r="Z370" s="1475"/>
      <c r="AA370" s="1475"/>
      <c r="AB370" s="1474"/>
      <c r="AC370" s="1474"/>
      <c r="AD370" s="1474"/>
      <c r="AE370" s="1474"/>
      <c r="AF370" s="1474"/>
      <c r="AG370" s="1474"/>
      <c r="AH370" s="1474"/>
    </row>
    <row r="371">
      <c r="A371" s="939"/>
      <c r="B371" s="400"/>
      <c r="C371" s="400"/>
      <c r="D371" s="1476" t="s">
        <v>948</v>
      </c>
      <c r="E371" s="939"/>
      <c r="F371" s="939"/>
      <c r="G371" s="939"/>
      <c r="H371" s="939"/>
      <c r="I371" s="939"/>
      <c r="J371" s="939"/>
      <c r="K371" s="939"/>
      <c r="L371" s="939"/>
      <c r="M371" s="939"/>
      <c r="N371" s="939"/>
      <c r="O371" s="939"/>
      <c r="P371" s="939"/>
      <c r="Q371" s="939"/>
      <c r="R371" s="939"/>
      <c r="S371" s="939"/>
      <c r="T371" s="939"/>
      <c r="U371" s="939"/>
      <c r="V371" s="939"/>
      <c r="W371" s="1474"/>
      <c r="X371" s="1474"/>
      <c r="Y371" s="1474"/>
      <c r="Z371" s="1475"/>
      <c r="AA371" s="1475"/>
      <c r="AB371" s="1474"/>
      <c r="AC371" s="1474"/>
      <c r="AD371" s="1474"/>
      <c r="AE371" s="1474"/>
      <c r="AF371" s="1474"/>
      <c r="AG371" s="1474"/>
      <c r="AH371" s="1474"/>
    </row>
    <row r="372">
      <c r="A372" s="939"/>
      <c r="B372" s="400"/>
      <c r="C372" s="400"/>
      <c r="D372" s="1476" t="s">
        <v>948</v>
      </c>
      <c r="E372" s="939"/>
      <c r="F372" s="939"/>
      <c r="G372" s="939"/>
      <c r="H372" s="939"/>
      <c r="I372" s="939"/>
      <c r="J372" s="939"/>
      <c r="K372" s="939"/>
      <c r="L372" s="939"/>
      <c r="M372" s="939"/>
      <c r="N372" s="939"/>
      <c r="O372" s="939"/>
      <c r="P372" s="939"/>
      <c r="Q372" s="939"/>
      <c r="R372" s="939"/>
      <c r="S372" s="939"/>
      <c r="T372" s="939"/>
      <c r="U372" s="939"/>
      <c r="V372" s="939"/>
      <c r="W372" s="1474"/>
      <c r="X372" s="1474"/>
      <c r="Y372" s="1474"/>
      <c r="Z372" s="1475"/>
      <c r="AA372" s="1475"/>
      <c r="AB372" s="1474"/>
      <c r="AC372" s="1474"/>
      <c r="AD372" s="1474"/>
      <c r="AE372" s="1474"/>
      <c r="AF372" s="1474"/>
      <c r="AG372" s="1474"/>
      <c r="AH372" s="1474"/>
    </row>
    <row r="373">
      <c r="A373" s="939"/>
      <c r="B373" s="400"/>
      <c r="C373" s="400"/>
      <c r="D373" s="1476" t="s">
        <v>948</v>
      </c>
      <c r="E373" s="939"/>
      <c r="F373" s="939"/>
      <c r="G373" s="939"/>
      <c r="H373" s="939"/>
      <c r="I373" s="939"/>
      <c r="J373" s="939"/>
      <c r="K373" s="939"/>
      <c r="L373" s="939"/>
      <c r="M373" s="939"/>
      <c r="N373" s="939"/>
      <c r="O373" s="939"/>
      <c r="P373" s="939"/>
      <c r="Q373" s="939"/>
      <c r="R373" s="939"/>
      <c r="S373" s="939"/>
      <c r="T373" s="939"/>
      <c r="U373" s="939"/>
      <c r="V373" s="939"/>
      <c r="W373" s="1474"/>
      <c r="X373" s="1474"/>
      <c r="Y373" s="1474"/>
      <c r="Z373" s="1475"/>
      <c r="AA373" s="1475"/>
      <c r="AB373" s="1474"/>
      <c r="AC373" s="1474"/>
      <c r="AD373" s="1474"/>
      <c r="AE373" s="1474"/>
      <c r="AF373" s="1474"/>
      <c r="AG373" s="1474"/>
      <c r="AH373" s="1474"/>
    </row>
    <row r="374">
      <c r="A374" s="939"/>
      <c r="B374" s="400"/>
      <c r="C374" s="400"/>
      <c r="D374" s="1476" t="s">
        <v>948</v>
      </c>
      <c r="E374" s="939"/>
      <c r="F374" s="939"/>
      <c r="G374" s="939"/>
      <c r="H374" s="939"/>
      <c r="I374" s="939"/>
      <c r="J374" s="939"/>
      <c r="K374" s="939"/>
      <c r="L374" s="939"/>
      <c r="M374" s="939"/>
      <c r="N374" s="939"/>
      <c r="O374" s="939"/>
      <c r="P374" s="939"/>
      <c r="Q374" s="939"/>
      <c r="R374" s="939"/>
      <c r="S374" s="939"/>
      <c r="T374" s="939"/>
      <c r="U374" s="939"/>
      <c r="V374" s="939"/>
      <c r="W374" s="1474"/>
      <c r="X374" s="1474"/>
      <c r="Y374" s="1474"/>
      <c r="Z374" s="1475"/>
      <c r="AA374" s="1475"/>
      <c r="AB374" s="1474"/>
      <c r="AC374" s="1474"/>
      <c r="AD374" s="1474"/>
      <c r="AE374" s="1474"/>
      <c r="AF374" s="1474"/>
      <c r="AG374" s="1474"/>
      <c r="AH374" s="1474"/>
    </row>
    <row r="375">
      <c r="A375" s="939"/>
      <c r="B375" s="400"/>
      <c r="C375" s="400"/>
      <c r="D375" s="1476" t="s">
        <v>948</v>
      </c>
      <c r="E375" s="939"/>
      <c r="F375" s="939"/>
      <c r="G375" s="939"/>
      <c r="H375" s="939"/>
      <c r="I375" s="939"/>
      <c r="J375" s="939"/>
      <c r="K375" s="939"/>
      <c r="L375" s="939"/>
      <c r="M375" s="939"/>
      <c r="N375" s="939"/>
      <c r="O375" s="939"/>
      <c r="P375" s="939"/>
      <c r="Q375" s="939"/>
      <c r="R375" s="939"/>
      <c r="S375" s="939"/>
      <c r="T375" s="939"/>
      <c r="U375" s="939"/>
      <c r="V375" s="939"/>
      <c r="W375" s="1474"/>
      <c r="X375" s="1474"/>
      <c r="Y375" s="1474"/>
      <c r="Z375" s="1475"/>
      <c r="AA375" s="1475"/>
      <c r="AB375" s="1474"/>
      <c r="AC375" s="1474"/>
      <c r="AD375" s="1474"/>
      <c r="AE375" s="1474"/>
      <c r="AF375" s="1474"/>
      <c r="AG375" s="1474"/>
      <c r="AH375" s="1474"/>
    </row>
    <row r="376">
      <c r="A376" s="939"/>
      <c r="B376" s="400"/>
      <c r="C376" s="400"/>
      <c r="D376" s="1476" t="s">
        <v>948</v>
      </c>
      <c r="E376" s="939"/>
      <c r="F376" s="939"/>
      <c r="G376" s="939"/>
      <c r="H376" s="939"/>
      <c r="I376" s="939"/>
      <c r="J376" s="939"/>
      <c r="K376" s="939"/>
      <c r="L376" s="939"/>
      <c r="M376" s="939"/>
      <c r="N376" s="939"/>
      <c r="O376" s="939"/>
      <c r="P376" s="939"/>
      <c r="Q376" s="939"/>
      <c r="R376" s="939"/>
      <c r="S376" s="939"/>
      <c r="T376" s="939"/>
      <c r="U376" s="939"/>
      <c r="V376" s="939"/>
      <c r="W376" s="1474"/>
      <c r="X376" s="1474"/>
      <c r="Y376" s="1474"/>
      <c r="Z376" s="1475"/>
      <c r="AA376" s="1475"/>
      <c r="AB376" s="1474"/>
      <c r="AC376" s="1474"/>
      <c r="AD376" s="1474"/>
      <c r="AE376" s="1474"/>
      <c r="AF376" s="1474"/>
      <c r="AG376" s="1474"/>
      <c r="AH376" s="1474"/>
    </row>
    <row r="377">
      <c r="A377" s="939"/>
      <c r="B377" s="400"/>
      <c r="C377" s="400"/>
      <c r="D377" s="1476" t="s">
        <v>948</v>
      </c>
      <c r="E377" s="939"/>
      <c r="F377" s="939"/>
      <c r="G377" s="939"/>
      <c r="H377" s="939"/>
      <c r="I377" s="939"/>
      <c r="J377" s="939"/>
      <c r="K377" s="939"/>
      <c r="L377" s="939"/>
      <c r="M377" s="939"/>
      <c r="N377" s="939"/>
      <c r="O377" s="939"/>
      <c r="P377" s="939"/>
      <c r="Q377" s="939"/>
      <c r="R377" s="939"/>
      <c r="S377" s="939"/>
      <c r="T377" s="939"/>
      <c r="U377" s="939"/>
      <c r="V377" s="939"/>
      <c r="W377" s="1474"/>
      <c r="X377" s="1474"/>
      <c r="Y377" s="1474"/>
      <c r="Z377" s="1475"/>
      <c r="AA377" s="1475"/>
      <c r="AB377" s="1474"/>
      <c r="AC377" s="1474"/>
      <c r="AD377" s="1474"/>
      <c r="AE377" s="1474"/>
      <c r="AF377" s="1474"/>
      <c r="AG377" s="1474"/>
      <c r="AH377" s="1474"/>
    </row>
    <row r="378">
      <c r="A378" s="939"/>
      <c r="B378" s="400"/>
      <c r="C378" s="400"/>
      <c r="D378" s="1476" t="s">
        <v>948</v>
      </c>
      <c r="E378" s="939"/>
      <c r="F378" s="939"/>
      <c r="G378" s="939"/>
      <c r="H378" s="939"/>
      <c r="I378" s="939"/>
      <c r="J378" s="939"/>
      <c r="K378" s="939"/>
      <c r="L378" s="939"/>
      <c r="M378" s="939"/>
      <c r="N378" s="939"/>
      <c r="O378" s="939"/>
      <c r="P378" s="939"/>
      <c r="Q378" s="939"/>
      <c r="R378" s="939"/>
      <c r="S378" s="939"/>
      <c r="T378" s="939"/>
      <c r="U378" s="939"/>
      <c r="V378" s="939"/>
      <c r="W378" s="1474"/>
      <c r="X378" s="1474"/>
      <c r="Y378" s="1474"/>
      <c r="Z378" s="1475"/>
      <c r="AA378" s="1475"/>
      <c r="AB378" s="1474"/>
      <c r="AC378" s="1474"/>
      <c r="AD378" s="1474"/>
      <c r="AE378" s="1474"/>
      <c r="AF378" s="1474"/>
      <c r="AG378" s="1474"/>
      <c r="AH378" s="1474"/>
    </row>
    <row r="379">
      <c r="A379" s="939"/>
      <c r="B379" s="400"/>
      <c r="C379" s="400"/>
      <c r="D379" s="1476" t="s">
        <v>948</v>
      </c>
      <c r="E379" s="939"/>
      <c r="F379" s="939"/>
      <c r="G379" s="939"/>
      <c r="H379" s="939"/>
      <c r="I379" s="939"/>
      <c r="J379" s="939"/>
      <c r="K379" s="939"/>
      <c r="L379" s="939"/>
      <c r="M379" s="939"/>
      <c r="N379" s="939"/>
      <c r="O379" s="939"/>
      <c r="P379" s="939"/>
      <c r="Q379" s="939"/>
      <c r="R379" s="939"/>
      <c r="S379" s="939"/>
      <c r="T379" s="939"/>
      <c r="U379" s="939"/>
      <c r="V379" s="939"/>
      <c r="W379" s="1474"/>
      <c r="X379" s="1474"/>
      <c r="Y379" s="1474"/>
      <c r="Z379" s="1475"/>
      <c r="AA379" s="1475"/>
      <c r="AB379" s="1474"/>
      <c r="AC379" s="1474"/>
      <c r="AD379" s="1474"/>
      <c r="AE379" s="1474"/>
      <c r="AF379" s="1474"/>
      <c r="AG379" s="1474"/>
      <c r="AH379" s="1474"/>
    </row>
    <row r="380">
      <c r="A380" s="939"/>
      <c r="B380" s="400"/>
      <c r="C380" s="400"/>
      <c r="D380" s="1476" t="s">
        <v>948</v>
      </c>
      <c r="E380" s="939"/>
      <c r="F380" s="939"/>
      <c r="G380" s="939"/>
      <c r="H380" s="939"/>
      <c r="I380" s="939"/>
      <c r="J380" s="939"/>
      <c r="K380" s="939"/>
      <c r="L380" s="939"/>
      <c r="M380" s="939"/>
      <c r="N380" s="939"/>
      <c r="O380" s="939"/>
      <c r="P380" s="939"/>
      <c r="Q380" s="939"/>
      <c r="R380" s="939"/>
      <c r="S380" s="939"/>
      <c r="T380" s="939"/>
      <c r="U380" s="939"/>
      <c r="V380" s="939"/>
      <c r="W380" s="1474"/>
      <c r="X380" s="1474"/>
      <c r="Y380" s="1474"/>
      <c r="Z380" s="1475"/>
      <c r="AA380" s="1475"/>
      <c r="AB380" s="1474"/>
      <c r="AC380" s="1474"/>
      <c r="AD380" s="1474"/>
      <c r="AE380" s="1474"/>
      <c r="AF380" s="1474"/>
      <c r="AG380" s="1474"/>
      <c r="AH380" s="1474"/>
    </row>
    <row r="381">
      <c r="A381" s="939"/>
      <c r="B381" s="400"/>
      <c r="C381" s="400"/>
      <c r="D381" s="1476" t="s">
        <v>948</v>
      </c>
      <c r="E381" s="939"/>
      <c r="F381" s="939"/>
      <c r="G381" s="939"/>
      <c r="H381" s="939"/>
      <c r="I381" s="939"/>
      <c r="J381" s="939"/>
      <c r="K381" s="939"/>
      <c r="L381" s="939"/>
      <c r="M381" s="939"/>
      <c r="N381" s="939"/>
      <c r="O381" s="939"/>
      <c r="P381" s="939"/>
      <c r="Q381" s="939"/>
      <c r="R381" s="939"/>
      <c r="S381" s="939"/>
      <c r="T381" s="939"/>
      <c r="U381" s="939"/>
      <c r="V381" s="939"/>
      <c r="W381" s="1474"/>
      <c r="X381" s="1474"/>
      <c r="Y381" s="1474"/>
      <c r="Z381" s="1475"/>
      <c r="AA381" s="1475"/>
      <c r="AB381" s="1474"/>
      <c r="AC381" s="1474"/>
      <c r="AD381" s="1474"/>
      <c r="AE381" s="1474"/>
      <c r="AF381" s="1474"/>
      <c r="AG381" s="1474"/>
      <c r="AH381" s="1474"/>
    </row>
    <row r="382">
      <c r="A382" s="939"/>
      <c r="B382" s="400"/>
      <c r="C382" s="400"/>
      <c r="D382" s="1476" t="s">
        <v>948</v>
      </c>
      <c r="E382" s="939"/>
      <c r="F382" s="939"/>
      <c r="G382" s="939"/>
      <c r="H382" s="939"/>
      <c r="I382" s="939"/>
      <c r="J382" s="939"/>
      <c r="K382" s="939"/>
      <c r="L382" s="939"/>
      <c r="M382" s="939"/>
      <c r="N382" s="939"/>
      <c r="O382" s="939"/>
      <c r="P382" s="939"/>
      <c r="Q382" s="939"/>
      <c r="R382" s="939"/>
      <c r="S382" s="939"/>
      <c r="T382" s="939"/>
      <c r="U382" s="939"/>
      <c r="V382" s="939"/>
      <c r="W382" s="1474"/>
      <c r="X382" s="1474"/>
      <c r="Y382" s="1474"/>
      <c r="Z382" s="1475"/>
      <c r="AA382" s="1475"/>
      <c r="AB382" s="1474"/>
      <c r="AC382" s="1474"/>
      <c r="AD382" s="1474"/>
      <c r="AE382" s="1474"/>
      <c r="AF382" s="1474"/>
      <c r="AG382" s="1474"/>
      <c r="AH382" s="1474"/>
    </row>
    <row r="383">
      <c r="A383" s="939"/>
      <c r="B383" s="400"/>
      <c r="C383" s="400"/>
      <c r="D383" s="1476" t="s">
        <v>948</v>
      </c>
      <c r="E383" s="939"/>
      <c r="F383" s="939"/>
      <c r="G383" s="939"/>
      <c r="H383" s="939"/>
      <c r="I383" s="939"/>
      <c r="J383" s="939"/>
      <c r="K383" s="939"/>
      <c r="L383" s="939"/>
      <c r="M383" s="939"/>
      <c r="N383" s="939"/>
      <c r="O383" s="939"/>
      <c r="P383" s="939"/>
      <c r="Q383" s="939"/>
      <c r="R383" s="939"/>
      <c r="S383" s="939"/>
      <c r="T383" s="939"/>
      <c r="U383" s="939"/>
      <c r="V383" s="939"/>
      <c r="W383" s="1474"/>
      <c r="X383" s="1474"/>
      <c r="Y383" s="1474"/>
      <c r="Z383" s="1475"/>
      <c r="AA383" s="1475"/>
      <c r="AB383" s="1474"/>
      <c r="AC383" s="1474"/>
      <c r="AD383" s="1474"/>
      <c r="AE383" s="1474"/>
      <c r="AF383" s="1474"/>
      <c r="AG383" s="1474"/>
      <c r="AH383" s="1474"/>
    </row>
    <row r="384">
      <c r="A384" s="939"/>
      <c r="B384" s="400"/>
      <c r="C384" s="400"/>
      <c r="D384" s="1476" t="s">
        <v>948</v>
      </c>
      <c r="E384" s="939"/>
      <c r="F384" s="939"/>
      <c r="G384" s="939"/>
      <c r="H384" s="939"/>
      <c r="I384" s="939"/>
      <c r="J384" s="939"/>
      <c r="K384" s="939"/>
      <c r="L384" s="939"/>
      <c r="M384" s="939"/>
      <c r="N384" s="939"/>
      <c r="O384" s="939"/>
      <c r="P384" s="939"/>
      <c r="Q384" s="939"/>
      <c r="R384" s="939"/>
      <c r="S384" s="939"/>
      <c r="T384" s="939"/>
      <c r="U384" s="939"/>
      <c r="V384" s="939"/>
      <c r="W384" s="1474"/>
      <c r="X384" s="1474"/>
      <c r="Y384" s="1474"/>
      <c r="Z384" s="1475"/>
      <c r="AA384" s="1475"/>
      <c r="AB384" s="1474"/>
      <c r="AC384" s="1474"/>
      <c r="AD384" s="1474"/>
      <c r="AE384" s="1474"/>
      <c r="AF384" s="1474"/>
      <c r="AG384" s="1474"/>
      <c r="AH384" s="1474"/>
    </row>
    <row r="385">
      <c r="A385" s="939"/>
      <c r="B385" s="400"/>
      <c r="C385" s="400"/>
      <c r="D385" s="1476" t="s">
        <v>948</v>
      </c>
      <c r="E385" s="939"/>
      <c r="F385" s="939"/>
      <c r="G385" s="939"/>
      <c r="H385" s="939"/>
      <c r="I385" s="939"/>
      <c r="J385" s="939"/>
      <c r="K385" s="939"/>
      <c r="L385" s="939"/>
      <c r="M385" s="939"/>
      <c r="N385" s="939"/>
      <c r="O385" s="939"/>
      <c r="P385" s="939"/>
      <c r="Q385" s="939"/>
      <c r="R385" s="939"/>
      <c r="S385" s="939"/>
      <c r="T385" s="939"/>
      <c r="U385" s="939"/>
      <c r="V385" s="939"/>
      <c r="W385" s="1474"/>
      <c r="X385" s="1474"/>
      <c r="Y385" s="1474"/>
      <c r="Z385" s="1475"/>
      <c r="AA385" s="1475"/>
      <c r="AB385" s="1474"/>
      <c r="AC385" s="1474"/>
      <c r="AD385" s="1474"/>
      <c r="AE385" s="1474"/>
      <c r="AF385" s="1474"/>
      <c r="AG385" s="1474"/>
      <c r="AH385" s="1474"/>
    </row>
    <row r="386">
      <c r="A386" s="939"/>
      <c r="B386" s="400"/>
      <c r="C386" s="400"/>
      <c r="D386" s="1476" t="s">
        <v>948</v>
      </c>
      <c r="E386" s="939"/>
      <c r="F386" s="939"/>
      <c r="G386" s="939"/>
      <c r="H386" s="939"/>
      <c r="I386" s="939"/>
      <c r="J386" s="939"/>
      <c r="K386" s="939"/>
      <c r="L386" s="939"/>
      <c r="M386" s="939"/>
      <c r="N386" s="939"/>
      <c r="O386" s="939"/>
      <c r="P386" s="939"/>
      <c r="Q386" s="939"/>
      <c r="R386" s="939"/>
      <c r="S386" s="939"/>
      <c r="T386" s="939"/>
      <c r="U386" s="939"/>
      <c r="V386" s="939"/>
      <c r="W386" s="1474"/>
      <c r="X386" s="1474"/>
      <c r="Y386" s="1474"/>
      <c r="Z386" s="1475"/>
      <c r="AA386" s="1475"/>
      <c r="AB386" s="1474"/>
      <c r="AC386" s="1474"/>
      <c r="AD386" s="1474"/>
      <c r="AE386" s="1474"/>
      <c r="AF386" s="1474"/>
      <c r="AG386" s="1474"/>
      <c r="AH386" s="1474"/>
    </row>
    <row r="387">
      <c r="A387" s="939"/>
      <c r="B387" s="400"/>
      <c r="C387" s="400"/>
      <c r="D387" s="1476" t="s">
        <v>948</v>
      </c>
      <c r="E387" s="939"/>
      <c r="F387" s="939"/>
      <c r="G387" s="939"/>
      <c r="H387" s="939"/>
      <c r="I387" s="939"/>
      <c r="J387" s="939"/>
      <c r="K387" s="939"/>
      <c r="L387" s="939"/>
      <c r="M387" s="939"/>
      <c r="N387" s="939"/>
      <c r="O387" s="939"/>
      <c r="P387" s="939"/>
      <c r="Q387" s="939"/>
      <c r="R387" s="939"/>
      <c r="S387" s="939"/>
      <c r="T387" s="939"/>
      <c r="U387" s="939"/>
      <c r="V387" s="939"/>
      <c r="W387" s="1474"/>
      <c r="X387" s="1474"/>
      <c r="Y387" s="1474"/>
      <c r="Z387" s="1475"/>
      <c r="AA387" s="1475"/>
      <c r="AB387" s="1474"/>
      <c r="AC387" s="1474"/>
      <c r="AD387" s="1474"/>
      <c r="AE387" s="1474"/>
      <c r="AF387" s="1474"/>
      <c r="AG387" s="1474"/>
      <c r="AH387" s="1474"/>
    </row>
    <row r="388">
      <c r="A388" s="939"/>
      <c r="B388" s="400"/>
      <c r="C388" s="400"/>
      <c r="D388" s="1476" t="s">
        <v>948</v>
      </c>
      <c r="E388" s="939"/>
      <c r="F388" s="939"/>
      <c r="G388" s="939"/>
      <c r="H388" s="939"/>
      <c r="I388" s="939"/>
      <c r="J388" s="939"/>
      <c r="K388" s="939"/>
      <c r="L388" s="939"/>
      <c r="M388" s="939"/>
      <c r="N388" s="939"/>
      <c r="O388" s="939"/>
      <c r="P388" s="939"/>
      <c r="Q388" s="939"/>
      <c r="R388" s="939"/>
      <c r="S388" s="939"/>
      <c r="T388" s="939"/>
      <c r="U388" s="939"/>
      <c r="V388" s="939"/>
      <c r="W388" s="1474"/>
      <c r="X388" s="1474"/>
      <c r="Y388" s="1474"/>
      <c r="Z388" s="1475"/>
      <c r="AA388" s="1475"/>
      <c r="AB388" s="1474"/>
      <c r="AC388" s="1474"/>
      <c r="AD388" s="1474"/>
      <c r="AE388" s="1474"/>
      <c r="AF388" s="1474"/>
      <c r="AG388" s="1474"/>
      <c r="AH388" s="1474"/>
    </row>
    <row r="389">
      <c r="A389" s="939"/>
      <c r="B389" s="400"/>
      <c r="C389" s="400"/>
      <c r="D389" s="1476" t="s">
        <v>948</v>
      </c>
      <c r="E389" s="939"/>
      <c r="F389" s="939"/>
      <c r="G389" s="939"/>
      <c r="H389" s="939"/>
      <c r="I389" s="939"/>
      <c r="J389" s="939"/>
      <c r="K389" s="939"/>
      <c r="L389" s="939"/>
      <c r="M389" s="939"/>
      <c r="N389" s="939"/>
      <c r="O389" s="939"/>
      <c r="P389" s="939"/>
      <c r="Q389" s="939"/>
      <c r="R389" s="939"/>
      <c r="S389" s="939"/>
      <c r="T389" s="939"/>
      <c r="U389" s="939"/>
      <c r="V389" s="939"/>
      <c r="W389" s="1474"/>
      <c r="X389" s="1474"/>
      <c r="Y389" s="1474"/>
      <c r="Z389" s="1475"/>
      <c r="AA389" s="1475"/>
      <c r="AB389" s="1474"/>
      <c r="AC389" s="1474"/>
      <c r="AD389" s="1474"/>
      <c r="AE389" s="1474"/>
      <c r="AF389" s="1474"/>
      <c r="AG389" s="1474"/>
      <c r="AH389" s="1474"/>
    </row>
    <row r="390">
      <c r="A390" s="939"/>
      <c r="B390" s="400"/>
      <c r="C390" s="400"/>
      <c r="D390" s="1476" t="s">
        <v>948</v>
      </c>
      <c r="E390" s="939"/>
      <c r="F390" s="939"/>
      <c r="G390" s="939"/>
      <c r="H390" s="939"/>
      <c r="I390" s="939"/>
      <c r="J390" s="939"/>
      <c r="K390" s="939"/>
      <c r="L390" s="939"/>
      <c r="M390" s="939"/>
      <c r="N390" s="939"/>
      <c r="O390" s="939"/>
      <c r="P390" s="939"/>
      <c r="Q390" s="939"/>
      <c r="R390" s="939"/>
      <c r="S390" s="939"/>
      <c r="T390" s="939"/>
      <c r="U390" s="939"/>
      <c r="V390" s="939"/>
      <c r="W390" s="1474"/>
      <c r="X390" s="1474"/>
      <c r="Y390" s="1474"/>
      <c r="Z390" s="1475"/>
      <c r="AA390" s="1475"/>
      <c r="AB390" s="1474"/>
      <c r="AC390" s="1474"/>
      <c r="AD390" s="1474"/>
      <c r="AE390" s="1474"/>
      <c r="AF390" s="1474"/>
      <c r="AG390" s="1474"/>
      <c r="AH390" s="1474"/>
    </row>
    <row r="391">
      <c r="A391" s="939"/>
      <c r="B391" s="400"/>
      <c r="C391" s="400"/>
      <c r="D391" s="1476" t="s">
        <v>948</v>
      </c>
      <c r="E391" s="939"/>
      <c r="F391" s="939"/>
      <c r="G391" s="939"/>
      <c r="H391" s="939"/>
      <c r="I391" s="939"/>
      <c r="J391" s="939"/>
      <c r="K391" s="939"/>
      <c r="L391" s="939"/>
      <c r="M391" s="939"/>
      <c r="N391" s="939"/>
      <c r="O391" s="939"/>
      <c r="P391" s="939"/>
      <c r="Q391" s="939"/>
      <c r="R391" s="939"/>
      <c r="S391" s="939"/>
      <c r="T391" s="939"/>
      <c r="U391" s="939"/>
      <c r="V391" s="939"/>
      <c r="W391" s="1474"/>
      <c r="X391" s="1474"/>
      <c r="Y391" s="1474"/>
      <c r="Z391" s="1475"/>
      <c r="AA391" s="1475"/>
      <c r="AB391" s="1474"/>
      <c r="AC391" s="1474"/>
      <c r="AD391" s="1474"/>
      <c r="AE391" s="1474"/>
      <c r="AF391" s="1474"/>
      <c r="AG391" s="1474"/>
      <c r="AH391" s="1474"/>
    </row>
    <row r="392">
      <c r="A392" s="939"/>
      <c r="B392" s="400"/>
      <c r="C392" s="400"/>
      <c r="D392" s="1476" t="s">
        <v>948</v>
      </c>
      <c r="E392" s="939"/>
      <c r="F392" s="939"/>
      <c r="G392" s="939"/>
      <c r="H392" s="939"/>
      <c r="I392" s="939"/>
      <c r="J392" s="939"/>
      <c r="K392" s="939"/>
      <c r="L392" s="939"/>
      <c r="M392" s="939"/>
      <c r="N392" s="939"/>
      <c r="O392" s="939"/>
      <c r="P392" s="939"/>
      <c r="Q392" s="939"/>
      <c r="R392" s="939"/>
      <c r="S392" s="939"/>
      <c r="T392" s="939"/>
      <c r="U392" s="939"/>
      <c r="V392" s="939"/>
      <c r="W392" s="1474"/>
      <c r="X392" s="1474"/>
      <c r="Y392" s="1474"/>
      <c r="Z392" s="1475"/>
      <c r="AA392" s="1475"/>
      <c r="AB392" s="1474"/>
      <c r="AC392" s="1474"/>
      <c r="AD392" s="1474"/>
      <c r="AE392" s="1474"/>
      <c r="AF392" s="1474"/>
      <c r="AG392" s="1474"/>
      <c r="AH392" s="1474"/>
    </row>
    <row r="393">
      <c r="A393" s="939"/>
      <c r="B393" s="400"/>
      <c r="C393" s="400"/>
      <c r="D393" s="1476" t="s">
        <v>948</v>
      </c>
      <c r="E393" s="939"/>
      <c r="F393" s="939"/>
      <c r="G393" s="939"/>
      <c r="H393" s="939"/>
      <c r="I393" s="939"/>
      <c r="J393" s="939"/>
      <c r="K393" s="939"/>
      <c r="L393" s="939"/>
      <c r="M393" s="939"/>
      <c r="N393" s="939"/>
      <c r="O393" s="939"/>
      <c r="P393" s="939"/>
      <c r="Q393" s="939"/>
      <c r="R393" s="939"/>
      <c r="S393" s="939"/>
      <c r="T393" s="939"/>
      <c r="U393" s="939"/>
      <c r="V393" s="939"/>
      <c r="W393" s="1474"/>
      <c r="X393" s="1474"/>
      <c r="Y393" s="1474"/>
      <c r="Z393" s="1475"/>
      <c r="AA393" s="1475"/>
      <c r="AB393" s="1474"/>
      <c r="AC393" s="1474"/>
      <c r="AD393" s="1474"/>
      <c r="AE393" s="1474"/>
      <c r="AF393" s="1474"/>
      <c r="AG393" s="1474"/>
      <c r="AH393" s="1474"/>
    </row>
    <row r="394">
      <c r="A394" s="939"/>
      <c r="B394" s="400"/>
      <c r="C394" s="400"/>
      <c r="D394" s="1476" t="s">
        <v>948</v>
      </c>
      <c r="E394" s="939"/>
      <c r="F394" s="939"/>
      <c r="G394" s="939"/>
      <c r="H394" s="939"/>
      <c r="I394" s="939"/>
      <c r="J394" s="939"/>
      <c r="K394" s="939"/>
      <c r="L394" s="939"/>
      <c r="M394" s="939"/>
      <c r="N394" s="939"/>
      <c r="O394" s="939"/>
      <c r="P394" s="939"/>
      <c r="Q394" s="939"/>
      <c r="R394" s="939"/>
      <c r="S394" s="939"/>
      <c r="T394" s="939"/>
      <c r="U394" s="939"/>
      <c r="V394" s="939"/>
      <c r="W394" s="1474"/>
      <c r="X394" s="1474"/>
      <c r="Y394" s="1474"/>
      <c r="Z394" s="1475"/>
      <c r="AA394" s="1475"/>
      <c r="AB394" s="1474"/>
      <c r="AC394" s="1474"/>
      <c r="AD394" s="1474"/>
      <c r="AE394" s="1474"/>
      <c r="AF394" s="1474"/>
      <c r="AG394" s="1474"/>
      <c r="AH394" s="1474"/>
    </row>
    <row r="395">
      <c r="A395" s="939"/>
      <c r="B395" s="400"/>
      <c r="C395" s="400"/>
      <c r="D395" s="1476" t="s">
        <v>948</v>
      </c>
      <c r="E395" s="939"/>
      <c r="F395" s="939"/>
      <c r="G395" s="939"/>
      <c r="H395" s="939"/>
      <c r="I395" s="939"/>
      <c r="J395" s="939"/>
      <c r="K395" s="939"/>
      <c r="L395" s="939"/>
      <c r="M395" s="939"/>
      <c r="N395" s="939"/>
      <c r="O395" s="939"/>
      <c r="P395" s="939"/>
      <c r="Q395" s="939"/>
      <c r="R395" s="939"/>
      <c r="S395" s="939"/>
      <c r="T395" s="939"/>
      <c r="U395" s="939"/>
      <c r="V395" s="939"/>
      <c r="W395" s="1474"/>
      <c r="X395" s="1474"/>
      <c r="Y395" s="1474"/>
      <c r="Z395" s="1475"/>
      <c r="AA395" s="1475"/>
      <c r="AB395" s="1474"/>
      <c r="AC395" s="1474"/>
      <c r="AD395" s="1474"/>
      <c r="AE395" s="1474"/>
      <c r="AF395" s="1474"/>
      <c r="AG395" s="1474"/>
      <c r="AH395" s="1474"/>
    </row>
    <row r="396">
      <c r="A396" s="939"/>
      <c r="B396" s="400"/>
      <c r="C396" s="400"/>
      <c r="D396" s="1476" t="s">
        <v>948</v>
      </c>
      <c r="E396" s="939"/>
      <c r="F396" s="939"/>
      <c r="G396" s="939"/>
      <c r="H396" s="939"/>
      <c r="I396" s="939"/>
      <c r="J396" s="939"/>
      <c r="K396" s="939"/>
      <c r="L396" s="939"/>
      <c r="M396" s="939"/>
      <c r="N396" s="939"/>
      <c r="O396" s="939"/>
      <c r="P396" s="939"/>
      <c r="Q396" s="939"/>
      <c r="R396" s="939"/>
      <c r="S396" s="939"/>
      <c r="T396" s="939"/>
      <c r="U396" s="939"/>
      <c r="V396" s="939"/>
      <c r="W396" s="1474"/>
      <c r="X396" s="1474"/>
      <c r="Y396" s="1474"/>
      <c r="Z396" s="1475"/>
      <c r="AA396" s="1475"/>
      <c r="AB396" s="1474"/>
      <c r="AC396" s="1474"/>
      <c r="AD396" s="1474"/>
      <c r="AE396" s="1474"/>
      <c r="AF396" s="1474"/>
      <c r="AG396" s="1474"/>
      <c r="AH396" s="1474"/>
    </row>
    <row r="397">
      <c r="A397" s="939"/>
      <c r="B397" s="400"/>
      <c r="C397" s="400"/>
      <c r="D397" s="1476" t="s">
        <v>948</v>
      </c>
      <c r="E397" s="939"/>
      <c r="F397" s="939"/>
      <c r="G397" s="939"/>
      <c r="H397" s="939"/>
      <c r="I397" s="939"/>
      <c r="J397" s="939"/>
      <c r="K397" s="939"/>
      <c r="L397" s="939"/>
      <c r="M397" s="939"/>
      <c r="N397" s="939"/>
      <c r="O397" s="939"/>
      <c r="P397" s="939"/>
      <c r="Q397" s="939"/>
      <c r="R397" s="939"/>
      <c r="S397" s="939"/>
      <c r="T397" s="939"/>
      <c r="U397" s="939"/>
      <c r="V397" s="939"/>
      <c r="W397" s="1474"/>
      <c r="X397" s="1474"/>
      <c r="Y397" s="1474"/>
      <c r="Z397" s="1475"/>
      <c r="AA397" s="1475"/>
      <c r="AB397" s="1474"/>
      <c r="AC397" s="1474"/>
      <c r="AD397" s="1474"/>
      <c r="AE397" s="1474"/>
      <c r="AF397" s="1474"/>
      <c r="AG397" s="1474"/>
      <c r="AH397" s="1474"/>
    </row>
    <row r="398">
      <c r="A398" s="939"/>
      <c r="B398" s="400"/>
      <c r="C398" s="400"/>
      <c r="D398" s="1476" t="s">
        <v>948</v>
      </c>
      <c r="E398" s="939"/>
      <c r="F398" s="939"/>
      <c r="G398" s="939"/>
      <c r="H398" s="939"/>
      <c r="I398" s="939"/>
      <c r="J398" s="939"/>
      <c r="K398" s="939"/>
      <c r="L398" s="939"/>
      <c r="M398" s="939"/>
      <c r="N398" s="939"/>
      <c r="O398" s="939"/>
      <c r="P398" s="939"/>
      <c r="Q398" s="939"/>
      <c r="R398" s="939"/>
      <c r="S398" s="939"/>
      <c r="T398" s="939"/>
      <c r="U398" s="939"/>
      <c r="V398" s="939"/>
      <c r="W398" s="1474"/>
      <c r="X398" s="1474"/>
      <c r="Y398" s="1474"/>
      <c r="Z398" s="1475"/>
      <c r="AA398" s="1475"/>
      <c r="AB398" s="1474"/>
      <c r="AC398" s="1474"/>
      <c r="AD398" s="1474"/>
      <c r="AE398" s="1474"/>
      <c r="AF398" s="1474"/>
      <c r="AG398" s="1474"/>
      <c r="AH398" s="1474"/>
    </row>
    <row r="399">
      <c r="A399" s="939"/>
      <c r="B399" s="400"/>
      <c r="C399" s="400"/>
      <c r="D399" s="1476" t="s">
        <v>948</v>
      </c>
      <c r="E399" s="939"/>
      <c r="F399" s="939"/>
      <c r="G399" s="939"/>
      <c r="H399" s="939"/>
      <c r="I399" s="939"/>
      <c r="J399" s="939"/>
      <c r="K399" s="939"/>
      <c r="L399" s="939"/>
      <c r="M399" s="939"/>
      <c r="N399" s="939"/>
      <c r="O399" s="939"/>
      <c r="P399" s="939"/>
      <c r="Q399" s="939"/>
      <c r="R399" s="939"/>
      <c r="S399" s="939"/>
      <c r="T399" s="939"/>
      <c r="U399" s="939"/>
      <c r="V399" s="939"/>
      <c r="W399" s="1474"/>
      <c r="X399" s="1474"/>
      <c r="Y399" s="1474"/>
      <c r="Z399" s="1475"/>
      <c r="AA399" s="1475"/>
      <c r="AB399" s="1474"/>
      <c r="AC399" s="1474"/>
      <c r="AD399" s="1474"/>
      <c r="AE399" s="1474"/>
      <c r="AF399" s="1474"/>
      <c r="AG399" s="1474"/>
      <c r="AH399" s="1474"/>
    </row>
    <row r="400">
      <c r="A400" s="939"/>
      <c r="B400" s="400"/>
      <c r="C400" s="400"/>
      <c r="D400" s="1476" t="s">
        <v>948</v>
      </c>
      <c r="E400" s="939"/>
      <c r="F400" s="939"/>
      <c r="G400" s="939"/>
      <c r="H400" s="939"/>
      <c r="I400" s="939"/>
      <c r="J400" s="939"/>
      <c r="K400" s="939"/>
      <c r="L400" s="939"/>
      <c r="M400" s="939"/>
      <c r="N400" s="939"/>
      <c r="O400" s="939"/>
      <c r="P400" s="939"/>
      <c r="Q400" s="939"/>
      <c r="R400" s="939"/>
      <c r="S400" s="939"/>
      <c r="T400" s="939"/>
      <c r="U400" s="939"/>
      <c r="V400" s="939"/>
      <c r="W400" s="1474"/>
      <c r="X400" s="1474"/>
      <c r="Y400" s="1474"/>
      <c r="Z400" s="1475"/>
      <c r="AA400" s="1475"/>
      <c r="AB400" s="1474"/>
      <c r="AC400" s="1474"/>
      <c r="AD400" s="1474"/>
      <c r="AE400" s="1474"/>
      <c r="AF400" s="1474"/>
      <c r="AG400" s="1474"/>
      <c r="AH400" s="1474"/>
    </row>
    <row r="401">
      <c r="A401" s="939"/>
      <c r="B401" s="400"/>
      <c r="C401" s="400"/>
      <c r="D401" s="1476" t="s">
        <v>948</v>
      </c>
      <c r="E401" s="939"/>
      <c r="F401" s="939"/>
      <c r="G401" s="939"/>
      <c r="H401" s="939"/>
      <c r="I401" s="939"/>
      <c r="J401" s="939"/>
      <c r="K401" s="939"/>
      <c r="L401" s="939"/>
      <c r="M401" s="939"/>
      <c r="N401" s="939"/>
      <c r="O401" s="939"/>
      <c r="P401" s="939"/>
      <c r="Q401" s="939"/>
      <c r="R401" s="939"/>
      <c r="S401" s="939"/>
      <c r="T401" s="939"/>
      <c r="U401" s="939"/>
      <c r="V401" s="939"/>
      <c r="W401" s="1474"/>
      <c r="X401" s="1474"/>
      <c r="Y401" s="1474"/>
      <c r="Z401" s="1475"/>
      <c r="AA401" s="1475"/>
      <c r="AB401" s="1474"/>
      <c r="AC401" s="1474"/>
      <c r="AD401" s="1474"/>
      <c r="AE401" s="1474"/>
      <c r="AF401" s="1474"/>
      <c r="AG401" s="1474"/>
      <c r="AH401" s="1474"/>
    </row>
    <row r="402">
      <c r="A402" s="939"/>
      <c r="B402" s="400"/>
      <c r="C402" s="400"/>
      <c r="D402" s="1476" t="s">
        <v>948</v>
      </c>
      <c r="E402" s="939"/>
      <c r="F402" s="939"/>
      <c r="G402" s="939"/>
      <c r="H402" s="939"/>
      <c r="I402" s="939"/>
      <c r="J402" s="939"/>
      <c r="K402" s="939"/>
      <c r="L402" s="939"/>
      <c r="M402" s="939"/>
      <c r="N402" s="939"/>
      <c r="O402" s="939"/>
      <c r="P402" s="939"/>
      <c r="Q402" s="939"/>
      <c r="R402" s="939"/>
      <c r="S402" s="939"/>
      <c r="T402" s="939"/>
      <c r="U402" s="939"/>
      <c r="V402" s="939"/>
      <c r="W402" s="1474"/>
      <c r="X402" s="1474"/>
      <c r="Y402" s="1474"/>
      <c r="Z402" s="1475"/>
      <c r="AA402" s="1475"/>
      <c r="AB402" s="1474"/>
      <c r="AC402" s="1474"/>
      <c r="AD402" s="1474"/>
      <c r="AE402" s="1474"/>
      <c r="AF402" s="1474"/>
      <c r="AG402" s="1474"/>
      <c r="AH402" s="1474"/>
    </row>
    <row r="403">
      <c r="A403" s="939"/>
      <c r="B403" s="400"/>
      <c r="C403" s="400"/>
      <c r="D403" s="1476" t="s">
        <v>948</v>
      </c>
      <c r="E403" s="939"/>
      <c r="F403" s="939"/>
      <c r="G403" s="939"/>
      <c r="H403" s="939"/>
      <c r="I403" s="939"/>
      <c r="J403" s="939"/>
      <c r="K403" s="939"/>
      <c r="L403" s="939"/>
      <c r="M403" s="939"/>
      <c r="N403" s="939"/>
      <c r="O403" s="939"/>
      <c r="P403" s="939"/>
      <c r="Q403" s="939"/>
      <c r="R403" s="939"/>
      <c r="S403" s="939"/>
      <c r="T403" s="939"/>
      <c r="U403" s="939"/>
      <c r="V403" s="939"/>
      <c r="W403" s="1474"/>
      <c r="X403" s="1474"/>
      <c r="Y403" s="1474"/>
      <c r="Z403" s="1475"/>
      <c r="AA403" s="1475"/>
      <c r="AB403" s="1474"/>
      <c r="AC403" s="1474"/>
      <c r="AD403" s="1474"/>
      <c r="AE403" s="1474"/>
      <c r="AF403" s="1474"/>
      <c r="AG403" s="1474"/>
      <c r="AH403" s="1474"/>
    </row>
    <row r="404">
      <c r="A404" s="939"/>
      <c r="B404" s="400"/>
      <c r="C404" s="400"/>
      <c r="D404" s="1476" t="s">
        <v>948</v>
      </c>
      <c r="E404" s="939"/>
      <c r="F404" s="939"/>
      <c r="G404" s="939"/>
      <c r="H404" s="939"/>
      <c r="I404" s="939"/>
      <c r="J404" s="939"/>
      <c r="K404" s="939"/>
      <c r="L404" s="939"/>
      <c r="M404" s="939"/>
      <c r="N404" s="939"/>
      <c r="O404" s="939"/>
      <c r="P404" s="939"/>
      <c r="Q404" s="939"/>
      <c r="R404" s="939"/>
      <c r="S404" s="939"/>
      <c r="T404" s="939"/>
      <c r="U404" s="939"/>
      <c r="V404" s="939"/>
      <c r="W404" s="1474"/>
      <c r="X404" s="1474"/>
      <c r="Y404" s="1474"/>
      <c r="Z404" s="1475"/>
      <c r="AA404" s="1475"/>
      <c r="AB404" s="1474"/>
      <c r="AC404" s="1474"/>
      <c r="AD404" s="1474"/>
      <c r="AE404" s="1474"/>
      <c r="AF404" s="1474"/>
      <c r="AG404" s="1474"/>
      <c r="AH404" s="1474"/>
    </row>
    <row r="405">
      <c r="A405" s="939"/>
      <c r="B405" s="400"/>
      <c r="C405" s="400"/>
      <c r="D405" s="1476" t="s">
        <v>948</v>
      </c>
      <c r="E405" s="939"/>
      <c r="F405" s="939"/>
      <c r="G405" s="939"/>
      <c r="H405" s="939"/>
      <c r="I405" s="939"/>
      <c r="J405" s="939"/>
      <c r="K405" s="939"/>
      <c r="L405" s="939"/>
      <c r="M405" s="939"/>
      <c r="N405" s="939"/>
      <c r="O405" s="939"/>
      <c r="P405" s="939"/>
      <c r="Q405" s="939"/>
      <c r="R405" s="939"/>
      <c r="S405" s="939"/>
      <c r="T405" s="939"/>
      <c r="U405" s="939"/>
      <c r="V405" s="939"/>
      <c r="W405" s="1474"/>
      <c r="X405" s="1474"/>
      <c r="Y405" s="1474"/>
      <c r="Z405" s="1475"/>
      <c r="AA405" s="1475"/>
      <c r="AB405" s="1474"/>
      <c r="AC405" s="1474"/>
      <c r="AD405" s="1474"/>
      <c r="AE405" s="1474"/>
      <c r="AF405" s="1474"/>
      <c r="AG405" s="1474"/>
      <c r="AH405" s="1474"/>
    </row>
    <row r="406">
      <c r="A406" s="939"/>
      <c r="B406" s="400"/>
      <c r="C406" s="400"/>
      <c r="D406" s="1476" t="s">
        <v>948</v>
      </c>
      <c r="E406" s="939"/>
      <c r="F406" s="939"/>
      <c r="G406" s="939"/>
      <c r="H406" s="939"/>
      <c r="I406" s="939"/>
      <c r="J406" s="939"/>
      <c r="K406" s="939"/>
      <c r="L406" s="939"/>
      <c r="M406" s="939"/>
      <c r="N406" s="939"/>
      <c r="O406" s="939"/>
      <c r="P406" s="939"/>
      <c r="Q406" s="939"/>
      <c r="R406" s="939"/>
      <c r="S406" s="939"/>
      <c r="T406" s="939"/>
      <c r="U406" s="939"/>
      <c r="V406" s="939"/>
      <c r="W406" s="1474"/>
      <c r="X406" s="1474"/>
      <c r="Y406" s="1474"/>
      <c r="Z406" s="1475"/>
      <c r="AA406" s="1475"/>
      <c r="AB406" s="1474"/>
      <c r="AC406" s="1474"/>
      <c r="AD406" s="1474"/>
      <c r="AE406" s="1474"/>
      <c r="AF406" s="1474"/>
      <c r="AG406" s="1474"/>
      <c r="AH406" s="1474"/>
    </row>
    <row r="407">
      <c r="A407" s="939"/>
      <c r="B407" s="400"/>
      <c r="C407" s="400"/>
      <c r="D407" s="1476" t="s">
        <v>948</v>
      </c>
      <c r="E407" s="939"/>
      <c r="F407" s="939"/>
      <c r="G407" s="939"/>
      <c r="H407" s="939"/>
      <c r="I407" s="939"/>
      <c r="J407" s="939"/>
      <c r="K407" s="939"/>
      <c r="L407" s="939"/>
      <c r="M407" s="939"/>
      <c r="N407" s="939"/>
      <c r="O407" s="939"/>
      <c r="P407" s="939"/>
      <c r="Q407" s="939"/>
      <c r="R407" s="939"/>
      <c r="S407" s="939"/>
      <c r="T407" s="939"/>
      <c r="U407" s="939"/>
      <c r="V407" s="939"/>
      <c r="W407" s="1474"/>
      <c r="X407" s="1474"/>
      <c r="Y407" s="1474"/>
      <c r="Z407" s="1475"/>
      <c r="AA407" s="1475"/>
      <c r="AB407" s="1474"/>
      <c r="AC407" s="1474"/>
      <c r="AD407" s="1474"/>
      <c r="AE407" s="1474"/>
      <c r="AF407" s="1474"/>
      <c r="AG407" s="1474"/>
      <c r="AH407" s="1474"/>
    </row>
    <row r="408">
      <c r="A408" s="939"/>
      <c r="B408" s="400"/>
      <c r="C408" s="400"/>
      <c r="D408" s="1476" t="s">
        <v>948</v>
      </c>
      <c r="E408" s="939"/>
      <c r="F408" s="939"/>
      <c r="G408" s="939"/>
      <c r="H408" s="939"/>
      <c r="I408" s="939"/>
      <c r="J408" s="939"/>
      <c r="K408" s="939"/>
      <c r="L408" s="939"/>
      <c r="M408" s="939"/>
      <c r="N408" s="939"/>
      <c r="O408" s="939"/>
      <c r="P408" s="939"/>
      <c r="Q408" s="939"/>
      <c r="R408" s="939"/>
      <c r="S408" s="939"/>
      <c r="T408" s="939"/>
      <c r="U408" s="939"/>
      <c r="V408" s="939"/>
      <c r="W408" s="1474"/>
      <c r="X408" s="1474"/>
      <c r="Y408" s="1474"/>
      <c r="Z408" s="1475"/>
      <c r="AA408" s="1475"/>
      <c r="AB408" s="1474"/>
      <c r="AC408" s="1474"/>
      <c r="AD408" s="1474"/>
      <c r="AE408" s="1474"/>
      <c r="AF408" s="1474"/>
      <c r="AG408" s="1474"/>
      <c r="AH408" s="1474"/>
    </row>
    <row r="409">
      <c r="A409" s="939"/>
      <c r="B409" s="400"/>
      <c r="C409" s="400"/>
      <c r="D409" s="1476" t="s">
        <v>948</v>
      </c>
      <c r="E409" s="939"/>
      <c r="F409" s="939"/>
      <c r="G409" s="939"/>
      <c r="H409" s="939"/>
      <c r="I409" s="939"/>
      <c r="J409" s="939"/>
      <c r="K409" s="939"/>
      <c r="L409" s="939"/>
      <c r="M409" s="939"/>
      <c r="N409" s="939"/>
      <c r="O409" s="939"/>
      <c r="P409" s="939"/>
      <c r="Q409" s="939"/>
      <c r="R409" s="939"/>
      <c r="S409" s="939"/>
      <c r="T409" s="939"/>
      <c r="U409" s="939"/>
      <c r="V409" s="939"/>
      <c r="W409" s="1474"/>
      <c r="X409" s="1474"/>
      <c r="Y409" s="1474"/>
      <c r="Z409" s="1475"/>
      <c r="AA409" s="1475"/>
      <c r="AB409" s="1474"/>
      <c r="AC409" s="1474"/>
      <c r="AD409" s="1474"/>
      <c r="AE409" s="1474"/>
      <c r="AF409" s="1474"/>
      <c r="AG409" s="1474"/>
      <c r="AH409" s="1474"/>
    </row>
    <row r="410">
      <c r="A410" s="939"/>
      <c r="B410" s="400"/>
      <c r="C410" s="400"/>
      <c r="D410" s="1476" t="s">
        <v>948</v>
      </c>
      <c r="E410" s="939"/>
      <c r="F410" s="939"/>
      <c r="G410" s="939"/>
      <c r="H410" s="939"/>
      <c r="I410" s="939"/>
      <c r="J410" s="939"/>
      <c r="K410" s="939"/>
      <c r="L410" s="939"/>
      <c r="M410" s="939"/>
      <c r="N410" s="939"/>
      <c r="O410" s="939"/>
      <c r="P410" s="939"/>
      <c r="Q410" s="939"/>
      <c r="R410" s="939"/>
      <c r="S410" s="939"/>
      <c r="T410" s="939"/>
      <c r="U410" s="939"/>
      <c r="V410" s="939"/>
      <c r="W410" s="1474"/>
      <c r="X410" s="1474"/>
      <c r="Y410" s="1474"/>
      <c r="Z410" s="1475"/>
      <c r="AA410" s="1475"/>
      <c r="AB410" s="1474"/>
      <c r="AC410" s="1474"/>
      <c r="AD410" s="1474"/>
      <c r="AE410" s="1474"/>
      <c r="AF410" s="1474"/>
      <c r="AG410" s="1474"/>
      <c r="AH410" s="1474"/>
    </row>
    <row r="411">
      <c r="A411" s="939"/>
      <c r="B411" s="400"/>
      <c r="C411" s="400"/>
      <c r="D411" s="1476" t="s">
        <v>948</v>
      </c>
      <c r="E411" s="939"/>
      <c r="F411" s="939"/>
      <c r="G411" s="939"/>
      <c r="H411" s="939"/>
      <c r="I411" s="939"/>
      <c r="J411" s="939"/>
      <c r="K411" s="939"/>
      <c r="L411" s="939"/>
      <c r="M411" s="939"/>
      <c r="N411" s="939"/>
      <c r="O411" s="939"/>
      <c r="P411" s="939"/>
      <c r="Q411" s="939"/>
      <c r="R411" s="939"/>
      <c r="S411" s="939"/>
      <c r="T411" s="939"/>
      <c r="U411" s="939"/>
      <c r="V411" s="939"/>
      <c r="W411" s="1474"/>
      <c r="X411" s="1474"/>
      <c r="Y411" s="1474"/>
      <c r="Z411" s="1475"/>
      <c r="AA411" s="1475"/>
      <c r="AB411" s="1474"/>
      <c r="AC411" s="1474"/>
      <c r="AD411" s="1474"/>
      <c r="AE411" s="1474"/>
      <c r="AF411" s="1474"/>
      <c r="AG411" s="1474"/>
      <c r="AH411" s="1474"/>
    </row>
    <row r="412">
      <c r="A412" s="939"/>
      <c r="B412" s="400"/>
      <c r="C412" s="400"/>
      <c r="D412" s="1476" t="s">
        <v>948</v>
      </c>
      <c r="E412" s="939"/>
      <c r="F412" s="939"/>
      <c r="G412" s="939"/>
      <c r="H412" s="939"/>
      <c r="I412" s="939"/>
      <c r="J412" s="939"/>
      <c r="K412" s="939"/>
      <c r="L412" s="939"/>
      <c r="M412" s="939"/>
      <c r="N412" s="939"/>
      <c r="O412" s="939"/>
      <c r="P412" s="939"/>
      <c r="Q412" s="939"/>
      <c r="R412" s="939"/>
      <c r="S412" s="939"/>
      <c r="T412" s="939"/>
      <c r="U412" s="939"/>
      <c r="V412" s="939"/>
      <c r="W412" s="1474"/>
      <c r="X412" s="1474"/>
      <c r="Y412" s="1474"/>
      <c r="Z412" s="1475"/>
      <c r="AA412" s="1475"/>
      <c r="AB412" s="1474"/>
      <c r="AC412" s="1474"/>
      <c r="AD412" s="1474"/>
      <c r="AE412" s="1474"/>
      <c r="AF412" s="1474"/>
      <c r="AG412" s="1474"/>
      <c r="AH412" s="1474"/>
    </row>
    <row r="413">
      <c r="A413" s="939"/>
      <c r="B413" s="400"/>
      <c r="C413" s="400"/>
      <c r="D413" s="1476" t="s">
        <v>948</v>
      </c>
      <c r="E413" s="939"/>
      <c r="F413" s="939"/>
      <c r="G413" s="939"/>
      <c r="H413" s="939"/>
      <c r="I413" s="939"/>
      <c r="J413" s="939"/>
      <c r="K413" s="939"/>
      <c r="L413" s="939"/>
      <c r="M413" s="939"/>
      <c r="N413" s="939"/>
      <c r="O413" s="939"/>
      <c r="P413" s="939"/>
      <c r="Q413" s="939"/>
      <c r="R413" s="939"/>
      <c r="S413" s="939"/>
      <c r="T413" s="939"/>
      <c r="U413" s="939"/>
      <c r="V413" s="939"/>
      <c r="W413" s="1474"/>
      <c r="X413" s="1474"/>
      <c r="Y413" s="1474"/>
      <c r="Z413" s="1475"/>
      <c r="AA413" s="1475"/>
      <c r="AB413" s="1474"/>
      <c r="AC413" s="1474"/>
      <c r="AD413" s="1474"/>
      <c r="AE413" s="1474"/>
      <c r="AF413" s="1474"/>
      <c r="AG413" s="1474"/>
      <c r="AH413" s="1474"/>
    </row>
    <row r="414">
      <c r="A414" s="939"/>
      <c r="B414" s="400"/>
      <c r="C414" s="400"/>
      <c r="D414" s="1476" t="s">
        <v>948</v>
      </c>
      <c r="E414" s="939"/>
      <c r="F414" s="939"/>
      <c r="G414" s="939"/>
      <c r="H414" s="939"/>
      <c r="I414" s="939"/>
      <c r="J414" s="939"/>
      <c r="K414" s="939"/>
      <c r="L414" s="939"/>
      <c r="M414" s="939"/>
      <c r="N414" s="939"/>
      <c r="O414" s="939"/>
      <c r="P414" s="939"/>
      <c r="Q414" s="939"/>
      <c r="R414" s="939"/>
      <c r="S414" s="939"/>
      <c r="T414" s="939"/>
      <c r="U414" s="939"/>
      <c r="V414" s="939"/>
      <c r="W414" s="1474"/>
      <c r="X414" s="1474"/>
      <c r="Y414" s="1474"/>
      <c r="Z414" s="1475"/>
      <c r="AA414" s="1475"/>
      <c r="AB414" s="1474"/>
      <c r="AC414" s="1474"/>
      <c r="AD414" s="1474"/>
      <c r="AE414" s="1474"/>
      <c r="AF414" s="1474"/>
      <c r="AG414" s="1474"/>
      <c r="AH414" s="1474"/>
    </row>
    <row r="415">
      <c r="A415" s="939"/>
      <c r="B415" s="400"/>
      <c r="C415" s="400"/>
      <c r="D415" s="1476" t="s">
        <v>948</v>
      </c>
      <c r="E415" s="939"/>
      <c r="F415" s="939"/>
      <c r="G415" s="939"/>
      <c r="H415" s="939"/>
      <c r="I415" s="939"/>
      <c r="J415" s="939"/>
      <c r="K415" s="939"/>
      <c r="L415" s="939"/>
      <c r="M415" s="939"/>
      <c r="N415" s="939"/>
      <c r="O415" s="939"/>
      <c r="P415" s="939"/>
      <c r="Q415" s="939"/>
      <c r="R415" s="939"/>
      <c r="S415" s="939"/>
      <c r="T415" s="939"/>
      <c r="U415" s="939"/>
      <c r="V415" s="939"/>
      <c r="W415" s="1474"/>
      <c r="X415" s="1474"/>
      <c r="Y415" s="1474"/>
      <c r="Z415" s="1475"/>
      <c r="AA415" s="1475"/>
      <c r="AB415" s="1474"/>
      <c r="AC415" s="1474"/>
      <c r="AD415" s="1474"/>
      <c r="AE415" s="1474"/>
      <c r="AF415" s="1474"/>
      <c r="AG415" s="1474"/>
      <c r="AH415" s="1474"/>
    </row>
    <row r="416">
      <c r="A416" s="939"/>
      <c r="B416" s="400"/>
      <c r="C416" s="400"/>
      <c r="D416" s="1476" t="s">
        <v>948</v>
      </c>
      <c r="E416" s="939"/>
      <c r="F416" s="939"/>
      <c r="G416" s="939"/>
      <c r="H416" s="939"/>
      <c r="I416" s="939"/>
      <c r="J416" s="939"/>
      <c r="K416" s="939"/>
      <c r="L416" s="939"/>
      <c r="M416" s="939"/>
      <c r="N416" s="939"/>
      <c r="O416" s="939"/>
      <c r="P416" s="939"/>
      <c r="Q416" s="939"/>
      <c r="R416" s="939"/>
      <c r="S416" s="939"/>
      <c r="T416" s="939"/>
      <c r="U416" s="939"/>
      <c r="V416" s="939"/>
      <c r="W416" s="1474"/>
      <c r="X416" s="1474"/>
      <c r="Y416" s="1474"/>
      <c r="Z416" s="1475"/>
      <c r="AA416" s="1475"/>
      <c r="AB416" s="1474"/>
      <c r="AC416" s="1474"/>
      <c r="AD416" s="1474"/>
      <c r="AE416" s="1474"/>
      <c r="AF416" s="1474"/>
      <c r="AG416" s="1474"/>
      <c r="AH416" s="1474"/>
    </row>
    <row r="417">
      <c r="A417" s="939"/>
      <c r="B417" s="400"/>
      <c r="C417" s="400"/>
      <c r="D417" s="1476" t="s">
        <v>948</v>
      </c>
      <c r="E417" s="939"/>
      <c r="F417" s="939"/>
      <c r="G417" s="939"/>
      <c r="H417" s="939"/>
      <c r="I417" s="939"/>
      <c r="J417" s="939"/>
      <c r="K417" s="939"/>
      <c r="L417" s="939"/>
      <c r="M417" s="939"/>
      <c r="N417" s="939"/>
      <c r="O417" s="939"/>
      <c r="P417" s="939"/>
      <c r="Q417" s="939"/>
      <c r="R417" s="939"/>
      <c r="S417" s="939"/>
      <c r="T417" s="939"/>
      <c r="U417" s="939"/>
      <c r="V417" s="939"/>
      <c r="W417" s="1474"/>
      <c r="X417" s="1474"/>
      <c r="Y417" s="1474"/>
      <c r="Z417" s="1475"/>
      <c r="AA417" s="1475"/>
      <c r="AB417" s="1474"/>
      <c r="AC417" s="1474"/>
      <c r="AD417" s="1474"/>
      <c r="AE417" s="1474"/>
      <c r="AF417" s="1474"/>
      <c r="AG417" s="1474"/>
      <c r="AH417" s="1474"/>
    </row>
    <row r="418">
      <c r="A418" s="939"/>
      <c r="B418" s="400"/>
      <c r="C418" s="400"/>
      <c r="D418" s="1476" t="s">
        <v>948</v>
      </c>
      <c r="E418" s="939"/>
      <c r="F418" s="939"/>
      <c r="G418" s="939"/>
      <c r="H418" s="939"/>
      <c r="I418" s="939"/>
      <c r="J418" s="939"/>
      <c r="K418" s="939"/>
      <c r="L418" s="939"/>
      <c r="M418" s="939"/>
      <c r="N418" s="939"/>
      <c r="O418" s="939"/>
      <c r="P418" s="939"/>
      <c r="Q418" s="939"/>
      <c r="R418" s="939"/>
      <c r="S418" s="939"/>
      <c r="T418" s="939"/>
      <c r="U418" s="939"/>
      <c r="V418" s="939"/>
      <c r="W418" s="1474"/>
      <c r="X418" s="1474"/>
      <c r="Y418" s="1474"/>
      <c r="Z418" s="1475"/>
      <c r="AA418" s="1475"/>
      <c r="AB418" s="1474"/>
      <c r="AC418" s="1474"/>
      <c r="AD418" s="1474"/>
      <c r="AE418" s="1474"/>
      <c r="AF418" s="1474"/>
      <c r="AG418" s="1474"/>
      <c r="AH418" s="1474"/>
    </row>
    <row r="419">
      <c r="A419" s="939"/>
      <c r="B419" s="400"/>
      <c r="C419" s="400"/>
      <c r="D419" s="1476" t="s">
        <v>948</v>
      </c>
      <c r="E419" s="939"/>
      <c r="F419" s="939"/>
      <c r="G419" s="939"/>
      <c r="H419" s="939"/>
      <c r="I419" s="939"/>
      <c r="J419" s="939"/>
      <c r="K419" s="939"/>
      <c r="L419" s="939"/>
      <c r="M419" s="939"/>
      <c r="N419" s="939"/>
      <c r="O419" s="939"/>
      <c r="P419" s="939"/>
      <c r="Q419" s="939"/>
      <c r="R419" s="939"/>
      <c r="S419" s="939"/>
      <c r="T419" s="939"/>
      <c r="U419" s="939"/>
      <c r="V419" s="939"/>
      <c r="W419" s="1474"/>
      <c r="X419" s="1474"/>
      <c r="Y419" s="1474"/>
      <c r="Z419" s="1475"/>
      <c r="AA419" s="1475"/>
      <c r="AB419" s="1474"/>
      <c r="AC419" s="1474"/>
      <c r="AD419" s="1474"/>
      <c r="AE419" s="1474"/>
      <c r="AF419" s="1474"/>
      <c r="AG419" s="1474"/>
      <c r="AH419" s="1474"/>
    </row>
    <row r="420">
      <c r="A420" s="939"/>
      <c r="B420" s="400"/>
      <c r="C420" s="400"/>
      <c r="D420" s="1476" t="s">
        <v>948</v>
      </c>
      <c r="E420" s="939"/>
      <c r="F420" s="939"/>
      <c r="G420" s="939"/>
      <c r="H420" s="939"/>
      <c r="I420" s="939"/>
      <c r="J420" s="939"/>
      <c r="K420" s="939"/>
      <c r="L420" s="939"/>
      <c r="M420" s="939"/>
      <c r="N420" s="939"/>
      <c r="O420" s="939"/>
      <c r="P420" s="939"/>
      <c r="Q420" s="939"/>
      <c r="R420" s="939"/>
      <c r="S420" s="939"/>
      <c r="T420" s="939"/>
      <c r="U420" s="939"/>
      <c r="V420" s="939"/>
      <c r="W420" s="1474"/>
      <c r="X420" s="1474"/>
      <c r="Y420" s="1474"/>
      <c r="Z420" s="1475"/>
      <c r="AA420" s="1475"/>
      <c r="AB420" s="1474"/>
      <c r="AC420" s="1474"/>
      <c r="AD420" s="1474"/>
      <c r="AE420" s="1474"/>
      <c r="AF420" s="1474"/>
      <c r="AG420" s="1474"/>
      <c r="AH420" s="1474"/>
    </row>
    <row r="421">
      <c r="A421" s="939"/>
      <c r="B421" s="400"/>
      <c r="C421" s="400"/>
      <c r="D421" s="1476" t="s">
        <v>948</v>
      </c>
      <c r="E421" s="939"/>
      <c r="F421" s="939"/>
      <c r="G421" s="939"/>
      <c r="H421" s="939"/>
      <c r="I421" s="939"/>
      <c r="J421" s="939"/>
      <c r="K421" s="939"/>
      <c r="L421" s="939"/>
      <c r="M421" s="939"/>
      <c r="N421" s="939"/>
      <c r="O421" s="939"/>
      <c r="P421" s="939"/>
      <c r="Q421" s="939"/>
      <c r="R421" s="939"/>
      <c r="S421" s="939"/>
      <c r="T421" s="939"/>
      <c r="U421" s="939"/>
      <c r="V421" s="939"/>
      <c r="W421" s="1474"/>
      <c r="X421" s="1474"/>
      <c r="Y421" s="1474"/>
      <c r="Z421" s="1475"/>
      <c r="AA421" s="1475"/>
      <c r="AB421" s="1474"/>
      <c r="AC421" s="1474"/>
      <c r="AD421" s="1474"/>
      <c r="AE421" s="1474"/>
      <c r="AF421" s="1474"/>
      <c r="AG421" s="1474"/>
      <c r="AH421" s="1474"/>
    </row>
    <row r="422">
      <c r="A422" s="939"/>
      <c r="B422" s="400"/>
      <c r="C422" s="400"/>
      <c r="D422" s="1476" t="s">
        <v>948</v>
      </c>
      <c r="E422" s="939"/>
      <c r="F422" s="939"/>
      <c r="G422" s="939"/>
      <c r="H422" s="939"/>
      <c r="I422" s="939"/>
      <c r="J422" s="939"/>
      <c r="K422" s="939"/>
      <c r="L422" s="939"/>
      <c r="M422" s="939"/>
      <c r="N422" s="939"/>
      <c r="O422" s="939"/>
      <c r="P422" s="939"/>
      <c r="Q422" s="939"/>
      <c r="R422" s="939"/>
      <c r="S422" s="939"/>
      <c r="T422" s="939"/>
      <c r="U422" s="939"/>
      <c r="V422" s="939"/>
      <c r="W422" s="1474"/>
      <c r="X422" s="1474"/>
      <c r="Y422" s="1474"/>
      <c r="Z422" s="1475"/>
      <c r="AA422" s="1475"/>
      <c r="AB422" s="1474"/>
      <c r="AC422" s="1474"/>
      <c r="AD422" s="1474"/>
      <c r="AE422" s="1474"/>
      <c r="AF422" s="1474"/>
      <c r="AG422" s="1474"/>
      <c r="AH422" s="1474"/>
    </row>
    <row r="423">
      <c r="A423" s="939"/>
      <c r="B423" s="400"/>
      <c r="C423" s="400"/>
      <c r="D423" s="1476" t="s">
        <v>948</v>
      </c>
      <c r="E423" s="939"/>
      <c r="F423" s="939"/>
      <c r="G423" s="939"/>
      <c r="H423" s="939"/>
      <c r="I423" s="939"/>
      <c r="J423" s="939"/>
      <c r="K423" s="939"/>
      <c r="L423" s="939"/>
      <c r="M423" s="939"/>
      <c r="N423" s="939"/>
      <c r="O423" s="939"/>
      <c r="P423" s="939"/>
      <c r="Q423" s="939"/>
      <c r="R423" s="939"/>
      <c r="S423" s="939"/>
      <c r="T423" s="939"/>
      <c r="U423" s="939"/>
      <c r="V423" s="939"/>
      <c r="W423" s="1474"/>
      <c r="X423" s="1474"/>
      <c r="Y423" s="1474"/>
      <c r="Z423" s="1475"/>
      <c r="AA423" s="1475"/>
      <c r="AB423" s="1474"/>
      <c r="AC423" s="1474"/>
      <c r="AD423" s="1474"/>
      <c r="AE423" s="1474"/>
      <c r="AF423" s="1474"/>
      <c r="AG423" s="1474"/>
      <c r="AH423" s="1474"/>
    </row>
    <row r="424">
      <c r="A424" s="939"/>
      <c r="B424" s="400"/>
      <c r="C424" s="400"/>
      <c r="D424" s="1476" t="s">
        <v>948</v>
      </c>
      <c r="E424" s="939"/>
      <c r="F424" s="939"/>
      <c r="G424" s="939"/>
      <c r="H424" s="939"/>
      <c r="I424" s="939"/>
      <c r="J424" s="939"/>
      <c r="K424" s="939"/>
      <c r="L424" s="939"/>
      <c r="M424" s="939"/>
      <c r="N424" s="939"/>
      <c r="O424" s="939"/>
      <c r="P424" s="939"/>
      <c r="Q424" s="939"/>
      <c r="R424" s="939"/>
      <c r="S424" s="939"/>
      <c r="T424" s="939"/>
      <c r="U424" s="939"/>
      <c r="V424" s="939"/>
      <c r="W424" s="1474"/>
      <c r="X424" s="1474"/>
      <c r="Y424" s="1474"/>
      <c r="Z424" s="1475"/>
      <c r="AA424" s="1475"/>
      <c r="AB424" s="1474"/>
      <c r="AC424" s="1474"/>
      <c r="AD424" s="1474"/>
      <c r="AE424" s="1474"/>
      <c r="AF424" s="1474"/>
      <c r="AG424" s="1474"/>
      <c r="AH424" s="1474"/>
    </row>
    <row r="425">
      <c r="A425" s="939"/>
      <c r="B425" s="400"/>
      <c r="C425" s="400"/>
      <c r="D425" s="1476" t="s">
        <v>948</v>
      </c>
      <c r="E425" s="939"/>
      <c r="F425" s="939"/>
      <c r="G425" s="939"/>
      <c r="H425" s="939"/>
      <c r="I425" s="939"/>
      <c r="J425" s="939"/>
      <c r="K425" s="939"/>
      <c r="L425" s="939"/>
      <c r="M425" s="939"/>
      <c r="N425" s="939"/>
      <c r="O425" s="939"/>
      <c r="P425" s="939"/>
      <c r="Q425" s="939"/>
      <c r="R425" s="939"/>
      <c r="S425" s="939"/>
      <c r="T425" s="939"/>
      <c r="U425" s="939"/>
      <c r="V425" s="939"/>
      <c r="W425" s="1474"/>
      <c r="X425" s="1474"/>
      <c r="Y425" s="1474"/>
      <c r="Z425" s="1475"/>
      <c r="AA425" s="1475"/>
      <c r="AB425" s="1474"/>
      <c r="AC425" s="1474"/>
      <c r="AD425" s="1474"/>
      <c r="AE425" s="1474"/>
      <c r="AF425" s="1474"/>
      <c r="AG425" s="1474"/>
      <c r="AH425" s="1474"/>
    </row>
    <row r="426">
      <c r="A426" s="939"/>
      <c r="B426" s="400"/>
      <c r="C426" s="400"/>
      <c r="D426" s="1476" t="s">
        <v>948</v>
      </c>
      <c r="E426" s="939"/>
      <c r="F426" s="939"/>
      <c r="G426" s="939"/>
      <c r="H426" s="939"/>
      <c r="I426" s="939"/>
      <c r="J426" s="939"/>
      <c r="K426" s="939"/>
      <c r="L426" s="939"/>
      <c r="M426" s="939"/>
      <c r="N426" s="939"/>
      <c r="O426" s="939"/>
      <c r="P426" s="939"/>
      <c r="Q426" s="939"/>
      <c r="R426" s="939"/>
      <c r="S426" s="939"/>
      <c r="T426" s="939"/>
      <c r="U426" s="939"/>
      <c r="V426" s="939"/>
      <c r="W426" s="1474"/>
      <c r="X426" s="1474"/>
      <c r="Y426" s="1474"/>
      <c r="Z426" s="1475"/>
      <c r="AA426" s="1475"/>
      <c r="AB426" s="1474"/>
      <c r="AC426" s="1474"/>
      <c r="AD426" s="1474"/>
      <c r="AE426" s="1474"/>
      <c r="AF426" s="1474"/>
      <c r="AG426" s="1474"/>
      <c r="AH426" s="1474"/>
    </row>
    <row r="427">
      <c r="A427" s="939"/>
      <c r="B427" s="400"/>
      <c r="C427" s="400"/>
      <c r="D427" s="1476" t="s">
        <v>948</v>
      </c>
      <c r="E427" s="939"/>
      <c r="F427" s="939"/>
      <c r="G427" s="939"/>
      <c r="H427" s="939"/>
      <c r="I427" s="939"/>
      <c r="J427" s="939"/>
      <c r="K427" s="939"/>
      <c r="L427" s="939"/>
      <c r="M427" s="939"/>
      <c r="N427" s="939"/>
      <c r="O427" s="939"/>
      <c r="P427" s="939"/>
      <c r="Q427" s="939"/>
      <c r="R427" s="939"/>
      <c r="S427" s="939"/>
      <c r="T427" s="939"/>
      <c r="U427" s="939"/>
      <c r="V427" s="939"/>
      <c r="W427" s="1474"/>
      <c r="X427" s="1474"/>
      <c r="Y427" s="1474"/>
      <c r="Z427" s="1475"/>
      <c r="AA427" s="1475"/>
      <c r="AB427" s="1474"/>
      <c r="AC427" s="1474"/>
      <c r="AD427" s="1474"/>
      <c r="AE427" s="1474"/>
      <c r="AF427" s="1474"/>
      <c r="AG427" s="1474"/>
      <c r="AH427" s="1474"/>
    </row>
    <row r="428">
      <c r="A428" s="939"/>
      <c r="B428" s="400"/>
      <c r="C428" s="400"/>
      <c r="D428" s="1476" t="s">
        <v>948</v>
      </c>
      <c r="E428" s="939"/>
      <c r="F428" s="939"/>
      <c r="G428" s="939"/>
      <c r="H428" s="939"/>
      <c r="I428" s="939"/>
      <c r="J428" s="939"/>
      <c r="K428" s="939"/>
      <c r="L428" s="939"/>
      <c r="M428" s="939"/>
      <c r="N428" s="939"/>
      <c r="O428" s="939"/>
      <c r="P428" s="939"/>
      <c r="Q428" s="939"/>
      <c r="R428" s="939"/>
      <c r="S428" s="939"/>
      <c r="T428" s="939"/>
      <c r="U428" s="939"/>
      <c r="V428" s="939"/>
      <c r="W428" s="1474"/>
      <c r="X428" s="1474"/>
      <c r="Y428" s="1474"/>
      <c r="Z428" s="1475"/>
      <c r="AA428" s="1475"/>
      <c r="AB428" s="1474"/>
      <c r="AC428" s="1474"/>
      <c r="AD428" s="1474"/>
      <c r="AE428" s="1474"/>
      <c r="AF428" s="1474"/>
      <c r="AG428" s="1474"/>
      <c r="AH428" s="1474"/>
    </row>
    <row r="429">
      <c r="A429" s="939"/>
      <c r="B429" s="400"/>
      <c r="C429" s="400"/>
      <c r="D429" s="1476" t="s">
        <v>948</v>
      </c>
      <c r="E429" s="939"/>
      <c r="F429" s="939"/>
      <c r="G429" s="939"/>
      <c r="H429" s="939"/>
      <c r="I429" s="939"/>
      <c r="J429" s="939"/>
      <c r="K429" s="939"/>
      <c r="L429" s="939"/>
      <c r="M429" s="939"/>
      <c r="N429" s="939"/>
      <c r="O429" s="939"/>
      <c r="P429" s="939"/>
      <c r="Q429" s="939"/>
      <c r="R429" s="939"/>
      <c r="S429" s="939"/>
      <c r="T429" s="939"/>
      <c r="U429" s="939"/>
      <c r="V429" s="939"/>
      <c r="W429" s="1474"/>
      <c r="X429" s="1474"/>
      <c r="Y429" s="1474"/>
      <c r="Z429" s="1475"/>
      <c r="AA429" s="1475"/>
      <c r="AB429" s="1474"/>
      <c r="AC429" s="1474"/>
      <c r="AD429" s="1474"/>
      <c r="AE429" s="1474"/>
      <c r="AF429" s="1474"/>
      <c r="AG429" s="1474"/>
      <c r="AH429" s="1474"/>
    </row>
    <row r="430">
      <c r="A430" s="939"/>
      <c r="B430" s="400"/>
      <c r="C430" s="400"/>
      <c r="D430" s="1476" t="s">
        <v>948</v>
      </c>
      <c r="E430" s="939"/>
      <c r="F430" s="939"/>
      <c r="G430" s="939"/>
      <c r="H430" s="939"/>
      <c r="I430" s="939"/>
      <c r="J430" s="939"/>
      <c r="K430" s="939"/>
      <c r="L430" s="939"/>
      <c r="M430" s="939"/>
      <c r="N430" s="939"/>
      <c r="O430" s="939"/>
      <c r="P430" s="939"/>
      <c r="Q430" s="939"/>
      <c r="R430" s="939"/>
      <c r="S430" s="939"/>
      <c r="T430" s="939"/>
      <c r="U430" s="939"/>
      <c r="V430" s="939"/>
      <c r="W430" s="1474"/>
      <c r="X430" s="1474"/>
      <c r="Y430" s="1474"/>
      <c r="Z430" s="1475"/>
      <c r="AA430" s="1475"/>
      <c r="AB430" s="1474"/>
      <c r="AC430" s="1474"/>
      <c r="AD430" s="1474"/>
      <c r="AE430" s="1474"/>
      <c r="AF430" s="1474"/>
      <c r="AG430" s="1474"/>
      <c r="AH430" s="1474"/>
    </row>
    <row r="431">
      <c r="A431" s="939"/>
      <c r="B431" s="400"/>
      <c r="C431" s="400"/>
      <c r="D431" s="1476" t="s">
        <v>948</v>
      </c>
      <c r="E431" s="939"/>
      <c r="F431" s="939"/>
      <c r="G431" s="939"/>
      <c r="H431" s="939"/>
      <c r="I431" s="939"/>
      <c r="J431" s="939"/>
      <c r="K431" s="939"/>
      <c r="L431" s="939"/>
      <c r="M431" s="939"/>
      <c r="N431" s="939"/>
      <c r="O431" s="939"/>
      <c r="P431" s="939"/>
      <c r="Q431" s="939"/>
      <c r="R431" s="939"/>
      <c r="S431" s="939"/>
      <c r="T431" s="939"/>
      <c r="U431" s="939"/>
      <c r="V431" s="939"/>
      <c r="W431" s="1474"/>
      <c r="X431" s="1474"/>
      <c r="Y431" s="1474"/>
      <c r="Z431" s="1475"/>
      <c r="AA431" s="1475"/>
      <c r="AB431" s="1474"/>
      <c r="AC431" s="1474"/>
      <c r="AD431" s="1474"/>
      <c r="AE431" s="1474"/>
      <c r="AF431" s="1474"/>
      <c r="AG431" s="1474"/>
      <c r="AH431" s="1474"/>
    </row>
    <row r="432">
      <c r="A432" s="939"/>
      <c r="B432" s="400"/>
      <c r="C432" s="400"/>
      <c r="D432" s="1476" t="s">
        <v>948</v>
      </c>
      <c r="E432" s="939"/>
      <c r="F432" s="939"/>
      <c r="G432" s="939"/>
      <c r="H432" s="939"/>
      <c r="I432" s="939"/>
      <c r="J432" s="939"/>
      <c r="K432" s="939"/>
      <c r="L432" s="939"/>
      <c r="M432" s="939"/>
      <c r="N432" s="939"/>
      <c r="O432" s="939"/>
      <c r="P432" s="939"/>
      <c r="Q432" s="939"/>
      <c r="R432" s="939"/>
      <c r="S432" s="939"/>
      <c r="T432" s="939"/>
      <c r="U432" s="939"/>
      <c r="V432" s="939"/>
      <c r="W432" s="1474"/>
      <c r="X432" s="1474"/>
      <c r="Y432" s="1474"/>
      <c r="Z432" s="1475"/>
      <c r="AA432" s="1475"/>
      <c r="AB432" s="1474"/>
      <c r="AC432" s="1474"/>
      <c r="AD432" s="1474"/>
      <c r="AE432" s="1474"/>
      <c r="AF432" s="1474"/>
      <c r="AG432" s="1474"/>
      <c r="AH432" s="1474"/>
    </row>
    <row r="433">
      <c r="A433" s="939"/>
      <c r="B433" s="400"/>
      <c r="C433" s="400"/>
      <c r="D433" s="1476" t="s">
        <v>948</v>
      </c>
      <c r="E433" s="939"/>
      <c r="F433" s="939"/>
      <c r="G433" s="939"/>
      <c r="H433" s="939"/>
      <c r="I433" s="939"/>
      <c r="J433" s="939"/>
      <c r="K433" s="939"/>
      <c r="L433" s="939"/>
      <c r="M433" s="939"/>
      <c r="N433" s="939"/>
      <c r="O433" s="939"/>
      <c r="P433" s="939"/>
      <c r="Q433" s="939"/>
      <c r="R433" s="939"/>
      <c r="S433" s="939"/>
      <c r="T433" s="939"/>
      <c r="U433" s="939"/>
      <c r="V433" s="939"/>
      <c r="W433" s="1474"/>
      <c r="X433" s="1474"/>
      <c r="Y433" s="1474"/>
      <c r="Z433" s="1475"/>
      <c r="AA433" s="1475"/>
      <c r="AB433" s="1474"/>
      <c r="AC433" s="1474"/>
      <c r="AD433" s="1474"/>
      <c r="AE433" s="1474"/>
      <c r="AF433" s="1474"/>
      <c r="AG433" s="1474"/>
      <c r="AH433" s="1474"/>
    </row>
    <row r="434">
      <c r="A434" s="939"/>
      <c r="B434" s="400"/>
      <c r="C434" s="400"/>
      <c r="D434" s="1476" t="s">
        <v>948</v>
      </c>
      <c r="E434" s="939"/>
      <c r="F434" s="939"/>
      <c r="G434" s="939"/>
      <c r="H434" s="939"/>
      <c r="I434" s="939"/>
      <c r="J434" s="939"/>
      <c r="K434" s="939"/>
      <c r="L434" s="939"/>
      <c r="M434" s="939"/>
      <c r="N434" s="939"/>
      <c r="O434" s="939"/>
      <c r="P434" s="939"/>
      <c r="Q434" s="939"/>
      <c r="R434" s="939"/>
      <c r="S434" s="939"/>
      <c r="T434" s="939"/>
      <c r="U434" s="939"/>
      <c r="V434" s="939"/>
      <c r="W434" s="1474"/>
      <c r="X434" s="1474"/>
      <c r="Y434" s="1474"/>
      <c r="Z434" s="1475"/>
      <c r="AA434" s="1475"/>
      <c r="AB434" s="1474"/>
      <c r="AC434" s="1474"/>
      <c r="AD434" s="1474"/>
      <c r="AE434" s="1474"/>
      <c r="AF434" s="1474"/>
      <c r="AG434" s="1474"/>
      <c r="AH434" s="1474"/>
    </row>
    <row r="435">
      <c r="A435" s="939"/>
      <c r="B435" s="400"/>
      <c r="C435" s="400"/>
      <c r="D435" s="1476" t="s">
        <v>948</v>
      </c>
      <c r="E435" s="939"/>
      <c r="F435" s="939"/>
      <c r="G435" s="939"/>
      <c r="H435" s="939"/>
      <c r="I435" s="939"/>
      <c r="J435" s="939"/>
      <c r="K435" s="939"/>
      <c r="L435" s="939"/>
      <c r="M435" s="939"/>
      <c r="N435" s="939"/>
      <c r="O435" s="939"/>
      <c r="P435" s="939"/>
      <c r="Q435" s="939"/>
      <c r="R435" s="939"/>
      <c r="S435" s="939"/>
      <c r="T435" s="939"/>
      <c r="U435" s="939"/>
      <c r="V435" s="939"/>
      <c r="W435" s="1474"/>
      <c r="X435" s="1474"/>
      <c r="Y435" s="1474"/>
      <c r="Z435" s="1475"/>
      <c r="AA435" s="1475"/>
      <c r="AB435" s="1474"/>
      <c r="AC435" s="1474"/>
      <c r="AD435" s="1474"/>
      <c r="AE435" s="1474"/>
      <c r="AF435" s="1474"/>
      <c r="AG435" s="1474"/>
      <c r="AH435" s="1474"/>
    </row>
    <row r="436">
      <c r="A436" s="939"/>
      <c r="B436" s="400"/>
      <c r="C436" s="400"/>
      <c r="D436" s="1476" t="s">
        <v>948</v>
      </c>
      <c r="E436" s="939"/>
      <c r="F436" s="939"/>
      <c r="G436" s="939"/>
      <c r="H436" s="939"/>
      <c r="I436" s="939"/>
      <c r="J436" s="939"/>
      <c r="K436" s="939"/>
      <c r="L436" s="939"/>
      <c r="M436" s="939"/>
      <c r="N436" s="939"/>
      <c r="O436" s="939"/>
      <c r="P436" s="939"/>
      <c r="Q436" s="939"/>
      <c r="R436" s="939"/>
      <c r="S436" s="939"/>
      <c r="T436" s="939"/>
      <c r="U436" s="939"/>
      <c r="V436" s="939"/>
      <c r="W436" s="1474"/>
      <c r="X436" s="1474"/>
      <c r="Y436" s="1474"/>
      <c r="Z436" s="1475"/>
      <c r="AA436" s="1475"/>
      <c r="AB436" s="1474"/>
      <c r="AC436" s="1474"/>
      <c r="AD436" s="1474"/>
      <c r="AE436" s="1474"/>
      <c r="AF436" s="1474"/>
      <c r="AG436" s="1474"/>
      <c r="AH436" s="1474"/>
    </row>
    <row r="437">
      <c r="A437" s="939"/>
      <c r="B437" s="400"/>
      <c r="C437" s="400"/>
      <c r="D437" s="1476" t="s">
        <v>948</v>
      </c>
      <c r="E437" s="939"/>
      <c r="F437" s="939"/>
      <c r="G437" s="939"/>
      <c r="H437" s="939"/>
      <c r="I437" s="939"/>
      <c r="J437" s="939"/>
      <c r="K437" s="939"/>
      <c r="L437" s="939"/>
      <c r="M437" s="939"/>
      <c r="N437" s="939"/>
      <c r="O437" s="939"/>
      <c r="P437" s="939"/>
      <c r="Q437" s="939"/>
      <c r="R437" s="939"/>
      <c r="S437" s="939"/>
      <c r="T437" s="939"/>
      <c r="U437" s="939"/>
      <c r="V437" s="939"/>
      <c r="W437" s="1474"/>
      <c r="X437" s="1474"/>
      <c r="Y437" s="1474"/>
      <c r="Z437" s="1475"/>
      <c r="AA437" s="1475"/>
      <c r="AB437" s="1474"/>
      <c r="AC437" s="1474"/>
      <c r="AD437" s="1474"/>
      <c r="AE437" s="1474"/>
      <c r="AF437" s="1474"/>
      <c r="AG437" s="1474"/>
      <c r="AH437" s="1474"/>
    </row>
    <row r="438">
      <c r="A438" s="939"/>
      <c r="B438" s="400"/>
      <c r="C438" s="400"/>
      <c r="D438" s="1476" t="s">
        <v>948</v>
      </c>
      <c r="E438" s="939"/>
      <c r="F438" s="939"/>
      <c r="G438" s="939"/>
      <c r="H438" s="939"/>
      <c r="I438" s="939"/>
      <c r="J438" s="939"/>
      <c r="K438" s="939"/>
      <c r="L438" s="939"/>
      <c r="M438" s="939"/>
      <c r="N438" s="939"/>
      <c r="O438" s="939"/>
      <c r="P438" s="939"/>
      <c r="Q438" s="939"/>
      <c r="R438" s="939"/>
      <c r="S438" s="939"/>
      <c r="T438" s="939"/>
      <c r="U438" s="939"/>
      <c r="V438" s="939"/>
      <c r="W438" s="1474"/>
      <c r="X438" s="1474"/>
      <c r="Y438" s="1474"/>
      <c r="Z438" s="1475"/>
      <c r="AA438" s="1475"/>
      <c r="AB438" s="1474"/>
      <c r="AC438" s="1474"/>
      <c r="AD438" s="1474"/>
      <c r="AE438" s="1474"/>
      <c r="AF438" s="1474"/>
      <c r="AG438" s="1474"/>
      <c r="AH438" s="1474"/>
    </row>
    <row r="439">
      <c r="A439" s="939"/>
      <c r="B439" s="400"/>
      <c r="C439" s="400"/>
      <c r="D439" s="1476" t="s">
        <v>948</v>
      </c>
      <c r="E439" s="939"/>
      <c r="F439" s="939"/>
      <c r="G439" s="939"/>
      <c r="H439" s="939"/>
      <c r="I439" s="939"/>
      <c r="J439" s="939"/>
      <c r="K439" s="939"/>
      <c r="L439" s="939"/>
      <c r="M439" s="939"/>
      <c r="N439" s="939"/>
      <c r="O439" s="939"/>
      <c r="P439" s="939"/>
      <c r="Q439" s="939"/>
      <c r="R439" s="939"/>
      <c r="S439" s="939"/>
      <c r="T439" s="939"/>
      <c r="U439" s="939"/>
      <c r="V439" s="939"/>
      <c r="W439" s="1474"/>
      <c r="X439" s="1474"/>
      <c r="Y439" s="1474"/>
      <c r="Z439" s="1475"/>
      <c r="AA439" s="1475"/>
      <c r="AB439" s="1474"/>
      <c r="AC439" s="1474"/>
      <c r="AD439" s="1474"/>
      <c r="AE439" s="1474"/>
      <c r="AF439" s="1474"/>
      <c r="AG439" s="1474"/>
      <c r="AH439" s="1474"/>
    </row>
    <row r="440">
      <c r="A440" s="939"/>
      <c r="B440" s="400"/>
      <c r="C440" s="400"/>
      <c r="D440" s="1476" t="s">
        <v>948</v>
      </c>
      <c r="E440" s="939"/>
      <c r="F440" s="939"/>
      <c r="G440" s="939"/>
      <c r="H440" s="939"/>
      <c r="I440" s="939"/>
      <c r="J440" s="939"/>
      <c r="K440" s="939"/>
      <c r="L440" s="939"/>
      <c r="M440" s="939"/>
      <c r="N440" s="939"/>
      <c r="O440" s="939"/>
      <c r="P440" s="939"/>
      <c r="Q440" s="939"/>
      <c r="R440" s="939"/>
      <c r="S440" s="939"/>
      <c r="T440" s="939"/>
      <c r="U440" s="939"/>
      <c r="V440" s="939"/>
      <c r="W440" s="1474"/>
      <c r="X440" s="1474"/>
      <c r="Y440" s="1474"/>
      <c r="Z440" s="1475"/>
      <c r="AA440" s="1475"/>
      <c r="AB440" s="1474"/>
      <c r="AC440" s="1474"/>
      <c r="AD440" s="1474"/>
      <c r="AE440" s="1474"/>
      <c r="AF440" s="1474"/>
      <c r="AG440" s="1474"/>
      <c r="AH440" s="1474"/>
    </row>
    <row r="441">
      <c r="A441" s="939"/>
      <c r="B441" s="400"/>
      <c r="C441" s="400"/>
      <c r="D441" s="1476" t="s">
        <v>948</v>
      </c>
      <c r="E441" s="939"/>
      <c r="F441" s="939"/>
      <c r="G441" s="939"/>
      <c r="H441" s="939"/>
      <c r="I441" s="939"/>
      <c r="J441" s="939"/>
      <c r="K441" s="939"/>
      <c r="L441" s="939"/>
      <c r="M441" s="939"/>
      <c r="N441" s="939"/>
      <c r="O441" s="939"/>
      <c r="P441" s="939"/>
      <c r="Q441" s="939"/>
      <c r="R441" s="939"/>
      <c r="S441" s="939"/>
      <c r="T441" s="939"/>
      <c r="U441" s="939"/>
      <c r="V441" s="939"/>
      <c r="W441" s="1474"/>
      <c r="X441" s="1474"/>
      <c r="Y441" s="1474"/>
      <c r="Z441" s="1475"/>
      <c r="AA441" s="1475"/>
      <c r="AB441" s="1474"/>
      <c r="AC441" s="1474"/>
      <c r="AD441" s="1474"/>
      <c r="AE441" s="1474"/>
      <c r="AF441" s="1474"/>
      <c r="AG441" s="1474"/>
      <c r="AH441" s="1474"/>
    </row>
    <row r="442">
      <c r="A442" s="939"/>
      <c r="B442" s="400"/>
      <c r="C442" s="400"/>
      <c r="D442" s="1476" t="s">
        <v>948</v>
      </c>
      <c r="E442" s="939"/>
      <c r="F442" s="939"/>
      <c r="G442" s="939"/>
      <c r="H442" s="939"/>
      <c r="I442" s="939"/>
      <c r="J442" s="939"/>
      <c r="K442" s="939"/>
      <c r="L442" s="939"/>
      <c r="M442" s="939"/>
      <c r="N442" s="939"/>
      <c r="O442" s="939"/>
      <c r="P442" s="939"/>
      <c r="Q442" s="939"/>
      <c r="R442" s="939"/>
      <c r="S442" s="939"/>
      <c r="T442" s="939"/>
      <c r="U442" s="939"/>
      <c r="V442" s="939"/>
      <c r="W442" s="1474"/>
      <c r="X442" s="1474"/>
      <c r="Y442" s="1474"/>
      <c r="Z442" s="1475"/>
      <c r="AA442" s="1475"/>
      <c r="AB442" s="1474"/>
      <c r="AC442" s="1474"/>
      <c r="AD442" s="1474"/>
      <c r="AE442" s="1474"/>
      <c r="AF442" s="1474"/>
      <c r="AG442" s="1474"/>
      <c r="AH442" s="1474"/>
    </row>
    <row r="443">
      <c r="A443" s="939"/>
      <c r="B443" s="400"/>
      <c r="C443" s="400"/>
      <c r="D443" s="1476" t="s">
        <v>948</v>
      </c>
      <c r="E443" s="939"/>
      <c r="F443" s="939"/>
      <c r="G443" s="939"/>
      <c r="H443" s="939"/>
      <c r="I443" s="939"/>
      <c r="J443" s="939"/>
      <c r="K443" s="939"/>
      <c r="L443" s="939"/>
      <c r="M443" s="939"/>
      <c r="N443" s="939"/>
      <c r="O443" s="939"/>
      <c r="P443" s="939"/>
      <c r="Q443" s="939"/>
      <c r="R443" s="939"/>
      <c r="S443" s="939"/>
      <c r="T443" s="939"/>
      <c r="U443" s="939"/>
      <c r="V443" s="939"/>
      <c r="W443" s="1474"/>
      <c r="X443" s="1474"/>
      <c r="Y443" s="1474"/>
      <c r="Z443" s="1475"/>
      <c r="AA443" s="1475"/>
      <c r="AB443" s="1474"/>
      <c r="AC443" s="1474"/>
      <c r="AD443" s="1474"/>
      <c r="AE443" s="1474"/>
      <c r="AF443" s="1474"/>
      <c r="AG443" s="1474"/>
      <c r="AH443" s="1474"/>
    </row>
    <row r="444">
      <c r="A444" s="939"/>
      <c r="B444" s="400"/>
      <c r="C444" s="400"/>
      <c r="D444" s="1476" t="s">
        <v>948</v>
      </c>
      <c r="E444" s="939"/>
      <c r="F444" s="939"/>
      <c r="G444" s="939"/>
      <c r="H444" s="939"/>
      <c r="I444" s="939"/>
      <c r="J444" s="939"/>
      <c r="K444" s="939"/>
      <c r="L444" s="939"/>
      <c r="M444" s="939"/>
      <c r="N444" s="939"/>
      <c r="O444" s="939"/>
      <c r="P444" s="939"/>
      <c r="Q444" s="939"/>
      <c r="R444" s="939"/>
      <c r="S444" s="939"/>
      <c r="T444" s="939"/>
      <c r="U444" s="939"/>
      <c r="V444" s="939"/>
      <c r="W444" s="1474"/>
      <c r="X444" s="1474"/>
      <c r="Y444" s="1474"/>
      <c r="Z444" s="1475"/>
      <c r="AA444" s="1475"/>
      <c r="AB444" s="1474"/>
      <c r="AC444" s="1474"/>
      <c r="AD444" s="1474"/>
      <c r="AE444" s="1474"/>
      <c r="AF444" s="1474"/>
      <c r="AG444" s="1474"/>
      <c r="AH444" s="1474"/>
    </row>
    <row r="445">
      <c r="A445" s="939"/>
      <c r="B445" s="400"/>
      <c r="C445" s="400"/>
      <c r="D445" s="1476" t="s">
        <v>948</v>
      </c>
      <c r="E445" s="939"/>
      <c r="F445" s="939"/>
      <c r="G445" s="939"/>
      <c r="H445" s="939"/>
      <c r="I445" s="939"/>
      <c r="J445" s="939"/>
      <c r="K445" s="939"/>
      <c r="L445" s="939"/>
      <c r="M445" s="939"/>
      <c r="N445" s="939"/>
      <c r="O445" s="939"/>
      <c r="P445" s="939"/>
      <c r="Q445" s="939"/>
      <c r="R445" s="939"/>
      <c r="S445" s="939"/>
      <c r="T445" s="939"/>
      <c r="U445" s="939"/>
      <c r="V445" s="939"/>
      <c r="W445" s="1474"/>
      <c r="X445" s="1474"/>
      <c r="Y445" s="1474"/>
      <c r="Z445" s="1475"/>
      <c r="AA445" s="1475"/>
      <c r="AB445" s="1474"/>
      <c r="AC445" s="1474"/>
      <c r="AD445" s="1474"/>
      <c r="AE445" s="1474"/>
      <c r="AF445" s="1474"/>
      <c r="AG445" s="1474"/>
      <c r="AH445" s="1474"/>
    </row>
    <row r="446">
      <c r="A446" s="939"/>
      <c r="B446" s="400"/>
      <c r="C446" s="400"/>
      <c r="D446" s="1476" t="s">
        <v>948</v>
      </c>
      <c r="E446" s="939"/>
      <c r="F446" s="939"/>
      <c r="G446" s="939"/>
      <c r="H446" s="939"/>
      <c r="I446" s="939"/>
      <c r="J446" s="939"/>
      <c r="K446" s="939"/>
      <c r="L446" s="939"/>
      <c r="M446" s="939"/>
      <c r="N446" s="939"/>
      <c r="O446" s="939"/>
      <c r="P446" s="939"/>
      <c r="Q446" s="939"/>
      <c r="R446" s="939"/>
      <c r="S446" s="939"/>
      <c r="T446" s="939"/>
      <c r="U446" s="939"/>
      <c r="V446" s="939"/>
      <c r="W446" s="1474"/>
      <c r="X446" s="1474"/>
      <c r="Y446" s="1474"/>
      <c r="Z446" s="1475"/>
      <c r="AA446" s="1475"/>
      <c r="AB446" s="1474"/>
      <c r="AC446" s="1474"/>
      <c r="AD446" s="1474"/>
      <c r="AE446" s="1474"/>
      <c r="AF446" s="1474"/>
      <c r="AG446" s="1474"/>
      <c r="AH446" s="1474"/>
    </row>
    <row r="447">
      <c r="A447" s="939"/>
      <c r="B447" s="400"/>
      <c r="C447" s="400"/>
      <c r="D447" s="1476" t="s">
        <v>948</v>
      </c>
      <c r="E447" s="939"/>
      <c r="F447" s="939"/>
      <c r="G447" s="939"/>
      <c r="H447" s="939"/>
      <c r="I447" s="939"/>
      <c r="J447" s="939"/>
      <c r="K447" s="939"/>
      <c r="L447" s="939"/>
      <c r="M447" s="939"/>
      <c r="N447" s="939"/>
      <c r="O447" s="939"/>
      <c r="P447" s="939"/>
      <c r="Q447" s="939"/>
      <c r="R447" s="939"/>
      <c r="S447" s="939"/>
      <c r="T447" s="939"/>
      <c r="U447" s="939"/>
      <c r="V447" s="939"/>
      <c r="W447" s="1474"/>
      <c r="X447" s="1474"/>
      <c r="Y447" s="1474"/>
      <c r="Z447" s="1475"/>
      <c r="AA447" s="1475"/>
      <c r="AB447" s="1474"/>
      <c r="AC447" s="1474"/>
      <c r="AD447" s="1474"/>
      <c r="AE447" s="1474"/>
      <c r="AF447" s="1474"/>
      <c r="AG447" s="1474"/>
      <c r="AH447" s="1474"/>
    </row>
    <row r="448">
      <c r="A448" s="939"/>
      <c r="B448" s="400"/>
      <c r="C448" s="400"/>
      <c r="D448" s="1476" t="s">
        <v>948</v>
      </c>
      <c r="E448" s="939"/>
      <c r="F448" s="939"/>
      <c r="G448" s="939"/>
      <c r="H448" s="939"/>
      <c r="I448" s="939"/>
      <c r="J448" s="939"/>
      <c r="K448" s="939"/>
      <c r="L448" s="939"/>
      <c r="M448" s="939"/>
      <c r="N448" s="939"/>
      <c r="O448" s="939"/>
      <c r="P448" s="939"/>
      <c r="Q448" s="939"/>
      <c r="R448" s="939"/>
      <c r="S448" s="939"/>
      <c r="T448" s="939"/>
      <c r="U448" s="939"/>
      <c r="V448" s="939"/>
      <c r="W448" s="1474"/>
      <c r="X448" s="1474"/>
      <c r="Y448" s="1474"/>
      <c r="Z448" s="1475"/>
      <c r="AA448" s="1475"/>
      <c r="AB448" s="1474"/>
      <c r="AC448" s="1474"/>
      <c r="AD448" s="1474"/>
      <c r="AE448" s="1474"/>
      <c r="AF448" s="1474"/>
      <c r="AG448" s="1474"/>
      <c r="AH448" s="1474"/>
    </row>
    <row r="449">
      <c r="A449" s="939"/>
      <c r="B449" s="400"/>
      <c r="C449" s="400"/>
      <c r="D449" s="1476" t="s">
        <v>948</v>
      </c>
      <c r="E449" s="939"/>
      <c r="F449" s="939"/>
      <c r="G449" s="939"/>
      <c r="H449" s="939"/>
      <c r="I449" s="939"/>
      <c r="J449" s="939"/>
      <c r="K449" s="939"/>
      <c r="L449" s="939"/>
      <c r="M449" s="939"/>
      <c r="N449" s="939"/>
      <c r="O449" s="939"/>
      <c r="P449" s="939"/>
      <c r="Q449" s="939"/>
      <c r="R449" s="939"/>
      <c r="S449" s="939"/>
      <c r="T449" s="939"/>
      <c r="U449" s="939"/>
      <c r="V449" s="939"/>
      <c r="W449" s="1474"/>
      <c r="X449" s="1474"/>
      <c r="Y449" s="1474"/>
      <c r="Z449" s="1475"/>
      <c r="AA449" s="1475"/>
      <c r="AB449" s="1474"/>
      <c r="AC449" s="1474"/>
      <c r="AD449" s="1474"/>
      <c r="AE449" s="1474"/>
      <c r="AF449" s="1474"/>
      <c r="AG449" s="1474"/>
      <c r="AH449" s="1474"/>
    </row>
    <row r="450">
      <c r="A450" s="939"/>
      <c r="B450" s="400"/>
      <c r="C450" s="400"/>
      <c r="D450" s="1476" t="s">
        <v>948</v>
      </c>
      <c r="E450" s="939"/>
      <c r="F450" s="939"/>
      <c r="G450" s="939"/>
      <c r="H450" s="939"/>
      <c r="I450" s="939"/>
      <c r="J450" s="939"/>
      <c r="K450" s="939"/>
      <c r="L450" s="939"/>
      <c r="M450" s="939"/>
      <c r="N450" s="939"/>
      <c r="O450" s="939"/>
      <c r="P450" s="939"/>
      <c r="Q450" s="939"/>
      <c r="R450" s="939"/>
      <c r="S450" s="939"/>
      <c r="T450" s="939"/>
      <c r="U450" s="939"/>
      <c r="V450" s="939"/>
      <c r="W450" s="1474"/>
      <c r="X450" s="1474"/>
      <c r="Y450" s="1474"/>
      <c r="Z450" s="1475"/>
      <c r="AA450" s="1475"/>
      <c r="AB450" s="1474"/>
      <c r="AC450" s="1474"/>
      <c r="AD450" s="1474"/>
      <c r="AE450" s="1474"/>
      <c r="AF450" s="1474"/>
      <c r="AG450" s="1474"/>
      <c r="AH450" s="1474"/>
    </row>
    <row r="451">
      <c r="A451" s="939"/>
      <c r="B451" s="400"/>
      <c r="C451" s="400"/>
      <c r="D451" s="1476" t="s">
        <v>948</v>
      </c>
      <c r="E451" s="939"/>
      <c r="F451" s="939"/>
      <c r="G451" s="939"/>
      <c r="H451" s="939"/>
      <c r="I451" s="939"/>
      <c r="J451" s="939"/>
      <c r="K451" s="939"/>
      <c r="L451" s="939"/>
      <c r="M451" s="939"/>
      <c r="N451" s="939"/>
      <c r="O451" s="939"/>
      <c r="P451" s="939"/>
      <c r="Q451" s="939"/>
      <c r="R451" s="939"/>
      <c r="S451" s="939"/>
      <c r="T451" s="939"/>
      <c r="U451" s="939"/>
      <c r="V451" s="939"/>
      <c r="W451" s="1474"/>
      <c r="X451" s="1474"/>
      <c r="Y451" s="1474"/>
      <c r="Z451" s="1475"/>
      <c r="AA451" s="1475"/>
      <c r="AB451" s="1474"/>
      <c r="AC451" s="1474"/>
      <c r="AD451" s="1474"/>
      <c r="AE451" s="1474"/>
      <c r="AF451" s="1474"/>
      <c r="AG451" s="1474"/>
      <c r="AH451" s="1474"/>
    </row>
    <row r="452">
      <c r="A452" s="939"/>
      <c r="B452" s="400"/>
      <c r="C452" s="400"/>
      <c r="D452" s="1476" t="s">
        <v>948</v>
      </c>
      <c r="E452" s="939"/>
      <c r="F452" s="939"/>
      <c r="G452" s="939"/>
      <c r="H452" s="939"/>
      <c r="I452" s="939"/>
      <c r="J452" s="939"/>
      <c r="K452" s="939"/>
      <c r="L452" s="939"/>
      <c r="M452" s="939"/>
      <c r="N452" s="939"/>
      <c r="O452" s="939"/>
      <c r="P452" s="939"/>
      <c r="Q452" s="939"/>
      <c r="R452" s="939"/>
      <c r="S452" s="939"/>
      <c r="T452" s="939"/>
      <c r="U452" s="939"/>
      <c r="V452" s="939"/>
      <c r="W452" s="1474"/>
      <c r="X452" s="1474"/>
      <c r="Y452" s="1474"/>
      <c r="Z452" s="1475"/>
      <c r="AA452" s="1475"/>
      <c r="AB452" s="1474"/>
      <c r="AC452" s="1474"/>
      <c r="AD452" s="1474"/>
      <c r="AE452" s="1474"/>
      <c r="AF452" s="1474"/>
      <c r="AG452" s="1474"/>
      <c r="AH452" s="1474"/>
    </row>
    <row r="453">
      <c r="A453" s="939"/>
      <c r="B453" s="400"/>
      <c r="C453" s="400"/>
      <c r="D453" s="1476" t="s">
        <v>948</v>
      </c>
      <c r="E453" s="939"/>
      <c r="F453" s="939"/>
      <c r="G453" s="939"/>
      <c r="H453" s="939"/>
      <c r="I453" s="939"/>
      <c r="J453" s="939"/>
      <c r="K453" s="939"/>
      <c r="L453" s="939"/>
      <c r="M453" s="939"/>
      <c r="N453" s="939"/>
      <c r="O453" s="939"/>
      <c r="P453" s="939"/>
      <c r="Q453" s="939"/>
      <c r="R453" s="939"/>
      <c r="S453" s="939"/>
      <c r="T453" s="939"/>
      <c r="U453" s="939"/>
      <c r="V453" s="939"/>
      <c r="W453" s="1474"/>
      <c r="X453" s="1474"/>
      <c r="Y453" s="1474"/>
      <c r="Z453" s="1475"/>
      <c r="AA453" s="1475"/>
      <c r="AB453" s="1474"/>
      <c r="AC453" s="1474"/>
      <c r="AD453" s="1474"/>
      <c r="AE453" s="1474"/>
      <c r="AF453" s="1474"/>
      <c r="AG453" s="1474"/>
      <c r="AH453" s="1474"/>
    </row>
    <row r="454">
      <c r="A454" s="939"/>
      <c r="B454" s="400"/>
      <c r="C454" s="400"/>
      <c r="D454" s="1476" t="s">
        <v>948</v>
      </c>
      <c r="E454" s="939"/>
      <c r="F454" s="939"/>
      <c r="G454" s="939"/>
      <c r="H454" s="939"/>
      <c r="I454" s="939"/>
      <c r="J454" s="939"/>
      <c r="K454" s="939"/>
      <c r="L454" s="939"/>
      <c r="M454" s="939"/>
      <c r="N454" s="939"/>
      <c r="O454" s="939"/>
      <c r="P454" s="939"/>
      <c r="Q454" s="939"/>
      <c r="R454" s="939"/>
      <c r="S454" s="939"/>
      <c r="T454" s="939"/>
      <c r="U454" s="939"/>
      <c r="V454" s="939"/>
      <c r="W454" s="1474"/>
      <c r="X454" s="1474"/>
      <c r="Y454" s="1474"/>
      <c r="Z454" s="1475"/>
      <c r="AA454" s="1475"/>
      <c r="AB454" s="1474"/>
      <c r="AC454" s="1474"/>
      <c r="AD454" s="1474"/>
      <c r="AE454" s="1474"/>
      <c r="AF454" s="1474"/>
      <c r="AG454" s="1474"/>
      <c r="AH454" s="1474"/>
    </row>
    <row r="455">
      <c r="A455" s="939"/>
      <c r="B455" s="400"/>
      <c r="C455" s="400"/>
      <c r="D455" s="1476" t="s">
        <v>948</v>
      </c>
      <c r="E455" s="939"/>
      <c r="F455" s="939"/>
      <c r="G455" s="939"/>
      <c r="H455" s="939"/>
      <c r="I455" s="939"/>
      <c r="J455" s="939"/>
      <c r="K455" s="939"/>
      <c r="L455" s="939"/>
      <c r="M455" s="939"/>
      <c r="N455" s="939"/>
      <c r="O455" s="939"/>
      <c r="P455" s="939"/>
      <c r="Q455" s="939"/>
      <c r="R455" s="939"/>
      <c r="S455" s="939"/>
      <c r="T455" s="939"/>
      <c r="U455" s="939"/>
      <c r="V455" s="939"/>
      <c r="W455" s="1474"/>
      <c r="X455" s="1474"/>
      <c r="Y455" s="1474"/>
      <c r="Z455" s="1475"/>
      <c r="AA455" s="1475"/>
      <c r="AB455" s="1474"/>
      <c r="AC455" s="1474"/>
      <c r="AD455" s="1474"/>
      <c r="AE455" s="1474"/>
      <c r="AF455" s="1474"/>
      <c r="AG455" s="1474"/>
      <c r="AH455" s="1474"/>
    </row>
    <row r="456">
      <c r="A456" s="939"/>
      <c r="B456" s="400"/>
      <c r="C456" s="400"/>
      <c r="D456" s="1476" t="s">
        <v>948</v>
      </c>
      <c r="E456" s="939"/>
      <c r="F456" s="939"/>
      <c r="G456" s="939"/>
      <c r="H456" s="939"/>
      <c r="I456" s="939"/>
      <c r="J456" s="939"/>
      <c r="K456" s="939"/>
      <c r="L456" s="939"/>
      <c r="M456" s="939"/>
      <c r="N456" s="939"/>
      <c r="O456" s="939"/>
      <c r="P456" s="939"/>
      <c r="Q456" s="939"/>
      <c r="R456" s="939"/>
      <c r="S456" s="939"/>
      <c r="T456" s="939"/>
      <c r="U456" s="939"/>
      <c r="V456" s="939"/>
      <c r="W456" s="1474"/>
      <c r="X456" s="1474"/>
      <c r="Y456" s="1474"/>
      <c r="Z456" s="1475"/>
      <c r="AA456" s="1475"/>
      <c r="AB456" s="1474"/>
      <c r="AC456" s="1474"/>
      <c r="AD456" s="1474"/>
      <c r="AE456" s="1474"/>
      <c r="AF456" s="1474"/>
      <c r="AG456" s="1474"/>
      <c r="AH456" s="1474"/>
    </row>
    <row r="457">
      <c r="A457" s="939"/>
      <c r="B457" s="400"/>
      <c r="C457" s="400"/>
      <c r="D457" s="1476" t="s">
        <v>948</v>
      </c>
      <c r="E457" s="939"/>
      <c r="F457" s="939"/>
      <c r="G457" s="939"/>
      <c r="H457" s="939"/>
      <c r="I457" s="939"/>
      <c r="J457" s="939"/>
      <c r="K457" s="939"/>
      <c r="L457" s="939"/>
      <c r="M457" s="939"/>
      <c r="N457" s="939"/>
      <c r="O457" s="939"/>
      <c r="P457" s="939"/>
      <c r="Q457" s="939"/>
      <c r="R457" s="939"/>
      <c r="S457" s="939"/>
      <c r="T457" s="939"/>
      <c r="U457" s="939"/>
      <c r="V457" s="939"/>
      <c r="W457" s="1474"/>
      <c r="X457" s="1474"/>
      <c r="Y457" s="1474"/>
      <c r="Z457" s="1475"/>
      <c r="AA457" s="1475"/>
      <c r="AB457" s="1474"/>
      <c r="AC457" s="1474"/>
      <c r="AD457" s="1474"/>
      <c r="AE457" s="1474"/>
      <c r="AF457" s="1474"/>
      <c r="AG457" s="1474"/>
      <c r="AH457" s="1474"/>
    </row>
    <row r="458">
      <c r="A458" s="939"/>
      <c r="B458" s="400"/>
      <c r="C458" s="400"/>
      <c r="D458" s="1476" t="s">
        <v>948</v>
      </c>
      <c r="E458" s="939"/>
      <c r="F458" s="939"/>
      <c r="G458" s="939"/>
      <c r="H458" s="939"/>
      <c r="I458" s="939"/>
      <c r="J458" s="939"/>
      <c r="K458" s="939"/>
      <c r="L458" s="939"/>
      <c r="M458" s="939"/>
      <c r="N458" s="939"/>
      <c r="O458" s="939"/>
      <c r="P458" s="939"/>
      <c r="Q458" s="939"/>
      <c r="R458" s="939"/>
      <c r="S458" s="939"/>
      <c r="T458" s="939"/>
      <c r="U458" s="939"/>
      <c r="V458" s="939"/>
      <c r="W458" s="1474"/>
      <c r="X458" s="1474"/>
      <c r="Y458" s="1474"/>
      <c r="Z458" s="1475"/>
      <c r="AA458" s="1475"/>
      <c r="AB458" s="1474"/>
      <c r="AC458" s="1474"/>
      <c r="AD458" s="1474"/>
      <c r="AE458" s="1474"/>
      <c r="AF458" s="1474"/>
      <c r="AG458" s="1474"/>
      <c r="AH458" s="1474"/>
    </row>
    <row r="459">
      <c r="A459" s="939"/>
      <c r="B459" s="400"/>
      <c r="C459" s="400"/>
      <c r="D459" s="1476" t="s">
        <v>948</v>
      </c>
      <c r="E459" s="939"/>
      <c r="F459" s="939"/>
      <c r="G459" s="939"/>
      <c r="H459" s="939"/>
      <c r="I459" s="939"/>
      <c r="J459" s="939"/>
      <c r="K459" s="939"/>
      <c r="L459" s="939"/>
      <c r="M459" s="939"/>
      <c r="N459" s="939"/>
      <c r="O459" s="939"/>
      <c r="P459" s="939"/>
      <c r="Q459" s="939"/>
      <c r="R459" s="939"/>
      <c r="S459" s="939"/>
      <c r="T459" s="939"/>
      <c r="U459" s="939"/>
      <c r="V459" s="939"/>
      <c r="W459" s="1474"/>
      <c r="X459" s="1474"/>
      <c r="Y459" s="1474"/>
      <c r="Z459" s="1475"/>
      <c r="AA459" s="1475"/>
      <c r="AB459" s="1474"/>
      <c r="AC459" s="1474"/>
      <c r="AD459" s="1474"/>
      <c r="AE459" s="1474"/>
      <c r="AF459" s="1474"/>
      <c r="AG459" s="1474"/>
      <c r="AH459" s="1474"/>
    </row>
    <row r="460">
      <c r="A460" s="939"/>
      <c r="B460" s="400"/>
      <c r="C460" s="400"/>
      <c r="D460" s="1476" t="s">
        <v>948</v>
      </c>
      <c r="E460" s="939"/>
      <c r="F460" s="939"/>
      <c r="G460" s="939"/>
      <c r="H460" s="939"/>
      <c r="I460" s="939"/>
      <c r="J460" s="939"/>
      <c r="K460" s="939"/>
      <c r="L460" s="939"/>
      <c r="M460" s="939"/>
      <c r="N460" s="939"/>
      <c r="O460" s="939"/>
      <c r="P460" s="939"/>
      <c r="Q460" s="939"/>
      <c r="R460" s="939"/>
      <c r="S460" s="939"/>
      <c r="T460" s="939"/>
      <c r="U460" s="939"/>
      <c r="V460" s="939"/>
      <c r="W460" s="1474"/>
      <c r="X460" s="1474"/>
      <c r="Y460" s="1474"/>
      <c r="Z460" s="1475"/>
      <c r="AA460" s="1475"/>
      <c r="AB460" s="1474"/>
      <c r="AC460" s="1474"/>
      <c r="AD460" s="1474"/>
      <c r="AE460" s="1474"/>
      <c r="AF460" s="1474"/>
      <c r="AG460" s="1474"/>
      <c r="AH460" s="1474"/>
    </row>
    <row r="461">
      <c r="A461" s="939"/>
      <c r="B461" s="400"/>
      <c r="C461" s="400"/>
      <c r="D461" s="1476" t="s">
        <v>948</v>
      </c>
      <c r="E461" s="939"/>
      <c r="F461" s="939"/>
      <c r="G461" s="939"/>
      <c r="H461" s="939"/>
      <c r="I461" s="939"/>
      <c r="J461" s="939"/>
      <c r="K461" s="939"/>
      <c r="L461" s="939"/>
      <c r="M461" s="939"/>
      <c r="N461" s="939"/>
      <c r="O461" s="939"/>
      <c r="P461" s="939"/>
      <c r="Q461" s="939"/>
      <c r="R461" s="939"/>
      <c r="S461" s="939"/>
      <c r="T461" s="939"/>
      <c r="U461" s="939"/>
      <c r="V461" s="939"/>
      <c r="W461" s="1474"/>
      <c r="X461" s="1474"/>
      <c r="Y461" s="1474"/>
      <c r="Z461" s="1475"/>
      <c r="AA461" s="1475"/>
      <c r="AB461" s="1474"/>
      <c r="AC461" s="1474"/>
      <c r="AD461" s="1474"/>
      <c r="AE461" s="1474"/>
      <c r="AF461" s="1474"/>
      <c r="AG461" s="1474"/>
      <c r="AH461" s="1474"/>
    </row>
    <row r="462">
      <c r="A462" s="939"/>
      <c r="B462" s="400"/>
      <c r="C462" s="400"/>
      <c r="D462" s="1476" t="s">
        <v>948</v>
      </c>
      <c r="E462" s="939"/>
      <c r="F462" s="939"/>
      <c r="G462" s="939"/>
      <c r="H462" s="939"/>
      <c r="I462" s="939"/>
      <c r="J462" s="939"/>
      <c r="K462" s="939"/>
      <c r="L462" s="939"/>
      <c r="M462" s="939"/>
      <c r="N462" s="939"/>
      <c r="O462" s="939"/>
      <c r="P462" s="939"/>
      <c r="Q462" s="939"/>
      <c r="R462" s="939"/>
      <c r="S462" s="939"/>
      <c r="T462" s="939"/>
      <c r="U462" s="939"/>
      <c r="V462" s="939"/>
      <c r="W462" s="1474"/>
      <c r="X462" s="1474"/>
      <c r="Y462" s="1474"/>
      <c r="Z462" s="1475"/>
      <c r="AA462" s="1475"/>
      <c r="AB462" s="1474"/>
      <c r="AC462" s="1474"/>
      <c r="AD462" s="1474"/>
      <c r="AE462" s="1474"/>
      <c r="AF462" s="1474"/>
      <c r="AG462" s="1474"/>
      <c r="AH462" s="1474"/>
    </row>
    <row r="463">
      <c r="A463" s="939"/>
      <c r="B463" s="400"/>
      <c r="C463" s="400"/>
      <c r="D463" s="1476" t="s">
        <v>948</v>
      </c>
      <c r="E463" s="939"/>
      <c r="F463" s="939"/>
      <c r="G463" s="939"/>
      <c r="H463" s="939"/>
      <c r="I463" s="939"/>
      <c r="J463" s="939"/>
      <c r="K463" s="939"/>
      <c r="L463" s="939"/>
      <c r="M463" s="939"/>
      <c r="N463" s="939"/>
      <c r="O463" s="939"/>
      <c r="P463" s="939"/>
      <c r="Q463" s="939"/>
      <c r="R463" s="939"/>
      <c r="S463" s="939"/>
      <c r="T463" s="939"/>
      <c r="U463" s="939"/>
      <c r="V463" s="939"/>
      <c r="W463" s="1474"/>
      <c r="X463" s="1474"/>
      <c r="Y463" s="1474"/>
      <c r="Z463" s="1475"/>
      <c r="AA463" s="1475"/>
      <c r="AB463" s="1474"/>
      <c r="AC463" s="1474"/>
      <c r="AD463" s="1474"/>
      <c r="AE463" s="1474"/>
      <c r="AF463" s="1474"/>
      <c r="AG463" s="1474"/>
      <c r="AH463" s="1474"/>
    </row>
    <row r="464">
      <c r="A464" s="939"/>
      <c r="B464" s="400"/>
      <c r="C464" s="400"/>
      <c r="D464" s="1476" t="s">
        <v>948</v>
      </c>
      <c r="E464" s="939"/>
      <c r="F464" s="939"/>
      <c r="G464" s="939"/>
      <c r="H464" s="939"/>
      <c r="I464" s="939"/>
      <c r="J464" s="939"/>
      <c r="K464" s="939"/>
      <c r="L464" s="939"/>
      <c r="M464" s="939"/>
      <c r="N464" s="939"/>
      <c r="O464" s="939"/>
      <c r="P464" s="939"/>
      <c r="Q464" s="939"/>
      <c r="R464" s="939"/>
      <c r="S464" s="939"/>
      <c r="T464" s="939"/>
      <c r="U464" s="939"/>
      <c r="V464" s="939"/>
      <c r="W464" s="1474"/>
      <c r="X464" s="1474"/>
      <c r="Y464" s="1474"/>
      <c r="Z464" s="1475"/>
      <c r="AA464" s="1475"/>
      <c r="AB464" s="1474"/>
      <c r="AC464" s="1474"/>
      <c r="AD464" s="1474"/>
      <c r="AE464" s="1474"/>
      <c r="AF464" s="1474"/>
      <c r="AG464" s="1474"/>
      <c r="AH464" s="1474"/>
    </row>
    <row r="465">
      <c r="A465" s="939"/>
      <c r="B465" s="400"/>
      <c r="C465" s="400"/>
      <c r="D465" s="1476" t="s">
        <v>948</v>
      </c>
      <c r="E465" s="939"/>
      <c r="F465" s="939"/>
      <c r="G465" s="939"/>
      <c r="H465" s="939"/>
      <c r="I465" s="939"/>
      <c r="J465" s="939"/>
      <c r="K465" s="939"/>
      <c r="L465" s="939"/>
      <c r="M465" s="939"/>
      <c r="N465" s="939"/>
      <c r="O465" s="939"/>
      <c r="P465" s="939"/>
      <c r="Q465" s="939"/>
      <c r="R465" s="939"/>
      <c r="S465" s="939"/>
      <c r="T465" s="939"/>
      <c r="U465" s="939"/>
      <c r="V465" s="939"/>
      <c r="W465" s="1474"/>
      <c r="X465" s="1474"/>
      <c r="Y465" s="1474"/>
      <c r="Z465" s="1475"/>
      <c r="AA465" s="1475"/>
      <c r="AB465" s="1474"/>
      <c r="AC465" s="1474"/>
      <c r="AD465" s="1474"/>
      <c r="AE465" s="1474"/>
      <c r="AF465" s="1474"/>
      <c r="AG465" s="1474"/>
      <c r="AH465" s="1474"/>
    </row>
    <row r="466">
      <c r="A466" s="939"/>
      <c r="B466" s="400"/>
      <c r="C466" s="400"/>
      <c r="D466" s="1476" t="s">
        <v>948</v>
      </c>
      <c r="E466" s="939"/>
      <c r="F466" s="939"/>
      <c r="G466" s="939"/>
      <c r="H466" s="939"/>
      <c r="I466" s="939"/>
      <c r="J466" s="939"/>
      <c r="K466" s="939"/>
      <c r="L466" s="939"/>
      <c r="M466" s="939"/>
      <c r="N466" s="939"/>
      <c r="O466" s="939"/>
      <c r="P466" s="939"/>
      <c r="Q466" s="939"/>
      <c r="R466" s="939"/>
      <c r="S466" s="939"/>
      <c r="T466" s="939"/>
      <c r="U466" s="939"/>
      <c r="V466" s="939"/>
      <c r="W466" s="1474"/>
      <c r="X466" s="1474"/>
      <c r="Y466" s="1474"/>
      <c r="Z466" s="1475"/>
      <c r="AA466" s="1475"/>
      <c r="AB466" s="1474"/>
      <c r="AC466" s="1474"/>
      <c r="AD466" s="1474"/>
      <c r="AE466" s="1474"/>
      <c r="AF466" s="1474"/>
      <c r="AG466" s="1474"/>
      <c r="AH466" s="1474"/>
    </row>
    <row r="467">
      <c r="A467" s="939"/>
      <c r="B467" s="400"/>
      <c r="C467" s="400"/>
      <c r="D467" s="1476" t="s">
        <v>948</v>
      </c>
      <c r="E467" s="939"/>
      <c r="F467" s="939"/>
      <c r="G467" s="939"/>
      <c r="H467" s="939"/>
      <c r="I467" s="939"/>
      <c r="J467" s="939"/>
      <c r="K467" s="939"/>
      <c r="L467" s="939"/>
      <c r="M467" s="939"/>
      <c r="N467" s="939"/>
      <c r="O467" s="939"/>
      <c r="P467" s="939"/>
      <c r="Q467" s="939"/>
      <c r="R467" s="939"/>
      <c r="S467" s="939"/>
      <c r="T467" s="939"/>
      <c r="U467" s="939"/>
      <c r="V467" s="939"/>
      <c r="W467" s="1474"/>
      <c r="X467" s="1474"/>
      <c r="Y467" s="1474"/>
      <c r="Z467" s="1475"/>
      <c r="AA467" s="1475"/>
      <c r="AB467" s="1474"/>
      <c r="AC467" s="1474"/>
      <c r="AD467" s="1474"/>
      <c r="AE467" s="1474"/>
      <c r="AF467" s="1474"/>
      <c r="AG467" s="1474"/>
      <c r="AH467" s="1474"/>
    </row>
    <row r="468">
      <c r="A468" s="939"/>
      <c r="B468" s="400"/>
      <c r="C468" s="400"/>
      <c r="D468" s="1476" t="s">
        <v>948</v>
      </c>
      <c r="E468" s="939"/>
      <c r="F468" s="939"/>
      <c r="G468" s="939"/>
      <c r="H468" s="939"/>
      <c r="I468" s="939"/>
      <c r="J468" s="939"/>
      <c r="K468" s="939"/>
      <c r="L468" s="939"/>
      <c r="M468" s="939"/>
      <c r="N468" s="939"/>
      <c r="O468" s="939"/>
      <c r="P468" s="939"/>
      <c r="Q468" s="939"/>
      <c r="R468" s="939"/>
      <c r="S468" s="939"/>
      <c r="T468" s="939"/>
      <c r="U468" s="939"/>
      <c r="V468" s="939"/>
      <c r="W468" s="1474"/>
      <c r="X468" s="1474"/>
      <c r="Y468" s="1474"/>
      <c r="Z468" s="1475"/>
      <c r="AA468" s="1475"/>
      <c r="AB468" s="1474"/>
      <c r="AC468" s="1474"/>
      <c r="AD468" s="1474"/>
      <c r="AE468" s="1474"/>
      <c r="AF468" s="1474"/>
      <c r="AG468" s="1474"/>
      <c r="AH468" s="1474"/>
    </row>
    <row r="469">
      <c r="A469" s="939"/>
      <c r="B469" s="400"/>
      <c r="C469" s="400"/>
      <c r="D469" s="1476" t="s">
        <v>948</v>
      </c>
      <c r="E469" s="939"/>
      <c r="F469" s="939"/>
      <c r="G469" s="939"/>
      <c r="H469" s="939"/>
      <c r="I469" s="939"/>
      <c r="J469" s="939"/>
      <c r="K469" s="939"/>
      <c r="L469" s="939"/>
      <c r="M469" s="939"/>
      <c r="N469" s="939"/>
      <c r="O469" s="939"/>
      <c r="P469" s="939"/>
      <c r="Q469" s="939"/>
      <c r="R469" s="939"/>
      <c r="S469" s="939"/>
      <c r="T469" s="939"/>
      <c r="U469" s="939"/>
      <c r="V469" s="939"/>
      <c r="W469" s="1474"/>
      <c r="X469" s="1474"/>
      <c r="Y469" s="1474"/>
      <c r="Z469" s="1475"/>
      <c r="AA469" s="1475"/>
      <c r="AB469" s="1474"/>
      <c r="AC469" s="1474"/>
      <c r="AD469" s="1474"/>
      <c r="AE469" s="1474"/>
      <c r="AF469" s="1474"/>
      <c r="AG469" s="1474"/>
      <c r="AH469" s="1474"/>
    </row>
    <row r="470">
      <c r="A470" s="939"/>
      <c r="B470" s="400"/>
      <c r="C470" s="400"/>
      <c r="D470" s="1476" t="s">
        <v>948</v>
      </c>
      <c r="E470" s="939"/>
      <c r="F470" s="939"/>
      <c r="G470" s="939"/>
      <c r="H470" s="939"/>
      <c r="I470" s="939"/>
      <c r="J470" s="939"/>
      <c r="K470" s="939"/>
      <c r="L470" s="939"/>
      <c r="M470" s="939"/>
      <c r="N470" s="939"/>
      <c r="O470" s="939"/>
      <c r="P470" s="939"/>
      <c r="Q470" s="939"/>
      <c r="R470" s="939"/>
      <c r="S470" s="939"/>
      <c r="T470" s="939"/>
      <c r="U470" s="939"/>
      <c r="V470" s="939"/>
      <c r="W470" s="1474"/>
      <c r="X470" s="1474"/>
      <c r="Y470" s="1474"/>
      <c r="Z470" s="1475"/>
      <c r="AA470" s="1475"/>
      <c r="AB470" s="1474"/>
      <c r="AC470" s="1474"/>
      <c r="AD470" s="1474"/>
      <c r="AE470" s="1474"/>
      <c r="AF470" s="1474"/>
      <c r="AG470" s="1474"/>
      <c r="AH470" s="1474"/>
    </row>
    <row r="471">
      <c r="A471" s="939"/>
      <c r="B471" s="400"/>
      <c r="C471" s="400"/>
      <c r="D471" s="1476" t="s">
        <v>948</v>
      </c>
      <c r="E471" s="939"/>
      <c r="F471" s="939"/>
      <c r="G471" s="939"/>
      <c r="H471" s="939"/>
      <c r="I471" s="939"/>
      <c r="J471" s="939"/>
      <c r="K471" s="939"/>
      <c r="L471" s="939"/>
      <c r="M471" s="939"/>
      <c r="N471" s="939"/>
      <c r="O471" s="939"/>
      <c r="P471" s="939"/>
      <c r="Q471" s="939"/>
      <c r="R471" s="939"/>
      <c r="S471" s="939"/>
      <c r="T471" s="939"/>
      <c r="U471" s="939"/>
      <c r="V471" s="939"/>
      <c r="W471" s="1474"/>
      <c r="X471" s="1474"/>
      <c r="Y471" s="1474"/>
      <c r="Z471" s="1475"/>
      <c r="AA471" s="1475"/>
      <c r="AB471" s="1474"/>
      <c r="AC471" s="1474"/>
      <c r="AD471" s="1474"/>
      <c r="AE471" s="1474"/>
      <c r="AF471" s="1474"/>
      <c r="AG471" s="1474"/>
      <c r="AH471" s="1474"/>
    </row>
    <row r="472">
      <c r="A472" s="939"/>
      <c r="B472" s="400"/>
      <c r="C472" s="400"/>
      <c r="D472" s="1476" t="s">
        <v>948</v>
      </c>
      <c r="E472" s="939"/>
      <c r="F472" s="939"/>
      <c r="G472" s="939"/>
      <c r="H472" s="939"/>
      <c r="I472" s="939"/>
      <c r="J472" s="939"/>
      <c r="K472" s="939"/>
      <c r="L472" s="939"/>
      <c r="M472" s="939"/>
      <c r="N472" s="939"/>
      <c r="O472" s="939"/>
      <c r="P472" s="939"/>
      <c r="Q472" s="939"/>
      <c r="R472" s="939"/>
      <c r="S472" s="939"/>
      <c r="T472" s="939"/>
      <c r="U472" s="939"/>
      <c r="V472" s="939"/>
      <c r="W472" s="1474"/>
      <c r="X472" s="1474"/>
      <c r="Y472" s="1474"/>
      <c r="Z472" s="1475"/>
      <c r="AA472" s="1475"/>
      <c r="AB472" s="1474"/>
      <c r="AC472" s="1474"/>
      <c r="AD472" s="1474"/>
      <c r="AE472" s="1474"/>
      <c r="AF472" s="1474"/>
      <c r="AG472" s="1474"/>
      <c r="AH472" s="1474"/>
    </row>
    <row r="473">
      <c r="A473" s="939"/>
      <c r="B473" s="400"/>
      <c r="C473" s="400"/>
      <c r="D473" s="1476" t="s">
        <v>948</v>
      </c>
      <c r="E473" s="939"/>
      <c r="F473" s="939"/>
      <c r="G473" s="939"/>
      <c r="H473" s="939"/>
      <c r="I473" s="939"/>
      <c r="J473" s="939"/>
      <c r="K473" s="939"/>
      <c r="L473" s="939"/>
      <c r="M473" s="939"/>
      <c r="N473" s="939"/>
      <c r="O473" s="939"/>
      <c r="P473" s="939"/>
      <c r="Q473" s="939"/>
      <c r="R473" s="939"/>
      <c r="S473" s="939"/>
      <c r="T473" s="939"/>
      <c r="U473" s="939"/>
      <c r="V473" s="939"/>
      <c r="W473" s="1474"/>
      <c r="X473" s="1474"/>
      <c r="Y473" s="1474"/>
      <c r="Z473" s="1475"/>
      <c r="AA473" s="1475"/>
      <c r="AB473" s="1474"/>
      <c r="AC473" s="1474"/>
      <c r="AD473" s="1474"/>
      <c r="AE473" s="1474"/>
      <c r="AF473" s="1474"/>
      <c r="AG473" s="1474"/>
      <c r="AH473" s="1474"/>
    </row>
    <row r="474">
      <c r="A474" s="939"/>
      <c r="B474" s="400"/>
      <c r="C474" s="400"/>
      <c r="D474" s="1476" t="s">
        <v>948</v>
      </c>
      <c r="E474" s="939"/>
      <c r="F474" s="939"/>
      <c r="G474" s="939"/>
      <c r="H474" s="939"/>
      <c r="I474" s="939"/>
      <c r="J474" s="939"/>
      <c r="K474" s="939"/>
      <c r="L474" s="939"/>
      <c r="M474" s="939"/>
      <c r="N474" s="939"/>
      <c r="O474" s="939"/>
      <c r="P474" s="939"/>
      <c r="Q474" s="939"/>
      <c r="R474" s="939"/>
      <c r="S474" s="939"/>
      <c r="T474" s="939"/>
      <c r="U474" s="939"/>
      <c r="V474" s="939"/>
      <c r="W474" s="1474"/>
      <c r="X474" s="1474"/>
      <c r="Y474" s="1474"/>
      <c r="Z474" s="1475"/>
      <c r="AA474" s="1475"/>
      <c r="AB474" s="1474"/>
      <c r="AC474" s="1474"/>
      <c r="AD474" s="1474"/>
      <c r="AE474" s="1474"/>
      <c r="AF474" s="1474"/>
      <c r="AG474" s="1474"/>
      <c r="AH474" s="1474"/>
    </row>
    <row r="475">
      <c r="A475" s="939"/>
      <c r="B475" s="400"/>
      <c r="C475" s="400"/>
      <c r="D475" s="1476" t="s">
        <v>948</v>
      </c>
      <c r="E475" s="939"/>
      <c r="F475" s="939"/>
      <c r="G475" s="939"/>
      <c r="H475" s="939"/>
      <c r="I475" s="939"/>
      <c r="J475" s="939"/>
      <c r="K475" s="939"/>
      <c r="L475" s="939"/>
      <c r="M475" s="939"/>
      <c r="N475" s="939"/>
      <c r="O475" s="939"/>
      <c r="P475" s="939"/>
      <c r="Q475" s="939"/>
      <c r="R475" s="939"/>
      <c r="S475" s="939"/>
      <c r="T475" s="939"/>
      <c r="U475" s="939"/>
      <c r="V475" s="939"/>
      <c r="W475" s="1474"/>
      <c r="X475" s="1474"/>
      <c r="Y475" s="1474"/>
      <c r="Z475" s="1475"/>
      <c r="AA475" s="1475"/>
      <c r="AB475" s="1474"/>
      <c r="AC475" s="1474"/>
      <c r="AD475" s="1474"/>
      <c r="AE475" s="1474"/>
      <c r="AF475" s="1474"/>
      <c r="AG475" s="1474"/>
      <c r="AH475" s="1474"/>
    </row>
    <row r="476">
      <c r="A476" s="939"/>
      <c r="B476" s="400"/>
      <c r="C476" s="400"/>
      <c r="D476" s="1476" t="s">
        <v>948</v>
      </c>
      <c r="E476" s="939"/>
      <c r="F476" s="939"/>
      <c r="G476" s="939"/>
      <c r="H476" s="939"/>
      <c r="I476" s="939"/>
      <c r="J476" s="939"/>
      <c r="K476" s="939"/>
      <c r="L476" s="939"/>
      <c r="M476" s="939"/>
      <c r="N476" s="939"/>
      <c r="O476" s="939"/>
      <c r="P476" s="939"/>
      <c r="Q476" s="939"/>
      <c r="R476" s="939"/>
      <c r="S476" s="939"/>
      <c r="T476" s="939"/>
      <c r="U476" s="939"/>
      <c r="V476" s="939"/>
      <c r="W476" s="1474"/>
      <c r="X476" s="1474"/>
      <c r="Y476" s="1474"/>
      <c r="Z476" s="1475"/>
      <c r="AA476" s="1475"/>
      <c r="AB476" s="1474"/>
      <c r="AC476" s="1474"/>
      <c r="AD476" s="1474"/>
      <c r="AE476" s="1474"/>
      <c r="AF476" s="1474"/>
      <c r="AG476" s="1474"/>
      <c r="AH476" s="1474"/>
    </row>
    <row r="477">
      <c r="A477" s="939"/>
      <c r="B477" s="400"/>
      <c r="C477" s="400"/>
      <c r="D477" s="1476" t="s">
        <v>948</v>
      </c>
      <c r="E477" s="939"/>
      <c r="F477" s="939"/>
      <c r="G477" s="939"/>
      <c r="H477" s="939"/>
      <c r="I477" s="939"/>
      <c r="J477" s="939"/>
      <c r="K477" s="939"/>
      <c r="L477" s="939"/>
      <c r="M477" s="939"/>
      <c r="N477" s="939"/>
      <c r="O477" s="939"/>
      <c r="P477" s="939"/>
      <c r="Q477" s="939"/>
      <c r="R477" s="939"/>
      <c r="S477" s="939"/>
      <c r="T477" s="939"/>
      <c r="U477" s="939"/>
      <c r="V477" s="939"/>
      <c r="W477" s="1474"/>
      <c r="X477" s="1474"/>
      <c r="Y477" s="1474"/>
      <c r="Z477" s="1475"/>
      <c r="AA477" s="1475"/>
      <c r="AB477" s="1474"/>
      <c r="AC477" s="1474"/>
      <c r="AD477" s="1474"/>
      <c r="AE477" s="1474"/>
      <c r="AF477" s="1474"/>
      <c r="AG477" s="1474"/>
      <c r="AH477" s="1474"/>
    </row>
    <row r="478">
      <c r="A478" s="939"/>
      <c r="B478" s="400"/>
      <c r="C478" s="400"/>
      <c r="D478" s="1476" t="s">
        <v>948</v>
      </c>
      <c r="E478" s="939"/>
      <c r="F478" s="939"/>
      <c r="G478" s="939"/>
      <c r="H478" s="939"/>
      <c r="I478" s="939"/>
      <c r="J478" s="939"/>
      <c r="K478" s="939"/>
      <c r="L478" s="939"/>
      <c r="M478" s="939"/>
      <c r="N478" s="939"/>
      <c r="O478" s="939"/>
      <c r="P478" s="939"/>
      <c r="Q478" s="939"/>
      <c r="R478" s="939"/>
      <c r="S478" s="939"/>
      <c r="T478" s="939"/>
      <c r="U478" s="939"/>
      <c r="V478" s="939"/>
      <c r="W478" s="1474"/>
      <c r="X478" s="1474"/>
      <c r="Y478" s="1474"/>
      <c r="Z478" s="1475"/>
      <c r="AA478" s="1475"/>
      <c r="AB478" s="1474"/>
      <c r="AC478" s="1474"/>
      <c r="AD478" s="1474"/>
      <c r="AE478" s="1474"/>
      <c r="AF478" s="1474"/>
      <c r="AG478" s="1474"/>
      <c r="AH478" s="1474"/>
    </row>
    <row r="479">
      <c r="A479" s="939"/>
      <c r="B479" s="400"/>
      <c r="C479" s="400"/>
      <c r="D479" s="1476" t="s">
        <v>948</v>
      </c>
      <c r="E479" s="939"/>
      <c r="F479" s="939"/>
      <c r="G479" s="939"/>
      <c r="H479" s="939"/>
      <c r="I479" s="939"/>
      <c r="J479" s="939"/>
      <c r="K479" s="939"/>
      <c r="L479" s="939"/>
      <c r="M479" s="939"/>
      <c r="N479" s="939"/>
      <c r="O479" s="939"/>
      <c r="P479" s="939"/>
      <c r="Q479" s="939"/>
      <c r="R479" s="939"/>
      <c r="S479" s="939"/>
      <c r="T479" s="939"/>
      <c r="U479" s="939"/>
      <c r="V479" s="939"/>
      <c r="W479" s="1474"/>
      <c r="X479" s="1474"/>
      <c r="Y479" s="1474"/>
      <c r="Z479" s="1475"/>
      <c r="AA479" s="1475"/>
      <c r="AB479" s="1474"/>
      <c r="AC479" s="1474"/>
      <c r="AD479" s="1474"/>
      <c r="AE479" s="1474"/>
      <c r="AF479" s="1474"/>
      <c r="AG479" s="1474"/>
      <c r="AH479" s="1474"/>
    </row>
    <row r="480">
      <c r="A480" s="939"/>
      <c r="B480" s="400"/>
      <c r="C480" s="400"/>
      <c r="D480" s="1476" t="s">
        <v>948</v>
      </c>
      <c r="E480" s="939"/>
      <c r="F480" s="939"/>
      <c r="G480" s="939"/>
      <c r="H480" s="939"/>
      <c r="I480" s="939"/>
      <c r="J480" s="939"/>
      <c r="K480" s="939"/>
      <c r="L480" s="939"/>
      <c r="M480" s="939"/>
      <c r="N480" s="939"/>
      <c r="O480" s="939"/>
      <c r="P480" s="939"/>
      <c r="Q480" s="939"/>
      <c r="R480" s="939"/>
      <c r="S480" s="939"/>
      <c r="T480" s="939"/>
      <c r="U480" s="939"/>
      <c r="V480" s="939"/>
      <c r="W480" s="1474"/>
      <c r="X480" s="1474"/>
      <c r="Y480" s="1474"/>
      <c r="Z480" s="1475"/>
      <c r="AA480" s="1475"/>
      <c r="AB480" s="1474"/>
      <c r="AC480" s="1474"/>
      <c r="AD480" s="1474"/>
      <c r="AE480" s="1474"/>
      <c r="AF480" s="1474"/>
      <c r="AG480" s="1474"/>
      <c r="AH480" s="1474"/>
    </row>
    <row r="481">
      <c r="A481" s="939"/>
      <c r="B481" s="400"/>
      <c r="C481" s="400"/>
      <c r="D481" s="1476" t="s">
        <v>948</v>
      </c>
      <c r="E481" s="939"/>
      <c r="F481" s="939"/>
      <c r="G481" s="939"/>
      <c r="H481" s="939"/>
      <c r="I481" s="939"/>
      <c r="J481" s="939"/>
      <c r="K481" s="939"/>
      <c r="L481" s="939"/>
      <c r="M481" s="939"/>
      <c r="N481" s="939"/>
      <c r="O481" s="939"/>
      <c r="P481" s="939"/>
      <c r="Q481" s="939"/>
      <c r="R481" s="939"/>
      <c r="S481" s="939"/>
      <c r="T481" s="939"/>
      <c r="U481" s="939"/>
      <c r="V481" s="939"/>
      <c r="W481" s="1474"/>
      <c r="X481" s="1474"/>
      <c r="Y481" s="1474"/>
      <c r="Z481" s="1475"/>
      <c r="AA481" s="1475"/>
      <c r="AB481" s="1474"/>
      <c r="AC481" s="1474"/>
      <c r="AD481" s="1474"/>
      <c r="AE481" s="1474"/>
      <c r="AF481" s="1474"/>
      <c r="AG481" s="1474"/>
      <c r="AH481" s="1474"/>
    </row>
    <row r="482">
      <c r="A482" s="939"/>
      <c r="B482" s="400"/>
      <c r="C482" s="400"/>
      <c r="D482" s="1476" t="s">
        <v>948</v>
      </c>
      <c r="E482" s="939"/>
      <c r="F482" s="939"/>
      <c r="G482" s="939"/>
      <c r="H482" s="939"/>
      <c r="I482" s="939"/>
      <c r="J482" s="939"/>
      <c r="K482" s="939"/>
      <c r="L482" s="939"/>
      <c r="M482" s="939"/>
      <c r="N482" s="939"/>
      <c r="O482" s="939"/>
      <c r="P482" s="939"/>
      <c r="Q482" s="939"/>
      <c r="R482" s="939"/>
      <c r="S482" s="939"/>
      <c r="T482" s="939"/>
      <c r="U482" s="939"/>
      <c r="V482" s="939"/>
      <c r="W482" s="1474"/>
      <c r="X482" s="1474"/>
      <c r="Y482" s="1474"/>
      <c r="Z482" s="1475"/>
      <c r="AA482" s="1475"/>
      <c r="AB482" s="1474"/>
      <c r="AC482" s="1474"/>
      <c r="AD482" s="1474"/>
      <c r="AE482" s="1474"/>
      <c r="AF482" s="1474"/>
      <c r="AG482" s="1474"/>
      <c r="AH482" s="1474"/>
    </row>
    <row r="483">
      <c r="A483" s="939"/>
      <c r="B483" s="400"/>
      <c r="C483" s="400"/>
      <c r="D483" s="1476" t="s">
        <v>948</v>
      </c>
      <c r="E483" s="939"/>
      <c r="F483" s="939"/>
      <c r="G483" s="939"/>
      <c r="H483" s="939"/>
      <c r="I483" s="939"/>
      <c r="J483" s="939"/>
      <c r="K483" s="939"/>
      <c r="L483" s="939"/>
      <c r="M483" s="939"/>
      <c r="N483" s="939"/>
      <c r="O483" s="939"/>
      <c r="P483" s="939"/>
      <c r="Q483" s="939"/>
      <c r="R483" s="939"/>
      <c r="S483" s="939"/>
      <c r="T483" s="939"/>
      <c r="U483" s="939"/>
      <c r="V483" s="939"/>
      <c r="W483" s="1474"/>
      <c r="X483" s="1474"/>
      <c r="Y483" s="1474"/>
      <c r="Z483" s="1475"/>
      <c r="AA483" s="1475"/>
      <c r="AB483" s="1474"/>
      <c r="AC483" s="1474"/>
      <c r="AD483" s="1474"/>
      <c r="AE483" s="1474"/>
      <c r="AF483" s="1474"/>
      <c r="AG483" s="1474"/>
      <c r="AH483" s="1474"/>
    </row>
    <row r="484">
      <c r="A484" s="939"/>
      <c r="B484" s="400"/>
      <c r="C484" s="400"/>
      <c r="D484" s="1476" t="s">
        <v>948</v>
      </c>
      <c r="E484" s="939"/>
      <c r="F484" s="939"/>
      <c r="G484" s="939"/>
      <c r="H484" s="939"/>
      <c r="I484" s="939"/>
      <c r="J484" s="939"/>
      <c r="K484" s="939"/>
      <c r="L484" s="939"/>
      <c r="M484" s="939"/>
      <c r="N484" s="939"/>
      <c r="O484" s="939"/>
      <c r="P484" s="939"/>
      <c r="Q484" s="939"/>
      <c r="R484" s="939"/>
      <c r="S484" s="939"/>
      <c r="T484" s="939"/>
      <c r="U484" s="939"/>
      <c r="V484" s="939"/>
      <c r="W484" s="1474"/>
      <c r="X484" s="1474"/>
      <c r="Y484" s="1474"/>
      <c r="Z484" s="1475"/>
      <c r="AA484" s="1475"/>
      <c r="AB484" s="1474"/>
      <c r="AC484" s="1474"/>
      <c r="AD484" s="1474"/>
      <c r="AE484" s="1474"/>
      <c r="AF484" s="1474"/>
      <c r="AG484" s="1474"/>
      <c r="AH484" s="1474"/>
    </row>
    <row r="485">
      <c r="A485" s="939"/>
      <c r="B485" s="400"/>
      <c r="C485" s="400"/>
      <c r="D485" s="1476" t="s">
        <v>948</v>
      </c>
      <c r="E485" s="939"/>
      <c r="F485" s="939"/>
      <c r="G485" s="939"/>
      <c r="H485" s="939"/>
      <c r="I485" s="939"/>
      <c r="J485" s="939"/>
      <c r="K485" s="939"/>
      <c r="L485" s="939"/>
      <c r="M485" s="939"/>
      <c r="N485" s="939"/>
      <c r="O485" s="939"/>
      <c r="P485" s="939"/>
      <c r="Q485" s="939"/>
      <c r="R485" s="939"/>
      <c r="S485" s="939"/>
      <c r="T485" s="939"/>
      <c r="U485" s="939"/>
      <c r="V485" s="939"/>
      <c r="W485" s="1474"/>
      <c r="X485" s="1474"/>
      <c r="Y485" s="1474"/>
      <c r="Z485" s="1475"/>
      <c r="AA485" s="1475"/>
      <c r="AB485" s="1474"/>
      <c r="AC485" s="1474"/>
      <c r="AD485" s="1474"/>
      <c r="AE485" s="1474"/>
      <c r="AF485" s="1474"/>
      <c r="AG485" s="1474"/>
      <c r="AH485" s="1474"/>
    </row>
    <row r="486">
      <c r="A486" s="939"/>
      <c r="B486" s="400"/>
      <c r="C486" s="400"/>
      <c r="D486" s="1476" t="s">
        <v>948</v>
      </c>
      <c r="E486" s="939"/>
      <c r="F486" s="939"/>
      <c r="G486" s="939"/>
      <c r="H486" s="939"/>
      <c r="I486" s="939"/>
      <c r="J486" s="939"/>
      <c r="K486" s="939"/>
      <c r="L486" s="939"/>
      <c r="M486" s="939"/>
      <c r="N486" s="939"/>
      <c r="O486" s="939"/>
      <c r="P486" s="939"/>
      <c r="Q486" s="939"/>
      <c r="R486" s="939"/>
      <c r="S486" s="939"/>
      <c r="T486" s="939"/>
      <c r="U486" s="939"/>
      <c r="V486" s="939"/>
      <c r="W486" s="1474"/>
      <c r="X486" s="1474"/>
      <c r="Y486" s="1474"/>
      <c r="Z486" s="1475"/>
      <c r="AA486" s="1475"/>
      <c r="AB486" s="1474"/>
      <c r="AC486" s="1474"/>
      <c r="AD486" s="1474"/>
      <c r="AE486" s="1474"/>
      <c r="AF486" s="1474"/>
      <c r="AG486" s="1474"/>
      <c r="AH486" s="1474"/>
    </row>
    <row r="487">
      <c r="A487" s="939"/>
      <c r="B487" s="400"/>
      <c r="C487" s="400"/>
      <c r="D487" s="1476" t="s">
        <v>948</v>
      </c>
      <c r="E487" s="939"/>
      <c r="F487" s="939"/>
      <c r="G487" s="939"/>
      <c r="H487" s="939"/>
      <c r="I487" s="939"/>
      <c r="J487" s="939"/>
      <c r="K487" s="939"/>
      <c r="L487" s="939"/>
      <c r="M487" s="939"/>
      <c r="N487" s="939"/>
      <c r="O487" s="939"/>
      <c r="P487" s="939"/>
      <c r="Q487" s="939"/>
      <c r="R487" s="939"/>
      <c r="S487" s="939"/>
      <c r="T487" s="939"/>
      <c r="U487" s="939"/>
      <c r="V487" s="939"/>
      <c r="W487" s="1474"/>
      <c r="X487" s="1474"/>
      <c r="Y487" s="1474"/>
      <c r="Z487" s="1475"/>
      <c r="AA487" s="1475"/>
      <c r="AB487" s="1474"/>
      <c r="AC487" s="1474"/>
      <c r="AD487" s="1474"/>
      <c r="AE487" s="1474"/>
      <c r="AF487" s="1474"/>
      <c r="AG487" s="1474"/>
      <c r="AH487" s="1474"/>
    </row>
    <row r="488">
      <c r="A488" s="939"/>
      <c r="B488" s="400"/>
      <c r="C488" s="400"/>
      <c r="D488" s="1476" t="s">
        <v>948</v>
      </c>
      <c r="E488" s="939"/>
      <c r="F488" s="939"/>
      <c r="G488" s="939"/>
      <c r="H488" s="939"/>
      <c r="I488" s="939"/>
      <c r="J488" s="939"/>
      <c r="K488" s="939"/>
      <c r="L488" s="939"/>
      <c r="M488" s="939"/>
      <c r="N488" s="939"/>
      <c r="O488" s="939"/>
      <c r="P488" s="939"/>
      <c r="Q488" s="939"/>
      <c r="R488" s="939"/>
      <c r="S488" s="939"/>
      <c r="T488" s="939"/>
      <c r="U488" s="939"/>
      <c r="V488" s="939"/>
      <c r="W488" s="1474"/>
      <c r="X488" s="1474"/>
      <c r="Y488" s="1474"/>
      <c r="Z488" s="1475"/>
      <c r="AA488" s="1475"/>
      <c r="AB488" s="1474"/>
      <c r="AC488" s="1474"/>
      <c r="AD488" s="1474"/>
      <c r="AE488" s="1474"/>
      <c r="AF488" s="1474"/>
      <c r="AG488" s="1474"/>
      <c r="AH488" s="1474"/>
    </row>
    <row r="489">
      <c r="A489" s="939"/>
      <c r="B489" s="400"/>
      <c r="C489" s="400"/>
      <c r="D489" s="1476" t="s">
        <v>948</v>
      </c>
      <c r="E489" s="939"/>
      <c r="F489" s="939"/>
      <c r="G489" s="939"/>
      <c r="H489" s="939"/>
      <c r="I489" s="939"/>
      <c r="J489" s="939"/>
      <c r="K489" s="939"/>
      <c r="L489" s="939"/>
      <c r="M489" s="939"/>
      <c r="N489" s="939"/>
      <c r="O489" s="939"/>
      <c r="P489" s="939"/>
      <c r="Q489" s="939"/>
      <c r="R489" s="939"/>
      <c r="S489" s="939"/>
      <c r="T489" s="939"/>
      <c r="U489" s="939"/>
      <c r="V489" s="939"/>
      <c r="W489" s="1474"/>
      <c r="X489" s="1474"/>
      <c r="Y489" s="1474"/>
      <c r="Z489" s="1475"/>
      <c r="AA489" s="1475"/>
      <c r="AB489" s="1474"/>
      <c r="AC489" s="1474"/>
      <c r="AD489" s="1474"/>
      <c r="AE489" s="1474"/>
      <c r="AF489" s="1474"/>
      <c r="AG489" s="1474"/>
      <c r="AH489" s="1474"/>
    </row>
    <row r="490">
      <c r="A490" s="939"/>
      <c r="B490" s="400"/>
      <c r="C490" s="400"/>
      <c r="D490" s="1476" t="s">
        <v>948</v>
      </c>
      <c r="E490" s="939"/>
      <c r="F490" s="939"/>
      <c r="G490" s="939"/>
      <c r="H490" s="939"/>
      <c r="I490" s="939"/>
      <c r="J490" s="939"/>
      <c r="K490" s="939"/>
      <c r="L490" s="939"/>
      <c r="M490" s="939"/>
      <c r="N490" s="939"/>
      <c r="O490" s="939"/>
      <c r="P490" s="939"/>
      <c r="Q490" s="939"/>
      <c r="R490" s="939"/>
      <c r="S490" s="939"/>
      <c r="T490" s="939"/>
      <c r="U490" s="939"/>
      <c r="V490" s="939"/>
      <c r="W490" s="1474"/>
      <c r="X490" s="1474"/>
      <c r="Y490" s="1474"/>
      <c r="Z490" s="1475"/>
      <c r="AA490" s="1475"/>
      <c r="AB490" s="1474"/>
      <c r="AC490" s="1474"/>
      <c r="AD490" s="1474"/>
      <c r="AE490" s="1474"/>
      <c r="AF490" s="1474"/>
      <c r="AG490" s="1474"/>
      <c r="AH490" s="1474"/>
    </row>
    <row r="491">
      <c r="A491" s="939"/>
      <c r="B491" s="400"/>
      <c r="C491" s="400"/>
      <c r="D491" s="1476" t="s">
        <v>948</v>
      </c>
      <c r="E491" s="939"/>
      <c r="F491" s="939"/>
      <c r="G491" s="939"/>
      <c r="H491" s="939"/>
      <c r="I491" s="939"/>
      <c r="J491" s="939"/>
      <c r="K491" s="939"/>
      <c r="L491" s="939"/>
      <c r="M491" s="939"/>
      <c r="N491" s="939"/>
      <c r="O491" s="939"/>
      <c r="P491" s="939"/>
      <c r="Q491" s="939"/>
      <c r="R491" s="939"/>
      <c r="S491" s="939"/>
      <c r="T491" s="939"/>
      <c r="U491" s="939"/>
      <c r="V491" s="939"/>
      <c r="W491" s="1474"/>
      <c r="X491" s="1474"/>
      <c r="Y491" s="1474"/>
      <c r="Z491" s="1475"/>
      <c r="AA491" s="1475"/>
      <c r="AB491" s="1474"/>
      <c r="AC491" s="1474"/>
      <c r="AD491" s="1474"/>
      <c r="AE491" s="1474"/>
      <c r="AF491" s="1474"/>
      <c r="AG491" s="1474"/>
      <c r="AH491" s="1474"/>
    </row>
    <row r="492">
      <c r="A492" s="939"/>
      <c r="B492" s="400"/>
      <c r="C492" s="400"/>
      <c r="D492" s="1476" t="s">
        <v>948</v>
      </c>
      <c r="E492" s="939"/>
      <c r="F492" s="939"/>
      <c r="G492" s="939"/>
      <c r="H492" s="939"/>
      <c r="I492" s="939"/>
      <c r="J492" s="939"/>
      <c r="K492" s="939"/>
      <c r="L492" s="939"/>
      <c r="M492" s="939"/>
      <c r="N492" s="939"/>
      <c r="O492" s="939"/>
      <c r="P492" s="939"/>
      <c r="Q492" s="939"/>
      <c r="R492" s="939"/>
      <c r="S492" s="939"/>
      <c r="T492" s="939"/>
      <c r="U492" s="939"/>
      <c r="V492" s="939"/>
      <c r="W492" s="1474"/>
      <c r="X492" s="1474"/>
      <c r="Y492" s="1474"/>
      <c r="Z492" s="1475"/>
      <c r="AA492" s="1475"/>
      <c r="AB492" s="1474"/>
      <c r="AC492" s="1474"/>
      <c r="AD492" s="1474"/>
      <c r="AE492" s="1474"/>
      <c r="AF492" s="1474"/>
      <c r="AG492" s="1474"/>
      <c r="AH492" s="1474"/>
    </row>
    <row r="493">
      <c r="A493" s="939"/>
      <c r="B493" s="400"/>
      <c r="C493" s="400"/>
      <c r="D493" s="1476" t="s">
        <v>948</v>
      </c>
      <c r="E493" s="939"/>
      <c r="F493" s="939"/>
      <c r="G493" s="939"/>
      <c r="H493" s="939"/>
      <c r="I493" s="939"/>
      <c r="J493" s="939"/>
      <c r="K493" s="939"/>
      <c r="L493" s="939"/>
      <c r="M493" s="939"/>
      <c r="N493" s="939"/>
      <c r="O493" s="939"/>
      <c r="P493" s="939"/>
      <c r="Q493" s="939"/>
      <c r="R493" s="939"/>
      <c r="S493" s="939"/>
      <c r="T493" s="939"/>
      <c r="U493" s="939"/>
      <c r="V493" s="939"/>
      <c r="W493" s="1474"/>
      <c r="X493" s="1474"/>
      <c r="Y493" s="1474"/>
      <c r="Z493" s="1475"/>
      <c r="AA493" s="1475"/>
      <c r="AB493" s="1474"/>
      <c r="AC493" s="1474"/>
      <c r="AD493" s="1474"/>
      <c r="AE493" s="1474"/>
      <c r="AF493" s="1474"/>
      <c r="AG493" s="1474"/>
      <c r="AH493" s="1474"/>
    </row>
    <row r="494">
      <c r="A494" s="939"/>
      <c r="B494" s="400"/>
      <c r="C494" s="400"/>
      <c r="D494" s="1476" t="s">
        <v>948</v>
      </c>
      <c r="E494" s="939"/>
      <c r="F494" s="939"/>
      <c r="G494" s="939"/>
      <c r="H494" s="939"/>
      <c r="I494" s="939"/>
      <c r="J494" s="939"/>
      <c r="K494" s="939"/>
      <c r="L494" s="939"/>
      <c r="M494" s="939"/>
      <c r="N494" s="939"/>
      <c r="O494" s="939"/>
      <c r="P494" s="939"/>
      <c r="Q494" s="939"/>
      <c r="R494" s="939"/>
      <c r="S494" s="939"/>
      <c r="T494" s="939"/>
      <c r="U494" s="939"/>
      <c r="V494" s="939"/>
      <c r="W494" s="1474"/>
      <c r="X494" s="1474"/>
      <c r="Y494" s="1474"/>
      <c r="Z494" s="1475"/>
      <c r="AA494" s="1475"/>
      <c r="AB494" s="1474"/>
      <c r="AC494" s="1474"/>
      <c r="AD494" s="1474"/>
      <c r="AE494" s="1474"/>
      <c r="AF494" s="1474"/>
      <c r="AG494" s="1474"/>
      <c r="AH494" s="1474"/>
    </row>
    <row r="495">
      <c r="A495" s="939"/>
      <c r="B495" s="400"/>
      <c r="C495" s="400"/>
      <c r="D495" s="1476" t="s">
        <v>948</v>
      </c>
      <c r="E495" s="939"/>
      <c r="F495" s="939"/>
      <c r="G495" s="939"/>
      <c r="H495" s="939"/>
      <c r="I495" s="939"/>
      <c r="J495" s="939"/>
      <c r="K495" s="939"/>
      <c r="L495" s="939"/>
      <c r="M495" s="939"/>
      <c r="N495" s="939"/>
      <c r="O495" s="939"/>
      <c r="P495" s="939"/>
      <c r="Q495" s="939"/>
      <c r="R495" s="939"/>
      <c r="S495" s="939"/>
      <c r="T495" s="939"/>
      <c r="U495" s="939"/>
      <c r="V495" s="939"/>
      <c r="W495" s="1474"/>
      <c r="X495" s="1474"/>
      <c r="Y495" s="1474"/>
      <c r="Z495" s="1475"/>
      <c r="AA495" s="1475"/>
      <c r="AB495" s="1474"/>
      <c r="AC495" s="1474"/>
      <c r="AD495" s="1474"/>
      <c r="AE495" s="1474"/>
      <c r="AF495" s="1474"/>
      <c r="AG495" s="1474"/>
      <c r="AH495" s="1474"/>
    </row>
    <row r="496">
      <c r="A496" s="939"/>
      <c r="B496" s="400"/>
      <c r="C496" s="400"/>
      <c r="D496" s="1476" t="s">
        <v>948</v>
      </c>
      <c r="E496" s="939"/>
      <c r="F496" s="939"/>
      <c r="G496" s="939"/>
      <c r="H496" s="939"/>
      <c r="I496" s="939"/>
      <c r="J496" s="939"/>
      <c r="K496" s="939"/>
      <c r="L496" s="939"/>
      <c r="M496" s="939"/>
      <c r="N496" s="939"/>
      <c r="O496" s="939"/>
      <c r="P496" s="939"/>
      <c r="Q496" s="939"/>
      <c r="R496" s="939"/>
      <c r="S496" s="939"/>
      <c r="T496" s="939"/>
      <c r="U496" s="939"/>
      <c r="V496" s="939"/>
      <c r="W496" s="1474"/>
      <c r="X496" s="1474"/>
      <c r="Y496" s="1474"/>
      <c r="Z496" s="1475"/>
      <c r="AA496" s="1475"/>
      <c r="AB496" s="1474"/>
      <c r="AC496" s="1474"/>
      <c r="AD496" s="1474"/>
      <c r="AE496" s="1474"/>
      <c r="AF496" s="1474"/>
      <c r="AG496" s="1474"/>
      <c r="AH496" s="1474"/>
    </row>
    <row r="497">
      <c r="A497" s="939"/>
      <c r="B497" s="400"/>
      <c r="C497" s="400"/>
      <c r="D497" s="1476" t="s">
        <v>948</v>
      </c>
      <c r="E497" s="939"/>
      <c r="F497" s="939"/>
      <c r="G497" s="939"/>
      <c r="H497" s="939"/>
      <c r="I497" s="939"/>
      <c r="J497" s="939"/>
      <c r="K497" s="939"/>
      <c r="L497" s="939"/>
      <c r="M497" s="939"/>
      <c r="N497" s="939"/>
      <c r="O497" s="939"/>
      <c r="P497" s="939"/>
      <c r="Q497" s="939"/>
      <c r="R497" s="939"/>
      <c r="S497" s="939"/>
      <c r="T497" s="939"/>
      <c r="U497" s="939"/>
      <c r="V497" s="939"/>
      <c r="W497" s="1474"/>
      <c r="X497" s="1474"/>
      <c r="Y497" s="1474"/>
      <c r="Z497" s="1475"/>
      <c r="AA497" s="1475"/>
      <c r="AB497" s="1474"/>
      <c r="AC497" s="1474"/>
      <c r="AD497" s="1474"/>
      <c r="AE497" s="1474"/>
      <c r="AF497" s="1474"/>
      <c r="AG497" s="1474"/>
      <c r="AH497" s="1474"/>
    </row>
    <row r="498">
      <c r="A498" s="939"/>
      <c r="B498" s="400"/>
      <c r="C498" s="400"/>
      <c r="D498" s="1476" t="s">
        <v>948</v>
      </c>
      <c r="E498" s="939"/>
      <c r="F498" s="939"/>
      <c r="G498" s="939"/>
      <c r="H498" s="939"/>
      <c r="I498" s="939"/>
      <c r="J498" s="939"/>
      <c r="K498" s="939"/>
      <c r="L498" s="939"/>
      <c r="M498" s="939"/>
      <c r="N498" s="939"/>
      <c r="O498" s="939"/>
      <c r="P498" s="939"/>
      <c r="Q498" s="939"/>
      <c r="R498" s="939"/>
      <c r="S498" s="939"/>
      <c r="T498" s="939"/>
      <c r="U498" s="939"/>
      <c r="V498" s="939"/>
      <c r="W498" s="1474"/>
      <c r="X498" s="1474"/>
      <c r="Y498" s="1474"/>
      <c r="Z498" s="1475"/>
      <c r="AA498" s="1475"/>
      <c r="AB498" s="1474"/>
      <c r="AC498" s="1474"/>
      <c r="AD498" s="1474"/>
      <c r="AE498" s="1474"/>
      <c r="AF498" s="1474"/>
      <c r="AG498" s="1474"/>
      <c r="AH498" s="1474"/>
    </row>
    <row r="499">
      <c r="A499" s="939"/>
      <c r="B499" s="400"/>
      <c r="C499" s="400"/>
      <c r="D499" s="1476" t="s">
        <v>948</v>
      </c>
      <c r="E499" s="939"/>
      <c r="F499" s="939"/>
      <c r="G499" s="939"/>
      <c r="H499" s="939"/>
      <c r="I499" s="939"/>
      <c r="J499" s="939"/>
      <c r="K499" s="939"/>
      <c r="L499" s="939"/>
      <c r="M499" s="939"/>
      <c r="N499" s="939"/>
      <c r="O499" s="939"/>
      <c r="P499" s="939"/>
      <c r="Q499" s="939"/>
      <c r="R499" s="939"/>
      <c r="S499" s="939"/>
      <c r="T499" s="939"/>
      <c r="U499" s="939"/>
      <c r="V499" s="939"/>
      <c r="W499" s="1474"/>
      <c r="X499" s="1474"/>
      <c r="Y499" s="1474"/>
      <c r="Z499" s="1475"/>
      <c r="AA499" s="1475"/>
      <c r="AB499" s="1474"/>
      <c r="AC499" s="1474"/>
      <c r="AD499" s="1474"/>
      <c r="AE499" s="1474"/>
      <c r="AF499" s="1474"/>
      <c r="AG499" s="1474"/>
      <c r="AH499" s="1474"/>
    </row>
    <row r="500">
      <c r="A500" s="939"/>
      <c r="B500" s="400"/>
      <c r="C500" s="400"/>
      <c r="D500" s="1476" t="s">
        <v>948</v>
      </c>
      <c r="E500" s="939"/>
      <c r="F500" s="939"/>
      <c r="G500" s="939"/>
      <c r="H500" s="939"/>
      <c r="I500" s="939"/>
      <c r="J500" s="939"/>
      <c r="K500" s="939"/>
      <c r="L500" s="939"/>
      <c r="M500" s="939"/>
      <c r="N500" s="939"/>
      <c r="O500" s="939"/>
      <c r="P500" s="939"/>
      <c r="Q500" s="939"/>
      <c r="R500" s="939"/>
      <c r="S500" s="939"/>
      <c r="T500" s="939"/>
      <c r="U500" s="939"/>
      <c r="V500" s="939"/>
      <c r="W500" s="1474"/>
      <c r="X500" s="1474"/>
      <c r="Y500" s="1474"/>
      <c r="Z500" s="1475"/>
      <c r="AA500" s="1475"/>
      <c r="AB500" s="1474"/>
      <c r="AC500" s="1474"/>
      <c r="AD500" s="1474"/>
      <c r="AE500" s="1474"/>
      <c r="AF500" s="1474"/>
      <c r="AG500" s="1474"/>
      <c r="AH500" s="1474"/>
    </row>
    <row r="501">
      <c r="A501" s="939"/>
      <c r="B501" s="400"/>
      <c r="C501" s="400"/>
      <c r="D501" s="1476" t="s">
        <v>948</v>
      </c>
      <c r="E501" s="939"/>
      <c r="F501" s="939"/>
      <c r="G501" s="939"/>
      <c r="H501" s="939"/>
      <c r="I501" s="939"/>
      <c r="J501" s="939"/>
      <c r="K501" s="939"/>
      <c r="L501" s="939"/>
      <c r="M501" s="939"/>
      <c r="N501" s="939"/>
      <c r="O501" s="939"/>
      <c r="P501" s="939"/>
      <c r="Q501" s="939"/>
      <c r="R501" s="939"/>
      <c r="S501" s="939"/>
      <c r="T501" s="939"/>
      <c r="U501" s="939"/>
      <c r="V501" s="939"/>
      <c r="W501" s="1474"/>
      <c r="X501" s="1474"/>
      <c r="Y501" s="1474"/>
      <c r="Z501" s="1475"/>
      <c r="AA501" s="1475"/>
      <c r="AB501" s="1474"/>
      <c r="AC501" s="1474"/>
      <c r="AD501" s="1474"/>
      <c r="AE501" s="1474"/>
      <c r="AF501" s="1474"/>
      <c r="AG501" s="1474"/>
      <c r="AH501" s="1474"/>
    </row>
    <row r="502">
      <c r="A502" s="939"/>
      <c r="B502" s="400"/>
      <c r="C502" s="400"/>
      <c r="D502" s="1476" t="s">
        <v>948</v>
      </c>
      <c r="E502" s="939"/>
      <c r="F502" s="939"/>
      <c r="G502" s="939"/>
      <c r="H502" s="939"/>
      <c r="I502" s="939"/>
      <c r="J502" s="939"/>
      <c r="K502" s="939"/>
      <c r="L502" s="939"/>
      <c r="M502" s="939"/>
      <c r="N502" s="939"/>
      <c r="O502" s="939"/>
      <c r="P502" s="939"/>
      <c r="Q502" s="939"/>
      <c r="R502" s="939"/>
      <c r="S502" s="939"/>
      <c r="T502" s="939"/>
      <c r="U502" s="939"/>
      <c r="V502" s="939"/>
      <c r="W502" s="1474"/>
      <c r="X502" s="1474"/>
      <c r="Y502" s="1474"/>
      <c r="Z502" s="1475"/>
      <c r="AA502" s="1475"/>
      <c r="AB502" s="1474"/>
      <c r="AC502" s="1474"/>
      <c r="AD502" s="1474"/>
      <c r="AE502" s="1474"/>
      <c r="AF502" s="1474"/>
      <c r="AG502" s="1474"/>
      <c r="AH502" s="1474"/>
    </row>
    <row r="503">
      <c r="A503" s="939"/>
      <c r="B503" s="400"/>
      <c r="C503" s="400"/>
      <c r="D503" s="1476" t="s">
        <v>948</v>
      </c>
      <c r="E503" s="939"/>
      <c r="F503" s="939"/>
      <c r="G503" s="939"/>
      <c r="H503" s="939"/>
      <c r="I503" s="939"/>
      <c r="J503" s="939"/>
      <c r="K503" s="939"/>
      <c r="L503" s="939"/>
      <c r="M503" s="939"/>
      <c r="N503" s="939"/>
      <c r="O503" s="939"/>
      <c r="P503" s="939"/>
      <c r="Q503" s="939"/>
      <c r="R503" s="939"/>
      <c r="S503" s="939"/>
      <c r="T503" s="939"/>
      <c r="U503" s="939"/>
      <c r="V503" s="939"/>
      <c r="W503" s="1474"/>
      <c r="X503" s="1474"/>
      <c r="Y503" s="1474"/>
      <c r="Z503" s="1475"/>
      <c r="AA503" s="1475"/>
      <c r="AB503" s="1474"/>
      <c r="AC503" s="1474"/>
      <c r="AD503" s="1474"/>
      <c r="AE503" s="1474"/>
      <c r="AF503" s="1474"/>
      <c r="AG503" s="1474"/>
      <c r="AH503" s="1474"/>
    </row>
    <row r="504">
      <c r="A504" s="939"/>
      <c r="B504" s="400"/>
      <c r="C504" s="400"/>
      <c r="D504" s="1476" t="s">
        <v>948</v>
      </c>
      <c r="E504" s="939"/>
      <c r="F504" s="939"/>
      <c r="G504" s="939"/>
      <c r="H504" s="939"/>
      <c r="I504" s="939"/>
      <c r="J504" s="939"/>
      <c r="K504" s="939"/>
      <c r="L504" s="939"/>
      <c r="M504" s="939"/>
      <c r="N504" s="939"/>
      <c r="O504" s="939"/>
      <c r="P504" s="939"/>
      <c r="Q504" s="939"/>
      <c r="R504" s="939"/>
      <c r="S504" s="939"/>
      <c r="T504" s="939"/>
      <c r="U504" s="939"/>
      <c r="V504" s="939"/>
      <c r="W504" s="1474"/>
      <c r="X504" s="1474"/>
      <c r="Y504" s="1474"/>
      <c r="Z504" s="1475"/>
      <c r="AA504" s="1475"/>
      <c r="AB504" s="1474"/>
      <c r="AC504" s="1474"/>
      <c r="AD504" s="1474"/>
      <c r="AE504" s="1474"/>
      <c r="AF504" s="1474"/>
      <c r="AG504" s="1474"/>
      <c r="AH504" s="1474"/>
    </row>
    <row r="505">
      <c r="A505" s="939"/>
      <c r="B505" s="400"/>
      <c r="C505" s="400"/>
      <c r="D505" s="1476" t="s">
        <v>948</v>
      </c>
      <c r="E505" s="939"/>
      <c r="F505" s="939"/>
      <c r="G505" s="939"/>
      <c r="H505" s="939"/>
      <c r="I505" s="939"/>
      <c r="J505" s="939"/>
      <c r="K505" s="939"/>
      <c r="L505" s="939"/>
      <c r="M505" s="939"/>
      <c r="N505" s="939"/>
      <c r="O505" s="939"/>
      <c r="P505" s="939"/>
      <c r="Q505" s="939"/>
      <c r="R505" s="939"/>
      <c r="S505" s="939"/>
      <c r="T505" s="939"/>
      <c r="U505" s="939"/>
      <c r="V505" s="939"/>
      <c r="W505" s="1474"/>
      <c r="X505" s="1474"/>
      <c r="Y505" s="1474"/>
      <c r="Z505" s="1475"/>
      <c r="AA505" s="1475"/>
      <c r="AB505" s="1474"/>
      <c r="AC505" s="1474"/>
      <c r="AD505" s="1474"/>
      <c r="AE505" s="1474"/>
      <c r="AF505" s="1474"/>
      <c r="AG505" s="1474"/>
      <c r="AH505" s="1474"/>
    </row>
    <row r="506">
      <c r="A506" s="939"/>
      <c r="B506" s="400"/>
      <c r="C506" s="400"/>
      <c r="D506" s="1476" t="s">
        <v>948</v>
      </c>
      <c r="E506" s="939"/>
      <c r="F506" s="939"/>
      <c r="G506" s="939"/>
      <c r="H506" s="939"/>
      <c r="I506" s="939"/>
      <c r="J506" s="939"/>
      <c r="K506" s="939"/>
      <c r="L506" s="939"/>
      <c r="M506" s="939"/>
      <c r="N506" s="939"/>
      <c r="O506" s="939"/>
      <c r="P506" s="939"/>
      <c r="Q506" s="939"/>
      <c r="R506" s="939"/>
      <c r="S506" s="939"/>
      <c r="T506" s="939"/>
      <c r="U506" s="939"/>
      <c r="V506" s="939"/>
      <c r="W506" s="1474"/>
      <c r="X506" s="1474"/>
      <c r="Y506" s="1474"/>
      <c r="Z506" s="1475"/>
      <c r="AA506" s="1475"/>
      <c r="AB506" s="1474"/>
      <c r="AC506" s="1474"/>
      <c r="AD506" s="1474"/>
      <c r="AE506" s="1474"/>
      <c r="AF506" s="1474"/>
      <c r="AG506" s="1474"/>
      <c r="AH506" s="1474"/>
    </row>
    <row r="507">
      <c r="A507" s="939"/>
      <c r="B507" s="400"/>
      <c r="C507" s="400"/>
      <c r="D507" s="1476" t="s">
        <v>948</v>
      </c>
      <c r="E507" s="939"/>
      <c r="F507" s="939"/>
      <c r="G507" s="939"/>
      <c r="H507" s="939"/>
      <c r="I507" s="939"/>
      <c r="J507" s="939"/>
      <c r="K507" s="939"/>
      <c r="L507" s="939"/>
      <c r="M507" s="939"/>
      <c r="N507" s="939"/>
      <c r="O507" s="939"/>
      <c r="P507" s="939"/>
      <c r="Q507" s="939"/>
      <c r="R507" s="939"/>
      <c r="S507" s="939"/>
      <c r="T507" s="939"/>
      <c r="U507" s="939"/>
      <c r="V507" s="939"/>
      <c r="W507" s="1474"/>
      <c r="X507" s="1474"/>
      <c r="Y507" s="1474"/>
      <c r="Z507" s="1475"/>
      <c r="AA507" s="1475"/>
      <c r="AB507" s="1474"/>
      <c r="AC507" s="1474"/>
      <c r="AD507" s="1474"/>
      <c r="AE507" s="1474"/>
      <c r="AF507" s="1474"/>
      <c r="AG507" s="1474"/>
      <c r="AH507" s="1474"/>
    </row>
    <row r="508">
      <c r="A508" s="939"/>
      <c r="B508" s="400"/>
      <c r="C508" s="400"/>
      <c r="D508" s="1476" t="s">
        <v>948</v>
      </c>
      <c r="E508" s="939"/>
      <c r="F508" s="939"/>
      <c r="G508" s="939"/>
      <c r="H508" s="939"/>
      <c r="I508" s="939"/>
      <c r="J508" s="939"/>
      <c r="K508" s="939"/>
      <c r="L508" s="939"/>
      <c r="M508" s="939"/>
      <c r="N508" s="939"/>
      <c r="O508" s="939"/>
      <c r="P508" s="939"/>
      <c r="Q508" s="939"/>
      <c r="R508" s="939"/>
      <c r="S508" s="939"/>
      <c r="T508" s="939"/>
      <c r="U508" s="939"/>
      <c r="V508" s="939"/>
      <c r="W508" s="1474"/>
      <c r="X508" s="1474"/>
      <c r="Y508" s="1474"/>
      <c r="Z508" s="1475"/>
      <c r="AA508" s="1475"/>
      <c r="AB508" s="1474"/>
      <c r="AC508" s="1474"/>
      <c r="AD508" s="1474"/>
      <c r="AE508" s="1474"/>
      <c r="AF508" s="1474"/>
      <c r="AG508" s="1474"/>
      <c r="AH508" s="1474"/>
    </row>
    <row r="509">
      <c r="A509" s="939"/>
      <c r="B509" s="400"/>
      <c r="C509" s="400"/>
      <c r="D509" s="1476" t="s">
        <v>948</v>
      </c>
      <c r="E509" s="939"/>
      <c r="F509" s="939"/>
      <c r="G509" s="939"/>
      <c r="H509" s="939"/>
      <c r="I509" s="939"/>
      <c r="J509" s="939"/>
      <c r="K509" s="939"/>
      <c r="L509" s="939"/>
      <c r="M509" s="939"/>
      <c r="N509" s="939"/>
      <c r="O509" s="939"/>
      <c r="P509" s="939"/>
      <c r="Q509" s="939"/>
      <c r="R509" s="939"/>
      <c r="S509" s="939"/>
      <c r="T509" s="939"/>
      <c r="U509" s="939"/>
      <c r="V509" s="939"/>
      <c r="W509" s="1474"/>
      <c r="X509" s="1474"/>
      <c r="Y509" s="1474"/>
      <c r="Z509" s="1475"/>
      <c r="AA509" s="1475"/>
      <c r="AB509" s="1474"/>
      <c r="AC509" s="1474"/>
      <c r="AD509" s="1474"/>
      <c r="AE509" s="1474"/>
      <c r="AF509" s="1474"/>
      <c r="AG509" s="1474"/>
      <c r="AH509" s="1474"/>
    </row>
    <row r="510">
      <c r="A510" s="939"/>
      <c r="B510" s="400"/>
      <c r="C510" s="400"/>
      <c r="D510" s="1476" t="s">
        <v>948</v>
      </c>
      <c r="E510" s="939"/>
      <c r="F510" s="939"/>
      <c r="G510" s="939"/>
      <c r="H510" s="939"/>
      <c r="I510" s="939"/>
      <c r="J510" s="939"/>
      <c r="K510" s="939"/>
      <c r="L510" s="939"/>
      <c r="M510" s="939"/>
      <c r="N510" s="939"/>
      <c r="O510" s="939"/>
      <c r="P510" s="939"/>
      <c r="Q510" s="939"/>
      <c r="R510" s="939"/>
      <c r="S510" s="939"/>
      <c r="T510" s="939"/>
      <c r="U510" s="939"/>
      <c r="V510" s="939"/>
      <c r="W510" s="1474"/>
      <c r="X510" s="1474"/>
      <c r="Y510" s="1474"/>
      <c r="Z510" s="1475"/>
      <c r="AA510" s="1475"/>
      <c r="AB510" s="1474"/>
      <c r="AC510" s="1474"/>
      <c r="AD510" s="1474"/>
      <c r="AE510" s="1474"/>
      <c r="AF510" s="1474"/>
      <c r="AG510" s="1474"/>
      <c r="AH510" s="1474"/>
    </row>
    <row r="511">
      <c r="A511" s="939"/>
      <c r="B511" s="400"/>
      <c r="C511" s="400"/>
      <c r="D511" s="1476" t="s">
        <v>948</v>
      </c>
      <c r="E511" s="939"/>
      <c r="F511" s="939"/>
      <c r="G511" s="939"/>
      <c r="H511" s="939"/>
      <c r="I511" s="939"/>
      <c r="J511" s="939"/>
      <c r="K511" s="939"/>
      <c r="L511" s="939"/>
      <c r="M511" s="939"/>
      <c r="N511" s="939"/>
      <c r="O511" s="939"/>
      <c r="P511" s="939"/>
      <c r="Q511" s="939"/>
      <c r="R511" s="939"/>
      <c r="S511" s="939"/>
      <c r="T511" s="939"/>
      <c r="U511" s="939"/>
      <c r="V511" s="939"/>
      <c r="W511" s="1474"/>
      <c r="X511" s="1474"/>
      <c r="Y511" s="1474"/>
      <c r="Z511" s="1475"/>
      <c r="AA511" s="1475"/>
      <c r="AB511" s="1474"/>
      <c r="AC511" s="1474"/>
      <c r="AD511" s="1474"/>
      <c r="AE511" s="1474"/>
      <c r="AF511" s="1474"/>
      <c r="AG511" s="1474"/>
      <c r="AH511" s="1474"/>
    </row>
    <row r="512">
      <c r="A512" s="939"/>
      <c r="B512" s="400"/>
      <c r="C512" s="400"/>
      <c r="D512" s="1476" t="s">
        <v>948</v>
      </c>
      <c r="E512" s="939"/>
      <c r="F512" s="939"/>
      <c r="G512" s="939"/>
      <c r="H512" s="939"/>
      <c r="I512" s="939"/>
      <c r="J512" s="939"/>
      <c r="K512" s="939"/>
      <c r="L512" s="939"/>
      <c r="M512" s="939"/>
      <c r="N512" s="939"/>
      <c r="O512" s="939"/>
      <c r="P512" s="939"/>
      <c r="Q512" s="939"/>
      <c r="R512" s="939"/>
      <c r="S512" s="939"/>
      <c r="T512" s="939"/>
      <c r="U512" s="939"/>
      <c r="V512" s="939"/>
      <c r="W512" s="1474"/>
      <c r="X512" s="1474"/>
      <c r="Y512" s="1474"/>
      <c r="Z512" s="1475"/>
      <c r="AA512" s="1475"/>
      <c r="AB512" s="1474"/>
      <c r="AC512" s="1474"/>
      <c r="AD512" s="1474"/>
      <c r="AE512" s="1474"/>
      <c r="AF512" s="1474"/>
      <c r="AG512" s="1474"/>
      <c r="AH512" s="1474"/>
    </row>
    <row r="513">
      <c r="A513" s="939"/>
      <c r="B513" s="400"/>
      <c r="C513" s="400"/>
      <c r="D513" s="1476" t="s">
        <v>948</v>
      </c>
      <c r="E513" s="939"/>
      <c r="F513" s="939"/>
      <c r="G513" s="939"/>
      <c r="H513" s="939"/>
      <c r="I513" s="939"/>
      <c r="J513" s="939"/>
      <c r="K513" s="939"/>
      <c r="L513" s="939"/>
      <c r="M513" s="939"/>
      <c r="N513" s="939"/>
      <c r="O513" s="939"/>
      <c r="P513" s="939"/>
      <c r="Q513" s="939"/>
      <c r="R513" s="939"/>
      <c r="S513" s="939"/>
      <c r="T513" s="939"/>
      <c r="U513" s="939"/>
      <c r="V513" s="939"/>
      <c r="W513" s="1474"/>
      <c r="X513" s="1474"/>
      <c r="Y513" s="1474"/>
      <c r="Z513" s="1475"/>
      <c r="AA513" s="1475"/>
      <c r="AB513" s="1474"/>
      <c r="AC513" s="1474"/>
      <c r="AD513" s="1474"/>
      <c r="AE513" s="1474"/>
      <c r="AF513" s="1474"/>
      <c r="AG513" s="1474"/>
      <c r="AH513" s="1474"/>
    </row>
    <row r="514">
      <c r="A514" s="939"/>
      <c r="B514" s="400"/>
      <c r="C514" s="400"/>
      <c r="D514" s="1476" t="s">
        <v>948</v>
      </c>
      <c r="E514" s="939"/>
      <c r="F514" s="939"/>
      <c r="G514" s="939"/>
      <c r="H514" s="939"/>
      <c r="I514" s="939"/>
      <c r="J514" s="939"/>
      <c r="K514" s="939"/>
      <c r="L514" s="939"/>
      <c r="M514" s="939"/>
      <c r="N514" s="939"/>
      <c r="O514" s="939"/>
      <c r="P514" s="939"/>
      <c r="Q514" s="939"/>
      <c r="R514" s="939"/>
      <c r="S514" s="939"/>
      <c r="T514" s="939"/>
      <c r="U514" s="939"/>
      <c r="V514" s="939"/>
      <c r="W514" s="1474"/>
      <c r="X514" s="1474"/>
      <c r="Y514" s="1474"/>
      <c r="Z514" s="1475"/>
      <c r="AA514" s="1475"/>
      <c r="AB514" s="1474"/>
      <c r="AC514" s="1474"/>
      <c r="AD514" s="1474"/>
      <c r="AE514" s="1474"/>
      <c r="AF514" s="1474"/>
      <c r="AG514" s="1474"/>
      <c r="AH514" s="1474"/>
    </row>
    <row r="515">
      <c r="A515" s="939"/>
      <c r="B515" s="400"/>
      <c r="C515" s="400"/>
      <c r="D515" s="1476" t="s">
        <v>948</v>
      </c>
      <c r="E515" s="939"/>
      <c r="F515" s="939"/>
      <c r="G515" s="939"/>
      <c r="H515" s="939"/>
      <c r="I515" s="939"/>
      <c r="J515" s="939"/>
      <c r="K515" s="939"/>
      <c r="L515" s="939"/>
      <c r="M515" s="939"/>
      <c r="N515" s="939"/>
      <c r="O515" s="939"/>
      <c r="P515" s="939"/>
      <c r="Q515" s="939"/>
      <c r="R515" s="939"/>
      <c r="S515" s="939"/>
      <c r="T515" s="939"/>
      <c r="U515" s="939"/>
      <c r="V515" s="939"/>
      <c r="W515" s="1474"/>
      <c r="X515" s="1474"/>
      <c r="Y515" s="1474"/>
      <c r="Z515" s="1475"/>
      <c r="AA515" s="1475"/>
      <c r="AB515" s="1474"/>
      <c r="AC515" s="1474"/>
      <c r="AD515" s="1474"/>
      <c r="AE515" s="1474"/>
      <c r="AF515" s="1474"/>
      <c r="AG515" s="1474"/>
      <c r="AH515" s="1474"/>
    </row>
    <row r="516">
      <c r="A516" s="939"/>
      <c r="B516" s="400"/>
      <c r="C516" s="400"/>
      <c r="D516" s="1476" t="s">
        <v>948</v>
      </c>
      <c r="E516" s="939"/>
      <c r="F516" s="939"/>
      <c r="G516" s="939"/>
      <c r="H516" s="939"/>
      <c r="I516" s="939"/>
      <c r="J516" s="939"/>
      <c r="K516" s="939"/>
      <c r="L516" s="939"/>
      <c r="M516" s="939"/>
      <c r="N516" s="939"/>
      <c r="O516" s="939"/>
      <c r="P516" s="939"/>
      <c r="Q516" s="939"/>
      <c r="R516" s="939"/>
      <c r="S516" s="939"/>
      <c r="T516" s="939"/>
      <c r="U516" s="939"/>
      <c r="V516" s="939"/>
      <c r="W516" s="1474"/>
      <c r="X516" s="1474"/>
      <c r="Y516" s="1474"/>
      <c r="Z516" s="1475"/>
      <c r="AA516" s="1475"/>
      <c r="AB516" s="1474"/>
      <c r="AC516" s="1474"/>
      <c r="AD516" s="1474"/>
      <c r="AE516" s="1474"/>
      <c r="AF516" s="1474"/>
      <c r="AG516" s="1474"/>
      <c r="AH516" s="1474"/>
    </row>
    <row r="517">
      <c r="A517" s="939"/>
      <c r="B517" s="400"/>
      <c r="C517" s="400"/>
      <c r="D517" s="1476" t="s">
        <v>948</v>
      </c>
      <c r="E517" s="939"/>
      <c r="F517" s="939"/>
      <c r="G517" s="939"/>
      <c r="H517" s="939"/>
      <c r="I517" s="939"/>
      <c r="J517" s="939"/>
      <c r="K517" s="939"/>
      <c r="L517" s="939"/>
      <c r="M517" s="939"/>
      <c r="N517" s="939"/>
      <c r="O517" s="939"/>
      <c r="P517" s="939"/>
      <c r="Q517" s="939"/>
      <c r="R517" s="939"/>
      <c r="S517" s="939"/>
      <c r="T517" s="939"/>
      <c r="U517" s="939"/>
      <c r="V517" s="939"/>
      <c r="W517" s="1474"/>
      <c r="X517" s="1474"/>
      <c r="Y517" s="1474"/>
      <c r="Z517" s="1475"/>
      <c r="AA517" s="1475"/>
      <c r="AB517" s="1474"/>
      <c r="AC517" s="1474"/>
      <c r="AD517" s="1474"/>
      <c r="AE517" s="1474"/>
      <c r="AF517" s="1474"/>
      <c r="AG517" s="1474"/>
      <c r="AH517" s="1474"/>
    </row>
    <row r="518">
      <c r="A518" s="939"/>
      <c r="B518" s="400"/>
      <c r="C518" s="400"/>
      <c r="D518" s="1476" t="s">
        <v>948</v>
      </c>
      <c r="E518" s="939"/>
      <c r="F518" s="939"/>
      <c r="G518" s="939"/>
      <c r="H518" s="939"/>
      <c r="I518" s="939"/>
      <c r="J518" s="939"/>
      <c r="K518" s="939"/>
      <c r="L518" s="939"/>
      <c r="M518" s="939"/>
      <c r="N518" s="939"/>
      <c r="O518" s="939"/>
      <c r="P518" s="939"/>
      <c r="Q518" s="939"/>
      <c r="R518" s="939"/>
      <c r="S518" s="939"/>
      <c r="T518" s="939"/>
      <c r="U518" s="939"/>
      <c r="V518" s="939"/>
      <c r="W518" s="1474"/>
      <c r="X518" s="1474"/>
      <c r="Y518" s="1474"/>
      <c r="Z518" s="1475"/>
      <c r="AA518" s="1475"/>
      <c r="AB518" s="1474"/>
      <c r="AC518" s="1474"/>
      <c r="AD518" s="1474"/>
      <c r="AE518" s="1474"/>
      <c r="AF518" s="1474"/>
      <c r="AG518" s="1474"/>
      <c r="AH518" s="1474"/>
    </row>
    <row r="519">
      <c r="A519" s="939"/>
      <c r="B519" s="400"/>
      <c r="C519" s="400"/>
      <c r="D519" s="1476" t="s">
        <v>948</v>
      </c>
      <c r="E519" s="939"/>
      <c r="F519" s="939"/>
      <c r="G519" s="939"/>
      <c r="H519" s="939"/>
      <c r="I519" s="939"/>
      <c r="J519" s="939"/>
      <c r="K519" s="939"/>
      <c r="L519" s="939"/>
      <c r="M519" s="939"/>
      <c r="N519" s="939"/>
      <c r="O519" s="939"/>
      <c r="P519" s="939"/>
      <c r="Q519" s="939"/>
      <c r="R519" s="939"/>
      <c r="S519" s="939"/>
      <c r="T519" s="939"/>
      <c r="U519" s="939"/>
      <c r="V519" s="939"/>
      <c r="W519" s="1474"/>
      <c r="X519" s="1474"/>
      <c r="Y519" s="1474"/>
      <c r="Z519" s="1475"/>
      <c r="AA519" s="1475"/>
      <c r="AB519" s="1474"/>
      <c r="AC519" s="1474"/>
      <c r="AD519" s="1474"/>
      <c r="AE519" s="1474"/>
      <c r="AF519" s="1474"/>
      <c r="AG519" s="1474"/>
      <c r="AH519" s="1474"/>
    </row>
    <row r="520">
      <c r="A520" s="939"/>
      <c r="B520" s="400"/>
      <c r="C520" s="400"/>
      <c r="D520" s="1476" t="s">
        <v>948</v>
      </c>
      <c r="E520" s="939"/>
      <c r="F520" s="939"/>
      <c r="G520" s="939"/>
      <c r="H520" s="939"/>
      <c r="I520" s="939"/>
      <c r="J520" s="939"/>
      <c r="K520" s="939"/>
      <c r="L520" s="939"/>
      <c r="M520" s="939"/>
      <c r="N520" s="939"/>
      <c r="O520" s="939"/>
      <c r="P520" s="939"/>
      <c r="Q520" s="939"/>
      <c r="R520" s="939"/>
      <c r="S520" s="939"/>
      <c r="T520" s="939"/>
      <c r="U520" s="939"/>
      <c r="V520" s="939"/>
      <c r="W520" s="1474"/>
      <c r="X520" s="1474"/>
      <c r="Y520" s="1474"/>
      <c r="Z520" s="1475"/>
      <c r="AA520" s="1475"/>
      <c r="AB520" s="1474"/>
      <c r="AC520" s="1474"/>
      <c r="AD520" s="1474"/>
      <c r="AE520" s="1474"/>
      <c r="AF520" s="1474"/>
      <c r="AG520" s="1474"/>
      <c r="AH520" s="1474"/>
    </row>
    <row r="521">
      <c r="A521" s="939"/>
      <c r="B521" s="400"/>
      <c r="C521" s="400"/>
      <c r="D521" s="1476" t="s">
        <v>948</v>
      </c>
      <c r="E521" s="939"/>
      <c r="F521" s="939"/>
      <c r="G521" s="939"/>
      <c r="H521" s="939"/>
      <c r="I521" s="939"/>
      <c r="J521" s="939"/>
      <c r="K521" s="939"/>
      <c r="L521" s="939"/>
      <c r="M521" s="939"/>
      <c r="N521" s="939"/>
      <c r="O521" s="939"/>
      <c r="P521" s="939"/>
      <c r="Q521" s="939"/>
      <c r="R521" s="939"/>
      <c r="S521" s="939"/>
      <c r="T521" s="939"/>
      <c r="U521" s="939"/>
      <c r="V521" s="939"/>
      <c r="W521" s="1474"/>
      <c r="X521" s="1474"/>
      <c r="Y521" s="1474"/>
      <c r="Z521" s="1475"/>
      <c r="AA521" s="1475"/>
      <c r="AB521" s="1474"/>
      <c r="AC521" s="1474"/>
      <c r="AD521" s="1474"/>
      <c r="AE521" s="1474"/>
      <c r="AF521" s="1474"/>
      <c r="AG521" s="1474"/>
      <c r="AH521" s="1474"/>
    </row>
    <row r="522">
      <c r="A522" s="939"/>
      <c r="B522" s="400"/>
      <c r="C522" s="400"/>
      <c r="D522" s="1476" t="s">
        <v>948</v>
      </c>
      <c r="E522" s="939"/>
      <c r="F522" s="939"/>
      <c r="G522" s="939"/>
      <c r="H522" s="939"/>
      <c r="I522" s="939"/>
      <c r="J522" s="939"/>
      <c r="K522" s="939"/>
      <c r="L522" s="939"/>
      <c r="M522" s="939"/>
      <c r="N522" s="939"/>
      <c r="O522" s="939"/>
      <c r="P522" s="939"/>
      <c r="Q522" s="939"/>
      <c r="R522" s="939"/>
      <c r="S522" s="939"/>
      <c r="T522" s="939"/>
      <c r="U522" s="939"/>
      <c r="V522" s="939"/>
      <c r="W522" s="1474"/>
      <c r="X522" s="1474"/>
      <c r="Y522" s="1474"/>
      <c r="Z522" s="1475"/>
      <c r="AA522" s="1475"/>
      <c r="AB522" s="1474"/>
      <c r="AC522" s="1474"/>
      <c r="AD522" s="1474"/>
      <c r="AE522" s="1474"/>
      <c r="AF522" s="1474"/>
      <c r="AG522" s="1474"/>
      <c r="AH522" s="1474"/>
    </row>
    <row r="523">
      <c r="A523" s="939"/>
      <c r="B523" s="400"/>
      <c r="C523" s="400"/>
      <c r="D523" s="1476" t="s">
        <v>948</v>
      </c>
      <c r="E523" s="939"/>
      <c r="F523" s="939"/>
      <c r="G523" s="939"/>
      <c r="H523" s="939"/>
      <c r="I523" s="939"/>
      <c r="J523" s="939"/>
      <c r="K523" s="939"/>
      <c r="L523" s="939"/>
      <c r="M523" s="939"/>
      <c r="N523" s="939"/>
      <c r="O523" s="939"/>
      <c r="P523" s="939"/>
      <c r="Q523" s="939"/>
      <c r="R523" s="939"/>
      <c r="S523" s="939"/>
      <c r="T523" s="939"/>
      <c r="U523" s="939"/>
      <c r="V523" s="939"/>
      <c r="W523" s="1474"/>
      <c r="X523" s="1474"/>
      <c r="Y523" s="1474"/>
      <c r="Z523" s="1475"/>
      <c r="AA523" s="1475"/>
      <c r="AB523" s="1474"/>
      <c r="AC523" s="1474"/>
      <c r="AD523" s="1474"/>
      <c r="AE523" s="1474"/>
      <c r="AF523" s="1474"/>
      <c r="AG523" s="1474"/>
      <c r="AH523" s="1474"/>
    </row>
    <row r="524">
      <c r="A524" s="939"/>
      <c r="B524" s="400"/>
      <c r="C524" s="400"/>
      <c r="D524" s="1476" t="s">
        <v>948</v>
      </c>
      <c r="E524" s="939"/>
      <c r="F524" s="939"/>
      <c r="G524" s="939"/>
      <c r="H524" s="939"/>
      <c r="I524" s="939"/>
      <c r="J524" s="939"/>
      <c r="K524" s="939"/>
      <c r="L524" s="939"/>
      <c r="M524" s="939"/>
      <c r="N524" s="939"/>
      <c r="O524" s="939"/>
      <c r="P524" s="939"/>
      <c r="Q524" s="939"/>
      <c r="R524" s="939"/>
      <c r="S524" s="939"/>
      <c r="T524" s="939"/>
      <c r="U524" s="939"/>
      <c r="V524" s="939"/>
      <c r="W524" s="1474"/>
      <c r="X524" s="1474"/>
      <c r="Y524" s="1474"/>
      <c r="Z524" s="1475"/>
      <c r="AA524" s="1475"/>
      <c r="AB524" s="1474"/>
      <c r="AC524" s="1474"/>
      <c r="AD524" s="1474"/>
      <c r="AE524" s="1474"/>
      <c r="AF524" s="1474"/>
      <c r="AG524" s="1474"/>
      <c r="AH524" s="1474"/>
    </row>
    <row r="525">
      <c r="A525" s="939"/>
      <c r="B525" s="400"/>
      <c r="C525" s="400"/>
      <c r="D525" s="1476" t="s">
        <v>948</v>
      </c>
      <c r="E525" s="939"/>
      <c r="F525" s="939"/>
      <c r="G525" s="939"/>
      <c r="H525" s="939"/>
      <c r="I525" s="939"/>
      <c r="J525" s="939"/>
      <c r="K525" s="939"/>
      <c r="L525" s="939"/>
      <c r="M525" s="939"/>
      <c r="N525" s="939"/>
      <c r="O525" s="939"/>
      <c r="P525" s="939"/>
      <c r="Q525" s="939"/>
      <c r="R525" s="939"/>
      <c r="S525" s="939"/>
      <c r="T525" s="939"/>
      <c r="U525" s="939"/>
      <c r="V525" s="939"/>
      <c r="W525" s="1474"/>
      <c r="X525" s="1474"/>
      <c r="Y525" s="1474"/>
      <c r="Z525" s="1475"/>
      <c r="AA525" s="1475"/>
      <c r="AB525" s="1474"/>
      <c r="AC525" s="1474"/>
      <c r="AD525" s="1474"/>
      <c r="AE525" s="1474"/>
      <c r="AF525" s="1474"/>
      <c r="AG525" s="1474"/>
      <c r="AH525" s="1474"/>
    </row>
    <row r="526">
      <c r="A526" s="939"/>
      <c r="B526" s="400"/>
      <c r="C526" s="400"/>
      <c r="D526" s="1476" t="s">
        <v>948</v>
      </c>
      <c r="E526" s="939"/>
      <c r="F526" s="939"/>
      <c r="G526" s="939"/>
      <c r="H526" s="939"/>
      <c r="I526" s="939"/>
      <c r="J526" s="939"/>
      <c r="K526" s="939"/>
      <c r="L526" s="939"/>
      <c r="M526" s="939"/>
      <c r="N526" s="939"/>
      <c r="O526" s="939"/>
      <c r="P526" s="939"/>
      <c r="Q526" s="939"/>
      <c r="R526" s="939"/>
      <c r="S526" s="939"/>
      <c r="T526" s="939"/>
      <c r="U526" s="939"/>
      <c r="V526" s="939"/>
      <c r="W526" s="1474"/>
      <c r="X526" s="1474"/>
      <c r="Y526" s="1474"/>
      <c r="Z526" s="1475"/>
      <c r="AA526" s="1475"/>
      <c r="AB526" s="1474"/>
      <c r="AC526" s="1474"/>
      <c r="AD526" s="1474"/>
      <c r="AE526" s="1474"/>
      <c r="AF526" s="1474"/>
      <c r="AG526" s="1474"/>
      <c r="AH526" s="1474"/>
    </row>
    <row r="527">
      <c r="A527" s="939"/>
      <c r="B527" s="400"/>
      <c r="C527" s="400"/>
      <c r="D527" s="1476" t="s">
        <v>948</v>
      </c>
      <c r="E527" s="939"/>
      <c r="F527" s="939"/>
      <c r="G527" s="939"/>
      <c r="H527" s="939"/>
      <c r="I527" s="939"/>
      <c r="J527" s="939"/>
      <c r="K527" s="939"/>
      <c r="L527" s="939"/>
      <c r="M527" s="939"/>
      <c r="N527" s="939"/>
      <c r="O527" s="939"/>
      <c r="P527" s="939"/>
      <c r="Q527" s="939"/>
      <c r="R527" s="939"/>
      <c r="S527" s="939"/>
      <c r="T527" s="939"/>
      <c r="U527" s="939"/>
      <c r="V527" s="939"/>
      <c r="W527" s="1474"/>
      <c r="X527" s="1474"/>
      <c r="Y527" s="1474"/>
      <c r="Z527" s="1475"/>
      <c r="AA527" s="1475"/>
      <c r="AB527" s="1474"/>
      <c r="AC527" s="1474"/>
      <c r="AD527" s="1474"/>
      <c r="AE527" s="1474"/>
      <c r="AF527" s="1474"/>
      <c r="AG527" s="1474"/>
      <c r="AH527" s="1474"/>
    </row>
    <row r="528">
      <c r="A528" s="939"/>
      <c r="B528" s="400"/>
      <c r="C528" s="400"/>
      <c r="D528" s="1476" t="s">
        <v>948</v>
      </c>
      <c r="E528" s="939"/>
      <c r="F528" s="939"/>
      <c r="G528" s="939"/>
      <c r="H528" s="939"/>
      <c r="I528" s="939"/>
      <c r="J528" s="939"/>
      <c r="K528" s="939"/>
      <c r="L528" s="939"/>
      <c r="M528" s="939"/>
      <c r="N528" s="939"/>
      <c r="O528" s="939"/>
      <c r="P528" s="939"/>
      <c r="Q528" s="939"/>
      <c r="R528" s="939"/>
      <c r="S528" s="939"/>
      <c r="T528" s="939"/>
      <c r="U528" s="939"/>
      <c r="V528" s="939"/>
      <c r="W528" s="1474"/>
      <c r="X528" s="1474"/>
      <c r="Y528" s="1474"/>
      <c r="Z528" s="1475"/>
      <c r="AA528" s="1475"/>
      <c r="AB528" s="1474"/>
      <c r="AC528" s="1474"/>
      <c r="AD528" s="1474"/>
      <c r="AE528" s="1474"/>
      <c r="AF528" s="1474"/>
      <c r="AG528" s="1474"/>
      <c r="AH528" s="1474"/>
    </row>
    <row r="529">
      <c r="A529" s="939"/>
      <c r="B529" s="400"/>
      <c r="C529" s="400"/>
      <c r="D529" s="1476" t="s">
        <v>948</v>
      </c>
      <c r="E529" s="939"/>
      <c r="F529" s="939"/>
      <c r="G529" s="939"/>
      <c r="H529" s="939"/>
      <c r="I529" s="939"/>
      <c r="J529" s="939"/>
      <c r="K529" s="939"/>
      <c r="L529" s="939"/>
      <c r="M529" s="939"/>
      <c r="N529" s="939"/>
      <c r="O529" s="939"/>
      <c r="P529" s="939"/>
      <c r="Q529" s="939"/>
      <c r="R529" s="939"/>
      <c r="S529" s="939"/>
      <c r="T529" s="939"/>
      <c r="U529" s="939"/>
      <c r="V529" s="939"/>
      <c r="W529" s="1474"/>
      <c r="X529" s="1474"/>
      <c r="Y529" s="1474"/>
      <c r="Z529" s="1475"/>
      <c r="AA529" s="1475"/>
      <c r="AB529" s="1474"/>
      <c r="AC529" s="1474"/>
      <c r="AD529" s="1474"/>
      <c r="AE529" s="1474"/>
      <c r="AF529" s="1474"/>
      <c r="AG529" s="1474"/>
      <c r="AH529" s="1474"/>
    </row>
    <row r="530">
      <c r="A530" s="939"/>
      <c r="B530" s="400"/>
      <c r="C530" s="400"/>
      <c r="D530" s="1476" t="s">
        <v>948</v>
      </c>
      <c r="E530" s="939"/>
      <c r="F530" s="939"/>
      <c r="G530" s="939"/>
      <c r="H530" s="939"/>
      <c r="I530" s="939"/>
      <c r="J530" s="939"/>
      <c r="K530" s="939"/>
      <c r="L530" s="939"/>
      <c r="M530" s="939"/>
      <c r="N530" s="939"/>
      <c r="O530" s="939"/>
      <c r="P530" s="939"/>
      <c r="Q530" s="939"/>
      <c r="R530" s="939"/>
      <c r="S530" s="939"/>
      <c r="T530" s="939"/>
      <c r="U530" s="939"/>
      <c r="V530" s="939"/>
      <c r="W530" s="1474"/>
      <c r="X530" s="1474"/>
      <c r="Y530" s="1474"/>
      <c r="Z530" s="1475"/>
      <c r="AA530" s="1475"/>
      <c r="AB530" s="1474"/>
      <c r="AC530" s="1474"/>
      <c r="AD530" s="1474"/>
      <c r="AE530" s="1474"/>
      <c r="AF530" s="1474"/>
      <c r="AG530" s="1474"/>
      <c r="AH530" s="1474"/>
    </row>
    <row r="531">
      <c r="A531" s="939"/>
      <c r="B531" s="400"/>
      <c r="C531" s="400"/>
      <c r="D531" s="1476" t="s">
        <v>948</v>
      </c>
      <c r="E531" s="939"/>
      <c r="F531" s="939"/>
      <c r="G531" s="939"/>
      <c r="H531" s="939"/>
      <c r="I531" s="939"/>
      <c r="J531" s="939"/>
      <c r="K531" s="939"/>
      <c r="L531" s="939"/>
      <c r="M531" s="939"/>
      <c r="N531" s="939"/>
      <c r="O531" s="939"/>
      <c r="P531" s="939"/>
      <c r="Q531" s="939"/>
      <c r="R531" s="939"/>
      <c r="S531" s="939"/>
      <c r="T531" s="939"/>
      <c r="U531" s="939"/>
      <c r="V531" s="939"/>
      <c r="W531" s="1474"/>
      <c r="X531" s="1474"/>
      <c r="Y531" s="1474"/>
      <c r="Z531" s="1475"/>
      <c r="AA531" s="1475"/>
      <c r="AB531" s="1474"/>
      <c r="AC531" s="1474"/>
      <c r="AD531" s="1474"/>
      <c r="AE531" s="1474"/>
      <c r="AF531" s="1474"/>
      <c r="AG531" s="1474"/>
      <c r="AH531" s="1474"/>
    </row>
    <row r="532">
      <c r="A532" s="939"/>
      <c r="B532" s="400"/>
      <c r="C532" s="400"/>
      <c r="D532" s="1476" t="s">
        <v>948</v>
      </c>
      <c r="E532" s="939"/>
      <c r="F532" s="939"/>
      <c r="G532" s="939"/>
      <c r="H532" s="939"/>
      <c r="I532" s="939"/>
      <c r="J532" s="939"/>
      <c r="K532" s="939"/>
      <c r="L532" s="939"/>
      <c r="M532" s="939"/>
      <c r="N532" s="939"/>
      <c r="O532" s="939"/>
      <c r="P532" s="939"/>
      <c r="Q532" s="939"/>
      <c r="R532" s="939"/>
      <c r="S532" s="939"/>
      <c r="T532" s="939"/>
      <c r="U532" s="939"/>
      <c r="V532" s="939"/>
      <c r="W532" s="1474"/>
      <c r="X532" s="1474"/>
      <c r="Y532" s="1474"/>
      <c r="Z532" s="1475"/>
      <c r="AA532" s="1475"/>
      <c r="AB532" s="1474"/>
      <c r="AC532" s="1474"/>
      <c r="AD532" s="1474"/>
      <c r="AE532" s="1474"/>
      <c r="AF532" s="1474"/>
      <c r="AG532" s="1474"/>
      <c r="AH532" s="1474"/>
    </row>
    <row r="533">
      <c r="A533" s="939"/>
      <c r="B533" s="400"/>
      <c r="C533" s="400"/>
      <c r="D533" s="1476" t="s">
        <v>948</v>
      </c>
      <c r="E533" s="939"/>
      <c r="F533" s="939"/>
      <c r="G533" s="939"/>
      <c r="H533" s="939"/>
      <c r="I533" s="939"/>
      <c r="J533" s="939"/>
      <c r="K533" s="939"/>
      <c r="L533" s="939"/>
      <c r="M533" s="939"/>
      <c r="N533" s="939"/>
      <c r="O533" s="939"/>
      <c r="P533" s="939"/>
      <c r="Q533" s="939"/>
      <c r="R533" s="939"/>
      <c r="S533" s="939"/>
      <c r="T533" s="939"/>
      <c r="U533" s="939"/>
      <c r="V533" s="939"/>
      <c r="W533" s="1474"/>
      <c r="X533" s="1474"/>
      <c r="Y533" s="1474"/>
      <c r="Z533" s="1475"/>
      <c r="AA533" s="1475"/>
      <c r="AB533" s="1474"/>
      <c r="AC533" s="1474"/>
      <c r="AD533" s="1474"/>
      <c r="AE533" s="1474"/>
      <c r="AF533" s="1474"/>
      <c r="AG533" s="1474"/>
      <c r="AH533" s="1474"/>
    </row>
    <row r="534">
      <c r="A534" s="939"/>
      <c r="B534" s="400"/>
      <c r="C534" s="400"/>
      <c r="D534" s="1476" t="s">
        <v>948</v>
      </c>
      <c r="E534" s="939"/>
      <c r="F534" s="939"/>
      <c r="G534" s="939"/>
      <c r="H534" s="939"/>
      <c r="I534" s="939"/>
      <c r="J534" s="939"/>
      <c r="K534" s="939"/>
      <c r="L534" s="939"/>
      <c r="M534" s="939"/>
      <c r="N534" s="939"/>
      <c r="O534" s="939"/>
      <c r="P534" s="939"/>
      <c r="Q534" s="939"/>
      <c r="R534" s="939"/>
      <c r="S534" s="939"/>
      <c r="T534" s="939"/>
      <c r="U534" s="939"/>
      <c r="V534" s="939"/>
      <c r="W534" s="1474"/>
      <c r="X534" s="1474"/>
      <c r="Y534" s="1474"/>
      <c r="Z534" s="1475"/>
      <c r="AA534" s="1475"/>
      <c r="AB534" s="1474"/>
      <c r="AC534" s="1474"/>
      <c r="AD534" s="1474"/>
      <c r="AE534" s="1474"/>
      <c r="AF534" s="1474"/>
      <c r="AG534" s="1474"/>
      <c r="AH534" s="1474"/>
    </row>
    <row r="535">
      <c r="A535" s="939"/>
      <c r="B535" s="400"/>
      <c r="C535" s="400"/>
      <c r="D535" s="1476" t="s">
        <v>948</v>
      </c>
      <c r="E535" s="939"/>
      <c r="F535" s="939"/>
      <c r="G535" s="939"/>
      <c r="H535" s="939"/>
      <c r="I535" s="939"/>
      <c r="J535" s="939"/>
      <c r="K535" s="939"/>
      <c r="L535" s="939"/>
      <c r="M535" s="939"/>
      <c r="N535" s="939"/>
      <c r="O535" s="939"/>
      <c r="P535" s="939"/>
      <c r="Q535" s="939"/>
      <c r="R535" s="939"/>
      <c r="S535" s="939"/>
      <c r="T535" s="939"/>
      <c r="U535" s="939"/>
      <c r="V535" s="939"/>
      <c r="W535" s="1474"/>
      <c r="X535" s="1474"/>
      <c r="Y535" s="1474"/>
      <c r="Z535" s="1475"/>
      <c r="AA535" s="1475"/>
      <c r="AB535" s="1474"/>
      <c r="AC535" s="1474"/>
      <c r="AD535" s="1474"/>
      <c r="AE535" s="1474"/>
      <c r="AF535" s="1474"/>
      <c r="AG535" s="1474"/>
      <c r="AH535" s="1474"/>
    </row>
    <row r="536">
      <c r="A536" s="939"/>
      <c r="B536" s="400"/>
      <c r="C536" s="400"/>
      <c r="D536" s="1476" t="s">
        <v>948</v>
      </c>
      <c r="E536" s="939"/>
      <c r="F536" s="939"/>
      <c r="G536" s="939"/>
      <c r="H536" s="939"/>
      <c r="I536" s="939"/>
      <c r="J536" s="939"/>
      <c r="K536" s="939"/>
      <c r="L536" s="939"/>
      <c r="M536" s="939"/>
      <c r="N536" s="939"/>
      <c r="O536" s="939"/>
      <c r="P536" s="939"/>
      <c r="Q536" s="939"/>
      <c r="R536" s="939"/>
      <c r="S536" s="939"/>
      <c r="T536" s="939"/>
      <c r="U536" s="939"/>
      <c r="V536" s="939"/>
      <c r="W536" s="1474"/>
      <c r="X536" s="1474"/>
      <c r="Y536" s="1474"/>
      <c r="Z536" s="1475"/>
      <c r="AA536" s="1475"/>
      <c r="AB536" s="1474"/>
      <c r="AC536" s="1474"/>
      <c r="AD536" s="1474"/>
      <c r="AE536" s="1474"/>
      <c r="AF536" s="1474"/>
      <c r="AG536" s="1474"/>
      <c r="AH536" s="1474"/>
    </row>
    <row r="537">
      <c r="A537" s="939"/>
      <c r="B537" s="400"/>
      <c r="C537" s="400"/>
      <c r="D537" s="1476" t="s">
        <v>948</v>
      </c>
      <c r="E537" s="939"/>
      <c r="F537" s="939"/>
      <c r="G537" s="939"/>
      <c r="H537" s="939"/>
      <c r="I537" s="939"/>
      <c r="J537" s="939"/>
      <c r="K537" s="939"/>
      <c r="L537" s="939"/>
      <c r="M537" s="939"/>
      <c r="N537" s="939"/>
      <c r="O537" s="939"/>
      <c r="P537" s="939"/>
      <c r="Q537" s="939"/>
      <c r="R537" s="939"/>
      <c r="S537" s="939"/>
      <c r="T537" s="939"/>
      <c r="U537" s="939"/>
      <c r="V537" s="939"/>
      <c r="W537" s="1474"/>
      <c r="X537" s="1474"/>
      <c r="Y537" s="1474"/>
      <c r="Z537" s="1475"/>
      <c r="AA537" s="1475"/>
      <c r="AB537" s="1474"/>
      <c r="AC537" s="1474"/>
      <c r="AD537" s="1474"/>
      <c r="AE537" s="1474"/>
      <c r="AF537" s="1474"/>
      <c r="AG537" s="1474"/>
      <c r="AH537" s="1474"/>
    </row>
    <row r="538">
      <c r="A538" s="939"/>
      <c r="B538" s="400"/>
      <c r="C538" s="400"/>
      <c r="D538" s="1476" t="s">
        <v>948</v>
      </c>
      <c r="E538" s="939"/>
      <c r="F538" s="939"/>
      <c r="G538" s="939"/>
      <c r="H538" s="939"/>
      <c r="I538" s="939"/>
      <c r="J538" s="939"/>
      <c r="K538" s="939"/>
      <c r="L538" s="939"/>
      <c r="M538" s="939"/>
      <c r="N538" s="939"/>
      <c r="O538" s="939"/>
      <c r="P538" s="939"/>
      <c r="Q538" s="939"/>
      <c r="R538" s="939"/>
      <c r="S538" s="939"/>
      <c r="T538" s="939"/>
      <c r="U538" s="939"/>
      <c r="V538" s="939"/>
      <c r="W538" s="1474"/>
      <c r="X538" s="1474"/>
      <c r="Y538" s="1474"/>
      <c r="Z538" s="1475"/>
      <c r="AA538" s="1475"/>
      <c r="AB538" s="1474"/>
      <c r="AC538" s="1474"/>
      <c r="AD538" s="1474"/>
      <c r="AE538" s="1474"/>
      <c r="AF538" s="1474"/>
      <c r="AG538" s="1474"/>
      <c r="AH538" s="1474"/>
    </row>
    <row r="539">
      <c r="A539" s="939"/>
      <c r="B539" s="400"/>
      <c r="C539" s="400"/>
      <c r="D539" s="1476" t="s">
        <v>948</v>
      </c>
      <c r="E539" s="939"/>
      <c r="F539" s="939"/>
      <c r="G539" s="939"/>
      <c r="H539" s="939"/>
      <c r="I539" s="939"/>
      <c r="J539" s="939"/>
      <c r="K539" s="939"/>
      <c r="L539" s="939"/>
      <c r="M539" s="939"/>
      <c r="N539" s="939"/>
      <c r="O539" s="939"/>
      <c r="P539" s="939"/>
      <c r="Q539" s="939"/>
      <c r="R539" s="939"/>
      <c r="S539" s="939"/>
      <c r="T539" s="939"/>
      <c r="U539" s="939"/>
      <c r="V539" s="939"/>
      <c r="W539" s="1474"/>
      <c r="X539" s="1474"/>
      <c r="Y539" s="1474"/>
      <c r="Z539" s="1475"/>
      <c r="AA539" s="1475"/>
      <c r="AB539" s="1474"/>
      <c r="AC539" s="1474"/>
      <c r="AD539" s="1474"/>
      <c r="AE539" s="1474"/>
      <c r="AF539" s="1474"/>
      <c r="AG539" s="1474"/>
      <c r="AH539" s="1474"/>
    </row>
    <row r="540">
      <c r="A540" s="939"/>
      <c r="B540" s="400"/>
      <c r="C540" s="400"/>
      <c r="D540" s="1476" t="s">
        <v>948</v>
      </c>
      <c r="E540" s="939"/>
      <c r="F540" s="939"/>
      <c r="G540" s="939"/>
      <c r="H540" s="939"/>
      <c r="I540" s="939"/>
      <c r="J540" s="939"/>
      <c r="K540" s="939"/>
      <c r="L540" s="939"/>
      <c r="M540" s="939"/>
      <c r="N540" s="939"/>
      <c r="O540" s="939"/>
      <c r="P540" s="939"/>
      <c r="Q540" s="939"/>
      <c r="R540" s="939"/>
      <c r="S540" s="939"/>
      <c r="T540" s="939"/>
      <c r="U540" s="939"/>
      <c r="V540" s="939"/>
      <c r="W540" s="1474"/>
      <c r="X540" s="1474"/>
      <c r="Y540" s="1474"/>
      <c r="Z540" s="1475"/>
      <c r="AA540" s="1475"/>
      <c r="AB540" s="1474"/>
      <c r="AC540" s="1474"/>
      <c r="AD540" s="1474"/>
      <c r="AE540" s="1474"/>
      <c r="AF540" s="1474"/>
      <c r="AG540" s="1474"/>
      <c r="AH540" s="1474"/>
    </row>
    <row r="541">
      <c r="A541" s="939"/>
      <c r="B541" s="400"/>
      <c r="C541" s="400"/>
      <c r="D541" s="1476" t="s">
        <v>948</v>
      </c>
      <c r="E541" s="939"/>
      <c r="F541" s="939"/>
      <c r="G541" s="939"/>
      <c r="H541" s="939"/>
      <c r="I541" s="939"/>
      <c r="J541" s="939"/>
      <c r="K541" s="939"/>
      <c r="L541" s="939"/>
      <c r="M541" s="939"/>
      <c r="N541" s="939"/>
      <c r="O541" s="939"/>
      <c r="P541" s="939"/>
      <c r="Q541" s="939"/>
      <c r="R541" s="939"/>
      <c r="S541" s="939"/>
      <c r="T541" s="939"/>
      <c r="U541" s="939"/>
      <c r="V541" s="939"/>
      <c r="W541" s="1474"/>
      <c r="X541" s="1474"/>
      <c r="Y541" s="1474"/>
      <c r="Z541" s="1475"/>
      <c r="AA541" s="1475"/>
      <c r="AB541" s="1474"/>
      <c r="AC541" s="1474"/>
      <c r="AD541" s="1474"/>
      <c r="AE541" s="1474"/>
      <c r="AF541" s="1474"/>
      <c r="AG541" s="1474"/>
      <c r="AH541" s="1474"/>
    </row>
    <row r="542">
      <c r="A542" s="939"/>
      <c r="B542" s="400"/>
      <c r="C542" s="400"/>
      <c r="D542" s="1476" t="s">
        <v>948</v>
      </c>
      <c r="E542" s="939"/>
      <c r="F542" s="939"/>
      <c r="G542" s="939"/>
      <c r="H542" s="939"/>
      <c r="I542" s="939"/>
      <c r="J542" s="939"/>
      <c r="K542" s="939"/>
      <c r="L542" s="939"/>
      <c r="M542" s="939"/>
      <c r="N542" s="939"/>
      <c r="O542" s="939"/>
      <c r="P542" s="939"/>
      <c r="Q542" s="939"/>
      <c r="R542" s="939"/>
      <c r="S542" s="939"/>
      <c r="T542" s="939"/>
      <c r="U542" s="939"/>
      <c r="V542" s="939"/>
      <c r="W542" s="1474"/>
      <c r="X542" s="1474"/>
      <c r="Y542" s="1474"/>
      <c r="Z542" s="1475"/>
      <c r="AA542" s="1475"/>
      <c r="AB542" s="1474"/>
      <c r="AC542" s="1474"/>
      <c r="AD542" s="1474"/>
      <c r="AE542" s="1474"/>
      <c r="AF542" s="1474"/>
      <c r="AG542" s="1474"/>
      <c r="AH542" s="1474"/>
    </row>
    <row r="543">
      <c r="A543" s="939"/>
      <c r="B543" s="400"/>
      <c r="C543" s="400"/>
      <c r="D543" s="1476" t="s">
        <v>948</v>
      </c>
      <c r="E543" s="939"/>
      <c r="F543" s="939"/>
      <c r="G543" s="939"/>
      <c r="H543" s="939"/>
      <c r="I543" s="939"/>
      <c r="J543" s="939"/>
      <c r="K543" s="939"/>
      <c r="L543" s="939"/>
      <c r="M543" s="939"/>
      <c r="N543" s="939"/>
      <c r="O543" s="939"/>
      <c r="P543" s="939"/>
      <c r="Q543" s="939"/>
      <c r="R543" s="939"/>
      <c r="S543" s="939"/>
      <c r="T543" s="939"/>
      <c r="U543" s="939"/>
      <c r="V543" s="939"/>
      <c r="W543" s="1474"/>
      <c r="X543" s="1474"/>
      <c r="Y543" s="1474"/>
      <c r="Z543" s="1475"/>
      <c r="AA543" s="1475"/>
      <c r="AB543" s="1474"/>
      <c r="AC543" s="1474"/>
      <c r="AD543" s="1474"/>
      <c r="AE543" s="1474"/>
      <c r="AF543" s="1474"/>
      <c r="AG543" s="1474"/>
      <c r="AH543" s="1474"/>
    </row>
    <row r="544">
      <c r="A544" s="939"/>
      <c r="B544" s="400"/>
      <c r="C544" s="400"/>
      <c r="D544" s="1476" t="s">
        <v>948</v>
      </c>
      <c r="E544" s="939"/>
      <c r="F544" s="939"/>
      <c r="G544" s="939"/>
      <c r="H544" s="939"/>
      <c r="I544" s="939"/>
      <c r="J544" s="939"/>
      <c r="K544" s="939"/>
      <c r="L544" s="939"/>
      <c r="M544" s="939"/>
      <c r="N544" s="939"/>
      <c r="O544" s="939"/>
      <c r="P544" s="939"/>
      <c r="Q544" s="939"/>
      <c r="R544" s="939"/>
      <c r="S544" s="939"/>
      <c r="T544" s="939"/>
      <c r="U544" s="939"/>
      <c r="V544" s="939"/>
      <c r="W544" s="1474"/>
      <c r="X544" s="1474"/>
      <c r="Y544" s="1474"/>
      <c r="Z544" s="1475"/>
      <c r="AA544" s="1475"/>
      <c r="AB544" s="1474"/>
      <c r="AC544" s="1474"/>
      <c r="AD544" s="1474"/>
      <c r="AE544" s="1474"/>
      <c r="AF544" s="1474"/>
      <c r="AG544" s="1474"/>
      <c r="AH544" s="1474"/>
    </row>
    <row r="545">
      <c r="A545" s="939"/>
      <c r="B545" s="400"/>
      <c r="C545" s="400"/>
      <c r="D545" s="1476" t="s">
        <v>948</v>
      </c>
      <c r="E545" s="939"/>
      <c r="F545" s="939"/>
      <c r="G545" s="939"/>
      <c r="H545" s="939"/>
      <c r="I545" s="939"/>
      <c r="J545" s="939"/>
      <c r="K545" s="939"/>
      <c r="L545" s="939"/>
      <c r="M545" s="939"/>
      <c r="N545" s="939"/>
      <c r="O545" s="939"/>
      <c r="P545" s="939"/>
      <c r="Q545" s="939"/>
      <c r="R545" s="939"/>
      <c r="S545" s="939"/>
      <c r="T545" s="939"/>
      <c r="U545" s="939"/>
      <c r="V545" s="939"/>
      <c r="W545" s="1474"/>
      <c r="X545" s="1474"/>
      <c r="Y545" s="1474"/>
      <c r="Z545" s="1475"/>
      <c r="AA545" s="1475"/>
      <c r="AB545" s="1474"/>
      <c r="AC545" s="1474"/>
      <c r="AD545" s="1474"/>
      <c r="AE545" s="1474"/>
      <c r="AF545" s="1474"/>
      <c r="AG545" s="1474"/>
      <c r="AH545" s="1474"/>
    </row>
    <row r="546">
      <c r="A546" s="939"/>
      <c r="B546" s="400"/>
      <c r="C546" s="400"/>
      <c r="D546" s="1476" t="s">
        <v>948</v>
      </c>
      <c r="E546" s="939"/>
      <c r="F546" s="939"/>
      <c r="G546" s="939"/>
      <c r="H546" s="939"/>
      <c r="I546" s="939"/>
      <c r="J546" s="939"/>
      <c r="K546" s="939"/>
      <c r="L546" s="939"/>
      <c r="M546" s="939"/>
      <c r="N546" s="939"/>
      <c r="O546" s="939"/>
      <c r="P546" s="939"/>
      <c r="Q546" s="939"/>
      <c r="R546" s="939"/>
      <c r="S546" s="939"/>
      <c r="T546" s="939"/>
      <c r="U546" s="939"/>
      <c r="V546" s="939"/>
      <c r="W546" s="1474"/>
      <c r="X546" s="1474"/>
      <c r="Y546" s="1474"/>
      <c r="Z546" s="1475"/>
      <c r="AA546" s="1475"/>
      <c r="AB546" s="1474"/>
      <c r="AC546" s="1474"/>
      <c r="AD546" s="1474"/>
      <c r="AE546" s="1474"/>
      <c r="AF546" s="1474"/>
      <c r="AG546" s="1474"/>
      <c r="AH546" s="1474"/>
    </row>
    <row r="547">
      <c r="A547" s="939"/>
      <c r="B547" s="400"/>
      <c r="C547" s="400"/>
      <c r="D547" s="1476" t="s">
        <v>948</v>
      </c>
      <c r="E547" s="939"/>
      <c r="F547" s="939"/>
      <c r="G547" s="939"/>
      <c r="H547" s="939"/>
      <c r="I547" s="939"/>
      <c r="J547" s="939"/>
      <c r="K547" s="939"/>
      <c r="L547" s="939"/>
      <c r="M547" s="939"/>
      <c r="N547" s="939"/>
      <c r="O547" s="939"/>
      <c r="P547" s="939"/>
      <c r="Q547" s="939"/>
      <c r="R547" s="939"/>
      <c r="S547" s="939"/>
      <c r="T547" s="939"/>
      <c r="U547" s="939"/>
      <c r="V547" s="939"/>
      <c r="W547" s="1474"/>
      <c r="X547" s="1474"/>
      <c r="Y547" s="1474"/>
      <c r="Z547" s="1475"/>
      <c r="AA547" s="1475"/>
      <c r="AB547" s="1474"/>
      <c r="AC547" s="1474"/>
      <c r="AD547" s="1474"/>
      <c r="AE547" s="1474"/>
      <c r="AF547" s="1474"/>
      <c r="AG547" s="1474"/>
      <c r="AH547" s="1474"/>
    </row>
    <row r="548">
      <c r="A548" s="939"/>
      <c r="B548" s="400"/>
      <c r="C548" s="400"/>
      <c r="D548" s="1476" t="s">
        <v>948</v>
      </c>
      <c r="E548" s="939"/>
      <c r="F548" s="939"/>
      <c r="G548" s="939"/>
      <c r="H548" s="939"/>
      <c r="I548" s="939"/>
      <c r="J548" s="939"/>
      <c r="K548" s="939"/>
      <c r="L548" s="939"/>
      <c r="M548" s="939"/>
      <c r="N548" s="939"/>
      <c r="O548" s="939"/>
      <c r="P548" s="939"/>
      <c r="Q548" s="939"/>
      <c r="R548" s="939"/>
      <c r="S548" s="939"/>
      <c r="T548" s="939"/>
      <c r="U548" s="939"/>
      <c r="V548" s="939"/>
      <c r="W548" s="1474"/>
      <c r="X548" s="1474"/>
      <c r="Y548" s="1474"/>
      <c r="Z548" s="1475"/>
      <c r="AA548" s="1475"/>
      <c r="AB548" s="1474"/>
      <c r="AC548" s="1474"/>
      <c r="AD548" s="1474"/>
      <c r="AE548" s="1474"/>
      <c r="AF548" s="1474"/>
      <c r="AG548" s="1474"/>
      <c r="AH548" s="1474"/>
    </row>
    <row r="549">
      <c r="A549" s="939"/>
      <c r="B549" s="400"/>
      <c r="C549" s="400"/>
      <c r="D549" s="1476" t="s">
        <v>948</v>
      </c>
      <c r="E549" s="939"/>
      <c r="F549" s="939"/>
      <c r="G549" s="939"/>
      <c r="H549" s="939"/>
      <c r="I549" s="939"/>
      <c r="J549" s="939"/>
      <c r="K549" s="939"/>
      <c r="L549" s="939"/>
      <c r="M549" s="939"/>
      <c r="N549" s="939"/>
      <c r="O549" s="939"/>
      <c r="P549" s="939"/>
      <c r="Q549" s="939"/>
      <c r="R549" s="939"/>
      <c r="S549" s="939"/>
      <c r="T549" s="939"/>
      <c r="U549" s="939"/>
      <c r="V549" s="939"/>
      <c r="W549" s="1474"/>
      <c r="X549" s="1474"/>
      <c r="Y549" s="1474"/>
      <c r="Z549" s="1475"/>
      <c r="AA549" s="1475"/>
      <c r="AB549" s="1474"/>
      <c r="AC549" s="1474"/>
      <c r="AD549" s="1474"/>
      <c r="AE549" s="1474"/>
      <c r="AF549" s="1474"/>
      <c r="AG549" s="1474"/>
      <c r="AH549" s="1474"/>
    </row>
    <row r="550">
      <c r="A550" s="939"/>
      <c r="B550" s="400"/>
      <c r="C550" s="400"/>
      <c r="D550" s="1476" t="s">
        <v>948</v>
      </c>
      <c r="E550" s="939"/>
      <c r="F550" s="939"/>
      <c r="G550" s="939"/>
      <c r="H550" s="939"/>
      <c r="I550" s="939"/>
      <c r="J550" s="939"/>
      <c r="K550" s="939"/>
      <c r="L550" s="939"/>
      <c r="M550" s="939"/>
      <c r="N550" s="939"/>
      <c r="O550" s="939"/>
      <c r="P550" s="939"/>
      <c r="Q550" s="939"/>
      <c r="R550" s="939"/>
      <c r="S550" s="939"/>
      <c r="T550" s="939"/>
      <c r="U550" s="939"/>
      <c r="V550" s="939"/>
      <c r="W550" s="1474"/>
      <c r="X550" s="1474"/>
      <c r="Y550" s="1474"/>
      <c r="Z550" s="1475"/>
      <c r="AA550" s="1475"/>
      <c r="AB550" s="1474"/>
      <c r="AC550" s="1474"/>
      <c r="AD550" s="1474"/>
      <c r="AE550" s="1474"/>
      <c r="AF550" s="1474"/>
      <c r="AG550" s="1474"/>
      <c r="AH550" s="1474"/>
    </row>
    <row r="551">
      <c r="A551" s="939"/>
      <c r="B551" s="400"/>
      <c r="C551" s="400"/>
      <c r="D551" s="1476" t="s">
        <v>948</v>
      </c>
      <c r="E551" s="939"/>
      <c r="F551" s="939"/>
      <c r="G551" s="939"/>
      <c r="H551" s="939"/>
      <c r="I551" s="939"/>
      <c r="J551" s="939"/>
      <c r="K551" s="939"/>
      <c r="L551" s="939"/>
      <c r="M551" s="939"/>
      <c r="N551" s="939"/>
      <c r="O551" s="939"/>
      <c r="P551" s="939"/>
      <c r="Q551" s="939"/>
      <c r="R551" s="939"/>
      <c r="S551" s="939"/>
      <c r="T551" s="939"/>
      <c r="U551" s="939"/>
      <c r="V551" s="939"/>
      <c r="W551" s="1474"/>
      <c r="X551" s="1474"/>
      <c r="Y551" s="1474"/>
      <c r="Z551" s="1475"/>
      <c r="AA551" s="1475"/>
      <c r="AB551" s="1474"/>
      <c r="AC551" s="1474"/>
      <c r="AD551" s="1474"/>
      <c r="AE551" s="1474"/>
      <c r="AF551" s="1474"/>
      <c r="AG551" s="1474"/>
      <c r="AH551" s="1474"/>
    </row>
    <row r="552">
      <c r="A552" s="939"/>
      <c r="B552" s="400"/>
      <c r="C552" s="400"/>
      <c r="D552" s="1476" t="s">
        <v>948</v>
      </c>
      <c r="E552" s="939"/>
      <c r="F552" s="939"/>
      <c r="G552" s="939"/>
      <c r="H552" s="939"/>
      <c r="I552" s="939"/>
      <c r="J552" s="939"/>
      <c r="K552" s="939"/>
      <c r="L552" s="939"/>
      <c r="M552" s="939"/>
      <c r="N552" s="939"/>
      <c r="O552" s="939"/>
      <c r="P552" s="939"/>
      <c r="Q552" s="939"/>
      <c r="R552" s="939"/>
      <c r="S552" s="939"/>
      <c r="T552" s="939"/>
      <c r="U552" s="939"/>
      <c r="V552" s="939"/>
      <c r="W552" s="1474"/>
      <c r="X552" s="1474"/>
      <c r="Y552" s="1474"/>
      <c r="Z552" s="1475"/>
      <c r="AA552" s="1475"/>
      <c r="AB552" s="1474"/>
      <c r="AC552" s="1474"/>
      <c r="AD552" s="1474"/>
      <c r="AE552" s="1474"/>
      <c r="AF552" s="1474"/>
      <c r="AG552" s="1474"/>
      <c r="AH552" s="1474"/>
    </row>
    <row r="553">
      <c r="A553" s="939"/>
      <c r="B553" s="400"/>
      <c r="C553" s="400"/>
      <c r="D553" s="1476" t="s">
        <v>948</v>
      </c>
      <c r="E553" s="939"/>
      <c r="F553" s="939"/>
      <c r="G553" s="939"/>
      <c r="H553" s="939"/>
      <c r="I553" s="939"/>
      <c r="J553" s="939"/>
      <c r="K553" s="939"/>
      <c r="L553" s="939"/>
      <c r="M553" s="939"/>
      <c r="N553" s="939"/>
      <c r="O553" s="939"/>
      <c r="P553" s="939"/>
      <c r="Q553" s="939"/>
      <c r="R553" s="939"/>
      <c r="S553" s="939"/>
      <c r="T553" s="939"/>
      <c r="U553" s="939"/>
      <c r="V553" s="939"/>
      <c r="W553" s="1474"/>
      <c r="X553" s="1474"/>
      <c r="Y553" s="1474"/>
      <c r="Z553" s="1475"/>
      <c r="AA553" s="1475"/>
      <c r="AB553" s="1474"/>
      <c r="AC553" s="1474"/>
      <c r="AD553" s="1474"/>
      <c r="AE553" s="1474"/>
      <c r="AF553" s="1474"/>
      <c r="AG553" s="1474"/>
      <c r="AH553" s="1474"/>
    </row>
    <row r="554">
      <c r="A554" s="939"/>
      <c r="B554" s="400"/>
      <c r="C554" s="400"/>
      <c r="D554" s="1476" t="s">
        <v>948</v>
      </c>
      <c r="E554" s="939"/>
      <c r="F554" s="939"/>
      <c r="G554" s="939"/>
      <c r="H554" s="939"/>
      <c r="I554" s="939"/>
      <c r="J554" s="939"/>
      <c r="K554" s="939"/>
      <c r="L554" s="939"/>
      <c r="M554" s="939"/>
      <c r="N554" s="939"/>
      <c r="O554" s="939"/>
      <c r="P554" s="939"/>
      <c r="Q554" s="939"/>
      <c r="R554" s="939"/>
      <c r="S554" s="939"/>
      <c r="T554" s="939"/>
      <c r="U554" s="939"/>
      <c r="V554" s="939"/>
      <c r="W554" s="1474"/>
      <c r="X554" s="1474"/>
      <c r="Y554" s="1474"/>
      <c r="Z554" s="1475"/>
      <c r="AA554" s="1475"/>
      <c r="AB554" s="1474"/>
      <c r="AC554" s="1474"/>
      <c r="AD554" s="1474"/>
      <c r="AE554" s="1474"/>
      <c r="AF554" s="1474"/>
      <c r="AG554" s="1474"/>
      <c r="AH554" s="1474"/>
    </row>
    <row r="555">
      <c r="A555" s="939"/>
      <c r="B555" s="400"/>
      <c r="C555" s="400"/>
      <c r="D555" s="1476" t="s">
        <v>948</v>
      </c>
      <c r="E555" s="939"/>
      <c r="F555" s="939"/>
      <c r="G555" s="939"/>
      <c r="H555" s="939"/>
      <c r="I555" s="939"/>
      <c r="J555" s="939"/>
      <c r="K555" s="939"/>
      <c r="L555" s="939"/>
      <c r="M555" s="939"/>
      <c r="N555" s="939"/>
      <c r="O555" s="939"/>
      <c r="P555" s="939"/>
      <c r="Q555" s="939"/>
      <c r="R555" s="939"/>
      <c r="S555" s="939"/>
      <c r="T555" s="939"/>
      <c r="U555" s="939"/>
      <c r="V555" s="939"/>
      <c r="W555" s="1474"/>
      <c r="X555" s="1474"/>
      <c r="Y555" s="1474"/>
      <c r="Z555" s="1475"/>
      <c r="AA555" s="1475"/>
      <c r="AB555" s="1474"/>
      <c r="AC555" s="1474"/>
      <c r="AD555" s="1474"/>
      <c r="AE555" s="1474"/>
      <c r="AF555" s="1474"/>
      <c r="AG555" s="1474"/>
      <c r="AH555" s="1474"/>
    </row>
    <row r="556">
      <c r="A556" s="939"/>
      <c r="B556" s="400"/>
      <c r="C556" s="400"/>
      <c r="D556" s="1476" t="s">
        <v>948</v>
      </c>
      <c r="E556" s="939"/>
      <c r="F556" s="939"/>
      <c r="G556" s="939"/>
      <c r="H556" s="939"/>
      <c r="I556" s="939"/>
      <c r="J556" s="939"/>
      <c r="K556" s="939"/>
      <c r="L556" s="939"/>
      <c r="M556" s="939"/>
      <c r="N556" s="939"/>
      <c r="O556" s="939"/>
      <c r="P556" s="939"/>
      <c r="Q556" s="939"/>
      <c r="R556" s="939"/>
      <c r="S556" s="939"/>
      <c r="T556" s="939"/>
      <c r="U556" s="939"/>
      <c r="V556" s="939"/>
      <c r="W556" s="1474"/>
      <c r="X556" s="1474"/>
      <c r="Y556" s="1474"/>
      <c r="Z556" s="1475"/>
      <c r="AA556" s="1475"/>
      <c r="AB556" s="1474"/>
      <c r="AC556" s="1474"/>
      <c r="AD556" s="1474"/>
      <c r="AE556" s="1474"/>
      <c r="AF556" s="1474"/>
      <c r="AG556" s="1474"/>
      <c r="AH556" s="1474"/>
    </row>
    <row r="557">
      <c r="A557" s="939"/>
      <c r="B557" s="400"/>
      <c r="C557" s="400"/>
      <c r="D557" s="1476" t="s">
        <v>948</v>
      </c>
      <c r="E557" s="939"/>
      <c r="F557" s="939"/>
      <c r="G557" s="939"/>
      <c r="H557" s="939"/>
      <c r="I557" s="939"/>
      <c r="J557" s="939"/>
      <c r="K557" s="939"/>
      <c r="L557" s="939"/>
      <c r="M557" s="939"/>
      <c r="N557" s="939"/>
      <c r="O557" s="939"/>
      <c r="P557" s="939"/>
      <c r="Q557" s="939"/>
      <c r="R557" s="939"/>
      <c r="S557" s="939"/>
      <c r="T557" s="939"/>
      <c r="U557" s="939"/>
      <c r="V557" s="939"/>
      <c r="W557" s="1474"/>
      <c r="X557" s="1474"/>
      <c r="Y557" s="1474"/>
      <c r="Z557" s="1475"/>
      <c r="AA557" s="1475"/>
      <c r="AB557" s="1474"/>
      <c r="AC557" s="1474"/>
      <c r="AD557" s="1474"/>
      <c r="AE557" s="1474"/>
      <c r="AF557" s="1474"/>
      <c r="AG557" s="1474"/>
      <c r="AH557" s="1474"/>
    </row>
    <row r="558">
      <c r="A558" s="939"/>
      <c r="B558" s="400"/>
      <c r="C558" s="400"/>
      <c r="D558" s="1476" t="s">
        <v>948</v>
      </c>
      <c r="E558" s="939"/>
      <c r="F558" s="939"/>
      <c r="G558" s="939"/>
      <c r="H558" s="939"/>
      <c r="I558" s="939"/>
      <c r="J558" s="939"/>
      <c r="K558" s="939"/>
      <c r="L558" s="939"/>
      <c r="M558" s="939"/>
      <c r="N558" s="939"/>
      <c r="O558" s="939"/>
      <c r="P558" s="939"/>
      <c r="Q558" s="939"/>
      <c r="R558" s="939"/>
      <c r="S558" s="939"/>
      <c r="T558" s="939"/>
      <c r="U558" s="939"/>
      <c r="V558" s="939"/>
      <c r="W558" s="1474"/>
      <c r="X558" s="1474"/>
      <c r="Y558" s="1474"/>
      <c r="Z558" s="1475"/>
      <c r="AA558" s="1475"/>
      <c r="AB558" s="1474"/>
      <c r="AC558" s="1474"/>
      <c r="AD558" s="1474"/>
      <c r="AE558" s="1474"/>
      <c r="AF558" s="1474"/>
      <c r="AG558" s="1474"/>
      <c r="AH558" s="1474"/>
    </row>
    <row r="559">
      <c r="A559" s="939"/>
      <c r="B559" s="400"/>
      <c r="C559" s="400"/>
      <c r="D559" s="1476" t="s">
        <v>948</v>
      </c>
      <c r="E559" s="939"/>
      <c r="F559" s="939"/>
      <c r="G559" s="939"/>
      <c r="H559" s="939"/>
      <c r="I559" s="939"/>
      <c r="J559" s="939"/>
      <c r="K559" s="939"/>
      <c r="L559" s="939"/>
      <c r="M559" s="939"/>
      <c r="N559" s="939"/>
      <c r="O559" s="939"/>
      <c r="P559" s="939"/>
      <c r="Q559" s="939"/>
      <c r="R559" s="939"/>
      <c r="S559" s="939"/>
      <c r="T559" s="939"/>
      <c r="U559" s="939"/>
      <c r="V559" s="939"/>
      <c r="W559" s="1474"/>
      <c r="X559" s="1474"/>
      <c r="Y559" s="1474"/>
      <c r="Z559" s="1475"/>
      <c r="AA559" s="1475"/>
      <c r="AB559" s="1474"/>
      <c r="AC559" s="1474"/>
      <c r="AD559" s="1474"/>
      <c r="AE559" s="1474"/>
      <c r="AF559" s="1474"/>
      <c r="AG559" s="1474"/>
      <c r="AH559" s="1474"/>
    </row>
    <row r="560">
      <c r="A560" s="939"/>
      <c r="B560" s="400"/>
      <c r="C560" s="400"/>
      <c r="D560" s="1476" t="s">
        <v>948</v>
      </c>
      <c r="E560" s="939"/>
      <c r="F560" s="939"/>
      <c r="G560" s="939"/>
      <c r="H560" s="939"/>
      <c r="I560" s="939"/>
      <c r="J560" s="939"/>
      <c r="K560" s="939"/>
      <c r="L560" s="939"/>
      <c r="M560" s="939"/>
      <c r="N560" s="939"/>
      <c r="O560" s="939"/>
      <c r="P560" s="939"/>
      <c r="Q560" s="939"/>
      <c r="R560" s="939"/>
      <c r="S560" s="939"/>
      <c r="T560" s="939"/>
      <c r="U560" s="939"/>
      <c r="V560" s="939"/>
      <c r="W560" s="1474"/>
      <c r="X560" s="1474"/>
      <c r="Y560" s="1474"/>
      <c r="Z560" s="1475"/>
      <c r="AA560" s="1475"/>
      <c r="AB560" s="1474"/>
      <c r="AC560" s="1474"/>
      <c r="AD560" s="1474"/>
      <c r="AE560" s="1474"/>
      <c r="AF560" s="1474"/>
      <c r="AG560" s="1474"/>
      <c r="AH560" s="1474"/>
    </row>
    <row r="561">
      <c r="A561" s="939"/>
      <c r="B561" s="400"/>
      <c r="C561" s="400"/>
      <c r="D561" s="1476" t="s">
        <v>948</v>
      </c>
      <c r="E561" s="939"/>
      <c r="F561" s="939"/>
      <c r="G561" s="939"/>
      <c r="H561" s="939"/>
      <c r="I561" s="939"/>
      <c r="J561" s="939"/>
      <c r="K561" s="939"/>
      <c r="L561" s="939"/>
      <c r="M561" s="939"/>
      <c r="N561" s="939"/>
      <c r="O561" s="939"/>
      <c r="P561" s="939"/>
      <c r="Q561" s="939"/>
      <c r="R561" s="939"/>
      <c r="S561" s="939"/>
      <c r="T561" s="939"/>
      <c r="U561" s="939"/>
      <c r="V561" s="939"/>
      <c r="W561" s="1474"/>
      <c r="X561" s="1474"/>
      <c r="Y561" s="1474"/>
      <c r="Z561" s="1475"/>
      <c r="AA561" s="1475"/>
      <c r="AB561" s="1474"/>
      <c r="AC561" s="1474"/>
      <c r="AD561" s="1474"/>
      <c r="AE561" s="1474"/>
      <c r="AF561" s="1474"/>
      <c r="AG561" s="1474"/>
      <c r="AH561" s="1474"/>
    </row>
    <row r="562">
      <c r="A562" s="939"/>
      <c r="B562" s="400"/>
      <c r="C562" s="400"/>
      <c r="D562" s="1476" t="s">
        <v>948</v>
      </c>
      <c r="E562" s="939"/>
      <c r="F562" s="939"/>
      <c r="G562" s="939"/>
      <c r="H562" s="939"/>
      <c r="I562" s="939"/>
      <c r="J562" s="939"/>
      <c r="K562" s="939"/>
      <c r="L562" s="939"/>
      <c r="M562" s="939"/>
      <c r="N562" s="939"/>
      <c r="O562" s="939"/>
      <c r="P562" s="939"/>
      <c r="Q562" s="939"/>
      <c r="R562" s="939"/>
      <c r="S562" s="939"/>
      <c r="T562" s="939"/>
      <c r="U562" s="939"/>
      <c r="V562" s="939"/>
      <c r="W562" s="1474"/>
      <c r="X562" s="1474"/>
      <c r="Y562" s="1474"/>
      <c r="Z562" s="1475"/>
      <c r="AA562" s="1475"/>
      <c r="AB562" s="1474"/>
      <c r="AC562" s="1474"/>
      <c r="AD562" s="1474"/>
      <c r="AE562" s="1474"/>
      <c r="AF562" s="1474"/>
      <c r="AG562" s="1474"/>
      <c r="AH562" s="1474"/>
    </row>
    <row r="563">
      <c r="A563" s="939"/>
      <c r="B563" s="400"/>
      <c r="C563" s="400"/>
      <c r="D563" s="1476" t="s">
        <v>948</v>
      </c>
      <c r="E563" s="939"/>
      <c r="F563" s="939"/>
      <c r="G563" s="939"/>
      <c r="H563" s="939"/>
      <c r="I563" s="939"/>
      <c r="J563" s="939"/>
      <c r="K563" s="939"/>
      <c r="L563" s="939"/>
      <c r="M563" s="939"/>
      <c r="N563" s="939"/>
      <c r="O563" s="939"/>
      <c r="P563" s="939"/>
      <c r="Q563" s="939"/>
      <c r="R563" s="939"/>
      <c r="S563" s="939"/>
      <c r="T563" s="939"/>
      <c r="U563" s="939"/>
      <c r="V563" s="939"/>
      <c r="W563" s="1474"/>
      <c r="X563" s="1474"/>
      <c r="Y563" s="1474"/>
      <c r="Z563" s="1475"/>
      <c r="AA563" s="1475"/>
      <c r="AB563" s="1474"/>
      <c r="AC563" s="1474"/>
      <c r="AD563" s="1474"/>
      <c r="AE563" s="1474"/>
      <c r="AF563" s="1474"/>
      <c r="AG563" s="1474"/>
      <c r="AH563" s="1474"/>
    </row>
    <row r="564">
      <c r="A564" s="939"/>
      <c r="B564" s="400"/>
      <c r="C564" s="400"/>
      <c r="D564" s="1476" t="s">
        <v>948</v>
      </c>
      <c r="E564" s="939"/>
      <c r="F564" s="939"/>
      <c r="G564" s="939"/>
      <c r="H564" s="939"/>
      <c r="I564" s="939"/>
      <c r="J564" s="939"/>
      <c r="K564" s="939"/>
      <c r="L564" s="939"/>
      <c r="M564" s="939"/>
      <c r="N564" s="939"/>
      <c r="O564" s="939"/>
      <c r="P564" s="939"/>
      <c r="Q564" s="939"/>
      <c r="R564" s="939"/>
      <c r="S564" s="939"/>
      <c r="T564" s="939"/>
      <c r="U564" s="939"/>
      <c r="V564" s="939"/>
      <c r="W564" s="1474"/>
      <c r="X564" s="1474"/>
      <c r="Y564" s="1474"/>
      <c r="Z564" s="1475"/>
      <c r="AA564" s="1475"/>
      <c r="AB564" s="1474"/>
      <c r="AC564" s="1474"/>
      <c r="AD564" s="1474"/>
      <c r="AE564" s="1474"/>
      <c r="AF564" s="1474"/>
      <c r="AG564" s="1474"/>
      <c r="AH564" s="1474"/>
    </row>
    <row r="565">
      <c r="A565" s="939"/>
      <c r="B565" s="400"/>
      <c r="C565" s="400"/>
      <c r="D565" s="1476" t="s">
        <v>948</v>
      </c>
      <c r="E565" s="939"/>
      <c r="F565" s="939"/>
      <c r="G565" s="939"/>
      <c r="H565" s="939"/>
      <c r="I565" s="939"/>
      <c r="J565" s="939"/>
      <c r="K565" s="939"/>
      <c r="L565" s="939"/>
      <c r="M565" s="939"/>
      <c r="N565" s="939"/>
      <c r="O565" s="939"/>
      <c r="P565" s="939"/>
      <c r="Q565" s="939"/>
      <c r="R565" s="939"/>
      <c r="S565" s="939"/>
      <c r="T565" s="939"/>
      <c r="U565" s="939"/>
      <c r="V565" s="939"/>
      <c r="W565" s="1474"/>
      <c r="X565" s="1474"/>
      <c r="Y565" s="1474"/>
      <c r="Z565" s="1475"/>
      <c r="AA565" s="1475"/>
      <c r="AB565" s="1474"/>
      <c r="AC565" s="1474"/>
      <c r="AD565" s="1474"/>
      <c r="AE565" s="1474"/>
      <c r="AF565" s="1474"/>
      <c r="AG565" s="1474"/>
      <c r="AH565" s="1474"/>
    </row>
    <row r="566">
      <c r="A566" s="939"/>
      <c r="B566" s="400"/>
      <c r="C566" s="400"/>
      <c r="D566" s="1476" t="s">
        <v>948</v>
      </c>
      <c r="E566" s="939"/>
      <c r="F566" s="939"/>
      <c r="G566" s="939"/>
      <c r="H566" s="939"/>
      <c r="I566" s="939"/>
      <c r="J566" s="939"/>
      <c r="K566" s="939"/>
      <c r="L566" s="939"/>
      <c r="M566" s="939"/>
      <c r="N566" s="939"/>
      <c r="O566" s="939"/>
      <c r="P566" s="939"/>
      <c r="Q566" s="939"/>
      <c r="R566" s="939"/>
      <c r="S566" s="939"/>
      <c r="T566" s="939"/>
      <c r="U566" s="939"/>
      <c r="V566" s="939"/>
      <c r="W566" s="1474"/>
      <c r="X566" s="1474"/>
      <c r="Y566" s="1474"/>
      <c r="Z566" s="1475"/>
      <c r="AA566" s="1475"/>
      <c r="AB566" s="1474"/>
      <c r="AC566" s="1474"/>
      <c r="AD566" s="1474"/>
      <c r="AE566" s="1474"/>
      <c r="AF566" s="1474"/>
      <c r="AG566" s="1474"/>
      <c r="AH566" s="1474"/>
    </row>
    <row r="567">
      <c r="A567" s="939"/>
      <c r="B567" s="400"/>
      <c r="C567" s="400"/>
      <c r="D567" s="1476" t="s">
        <v>948</v>
      </c>
      <c r="E567" s="939"/>
      <c r="F567" s="939"/>
      <c r="G567" s="939"/>
      <c r="H567" s="939"/>
      <c r="I567" s="939"/>
      <c r="J567" s="939"/>
      <c r="K567" s="939"/>
      <c r="L567" s="939"/>
      <c r="M567" s="939"/>
      <c r="N567" s="939"/>
      <c r="O567" s="939"/>
      <c r="P567" s="939"/>
      <c r="Q567" s="939"/>
      <c r="R567" s="939"/>
      <c r="S567" s="939"/>
      <c r="T567" s="939"/>
      <c r="U567" s="939"/>
      <c r="V567" s="939"/>
      <c r="W567" s="1474"/>
      <c r="X567" s="1474"/>
      <c r="Y567" s="1474"/>
      <c r="Z567" s="1475"/>
      <c r="AA567" s="1475"/>
      <c r="AB567" s="1474"/>
      <c r="AC567" s="1474"/>
      <c r="AD567" s="1474"/>
      <c r="AE567" s="1474"/>
      <c r="AF567" s="1474"/>
      <c r="AG567" s="1474"/>
      <c r="AH567" s="1474"/>
    </row>
    <row r="568">
      <c r="A568" s="939"/>
      <c r="B568" s="400"/>
      <c r="C568" s="400"/>
      <c r="D568" s="1476" t="s">
        <v>948</v>
      </c>
      <c r="E568" s="939"/>
      <c r="F568" s="939"/>
      <c r="G568" s="939"/>
      <c r="H568" s="939"/>
      <c r="I568" s="939"/>
      <c r="J568" s="939"/>
      <c r="K568" s="939"/>
      <c r="L568" s="939"/>
      <c r="M568" s="939"/>
      <c r="N568" s="939"/>
      <c r="O568" s="939"/>
      <c r="P568" s="939"/>
      <c r="Q568" s="939"/>
      <c r="R568" s="939"/>
      <c r="S568" s="939"/>
      <c r="T568" s="939"/>
      <c r="U568" s="939"/>
      <c r="V568" s="939"/>
      <c r="W568" s="1474"/>
      <c r="X568" s="1474"/>
      <c r="Y568" s="1474"/>
      <c r="Z568" s="1475"/>
      <c r="AA568" s="1475"/>
      <c r="AB568" s="1474"/>
      <c r="AC568" s="1474"/>
      <c r="AD568" s="1474"/>
      <c r="AE568" s="1474"/>
      <c r="AF568" s="1474"/>
      <c r="AG568" s="1474"/>
      <c r="AH568" s="1474"/>
    </row>
    <row r="569">
      <c r="A569" s="939"/>
      <c r="B569" s="400"/>
      <c r="C569" s="400"/>
      <c r="D569" s="1476" t="s">
        <v>948</v>
      </c>
      <c r="E569" s="939"/>
      <c r="F569" s="939"/>
      <c r="G569" s="939"/>
      <c r="H569" s="939"/>
      <c r="I569" s="939"/>
      <c r="J569" s="939"/>
      <c r="K569" s="939"/>
      <c r="L569" s="939"/>
      <c r="M569" s="939"/>
      <c r="N569" s="939"/>
      <c r="O569" s="939"/>
      <c r="P569" s="939"/>
      <c r="Q569" s="939"/>
      <c r="R569" s="939"/>
      <c r="S569" s="939"/>
      <c r="T569" s="939"/>
      <c r="U569" s="939"/>
      <c r="V569" s="939"/>
      <c r="W569" s="1474"/>
      <c r="X569" s="1474"/>
      <c r="Y569" s="1474"/>
      <c r="Z569" s="1475"/>
      <c r="AA569" s="1475"/>
      <c r="AB569" s="1474"/>
      <c r="AC569" s="1474"/>
      <c r="AD569" s="1474"/>
      <c r="AE569" s="1474"/>
      <c r="AF569" s="1474"/>
      <c r="AG569" s="1474"/>
      <c r="AH569" s="1474"/>
    </row>
    <row r="570">
      <c r="A570" s="939"/>
      <c r="B570" s="400"/>
      <c r="C570" s="400"/>
      <c r="D570" s="1476" t="s">
        <v>948</v>
      </c>
      <c r="E570" s="939"/>
      <c r="F570" s="939"/>
      <c r="G570" s="939"/>
      <c r="H570" s="939"/>
      <c r="I570" s="939"/>
      <c r="J570" s="939"/>
      <c r="K570" s="939"/>
      <c r="L570" s="939"/>
      <c r="M570" s="939"/>
      <c r="N570" s="939"/>
      <c r="O570" s="939"/>
      <c r="P570" s="939"/>
      <c r="Q570" s="939"/>
      <c r="R570" s="939"/>
      <c r="S570" s="939"/>
      <c r="T570" s="939"/>
      <c r="U570" s="939"/>
      <c r="V570" s="939"/>
      <c r="W570" s="1474"/>
      <c r="X570" s="1474"/>
      <c r="Y570" s="1474"/>
      <c r="Z570" s="1475"/>
      <c r="AA570" s="1475"/>
      <c r="AB570" s="1474"/>
      <c r="AC570" s="1474"/>
      <c r="AD570" s="1474"/>
      <c r="AE570" s="1474"/>
      <c r="AF570" s="1474"/>
      <c r="AG570" s="1474"/>
      <c r="AH570" s="1474"/>
    </row>
    <row r="571">
      <c r="A571" s="939"/>
      <c r="B571" s="400"/>
      <c r="C571" s="400"/>
      <c r="D571" s="1476" t="s">
        <v>948</v>
      </c>
      <c r="E571" s="939"/>
      <c r="F571" s="939"/>
      <c r="G571" s="939"/>
      <c r="H571" s="939"/>
      <c r="I571" s="939"/>
      <c r="J571" s="939"/>
      <c r="K571" s="939"/>
      <c r="L571" s="939"/>
      <c r="M571" s="939"/>
      <c r="N571" s="939"/>
      <c r="O571" s="939"/>
      <c r="P571" s="939"/>
      <c r="Q571" s="939"/>
      <c r="R571" s="939"/>
      <c r="S571" s="939"/>
      <c r="T571" s="939"/>
      <c r="U571" s="939"/>
      <c r="V571" s="939"/>
      <c r="W571" s="1474"/>
      <c r="X571" s="1474"/>
      <c r="Y571" s="1474"/>
      <c r="Z571" s="1475"/>
      <c r="AA571" s="1475"/>
      <c r="AB571" s="1474"/>
      <c r="AC571" s="1474"/>
      <c r="AD571" s="1474"/>
      <c r="AE571" s="1474"/>
      <c r="AF571" s="1474"/>
      <c r="AG571" s="1474"/>
      <c r="AH571" s="1474"/>
    </row>
    <row r="572">
      <c r="A572" s="939"/>
      <c r="B572" s="400"/>
      <c r="C572" s="400"/>
      <c r="D572" s="1476" t="s">
        <v>948</v>
      </c>
      <c r="E572" s="939"/>
      <c r="F572" s="939"/>
      <c r="G572" s="939"/>
      <c r="H572" s="939"/>
      <c r="I572" s="939"/>
      <c r="J572" s="939"/>
      <c r="K572" s="939"/>
      <c r="L572" s="939"/>
      <c r="M572" s="939"/>
      <c r="N572" s="939"/>
      <c r="O572" s="939"/>
      <c r="P572" s="939"/>
      <c r="Q572" s="939"/>
      <c r="R572" s="939"/>
      <c r="S572" s="939"/>
      <c r="T572" s="939"/>
      <c r="U572" s="939"/>
      <c r="V572" s="939"/>
      <c r="W572" s="1474"/>
      <c r="X572" s="1474"/>
      <c r="Y572" s="1474"/>
      <c r="Z572" s="1475"/>
      <c r="AA572" s="1475"/>
      <c r="AB572" s="1474"/>
      <c r="AC572" s="1474"/>
      <c r="AD572" s="1474"/>
      <c r="AE572" s="1474"/>
      <c r="AF572" s="1474"/>
      <c r="AG572" s="1474"/>
      <c r="AH572" s="1474"/>
    </row>
    <row r="573">
      <c r="A573" s="939"/>
      <c r="B573" s="400"/>
      <c r="C573" s="400"/>
      <c r="D573" s="1476" t="s">
        <v>948</v>
      </c>
      <c r="E573" s="939"/>
      <c r="F573" s="939"/>
      <c r="G573" s="939"/>
      <c r="H573" s="939"/>
      <c r="I573" s="939"/>
      <c r="J573" s="939"/>
      <c r="K573" s="939"/>
      <c r="L573" s="939"/>
      <c r="M573" s="939"/>
      <c r="N573" s="939"/>
      <c r="O573" s="939"/>
      <c r="P573" s="939"/>
      <c r="Q573" s="939"/>
      <c r="R573" s="939"/>
      <c r="S573" s="939"/>
      <c r="T573" s="939"/>
      <c r="U573" s="939"/>
      <c r="V573" s="939"/>
      <c r="W573" s="1474"/>
      <c r="X573" s="1474"/>
      <c r="Y573" s="1474"/>
      <c r="Z573" s="1475"/>
      <c r="AA573" s="1475"/>
      <c r="AB573" s="1474"/>
      <c r="AC573" s="1474"/>
      <c r="AD573" s="1474"/>
      <c r="AE573" s="1474"/>
      <c r="AF573" s="1474"/>
      <c r="AG573" s="1474"/>
      <c r="AH573" s="1474"/>
    </row>
    <row r="574">
      <c r="A574" s="939"/>
      <c r="B574" s="400"/>
      <c r="C574" s="400"/>
      <c r="D574" s="1476" t="s">
        <v>948</v>
      </c>
      <c r="E574" s="939"/>
      <c r="F574" s="939"/>
      <c r="G574" s="939"/>
      <c r="H574" s="939"/>
      <c r="I574" s="939"/>
      <c r="J574" s="939"/>
      <c r="K574" s="939"/>
      <c r="L574" s="939"/>
      <c r="M574" s="939"/>
      <c r="N574" s="939"/>
      <c r="O574" s="939"/>
      <c r="P574" s="939"/>
      <c r="Q574" s="939"/>
      <c r="R574" s="939"/>
      <c r="S574" s="939"/>
      <c r="T574" s="939"/>
      <c r="U574" s="939"/>
      <c r="V574" s="939"/>
      <c r="W574" s="1474"/>
      <c r="X574" s="1474"/>
      <c r="Y574" s="1474"/>
      <c r="Z574" s="1475"/>
      <c r="AA574" s="1475"/>
      <c r="AB574" s="1474"/>
      <c r="AC574" s="1474"/>
      <c r="AD574" s="1474"/>
      <c r="AE574" s="1474"/>
      <c r="AF574" s="1474"/>
      <c r="AG574" s="1474"/>
      <c r="AH574" s="1474"/>
    </row>
    <row r="575">
      <c r="A575" s="939"/>
      <c r="B575" s="400"/>
      <c r="C575" s="400"/>
      <c r="D575" s="1476" t="s">
        <v>948</v>
      </c>
      <c r="E575" s="939"/>
      <c r="F575" s="939"/>
      <c r="G575" s="939"/>
      <c r="H575" s="939"/>
      <c r="I575" s="939"/>
      <c r="J575" s="939"/>
      <c r="K575" s="939"/>
      <c r="L575" s="939"/>
      <c r="M575" s="939"/>
      <c r="N575" s="939"/>
      <c r="O575" s="939"/>
      <c r="P575" s="939"/>
      <c r="Q575" s="939"/>
      <c r="R575" s="939"/>
      <c r="S575" s="939"/>
      <c r="T575" s="939"/>
      <c r="U575" s="939"/>
      <c r="V575" s="939"/>
      <c r="W575" s="1474"/>
      <c r="X575" s="1474"/>
      <c r="Y575" s="1474"/>
      <c r="Z575" s="1475"/>
      <c r="AA575" s="1475"/>
      <c r="AB575" s="1474"/>
      <c r="AC575" s="1474"/>
      <c r="AD575" s="1474"/>
      <c r="AE575" s="1474"/>
      <c r="AF575" s="1474"/>
      <c r="AG575" s="1474"/>
      <c r="AH575" s="1474"/>
    </row>
    <row r="576">
      <c r="A576" s="939"/>
      <c r="B576" s="400"/>
      <c r="C576" s="400"/>
      <c r="D576" s="1476" t="s">
        <v>948</v>
      </c>
      <c r="E576" s="939"/>
      <c r="F576" s="939"/>
      <c r="G576" s="939"/>
      <c r="H576" s="939"/>
      <c r="I576" s="939"/>
      <c r="J576" s="939"/>
      <c r="K576" s="939"/>
      <c r="L576" s="939"/>
      <c r="M576" s="939"/>
      <c r="N576" s="939"/>
      <c r="O576" s="939"/>
      <c r="P576" s="939"/>
      <c r="Q576" s="939"/>
      <c r="R576" s="939"/>
      <c r="S576" s="939"/>
      <c r="T576" s="939"/>
      <c r="U576" s="939"/>
      <c r="V576" s="939"/>
      <c r="W576" s="1474"/>
      <c r="X576" s="1474"/>
      <c r="Y576" s="1474"/>
      <c r="Z576" s="1475"/>
      <c r="AA576" s="1475"/>
      <c r="AB576" s="1474"/>
      <c r="AC576" s="1474"/>
      <c r="AD576" s="1474"/>
      <c r="AE576" s="1474"/>
      <c r="AF576" s="1474"/>
      <c r="AG576" s="1474"/>
      <c r="AH576" s="1474"/>
    </row>
    <row r="577">
      <c r="A577" s="939"/>
      <c r="B577" s="400"/>
      <c r="C577" s="400"/>
      <c r="D577" s="1476" t="s">
        <v>948</v>
      </c>
      <c r="E577" s="939"/>
      <c r="F577" s="939"/>
      <c r="G577" s="939"/>
      <c r="H577" s="939"/>
      <c r="I577" s="939"/>
      <c r="J577" s="939"/>
      <c r="K577" s="939"/>
      <c r="L577" s="939"/>
      <c r="M577" s="939"/>
      <c r="N577" s="939"/>
      <c r="O577" s="939"/>
      <c r="P577" s="939"/>
      <c r="Q577" s="939"/>
      <c r="R577" s="939"/>
      <c r="S577" s="939"/>
      <c r="T577" s="939"/>
      <c r="U577" s="939"/>
      <c r="V577" s="939"/>
      <c r="W577" s="1474"/>
      <c r="X577" s="1474"/>
      <c r="Y577" s="1474"/>
      <c r="Z577" s="1475"/>
      <c r="AA577" s="1475"/>
      <c r="AB577" s="1474"/>
      <c r="AC577" s="1474"/>
      <c r="AD577" s="1474"/>
      <c r="AE577" s="1474"/>
      <c r="AF577" s="1474"/>
      <c r="AG577" s="1474"/>
      <c r="AH577" s="1474"/>
    </row>
    <row r="578">
      <c r="A578" s="939"/>
      <c r="B578" s="400"/>
      <c r="C578" s="400"/>
      <c r="D578" s="1476" t="s">
        <v>948</v>
      </c>
      <c r="E578" s="939"/>
      <c r="F578" s="939"/>
      <c r="G578" s="939"/>
      <c r="H578" s="939"/>
      <c r="I578" s="939"/>
      <c r="J578" s="939"/>
      <c r="K578" s="939"/>
      <c r="L578" s="939"/>
      <c r="M578" s="939"/>
      <c r="N578" s="939"/>
      <c r="O578" s="939"/>
      <c r="P578" s="939"/>
      <c r="Q578" s="939"/>
      <c r="R578" s="939"/>
      <c r="S578" s="939"/>
      <c r="T578" s="939"/>
      <c r="U578" s="939"/>
      <c r="V578" s="939"/>
      <c r="W578" s="1474"/>
      <c r="X578" s="1474"/>
      <c r="Y578" s="1474"/>
      <c r="Z578" s="1475"/>
      <c r="AA578" s="1475"/>
      <c r="AB578" s="1474"/>
      <c r="AC578" s="1474"/>
      <c r="AD578" s="1474"/>
      <c r="AE578" s="1474"/>
      <c r="AF578" s="1474"/>
      <c r="AG578" s="1474"/>
      <c r="AH578" s="1474"/>
    </row>
    <row r="579">
      <c r="A579" s="939"/>
      <c r="B579" s="400"/>
      <c r="C579" s="400"/>
      <c r="D579" s="1476" t="s">
        <v>948</v>
      </c>
      <c r="E579" s="939"/>
      <c r="F579" s="939"/>
      <c r="G579" s="939"/>
      <c r="H579" s="939"/>
      <c r="I579" s="939"/>
      <c r="J579" s="939"/>
      <c r="K579" s="939"/>
      <c r="L579" s="939"/>
      <c r="M579" s="939"/>
      <c r="N579" s="939"/>
      <c r="O579" s="939"/>
      <c r="P579" s="939"/>
      <c r="Q579" s="939"/>
      <c r="R579" s="939"/>
      <c r="S579" s="939"/>
      <c r="T579" s="939"/>
      <c r="U579" s="939"/>
      <c r="V579" s="939"/>
      <c r="W579" s="1474"/>
      <c r="X579" s="1474"/>
      <c r="Y579" s="1474"/>
      <c r="Z579" s="1475"/>
      <c r="AA579" s="1475"/>
      <c r="AB579" s="1474"/>
      <c r="AC579" s="1474"/>
      <c r="AD579" s="1474"/>
      <c r="AE579" s="1474"/>
      <c r="AF579" s="1474"/>
      <c r="AG579" s="1474"/>
      <c r="AH579" s="1474"/>
    </row>
    <row r="580">
      <c r="A580" s="939"/>
      <c r="B580" s="400"/>
      <c r="C580" s="400"/>
      <c r="D580" s="1476" t="s">
        <v>948</v>
      </c>
      <c r="E580" s="939"/>
      <c r="F580" s="939"/>
      <c r="G580" s="939"/>
      <c r="H580" s="939"/>
      <c r="I580" s="939"/>
      <c r="J580" s="939"/>
      <c r="K580" s="939"/>
      <c r="L580" s="939"/>
      <c r="M580" s="939"/>
      <c r="N580" s="939"/>
      <c r="O580" s="939"/>
      <c r="P580" s="939"/>
      <c r="Q580" s="939"/>
      <c r="R580" s="939"/>
      <c r="S580" s="939"/>
      <c r="T580" s="939"/>
      <c r="U580" s="939"/>
      <c r="V580" s="939"/>
      <c r="W580" s="1474"/>
      <c r="X580" s="1474"/>
      <c r="Y580" s="1474"/>
      <c r="Z580" s="1475"/>
      <c r="AA580" s="1475"/>
      <c r="AB580" s="1474"/>
      <c r="AC580" s="1474"/>
      <c r="AD580" s="1474"/>
      <c r="AE580" s="1474"/>
      <c r="AF580" s="1474"/>
      <c r="AG580" s="1474"/>
      <c r="AH580" s="1474"/>
    </row>
    <row r="581">
      <c r="A581" s="939"/>
      <c r="B581" s="400"/>
      <c r="C581" s="400"/>
      <c r="D581" s="1476" t="s">
        <v>948</v>
      </c>
      <c r="E581" s="939"/>
      <c r="F581" s="939"/>
      <c r="G581" s="939"/>
      <c r="H581" s="939"/>
      <c r="I581" s="939"/>
      <c r="J581" s="939"/>
      <c r="K581" s="939"/>
      <c r="L581" s="939"/>
      <c r="M581" s="939"/>
      <c r="N581" s="939"/>
      <c r="O581" s="939"/>
      <c r="P581" s="939"/>
      <c r="Q581" s="939"/>
      <c r="R581" s="939"/>
      <c r="S581" s="939"/>
      <c r="T581" s="939"/>
      <c r="U581" s="939"/>
      <c r="V581" s="939"/>
      <c r="W581" s="1474"/>
      <c r="X581" s="1474"/>
      <c r="Y581" s="1474"/>
      <c r="Z581" s="1475"/>
      <c r="AA581" s="1475"/>
      <c r="AB581" s="1474"/>
      <c r="AC581" s="1474"/>
      <c r="AD581" s="1474"/>
      <c r="AE581" s="1474"/>
      <c r="AF581" s="1474"/>
      <c r="AG581" s="1474"/>
      <c r="AH581" s="1474"/>
    </row>
    <row r="582">
      <c r="A582" s="939"/>
      <c r="B582" s="400"/>
      <c r="C582" s="400"/>
      <c r="D582" s="1476" t="s">
        <v>948</v>
      </c>
      <c r="E582" s="939"/>
      <c r="F582" s="939"/>
      <c r="G582" s="939"/>
      <c r="H582" s="939"/>
      <c r="I582" s="939"/>
      <c r="J582" s="939"/>
      <c r="K582" s="939"/>
      <c r="L582" s="939"/>
      <c r="M582" s="939"/>
      <c r="N582" s="939"/>
      <c r="O582" s="939"/>
      <c r="P582" s="939"/>
      <c r="Q582" s="939"/>
      <c r="R582" s="939"/>
      <c r="S582" s="939"/>
      <c r="T582" s="939"/>
      <c r="U582" s="939"/>
      <c r="V582" s="939"/>
      <c r="W582" s="1474"/>
      <c r="X582" s="1474"/>
      <c r="Y582" s="1474"/>
      <c r="Z582" s="1475"/>
      <c r="AA582" s="1475"/>
      <c r="AB582" s="1474"/>
      <c r="AC582" s="1474"/>
      <c r="AD582" s="1474"/>
      <c r="AE582" s="1474"/>
      <c r="AF582" s="1474"/>
      <c r="AG582" s="1474"/>
      <c r="AH582" s="1474"/>
    </row>
    <row r="583">
      <c r="A583" s="939"/>
      <c r="B583" s="400"/>
      <c r="C583" s="400"/>
      <c r="D583" s="1476" t="s">
        <v>948</v>
      </c>
      <c r="E583" s="939"/>
      <c r="F583" s="939"/>
      <c r="G583" s="939"/>
      <c r="H583" s="939"/>
      <c r="I583" s="939"/>
      <c r="J583" s="939"/>
      <c r="K583" s="939"/>
      <c r="L583" s="939"/>
      <c r="M583" s="939"/>
      <c r="N583" s="939"/>
      <c r="O583" s="939"/>
      <c r="P583" s="939"/>
      <c r="Q583" s="939"/>
      <c r="R583" s="939"/>
      <c r="S583" s="939"/>
      <c r="T583" s="939"/>
      <c r="U583" s="939"/>
      <c r="V583" s="939"/>
      <c r="W583" s="1474"/>
      <c r="X583" s="1474"/>
      <c r="Y583" s="1474"/>
      <c r="Z583" s="1475"/>
      <c r="AA583" s="1475"/>
      <c r="AB583" s="1474"/>
      <c r="AC583" s="1474"/>
      <c r="AD583" s="1474"/>
      <c r="AE583" s="1474"/>
      <c r="AF583" s="1474"/>
      <c r="AG583" s="1474"/>
      <c r="AH583" s="1474"/>
    </row>
    <row r="584">
      <c r="A584" s="939"/>
      <c r="B584" s="400"/>
      <c r="C584" s="400"/>
      <c r="D584" s="1476" t="s">
        <v>948</v>
      </c>
      <c r="E584" s="939"/>
      <c r="F584" s="939"/>
      <c r="G584" s="939"/>
      <c r="H584" s="939"/>
      <c r="I584" s="939"/>
      <c r="J584" s="939"/>
      <c r="K584" s="939"/>
      <c r="L584" s="939"/>
      <c r="M584" s="939"/>
      <c r="N584" s="939"/>
      <c r="O584" s="939"/>
      <c r="P584" s="939"/>
      <c r="Q584" s="939"/>
      <c r="R584" s="939"/>
      <c r="S584" s="939"/>
      <c r="T584" s="939"/>
      <c r="U584" s="939"/>
      <c r="V584" s="939"/>
      <c r="W584" s="1474"/>
      <c r="X584" s="1474"/>
      <c r="Y584" s="1474"/>
      <c r="Z584" s="1475"/>
      <c r="AA584" s="1475"/>
      <c r="AB584" s="1474"/>
      <c r="AC584" s="1474"/>
      <c r="AD584" s="1474"/>
      <c r="AE584" s="1474"/>
      <c r="AF584" s="1474"/>
      <c r="AG584" s="1474"/>
      <c r="AH584" s="1474"/>
    </row>
    <row r="585">
      <c r="A585" s="939"/>
      <c r="B585" s="400"/>
      <c r="C585" s="400"/>
      <c r="D585" s="1476" t="s">
        <v>948</v>
      </c>
      <c r="E585" s="939"/>
      <c r="F585" s="939"/>
      <c r="G585" s="939"/>
      <c r="H585" s="939"/>
      <c r="I585" s="939"/>
      <c r="J585" s="939"/>
      <c r="K585" s="939"/>
      <c r="L585" s="939"/>
      <c r="M585" s="939"/>
      <c r="N585" s="939"/>
      <c r="O585" s="939"/>
      <c r="P585" s="939"/>
      <c r="Q585" s="939"/>
      <c r="R585" s="939"/>
      <c r="S585" s="939"/>
      <c r="T585" s="939"/>
      <c r="U585" s="939"/>
      <c r="V585" s="939"/>
      <c r="W585" s="1474"/>
      <c r="X585" s="1474"/>
      <c r="Y585" s="1474"/>
      <c r="Z585" s="1475"/>
      <c r="AA585" s="1475"/>
      <c r="AB585" s="1474"/>
      <c r="AC585" s="1474"/>
      <c r="AD585" s="1474"/>
      <c r="AE585" s="1474"/>
      <c r="AF585" s="1474"/>
      <c r="AG585" s="1474"/>
      <c r="AH585" s="1474"/>
    </row>
    <row r="586">
      <c r="A586" s="939"/>
      <c r="B586" s="400"/>
      <c r="C586" s="400"/>
      <c r="D586" s="1476" t="s">
        <v>948</v>
      </c>
      <c r="E586" s="939"/>
      <c r="F586" s="939"/>
      <c r="G586" s="939"/>
      <c r="H586" s="939"/>
      <c r="I586" s="939"/>
      <c r="J586" s="939"/>
      <c r="K586" s="939"/>
      <c r="L586" s="939"/>
      <c r="M586" s="939"/>
      <c r="N586" s="939"/>
      <c r="O586" s="939"/>
      <c r="P586" s="939"/>
      <c r="Q586" s="939"/>
      <c r="R586" s="939"/>
      <c r="S586" s="939"/>
      <c r="T586" s="939"/>
      <c r="U586" s="939"/>
      <c r="V586" s="939"/>
      <c r="W586" s="1474"/>
      <c r="X586" s="1474"/>
      <c r="Y586" s="1474"/>
      <c r="Z586" s="1475"/>
      <c r="AA586" s="1475"/>
      <c r="AB586" s="1474"/>
      <c r="AC586" s="1474"/>
      <c r="AD586" s="1474"/>
      <c r="AE586" s="1474"/>
      <c r="AF586" s="1474"/>
      <c r="AG586" s="1474"/>
      <c r="AH586" s="1474"/>
    </row>
    <row r="587">
      <c r="A587" s="939"/>
      <c r="B587" s="400"/>
      <c r="C587" s="400"/>
      <c r="D587" s="1476" t="s">
        <v>948</v>
      </c>
      <c r="E587" s="939"/>
      <c r="F587" s="939"/>
      <c r="G587" s="939"/>
      <c r="H587" s="939"/>
      <c r="I587" s="939"/>
      <c r="J587" s="939"/>
      <c r="K587" s="939"/>
      <c r="L587" s="939"/>
      <c r="M587" s="939"/>
      <c r="N587" s="939"/>
      <c r="O587" s="939"/>
      <c r="P587" s="939"/>
      <c r="Q587" s="939"/>
      <c r="R587" s="939"/>
      <c r="S587" s="939"/>
      <c r="T587" s="939"/>
      <c r="U587" s="939"/>
      <c r="V587" s="939"/>
      <c r="W587" s="1474"/>
      <c r="X587" s="1474"/>
      <c r="Y587" s="1474"/>
      <c r="Z587" s="1475"/>
      <c r="AA587" s="1475"/>
      <c r="AB587" s="1474"/>
      <c r="AC587" s="1474"/>
      <c r="AD587" s="1474"/>
      <c r="AE587" s="1474"/>
      <c r="AF587" s="1474"/>
      <c r="AG587" s="1474"/>
      <c r="AH587" s="1474"/>
    </row>
    <row r="588">
      <c r="A588" s="939"/>
      <c r="B588" s="400"/>
      <c r="C588" s="400"/>
      <c r="D588" s="1476" t="s">
        <v>948</v>
      </c>
      <c r="E588" s="939"/>
      <c r="F588" s="939"/>
      <c r="G588" s="939"/>
      <c r="H588" s="939"/>
      <c r="I588" s="939"/>
      <c r="J588" s="939"/>
      <c r="K588" s="939"/>
      <c r="L588" s="939"/>
      <c r="M588" s="939"/>
      <c r="N588" s="939"/>
      <c r="O588" s="939"/>
      <c r="P588" s="939"/>
      <c r="Q588" s="939"/>
      <c r="R588" s="939"/>
      <c r="S588" s="939"/>
      <c r="T588" s="939"/>
      <c r="U588" s="939"/>
      <c r="V588" s="939"/>
      <c r="W588" s="1474"/>
      <c r="X588" s="1474"/>
      <c r="Y588" s="1474"/>
      <c r="Z588" s="1475"/>
      <c r="AA588" s="1475"/>
      <c r="AB588" s="1474"/>
      <c r="AC588" s="1474"/>
      <c r="AD588" s="1474"/>
      <c r="AE588" s="1474"/>
      <c r="AF588" s="1474"/>
      <c r="AG588" s="1474"/>
      <c r="AH588" s="1474"/>
    </row>
    <row r="589">
      <c r="A589" s="939"/>
      <c r="B589" s="400"/>
      <c r="C589" s="400"/>
      <c r="D589" s="1476" t="s">
        <v>948</v>
      </c>
      <c r="E589" s="939"/>
      <c r="F589" s="939"/>
      <c r="G589" s="939"/>
      <c r="H589" s="939"/>
      <c r="I589" s="939"/>
      <c r="J589" s="939"/>
      <c r="K589" s="939"/>
      <c r="L589" s="939"/>
      <c r="M589" s="939"/>
      <c r="N589" s="939"/>
      <c r="O589" s="939"/>
      <c r="P589" s="939"/>
      <c r="Q589" s="939"/>
      <c r="R589" s="939"/>
      <c r="S589" s="939"/>
      <c r="T589" s="939"/>
      <c r="U589" s="939"/>
      <c r="V589" s="939"/>
      <c r="W589" s="1474"/>
      <c r="X589" s="1474"/>
      <c r="Y589" s="1474"/>
      <c r="Z589" s="1475"/>
      <c r="AA589" s="1475"/>
      <c r="AB589" s="1474"/>
      <c r="AC589" s="1474"/>
      <c r="AD589" s="1474"/>
      <c r="AE589" s="1474"/>
      <c r="AF589" s="1474"/>
      <c r="AG589" s="1474"/>
      <c r="AH589" s="1474"/>
    </row>
    <row r="590">
      <c r="A590" s="939"/>
      <c r="B590" s="400"/>
      <c r="C590" s="400"/>
      <c r="D590" s="1476" t="s">
        <v>948</v>
      </c>
      <c r="E590" s="939"/>
      <c r="F590" s="939"/>
      <c r="G590" s="939"/>
      <c r="H590" s="939"/>
      <c r="I590" s="939"/>
      <c r="J590" s="939"/>
      <c r="K590" s="939"/>
      <c r="L590" s="939"/>
      <c r="M590" s="939"/>
      <c r="N590" s="939"/>
      <c r="O590" s="939"/>
      <c r="P590" s="939"/>
      <c r="Q590" s="939"/>
      <c r="R590" s="939"/>
      <c r="S590" s="939"/>
      <c r="T590" s="939"/>
      <c r="U590" s="939"/>
      <c r="V590" s="939"/>
      <c r="W590" s="1474"/>
      <c r="X590" s="1474"/>
      <c r="Y590" s="1474"/>
      <c r="Z590" s="1475"/>
      <c r="AA590" s="1475"/>
      <c r="AB590" s="1474"/>
      <c r="AC590" s="1474"/>
      <c r="AD590" s="1474"/>
      <c r="AE590" s="1474"/>
      <c r="AF590" s="1474"/>
      <c r="AG590" s="1474"/>
      <c r="AH590" s="1474"/>
    </row>
    <row r="591">
      <c r="A591" s="939"/>
      <c r="B591" s="400"/>
      <c r="C591" s="400"/>
      <c r="D591" s="1476" t="s">
        <v>948</v>
      </c>
      <c r="E591" s="939"/>
      <c r="F591" s="939"/>
      <c r="G591" s="939"/>
      <c r="H591" s="939"/>
      <c r="I591" s="939"/>
      <c r="J591" s="939"/>
      <c r="K591" s="939"/>
      <c r="L591" s="939"/>
      <c r="M591" s="939"/>
      <c r="N591" s="939"/>
      <c r="O591" s="939"/>
      <c r="P591" s="939"/>
      <c r="Q591" s="939"/>
      <c r="R591" s="939"/>
      <c r="S591" s="939"/>
      <c r="T591" s="939"/>
      <c r="U591" s="939"/>
      <c r="V591" s="939"/>
      <c r="W591" s="1474"/>
      <c r="X591" s="1474"/>
      <c r="Y591" s="1474"/>
      <c r="Z591" s="1475"/>
      <c r="AA591" s="1475"/>
      <c r="AB591" s="1474"/>
      <c r="AC591" s="1474"/>
      <c r="AD591" s="1474"/>
      <c r="AE591" s="1474"/>
      <c r="AF591" s="1474"/>
      <c r="AG591" s="1474"/>
      <c r="AH591" s="1474"/>
    </row>
    <row r="592">
      <c r="A592" s="939"/>
      <c r="B592" s="400"/>
      <c r="C592" s="400"/>
      <c r="D592" s="1476" t="s">
        <v>948</v>
      </c>
      <c r="E592" s="939"/>
      <c r="F592" s="939"/>
      <c r="G592" s="939"/>
      <c r="H592" s="939"/>
      <c r="I592" s="939"/>
      <c r="J592" s="939"/>
      <c r="K592" s="939"/>
      <c r="L592" s="939"/>
      <c r="M592" s="939"/>
      <c r="N592" s="939"/>
      <c r="O592" s="939"/>
      <c r="P592" s="939"/>
      <c r="Q592" s="939"/>
      <c r="R592" s="939"/>
      <c r="S592" s="939"/>
      <c r="T592" s="939"/>
      <c r="U592" s="939"/>
      <c r="V592" s="939"/>
      <c r="W592" s="1474"/>
      <c r="X592" s="1474"/>
      <c r="Y592" s="1474"/>
      <c r="Z592" s="1475"/>
      <c r="AA592" s="1475"/>
      <c r="AB592" s="1474"/>
      <c r="AC592" s="1474"/>
      <c r="AD592" s="1474"/>
      <c r="AE592" s="1474"/>
      <c r="AF592" s="1474"/>
      <c r="AG592" s="1474"/>
      <c r="AH592" s="1474"/>
    </row>
    <row r="593">
      <c r="A593" s="939"/>
      <c r="B593" s="400"/>
      <c r="C593" s="400"/>
      <c r="D593" s="1476" t="s">
        <v>948</v>
      </c>
      <c r="E593" s="939"/>
      <c r="F593" s="939"/>
      <c r="G593" s="939"/>
      <c r="H593" s="939"/>
      <c r="I593" s="939"/>
      <c r="J593" s="939"/>
      <c r="K593" s="939"/>
      <c r="L593" s="939"/>
      <c r="M593" s="939"/>
      <c r="N593" s="939"/>
      <c r="O593" s="939"/>
      <c r="P593" s="939"/>
      <c r="Q593" s="939"/>
      <c r="R593" s="939"/>
      <c r="S593" s="939"/>
      <c r="T593" s="939"/>
      <c r="U593" s="939"/>
      <c r="V593" s="939"/>
      <c r="W593" s="1474"/>
      <c r="X593" s="1474"/>
      <c r="Y593" s="1474"/>
      <c r="Z593" s="1475"/>
      <c r="AA593" s="1475"/>
      <c r="AB593" s="1474"/>
      <c r="AC593" s="1474"/>
      <c r="AD593" s="1474"/>
      <c r="AE593" s="1474"/>
      <c r="AF593" s="1474"/>
      <c r="AG593" s="1474"/>
      <c r="AH593" s="1474"/>
    </row>
    <row r="594">
      <c r="A594" s="939"/>
      <c r="B594" s="400"/>
      <c r="C594" s="400"/>
      <c r="D594" s="1476" t="s">
        <v>948</v>
      </c>
      <c r="E594" s="939"/>
      <c r="F594" s="939"/>
      <c r="G594" s="939"/>
      <c r="H594" s="939"/>
      <c r="I594" s="939"/>
      <c r="J594" s="939"/>
      <c r="K594" s="939"/>
      <c r="L594" s="939"/>
      <c r="M594" s="939"/>
      <c r="N594" s="939"/>
      <c r="O594" s="939"/>
      <c r="P594" s="939"/>
      <c r="Q594" s="939"/>
      <c r="R594" s="939"/>
      <c r="S594" s="939"/>
      <c r="T594" s="939"/>
      <c r="U594" s="939"/>
      <c r="V594" s="939"/>
      <c r="W594" s="1474"/>
      <c r="X594" s="1474"/>
      <c r="Y594" s="1474"/>
      <c r="Z594" s="1475"/>
      <c r="AA594" s="1475"/>
      <c r="AB594" s="1474"/>
      <c r="AC594" s="1474"/>
      <c r="AD594" s="1474"/>
      <c r="AE594" s="1474"/>
      <c r="AF594" s="1474"/>
      <c r="AG594" s="1474"/>
      <c r="AH594" s="1474"/>
    </row>
    <row r="595">
      <c r="A595" s="939"/>
      <c r="B595" s="400"/>
      <c r="C595" s="400"/>
      <c r="D595" s="1476" t="s">
        <v>948</v>
      </c>
      <c r="E595" s="939"/>
      <c r="F595" s="939"/>
      <c r="G595" s="939"/>
      <c r="H595" s="939"/>
      <c r="I595" s="939"/>
      <c r="J595" s="939"/>
      <c r="K595" s="939"/>
      <c r="L595" s="939"/>
      <c r="M595" s="939"/>
      <c r="N595" s="939"/>
      <c r="O595" s="939"/>
      <c r="P595" s="939"/>
      <c r="Q595" s="939"/>
      <c r="R595" s="939"/>
      <c r="S595" s="939"/>
      <c r="T595" s="939"/>
      <c r="U595" s="939"/>
      <c r="V595" s="939"/>
      <c r="W595" s="1474"/>
      <c r="X595" s="1474"/>
      <c r="Y595" s="1474"/>
      <c r="Z595" s="1475"/>
      <c r="AA595" s="1475"/>
      <c r="AB595" s="1474"/>
      <c r="AC595" s="1474"/>
      <c r="AD595" s="1474"/>
      <c r="AE595" s="1474"/>
      <c r="AF595" s="1474"/>
      <c r="AG595" s="1474"/>
      <c r="AH595" s="1474"/>
    </row>
    <row r="596">
      <c r="A596" s="939"/>
      <c r="B596" s="400"/>
      <c r="C596" s="400"/>
      <c r="D596" s="1476" t="s">
        <v>948</v>
      </c>
      <c r="E596" s="939"/>
      <c r="F596" s="939"/>
      <c r="G596" s="939"/>
      <c r="H596" s="939"/>
      <c r="I596" s="939"/>
      <c r="J596" s="939"/>
      <c r="K596" s="939"/>
      <c r="L596" s="939"/>
      <c r="M596" s="939"/>
      <c r="N596" s="939"/>
      <c r="O596" s="939"/>
      <c r="P596" s="939"/>
      <c r="Q596" s="939"/>
      <c r="R596" s="939"/>
      <c r="S596" s="939"/>
      <c r="T596" s="939"/>
      <c r="U596" s="939"/>
      <c r="V596" s="939"/>
      <c r="W596" s="1474"/>
      <c r="X596" s="1474"/>
      <c r="Y596" s="1474"/>
      <c r="Z596" s="1475"/>
      <c r="AA596" s="1475"/>
      <c r="AB596" s="1474"/>
      <c r="AC596" s="1474"/>
      <c r="AD596" s="1474"/>
      <c r="AE596" s="1474"/>
      <c r="AF596" s="1474"/>
      <c r="AG596" s="1474"/>
      <c r="AH596" s="1474"/>
    </row>
    <row r="597">
      <c r="A597" s="939"/>
      <c r="B597" s="400"/>
      <c r="C597" s="400"/>
      <c r="D597" s="1476" t="s">
        <v>948</v>
      </c>
      <c r="E597" s="939"/>
      <c r="F597" s="939"/>
      <c r="G597" s="939"/>
      <c r="H597" s="939"/>
      <c r="I597" s="939"/>
      <c r="J597" s="939"/>
      <c r="K597" s="939"/>
      <c r="L597" s="939"/>
      <c r="M597" s="939"/>
      <c r="N597" s="939"/>
      <c r="O597" s="939"/>
      <c r="P597" s="939"/>
      <c r="Q597" s="939"/>
      <c r="R597" s="939"/>
      <c r="S597" s="939"/>
      <c r="T597" s="939"/>
      <c r="U597" s="939"/>
      <c r="V597" s="939"/>
      <c r="W597" s="1474"/>
      <c r="X597" s="1474"/>
      <c r="Y597" s="1474"/>
      <c r="Z597" s="1475"/>
      <c r="AA597" s="1475"/>
      <c r="AB597" s="1474"/>
      <c r="AC597" s="1474"/>
      <c r="AD597" s="1474"/>
      <c r="AE597" s="1474"/>
      <c r="AF597" s="1474"/>
      <c r="AG597" s="1474"/>
      <c r="AH597" s="1474"/>
    </row>
    <row r="598">
      <c r="A598" s="939"/>
      <c r="B598" s="400"/>
      <c r="C598" s="400"/>
      <c r="D598" s="1476" t="s">
        <v>948</v>
      </c>
      <c r="E598" s="939"/>
      <c r="F598" s="939"/>
      <c r="G598" s="939"/>
      <c r="H598" s="939"/>
      <c r="I598" s="939"/>
      <c r="J598" s="939"/>
      <c r="K598" s="939"/>
      <c r="L598" s="939"/>
      <c r="M598" s="939"/>
      <c r="N598" s="939"/>
      <c r="O598" s="939"/>
      <c r="P598" s="939"/>
      <c r="Q598" s="939"/>
      <c r="R598" s="939"/>
      <c r="S598" s="939"/>
      <c r="T598" s="939"/>
      <c r="U598" s="939"/>
      <c r="V598" s="939"/>
      <c r="W598" s="1474"/>
      <c r="X598" s="1474"/>
      <c r="Y598" s="1474"/>
      <c r="Z598" s="1475"/>
      <c r="AA598" s="1475"/>
      <c r="AB598" s="1474"/>
      <c r="AC598" s="1474"/>
      <c r="AD598" s="1474"/>
      <c r="AE598" s="1474"/>
      <c r="AF598" s="1474"/>
      <c r="AG598" s="1474"/>
      <c r="AH598" s="1474"/>
    </row>
    <row r="599">
      <c r="A599" s="939"/>
      <c r="B599" s="400"/>
      <c r="C599" s="400"/>
      <c r="D599" s="1476" t="s">
        <v>948</v>
      </c>
      <c r="E599" s="939"/>
      <c r="F599" s="939"/>
      <c r="G599" s="939"/>
      <c r="H599" s="939"/>
      <c r="I599" s="939"/>
      <c r="J599" s="939"/>
      <c r="K599" s="939"/>
      <c r="L599" s="939"/>
      <c r="M599" s="939"/>
      <c r="N599" s="939"/>
      <c r="O599" s="939"/>
      <c r="P599" s="939"/>
      <c r="Q599" s="939"/>
      <c r="R599" s="939"/>
      <c r="S599" s="939"/>
      <c r="T599" s="939"/>
      <c r="U599" s="939"/>
      <c r="V599" s="939"/>
      <c r="W599" s="1474"/>
      <c r="X599" s="1474"/>
      <c r="Y599" s="1474"/>
      <c r="Z599" s="1475"/>
      <c r="AA599" s="1475"/>
      <c r="AB599" s="1474"/>
      <c r="AC599" s="1474"/>
      <c r="AD599" s="1474"/>
      <c r="AE599" s="1474"/>
      <c r="AF599" s="1474"/>
      <c r="AG599" s="1474"/>
      <c r="AH599" s="1474"/>
    </row>
    <row r="600">
      <c r="A600" s="939"/>
      <c r="B600" s="400"/>
      <c r="C600" s="400"/>
      <c r="D600" s="1476" t="s">
        <v>948</v>
      </c>
      <c r="E600" s="939"/>
      <c r="F600" s="939"/>
      <c r="G600" s="939"/>
      <c r="H600" s="939"/>
      <c r="I600" s="939"/>
      <c r="J600" s="939"/>
      <c r="K600" s="939"/>
      <c r="L600" s="939"/>
      <c r="M600" s="939"/>
      <c r="N600" s="939"/>
      <c r="O600" s="939"/>
      <c r="P600" s="939"/>
      <c r="Q600" s="939"/>
      <c r="R600" s="939"/>
      <c r="S600" s="939"/>
      <c r="T600" s="939"/>
      <c r="U600" s="939"/>
      <c r="V600" s="939"/>
      <c r="W600" s="1474"/>
      <c r="X600" s="1474"/>
      <c r="Y600" s="1474"/>
      <c r="Z600" s="1475"/>
      <c r="AA600" s="1475"/>
      <c r="AB600" s="1474"/>
      <c r="AC600" s="1474"/>
      <c r="AD600" s="1474"/>
      <c r="AE600" s="1474"/>
      <c r="AF600" s="1474"/>
      <c r="AG600" s="1474"/>
      <c r="AH600" s="1474"/>
    </row>
    <row r="601">
      <c r="A601" s="939"/>
      <c r="B601" s="400"/>
      <c r="C601" s="400"/>
      <c r="D601" s="1476" t="s">
        <v>948</v>
      </c>
      <c r="E601" s="939"/>
      <c r="F601" s="939"/>
      <c r="G601" s="939"/>
      <c r="H601" s="939"/>
      <c r="I601" s="939"/>
      <c r="J601" s="939"/>
      <c r="K601" s="939"/>
      <c r="L601" s="939"/>
      <c r="M601" s="939"/>
      <c r="N601" s="939"/>
      <c r="O601" s="939"/>
      <c r="P601" s="939"/>
      <c r="Q601" s="939"/>
      <c r="R601" s="939"/>
      <c r="S601" s="939"/>
      <c r="T601" s="939"/>
      <c r="U601" s="939"/>
      <c r="V601" s="939"/>
      <c r="W601" s="1474"/>
      <c r="X601" s="1474"/>
      <c r="Y601" s="1474"/>
      <c r="Z601" s="1475"/>
      <c r="AA601" s="1475"/>
      <c r="AB601" s="1474"/>
      <c r="AC601" s="1474"/>
      <c r="AD601" s="1474"/>
      <c r="AE601" s="1474"/>
      <c r="AF601" s="1474"/>
      <c r="AG601" s="1474"/>
      <c r="AH601" s="1474"/>
    </row>
    <row r="602">
      <c r="A602" s="939"/>
      <c r="B602" s="400"/>
      <c r="C602" s="400"/>
      <c r="D602" s="1476" t="s">
        <v>948</v>
      </c>
      <c r="E602" s="939"/>
      <c r="F602" s="939"/>
      <c r="G602" s="939"/>
      <c r="H602" s="939"/>
      <c r="I602" s="939"/>
      <c r="J602" s="939"/>
      <c r="K602" s="939"/>
      <c r="L602" s="939"/>
      <c r="M602" s="939"/>
      <c r="N602" s="939"/>
      <c r="O602" s="939"/>
      <c r="P602" s="939"/>
      <c r="Q602" s="939"/>
      <c r="R602" s="939"/>
      <c r="S602" s="939"/>
      <c r="T602" s="939"/>
      <c r="U602" s="939"/>
      <c r="V602" s="939"/>
      <c r="W602" s="1474"/>
      <c r="X602" s="1474"/>
      <c r="Y602" s="1474"/>
      <c r="Z602" s="1475"/>
      <c r="AA602" s="1475"/>
      <c r="AB602" s="1474"/>
      <c r="AC602" s="1474"/>
      <c r="AD602" s="1474"/>
      <c r="AE602" s="1474"/>
      <c r="AF602" s="1474"/>
      <c r="AG602" s="1474"/>
      <c r="AH602" s="1474"/>
    </row>
    <row r="603">
      <c r="A603" s="939"/>
      <c r="B603" s="400"/>
      <c r="C603" s="400"/>
      <c r="D603" s="1476" t="s">
        <v>948</v>
      </c>
      <c r="E603" s="939"/>
      <c r="F603" s="939"/>
      <c r="G603" s="939"/>
      <c r="H603" s="939"/>
      <c r="I603" s="939"/>
      <c r="J603" s="939"/>
      <c r="K603" s="939"/>
      <c r="L603" s="939"/>
      <c r="M603" s="939"/>
      <c r="N603" s="939"/>
      <c r="O603" s="939"/>
      <c r="P603" s="939"/>
      <c r="Q603" s="939"/>
      <c r="R603" s="939"/>
      <c r="S603" s="939"/>
      <c r="T603" s="939"/>
      <c r="U603" s="939"/>
      <c r="V603" s="939"/>
      <c r="W603" s="1474"/>
      <c r="X603" s="1474"/>
      <c r="Y603" s="1474"/>
      <c r="Z603" s="1475"/>
      <c r="AA603" s="1475"/>
      <c r="AB603" s="1474"/>
      <c r="AC603" s="1474"/>
      <c r="AD603" s="1474"/>
      <c r="AE603" s="1474"/>
      <c r="AF603" s="1474"/>
      <c r="AG603" s="1474"/>
      <c r="AH603" s="1474"/>
    </row>
    <row r="604">
      <c r="A604" s="939"/>
      <c r="B604" s="400"/>
      <c r="C604" s="400"/>
      <c r="D604" s="1476" t="s">
        <v>948</v>
      </c>
      <c r="E604" s="939"/>
      <c r="F604" s="939"/>
      <c r="G604" s="939"/>
      <c r="H604" s="939"/>
      <c r="I604" s="939"/>
      <c r="J604" s="939"/>
      <c r="K604" s="939"/>
      <c r="L604" s="939"/>
      <c r="M604" s="939"/>
      <c r="N604" s="939"/>
      <c r="O604" s="939"/>
      <c r="P604" s="939"/>
      <c r="Q604" s="939"/>
      <c r="R604" s="939"/>
      <c r="S604" s="939"/>
      <c r="T604" s="939"/>
      <c r="U604" s="939"/>
      <c r="V604" s="939"/>
      <c r="W604" s="1474"/>
      <c r="X604" s="1474"/>
      <c r="Y604" s="1474"/>
      <c r="Z604" s="1475"/>
      <c r="AA604" s="1475"/>
      <c r="AB604" s="1474"/>
      <c r="AC604" s="1474"/>
      <c r="AD604" s="1474"/>
      <c r="AE604" s="1474"/>
      <c r="AF604" s="1474"/>
      <c r="AG604" s="1474"/>
      <c r="AH604" s="1474"/>
    </row>
    <row r="605">
      <c r="A605" s="939"/>
      <c r="B605" s="400"/>
      <c r="C605" s="400"/>
      <c r="D605" s="1476" t="s">
        <v>948</v>
      </c>
      <c r="E605" s="939"/>
      <c r="F605" s="939"/>
      <c r="G605" s="939"/>
      <c r="H605" s="939"/>
      <c r="I605" s="939"/>
      <c r="J605" s="939"/>
      <c r="K605" s="939"/>
      <c r="L605" s="939"/>
      <c r="M605" s="939"/>
      <c r="N605" s="939"/>
      <c r="O605" s="939"/>
      <c r="P605" s="939"/>
      <c r="Q605" s="939"/>
      <c r="R605" s="939"/>
      <c r="S605" s="939"/>
      <c r="T605" s="939"/>
      <c r="U605" s="939"/>
      <c r="V605" s="939"/>
      <c r="W605" s="1474"/>
      <c r="X605" s="1474"/>
      <c r="Y605" s="1474"/>
      <c r="Z605" s="1475"/>
      <c r="AA605" s="1475"/>
      <c r="AB605" s="1474"/>
      <c r="AC605" s="1474"/>
      <c r="AD605" s="1474"/>
      <c r="AE605" s="1474"/>
      <c r="AF605" s="1474"/>
      <c r="AG605" s="1474"/>
      <c r="AH605" s="1474"/>
    </row>
    <row r="606">
      <c r="A606" s="939"/>
      <c r="B606" s="400"/>
      <c r="C606" s="400"/>
      <c r="D606" s="1476" t="s">
        <v>948</v>
      </c>
      <c r="E606" s="939"/>
      <c r="F606" s="939"/>
      <c r="G606" s="939"/>
      <c r="H606" s="939"/>
      <c r="I606" s="939"/>
      <c r="J606" s="939"/>
      <c r="K606" s="939"/>
      <c r="L606" s="939"/>
      <c r="M606" s="939"/>
      <c r="N606" s="939"/>
      <c r="O606" s="939"/>
      <c r="P606" s="939"/>
      <c r="Q606" s="939"/>
      <c r="R606" s="939"/>
      <c r="S606" s="939"/>
      <c r="T606" s="939"/>
      <c r="U606" s="939"/>
      <c r="V606" s="939"/>
      <c r="W606" s="1474"/>
      <c r="X606" s="1474"/>
      <c r="Y606" s="1474"/>
      <c r="Z606" s="1475"/>
      <c r="AA606" s="1475"/>
      <c r="AB606" s="1474"/>
      <c r="AC606" s="1474"/>
      <c r="AD606" s="1474"/>
      <c r="AE606" s="1474"/>
      <c r="AF606" s="1474"/>
      <c r="AG606" s="1474"/>
      <c r="AH606" s="1474"/>
    </row>
    <row r="607">
      <c r="A607" s="939"/>
      <c r="B607" s="400"/>
      <c r="C607" s="400"/>
      <c r="D607" s="1476" t="s">
        <v>948</v>
      </c>
      <c r="E607" s="939"/>
      <c r="F607" s="939"/>
      <c r="G607" s="939"/>
      <c r="H607" s="939"/>
      <c r="I607" s="939"/>
      <c r="J607" s="939"/>
      <c r="K607" s="939"/>
      <c r="L607" s="939"/>
      <c r="M607" s="939"/>
      <c r="N607" s="939"/>
      <c r="O607" s="939"/>
      <c r="P607" s="939"/>
      <c r="Q607" s="939"/>
      <c r="R607" s="939"/>
      <c r="S607" s="939"/>
      <c r="T607" s="939"/>
      <c r="U607" s="939"/>
      <c r="V607" s="939"/>
      <c r="W607" s="1474"/>
      <c r="X607" s="1474"/>
      <c r="Y607" s="1474"/>
      <c r="Z607" s="1475"/>
      <c r="AA607" s="1475"/>
      <c r="AB607" s="1474"/>
      <c r="AC607" s="1474"/>
      <c r="AD607" s="1474"/>
      <c r="AE607" s="1474"/>
      <c r="AF607" s="1474"/>
      <c r="AG607" s="1474"/>
      <c r="AH607" s="1474"/>
    </row>
    <row r="608">
      <c r="A608" s="939"/>
      <c r="B608" s="400"/>
      <c r="C608" s="400"/>
      <c r="D608" s="1476" t="s">
        <v>948</v>
      </c>
      <c r="E608" s="939"/>
      <c r="F608" s="939"/>
      <c r="G608" s="939"/>
      <c r="H608" s="939"/>
      <c r="I608" s="939"/>
      <c r="J608" s="939"/>
      <c r="K608" s="939"/>
      <c r="L608" s="939"/>
      <c r="M608" s="939"/>
      <c r="N608" s="939"/>
      <c r="O608" s="939"/>
      <c r="P608" s="939"/>
      <c r="Q608" s="939"/>
      <c r="R608" s="939"/>
      <c r="S608" s="939"/>
      <c r="T608" s="939"/>
      <c r="U608" s="939"/>
      <c r="V608" s="939"/>
      <c r="W608" s="1474"/>
      <c r="X608" s="1474"/>
      <c r="Y608" s="1474"/>
      <c r="Z608" s="1475"/>
      <c r="AA608" s="1475"/>
      <c r="AB608" s="1474"/>
      <c r="AC608" s="1474"/>
      <c r="AD608" s="1474"/>
      <c r="AE608" s="1474"/>
      <c r="AF608" s="1474"/>
      <c r="AG608" s="1474"/>
      <c r="AH608" s="1474"/>
    </row>
    <row r="609">
      <c r="A609" s="939"/>
      <c r="B609" s="400"/>
      <c r="C609" s="400"/>
      <c r="D609" s="1476" t="s">
        <v>948</v>
      </c>
      <c r="E609" s="939"/>
      <c r="F609" s="939"/>
      <c r="G609" s="939"/>
      <c r="H609" s="939"/>
      <c r="I609" s="939"/>
      <c r="J609" s="939"/>
      <c r="K609" s="939"/>
      <c r="L609" s="939"/>
      <c r="M609" s="939"/>
      <c r="N609" s="939"/>
      <c r="O609" s="939"/>
      <c r="P609" s="939"/>
      <c r="Q609" s="939"/>
      <c r="R609" s="939"/>
      <c r="S609" s="939"/>
      <c r="T609" s="939"/>
      <c r="U609" s="939"/>
      <c r="V609" s="939"/>
      <c r="W609" s="1474"/>
      <c r="X609" s="1474"/>
      <c r="Y609" s="1474"/>
      <c r="Z609" s="1475"/>
      <c r="AA609" s="1475"/>
      <c r="AB609" s="1474"/>
      <c r="AC609" s="1474"/>
      <c r="AD609" s="1474"/>
      <c r="AE609" s="1474"/>
      <c r="AF609" s="1474"/>
      <c r="AG609" s="1474"/>
      <c r="AH609" s="1474"/>
    </row>
    <row r="610">
      <c r="A610" s="939"/>
      <c r="B610" s="400"/>
      <c r="C610" s="400"/>
      <c r="D610" s="1476" t="s">
        <v>948</v>
      </c>
      <c r="E610" s="939"/>
      <c r="F610" s="939"/>
      <c r="G610" s="939"/>
      <c r="H610" s="939"/>
      <c r="I610" s="939"/>
      <c r="J610" s="939"/>
      <c r="K610" s="939"/>
      <c r="L610" s="939"/>
      <c r="M610" s="939"/>
      <c r="N610" s="939"/>
      <c r="O610" s="939"/>
      <c r="P610" s="939"/>
      <c r="Q610" s="939"/>
      <c r="R610" s="939"/>
      <c r="S610" s="939"/>
      <c r="T610" s="939"/>
      <c r="U610" s="939"/>
      <c r="V610" s="939"/>
      <c r="W610" s="1474"/>
      <c r="X610" s="1474"/>
      <c r="Y610" s="1474"/>
      <c r="Z610" s="1475"/>
      <c r="AA610" s="1475"/>
      <c r="AB610" s="1474"/>
      <c r="AC610" s="1474"/>
      <c r="AD610" s="1474"/>
      <c r="AE610" s="1474"/>
      <c r="AF610" s="1474"/>
      <c r="AG610" s="1474"/>
      <c r="AH610" s="1474"/>
    </row>
    <row r="611">
      <c r="A611" s="939"/>
      <c r="B611" s="400"/>
      <c r="C611" s="400"/>
      <c r="D611" s="1476" t="s">
        <v>948</v>
      </c>
      <c r="E611" s="939"/>
      <c r="F611" s="939"/>
      <c r="G611" s="939"/>
      <c r="H611" s="939"/>
      <c r="I611" s="939"/>
      <c r="J611" s="939"/>
      <c r="K611" s="939"/>
      <c r="L611" s="939"/>
      <c r="M611" s="939"/>
      <c r="N611" s="939"/>
      <c r="O611" s="939"/>
      <c r="P611" s="939"/>
      <c r="Q611" s="939"/>
      <c r="R611" s="939"/>
      <c r="S611" s="939"/>
      <c r="T611" s="939"/>
      <c r="U611" s="939"/>
      <c r="V611" s="939"/>
      <c r="W611" s="1474"/>
      <c r="X611" s="1474"/>
      <c r="Y611" s="1474"/>
      <c r="Z611" s="1475"/>
      <c r="AA611" s="1475"/>
      <c r="AB611" s="1474"/>
      <c r="AC611" s="1474"/>
      <c r="AD611" s="1474"/>
      <c r="AE611" s="1474"/>
      <c r="AF611" s="1474"/>
      <c r="AG611" s="1474"/>
      <c r="AH611" s="1474"/>
    </row>
    <row r="612">
      <c r="A612" s="939"/>
      <c r="B612" s="400"/>
      <c r="C612" s="400"/>
      <c r="D612" s="1476" t="s">
        <v>948</v>
      </c>
      <c r="E612" s="939"/>
      <c r="F612" s="939"/>
      <c r="G612" s="939"/>
      <c r="H612" s="939"/>
      <c r="I612" s="939"/>
      <c r="J612" s="939"/>
      <c r="K612" s="939"/>
      <c r="L612" s="939"/>
      <c r="M612" s="939"/>
      <c r="N612" s="939"/>
      <c r="O612" s="939"/>
      <c r="P612" s="939"/>
      <c r="Q612" s="939"/>
      <c r="R612" s="939"/>
      <c r="S612" s="939"/>
      <c r="T612" s="939"/>
      <c r="U612" s="939"/>
      <c r="V612" s="939"/>
      <c r="W612" s="1474"/>
      <c r="X612" s="1474"/>
      <c r="Y612" s="1474"/>
      <c r="Z612" s="1475"/>
      <c r="AA612" s="1475"/>
      <c r="AB612" s="1474"/>
      <c r="AC612" s="1474"/>
      <c r="AD612" s="1474"/>
      <c r="AE612" s="1474"/>
      <c r="AF612" s="1474"/>
      <c r="AG612" s="1474"/>
      <c r="AH612" s="1474"/>
    </row>
    <row r="613">
      <c r="A613" s="939"/>
      <c r="B613" s="400"/>
      <c r="C613" s="400"/>
      <c r="D613" s="1476" t="s">
        <v>948</v>
      </c>
      <c r="E613" s="939"/>
      <c r="F613" s="939"/>
      <c r="G613" s="939"/>
      <c r="H613" s="939"/>
      <c r="I613" s="939"/>
      <c r="J613" s="939"/>
      <c r="K613" s="939"/>
      <c r="L613" s="939"/>
      <c r="M613" s="939"/>
      <c r="N613" s="939"/>
      <c r="O613" s="939"/>
      <c r="P613" s="939"/>
      <c r="Q613" s="939"/>
      <c r="R613" s="939"/>
      <c r="S613" s="939"/>
      <c r="T613" s="939"/>
      <c r="U613" s="939"/>
      <c r="V613" s="939"/>
      <c r="W613" s="1474"/>
      <c r="X613" s="1474"/>
      <c r="Y613" s="1474"/>
      <c r="Z613" s="1475"/>
      <c r="AA613" s="1475"/>
      <c r="AB613" s="1474"/>
      <c r="AC613" s="1474"/>
      <c r="AD613" s="1474"/>
      <c r="AE613" s="1474"/>
      <c r="AF613" s="1474"/>
      <c r="AG613" s="1474"/>
      <c r="AH613" s="1474"/>
    </row>
    <row r="614">
      <c r="A614" s="939"/>
      <c r="B614" s="400"/>
      <c r="C614" s="400"/>
      <c r="D614" s="1476" t="s">
        <v>948</v>
      </c>
      <c r="E614" s="939"/>
      <c r="F614" s="939"/>
      <c r="G614" s="939"/>
      <c r="H614" s="939"/>
      <c r="I614" s="939"/>
      <c r="J614" s="939"/>
      <c r="K614" s="939"/>
      <c r="L614" s="939"/>
      <c r="M614" s="939"/>
      <c r="N614" s="939"/>
      <c r="O614" s="939"/>
      <c r="P614" s="939"/>
      <c r="Q614" s="939"/>
      <c r="R614" s="939"/>
      <c r="S614" s="939"/>
      <c r="T614" s="939"/>
      <c r="U614" s="939"/>
      <c r="V614" s="939"/>
      <c r="W614" s="1474"/>
      <c r="X614" s="1474"/>
      <c r="Y614" s="1474"/>
      <c r="Z614" s="1475"/>
      <c r="AA614" s="1475"/>
      <c r="AB614" s="1474"/>
      <c r="AC614" s="1474"/>
      <c r="AD614" s="1474"/>
      <c r="AE614" s="1474"/>
      <c r="AF614" s="1474"/>
      <c r="AG614" s="1474"/>
      <c r="AH614" s="1474"/>
    </row>
    <row r="615">
      <c r="A615" s="939"/>
      <c r="B615" s="400"/>
      <c r="C615" s="400"/>
      <c r="D615" s="1476" t="s">
        <v>948</v>
      </c>
      <c r="E615" s="939"/>
      <c r="F615" s="939"/>
      <c r="G615" s="939"/>
      <c r="H615" s="939"/>
      <c r="I615" s="939"/>
      <c r="J615" s="939"/>
      <c r="K615" s="939"/>
      <c r="L615" s="939"/>
      <c r="M615" s="939"/>
      <c r="N615" s="939"/>
      <c r="O615" s="939"/>
      <c r="P615" s="939"/>
      <c r="Q615" s="939"/>
      <c r="R615" s="939"/>
      <c r="S615" s="939"/>
      <c r="T615" s="939"/>
      <c r="U615" s="939"/>
      <c r="V615" s="939"/>
      <c r="W615" s="1474"/>
      <c r="X615" s="1474"/>
      <c r="Y615" s="1474"/>
      <c r="Z615" s="1475"/>
      <c r="AA615" s="1475"/>
      <c r="AB615" s="1474"/>
      <c r="AC615" s="1474"/>
      <c r="AD615" s="1474"/>
      <c r="AE615" s="1474"/>
      <c r="AF615" s="1474"/>
      <c r="AG615" s="1474"/>
      <c r="AH615" s="1474"/>
    </row>
    <row r="616">
      <c r="A616" s="939"/>
      <c r="B616" s="400"/>
      <c r="C616" s="400"/>
      <c r="D616" s="1476" t="s">
        <v>948</v>
      </c>
      <c r="E616" s="939"/>
      <c r="F616" s="939"/>
      <c r="G616" s="939"/>
      <c r="H616" s="939"/>
      <c r="I616" s="939"/>
      <c r="J616" s="939"/>
      <c r="K616" s="939"/>
      <c r="L616" s="939"/>
      <c r="M616" s="939"/>
      <c r="N616" s="939"/>
      <c r="O616" s="939"/>
      <c r="P616" s="939"/>
      <c r="Q616" s="939"/>
      <c r="R616" s="939"/>
      <c r="S616" s="939"/>
      <c r="T616" s="939"/>
      <c r="U616" s="939"/>
      <c r="V616" s="939"/>
      <c r="W616" s="1474"/>
      <c r="X616" s="1474"/>
      <c r="Y616" s="1474"/>
      <c r="Z616" s="1475"/>
      <c r="AA616" s="1475"/>
      <c r="AB616" s="1474"/>
      <c r="AC616" s="1474"/>
      <c r="AD616" s="1474"/>
      <c r="AE616" s="1474"/>
      <c r="AF616" s="1474"/>
      <c r="AG616" s="1474"/>
      <c r="AH616" s="1474"/>
    </row>
    <row r="617">
      <c r="A617" s="939"/>
      <c r="B617" s="400"/>
      <c r="C617" s="400"/>
      <c r="D617" s="1476" t="s">
        <v>948</v>
      </c>
      <c r="E617" s="939"/>
      <c r="F617" s="939"/>
      <c r="G617" s="939"/>
      <c r="H617" s="939"/>
      <c r="I617" s="939"/>
      <c r="J617" s="939"/>
      <c r="K617" s="939"/>
      <c r="L617" s="939"/>
      <c r="M617" s="939"/>
      <c r="N617" s="939"/>
      <c r="O617" s="939"/>
      <c r="P617" s="939"/>
      <c r="Q617" s="939"/>
      <c r="R617" s="939"/>
      <c r="S617" s="939"/>
      <c r="T617" s="939"/>
      <c r="U617" s="939"/>
      <c r="V617" s="939"/>
      <c r="W617" s="1474"/>
      <c r="X617" s="1474"/>
      <c r="Y617" s="1474"/>
      <c r="Z617" s="1475"/>
      <c r="AA617" s="1475"/>
      <c r="AB617" s="1474"/>
      <c r="AC617" s="1474"/>
      <c r="AD617" s="1474"/>
      <c r="AE617" s="1474"/>
      <c r="AF617" s="1474"/>
      <c r="AG617" s="1474"/>
      <c r="AH617" s="1474"/>
    </row>
    <row r="618">
      <c r="A618" s="939"/>
      <c r="B618" s="400"/>
      <c r="C618" s="400"/>
      <c r="D618" s="1476" t="s">
        <v>948</v>
      </c>
      <c r="E618" s="939"/>
      <c r="F618" s="939"/>
      <c r="G618" s="939"/>
      <c r="H618" s="939"/>
      <c r="I618" s="939"/>
      <c r="J618" s="939"/>
      <c r="K618" s="939"/>
      <c r="L618" s="939"/>
      <c r="M618" s="939"/>
      <c r="N618" s="939"/>
      <c r="O618" s="939"/>
      <c r="P618" s="939"/>
      <c r="Q618" s="939"/>
      <c r="R618" s="939"/>
      <c r="S618" s="939"/>
      <c r="T618" s="939"/>
      <c r="U618" s="939"/>
      <c r="V618" s="939"/>
      <c r="W618" s="1474"/>
      <c r="X618" s="1474"/>
      <c r="Y618" s="1474"/>
      <c r="Z618" s="1475"/>
      <c r="AA618" s="1475"/>
      <c r="AB618" s="1474"/>
      <c r="AC618" s="1474"/>
      <c r="AD618" s="1474"/>
      <c r="AE618" s="1474"/>
      <c r="AF618" s="1474"/>
      <c r="AG618" s="1474"/>
      <c r="AH618" s="1474"/>
    </row>
    <row r="619">
      <c r="A619" s="939"/>
      <c r="B619" s="400"/>
      <c r="C619" s="400"/>
      <c r="D619" s="1476" t="s">
        <v>948</v>
      </c>
      <c r="E619" s="939"/>
      <c r="F619" s="939"/>
      <c r="G619" s="939"/>
      <c r="H619" s="939"/>
      <c r="I619" s="939"/>
      <c r="J619" s="939"/>
      <c r="K619" s="939"/>
      <c r="L619" s="939"/>
      <c r="M619" s="939"/>
      <c r="N619" s="939"/>
      <c r="O619" s="939"/>
      <c r="P619" s="939"/>
      <c r="Q619" s="939"/>
      <c r="R619" s="939"/>
      <c r="S619" s="939"/>
      <c r="T619" s="939"/>
      <c r="U619" s="939"/>
      <c r="V619" s="939"/>
      <c r="W619" s="1474"/>
      <c r="X619" s="1474"/>
      <c r="Y619" s="1474"/>
      <c r="Z619" s="1475"/>
      <c r="AA619" s="1475"/>
      <c r="AB619" s="1474"/>
      <c r="AC619" s="1474"/>
      <c r="AD619" s="1474"/>
      <c r="AE619" s="1474"/>
      <c r="AF619" s="1474"/>
      <c r="AG619" s="1474"/>
      <c r="AH619" s="1474"/>
    </row>
    <row r="620">
      <c r="A620" s="939"/>
      <c r="B620" s="400"/>
      <c r="C620" s="400"/>
      <c r="D620" s="1476" t="s">
        <v>948</v>
      </c>
      <c r="E620" s="939"/>
      <c r="F620" s="939"/>
      <c r="G620" s="939"/>
      <c r="H620" s="939"/>
      <c r="I620" s="939"/>
      <c r="J620" s="939"/>
      <c r="K620" s="939"/>
      <c r="L620" s="939"/>
      <c r="M620" s="939"/>
      <c r="N620" s="939"/>
      <c r="O620" s="939"/>
      <c r="P620" s="939"/>
      <c r="Q620" s="939"/>
      <c r="R620" s="939"/>
      <c r="S620" s="939"/>
      <c r="T620" s="939"/>
      <c r="U620" s="939"/>
      <c r="V620" s="939"/>
      <c r="W620" s="1474"/>
      <c r="X620" s="1474"/>
      <c r="Y620" s="1474"/>
      <c r="Z620" s="1475"/>
      <c r="AA620" s="1475"/>
      <c r="AB620" s="1474"/>
      <c r="AC620" s="1474"/>
      <c r="AD620" s="1474"/>
      <c r="AE620" s="1474"/>
      <c r="AF620" s="1474"/>
      <c r="AG620" s="1474"/>
      <c r="AH620" s="1474"/>
    </row>
    <row r="621">
      <c r="A621" s="939"/>
      <c r="B621" s="400"/>
      <c r="C621" s="400"/>
      <c r="D621" s="1476" t="s">
        <v>948</v>
      </c>
      <c r="E621" s="939"/>
      <c r="F621" s="939"/>
      <c r="G621" s="939"/>
      <c r="H621" s="939"/>
      <c r="I621" s="939"/>
      <c r="J621" s="939"/>
      <c r="K621" s="939"/>
      <c r="L621" s="939"/>
      <c r="M621" s="939"/>
      <c r="N621" s="939"/>
      <c r="O621" s="939"/>
      <c r="P621" s="939"/>
      <c r="Q621" s="939"/>
      <c r="R621" s="939"/>
      <c r="S621" s="939"/>
      <c r="T621" s="939"/>
      <c r="U621" s="939"/>
      <c r="V621" s="939"/>
      <c r="W621" s="1474"/>
      <c r="X621" s="1474"/>
      <c r="Y621" s="1474"/>
      <c r="Z621" s="1475"/>
      <c r="AA621" s="1475"/>
      <c r="AB621" s="1474"/>
      <c r="AC621" s="1474"/>
      <c r="AD621" s="1474"/>
      <c r="AE621" s="1474"/>
      <c r="AF621" s="1474"/>
      <c r="AG621" s="1474"/>
      <c r="AH621" s="1474"/>
    </row>
    <row r="622">
      <c r="A622" s="939"/>
      <c r="B622" s="400"/>
      <c r="C622" s="400"/>
      <c r="D622" s="1476" t="s">
        <v>948</v>
      </c>
      <c r="E622" s="939"/>
      <c r="F622" s="939"/>
      <c r="G622" s="939"/>
      <c r="H622" s="939"/>
      <c r="I622" s="939"/>
      <c r="J622" s="939"/>
      <c r="K622" s="939"/>
      <c r="L622" s="939"/>
      <c r="M622" s="939"/>
      <c r="N622" s="939"/>
      <c r="O622" s="939"/>
      <c r="P622" s="939"/>
      <c r="Q622" s="939"/>
      <c r="R622" s="939"/>
      <c r="S622" s="939"/>
      <c r="T622" s="939"/>
      <c r="U622" s="939"/>
      <c r="V622" s="939"/>
      <c r="W622" s="1474"/>
      <c r="X622" s="1474"/>
      <c r="Y622" s="1474"/>
      <c r="Z622" s="1475"/>
      <c r="AA622" s="1475"/>
      <c r="AB622" s="1474"/>
      <c r="AC622" s="1474"/>
      <c r="AD622" s="1474"/>
      <c r="AE622" s="1474"/>
      <c r="AF622" s="1474"/>
      <c r="AG622" s="1474"/>
      <c r="AH622" s="1474"/>
    </row>
    <row r="623">
      <c r="A623" s="939"/>
      <c r="B623" s="400"/>
      <c r="C623" s="400"/>
      <c r="D623" s="1476" t="s">
        <v>948</v>
      </c>
      <c r="E623" s="939"/>
      <c r="F623" s="939"/>
      <c r="G623" s="939"/>
      <c r="H623" s="939"/>
      <c r="I623" s="939"/>
      <c r="J623" s="939"/>
      <c r="K623" s="939"/>
      <c r="L623" s="939"/>
      <c r="M623" s="939"/>
      <c r="N623" s="939"/>
      <c r="O623" s="939"/>
      <c r="P623" s="939"/>
      <c r="Q623" s="939"/>
      <c r="R623" s="939"/>
      <c r="S623" s="939"/>
      <c r="T623" s="939"/>
      <c r="U623" s="939"/>
      <c r="V623" s="939"/>
      <c r="W623" s="1474"/>
      <c r="X623" s="1474"/>
      <c r="Y623" s="1474"/>
      <c r="Z623" s="1475"/>
      <c r="AA623" s="1475"/>
      <c r="AB623" s="1474"/>
      <c r="AC623" s="1474"/>
      <c r="AD623" s="1474"/>
      <c r="AE623" s="1474"/>
      <c r="AF623" s="1474"/>
      <c r="AG623" s="1474"/>
      <c r="AH623" s="1474"/>
    </row>
    <row r="624">
      <c r="A624" s="939"/>
      <c r="B624" s="400"/>
      <c r="C624" s="400"/>
      <c r="D624" s="1476" t="s">
        <v>948</v>
      </c>
      <c r="E624" s="939"/>
      <c r="F624" s="939"/>
      <c r="G624" s="939"/>
      <c r="H624" s="939"/>
      <c r="I624" s="939"/>
      <c r="J624" s="939"/>
      <c r="K624" s="939"/>
      <c r="L624" s="939"/>
      <c r="M624" s="939"/>
      <c r="N624" s="939"/>
      <c r="O624" s="939"/>
      <c r="P624" s="939"/>
      <c r="Q624" s="939"/>
      <c r="R624" s="939"/>
      <c r="S624" s="939"/>
      <c r="T624" s="939"/>
      <c r="U624" s="939"/>
      <c r="V624" s="939"/>
      <c r="W624" s="1474"/>
      <c r="X624" s="1474"/>
      <c r="Y624" s="1474"/>
      <c r="Z624" s="1475"/>
      <c r="AA624" s="1475"/>
      <c r="AB624" s="1474"/>
      <c r="AC624" s="1474"/>
      <c r="AD624" s="1474"/>
      <c r="AE624" s="1474"/>
      <c r="AF624" s="1474"/>
      <c r="AG624" s="1474"/>
      <c r="AH624" s="1474"/>
    </row>
    <row r="625">
      <c r="A625" s="939"/>
      <c r="B625" s="400"/>
      <c r="C625" s="400"/>
      <c r="D625" s="1476" t="s">
        <v>948</v>
      </c>
      <c r="E625" s="939"/>
      <c r="F625" s="939"/>
      <c r="G625" s="939"/>
      <c r="H625" s="939"/>
      <c r="I625" s="939"/>
      <c r="J625" s="939"/>
      <c r="K625" s="939"/>
      <c r="L625" s="939"/>
      <c r="M625" s="939"/>
      <c r="N625" s="939"/>
      <c r="O625" s="939"/>
      <c r="P625" s="939"/>
      <c r="Q625" s="939"/>
      <c r="R625" s="939"/>
      <c r="S625" s="939"/>
      <c r="T625" s="939"/>
      <c r="U625" s="939"/>
      <c r="V625" s="939"/>
      <c r="W625" s="1474"/>
      <c r="X625" s="1474"/>
      <c r="Y625" s="1474"/>
      <c r="Z625" s="1475"/>
      <c r="AA625" s="1475"/>
      <c r="AB625" s="1474"/>
      <c r="AC625" s="1474"/>
      <c r="AD625" s="1474"/>
      <c r="AE625" s="1474"/>
      <c r="AF625" s="1474"/>
      <c r="AG625" s="1474"/>
      <c r="AH625" s="1474"/>
    </row>
    <row r="626">
      <c r="A626" s="939"/>
      <c r="B626" s="400"/>
      <c r="C626" s="400"/>
      <c r="D626" s="1476" t="s">
        <v>948</v>
      </c>
      <c r="E626" s="939"/>
      <c r="F626" s="939"/>
      <c r="G626" s="939"/>
      <c r="H626" s="939"/>
      <c r="I626" s="939"/>
      <c r="J626" s="939"/>
      <c r="K626" s="939"/>
      <c r="L626" s="939"/>
      <c r="M626" s="939"/>
      <c r="N626" s="939"/>
      <c r="O626" s="939"/>
      <c r="P626" s="939"/>
      <c r="Q626" s="939"/>
      <c r="R626" s="939"/>
      <c r="S626" s="939"/>
      <c r="T626" s="939"/>
      <c r="U626" s="939"/>
      <c r="V626" s="939"/>
      <c r="W626" s="1474"/>
      <c r="X626" s="1474"/>
      <c r="Y626" s="1474"/>
      <c r="Z626" s="1475"/>
      <c r="AA626" s="1475"/>
      <c r="AB626" s="1474"/>
      <c r="AC626" s="1474"/>
      <c r="AD626" s="1474"/>
      <c r="AE626" s="1474"/>
      <c r="AF626" s="1474"/>
      <c r="AG626" s="1474"/>
      <c r="AH626" s="1474"/>
    </row>
    <row r="627">
      <c r="A627" s="939"/>
      <c r="B627" s="400"/>
      <c r="C627" s="400"/>
      <c r="D627" s="1476" t="s">
        <v>948</v>
      </c>
      <c r="E627" s="939"/>
      <c r="F627" s="939"/>
      <c r="G627" s="939"/>
      <c r="H627" s="939"/>
      <c r="I627" s="939"/>
      <c r="J627" s="939"/>
      <c r="K627" s="939"/>
      <c r="L627" s="939"/>
      <c r="M627" s="939"/>
      <c r="N627" s="939"/>
      <c r="O627" s="939"/>
      <c r="P627" s="939"/>
      <c r="Q627" s="939"/>
      <c r="R627" s="939"/>
      <c r="S627" s="939"/>
      <c r="T627" s="939"/>
      <c r="U627" s="939"/>
      <c r="V627" s="939"/>
      <c r="W627" s="1474"/>
      <c r="X627" s="1474"/>
      <c r="Y627" s="1474"/>
      <c r="Z627" s="1475"/>
      <c r="AA627" s="1475"/>
      <c r="AB627" s="1474"/>
      <c r="AC627" s="1474"/>
      <c r="AD627" s="1474"/>
      <c r="AE627" s="1474"/>
      <c r="AF627" s="1474"/>
      <c r="AG627" s="1474"/>
      <c r="AH627" s="1474"/>
    </row>
    <row r="628">
      <c r="A628" s="939"/>
      <c r="B628" s="400"/>
      <c r="C628" s="400"/>
      <c r="D628" s="1476" t="s">
        <v>948</v>
      </c>
      <c r="E628" s="939"/>
      <c r="F628" s="939"/>
      <c r="G628" s="939"/>
      <c r="H628" s="939"/>
      <c r="I628" s="939"/>
      <c r="J628" s="939"/>
      <c r="K628" s="939"/>
      <c r="L628" s="939"/>
      <c r="M628" s="939"/>
      <c r="N628" s="939"/>
      <c r="O628" s="939"/>
      <c r="P628" s="939"/>
      <c r="Q628" s="939"/>
      <c r="R628" s="939"/>
      <c r="S628" s="939"/>
      <c r="T628" s="939"/>
      <c r="U628" s="939"/>
      <c r="V628" s="939"/>
      <c r="W628" s="1474"/>
      <c r="X628" s="1474"/>
      <c r="Y628" s="1474"/>
      <c r="Z628" s="1475"/>
      <c r="AA628" s="1475"/>
      <c r="AB628" s="1474"/>
      <c r="AC628" s="1474"/>
      <c r="AD628" s="1474"/>
      <c r="AE628" s="1474"/>
      <c r="AF628" s="1474"/>
      <c r="AG628" s="1474"/>
      <c r="AH628" s="1474"/>
    </row>
    <row r="629">
      <c r="A629" s="939"/>
      <c r="B629" s="400"/>
      <c r="C629" s="400"/>
      <c r="D629" s="1476" t="s">
        <v>948</v>
      </c>
      <c r="E629" s="939"/>
      <c r="F629" s="939"/>
      <c r="G629" s="939"/>
      <c r="H629" s="939"/>
      <c r="I629" s="939"/>
      <c r="J629" s="939"/>
      <c r="K629" s="939"/>
      <c r="L629" s="939"/>
      <c r="M629" s="939"/>
      <c r="N629" s="939"/>
      <c r="O629" s="939"/>
      <c r="P629" s="939"/>
      <c r="Q629" s="939"/>
      <c r="R629" s="939"/>
      <c r="S629" s="939"/>
      <c r="T629" s="939"/>
      <c r="U629" s="939"/>
      <c r="V629" s="939"/>
      <c r="W629" s="1474"/>
      <c r="X629" s="1474"/>
      <c r="Y629" s="1474"/>
      <c r="Z629" s="1475"/>
      <c r="AA629" s="1475"/>
      <c r="AB629" s="1474"/>
      <c r="AC629" s="1474"/>
      <c r="AD629" s="1474"/>
      <c r="AE629" s="1474"/>
      <c r="AF629" s="1474"/>
      <c r="AG629" s="1474"/>
      <c r="AH629" s="1474"/>
    </row>
    <row r="630">
      <c r="A630" s="939"/>
      <c r="B630" s="400"/>
      <c r="C630" s="400"/>
      <c r="D630" s="1476" t="s">
        <v>948</v>
      </c>
      <c r="E630" s="939"/>
      <c r="F630" s="939"/>
      <c r="G630" s="939"/>
      <c r="H630" s="939"/>
      <c r="I630" s="939"/>
      <c r="J630" s="939"/>
      <c r="K630" s="939"/>
      <c r="L630" s="939"/>
      <c r="M630" s="939"/>
      <c r="N630" s="939"/>
      <c r="O630" s="939"/>
      <c r="P630" s="939"/>
      <c r="Q630" s="939"/>
      <c r="R630" s="939"/>
      <c r="S630" s="939"/>
      <c r="T630" s="939"/>
      <c r="U630" s="939"/>
      <c r="V630" s="939"/>
      <c r="W630" s="1474"/>
      <c r="X630" s="1474"/>
      <c r="Y630" s="1474"/>
      <c r="Z630" s="1475"/>
      <c r="AA630" s="1475"/>
      <c r="AB630" s="1474"/>
      <c r="AC630" s="1474"/>
      <c r="AD630" s="1474"/>
      <c r="AE630" s="1474"/>
      <c r="AF630" s="1474"/>
      <c r="AG630" s="1474"/>
      <c r="AH630" s="1474"/>
    </row>
    <row r="631">
      <c r="A631" s="939"/>
      <c r="B631" s="400"/>
      <c r="C631" s="400"/>
      <c r="D631" s="1476" t="s">
        <v>948</v>
      </c>
      <c r="E631" s="939"/>
      <c r="F631" s="939"/>
      <c r="G631" s="939"/>
      <c r="H631" s="939"/>
      <c r="I631" s="939"/>
      <c r="J631" s="939"/>
      <c r="K631" s="939"/>
      <c r="L631" s="939"/>
      <c r="M631" s="939"/>
      <c r="N631" s="939"/>
      <c r="O631" s="939"/>
      <c r="P631" s="939"/>
      <c r="Q631" s="939"/>
      <c r="R631" s="939"/>
      <c r="S631" s="939"/>
      <c r="T631" s="939"/>
      <c r="U631" s="939"/>
      <c r="V631" s="939"/>
      <c r="W631" s="1474"/>
      <c r="X631" s="1474"/>
      <c r="Y631" s="1474"/>
      <c r="Z631" s="1475"/>
      <c r="AA631" s="1475"/>
      <c r="AB631" s="1474"/>
      <c r="AC631" s="1474"/>
      <c r="AD631" s="1474"/>
      <c r="AE631" s="1474"/>
      <c r="AF631" s="1474"/>
      <c r="AG631" s="1474"/>
      <c r="AH631" s="1474"/>
    </row>
    <row r="632">
      <c r="A632" s="939"/>
      <c r="B632" s="400"/>
      <c r="C632" s="400"/>
      <c r="D632" s="1476" t="s">
        <v>948</v>
      </c>
      <c r="E632" s="939"/>
      <c r="F632" s="939"/>
      <c r="G632" s="939"/>
      <c r="H632" s="939"/>
      <c r="I632" s="939"/>
      <c r="J632" s="939"/>
      <c r="K632" s="939"/>
      <c r="L632" s="939"/>
      <c r="M632" s="939"/>
      <c r="N632" s="939"/>
      <c r="O632" s="939"/>
      <c r="P632" s="939"/>
      <c r="Q632" s="939"/>
      <c r="R632" s="939"/>
      <c r="S632" s="939"/>
      <c r="T632" s="939"/>
      <c r="U632" s="939"/>
      <c r="V632" s="939"/>
      <c r="W632" s="1474"/>
      <c r="X632" s="1474"/>
      <c r="Y632" s="1474"/>
      <c r="Z632" s="1475"/>
      <c r="AA632" s="1475"/>
      <c r="AB632" s="1474"/>
      <c r="AC632" s="1474"/>
      <c r="AD632" s="1474"/>
      <c r="AE632" s="1474"/>
      <c r="AF632" s="1474"/>
      <c r="AG632" s="1474"/>
      <c r="AH632" s="1474"/>
    </row>
    <row r="633">
      <c r="A633" s="939"/>
      <c r="B633" s="400"/>
      <c r="C633" s="400"/>
      <c r="D633" s="1476" t="s">
        <v>948</v>
      </c>
      <c r="E633" s="939"/>
      <c r="F633" s="939"/>
      <c r="G633" s="939"/>
      <c r="H633" s="939"/>
      <c r="I633" s="939"/>
      <c r="J633" s="939"/>
      <c r="K633" s="939"/>
      <c r="L633" s="939"/>
      <c r="M633" s="939"/>
      <c r="N633" s="939"/>
      <c r="O633" s="939"/>
      <c r="P633" s="939"/>
      <c r="Q633" s="939"/>
      <c r="R633" s="939"/>
      <c r="S633" s="939"/>
      <c r="T633" s="939"/>
      <c r="U633" s="939"/>
      <c r="V633" s="939"/>
      <c r="W633" s="1474"/>
      <c r="X633" s="1474"/>
      <c r="Y633" s="1474"/>
      <c r="Z633" s="1475"/>
      <c r="AA633" s="1475"/>
      <c r="AB633" s="1474"/>
      <c r="AC633" s="1474"/>
      <c r="AD633" s="1474"/>
      <c r="AE633" s="1474"/>
      <c r="AF633" s="1474"/>
      <c r="AG633" s="1474"/>
      <c r="AH633" s="1474"/>
    </row>
    <row r="634">
      <c r="A634" s="939"/>
      <c r="B634" s="400"/>
      <c r="C634" s="400"/>
      <c r="D634" s="1476" t="s">
        <v>948</v>
      </c>
      <c r="E634" s="939"/>
      <c r="F634" s="939"/>
      <c r="G634" s="939"/>
      <c r="H634" s="939"/>
      <c r="I634" s="939"/>
      <c r="J634" s="939"/>
      <c r="K634" s="939"/>
      <c r="L634" s="939"/>
      <c r="M634" s="939"/>
      <c r="N634" s="939"/>
      <c r="O634" s="939"/>
      <c r="P634" s="939"/>
      <c r="Q634" s="939"/>
      <c r="R634" s="939"/>
      <c r="S634" s="939"/>
      <c r="T634" s="939"/>
      <c r="U634" s="939"/>
      <c r="V634" s="939"/>
      <c r="W634" s="1474"/>
      <c r="X634" s="1474"/>
      <c r="Y634" s="1474"/>
      <c r="Z634" s="1475"/>
      <c r="AA634" s="1475"/>
      <c r="AB634" s="1474"/>
      <c r="AC634" s="1474"/>
      <c r="AD634" s="1474"/>
      <c r="AE634" s="1474"/>
      <c r="AF634" s="1474"/>
      <c r="AG634" s="1474"/>
      <c r="AH634" s="1474"/>
    </row>
    <row r="635">
      <c r="A635" s="939"/>
      <c r="B635" s="400"/>
      <c r="C635" s="400"/>
      <c r="D635" s="1476" t="s">
        <v>948</v>
      </c>
      <c r="E635" s="939"/>
      <c r="F635" s="939"/>
      <c r="G635" s="939"/>
      <c r="H635" s="939"/>
      <c r="I635" s="939"/>
      <c r="J635" s="939"/>
      <c r="K635" s="939"/>
      <c r="L635" s="939"/>
      <c r="M635" s="939"/>
      <c r="N635" s="939"/>
      <c r="O635" s="939"/>
      <c r="P635" s="939"/>
      <c r="Q635" s="939"/>
      <c r="R635" s="939"/>
      <c r="S635" s="939"/>
      <c r="T635" s="939"/>
      <c r="U635" s="939"/>
      <c r="V635" s="939"/>
      <c r="W635" s="1474"/>
      <c r="X635" s="1474"/>
      <c r="Y635" s="1474"/>
      <c r="Z635" s="1475"/>
      <c r="AA635" s="1475"/>
      <c r="AB635" s="1474"/>
      <c r="AC635" s="1474"/>
      <c r="AD635" s="1474"/>
      <c r="AE635" s="1474"/>
      <c r="AF635" s="1474"/>
      <c r="AG635" s="1474"/>
      <c r="AH635" s="1474"/>
    </row>
    <row r="636">
      <c r="A636" s="939"/>
      <c r="B636" s="400"/>
      <c r="C636" s="400"/>
      <c r="D636" s="1476" t="s">
        <v>948</v>
      </c>
      <c r="E636" s="939"/>
      <c r="F636" s="939"/>
      <c r="G636" s="939"/>
      <c r="H636" s="939"/>
      <c r="I636" s="939"/>
      <c r="J636" s="939"/>
      <c r="K636" s="939"/>
      <c r="L636" s="939"/>
      <c r="M636" s="939"/>
      <c r="N636" s="939"/>
      <c r="O636" s="939"/>
      <c r="P636" s="939"/>
      <c r="Q636" s="939"/>
      <c r="R636" s="939"/>
      <c r="S636" s="939"/>
      <c r="T636" s="939"/>
      <c r="U636" s="939"/>
      <c r="V636" s="939"/>
      <c r="W636" s="1474"/>
      <c r="X636" s="1474"/>
      <c r="Y636" s="1474"/>
      <c r="Z636" s="1475"/>
      <c r="AA636" s="1475"/>
      <c r="AB636" s="1474"/>
      <c r="AC636" s="1474"/>
      <c r="AD636" s="1474"/>
      <c r="AE636" s="1474"/>
      <c r="AF636" s="1474"/>
      <c r="AG636" s="1474"/>
      <c r="AH636" s="1474"/>
    </row>
    <row r="637">
      <c r="A637" s="939"/>
      <c r="B637" s="400"/>
      <c r="C637" s="400"/>
      <c r="D637" s="1476" t="s">
        <v>948</v>
      </c>
      <c r="E637" s="939"/>
      <c r="F637" s="939"/>
      <c r="G637" s="939"/>
      <c r="H637" s="939"/>
      <c r="I637" s="939"/>
      <c r="J637" s="939"/>
      <c r="K637" s="939"/>
      <c r="L637" s="939"/>
      <c r="M637" s="939"/>
      <c r="N637" s="939"/>
      <c r="O637" s="939"/>
      <c r="P637" s="939"/>
      <c r="Q637" s="939"/>
      <c r="R637" s="939"/>
      <c r="S637" s="939"/>
      <c r="T637" s="939"/>
      <c r="U637" s="939"/>
      <c r="V637" s="939"/>
      <c r="W637" s="1474"/>
      <c r="X637" s="1474"/>
      <c r="Y637" s="1474"/>
      <c r="Z637" s="1475"/>
      <c r="AA637" s="1475"/>
      <c r="AB637" s="1474"/>
      <c r="AC637" s="1474"/>
      <c r="AD637" s="1474"/>
      <c r="AE637" s="1474"/>
      <c r="AF637" s="1474"/>
      <c r="AG637" s="1474"/>
      <c r="AH637" s="1474"/>
    </row>
    <row r="638">
      <c r="A638" s="939"/>
      <c r="B638" s="400"/>
      <c r="C638" s="400"/>
      <c r="D638" s="1476" t="s">
        <v>948</v>
      </c>
      <c r="E638" s="939"/>
      <c r="F638" s="939"/>
      <c r="G638" s="939"/>
      <c r="H638" s="939"/>
      <c r="I638" s="939"/>
      <c r="J638" s="939"/>
      <c r="K638" s="939"/>
      <c r="L638" s="939"/>
      <c r="M638" s="939"/>
      <c r="N638" s="939"/>
      <c r="O638" s="939"/>
      <c r="P638" s="939"/>
      <c r="Q638" s="939"/>
      <c r="R638" s="939"/>
      <c r="S638" s="939"/>
      <c r="T638" s="939"/>
      <c r="U638" s="939"/>
      <c r="V638" s="939"/>
      <c r="W638" s="1474"/>
      <c r="X638" s="1474"/>
      <c r="Y638" s="1474"/>
      <c r="Z638" s="1475"/>
      <c r="AA638" s="1475"/>
      <c r="AB638" s="1474"/>
      <c r="AC638" s="1474"/>
      <c r="AD638" s="1474"/>
      <c r="AE638" s="1474"/>
      <c r="AF638" s="1474"/>
      <c r="AG638" s="1474"/>
      <c r="AH638" s="1474"/>
    </row>
    <row r="639">
      <c r="A639" s="939"/>
      <c r="B639" s="400"/>
      <c r="C639" s="400"/>
      <c r="D639" s="1476" t="s">
        <v>948</v>
      </c>
      <c r="E639" s="939"/>
      <c r="F639" s="939"/>
      <c r="G639" s="939"/>
      <c r="H639" s="939"/>
      <c r="I639" s="939"/>
      <c r="J639" s="939"/>
      <c r="K639" s="939"/>
      <c r="L639" s="939"/>
      <c r="M639" s="939"/>
      <c r="N639" s="939"/>
      <c r="O639" s="939"/>
      <c r="P639" s="939"/>
      <c r="Q639" s="939"/>
      <c r="R639" s="939"/>
      <c r="S639" s="939"/>
      <c r="T639" s="939"/>
      <c r="U639" s="939"/>
      <c r="V639" s="939"/>
      <c r="W639" s="1474"/>
      <c r="X639" s="1474"/>
      <c r="Y639" s="1474"/>
      <c r="Z639" s="1475"/>
      <c r="AA639" s="1475"/>
      <c r="AB639" s="1474"/>
      <c r="AC639" s="1474"/>
      <c r="AD639" s="1474"/>
      <c r="AE639" s="1474"/>
      <c r="AF639" s="1474"/>
      <c r="AG639" s="1474"/>
      <c r="AH639" s="1474"/>
    </row>
    <row r="640">
      <c r="A640" s="939"/>
      <c r="B640" s="400"/>
      <c r="C640" s="400"/>
      <c r="D640" s="1476" t="s">
        <v>948</v>
      </c>
      <c r="E640" s="939"/>
      <c r="F640" s="939"/>
      <c r="G640" s="939"/>
      <c r="H640" s="939"/>
      <c r="I640" s="939"/>
      <c r="J640" s="939"/>
      <c r="K640" s="939"/>
      <c r="L640" s="939"/>
      <c r="M640" s="939"/>
      <c r="N640" s="939"/>
      <c r="O640" s="939"/>
      <c r="P640" s="939"/>
      <c r="Q640" s="939"/>
      <c r="R640" s="939"/>
      <c r="S640" s="939"/>
      <c r="T640" s="939"/>
      <c r="U640" s="939"/>
      <c r="V640" s="939"/>
      <c r="W640" s="1474"/>
      <c r="X640" s="1474"/>
      <c r="Y640" s="1474"/>
      <c r="Z640" s="1475"/>
      <c r="AA640" s="1475"/>
      <c r="AB640" s="1474"/>
      <c r="AC640" s="1474"/>
      <c r="AD640" s="1474"/>
      <c r="AE640" s="1474"/>
      <c r="AF640" s="1474"/>
      <c r="AG640" s="1474"/>
      <c r="AH640" s="1474"/>
    </row>
    <row r="641">
      <c r="A641" s="939"/>
      <c r="B641" s="400"/>
      <c r="C641" s="400"/>
      <c r="D641" s="1476" t="s">
        <v>948</v>
      </c>
      <c r="E641" s="939"/>
      <c r="F641" s="939"/>
      <c r="G641" s="939"/>
      <c r="H641" s="939"/>
      <c r="I641" s="939"/>
      <c r="J641" s="939"/>
      <c r="K641" s="939"/>
      <c r="L641" s="939"/>
      <c r="M641" s="939"/>
      <c r="N641" s="939"/>
      <c r="O641" s="939"/>
      <c r="P641" s="939"/>
      <c r="Q641" s="939"/>
      <c r="R641" s="939"/>
      <c r="S641" s="939"/>
      <c r="T641" s="939"/>
      <c r="U641" s="939"/>
      <c r="V641" s="939"/>
      <c r="W641" s="1474"/>
      <c r="X641" s="1474"/>
      <c r="Y641" s="1474"/>
      <c r="Z641" s="1475"/>
      <c r="AA641" s="1475"/>
      <c r="AB641" s="1474"/>
      <c r="AC641" s="1474"/>
      <c r="AD641" s="1474"/>
      <c r="AE641" s="1474"/>
      <c r="AF641" s="1474"/>
      <c r="AG641" s="1474"/>
      <c r="AH641" s="1474"/>
    </row>
    <row r="642">
      <c r="A642" s="939"/>
      <c r="B642" s="400"/>
      <c r="C642" s="400"/>
      <c r="D642" s="1476" t="s">
        <v>948</v>
      </c>
      <c r="E642" s="939"/>
      <c r="F642" s="939"/>
      <c r="G642" s="939"/>
      <c r="H642" s="939"/>
      <c r="I642" s="939"/>
      <c r="J642" s="939"/>
      <c r="K642" s="939"/>
      <c r="L642" s="939"/>
      <c r="M642" s="939"/>
      <c r="N642" s="939"/>
      <c r="O642" s="939"/>
      <c r="P642" s="939"/>
      <c r="Q642" s="939"/>
      <c r="R642" s="939"/>
      <c r="S642" s="939"/>
      <c r="T642" s="939"/>
      <c r="U642" s="939"/>
      <c r="V642" s="939"/>
      <c r="W642" s="1474"/>
      <c r="X642" s="1474"/>
      <c r="Y642" s="1474"/>
      <c r="Z642" s="1475"/>
      <c r="AA642" s="1475"/>
      <c r="AB642" s="1474"/>
      <c r="AC642" s="1474"/>
      <c r="AD642" s="1474"/>
      <c r="AE642" s="1474"/>
      <c r="AF642" s="1474"/>
      <c r="AG642" s="1474"/>
      <c r="AH642" s="1474"/>
    </row>
    <row r="643">
      <c r="A643" s="939"/>
      <c r="B643" s="400"/>
      <c r="C643" s="400"/>
      <c r="D643" s="1476" t="s">
        <v>948</v>
      </c>
      <c r="E643" s="939"/>
      <c r="F643" s="939"/>
      <c r="G643" s="939"/>
      <c r="H643" s="939"/>
      <c r="I643" s="939"/>
      <c r="J643" s="939"/>
      <c r="K643" s="939"/>
      <c r="L643" s="939"/>
      <c r="M643" s="939"/>
      <c r="N643" s="939"/>
      <c r="O643" s="939"/>
      <c r="P643" s="939"/>
      <c r="Q643" s="939"/>
      <c r="R643" s="939"/>
      <c r="S643" s="939"/>
      <c r="T643" s="939"/>
      <c r="U643" s="939"/>
      <c r="V643" s="939"/>
      <c r="W643" s="1474"/>
      <c r="X643" s="1474"/>
      <c r="Y643" s="1474"/>
      <c r="Z643" s="1475"/>
      <c r="AA643" s="1475"/>
      <c r="AB643" s="1474"/>
      <c r="AC643" s="1474"/>
      <c r="AD643" s="1474"/>
      <c r="AE643" s="1474"/>
      <c r="AF643" s="1474"/>
      <c r="AG643" s="1474"/>
      <c r="AH643" s="1474"/>
    </row>
    <row r="644">
      <c r="A644" s="939"/>
      <c r="B644" s="400"/>
      <c r="C644" s="400"/>
      <c r="D644" s="1476" t="s">
        <v>948</v>
      </c>
      <c r="E644" s="939"/>
      <c r="F644" s="939"/>
      <c r="G644" s="939"/>
      <c r="H644" s="939"/>
      <c r="I644" s="939"/>
      <c r="J644" s="939"/>
      <c r="K644" s="939"/>
      <c r="L644" s="939"/>
      <c r="M644" s="939"/>
      <c r="N644" s="939"/>
      <c r="O644" s="939"/>
      <c r="P644" s="939"/>
      <c r="Q644" s="939"/>
      <c r="R644" s="939"/>
      <c r="S644" s="939"/>
      <c r="T644" s="939"/>
      <c r="U644" s="939"/>
      <c r="V644" s="939"/>
      <c r="W644" s="1474"/>
      <c r="X644" s="1474"/>
      <c r="Y644" s="1474"/>
      <c r="Z644" s="1475"/>
      <c r="AA644" s="1475"/>
      <c r="AB644" s="1474"/>
      <c r="AC644" s="1474"/>
      <c r="AD644" s="1474"/>
      <c r="AE644" s="1474"/>
      <c r="AF644" s="1474"/>
      <c r="AG644" s="1474"/>
      <c r="AH644" s="1474"/>
    </row>
    <row r="645">
      <c r="A645" s="939"/>
      <c r="B645" s="400"/>
      <c r="C645" s="400"/>
      <c r="D645" s="1476" t="s">
        <v>948</v>
      </c>
      <c r="E645" s="939"/>
      <c r="F645" s="939"/>
      <c r="G645" s="939"/>
      <c r="H645" s="939"/>
      <c r="I645" s="939"/>
      <c r="J645" s="939"/>
      <c r="K645" s="939"/>
      <c r="L645" s="939"/>
      <c r="M645" s="939"/>
      <c r="N645" s="939"/>
      <c r="O645" s="939"/>
      <c r="P645" s="939"/>
      <c r="Q645" s="939"/>
      <c r="R645" s="939"/>
      <c r="S645" s="939"/>
      <c r="T645" s="939"/>
      <c r="U645" s="939"/>
      <c r="V645" s="939"/>
      <c r="W645" s="1474"/>
      <c r="X645" s="1474"/>
      <c r="Y645" s="1474"/>
      <c r="Z645" s="1475"/>
      <c r="AA645" s="1475"/>
      <c r="AB645" s="1474"/>
      <c r="AC645" s="1474"/>
      <c r="AD645" s="1474"/>
      <c r="AE645" s="1474"/>
      <c r="AF645" s="1474"/>
      <c r="AG645" s="1474"/>
      <c r="AH645" s="1474"/>
    </row>
    <row r="646">
      <c r="A646" s="939"/>
      <c r="B646" s="400"/>
      <c r="C646" s="400"/>
      <c r="D646" s="1476" t="s">
        <v>948</v>
      </c>
      <c r="E646" s="939"/>
      <c r="F646" s="939"/>
      <c r="G646" s="939"/>
      <c r="H646" s="939"/>
      <c r="I646" s="939"/>
      <c r="J646" s="939"/>
      <c r="K646" s="939"/>
      <c r="L646" s="939"/>
      <c r="M646" s="939"/>
      <c r="N646" s="939"/>
      <c r="O646" s="939"/>
      <c r="P646" s="939"/>
      <c r="Q646" s="939"/>
      <c r="R646" s="939"/>
      <c r="S646" s="939"/>
      <c r="T646" s="939"/>
      <c r="U646" s="939"/>
      <c r="V646" s="939"/>
      <c r="W646" s="1474"/>
      <c r="X646" s="1474"/>
      <c r="Y646" s="1474"/>
      <c r="Z646" s="1475"/>
      <c r="AA646" s="1475"/>
      <c r="AB646" s="1474"/>
      <c r="AC646" s="1474"/>
      <c r="AD646" s="1474"/>
      <c r="AE646" s="1474"/>
      <c r="AF646" s="1474"/>
      <c r="AG646" s="1474"/>
      <c r="AH646" s="1474"/>
    </row>
    <row r="647">
      <c r="A647" s="939"/>
      <c r="B647" s="400"/>
      <c r="C647" s="400"/>
      <c r="D647" s="1476" t="s">
        <v>948</v>
      </c>
      <c r="E647" s="939"/>
      <c r="F647" s="939"/>
      <c r="G647" s="939"/>
      <c r="H647" s="939"/>
      <c r="I647" s="939"/>
      <c r="J647" s="939"/>
      <c r="K647" s="939"/>
      <c r="L647" s="939"/>
      <c r="M647" s="939"/>
      <c r="N647" s="939"/>
      <c r="O647" s="939"/>
      <c r="P647" s="939"/>
      <c r="Q647" s="939"/>
      <c r="R647" s="939"/>
      <c r="S647" s="939"/>
      <c r="T647" s="939"/>
      <c r="U647" s="939"/>
      <c r="V647" s="939"/>
      <c r="W647" s="1474"/>
      <c r="X647" s="1474"/>
      <c r="Y647" s="1474"/>
      <c r="Z647" s="1475"/>
      <c r="AA647" s="1475"/>
      <c r="AB647" s="1474"/>
      <c r="AC647" s="1474"/>
      <c r="AD647" s="1474"/>
      <c r="AE647" s="1474"/>
      <c r="AF647" s="1474"/>
      <c r="AG647" s="1474"/>
      <c r="AH647" s="1474"/>
    </row>
    <row r="648">
      <c r="A648" s="939"/>
      <c r="B648" s="400"/>
      <c r="C648" s="400"/>
      <c r="D648" s="1476" t="s">
        <v>948</v>
      </c>
      <c r="E648" s="939"/>
      <c r="F648" s="939"/>
      <c r="G648" s="939"/>
      <c r="H648" s="939"/>
      <c r="I648" s="939"/>
      <c r="J648" s="939"/>
      <c r="K648" s="939"/>
      <c r="L648" s="939"/>
      <c r="M648" s="939"/>
      <c r="N648" s="939"/>
      <c r="O648" s="939"/>
      <c r="P648" s="939"/>
      <c r="Q648" s="939"/>
      <c r="R648" s="939"/>
      <c r="S648" s="939"/>
      <c r="T648" s="939"/>
      <c r="U648" s="939"/>
      <c r="V648" s="939"/>
      <c r="W648" s="1474"/>
      <c r="X648" s="1474"/>
      <c r="Y648" s="1474"/>
      <c r="Z648" s="1475"/>
      <c r="AA648" s="1475"/>
      <c r="AB648" s="1474"/>
      <c r="AC648" s="1474"/>
      <c r="AD648" s="1474"/>
      <c r="AE648" s="1474"/>
      <c r="AF648" s="1474"/>
      <c r="AG648" s="1474"/>
      <c r="AH648" s="1474"/>
    </row>
    <row r="649">
      <c r="A649" s="939"/>
      <c r="B649" s="400"/>
      <c r="C649" s="400"/>
      <c r="D649" s="1476" t="s">
        <v>948</v>
      </c>
      <c r="E649" s="939"/>
      <c r="F649" s="939"/>
      <c r="G649" s="939"/>
      <c r="H649" s="939"/>
      <c r="I649" s="939"/>
      <c r="J649" s="939"/>
      <c r="K649" s="939"/>
      <c r="L649" s="939"/>
      <c r="M649" s="939"/>
      <c r="N649" s="939"/>
      <c r="O649" s="939"/>
      <c r="P649" s="939"/>
      <c r="Q649" s="939"/>
      <c r="R649" s="939"/>
      <c r="S649" s="939"/>
      <c r="T649" s="939"/>
      <c r="U649" s="939"/>
      <c r="V649" s="939"/>
      <c r="W649" s="1474"/>
      <c r="X649" s="1474"/>
      <c r="Y649" s="1474"/>
      <c r="Z649" s="1475"/>
      <c r="AA649" s="1475"/>
      <c r="AB649" s="1474"/>
      <c r="AC649" s="1474"/>
      <c r="AD649" s="1474"/>
      <c r="AE649" s="1474"/>
      <c r="AF649" s="1474"/>
      <c r="AG649" s="1474"/>
      <c r="AH649" s="1474"/>
    </row>
    <row r="650">
      <c r="A650" s="939"/>
      <c r="B650" s="400"/>
      <c r="C650" s="400"/>
      <c r="D650" s="1476" t="s">
        <v>948</v>
      </c>
      <c r="E650" s="939"/>
      <c r="F650" s="939"/>
      <c r="G650" s="939"/>
      <c r="H650" s="939"/>
      <c r="I650" s="939"/>
      <c r="J650" s="939"/>
      <c r="K650" s="939"/>
      <c r="L650" s="939"/>
      <c r="M650" s="939"/>
      <c r="N650" s="939"/>
      <c r="O650" s="939"/>
      <c r="P650" s="939"/>
      <c r="Q650" s="939"/>
      <c r="R650" s="939"/>
      <c r="S650" s="939"/>
      <c r="T650" s="939"/>
      <c r="U650" s="939"/>
      <c r="V650" s="939"/>
      <c r="W650" s="1474"/>
      <c r="X650" s="1474"/>
      <c r="Y650" s="1474"/>
      <c r="Z650" s="1475"/>
      <c r="AA650" s="1475"/>
      <c r="AB650" s="1474"/>
      <c r="AC650" s="1474"/>
      <c r="AD650" s="1474"/>
      <c r="AE650" s="1474"/>
      <c r="AF650" s="1474"/>
      <c r="AG650" s="1474"/>
      <c r="AH650" s="1474"/>
    </row>
    <row r="651">
      <c r="A651" s="939"/>
      <c r="B651" s="400"/>
      <c r="C651" s="400"/>
      <c r="D651" s="1476" t="s">
        <v>948</v>
      </c>
      <c r="E651" s="939"/>
      <c r="F651" s="939"/>
      <c r="G651" s="939"/>
      <c r="H651" s="939"/>
      <c r="I651" s="939"/>
      <c r="J651" s="939"/>
      <c r="K651" s="939"/>
      <c r="L651" s="939"/>
      <c r="M651" s="939"/>
      <c r="N651" s="939"/>
      <c r="O651" s="939"/>
      <c r="P651" s="939"/>
      <c r="Q651" s="939"/>
      <c r="R651" s="939"/>
      <c r="S651" s="939"/>
      <c r="T651" s="939"/>
      <c r="U651" s="939"/>
      <c r="V651" s="939"/>
      <c r="W651" s="1474"/>
      <c r="X651" s="1474"/>
      <c r="Y651" s="1474"/>
      <c r="Z651" s="1475"/>
      <c r="AA651" s="1475"/>
      <c r="AB651" s="1474"/>
      <c r="AC651" s="1474"/>
      <c r="AD651" s="1474"/>
      <c r="AE651" s="1474"/>
      <c r="AF651" s="1474"/>
      <c r="AG651" s="1474"/>
      <c r="AH651" s="1474"/>
    </row>
    <row r="652">
      <c r="A652" s="939"/>
      <c r="B652" s="400"/>
      <c r="C652" s="400"/>
      <c r="D652" s="1476" t="s">
        <v>948</v>
      </c>
      <c r="E652" s="939"/>
      <c r="F652" s="939"/>
      <c r="G652" s="939"/>
      <c r="H652" s="939"/>
      <c r="I652" s="939"/>
      <c r="J652" s="939"/>
      <c r="K652" s="939"/>
      <c r="L652" s="939"/>
      <c r="M652" s="939"/>
      <c r="N652" s="939"/>
      <c r="O652" s="939"/>
      <c r="P652" s="939"/>
      <c r="Q652" s="939"/>
      <c r="R652" s="939"/>
      <c r="S652" s="939"/>
      <c r="T652" s="939"/>
      <c r="U652" s="939"/>
      <c r="V652" s="939"/>
      <c r="W652" s="1474"/>
      <c r="X652" s="1474"/>
      <c r="Y652" s="1474"/>
      <c r="Z652" s="1475"/>
      <c r="AA652" s="1475"/>
      <c r="AB652" s="1474"/>
      <c r="AC652" s="1474"/>
      <c r="AD652" s="1474"/>
      <c r="AE652" s="1474"/>
      <c r="AF652" s="1474"/>
      <c r="AG652" s="1474"/>
      <c r="AH652" s="1474"/>
    </row>
    <row r="653">
      <c r="A653" s="939"/>
      <c r="B653" s="400"/>
      <c r="C653" s="400"/>
      <c r="D653" s="1476" t="s">
        <v>948</v>
      </c>
      <c r="E653" s="939"/>
      <c r="F653" s="939"/>
      <c r="G653" s="939"/>
      <c r="H653" s="939"/>
      <c r="I653" s="939"/>
      <c r="J653" s="939"/>
      <c r="K653" s="939"/>
      <c r="L653" s="939"/>
      <c r="M653" s="939"/>
      <c r="N653" s="939"/>
      <c r="O653" s="939"/>
      <c r="P653" s="939"/>
      <c r="Q653" s="939"/>
      <c r="R653" s="939"/>
      <c r="S653" s="939"/>
      <c r="T653" s="939"/>
      <c r="U653" s="939"/>
      <c r="V653" s="939"/>
      <c r="W653" s="1474"/>
      <c r="X653" s="1474"/>
      <c r="Y653" s="1474"/>
      <c r="Z653" s="1475"/>
      <c r="AA653" s="1475"/>
      <c r="AB653" s="1474"/>
      <c r="AC653" s="1474"/>
      <c r="AD653" s="1474"/>
      <c r="AE653" s="1474"/>
      <c r="AF653" s="1474"/>
      <c r="AG653" s="1474"/>
      <c r="AH653" s="1474"/>
    </row>
    <row r="654">
      <c r="A654" s="939"/>
      <c r="B654" s="400"/>
      <c r="C654" s="400"/>
      <c r="D654" s="1476" t="s">
        <v>948</v>
      </c>
      <c r="E654" s="939"/>
      <c r="F654" s="939"/>
      <c r="G654" s="939"/>
      <c r="H654" s="939"/>
      <c r="I654" s="939"/>
      <c r="J654" s="939"/>
      <c r="K654" s="939"/>
      <c r="L654" s="939"/>
      <c r="M654" s="939"/>
      <c r="N654" s="939"/>
      <c r="O654" s="939"/>
      <c r="P654" s="939"/>
      <c r="Q654" s="939"/>
      <c r="R654" s="939"/>
      <c r="S654" s="939"/>
      <c r="T654" s="939"/>
      <c r="U654" s="939"/>
      <c r="V654" s="939"/>
      <c r="W654" s="1474"/>
      <c r="X654" s="1474"/>
      <c r="Y654" s="1474"/>
      <c r="Z654" s="1475"/>
      <c r="AA654" s="1475"/>
      <c r="AB654" s="1474"/>
      <c r="AC654" s="1474"/>
      <c r="AD654" s="1474"/>
      <c r="AE654" s="1474"/>
      <c r="AF654" s="1474"/>
      <c r="AG654" s="1474"/>
      <c r="AH654" s="1474"/>
    </row>
    <row r="655">
      <c r="A655" s="939"/>
      <c r="B655" s="400"/>
      <c r="C655" s="400"/>
      <c r="D655" s="1476" t="s">
        <v>948</v>
      </c>
      <c r="E655" s="939"/>
      <c r="F655" s="939"/>
      <c r="G655" s="939"/>
      <c r="H655" s="939"/>
      <c r="I655" s="939"/>
      <c r="J655" s="939"/>
      <c r="K655" s="939"/>
      <c r="L655" s="939"/>
      <c r="M655" s="939"/>
      <c r="N655" s="939"/>
      <c r="O655" s="939"/>
      <c r="P655" s="939"/>
      <c r="Q655" s="939"/>
      <c r="R655" s="939"/>
      <c r="S655" s="939"/>
      <c r="T655" s="939"/>
      <c r="U655" s="939"/>
      <c r="V655" s="939"/>
      <c r="W655" s="1474"/>
      <c r="X655" s="1474"/>
      <c r="Y655" s="1474"/>
      <c r="Z655" s="1475"/>
      <c r="AA655" s="1475"/>
      <c r="AB655" s="1474"/>
      <c r="AC655" s="1474"/>
      <c r="AD655" s="1474"/>
      <c r="AE655" s="1474"/>
      <c r="AF655" s="1474"/>
      <c r="AG655" s="1474"/>
      <c r="AH655" s="1474"/>
    </row>
    <row r="656">
      <c r="A656" s="939"/>
      <c r="B656" s="400"/>
      <c r="C656" s="400"/>
      <c r="D656" s="1476" t="s">
        <v>948</v>
      </c>
      <c r="E656" s="939"/>
      <c r="F656" s="939"/>
      <c r="G656" s="939"/>
      <c r="H656" s="939"/>
      <c r="I656" s="939"/>
      <c r="J656" s="939"/>
      <c r="K656" s="939"/>
      <c r="L656" s="939"/>
      <c r="M656" s="939"/>
      <c r="N656" s="939"/>
      <c r="O656" s="939"/>
      <c r="P656" s="939"/>
      <c r="Q656" s="939"/>
      <c r="R656" s="939"/>
      <c r="S656" s="939"/>
      <c r="T656" s="939"/>
      <c r="U656" s="939"/>
      <c r="V656" s="939"/>
      <c r="W656" s="1474"/>
      <c r="X656" s="1474"/>
      <c r="Y656" s="1474"/>
      <c r="Z656" s="1475"/>
      <c r="AA656" s="1475"/>
      <c r="AB656" s="1474"/>
      <c r="AC656" s="1474"/>
      <c r="AD656" s="1474"/>
      <c r="AE656" s="1474"/>
      <c r="AF656" s="1474"/>
      <c r="AG656" s="1474"/>
      <c r="AH656" s="1474"/>
    </row>
    <row r="657">
      <c r="A657" s="939"/>
      <c r="B657" s="400"/>
      <c r="C657" s="400"/>
      <c r="D657" s="1476" t="s">
        <v>948</v>
      </c>
      <c r="E657" s="939"/>
      <c r="F657" s="939"/>
      <c r="G657" s="939"/>
      <c r="H657" s="939"/>
      <c r="I657" s="939"/>
      <c r="J657" s="939"/>
      <c r="K657" s="939"/>
      <c r="L657" s="939"/>
      <c r="M657" s="939"/>
      <c r="N657" s="939"/>
      <c r="O657" s="939"/>
      <c r="P657" s="939"/>
      <c r="Q657" s="939"/>
      <c r="R657" s="939"/>
      <c r="S657" s="939"/>
      <c r="T657" s="939"/>
      <c r="U657" s="939"/>
      <c r="V657" s="939"/>
      <c r="W657" s="1474"/>
      <c r="X657" s="1474"/>
      <c r="Y657" s="1474"/>
      <c r="Z657" s="1475"/>
      <c r="AA657" s="1475"/>
      <c r="AB657" s="1474"/>
      <c r="AC657" s="1474"/>
      <c r="AD657" s="1474"/>
      <c r="AE657" s="1474"/>
      <c r="AF657" s="1474"/>
      <c r="AG657" s="1474"/>
      <c r="AH657" s="1474"/>
    </row>
    <row r="658">
      <c r="A658" s="939"/>
      <c r="B658" s="400"/>
      <c r="C658" s="400"/>
      <c r="D658" s="1476" t="s">
        <v>948</v>
      </c>
      <c r="E658" s="939"/>
      <c r="F658" s="939"/>
      <c r="G658" s="939"/>
      <c r="H658" s="939"/>
      <c r="I658" s="939"/>
      <c r="J658" s="939"/>
      <c r="K658" s="939"/>
      <c r="L658" s="939"/>
      <c r="M658" s="939"/>
      <c r="N658" s="939"/>
      <c r="O658" s="939"/>
      <c r="P658" s="939"/>
      <c r="Q658" s="939"/>
      <c r="R658" s="939"/>
      <c r="S658" s="939"/>
      <c r="T658" s="939"/>
      <c r="U658" s="939"/>
      <c r="V658" s="939"/>
      <c r="W658" s="1474"/>
      <c r="X658" s="1474"/>
      <c r="Y658" s="1474"/>
      <c r="Z658" s="1475"/>
      <c r="AA658" s="1475"/>
      <c r="AB658" s="1474"/>
      <c r="AC658" s="1474"/>
      <c r="AD658" s="1474"/>
      <c r="AE658" s="1474"/>
      <c r="AF658" s="1474"/>
      <c r="AG658" s="1474"/>
      <c r="AH658" s="1474"/>
    </row>
    <row r="659">
      <c r="A659" s="939"/>
      <c r="B659" s="400"/>
      <c r="C659" s="400"/>
      <c r="D659" s="1476" t="s">
        <v>948</v>
      </c>
      <c r="E659" s="939"/>
      <c r="F659" s="939"/>
      <c r="G659" s="939"/>
      <c r="H659" s="939"/>
      <c r="I659" s="939"/>
      <c r="J659" s="939"/>
      <c r="K659" s="939"/>
      <c r="L659" s="939"/>
      <c r="M659" s="939"/>
      <c r="N659" s="939"/>
      <c r="O659" s="939"/>
      <c r="P659" s="939"/>
      <c r="Q659" s="939"/>
      <c r="R659" s="939"/>
      <c r="S659" s="939"/>
      <c r="T659" s="939"/>
      <c r="U659" s="939"/>
      <c r="V659" s="939"/>
      <c r="W659" s="1474"/>
      <c r="X659" s="1474"/>
      <c r="Y659" s="1474"/>
      <c r="Z659" s="1475"/>
      <c r="AA659" s="1475"/>
      <c r="AB659" s="1474"/>
      <c r="AC659" s="1474"/>
      <c r="AD659" s="1474"/>
      <c r="AE659" s="1474"/>
      <c r="AF659" s="1474"/>
      <c r="AG659" s="1474"/>
      <c r="AH659" s="1474"/>
    </row>
    <row r="660">
      <c r="A660" s="939"/>
      <c r="B660" s="400"/>
      <c r="C660" s="400"/>
      <c r="D660" s="1476" t="s">
        <v>948</v>
      </c>
      <c r="E660" s="939"/>
      <c r="F660" s="939"/>
      <c r="G660" s="939"/>
      <c r="H660" s="939"/>
      <c r="I660" s="939"/>
      <c r="J660" s="939"/>
      <c r="K660" s="939"/>
      <c r="L660" s="939"/>
      <c r="M660" s="939"/>
      <c r="N660" s="939"/>
      <c r="O660" s="939"/>
      <c r="P660" s="939"/>
      <c r="Q660" s="939"/>
      <c r="R660" s="939"/>
      <c r="S660" s="939"/>
      <c r="T660" s="939"/>
      <c r="U660" s="939"/>
      <c r="V660" s="939"/>
      <c r="W660" s="1474"/>
      <c r="X660" s="1474"/>
      <c r="Y660" s="1474"/>
      <c r="Z660" s="1475"/>
      <c r="AA660" s="1475"/>
      <c r="AB660" s="1474"/>
      <c r="AC660" s="1474"/>
      <c r="AD660" s="1474"/>
      <c r="AE660" s="1474"/>
      <c r="AF660" s="1474"/>
      <c r="AG660" s="1474"/>
      <c r="AH660" s="1474"/>
    </row>
    <row r="661">
      <c r="A661" s="939"/>
      <c r="B661" s="400"/>
      <c r="C661" s="400"/>
      <c r="D661" s="1476" t="s">
        <v>948</v>
      </c>
      <c r="E661" s="939"/>
      <c r="F661" s="939"/>
      <c r="G661" s="939"/>
      <c r="H661" s="939"/>
      <c r="I661" s="939"/>
      <c r="J661" s="939"/>
      <c r="K661" s="939"/>
      <c r="L661" s="939"/>
      <c r="M661" s="939"/>
      <c r="N661" s="939"/>
      <c r="O661" s="939"/>
      <c r="P661" s="939"/>
      <c r="Q661" s="939"/>
      <c r="R661" s="939"/>
      <c r="S661" s="939"/>
      <c r="T661" s="939"/>
      <c r="U661" s="939"/>
      <c r="V661" s="939"/>
      <c r="W661" s="1474"/>
      <c r="X661" s="1474"/>
      <c r="Y661" s="1474"/>
      <c r="Z661" s="1475"/>
      <c r="AA661" s="1475"/>
      <c r="AB661" s="1474"/>
      <c r="AC661" s="1474"/>
      <c r="AD661" s="1474"/>
      <c r="AE661" s="1474"/>
      <c r="AF661" s="1474"/>
      <c r="AG661" s="1474"/>
      <c r="AH661" s="1474"/>
    </row>
    <row r="662">
      <c r="A662" s="939"/>
      <c r="B662" s="400"/>
      <c r="C662" s="400"/>
      <c r="D662" s="1476" t="s">
        <v>948</v>
      </c>
      <c r="E662" s="939"/>
      <c r="F662" s="939"/>
      <c r="G662" s="939"/>
      <c r="H662" s="939"/>
      <c r="I662" s="939"/>
      <c r="J662" s="939"/>
      <c r="K662" s="939"/>
      <c r="L662" s="939"/>
      <c r="M662" s="939"/>
      <c r="N662" s="939"/>
      <c r="O662" s="939"/>
      <c r="P662" s="939"/>
      <c r="Q662" s="939"/>
      <c r="R662" s="939"/>
      <c r="S662" s="939"/>
      <c r="T662" s="939"/>
      <c r="U662" s="939"/>
      <c r="V662" s="939"/>
      <c r="W662" s="1474"/>
      <c r="X662" s="1474"/>
      <c r="Y662" s="1474"/>
      <c r="Z662" s="1475"/>
      <c r="AA662" s="1475"/>
      <c r="AB662" s="1474"/>
      <c r="AC662" s="1474"/>
      <c r="AD662" s="1474"/>
      <c r="AE662" s="1474"/>
      <c r="AF662" s="1474"/>
      <c r="AG662" s="1474"/>
      <c r="AH662" s="1474"/>
    </row>
    <row r="663">
      <c r="A663" s="939"/>
      <c r="B663" s="400"/>
      <c r="C663" s="400"/>
      <c r="D663" s="1476" t="s">
        <v>948</v>
      </c>
      <c r="E663" s="939"/>
      <c r="F663" s="939"/>
      <c r="G663" s="939"/>
      <c r="H663" s="939"/>
      <c r="I663" s="939"/>
      <c r="J663" s="939"/>
      <c r="K663" s="939"/>
      <c r="L663" s="939"/>
      <c r="M663" s="939"/>
      <c r="N663" s="939"/>
      <c r="O663" s="939"/>
      <c r="P663" s="939"/>
      <c r="Q663" s="939"/>
      <c r="R663" s="939"/>
      <c r="S663" s="939"/>
      <c r="T663" s="939"/>
      <c r="U663" s="939"/>
      <c r="V663" s="939"/>
      <c r="W663" s="1474"/>
      <c r="X663" s="1474"/>
      <c r="Y663" s="1474"/>
      <c r="Z663" s="1475"/>
      <c r="AA663" s="1475"/>
      <c r="AB663" s="1474"/>
      <c r="AC663" s="1474"/>
      <c r="AD663" s="1474"/>
      <c r="AE663" s="1474"/>
      <c r="AF663" s="1474"/>
      <c r="AG663" s="1474"/>
      <c r="AH663" s="1474"/>
    </row>
    <row r="664">
      <c r="A664" s="939"/>
      <c r="B664" s="400"/>
      <c r="C664" s="400"/>
      <c r="D664" s="1476" t="s">
        <v>948</v>
      </c>
      <c r="E664" s="939"/>
      <c r="F664" s="939"/>
      <c r="G664" s="939"/>
      <c r="H664" s="939"/>
      <c r="I664" s="939"/>
      <c r="J664" s="939"/>
      <c r="K664" s="939"/>
      <c r="L664" s="939"/>
      <c r="M664" s="939"/>
      <c r="N664" s="939"/>
      <c r="O664" s="939"/>
      <c r="P664" s="939"/>
      <c r="Q664" s="939"/>
      <c r="R664" s="939"/>
      <c r="S664" s="939"/>
      <c r="T664" s="939"/>
      <c r="U664" s="939"/>
      <c r="V664" s="939"/>
      <c r="W664" s="1474"/>
      <c r="X664" s="1474"/>
      <c r="Y664" s="1474"/>
      <c r="Z664" s="1475"/>
      <c r="AA664" s="1475"/>
      <c r="AB664" s="1474"/>
      <c r="AC664" s="1474"/>
      <c r="AD664" s="1474"/>
      <c r="AE664" s="1474"/>
      <c r="AF664" s="1474"/>
      <c r="AG664" s="1474"/>
      <c r="AH664" s="1474"/>
    </row>
    <row r="665">
      <c r="A665" s="939"/>
      <c r="B665" s="400"/>
      <c r="C665" s="400"/>
      <c r="D665" s="1476" t="s">
        <v>948</v>
      </c>
      <c r="E665" s="939"/>
      <c r="F665" s="939"/>
      <c r="G665" s="939"/>
      <c r="H665" s="939"/>
      <c r="I665" s="939"/>
      <c r="J665" s="939"/>
      <c r="K665" s="939"/>
      <c r="L665" s="939"/>
      <c r="M665" s="939"/>
      <c r="N665" s="939"/>
      <c r="O665" s="939"/>
      <c r="P665" s="939"/>
      <c r="Q665" s="939"/>
      <c r="R665" s="939"/>
      <c r="S665" s="939"/>
      <c r="T665" s="939"/>
      <c r="U665" s="939"/>
      <c r="V665" s="939"/>
      <c r="W665" s="1474"/>
      <c r="X665" s="1474"/>
      <c r="Y665" s="1474"/>
      <c r="Z665" s="1475"/>
      <c r="AA665" s="1475"/>
      <c r="AB665" s="1474"/>
      <c r="AC665" s="1474"/>
      <c r="AD665" s="1474"/>
      <c r="AE665" s="1474"/>
      <c r="AF665" s="1474"/>
      <c r="AG665" s="1474"/>
      <c r="AH665" s="1474"/>
    </row>
    <row r="666">
      <c r="A666" s="939"/>
      <c r="B666" s="400"/>
      <c r="C666" s="400"/>
      <c r="D666" s="1476" t="s">
        <v>948</v>
      </c>
      <c r="E666" s="939"/>
      <c r="F666" s="939"/>
      <c r="G666" s="939"/>
      <c r="H666" s="939"/>
      <c r="I666" s="939"/>
      <c r="J666" s="939"/>
      <c r="K666" s="939"/>
      <c r="L666" s="939"/>
      <c r="M666" s="939"/>
      <c r="N666" s="939"/>
      <c r="O666" s="939"/>
      <c r="P666" s="939"/>
      <c r="Q666" s="939"/>
      <c r="R666" s="939"/>
      <c r="S666" s="939"/>
      <c r="T666" s="939"/>
      <c r="U666" s="939"/>
      <c r="V666" s="939"/>
      <c r="W666" s="1474"/>
      <c r="X666" s="1474"/>
      <c r="Y666" s="1474"/>
      <c r="Z666" s="1475"/>
      <c r="AA666" s="1475"/>
      <c r="AB666" s="1474"/>
      <c r="AC666" s="1474"/>
      <c r="AD666" s="1474"/>
      <c r="AE666" s="1474"/>
      <c r="AF666" s="1474"/>
      <c r="AG666" s="1474"/>
      <c r="AH666" s="1474"/>
    </row>
    <row r="667">
      <c r="A667" s="939"/>
      <c r="B667" s="400"/>
      <c r="C667" s="400"/>
      <c r="D667" s="1476" t="s">
        <v>948</v>
      </c>
      <c r="E667" s="939"/>
      <c r="F667" s="939"/>
      <c r="G667" s="939"/>
      <c r="H667" s="939"/>
      <c r="I667" s="939"/>
      <c r="J667" s="939"/>
      <c r="K667" s="939"/>
      <c r="L667" s="939"/>
      <c r="M667" s="939"/>
      <c r="N667" s="939"/>
      <c r="O667" s="939"/>
      <c r="P667" s="939"/>
      <c r="Q667" s="939"/>
      <c r="R667" s="939"/>
      <c r="S667" s="939"/>
      <c r="T667" s="939"/>
      <c r="U667" s="939"/>
      <c r="V667" s="939"/>
      <c r="W667" s="1474"/>
      <c r="X667" s="1474"/>
      <c r="Y667" s="1474"/>
      <c r="Z667" s="1475"/>
      <c r="AA667" s="1475"/>
      <c r="AB667" s="1474"/>
      <c r="AC667" s="1474"/>
      <c r="AD667" s="1474"/>
      <c r="AE667" s="1474"/>
      <c r="AF667" s="1474"/>
      <c r="AG667" s="1474"/>
      <c r="AH667" s="1474"/>
    </row>
    <row r="668">
      <c r="A668" s="939"/>
      <c r="B668" s="400"/>
      <c r="C668" s="400"/>
      <c r="D668" s="1476" t="s">
        <v>948</v>
      </c>
      <c r="E668" s="939"/>
      <c r="F668" s="939"/>
      <c r="G668" s="939"/>
      <c r="H668" s="939"/>
      <c r="I668" s="939"/>
      <c r="J668" s="939"/>
      <c r="K668" s="939"/>
      <c r="L668" s="939"/>
      <c r="M668" s="939"/>
      <c r="N668" s="939"/>
      <c r="O668" s="939"/>
      <c r="P668" s="939"/>
      <c r="Q668" s="939"/>
      <c r="R668" s="939"/>
      <c r="S668" s="939"/>
      <c r="T668" s="939"/>
      <c r="U668" s="939"/>
      <c r="V668" s="939"/>
      <c r="W668" s="1474"/>
      <c r="X668" s="1474"/>
      <c r="Y668" s="1474"/>
      <c r="Z668" s="1475"/>
      <c r="AA668" s="1475"/>
      <c r="AB668" s="1474"/>
      <c r="AC668" s="1474"/>
      <c r="AD668" s="1474"/>
      <c r="AE668" s="1474"/>
      <c r="AF668" s="1474"/>
      <c r="AG668" s="1474"/>
      <c r="AH668" s="1474"/>
    </row>
    <row r="669">
      <c r="A669" s="939"/>
      <c r="B669" s="400"/>
      <c r="C669" s="400"/>
      <c r="D669" s="1476" t="s">
        <v>948</v>
      </c>
      <c r="E669" s="939"/>
      <c r="F669" s="939"/>
      <c r="G669" s="939"/>
      <c r="H669" s="939"/>
      <c r="I669" s="939"/>
      <c r="J669" s="939"/>
      <c r="K669" s="939"/>
      <c r="L669" s="939"/>
      <c r="M669" s="939"/>
      <c r="N669" s="939"/>
      <c r="O669" s="939"/>
      <c r="P669" s="939"/>
      <c r="Q669" s="939"/>
      <c r="R669" s="939"/>
      <c r="S669" s="939"/>
      <c r="T669" s="939"/>
      <c r="U669" s="939"/>
      <c r="V669" s="939"/>
      <c r="W669" s="1474"/>
      <c r="X669" s="1474"/>
      <c r="Y669" s="1474"/>
      <c r="Z669" s="1475"/>
      <c r="AA669" s="1475"/>
      <c r="AB669" s="1474"/>
      <c r="AC669" s="1474"/>
      <c r="AD669" s="1474"/>
      <c r="AE669" s="1474"/>
      <c r="AF669" s="1474"/>
      <c r="AG669" s="1474"/>
      <c r="AH669" s="1474"/>
    </row>
    <row r="670">
      <c r="A670" s="939"/>
      <c r="B670" s="400"/>
      <c r="C670" s="400"/>
      <c r="D670" s="1476" t="s">
        <v>948</v>
      </c>
      <c r="E670" s="939"/>
      <c r="F670" s="939"/>
      <c r="G670" s="939"/>
      <c r="H670" s="939"/>
      <c r="I670" s="939"/>
      <c r="J670" s="939"/>
      <c r="K670" s="939"/>
      <c r="L670" s="939"/>
      <c r="M670" s="939"/>
      <c r="N670" s="939"/>
      <c r="O670" s="939"/>
      <c r="P670" s="939"/>
      <c r="Q670" s="939"/>
      <c r="R670" s="939"/>
      <c r="S670" s="939"/>
      <c r="T670" s="939"/>
      <c r="U670" s="939"/>
      <c r="V670" s="939"/>
      <c r="W670" s="1474"/>
      <c r="X670" s="1474"/>
      <c r="Y670" s="1474"/>
      <c r="Z670" s="1475"/>
      <c r="AA670" s="1475"/>
      <c r="AB670" s="1474"/>
      <c r="AC670" s="1474"/>
      <c r="AD670" s="1474"/>
      <c r="AE670" s="1474"/>
      <c r="AF670" s="1474"/>
      <c r="AG670" s="1474"/>
      <c r="AH670" s="1474"/>
    </row>
    <row r="671">
      <c r="A671" s="939"/>
      <c r="B671" s="400"/>
      <c r="C671" s="400"/>
      <c r="D671" s="1476" t="s">
        <v>948</v>
      </c>
      <c r="E671" s="939"/>
      <c r="F671" s="939"/>
      <c r="G671" s="939"/>
      <c r="H671" s="939"/>
      <c r="I671" s="939"/>
      <c r="J671" s="939"/>
      <c r="K671" s="939"/>
      <c r="L671" s="939"/>
      <c r="M671" s="939"/>
      <c r="N671" s="939"/>
      <c r="O671" s="939"/>
      <c r="P671" s="939"/>
      <c r="Q671" s="939"/>
      <c r="R671" s="939"/>
      <c r="S671" s="939"/>
      <c r="T671" s="939"/>
      <c r="U671" s="939"/>
      <c r="V671" s="939"/>
      <c r="W671" s="1474"/>
      <c r="X671" s="1474"/>
      <c r="Y671" s="1474"/>
      <c r="Z671" s="1475"/>
      <c r="AA671" s="1475"/>
      <c r="AB671" s="1474"/>
      <c r="AC671" s="1474"/>
      <c r="AD671" s="1474"/>
      <c r="AE671" s="1474"/>
      <c r="AF671" s="1474"/>
      <c r="AG671" s="1474"/>
      <c r="AH671" s="1474"/>
    </row>
    <row r="672">
      <c r="A672" s="939"/>
      <c r="B672" s="400"/>
      <c r="C672" s="400"/>
      <c r="D672" s="1476" t="s">
        <v>948</v>
      </c>
      <c r="E672" s="939"/>
      <c r="F672" s="939"/>
      <c r="G672" s="939"/>
      <c r="H672" s="939"/>
      <c r="I672" s="939"/>
      <c r="J672" s="939"/>
      <c r="K672" s="939"/>
      <c r="L672" s="939"/>
      <c r="M672" s="939"/>
      <c r="N672" s="939"/>
      <c r="O672" s="939"/>
      <c r="P672" s="939"/>
      <c r="Q672" s="939"/>
      <c r="R672" s="939"/>
      <c r="S672" s="939"/>
      <c r="T672" s="939"/>
      <c r="U672" s="939"/>
      <c r="V672" s="939"/>
      <c r="W672" s="1474"/>
      <c r="X672" s="1474"/>
      <c r="Y672" s="1474"/>
      <c r="Z672" s="1475"/>
      <c r="AA672" s="1475"/>
      <c r="AB672" s="1474"/>
      <c r="AC672" s="1474"/>
      <c r="AD672" s="1474"/>
      <c r="AE672" s="1474"/>
      <c r="AF672" s="1474"/>
      <c r="AG672" s="1474"/>
      <c r="AH672" s="1474"/>
    </row>
    <row r="673">
      <c r="A673" s="939"/>
      <c r="B673" s="400"/>
      <c r="C673" s="400"/>
      <c r="D673" s="1476" t="s">
        <v>948</v>
      </c>
      <c r="E673" s="939"/>
      <c r="F673" s="939"/>
      <c r="G673" s="939"/>
      <c r="H673" s="939"/>
      <c r="I673" s="939"/>
      <c r="J673" s="939"/>
      <c r="K673" s="939"/>
      <c r="L673" s="939"/>
      <c r="M673" s="939"/>
      <c r="N673" s="939"/>
      <c r="O673" s="939"/>
      <c r="P673" s="939"/>
      <c r="Q673" s="939"/>
      <c r="R673" s="939"/>
      <c r="S673" s="939"/>
      <c r="T673" s="939"/>
      <c r="U673" s="939"/>
      <c r="V673" s="939"/>
      <c r="W673" s="1474"/>
      <c r="X673" s="1474"/>
      <c r="Y673" s="1474"/>
      <c r="Z673" s="1475"/>
      <c r="AA673" s="1475"/>
      <c r="AB673" s="1474"/>
      <c r="AC673" s="1474"/>
      <c r="AD673" s="1474"/>
      <c r="AE673" s="1474"/>
      <c r="AF673" s="1474"/>
      <c r="AG673" s="1474"/>
      <c r="AH673" s="1474"/>
    </row>
    <row r="674">
      <c r="A674" s="939"/>
      <c r="B674" s="400"/>
      <c r="C674" s="400"/>
      <c r="D674" s="1476" t="s">
        <v>948</v>
      </c>
      <c r="E674" s="939"/>
      <c r="F674" s="939"/>
      <c r="G674" s="939"/>
      <c r="H674" s="939"/>
      <c r="I674" s="939"/>
      <c r="J674" s="939"/>
      <c r="K674" s="939"/>
      <c r="L674" s="939"/>
      <c r="M674" s="939"/>
      <c r="N674" s="939"/>
      <c r="O674" s="939"/>
      <c r="P674" s="939"/>
      <c r="Q674" s="939"/>
      <c r="R674" s="939"/>
      <c r="S674" s="939"/>
      <c r="T674" s="939"/>
      <c r="U674" s="939"/>
      <c r="V674" s="939"/>
      <c r="W674" s="1474"/>
      <c r="X674" s="1474"/>
      <c r="Y674" s="1474"/>
      <c r="Z674" s="1475"/>
      <c r="AA674" s="1475"/>
      <c r="AB674" s="1474"/>
      <c r="AC674" s="1474"/>
      <c r="AD674" s="1474"/>
      <c r="AE674" s="1474"/>
      <c r="AF674" s="1474"/>
      <c r="AG674" s="1474"/>
      <c r="AH674" s="1474"/>
    </row>
    <row r="675">
      <c r="A675" s="939"/>
      <c r="B675" s="400"/>
      <c r="C675" s="400"/>
      <c r="D675" s="1476" t="s">
        <v>948</v>
      </c>
      <c r="E675" s="939"/>
      <c r="F675" s="939"/>
      <c r="G675" s="939"/>
      <c r="H675" s="939"/>
      <c r="I675" s="939"/>
      <c r="J675" s="939"/>
      <c r="K675" s="939"/>
      <c r="L675" s="939"/>
      <c r="M675" s="939"/>
      <c r="N675" s="939"/>
      <c r="O675" s="939"/>
      <c r="P675" s="939"/>
      <c r="Q675" s="939"/>
      <c r="R675" s="939"/>
      <c r="S675" s="939"/>
      <c r="T675" s="939"/>
      <c r="U675" s="939"/>
      <c r="V675" s="939"/>
      <c r="W675" s="1474"/>
      <c r="X675" s="1474"/>
      <c r="Y675" s="1474"/>
      <c r="Z675" s="1475"/>
      <c r="AA675" s="1475"/>
      <c r="AB675" s="1474"/>
      <c r="AC675" s="1474"/>
      <c r="AD675" s="1474"/>
      <c r="AE675" s="1474"/>
      <c r="AF675" s="1474"/>
      <c r="AG675" s="1474"/>
      <c r="AH675" s="1474"/>
    </row>
    <row r="676">
      <c r="A676" s="939"/>
      <c r="B676" s="400"/>
      <c r="C676" s="400"/>
      <c r="D676" s="1476" t="s">
        <v>948</v>
      </c>
      <c r="E676" s="939"/>
      <c r="F676" s="939"/>
      <c r="G676" s="939"/>
      <c r="H676" s="939"/>
      <c r="I676" s="939"/>
      <c r="J676" s="939"/>
      <c r="K676" s="939"/>
      <c r="L676" s="939"/>
      <c r="M676" s="939"/>
      <c r="N676" s="939"/>
      <c r="O676" s="939"/>
      <c r="P676" s="939"/>
      <c r="Q676" s="939"/>
      <c r="R676" s="939"/>
      <c r="S676" s="939"/>
      <c r="T676" s="939"/>
      <c r="U676" s="939"/>
      <c r="V676" s="939"/>
      <c r="W676" s="1474"/>
      <c r="X676" s="1474"/>
      <c r="Y676" s="1474"/>
      <c r="Z676" s="1475"/>
      <c r="AA676" s="1475"/>
      <c r="AB676" s="1474"/>
      <c r="AC676" s="1474"/>
      <c r="AD676" s="1474"/>
      <c r="AE676" s="1474"/>
      <c r="AF676" s="1474"/>
      <c r="AG676" s="1474"/>
      <c r="AH676" s="1474"/>
    </row>
    <row r="677">
      <c r="A677" s="939"/>
      <c r="B677" s="400"/>
      <c r="C677" s="400"/>
      <c r="D677" s="1476" t="s">
        <v>948</v>
      </c>
      <c r="E677" s="939"/>
      <c r="F677" s="939"/>
      <c r="G677" s="939"/>
      <c r="H677" s="939"/>
      <c r="I677" s="939"/>
      <c r="J677" s="939"/>
      <c r="K677" s="939"/>
      <c r="L677" s="939"/>
      <c r="M677" s="939"/>
      <c r="N677" s="939"/>
      <c r="O677" s="939"/>
      <c r="P677" s="939"/>
      <c r="Q677" s="939"/>
      <c r="R677" s="939"/>
      <c r="S677" s="939"/>
      <c r="T677" s="939"/>
      <c r="U677" s="939"/>
      <c r="V677" s="939"/>
      <c r="W677" s="1474"/>
      <c r="X677" s="1474"/>
      <c r="Y677" s="1474"/>
      <c r="Z677" s="1475"/>
      <c r="AA677" s="1475"/>
      <c r="AB677" s="1474"/>
      <c r="AC677" s="1474"/>
      <c r="AD677" s="1474"/>
      <c r="AE677" s="1474"/>
      <c r="AF677" s="1474"/>
      <c r="AG677" s="1474"/>
      <c r="AH677" s="1474"/>
    </row>
    <row r="678">
      <c r="A678" s="939"/>
      <c r="B678" s="400"/>
      <c r="C678" s="400"/>
      <c r="D678" s="1476" t="s">
        <v>948</v>
      </c>
      <c r="E678" s="939"/>
      <c r="F678" s="939"/>
      <c r="G678" s="939"/>
      <c r="H678" s="939"/>
      <c r="I678" s="939"/>
      <c r="J678" s="939"/>
      <c r="K678" s="939"/>
      <c r="L678" s="939"/>
      <c r="M678" s="939"/>
      <c r="N678" s="939"/>
      <c r="O678" s="939"/>
      <c r="P678" s="939"/>
      <c r="Q678" s="939"/>
      <c r="R678" s="939"/>
      <c r="S678" s="939"/>
      <c r="T678" s="939"/>
      <c r="U678" s="939"/>
      <c r="V678" s="939"/>
      <c r="W678" s="1474"/>
      <c r="X678" s="1474"/>
      <c r="Y678" s="1474"/>
      <c r="Z678" s="1475"/>
      <c r="AA678" s="1475"/>
      <c r="AB678" s="1474"/>
      <c r="AC678" s="1474"/>
      <c r="AD678" s="1474"/>
      <c r="AE678" s="1474"/>
      <c r="AF678" s="1474"/>
      <c r="AG678" s="1474"/>
      <c r="AH678" s="1474"/>
    </row>
    <row r="679">
      <c r="A679" s="939"/>
      <c r="B679" s="400"/>
      <c r="C679" s="400"/>
      <c r="D679" s="1476" t="s">
        <v>948</v>
      </c>
      <c r="E679" s="939"/>
      <c r="F679" s="939"/>
      <c r="G679" s="939"/>
      <c r="H679" s="939"/>
      <c r="I679" s="939"/>
      <c r="J679" s="939"/>
      <c r="K679" s="939"/>
      <c r="L679" s="939"/>
      <c r="M679" s="939"/>
      <c r="N679" s="939"/>
      <c r="O679" s="939"/>
      <c r="P679" s="939"/>
      <c r="Q679" s="939"/>
      <c r="R679" s="939"/>
      <c r="S679" s="939"/>
      <c r="T679" s="939"/>
      <c r="U679" s="939"/>
      <c r="V679" s="939"/>
      <c r="W679" s="1474"/>
      <c r="X679" s="1474"/>
      <c r="Y679" s="1474"/>
      <c r="Z679" s="1475"/>
      <c r="AA679" s="1475"/>
      <c r="AB679" s="1474"/>
      <c r="AC679" s="1474"/>
      <c r="AD679" s="1474"/>
      <c r="AE679" s="1474"/>
      <c r="AF679" s="1474"/>
      <c r="AG679" s="1474"/>
      <c r="AH679" s="1474"/>
    </row>
    <row r="680">
      <c r="A680" s="939"/>
      <c r="B680" s="400"/>
      <c r="C680" s="400"/>
      <c r="D680" s="1476" t="s">
        <v>948</v>
      </c>
      <c r="E680" s="939"/>
      <c r="F680" s="939"/>
      <c r="G680" s="939"/>
      <c r="H680" s="939"/>
      <c r="I680" s="939"/>
      <c r="J680" s="939"/>
      <c r="K680" s="939"/>
      <c r="L680" s="939"/>
      <c r="M680" s="939"/>
      <c r="N680" s="939"/>
      <c r="O680" s="939"/>
      <c r="P680" s="939"/>
      <c r="Q680" s="939"/>
      <c r="R680" s="939"/>
      <c r="S680" s="939"/>
      <c r="T680" s="939"/>
      <c r="U680" s="939"/>
      <c r="V680" s="939"/>
      <c r="W680" s="1474"/>
      <c r="X680" s="1474"/>
      <c r="Y680" s="1474"/>
      <c r="Z680" s="1475"/>
      <c r="AA680" s="1475"/>
      <c r="AB680" s="1474"/>
      <c r="AC680" s="1474"/>
      <c r="AD680" s="1474"/>
      <c r="AE680" s="1474"/>
      <c r="AF680" s="1474"/>
      <c r="AG680" s="1474"/>
      <c r="AH680" s="1474"/>
    </row>
    <row r="681">
      <c r="A681" s="939"/>
      <c r="B681" s="400"/>
      <c r="C681" s="400"/>
      <c r="D681" s="1476" t="s">
        <v>948</v>
      </c>
      <c r="E681" s="939"/>
      <c r="F681" s="939"/>
      <c r="G681" s="939"/>
      <c r="H681" s="939"/>
      <c r="I681" s="939"/>
      <c r="J681" s="939"/>
      <c r="K681" s="939"/>
      <c r="L681" s="939"/>
      <c r="M681" s="939"/>
      <c r="N681" s="939"/>
      <c r="O681" s="939"/>
      <c r="P681" s="939"/>
      <c r="Q681" s="939"/>
      <c r="R681" s="939"/>
      <c r="S681" s="939"/>
      <c r="T681" s="939"/>
      <c r="U681" s="939"/>
      <c r="V681" s="939"/>
      <c r="W681" s="1474"/>
      <c r="X681" s="1474"/>
      <c r="Y681" s="1474"/>
      <c r="Z681" s="1475"/>
      <c r="AA681" s="1475"/>
      <c r="AB681" s="1474"/>
      <c r="AC681" s="1474"/>
      <c r="AD681" s="1474"/>
      <c r="AE681" s="1474"/>
      <c r="AF681" s="1474"/>
      <c r="AG681" s="1474"/>
      <c r="AH681" s="1474"/>
    </row>
    <row r="682">
      <c r="A682" s="939"/>
      <c r="B682" s="400"/>
      <c r="C682" s="400"/>
      <c r="D682" s="1476" t="s">
        <v>948</v>
      </c>
      <c r="E682" s="939"/>
      <c r="F682" s="939"/>
      <c r="G682" s="939"/>
      <c r="H682" s="939"/>
      <c r="I682" s="939"/>
      <c r="J682" s="939"/>
      <c r="K682" s="939"/>
      <c r="L682" s="939"/>
      <c r="M682" s="939"/>
      <c r="N682" s="939"/>
      <c r="O682" s="939"/>
      <c r="P682" s="939"/>
      <c r="Q682" s="939"/>
      <c r="R682" s="939"/>
      <c r="S682" s="939"/>
      <c r="T682" s="939"/>
      <c r="U682" s="939"/>
      <c r="V682" s="939"/>
      <c r="W682" s="1474"/>
      <c r="X682" s="1474"/>
      <c r="Y682" s="1474"/>
      <c r="Z682" s="1475"/>
      <c r="AA682" s="1475"/>
      <c r="AB682" s="1474"/>
      <c r="AC682" s="1474"/>
      <c r="AD682" s="1474"/>
      <c r="AE682" s="1474"/>
      <c r="AF682" s="1474"/>
      <c r="AG682" s="1474"/>
      <c r="AH682" s="1474"/>
    </row>
    <row r="683">
      <c r="A683" s="939"/>
      <c r="B683" s="400"/>
      <c r="C683" s="400"/>
      <c r="D683" s="1476" t="s">
        <v>948</v>
      </c>
      <c r="E683" s="939"/>
      <c r="F683" s="939"/>
      <c r="G683" s="939"/>
      <c r="H683" s="939"/>
      <c r="I683" s="939"/>
      <c r="J683" s="939"/>
      <c r="K683" s="939"/>
      <c r="L683" s="939"/>
      <c r="M683" s="939"/>
      <c r="N683" s="939"/>
      <c r="O683" s="939"/>
      <c r="P683" s="939"/>
      <c r="Q683" s="939"/>
      <c r="R683" s="939"/>
      <c r="S683" s="939"/>
      <c r="T683" s="939"/>
      <c r="U683" s="939"/>
      <c r="V683" s="939"/>
      <c r="W683" s="1474"/>
      <c r="X683" s="1474"/>
      <c r="Y683" s="1474"/>
      <c r="Z683" s="1475"/>
      <c r="AA683" s="1475"/>
      <c r="AB683" s="1474"/>
      <c r="AC683" s="1474"/>
      <c r="AD683" s="1474"/>
      <c r="AE683" s="1474"/>
      <c r="AF683" s="1474"/>
      <c r="AG683" s="1474"/>
      <c r="AH683" s="1474"/>
    </row>
    <row r="684">
      <c r="A684" s="939"/>
      <c r="B684" s="400"/>
      <c r="C684" s="400"/>
      <c r="D684" s="1476" t="s">
        <v>948</v>
      </c>
      <c r="E684" s="939"/>
      <c r="F684" s="939"/>
      <c r="G684" s="939"/>
      <c r="H684" s="939"/>
      <c r="I684" s="939"/>
      <c r="J684" s="939"/>
      <c r="K684" s="939"/>
      <c r="L684" s="939"/>
      <c r="M684" s="939"/>
      <c r="N684" s="939"/>
      <c r="O684" s="939"/>
      <c r="P684" s="939"/>
      <c r="Q684" s="939"/>
      <c r="R684" s="939"/>
      <c r="S684" s="939"/>
      <c r="T684" s="939"/>
      <c r="U684" s="939"/>
      <c r="V684" s="939"/>
      <c r="W684" s="1474"/>
      <c r="X684" s="1474"/>
      <c r="Y684" s="1474"/>
      <c r="Z684" s="1475"/>
      <c r="AA684" s="1475"/>
      <c r="AB684" s="1474"/>
      <c r="AC684" s="1474"/>
      <c r="AD684" s="1474"/>
      <c r="AE684" s="1474"/>
      <c r="AF684" s="1474"/>
      <c r="AG684" s="1474"/>
      <c r="AH684" s="1474"/>
    </row>
    <row r="685">
      <c r="A685" s="939"/>
      <c r="B685" s="400"/>
      <c r="C685" s="400"/>
      <c r="D685" s="1476" t="s">
        <v>948</v>
      </c>
      <c r="E685" s="939"/>
      <c r="F685" s="939"/>
      <c r="G685" s="939"/>
      <c r="H685" s="939"/>
      <c r="I685" s="939"/>
      <c r="J685" s="939"/>
      <c r="K685" s="939"/>
      <c r="L685" s="939"/>
      <c r="M685" s="939"/>
      <c r="N685" s="939"/>
      <c r="O685" s="939"/>
      <c r="P685" s="939"/>
      <c r="Q685" s="939"/>
      <c r="R685" s="939"/>
      <c r="S685" s="939"/>
      <c r="T685" s="939"/>
      <c r="U685" s="939"/>
      <c r="V685" s="939"/>
      <c r="W685" s="1474"/>
      <c r="X685" s="1474"/>
      <c r="Y685" s="1474"/>
      <c r="Z685" s="1475"/>
      <c r="AA685" s="1475"/>
      <c r="AB685" s="1474"/>
      <c r="AC685" s="1474"/>
      <c r="AD685" s="1474"/>
      <c r="AE685" s="1474"/>
      <c r="AF685" s="1474"/>
      <c r="AG685" s="1474"/>
      <c r="AH685" s="1474"/>
    </row>
    <row r="686">
      <c r="A686" s="939"/>
      <c r="B686" s="400"/>
      <c r="C686" s="400"/>
      <c r="D686" s="1476" t="s">
        <v>948</v>
      </c>
      <c r="E686" s="939"/>
      <c r="F686" s="939"/>
      <c r="G686" s="939"/>
      <c r="H686" s="939"/>
      <c r="I686" s="939"/>
      <c r="J686" s="939"/>
      <c r="K686" s="939"/>
      <c r="L686" s="939"/>
      <c r="M686" s="939"/>
      <c r="N686" s="939"/>
      <c r="O686" s="939"/>
      <c r="P686" s="939"/>
      <c r="Q686" s="939"/>
      <c r="R686" s="939"/>
      <c r="S686" s="939"/>
      <c r="T686" s="939"/>
      <c r="U686" s="939"/>
      <c r="V686" s="939"/>
      <c r="W686" s="1474"/>
      <c r="X686" s="1474"/>
      <c r="Y686" s="1474"/>
      <c r="Z686" s="1475"/>
      <c r="AA686" s="1475"/>
      <c r="AB686" s="1474"/>
      <c r="AC686" s="1474"/>
      <c r="AD686" s="1474"/>
      <c r="AE686" s="1474"/>
      <c r="AF686" s="1474"/>
      <c r="AG686" s="1474"/>
      <c r="AH686" s="1474"/>
    </row>
    <row r="687">
      <c r="A687" s="939"/>
      <c r="B687" s="400"/>
      <c r="C687" s="400"/>
      <c r="D687" s="1476" t="s">
        <v>948</v>
      </c>
      <c r="E687" s="939"/>
      <c r="F687" s="939"/>
      <c r="G687" s="939"/>
      <c r="H687" s="939"/>
      <c r="I687" s="939"/>
      <c r="J687" s="939"/>
      <c r="K687" s="939"/>
      <c r="L687" s="939"/>
      <c r="M687" s="939"/>
      <c r="N687" s="939"/>
      <c r="O687" s="939"/>
      <c r="P687" s="939"/>
      <c r="Q687" s="939"/>
      <c r="R687" s="939"/>
      <c r="S687" s="939"/>
      <c r="T687" s="939"/>
      <c r="U687" s="939"/>
      <c r="V687" s="939"/>
      <c r="W687" s="1474"/>
      <c r="X687" s="1474"/>
      <c r="Y687" s="1474"/>
      <c r="Z687" s="1475"/>
      <c r="AA687" s="1475"/>
      <c r="AB687" s="1474"/>
      <c r="AC687" s="1474"/>
      <c r="AD687" s="1474"/>
      <c r="AE687" s="1474"/>
      <c r="AF687" s="1474"/>
      <c r="AG687" s="1474"/>
      <c r="AH687" s="1474"/>
    </row>
    <row r="688">
      <c r="A688" s="939"/>
      <c r="B688" s="400"/>
      <c r="C688" s="400"/>
      <c r="D688" s="1476" t="s">
        <v>948</v>
      </c>
      <c r="E688" s="939"/>
      <c r="F688" s="939"/>
      <c r="G688" s="939"/>
      <c r="H688" s="939"/>
      <c r="I688" s="939"/>
      <c r="J688" s="939"/>
      <c r="K688" s="939"/>
      <c r="L688" s="939"/>
      <c r="M688" s="939"/>
      <c r="N688" s="939"/>
      <c r="O688" s="939"/>
      <c r="P688" s="939"/>
      <c r="Q688" s="939"/>
      <c r="R688" s="939"/>
      <c r="S688" s="939"/>
      <c r="T688" s="939"/>
      <c r="U688" s="939"/>
      <c r="V688" s="939"/>
      <c r="W688" s="1474"/>
      <c r="X688" s="1474"/>
      <c r="Y688" s="1474"/>
      <c r="Z688" s="1475"/>
      <c r="AA688" s="1475"/>
      <c r="AB688" s="1474"/>
      <c r="AC688" s="1474"/>
      <c r="AD688" s="1474"/>
      <c r="AE688" s="1474"/>
      <c r="AF688" s="1474"/>
      <c r="AG688" s="1474"/>
      <c r="AH688" s="1474"/>
    </row>
    <row r="689">
      <c r="A689" s="939"/>
      <c r="B689" s="400"/>
      <c r="C689" s="400"/>
      <c r="D689" s="1476" t="s">
        <v>948</v>
      </c>
      <c r="E689" s="939"/>
      <c r="F689" s="939"/>
      <c r="G689" s="939"/>
      <c r="H689" s="939"/>
      <c r="I689" s="939"/>
      <c r="J689" s="939"/>
      <c r="K689" s="939"/>
      <c r="L689" s="939"/>
      <c r="M689" s="939"/>
      <c r="N689" s="939"/>
      <c r="O689" s="939"/>
      <c r="P689" s="939"/>
      <c r="Q689" s="939"/>
      <c r="R689" s="939"/>
      <c r="S689" s="939"/>
      <c r="T689" s="939"/>
      <c r="U689" s="939"/>
      <c r="V689" s="939"/>
      <c r="W689" s="1474"/>
      <c r="X689" s="1474"/>
      <c r="Y689" s="1474"/>
      <c r="Z689" s="1475"/>
      <c r="AA689" s="1475"/>
      <c r="AB689" s="1474"/>
      <c r="AC689" s="1474"/>
      <c r="AD689" s="1474"/>
      <c r="AE689" s="1474"/>
      <c r="AF689" s="1474"/>
      <c r="AG689" s="1474"/>
      <c r="AH689" s="1474"/>
    </row>
    <row r="690">
      <c r="A690" s="939"/>
      <c r="B690" s="400"/>
      <c r="C690" s="400"/>
      <c r="D690" s="1476" t="s">
        <v>948</v>
      </c>
      <c r="E690" s="939"/>
      <c r="F690" s="939"/>
      <c r="G690" s="939"/>
      <c r="H690" s="939"/>
      <c r="I690" s="939"/>
      <c r="J690" s="939"/>
      <c r="K690" s="939"/>
      <c r="L690" s="939"/>
      <c r="M690" s="939"/>
      <c r="N690" s="939"/>
      <c r="O690" s="939"/>
      <c r="P690" s="939"/>
      <c r="Q690" s="939"/>
      <c r="R690" s="939"/>
      <c r="S690" s="939"/>
      <c r="T690" s="939"/>
      <c r="U690" s="939"/>
      <c r="V690" s="939"/>
      <c r="W690" s="1474"/>
      <c r="X690" s="1474"/>
      <c r="Y690" s="1474"/>
      <c r="Z690" s="1475"/>
      <c r="AA690" s="1475"/>
      <c r="AB690" s="1474"/>
      <c r="AC690" s="1474"/>
      <c r="AD690" s="1474"/>
      <c r="AE690" s="1474"/>
      <c r="AF690" s="1474"/>
      <c r="AG690" s="1474"/>
      <c r="AH690" s="1474"/>
    </row>
    <row r="691">
      <c r="A691" s="939"/>
      <c r="B691" s="400"/>
      <c r="C691" s="400"/>
      <c r="D691" s="1476" t="s">
        <v>948</v>
      </c>
      <c r="E691" s="939"/>
      <c r="F691" s="939"/>
      <c r="G691" s="939"/>
      <c r="H691" s="939"/>
      <c r="I691" s="939"/>
      <c r="J691" s="939"/>
      <c r="K691" s="939"/>
      <c r="L691" s="939"/>
      <c r="M691" s="939"/>
      <c r="N691" s="939"/>
      <c r="O691" s="939"/>
      <c r="P691" s="939"/>
      <c r="Q691" s="939"/>
      <c r="R691" s="939"/>
      <c r="S691" s="939"/>
      <c r="T691" s="939"/>
      <c r="U691" s="939"/>
      <c r="V691" s="939"/>
      <c r="W691" s="1474"/>
      <c r="X691" s="1474"/>
      <c r="Y691" s="1474"/>
      <c r="Z691" s="1475"/>
      <c r="AA691" s="1475"/>
      <c r="AB691" s="1474"/>
      <c r="AC691" s="1474"/>
      <c r="AD691" s="1474"/>
      <c r="AE691" s="1474"/>
      <c r="AF691" s="1474"/>
      <c r="AG691" s="1474"/>
      <c r="AH691" s="1474"/>
    </row>
    <row r="692">
      <c r="A692" s="939"/>
      <c r="B692" s="400"/>
      <c r="C692" s="400"/>
      <c r="D692" s="1476" t="s">
        <v>948</v>
      </c>
      <c r="E692" s="939"/>
      <c r="F692" s="939"/>
      <c r="G692" s="939"/>
      <c r="H692" s="939"/>
      <c r="I692" s="939"/>
      <c r="J692" s="939"/>
      <c r="K692" s="939"/>
      <c r="L692" s="939"/>
      <c r="M692" s="939"/>
      <c r="N692" s="939"/>
      <c r="O692" s="939"/>
      <c r="P692" s="939"/>
      <c r="Q692" s="939"/>
      <c r="R692" s="939"/>
      <c r="S692" s="939"/>
      <c r="T692" s="939"/>
      <c r="U692" s="939"/>
      <c r="V692" s="939"/>
      <c r="W692" s="1474"/>
      <c r="X692" s="1474"/>
      <c r="Y692" s="1474"/>
      <c r="Z692" s="1475"/>
      <c r="AA692" s="1475"/>
      <c r="AB692" s="1474"/>
      <c r="AC692" s="1474"/>
      <c r="AD692" s="1474"/>
      <c r="AE692" s="1474"/>
      <c r="AF692" s="1474"/>
      <c r="AG692" s="1474"/>
      <c r="AH692" s="1474"/>
    </row>
    <row r="693">
      <c r="A693" s="939"/>
      <c r="B693" s="400"/>
      <c r="C693" s="400"/>
      <c r="D693" s="1476" t="s">
        <v>948</v>
      </c>
      <c r="E693" s="939"/>
      <c r="F693" s="939"/>
      <c r="G693" s="939"/>
      <c r="H693" s="939"/>
      <c r="I693" s="939"/>
      <c r="J693" s="939"/>
      <c r="K693" s="939"/>
      <c r="L693" s="939"/>
      <c r="M693" s="939"/>
      <c r="N693" s="939"/>
      <c r="O693" s="939"/>
      <c r="P693" s="939"/>
      <c r="Q693" s="939"/>
      <c r="R693" s="939"/>
      <c r="S693" s="939"/>
      <c r="T693" s="939"/>
      <c r="U693" s="939"/>
      <c r="V693" s="939"/>
      <c r="W693" s="1474"/>
      <c r="X693" s="1474"/>
      <c r="Y693" s="1474"/>
      <c r="Z693" s="1475"/>
      <c r="AA693" s="1475"/>
      <c r="AB693" s="1474"/>
      <c r="AC693" s="1474"/>
      <c r="AD693" s="1474"/>
      <c r="AE693" s="1474"/>
      <c r="AF693" s="1474"/>
      <c r="AG693" s="1474"/>
      <c r="AH693" s="1474"/>
    </row>
    <row r="694">
      <c r="A694" s="939"/>
      <c r="B694" s="400"/>
      <c r="C694" s="400"/>
      <c r="D694" s="1476" t="s">
        <v>948</v>
      </c>
      <c r="E694" s="939"/>
      <c r="F694" s="939"/>
      <c r="G694" s="939"/>
      <c r="H694" s="939"/>
      <c r="I694" s="939"/>
      <c r="J694" s="939"/>
      <c r="K694" s="939"/>
      <c r="L694" s="939"/>
      <c r="M694" s="939"/>
      <c r="N694" s="939"/>
      <c r="O694" s="939"/>
      <c r="P694" s="939"/>
      <c r="Q694" s="939"/>
      <c r="R694" s="939"/>
      <c r="S694" s="939"/>
      <c r="T694" s="939"/>
      <c r="U694" s="939"/>
      <c r="V694" s="939"/>
      <c r="W694" s="1474"/>
      <c r="X694" s="1474"/>
      <c r="Y694" s="1474"/>
      <c r="Z694" s="1475"/>
      <c r="AA694" s="1475"/>
      <c r="AB694" s="1474"/>
      <c r="AC694" s="1474"/>
      <c r="AD694" s="1474"/>
      <c r="AE694" s="1474"/>
      <c r="AF694" s="1474"/>
      <c r="AG694" s="1474"/>
      <c r="AH694" s="1474"/>
    </row>
    <row r="695">
      <c r="A695" s="939"/>
      <c r="B695" s="400"/>
      <c r="C695" s="400"/>
      <c r="D695" s="1476" t="s">
        <v>948</v>
      </c>
      <c r="E695" s="939"/>
      <c r="F695" s="939"/>
      <c r="G695" s="939"/>
      <c r="H695" s="939"/>
      <c r="I695" s="939"/>
      <c r="J695" s="939"/>
      <c r="K695" s="939"/>
      <c r="L695" s="939"/>
      <c r="M695" s="939"/>
      <c r="N695" s="939"/>
      <c r="O695" s="939"/>
      <c r="P695" s="939"/>
      <c r="Q695" s="939"/>
      <c r="R695" s="939"/>
      <c r="S695" s="939"/>
      <c r="T695" s="939"/>
      <c r="U695" s="939"/>
      <c r="V695" s="939"/>
      <c r="W695" s="1474"/>
      <c r="X695" s="1474"/>
      <c r="Y695" s="1474"/>
      <c r="Z695" s="1475"/>
      <c r="AA695" s="1475"/>
      <c r="AB695" s="1474"/>
      <c r="AC695" s="1474"/>
      <c r="AD695" s="1474"/>
      <c r="AE695" s="1474"/>
      <c r="AF695" s="1474"/>
      <c r="AG695" s="1474"/>
      <c r="AH695" s="1474"/>
    </row>
    <row r="696">
      <c r="A696" s="939"/>
      <c r="B696" s="400"/>
      <c r="C696" s="400"/>
      <c r="D696" s="1476" t="s">
        <v>948</v>
      </c>
      <c r="E696" s="939"/>
      <c r="F696" s="939"/>
      <c r="G696" s="939"/>
      <c r="H696" s="939"/>
      <c r="I696" s="939"/>
      <c r="J696" s="939"/>
      <c r="K696" s="939"/>
      <c r="L696" s="939"/>
      <c r="M696" s="939"/>
      <c r="N696" s="939"/>
      <c r="O696" s="939"/>
      <c r="P696" s="939"/>
      <c r="Q696" s="939"/>
      <c r="R696" s="939"/>
      <c r="S696" s="939"/>
      <c r="T696" s="939"/>
      <c r="U696" s="939"/>
      <c r="V696" s="939"/>
      <c r="W696" s="1474"/>
      <c r="X696" s="1474"/>
      <c r="Y696" s="1474"/>
      <c r="Z696" s="1475"/>
      <c r="AA696" s="1475"/>
      <c r="AB696" s="1474"/>
      <c r="AC696" s="1474"/>
      <c r="AD696" s="1474"/>
      <c r="AE696" s="1474"/>
      <c r="AF696" s="1474"/>
      <c r="AG696" s="1474"/>
      <c r="AH696" s="1474"/>
    </row>
    <row r="697">
      <c r="A697" s="939"/>
      <c r="B697" s="400"/>
      <c r="C697" s="400"/>
      <c r="D697" s="1476" t="s">
        <v>948</v>
      </c>
      <c r="E697" s="939"/>
      <c r="F697" s="939"/>
      <c r="G697" s="939"/>
      <c r="H697" s="939"/>
      <c r="I697" s="939"/>
      <c r="J697" s="939"/>
      <c r="K697" s="939"/>
      <c r="L697" s="939"/>
      <c r="M697" s="939"/>
      <c r="N697" s="939"/>
      <c r="O697" s="939"/>
      <c r="P697" s="939"/>
      <c r="Q697" s="939"/>
      <c r="R697" s="939"/>
      <c r="S697" s="939"/>
      <c r="T697" s="939"/>
      <c r="U697" s="939"/>
      <c r="V697" s="939"/>
      <c r="W697" s="1474"/>
      <c r="X697" s="1474"/>
      <c r="Y697" s="1474"/>
      <c r="Z697" s="1475"/>
      <c r="AA697" s="1475"/>
      <c r="AB697" s="1474"/>
      <c r="AC697" s="1474"/>
      <c r="AD697" s="1474"/>
      <c r="AE697" s="1474"/>
      <c r="AF697" s="1474"/>
      <c r="AG697" s="1474"/>
      <c r="AH697" s="1474"/>
    </row>
    <row r="698">
      <c r="A698" s="939"/>
      <c r="B698" s="400"/>
      <c r="C698" s="400"/>
      <c r="D698" s="1476" t="s">
        <v>948</v>
      </c>
      <c r="E698" s="939"/>
      <c r="F698" s="939"/>
      <c r="G698" s="939"/>
      <c r="H698" s="939"/>
      <c r="I698" s="939"/>
      <c r="J698" s="939"/>
      <c r="K698" s="939"/>
      <c r="L698" s="939"/>
      <c r="M698" s="939"/>
      <c r="N698" s="939"/>
      <c r="O698" s="939"/>
      <c r="P698" s="939"/>
      <c r="Q698" s="939"/>
      <c r="R698" s="939"/>
      <c r="S698" s="939"/>
      <c r="T698" s="939"/>
      <c r="U698" s="939"/>
      <c r="V698" s="939"/>
      <c r="W698" s="1474"/>
      <c r="X698" s="1474"/>
      <c r="Y698" s="1474"/>
      <c r="Z698" s="1475"/>
      <c r="AA698" s="1475"/>
      <c r="AB698" s="1474"/>
      <c r="AC698" s="1474"/>
      <c r="AD698" s="1474"/>
      <c r="AE698" s="1474"/>
      <c r="AF698" s="1474"/>
      <c r="AG698" s="1474"/>
      <c r="AH698" s="1474"/>
    </row>
    <row r="699">
      <c r="A699" s="939"/>
      <c r="B699" s="400"/>
      <c r="C699" s="400"/>
      <c r="D699" s="1476" t="s">
        <v>948</v>
      </c>
      <c r="E699" s="939"/>
      <c r="F699" s="939"/>
      <c r="G699" s="939"/>
      <c r="H699" s="939"/>
      <c r="I699" s="939"/>
      <c r="J699" s="939"/>
      <c r="K699" s="939"/>
      <c r="L699" s="939"/>
      <c r="M699" s="939"/>
      <c r="N699" s="939"/>
      <c r="O699" s="939"/>
      <c r="P699" s="939"/>
      <c r="Q699" s="939"/>
      <c r="R699" s="939"/>
      <c r="S699" s="939"/>
      <c r="T699" s="939"/>
      <c r="U699" s="939"/>
      <c r="V699" s="939"/>
      <c r="W699" s="1474"/>
      <c r="X699" s="1474"/>
      <c r="Y699" s="1474"/>
      <c r="Z699" s="1475"/>
      <c r="AA699" s="1475"/>
      <c r="AB699" s="1474"/>
      <c r="AC699" s="1474"/>
      <c r="AD699" s="1474"/>
      <c r="AE699" s="1474"/>
      <c r="AF699" s="1474"/>
      <c r="AG699" s="1474"/>
      <c r="AH699" s="1474"/>
    </row>
    <row r="700">
      <c r="A700" s="939"/>
      <c r="B700" s="400"/>
      <c r="C700" s="400"/>
      <c r="D700" s="1476" t="s">
        <v>948</v>
      </c>
      <c r="E700" s="939"/>
      <c r="F700" s="939"/>
      <c r="G700" s="939"/>
      <c r="H700" s="939"/>
      <c r="I700" s="939"/>
      <c r="J700" s="939"/>
      <c r="K700" s="939"/>
      <c r="L700" s="939"/>
      <c r="M700" s="939"/>
      <c r="N700" s="939"/>
      <c r="O700" s="939"/>
      <c r="P700" s="939"/>
      <c r="Q700" s="939"/>
      <c r="R700" s="939"/>
      <c r="S700" s="939"/>
      <c r="T700" s="939"/>
      <c r="U700" s="939"/>
      <c r="V700" s="939"/>
      <c r="W700" s="1474"/>
      <c r="X700" s="1474"/>
      <c r="Y700" s="1474"/>
      <c r="Z700" s="1475"/>
      <c r="AA700" s="1475"/>
      <c r="AB700" s="1474"/>
      <c r="AC700" s="1474"/>
      <c r="AD700" s="1474"/>
      <c r="AE700" s="1474"/>
      <c r="AF700" s="1474"/>
      <c r="AG700" s="1474"/>
      <c r="AH700" s="1474"/>
    </row>
    <row r="701">
      <c r="A701" s="939"/>
      <c r="B701" s="400"/>
      <c r="C701" s="400"/>
      <c r="D701" s="1476" t="s">
        <v>948</v>
      </c>
      <c r="E701" s="939"/>
      <c r="F701" s="939"/>
      <c r="G701" s="939"/>
      <c r="H701" s="939"/>
      <c r="I701" s="939"/>
      <c r="J701" s="939"/>
      <c r="K701" s="939"/>
      <c r="L701" s="939"/>
      <c r="M701" s="939"/>
      <c r="N701" s="939"/>
      <c r="O701" s="939"/>
      <c r="P701" s="939"/>
      <c r="Q701" s="939"/>
      <c r="R701" s="939"/>
      <c r="S701" s="939"/>
      <c r="T701" s="939"/>
      <c r="U701" s="939"/>
      <c r="V701" s="939"/>
      <c r="W701" s="1474"/>
      <c r="X701" s="1474"/>
      <c r="Y701" s="1474"/>
      <c r="Z701" s="1475"/>
      <c r="AA701" s="1475"/>
      <c r="AB701" s="1474"/>
      <c r="AC701" s="1474"/>
      <c r="AD701" s="1474"/>
      <c r="AE701" s="1474"/>
      <c r="AF701" s="1474"/>
      <c r="AG701" s="1474"/>
      <c r="AH701" s="1474"/>
    </row>
    <row r="702">
      <c r="A702" s="939"/>
      <c r="B702" s="400"/>
      <c r="C702" s="400"/>
      <c r="D702" s="1476" t="s">
        <v>948</v>
      </c>
      <c r="E702" s="939"/>
      <c r="F702" s="939"/>
      <c r="G702" s="939"/>
      <c r="H702" s="939"/>
      <c r="I702" s="939"/>
      <c r="J702" s="939"/>
      <c r="K702" s="939"/>
      <c r="L702" s="939"/>
      <c r="M702" s="939"/>
      <c r="N702" s="939"/>
      <c r="O702" s="939"/>
      <c r="P702" s="939"/>
      <c r="Q702" s="939"/>
      <c r="R702" s="939"/>
      <c r="S702" s="939"/>
      <c r="T702" s="939"/>
      <c r="U702" s="939"/>
      <c r="V702" s="939"/>
      <c r="W702" s="1474"/>
      <c r="X702" s="1474"/>
      <c r="Y702" s="1474"/>
      <c r="Z702" s="1475"/>
      <c r="AA702" s="1475"/>
      <c r="AB702" s="1474"/>
      <c r="AC702" s="1474"/>
      <c r="AD702" s="1474"/>
      <c r="AE702" s="1474"/>
      <c r="AF702" s="1474"/>
      <c r="AG702" s="1474"/>
      <c r="AH702" s="1474"/>
    </row>
    <row r="703">
      <c r="A703" s="939"/>
      <c r="B703" s="400"/>
      <c r="C703" s="400"/>
      <c r="D703" s="1476" t="s">
        <v>948</v>
      </c>
      <c r="E703" s="939"/>
      <c r="F703" s="939"/>
      <c r="G703" s="939"/>
      <c r="H703" s="939"/>
      <c r="I703" s="939"/>
      <c r="J703" s="939"/>
      <c r="K703" s="939"/>
      <c r="L703" s="939"/>
      <c r="M703" s="939"/>
      <c r="N703" s="939"/>
      <c r="O703" s="939"/>
      <c r="P703" s="939"/>
      <c r="Q703" s="939"/>
      <c r="R703" s="939"/>
      <c r="S703" s="939"/>
      <c r="T703" s="939"/>
      <c r="U703" s="939"/>
      <c r="V703" s="939"/>
      <c r="W703" s="1474"/>
      <c r="X703" s="1474"/>
      <c r="Y703" s="1474"/>
      <c r="Z703" s="1475"/>
      <c r="AA703" s="1475"/>
      <c r="AB703" s="1474"/>
      <c r="AC703" s="1474"/>
      <c r="AD703" s="1474"/>
      <c r="AE703" s="1474"/>
      <c r="AF703" s="1474"/>
      <c r="AG703" s="1474"/>
      <c r="AH703" s="1474"/>
    </row>
    <row r="704">
      <c r="A704" s="939"/>
      <c r="B704" s="400"/>
      <c r="C704" s="400"/>
      <c r="D704" s="1476" t="s">
        <v>948</v>
      </c>
      <c r="E704" s="939"/>
      <c r="F704" s="939"/>
      <c r="G704" s="939"/>
      <c r="H704" s="939"/>
      <c r="I704" s="939"/>
      <c r="J704" s="939"/>
      <c r="K704" s="939"/>
      <c r="L704" s="939"/>
      <c r="M704" s="939"/>
      <c r="N704" s="939"/>
      <c r="O704" s="939"/>
      <c r="P704" s="939"/>
      <c r="Q704" s="939"/>
      <c r="R704" s="939"/>
      <c r="S704" s="939"/>
      <c r="T704" s="939"/>
      <c r="U704" s="939"/>
      <c r="V704" s="939"/>
      <c r="W704" s="1474"/>
      <c r="X704" s="1474"/>
      <c r="Y704" s="1474"/>
      <c r="Z704" s="1475"/>
      <c r="AA704" s="1475"/>
      <c r="AB704" s="1474"/>
      <c r="AC704" s="1474"/>
      <c r="AD704" s="1474"/>
      <c r="AE704" s="1474"/>
      <c r="AF704" s="1474"/>
      <c r="AG704" s="1474"/>
      <c r="AH704" s="1474"/>
    </row>
    <row r="705">
      <c r="A705" s="939"/>
      <c r="B705" s="400"/>
      <c r="C705" s="400"/>
      <c r="D705" s="1476" t="s">
        <v>948</v>
      </c>
      <c r="E705" s="939"/>
      <c r="F705" s="939"/>
      <c r="G705" s="939"/>
      <c r="H705" s="939"/>
      <c r="I705" s="939"/>
      <c r="J705" s="939"/>
      <c r="K705" s="939"/>
      <c r="L705" s="939"/>
      <c r="M705" s="939"/>
      <c r="N705" s="939"/>
      <c r="O705" s="939"/>
      <c r="P705" s="939"/>
      <c r="Q705" s="939"/>
      <c r="R705" s="939"/>
      <c r="S705" s="939"/>
      <c r="T705" s="939"/>
      <c r="U705" s="939"/>
      <c r="V705" s="939"/>
      <c r="W705" s="1474"/>
      <c r="X705" s="1474"/>
      <c r="Y705" s="1474"/>
      <c r="Z705" s="1475"/>
      <c r="AA705" s="1475"/>
      <c r="AB705" s="1474"/>
      <c r="AC705" s="1474"/>
      <c r="AD705" s="1474"/>
      <c r="AE705" s="1474"/>
      <c r="AF705" s="1474"/>
      <c r="AG705" s="1474"/>
      <c r="AH705" s="1474"/>
    </row>
    <row r="706">
      <c r="A706" s="939"/>
      <c r="B706" s="400"/>
      <c r="C706" s="400"/>
      <c r="D706" s="1476" t="s">
        <v>948</v>
      </c>
      <c r="E706" s="939"/>
      <c r="F706" s="939"/>
      <c r="G706" s="939"/>
      <c r="H706" s="939"/>
      <c r="I706" s="939"/>
      <c r="J706" s="939"/>
      <c r="K706" s="939"/>
      <c r="L706" s="939"/>
      <c r="M706" s="939"/>
      <c r="N706" s="939"/>
      <c r="O706" s="939"/>
      <c r="P706" s="939"/>
      <c r="Q706" s="939"/>
      <c r="R706" s="939"/>
      <c r="S706" s="939"/>
      <c r="T706" s="939"/>
      <c r="U706" s="939"/>
      <c r="V706" s="939"/>
      <c r="W706" s="1474"/>
      <c r="X706" s="1474"/>
      <c r="Y706" s="1474"/>
      <c r="Z706" s="1475"/>
      <c r="AA706" s="1475"/>
      <c r="AB706" s="1474"/>
      <c r="AC706" s="1474"/>
      <c r="AD706" s="1474"/>
      <c r="AE706" s="1474"/>
      <c r="AF706" s="1474"/>
      <c r="AG706" s="1474"/>
      <c r="AH706" s="1474"/>
    </row>
    <row r="707">
      <c r="A707" s="939"/>
      <c r="B707" s="400"/>
      <c r="C707" s="400"/>
      <c r="D707" s="1476" t="s">
        <v>948</v>
      </c>
      <c r="E707" s="939"/>
      <c r="F707" s="939"/>
      <c r="G707" s="939"/>
      <c r="H707" s="939"/>
      <c r="I707" s="939"/>
      <c r="J707" s="939"/>
      <c r="K707" s="939"/>
      <c r="L707" s="939"/>
      <c r="M707" s="939"/>
      <c r="N707" s="939"/>
      <c r="O707" s="939"/>
      <c r="P707" s="939"/>
      <c r="Q707" s="939"/>
      <c r="R707" s="939"/>
      <c r="S707" s="939"/>
      <c r="T707" s="939"/>
      <c r="U707" s="939"/>
      <c r="V707" s="939"/>
      <c r="W707" s="1474"/>
      <c r="X707" s="1474"/>
      <c r="Y707" s="1474"/>
      <c r="Z707" s="1475"/>
      <c r="AA707" s="1475"/>
      <c r="AB707" s="1474"/>
      <c r="AC707" s="1474"/>
      <c r="AD707" s="1474"/>
      <c r="AE707" s="1474"/>
      <c r="AF707" s="1474"/>
      <c r="AG707" s="1474"/>
      <c r="AH707" s="1474"/>
    </row>
    <row r="708">
      <c r="A708" s="939"/>
      <c r="B708" s="400"/>
      <c r="C708" s="400"/>
      <c r="D708" s="1476" t="s">
        <v>948</v>
      </c>
      <c r="E708" s="939"/>
      <c r="F708" s="939"/>
      <c r="G708" s="939"/>
      <c r="H708" s="939"/>
      <c r="I708" s="939"/>
      <c r="J708" s="939"/>
      <c r="K708" s="939"/>
      <c r="L708" s="939"/>
      <c r="M708" s="939"/>
      <c r="N708" s="939"/>
      <c r="O708" s="939"/>
      <c r="P708" s="939"/>
      <c r="Q708" s="939"/>
      <c r="R708" s="939"/>
      <c r="S708" s="939"/>
      <c r="T708" s="939"/>
      <c r="U708" s="939"/>
      <c r="V708" s="939"/>
      <c r="W708" s="1474"/>
      <c r="X708" s="1474"/>
      <c r="Y708" s="1474"/>
      <c r="Z708" s="1475"/>
      <c r="AA708" s="1475"/>
      <c r="AB708" s="1474"/>
      <c r="AC708" s="1474"/>
      <c r="AD708" s="1474"/>
      <c r="AE708" s="1474"/>
      <c r="AF708" s="1474"/>
      <c r="AG708" s="1474"/>
      <c r="AH708" s="1474"/>
    </row>
    <row r="709">
      <c r="A709" s="939"/>
      <c r="B709" s="400"/>
      <c r="C709" s="400"/>
      <c r="D709" s="1476" t="s">
        <v>948</v>
      </c>
      <c r="E709" s="939"/>
      <c r="F709" s="939"/>
      <c r="G709" s="939"/>
      <c r="H709" s="939"/>
      <c r="I709" s="939"/>
      <c r="J709" s="939"/>
      <c r="K709" s="939"/>
      <c r="L709" s="939"/>
      <c r="M709" s="939"/>
      <c r="N709" s="939"/>
      <c r="O709" s="939"/>
      <c r="P709" s="939"/>
      <c r="Q709" s="939"/>
      <c r="R709" s="939"/>
      <c r="S709" s="939"/>
      <c r="T709" s="939"/>
      <c r="U709" s="939"/>
      <c r="V709" s="939"/>
      <c r="W709" s="1474"/>
      <c r="X709" s="1474"/>
      <c r="Y709" s="1474"/>
      <c r="Z709" s="1475"/>
      <c r="AA709" s="1475"/>
      <c r="AB709" s="1474"/>
      <c r="AC709" s="1474"/>
      <c r="AD709" s="1474"/>
      <c r="AE709" s="1474"/>
      <c r="AF709" s="1474"/>
      <c r="AG709" s="1474"/>
      <c r="AH709" s="1474"/>
    </row>
    <row r="710">
      <c r="A710" s="939"/>
      <c r="B710" s="400"/>
      <c r="C710" s="400"/>
      <c r="D710" s="1476" t="s">
        <v>948</v>
      </c>
      <c r="E710" s="939"/>
      <c r="F710" s="939"/>
      <c r="G710" s="939"/>
      <c r="H710" s="939"/>
      <c r="I710" s="939"/>
      <c r="J710" s="939"/>
      <c r="K710" s="939"/>
      <c r="L710" s="939"/>
      <c r="M710" s="939"/>
      <c r="N710" s="939"/>
      <c r="O710" s="939"/>
      <c r="P710" s="939"/>
      <c r="Q710" s="939"/>
      <c r="R710" s="939"/>
      <c r="S710" s="939"/>
      <c r="T710" s="939"/>
      <c r="U710" s="939"/>
      <c r="V710" s="939"/>
      <c r="W710" s="1474"/>
      <c r="X710" s="1474"/>
      <c r="Y710" s="1474"/>
      <c r="Z710" s="1475"/>
      <c r="AA710" s="1475"/>
      <c r="AB710" s="1474"/>
      <c r="AC710" s="1474"/>
      <c r="AD710" s="1474"/>
      <c r="AE710" s="1474"/>
      <c r="AF710" s="1474"/>
      <c r="AG710" s="1474"/>
      <c r="AH710" s="1474"/>
    </row>
    <row r="711">
      <c r="A711" s="939"/>
      <c r="B711" s="400"/>
      <c r="C711" s="400"/>
      <c r="D711" s="1476" t="s">
        <v>948</v>
      </c>
      <c r="E711" s="939"/>
      <c r="F711" s="939"/>
      <c r="G711" s="939"/>
      <c r="H711" s="939"/>
      <c r="I711" s="939"/>
      <c r="J711" s="939"/>
      <c r="K711" s="939"/>
      <c r="L711" s="939"/>
      <c r="M711" s="939"/>
      <c r="N711" s="939"/>
      <c r="O711" s="939"/>
      <c r="P711" s="939"/>
      <c r="Q711" s="939"/>
      <c r="R711" s="939"/>
      <c r="S711" s="939"/>
      <c r="T711" s="939"/>
      <c r="U711" s="939"/>
      <c r="V711" s="939"/>
      <c r="W711" s="1474"/>
      <c r="X711" s="1474"/>
      <c r="Y711" s="1474"/>
      <c r="Z711" s="1475"/>
      <c r="AA711" s="1475"/>
      <c r="AB711" s="1474"/>
      <c r="AC711" s="1474"/>
      <c r="AD711" s="1474"/>
      <c r="AE711" s="1474"/>
      <c r="AF711" s="1474"/>
      <c r="AG711" s="1474"/>
      <c r="AH711" s="1474"/>
    </row>
    <row r="712">
      <c r="A712" s="939"/>
      <c r="B712" s="400"/>
      <c r="C712" s="400"/>
      <c r="D712" s="1476" t="s">
        <v>948</v>
      </c>
      <c r="E712" s="939"/>
      <c r="F712" s="939"/>
      <c r="G712" s="939"/>
      <c r="H712" s="939"/>
      <c r="I712" s="939"/>
      <c r="J712" s="939"/>
      <c r="K712" s="939"/>
      <c r="L712" s="939"/>
      <c r="M712" s="939"/>
      <c r="N712" s="939"/>
      <c r="O712" s="939"/>
      <c r="P712" s="939"/>
      <c r="Q712" s="939"/>
      <c r="R712" s="939"/>
      <c r="S712" s="939"/>
      <c r="T712" s="939"/>
      <c r="U712" s="939"/>
      <c r="V712" s="939"/>
      <c r="W712" s="1474"/>
      <c r="X712" s="1474"/>
      <c r="Y712" s="1474"/>
      <c r="Z712" s="1475"/>
      <c r="AA712" s="1475"/>
      <c r="AB712" s="1474"/>
      <c r="AC712" s="1474"/>
      <c r="AD712" s="1474"/>
      <c r="AE712" s="1474"/>
      <c r="AF712" s="1474"/>
      <c r="AG712" s="1474"/>
      <c r="AH712" s="1474"/>
    </row>
    <row r="713">
      <c r="A713" s="939"/>
      <c r="B713" s="400"/>
      <c r="C713" s="400"/>
      <c r="D713" s="1476" t="s">
        <v>948</v>
      </c>
      <c r="E713" s="939"/>
      <c r="F713" s="939"/>
      <c r="G713" s="939"/>
      <c r="H713" s="939"/>
      <c r="I713" s="939"/>
      <c r="J713" s="939"/>
      <c r="K713" s="939"/>
      <c r="L713" s="939"/>
      <c r="M713" s="939"/>
      <c r="N713" s="939"/>
      <c r="O713" s="939"/>
      <c r="P713" s="939"/>
      <c r="Q713" s="939"/>
      <c r="R713" s="939"/>
      <c r="S713" s="939"/>
      <c r="T713" s="939"/>
      <c r="U713" s="939"/>
      <c r="V713" s="939"/>
      <c r="W713" s="1474"/>
      <c r="X713" s="1474"/>
      <c r="Y713" s="1474"/>
      <c r="Z713" s="1475"/>
      <c r="AA713" s="1475"/>
      <c r="AB713" s="1474"/>
      <c r="AC713" s="1474"/>
      <c r="AD713" s="1474"/>
      <c r="AE713" s="1474"/>
      <c r="AF713" s="1474"/>
      <c r="AG713" s="1474"/>
      <c r="AH713" s="1474"/>
    </row>
    <row r="714">
      <c r="A714" s="939"/>
      <c r="B714" s="400"/>
      <c r="C714" s="400"/>
      <c r="D714" s="1476" t="s">
        <v>948</v>
      </c>
      <c r="E714" s="939"/>
      <c r="F714" s="939"/>
      <c r="G714" s="939"/>
      <c r="H714" s="939"/>
      <c r="I714" s="939"/>
      <c r="J714" s="939"/>
      <c r="K714" s="939"/>
      <c r="L714" s="939"/>
      <c r="M714" s="939"/>
      <c r="N714" s="939"/>
      <c r="O714" s="939"/>
      <c r="P714" s="939"/>
      <c r="Q714" s="939"/>
      <c r="R714" s="939"/>
      <c r="S714" s="939"/>
      <c r="T714" s="939"/>
      <c r="U714" s="939"/>
      <c r="V714" s="939"/>
      <c r="W714" s="1474"/>
      <c r="X714" s="1474"/>
      <c r="Y714" s="1474"/>
      <c r="Z714" s="1475"/>
      <c r="AA714" s="1475"/>
      <c r="AB714" s="1474"/>
      <c r="AC714" s="1474"/>
      <c r="AD714" s="1474"/>
      <c r="AE714" s="1474"/>
      <c r="AF714" s="1474"/>
      <c r="AG714" s="1474"/>
      <c r="AH714" s="1474"/>
    </row>
    <row r="715">
      <c r="A715" s="939"/>
      <c r="B715" s="400"/>
      <c r="C715" s="400"/>
      <c r="D715" s="1476" t="s">
        <v>948</v>
      </c>
      <c r="E715" s="939"/>
      <c r="F715" s="939"/>
      <c r="G715" s="939"/>
      <c r="H715" s="939"/>
      <c r="I715" s="939"/>
      <c r="J715" s="939"/>
      <c r="K715" s="939"/>
      <c r="L715" s="939"/>
      <c r="M715" s="939"/>
      <c r="N715" s="939"/>
      <c r="O715" s="939"/>
      <c r="P715" s="939"/>
      <c r="Q715" s="939"/>
      <c r="R715" s="939"/>
      <c r="S715" s="939"/>
      <c r="T715" s="939"/>
      <c r="U715" s="939"/>
      <c r="V715" s="939"/>
      <c r="W715" s="1474"/>
      <c r="X715" s="1474"/>
      <c r="Y715" s="1474"/>
      <c r="Z715" s="1475"/>
      <c r="AA715" s="1475"/>
      <c r="AB715" s="1474"/>
      <c r="AC715" s="1474"/>
      <c r="AD715" s="1474"/>
      <c r="AE715" s="1474"/>
      <c r="AF715" s="1474"/>
      <c r="AG715" s="1474"/>
      <c r="AH715" s="1474"/>
    </row>
    <row r="716">
      <c r="A716" s="939"/>
      <c r="B716" s="400"/>
      <c r="C716" s="400"/>
      <c r="D716" s="1476" t="s">
        <v>948</v>
      </c>
      <c r="E716" s="939"/>
      <c r="F716" s="939"/>
      <c r="G716" s="939"/>
      <c r="H716" s="939"/>
      <c r="I716" s="939"/>
      <c r="J716" s="939"/>
      <c r="K716" s="939"/>
      <c r="L716" s="939"/>
      <c r="M716" s="939"/>
      <c r="N716" s="939"/>
      <c r="O716" s="939"/>
      <c r="P716" s="939"/>
      <c r="Q716" s="939"/>
      <c r="R716" s="939"/>
      <c r="S716" s="939"/>
      <c r="T716" s="939"/>
      <c r="U716" s="939"/>
      <c r="V716" s="939"/>
      <c r="W716" s="1474"/>
      <c r="X716" s="1474"/>
      <c r="Y716" s="1474"/>
      <c r="Z716" s="1475"/>
      <c r="AA716" s="1475"/>
      <c r="AB716" s="1474"/>
      <c r="AC716" s="1474"/>
      <c r="AD716" s="1474"/>
      <c r="AE716" s="1474"/>
      <c r="AF716" s="1474"/>
      <c r="AG716" s="1474"/>
      <c r="AH716" s="1474"/>
    </row>
    <row r="717">
      <c r="A717" s="939"/>
      <c r="B717" s="400"/>
      <c r="C717" s="400"/>
      <c r="D717" s="1476" t="s">
        <v>948</v>
      </c>
      <c r="E717" s="939"/>
      <c r="F717" s="939"/>
      <c r="G717" s="939"/>
      <c r="H717" s="939"/>
      <c r="I717" s="939"/>
      <c r="J717" s="939"/>
      <c r="K717" s="939"/>
      <c r="L717" s="939"/>
      <c r="M717" s="939"/>
      <c r="N717" s="939"/>
      <c r="O717" s="939"/>
      <c r="P717" s="939"/>
      <c r="Q717" s="939"/>
      <c r="R717" s="939"/>
      <c r="S717" s="939"/>
      <c r="T717" s="939"/>
      <c r="U717" s="939"/>
      <c r="V717" s="939"/>
      <c r="W717" s="1474"/>
      <c r="X717" s="1474"/>
      <c r="Y717" s="1474"/>
      <c r="Z717" s="1475"/>
      <c r="AA717" s="1475"/>
      <c r="AB717" s="1474"/>
      <c r="AC717" s="1474"/>
      <c r="AD717" s="1474"/>
      <c r="AE717" s="1474"/>
      <c r="AF717" s="1474"/>
      <c r="AG717" s="1474"/>
      <c r="AH717" s="1474"/>
    </row>
    <row r="718">
      <c r="A718" s="939"/>
      <c r="B718" s="400"/>
      <c r="C718" s="400"/>
      <c r="D718" s="1476" t="s">
        <v>948</v>
      </c>
      <c r="E718" s="939"/>
      <c r="F718" s="939"/>
      <c r="G718" s="939"/>
      <c r="H718" s="939"/>
      <c r="I718" s="939"/>
      <c r="J718" s="939"/>
      <c r="K718" s="939"/>
      <c r="L718" s="939"/>
      <c r="M718" s="939"/>
      <c r="N718" s="939"/>
      <c r="O718" s="939"/>
      <c r="P718" s="939"/>
      <c r="Q718" s="939"/>
      <c r="R718" s="939"/>
      <c r="S718" s="939"/>
      <c r="T718" s="939"/>
      <c r="U718" s="939"/>
      <c r="V718" s="939"/>
      <c r="W718" s="1474"/>
      <c r="X718" s="1474"/>
      <c r="Y718" s="1474"/>
      <c r="Z718" s="1475"/>
      <c r="AA718" s="1475"/>
      <c r="AB718" s="1474"/>
      <c r="AC718" s="1474"/>
      <c r="AD718" s="1474"/>
      <c r="AE718" s="1474"/>
      <c r="AF718" s="1474"/>
      <c r="AG718" s="1474"/>
      <c r="AH718" s="1474"/>
    </row>
    <row r="719">
      <c r="A719" s="939"/>
      <c r="B719" s="400"/>
      <c r="C719" s="400"/>
      <c r="D719" s="1476" t="s">
        <v>948</v>
      </c>
      <c r="E719" s="939"/>
      <c r="F719" s="939"/>
      <c r="G719" s="939"/>
      <c r="H719" s="939"/>
      <c r="I719" s="939"/>
      <c r="J719" s="939"/>
      <c r="K719" s="939"/>
      <c r="L719" s="939"/>
      <c r="M719" s="939"/>
      <c r="N719" s="939"/>
      <c r="O719" s="939"/>
      <c r="P719" s="939"/>
      <c r="Q719" s="939"/>
      <c r="R719" s="939"/>
      <c r="S719" s="939"/>
      <c r="T719" s="939"/>
      <c r="U719" s="939"/>
      <c r="V719" s="939"/>
      <c r="W719" s="1474"/>
      <c r="X719" s="1474"/>
      <c r="Y719" s="1474"/>
      <c r="Z719" s="1475"/>
      <c r="AA719" s="1475"/>
      <c r="AB719" s="1474"/>
      <c r="AC719" s="1474"/>
      <c r="AD719" s="1474"/>
      <c r="AE719" s="1474"/>
      <c r="AF719" s="1474"/>
      <c r="AG719" s="1474"/>
      <c r="AH719" s="1474"/>
    </row>
    <row r="720">
      <c r="A720" s="939"/>
      <c r="B720" s="400"/>
      <c r="C720" s="400"/>
      <c r="D720" s="1476" t="s">
        <v>948</v>
      </c>
      <c r="E720" s="939"/>
      <c r="F720" s="939"/>
      <c r="G720" s="939"/>
      <c r="H720" s="939"/>
      <c r="I720" s="939"/>
      <c r="J720" s="939"/>
      <c r="K720" s="939"/>
      <c r="L720" s="939"/>
      <c r="M720" s="939"/>
      <c r="N720" s="939"/>
      <c r="O720" s="939"/>
      <c r="P720" s="939"/>
      <c r="Q720" s="939"/>
      <c r="R720" s="939"/>
      <c r="S720" s="939"/>
      <c r="T720" s="939"/>
      <c r="U720" s="939"/>
      <c r="V720" s="939"/>
      <c r="W720" s="1474"/>
      <c r="X720" s="1474"/>
      <c r="Y720" s="1474"/>
      <c r="Z720" s="1475"/>
      <c r="AA720" s="1475"/>
      <c r="AB720" s="1474"/>
      <c r="AC720" s="1474"/>
      <c r="AD720" s="1474"/>
      <c r="AE720" s="1474"/>
      <c r="AF720" s="1474"/>
      <c r="AG720" s="1474"/>
      <c r="AH720" s="1474"/>
    </row>
    <row r="721">
      <c r="A721" s="939"/>
      <c r="B721" s="400"/>
      <c r="C721" s="400"/>
      <c r="D721" s="1476" t="s">
        <v>948</v>
      </c>
      <c r="E721" s="939"/>
      <c r="F721" s="939"/>
      <c r="G721" s="939"/>
      <c r="H721" s="939"/>
      <c r="I721" s="939"/>
      <c r="J721" s="939"/>
      <c r="K721" s="939"/>
      <c r="L721" s="939"/>
      <c r="M721" s="939"/>
      <c r="N721" s="939"/>
      <c r="O721" s="939"/>
      <c r="P721" s="939"/>
      <c r="Q721" s="939"/>
      <c r="R721" s="939"/>
      <c r="S721" s="939"/>
      <c r="T721" s="939"/>
      <c r="U721" s="939"/>
      <c r="V721" s="939"/>
      <c r="W721" s="1474"/>
      <c r="X721" s="1474"/>
      <c r="Y721" s="1474"/>
      <c r="Z721" s="1475"/>
      <c r="AA721" s="1475"/>
      <c r="AB721" s="1474"/>
      <c r="AC721" s="1474"/>
      <c r="AD721" s="1474"/>
      <c r="AE721" s="1474"/>
      <c r="AF721" s="1474"/>
      <c r="AG721" s="1474"/>
      <c r="AH721" s="1474"/>
    </row>
    <row r="722">
      <c r="A722" s="939"/>
      <c r="B722" s="400"/>
      <c r="C722" s="400"/>
      <c r="D722" s="1476" t="s">
        <v>948</v>
      </c>
      <c r="E722" s="939"/>
      <c r="F722" s="939"/>
      <c r="G722" s="939"/>
      <c r="H722" s="939"/>
      <c r="I722" s="939"/>
      <c r="J722" s="939"/>
      <c r="K722" s="939"/>
      <c r="L722" s="939"/>
      <c r="M722" s="939"/>
      <c r="N722" s="939"/>
      <c r="O722" s="939"/>
      <c r="P722" s="939"/>
      <c r="Q722" s="939"/>
      <c r="R722" s="939"/>
      <c r="S722" s="939"/>
      <c r="T722" s="939"/>
      <c r="U722" s="939"/>
      <c r="V722" s="939"/>
      <c r="W722" s="1474"/>
      <c r="X722" s="1474"/>
      <c r="Y722" s="1474"/>
      <c r="Z722" s="1475"/>
      <c r="AA722" s="1475"/>
      <c r="AB722" s="1474"/>
      <c r="AC722" s="1474"/>
      <c r="AD722" s="1474"/>
      <c r="AE722" s="1474"/>
      <c r="AF722" s="1474"/>
      <c r="AG722" s="1474"/>
      <c r="AH722" s="1474"/>
    </row>
    <row r="723">
      <c r="A723" s="939"/>
      <c r="B723" s="400"/>
      <c r="C723" s="400"/>
      <c r="D723" s="1476" t="s">
        <v>948</v>
      </c>
      <c r="E723" s="939"/>
      <c r="F723" s="939"/>
      <c r="G723" s="939"/>
      <c r="H723" s="939"/>
      <c r="I723" s="939"/>
      <c r="J723" s="939"/>
      <c r="K723" s="939"/>
      <c r="L723" s="939"/>
      <c r="M723" s="939"/>
      <c r="N723" s="939"/>
      <c r="O723" s="939"/>
      <c r="P723" s="939"/>
      <c r="Q723" s="939"/>
      <c r="R723" s="939"/>
      <c r="S723" s="939"/>
      <c r="T723" s="939"/>
      <c r="U723" s="939"/>
      <c r="V723" s="939"/>
      <c r="W723" s="1474"/>
      <c r="X723" s="1474"/>
      <c r="Y723" s="1474"/>
      <c r="Z723" s="1475"/>
      <c r="AA723" s="1475"/>
      <c r="AB723" s="1474"/>
      <c r="AC723" s="1474"/>
      <c r="AD723" s="1474"/>
      <c r="AE723" s="1474"/>
      <c r="AF723" s="1474"/>
      <c r="AG723" s="1474"/>
      <c r="AH723" s="1474"/>
    </row>
    <row r="724">
      <c r="A724" s="939"/>
      <c r="B724" s="400"/>
      <c r="C724" s="400"/>
      <c r="D724" s="1476" t="s">
        <v>948</v>
      </c>
      <c r="E724" s="939"/>
      <c r="F724" s="939"/>
      <c r="G724" s="939"/>
      <c r="H724" s="939"/>
      <c r="I724" s="939"/>
      <c r="J724" s="939"/>
      <c r="K724" s="939"/>
      <c r="L724" s="939"/>
      <c r="M724" s="939"/>
      <c r="N724" s="939"/>
      <c r="O724" s="939"/>
      <c r="P724" s="939"/>
      <c r="Q724" s="939"/>
      <c r="R724" s="939"/>
      <c r="S724" s="939"/>
      <c r="T724" s="939"/>
      <c r="U724" s="939"/>
      <c r="V724" s="939"/>
      <c r="W724" s="1474"/>
      <c r="X724" s="1474"/>
      <c r="Y724" s="1474"/>
      <c r="Z724" s="1475"/>
      <c r="AA724" s="1475"/>
      <c r="AB724" s="1474"/>
      <c r="AC724" s="1474"/>
      <c r="AD724" s="1474"/>
      <c r="AE724" s="1474"/>
      <c r="AF724" s="1474"/>
      <c r="AG724" s="1474"/>
      <c r="AH724" s="1474"/>
    </row>
    <row r="725">
      <c r="A725" s="939"/>
      <c r="B725" s="400"/>
      <c r="C725" s="400"/>
      <c r="D725" s="1476" t="s">
        <v>948</v>
      </c>
      <c r="E725" s="939"/>
      <c r="F725" s="939"/>
      <c r="G725" s="939"/>
      <c r="H725" s="939"/>
      <c r="I725" s="939"/>
      <c r="J725" s="939"/>
      <c r="K725" s="939"/>
      <c r="L725" s="939"/>
      <c r="M725" s="939"/>
      <c r="N725" s="939"/>
      <c r="O725" s="939"/>
      <c r="P725" s="939"/>
      <c r="Q725" s="939"/>
      <c r="R725" s="939"/>
      <c r="S725" s="939"/>
      <c r="T725" s="939"/>
      <c r="U725" s="939"/>
      <c r="V725" s="939"/>
      <c r="W725" s="1474"/>
      <c r="X725" s="1474"/>
      <c r="Y725" s="1474"/>
      <c r="Z725" s="1475"/>
      <c r="AA725" s="1475"/>
      <c r="AB725" s="1474"/>
      <c r="AC725" s="1474"/>
      <c r="AD725" s="1474"/>
      <c r="AE725" s="1474"/>
      <c r="AF725" s="1474"/>
      <c r="AG725" s="1474"/>
      <c r="AH725" s="1474"/>
    </row>
    <row r="726">
      <c r="A726" s="939"/>
      <c r="B726" s="400"/>
      <c r="C726" s="400"/>
      <c r="D726" s="1476" t="s">
        <v>948</v>
      </c>
      <c r="E726" s="939"/>
      <c r="F726" s="939"/>
      <c r="G726" s="939"/>
      <c r="H726" s="939"/>
      <c r="I726" s="939"/>
      <c r="J726" s="939"/>
      <c r="K726" s="939"/>
      <c r="L726" s="939"/>
      <c r="M726" s="939"/>
      <c r="N726" s="939"/>
      <c r="O726" s="939"/>
      <c r="P726" s="939"/>
      <c r="Q726" s="939"/>
      <c r="R726" s="939"/>
      <c r="S726" s="939"/>
      <c r="T726" s="939"/>
      <c r="U726" s="939"/>
      <c r="V726" s="939"/>
      <c r="W726" s="1474"/>
      <c r="X726" s="1474"/>
      <c r="Y726" s="1474"/>
      <c r="Z726" s="1475"/>
      <c r="AA726" s="1475"/>
      <c r="AB726" s="1474"/>
      <c r="AC726" s="1474"/>
      <c r="AD726" s="1474"/>
      <c r="AE726" s="1474"/>
      <c r="AF726" s="1474"/>
      <c r="AG726" s="1474"/>
      <c r="AH726" s="1474"/>
    </row>
    <row r="727">
      <c r="A727" s="939"/>
      <c r="B727" s="400"/>
      <c r="C727" s="400"/>
      <c r="D727" s="1476" t="s">
        <v>948</v>
      </c>
      <c r="E727" s="939"/>
      <c r="F727" s="939"/>
      <c r="G727" s="939"/>
      <c r="H727" s="939"/>
      <c r="I727" s="939"/>
      <c r="J727" s="939"/>
      <c r="K727" s="939"/>
      <c r="L727" s="939"/>
      <c r="M727" s="939"/>
      <c r="N727" s="939"/>
      <c r="O727" s="939"/>
      <c r="P727" s="939"/>
      <c r="Q727" s="939"/>
      <c r="R727" s="939"/>
      <c r="S727" s="939"/>
      <c r="T727" s="939"/>
      <c r="U727" s="939"/>
      <c r="V727" s="939"/>
      <c r="W727" s="1474"/>
      <c r="X727" s="1474"/>
      <c r="Y727" s="1474"/>
      <c r="Z727" s="1475"/>
      <c r="AA727" s="1475"/>
      <c r="AB727" s="1474"/>
      <c r="AC727" s="1474"/>
      <c r="AD727" s="1474"/>
      <c r="AE727" s="1474"/>
      <c r="AF727" s="1474"/>
      <c r="AG727" s="1474"/>
      <c r="AH727" s="1474"/>
    </row>
    <row r="728">
      <c r="A728" s="939"/>
      <c r="B728" s="400"/>
      <c r="C728" s="400"/>
      <c r="D728" s="1476" t="s">
        <v>948</v>
      </c>
      <c r="E728" s="939"/>
      <c r="F728" s="939"/>
      <c r="G728" s="939"/>
      <c r="H728" s="939"/>
      <c r="I728" s="939"/>
      <c r="J728" s="939"/>
      <c r="K728" s="939"/>
      <c r="L728" s="939"/>
      <c r="M728" s="939"/>
      <c r="N728" s="939"/>
      <c r="O728" s="939"/>
      <c r="P728" s="939"/>
      <c r="Q728" s="939"/>
      <c r="R728" s="939"/>
      <c r="S728" s="939"/>
      <c r="T728" s="939"/>
      <c r="U728" s="939"/>
      <c r="V728" s="939"/>
      <c r="W728" s="1474"/>
      <c r="X728" s="1474"/>
      <c r="Y728" s="1474"/>
      <c r="Z728" s="1475"/>
      <c r="AA728" s="1475"/>
      <c r="AB728" s="1474"/>
      <c r="AC728" s="1474"/>
      <c r="AD728" s="1474"/>
      <c r="AE728" s="1474"/>
      <c r="AF728" s="1474"/>
      <c r="AG728" s="1474"/>
      <c r="AH728" s="1474"/>
    </row>
    <row r="729">
      <c r="A729" s="939"/>
      <c r="B729" s="400"/>
      <c r="C729" s="400"/>
      <c r="D729" s="1476" t="s">
        <v>948</v>
      </c>
      <c r="E729" s="939"/>
      <c r="F729" s="939"/>
      <c r="G729" s="939"/>
      <c r="H729" s="939"/>
      <c r="I729" s="939"/>
      <c r="J729" s="939"/>
      <c r="K729" s="939"/>
      <c r="L729" s="939"/>
      <c r="M729" s="939"/>
      <c r="N729" s="939"/>
      <c r="O729" s="939"/>
      <c r="P729" s="939"/>
      <c r="Q729" s="939"/>
      <c r="R729" s="939"/>
      <c r="S729" s="939"/>
      <c r="T729" s="939"/>
      <c r="U729" s="939"/>
      <c r="V729" s="939"/>
      <c r="W729" s="1474"/>
      <c r="X729" s="1474"/>
      <c r="Y729" s="1474"/>
      <c r="Z729" s="1475"/>
      <c r="AA729" s="1475"/>
      <c r="AB729" s="1474"/>
      <c r="AC729" s="1474"/>
      <c r="AD729" s="1474"/>
      <c r="AE729" s="1474"/>
      <c r="AF729" s="1474"/>
      <c r="AG729" s="1474"/>
      <c r="AH729" s="1474"/>
    </row>
    <row r="730">
      <c r="A730" s="939"/>
      <c r="B730" s="400"/>
      <c r="C730" s="400"/>
      <c r="D730" s="1476" t="s">
        <v>948</v>
      </c>
      <c r="E730" s="939"/>
      <c r="F730" s="939"/>
      <c r="G730" s="939"/>
      <c r="H730" s="939"/>
      <c r="I730" s="939"/>
      <c r="J730" s="939"/>
      <c r="K730" s="939"/>
      <c r="L730" s="939"/>
      <c r="M730" s="939"/>
      <c r="N730" s="939"/>
      <c r="O730" s="939"/>
      <c r="P730" s="939"/>
      <c r="Q730" s="939"/>
      <c r="R730" s="939"/>
      <c r="S730" s="939"/>
      <c r="T730" s="939"/>
      <c r="U730" s="939"/>
      <c r="V730" s="939"/>
      <c r="W730" s="1474"/>
      <c r="X730" s="1474"/>
      <c r="Y730" s="1474"/>
      <c r="Z730" s="1475"/>
      <c r="AA730" s="1475"/>
      <c r="AB730" s="1474"/>
      <c r="AC730" s="1474"/>
      <c r="AD730" s="1474"/>
      <c r="AE730" s="1474"/>
      <c r="AF730" s="1474"/>
      <c r="AG730" s="1474"/>
      <c r="AH730" s="1474"/>
    </row>
    <row r="731">
      <c r="A731" s="939"/>
      <c r="B731" s="400"/>
      <c r="C731" s="400"/>
      <c r="D731" s="1476" t="s">
        <v>948</v>
      </c>
      <c r="E731" s="939"/>
      <c r="F731" s="939"/>
      <c r="G731" s="939"/>
      <c r="H731" s="939"/>
      <c r="I731" s="939"/>
      <c r="J731" s="939"/>
      <c r="K731" s="939"/>
      <c r="L731" s="939"/>
      <c r="M731" s="939"/>
      <c r="N731" s="939"/>
      <c r="O731" s="939"/>
      <c r="P731" s="939"/>
      <c r="Q731" s="939"/>
      <c r="R731" s="939"/>
      <c r="S731" s="939"/>
      <c r="T731" s="939"/>
      <c r="U731" s="939"/>
      <c r="V731" s="939"/>
      <c r="W731" s="1474"/>
      <c r="X731" s="1474"/>
      <c r="Y731" s="1474"/>
      <c r="Z731" s="1475"/>
      <c r="AA731" s="1475"/>
      <c r="AB731" s="1474"/>
      <c r="AC731" s="1474"/>
      <c r="AD731" s="1474"/>
      <c r="AE731" s="1474"/>
      <c r="AF731" s="1474"/>
      <c r="AG731" s="1474"/>
      <c r="AH731" s="1474"/>
    </row>
    <row r="732">
      <c r="A732" s="939"/>
      <c r="B732" s="400"/>
      <c r="C732" s="400"/>
      <c r="D732" s="1476" t="s">
        <v>948</v>
      </c>
      <c r="E732" s="939"/>
      <c r="F732" s="939"/>
      <c r="G732" s="939"/>
      <c r="H732" s="939"/>
      <c r="I732" s="939"/>
      <c r="J732" s="939"/>
      <c r="K732" s="939"/>
      <c r="L732" s="939"/>
      <c r="M732" s="939"/>
      <c r="N732" s="939"/>
      <c r="O732" s="939"/>
      <c r="P732" s="939"/>
      <c r="Q732" s="939"/>
      <c r="R732" s="939"/>
      <c r="S732" s="939"/>
      <c r="T732" s="939"/>
      <c r="U732" s="939"/>
      <c r="V732" s="939"/>
      <c r="W732" s="1474"/>
      <c r="X732" s="1474"/>
      <c r="Y732" s="1474"/>
      <c r="Z732" s="1475"/>
      <c r="AA732" s="1475"/>
      <c r="AB732" s="1474"/>
      <c r="AC732" s="1474"/>
      <c r="AD732" s="1474"/>
      <c r="AE732" s="1474"/>
      <c r="AF732" s="1474"/>
      <c r="AG732" s="1474"/>
      <c r="AH732" s="1474"/>
    </row>
    <row r="733">
      <c r="A733" s="939"/>
      <c r="B733" s="400"/>
      <c r="C733" s="400"/>
      <c r="D733" s="1476" t="s">
        <v>948</v>
      </c>
      <c r="E733" s="939"/>
      <c r="F733" s="939"/>
      <c r="G733" s="939"/>
      <c r="H733" s="939"/>
      <c r="I733" s="939"/>
      <c r="J733" s="939"/>
      <c r="K733" s="939"/>
      <c r="L733" s="939"/>
      <c r="M733" s="939"/>
      <c r="N733" s="939"/>
      <c r="O733" s="939"/>
      <c r="P733" s="939"/>
      <c r="Q733" s="939"/>
      <c r="R733" s="939"/>
      <c r="S733" s="939"/>
      <c r="T733" s="939"/>
      <c r="U733" s="939"/>
      <c r="V733" s="939"/>
      <c r="W733" s="1474"/>
      <c r="X733" s="1474"/>
      <c r="Y733" s="1474"/>
      <c r="Z733" s="1475"/>
      <c r="AA733" s="1475"/>
      <c r="AB733" s="1474"/>
      <c r="AC733" s="1474"/>
      <c r="AD733" s="1474"/>
      <c r="AE733" s="1474"/>
      <c r="AF733" s="1474"/>
      <c r="AG733" s="1474"/>
      <c r="AH733" s="1474"/>
    </row>
    <row r="734">
      <c r="A734" s="939"/>
      <c r="B734" s="400"/>
      <c r="C734" s="400"/>
      <c r="D734" s="1476" t="s">
        <v>948</v>
      </c>
      <c r="E734" s="939"/>
      <c r="F734" s="939"/>
      <c r="G734" s="939"/>
      <c r="H734" s="939"/>
      <c r="I734" s="939"/>
      <c r="J734" s="939"/>
      <c r="K734" s="939"/>
      <c r="L734" s="939"/>
      <c r="M734" s="939"/>
      <c r="N734" s="939"/>
      <c r="O734" s="939"/>
      <c r="P734" s="939"/>
      <c r="Q734" s="939"/>
      <c r="R734" s="939"/>
      <c r="S734" s="939"/>
      <c r="T734" s="939"/>
      <c r="U734" s="939"/>
      <c r="V734" s="939"/>
      <c r="W734" s="1474"/>
      <c r="X734" s="1474"/>
      <c r="Y734" s="1474"/>
      <c r="Z734" s="1475"/>
      <c r="AA734" s="1475"/>
      <c r="AB734" s="1474"/>
      <c r="AC734" s="1474"/>
      <c r="AD734" s="1474"/>
      <c r="AE734" s="1474"/>
      <c r="AF734" s="1474"/>
      <c r="AG734" s="1474"/>
      <c r="AH734" s="1474"/>
    </row>
    <row r="735">
      <c r="A735" s="939"/>
      <c r="B735" s="400"/>
      <c r="C735" s="400"/>
      <c r="D735" s="1476" t="s">
        <v>948</v>
      </c>
      <c r="E735" s="939"/>
      <c r="F735" s="939"/>
      <c r="G735" s="939"/>
      <c r="H735" s="939"/>
      <c r="I735" s="939"/>
      <c r="J735" s="939"/>
      <c r="K735" s="939"/>
      <c r="L735" s="939"/>
      <c r="M735" s="939"/>
      <c r="N735" s="939"/>
      <c r="O735" s="939"/>
      <c r="P735" s="939"/>
      <c r="Q735" s="939"/>
      <c r="R735" s="939"/>
      <c r="S735" s="939"/>
      <c r="T735" s="939"/>
      <c r="U735" s="939"/>
      <c r="V735" s="939"/>
      <c r="W735" s="1474"/>
      <c r="X735" s="1474"/>
      <c r="Y735" s="1474"/>
      <c r="Z735" s="1475"/>
      <c r="AA735" s="1475"/>
      <c r="AB735" s="1474"/>
      <c r="AC735" s="1474"/>
      <c r="AD735" s="1474"/>
      <c r="AE735" s="1474"/>
      <c r="AF735" s="1474"/>
      <c r="AG735" s="1474"/>
      <c r="AH735" s="1474"/>
    </row>
    <row r="736">
      <c r="A736" s="939"/>
      <c r="B736" s="400"/>
      <c r="C736" s="400"/>
      <c r="D736" s="1476" t="s">
        <v>948</v>
      </c>
      <c r="E736" s="939"/>
      <c r="F736" s="939"/>
      <c r="G736" s="939"/>
      <c r="H736" s="939"/>
      <c r="I736" s="939"/>
      <c r="J736" s="939"/>
      <c r="K736" s="939"/>
      <c r="L736" s="939"/>
      <c r="M736" s="939"/>
      <c r="N736" s="939"/>
      <c r="O736" s="939"/>
      <c r="P736" s="939"/>
      <c r="Q736" s="939"/>
      <c r="R736" s="939"/>
      <c r="S736" s="939"/>
      <c r="T736" s="939"/>
      <c r="U736" s="939"/>
      <c r="V736" s="939"/>
      <c r="W736" s="1474"/>
      <c r="X736" s="1474"/>
      <c r="Y736" s="1474"/>
      <c r="Z736" s="1475"/>
      <c r="AA736" s="1475"/>
      <c r="AB736" s="1474"/>
      <c r="AC736" s="1474"/>
      <c r="AD736" s="1474"/>
      <c r="AE736" s="1474"/>
      <c r="AF736" s="1474"/>
      <c r="AG736" s="1474"/>
      <c r="AH736" s="1474"/>
    </row>
    <row r="737">
      <c r="A737" s="939"/>
      <c r="B737" s="400"/>
      <c r="C737" s="400"/>
      <c r="D737" s="1476" t="s">
        <v>948</v>
      </c>
      <c r="E737" s="939"/>
      <c r="F737" s="939"/>
      <c r="G737" s="939"/>
      <c r="H737" s="939"/>
      <c r="I737" s="939"/>
      <c r="J737" s="939"/>
      <c r="K737" s="939"/>
      <c r="L737" s="939"/>
      <c r="M737" s="939"/>
      <c r="N737" s="939"/>
      <c r="O737" s="939"/>
      <c r="P737" s="939"/>
      <c r="Q737" s="939"/>
      <c r="R737" s="939"/>
      <c r="S737" s="939"/>
      <c r="T737" s="939"/>
      <c r="U737" s="939"/>
      <c r="V737" s="939"/>
      <c r="W737" s="1474"/>
      <c r="X737" s="1474"/>
      <c r="Y737" s="1474"/>
      <c r="Z737" s="1475"/>
      <c r="AA737" s="1475"/>
      <c r="AB737" s="1474"/>
      <c r="AC737" s="1474"/>
      <c r="AD737" s="1474"/>
      <c r="AE737" s="1474"/>
      <c r="AF737" s="1474"/>
      <c r="AG737" s="1474"/>
      <c r="AH737" s="1474"/>
    </row>
    <row r="738">
      <c r="A738" s="939"/>
      <c r="B738" s="400"/>
      <c r="C738" s="400"/>
      <c r="D738" s="1476" t="s">
        <v>948</v>
      </c>
      <c r="E738" s="939"/>
      <c r="F738" s="939"/>
      <c r="G738" s="939"/>
      <c r="H738" s="939"/>
      <c r="I738" s="939"/>
      <c r="J738" s="939"/>
      <c r="K738" s="939"/>
      <c r="L738" s="939"/>
      <c r="M738" s="939"/>
      <c r="N738" s="939"/>
      <c r="O738" s="939"/>
      <c r="P738" s="939"/>
      <c r="Q738" s="939"/>
      <c r="R738" s="939"/>
      <c r="S738" s="939"/>
      <c r="T738" s="939"/>
      <c r="U738" s="939"/>
      <c r="V738" s="939"/>
      <c r="W738" s="1474"/>
      <c r="X738" s="1474"/>
      <c r="Y738" s="1474"/>
      <c r="Z738" s="1475"/>
      <c r="AA738" s="1475"/>
      <c r="AB738" s="1474"/>
      <c r="AC738" s="1474"/>
      <c r="AD738" s="1474"/>
      <c r="AE738" s="1474"/>
      <c r="AF738" s="1474"/>
      <c r="AG738" s="1474"/>
      <c r="AH738" s="1474"/>
    </row>
    <row r="739">
      <c r="A739" s="939"/>
      <c r="B739" s="400"/>
      <c r="C739" s="400"/>
      <c r="D739" s="1476" t="s">
        <v>948</v>
      </c>
      <c r="E739" s="939"/>
      <c r="F739" s="939"/>
      <c r="G739" s="939"/>
      <c r="H739" s="939"/>
      <c r="I739" s="939"/>
      <c r="J739" s="939"/>
      <c r="K739" s="939"/>
      <c r="L739" s="939"/>
      <c r="M739" s="939"/>
      <c r="N739" s="939"/>
      <c r="O739" s="939"/>
      <c r="P739" s="939"/>
      <c r="Q739" s="939"/>
      <c r="R739" s="939"/>
      <c r="S739" s="939"/>
      <c r="T739" s="939"/>
      <c r="U739" s="939"/>
      <c r="V739" s="939"/>
      <c r="W739" s="1474"/>
      <c r="X739" s="1474"/>
      <c r="Y739" s="1474"/>
      <c r="Z739" s="1475"/>
      <c r="AA739" s="1475"/>
      <c r="AB739" s="1474"/>
      <c r="AC739" s="1474"/>
      <c r="AD739" s="1474"/>
      <c r="AE739" s="1474"/>
      <c r="AF739" s="1474"/>
      <c r="AG739" s="1474"/>
      <c r="AH739" s="1474"/>
    </row>
    <row r="740">
      <c r="A740" s="939"/>
      <c r="B740" s="400"/>
      <c r="C740" s="400"/>
      <c r="D740" s="1476" t="s">
        <v>948</v>
      </c>
      <c r="E740" s="939"/>
      <c r="F740" s="939"/>
      <c r="G740" s="939"/>
      <c r="H740" s="939"/>
      <c r="I740" s="939"/>
      <c r="J740" s="939"/>
      <c r="K740" s="939"/>
      <c r="L740" s="939"/>
      <c r="M740" s="939"/>
      <c r="N740" s="939"/>
      <c r="O740" s="939"/>
      <c r="P740" s="939"/>
      <c r="Q740" s="939"/>
      <c r="R740" s="939"/>
      <c r="S740" s="939"/>
      <c r="T740" s="939"/>
      <c r="U740" s="939"/>
      <c r="V740" s="939"/>
      <c r="W740" s="1474"/>
      <c r="X740" s="1474"/>
      <c r="Y740" s="1474"/>
      <c r="Z740" s="1475"/>
      <c r="AA740" s="1475"/>
      <c r="AB740" s="1474"/>
      <c r="AC740" s="1474"/>
      <c r="AD740" s="1474"/>
      <c r="AE740" s="1474"/>
      <c r="AF740" s="1474"/>
      <c r="AG740" s="1474"/>
      <c r="AH740" s="1474"/>
    </row>
    <row r="741">
      <c r="A741" s="939"/>
      <c r="B741" s="400"/>
      <c r="C741" s="400"/>
      <c r="D741" s="1476" t="s">
        <v>948</v>
      </c>
      <c r="E741" s="939"/>
      <c r="F741" s="939"/>
      <c r="G741" s="939"/>
      <c r="H741" s="939"/>
      <c r="I741" s="939"/>
      <c r="J741" s="939"/>
      <c r="K741" s="939"/>
      <c r="L741" s="939"/>
      <c r="M741" s="939"/>
      <c r="N741" s="939"/>
      <c r="O741" s="939"/>
      <c r="P741" s="939"/>
      <c r="Q741" s="939"/>
      <c r="R741" s="939"/>
      <c r="S741" s="939"/>
      <c r="T741" s="939"/>
      <c r="U741" s="939"/>
      <c r="V741" s="939"/>
      <c r="W741" s="1474"/>
      <c r="X741" s="1474"/>
      <c r="Y741" s="1474"/>
      <c r="Z741" s="1475"/>
      <c r="AA741" s="1475"/>
      <c r="AB741" s="1474"/>
      <c r="AC741" s="1474"/>
      <c r="AD741" s="1474"/>
      <c r="AE741" s="1474"/>
      <c r="AF741" s="1474"/>
      <c r="AG741" s="1474"/>
      <c r="AH741" s="1474"/>
    </row>
    <row r="742">
      <c r="A742" s="939"/>
      <c r="B742" s="400"/>
      <c r="C742" s="400"/>
      <c r="D742" s="1476" t="s">
        <v>948</v>
      </c>
      <c r="E742" s="939"/>
      <c r="F742" s="939"/>
      <c r="G742" s="939"/>
      <c r="H742" s="939"/>
      <c r="I742" s="939"/>
      <c r="J742" s="939"/>
      <c r="K742" s="939"/>
      <c r="L742" s="939"/>
      <c r="M742" s="939"/>
      <c r="N742" s="939"/>
      <c r="O742" s="939"/>
      <c r="P742" s="939"/>
      <c r="Q742" s="939"/>
      <c r="R742" s="939"/>
      <c r="S742" s="939"/>
      <c r="T742" s="939"/>
      <c r="U742" s="939"/>
      <c r="V742" s="939"/>
      <c r="W742" s="1474"/>
      <c r="X742" s="1474"/>
      <c r="Y742" s="1474"/>
      <c r="Z742" s="1475"/>
      <c r="AA742" s="1475"/>
      <c r="AB742" s="1474"/>
      <c r="AC742" s="1474"/>
      <c r="AD742" s="1474"/>
      <c r="AE742" s="1474"/>
      <c r="AF742" s="1474"/>
      <c r="AG742" s="1474"/>
      <c r="AH742" s="1474"/>
    </row>
    <row r="743">
      <c r="A743" s="939"/>
      <c r="B743" s="400"/>
      <c r="C743" s="400"/>
      <c r="D743" s="1476" t="s">
        <v>948</v>
      </c>
      <c r="E743" s="939"/>
      <c r="F743" s="939"/>
      <c r="G743" s="939"/>
      <c r="H743" s="939"/>
      <c r="I743" s="939"/>
      <c r="J743" s="939"/>
      <c r="K743" s="939"/>
      <c r="L743" s="939"/>
      <c r="M743" s="939"/>
      <c r="N743" s="939"/>
      <c r="O743" s="939"/>
      <c r="P743" s="939"/>
      <c r="Q743" s="939"/>
      <c r="R743" s="939"/>
      <c r="S743" s="939"/>
      <c r="T743" s="939"/>
      <c r="U743" s="939"/>
      <c r="V743" s="939"/>
      <c r="W743" s="1474"/>
      <c r="X743" s="1474"/>
      <c r="Y743" s="1474"/>
      <c r="Z743" s="1475"/>
      <c r="AA743" s="1475"/>
      <c r="AB743" s="1474"/>
      <c r="AC743" s="1474"/>
      <c r="AD743" s="1474"/>
      <c r="AE743" s="1474"/>
      <c r="AF743" s="1474"/>
      <c r="AG743" s="1474"/>
      <c r="AH743" s="1474"/>
    </row>
    <row r="744">
      <c r="A744" s="939"/>
      <c r="B744" s="400"/>
      <c r="C744" s="400"/>
      <c r="D744" s="1476" t="s">
        <v>948</v>
      </c>
      <c r="E744" s="939"/>
      <c r="F744" s="939"/>
      <c r="G744" s="939"/>
      <c r="H744" s="939"/>
      <c r="I744" s="939"/>
      <c r="J744" s="939"/>
      <c r="K744" s="939"/>
      <c r="L744" s="939"/>
      <c r="M744" s="939"/>
      <c r="N744" s="939"/>
      <c r="O744" s="939"/>
      <c r="P744" s="939"/>
      <c r="Q744" s="939"/>
      <c r="R744" s="939"/>
      <c r="S744" s="939"/>
      <c r="T744" s="939"/>
      <c r="U744" s="939"/>
      <c r="V744" s="939"/>
      <c r="W744" s="1474"/>
      <c r="X744" s="1474"/>
      <c r="Y744" s="1474"/>
      <c r="Z744" s="1475"/>
      <c r="AA744" s="1475"/>
      <c r="AB744" s="1474"/>
      <c r="AC744" s="1474"/>
      <c r="AD744" s="1474"/>
      <c r="AE744" s="1474"/>
      <c r="AF744" s="1474"/>
      <c r="AG744" s="1474"/>
      <c r="AH744" s="1474"/>
    </row>
    <row r="745">
      <c r="A745" s="939"/>
      <c r="B745" s="400"/>
      <c r="C745" s="400"/>
      <c r="D745" s="1476" t="s">
        <v>948</v>
      </c>
      <c r="E745" s="939"/>
      <c r="F745" s="939"/>
      <c r="G745" s="939"/>
      <c r="H745" s="939"/>
      <c r="I745" s="939"/>
      <c r="J745" s="939"/>
      <c r="K745" s="939"/>
      <c r="L745" s="939"/>
      <c r="M745" s="939"/>
      <c r="N745" s="939"/>
      <c r="O745" s="939"/>
      <c r="P745" s="939"/>
      <c r="Q745" s="939"/>
      <c r="R745" s="939"/>
      <c r="S745" s="939"/>
      <c r="T745" s="939"/>
      <c r="U745" s="939"/>
      <c r="V745" s="939"/>
      <c r="W745" s="1474"/>
      <c r="X745" s="1474"/>
      <c r="Y745" s="1474"/>
      <c r="Z745" s="1475"/>
      <c r="AA745" s="1475"/>
      <c r="AB745" s="1474"/>
      <c r="AC745" s="1474"/>
      <c r="AD745" s="1474"/>
      <c r="AE745" s="1474"/>
      <c r="AF745" s="1474"/>
      <c r="AG745" s="1474"/>
      <c r="AH745" s="1474"/>
    </row>
    <row r="746">
      <c r="A746" s="939"/>
      <c r="B746" s="400"/>
      <c r="C746" s="400"/>
      <c r="D746" s="1476" t="s">
        <v>948</v>
      </c>
      <c r="E746" s="939"/>
      <c r="F746" s="939"/>
      <c r="G746" s="939"/>
      <c r="H746" s="939"/>
      <c r="I746" s="939"/>
      <c r="J746" s="939"/>
      <c r="K746" s="939"/>
      <c r="L746" s="939"/>
      <c r="M746" s="939"/>
      <c r="N746" s="939"/>
      <c r="O746" s="939"/>
      <c r="P746" s="939"/>
      <c r="Q746" s="939"/>
      <c r="R746" s="939"/>
      <c r="S746" s="939"/>
      <c r="T746" s="939"/>
      <c r="U746" s="939"/>
      <c r="V746" s="939"/>
      <c r="W746" s="1474"/>
      <c r="X746" s="1474"/>
      <c r="Y746" s="1474"/>
      <c r="Z746" s="1475"/>
      <c r="AA746" s="1475"/>
      <c r="AB746" s="1474"/>
      <c r="AC746" s="1474"/>
      <c r="AD746" s="1474"/>
      <c r="AE746" s="1474"/>
      <c r="AF746" s="1474"/>
      <c r="AG746" s="1474"/>
      <c r="AH746" s="1474"/>
    </row>
    <row r="747">
      <c r="A747" s="939"/>
      <c r="B747" s="400"/>
      <c r="C747" s="400"/>
      <c r="D747" s="1476" t="s">
        <v>948</v>
      </c>
      <c r="E747" s="939"/>
      <c r="F747" s="939"/>
      <c r="G747" s="939"/>
      <c r="H747" s="939"/>
      <c r="I747" s="939"/>
      <c r="J747" s="939"/>
      <c r="K747" s="939"/>
      <c r="L747" s="939"/>
      <c r="M747" s="939"/>
      <c r="N747" s="939"/>
      <c r="O747" s="939"/>
      <c r="P747" s="939"/>
      <c r="Q747" s="939"/>
      <c r="R747" s="939"/>
      <c r="S747" s="939"/>
      <c r="T747" s="939"/>
      <c r="U747" s="939"/>
      <c r="V747" s="939"/>
      <c r="W747" s="1474"/>
      <c r="X747" s="1474"/>
      <c r="Y747" s="1474"/>
      <c r="Z747" s="1475"/>
      <c r="AA747" s="1475"/>
      <c r="AB747" s="1474"/>
      <c r="AC747" s="1474"/>
      <c r="AD747" s="1474"/>
      <c r="AE747" s="1474"/>
      <c r="AF747" s="1474"/>
      <c r="AG747" s="1474"/>
      <c r="AH747" s="1474"/>
    </row>
    <row r="748">
      <c r="A748" s="939"/>
      <c r="B748" s="400"/>
      <c r="C748" s="400"/>
      <c r="D748" s="1476" t="s">
        <v>948</v>
      </c>
      <c r="E748" s="939"/>
      <c r="F748" s="939"/>
      <c r="G748" s="939"/>
      <c r="H748" s="939"/>
      <c r="I748" s="939"/>
      <c r="J748" s="939"/>
      <c r="K748" s="939"/>
      <c r="L748" s="939"/>
      <c r="M748" s="939"/>
      <c r="N748" s="939"/>
      <c r="O748" s="939"/>
      <c r="P748" s="939"/>
      <c r="Q748" s="939"/>
      <c r="R748" s="939"/>
      <c r="S748" s="939"/>
      <c r="T748" s="939"/>
      <c r="U748" s="939"/>
      <c r="V748" s="939"/>
      <c r="W748" s="1474"/>
      <c r="X748" s="1474"/>
      <c r="Y748" s="1474"/>
      <c r="Z748" s="1475"/>
      <c r="AA748" s="1475"/>
      <c r="AB748" s="1474"/>
      <c r="AC748" s="1474"/>
      <c r="AD748" s="1474"/>
      <c r="AE748" s="1474"/>
      <c r="AF748" s="1474"/>
      <c r="AG748" s="1474"/>
      <c r="AH748" s="1474"/>
    </row>
    <row r="749">
      <c r="A749" s="939"/>
      <c r="B749" s="400"/>
      <c r="C749" s="400"/>
      <c r="D749" s="1476" t="s">
        <v>948</v>
      </c>
      <c r="E749" s="939"/>
      <c r="F749" s="939"/>
      <c r="G749" s="939"/>
      <c r="H749" s="939"/>
      <c r="I749" s="939"/>
      <c r="J749" s="939"/>
      <c r="K749" s="939"/>
      <c r="L749" s="939"/>
      <c r="M749" s="939"/>
      <c r="N749" s="939"/>
      <c r="O749" s="939"/>
      <c r="P749" s="939"/>
      <c r="Q749" s="939"/>
      <c r="R749" s="939"/>
      <c r="S749" s="939"/>
      <c r="T749" s="939"/>
      <c r="U749" s="939"/>
      <c r="V749" s="939"/>
      <c r="W749" s="1474"/>
      <c r="X749" s="1474"/>
      <c r="Y749" s="1474"/>
      <c r="Z749" s="1475"/>
      <c r="AA749" s="1475"/>
      <c r="AB749" s="1474"/>
      <c r="AC749" s="1474"/>
      <c r="AD749" s="1474"/>
      <c r="AE749" s="1474"/>
      <c r="AF749" s="1474"/>
      <c r="AG749" s="1474"/>
      <c r="AH749" s="1474"/>
    </row>
    <row r="750">
      <c r="A750" s="939"/>
      <c r="B750" s="400"/>
      <c r="C750" s="400"/>
      <c r="D750" s="1476" t="s">
        <v>948</v>
      </c>
      <c r="E750" s="939"/>
      <c r="F750" s="939"/>
      <c r="G750" s="939"/>
      <c r="H750" s="939"/>
      <c r="I750" s="939"/>
      <c r="J750" s="939"/>
      <c r="K750" s="939"/>
      <c r="L750" s="939"/>
      <c r="M750" s="939"/>
      <c r="N750" s="939"/>
      <c r="O750" s="939"/>
      <c r="P750" s="939"/>
      <c r="Q750" s="939"/>
      <c r="R750" s="939"/>
      <c r="S750" s="939"/>
      <c r="T750" s="939"/>
      <c r="U750" s="939"/>
      <c r="V750" s="939"/>
      <c r="W750" s="1474"/>
      <c r="X750" s="1474"/>
      <c r="Y750" s="1474"/>
      <c r="Z750" s="1475"/>
      <c r="AA750" s="1475"/>
      <c r="AB750" s="1474"/>
      <c r="AC750" s="1474"/>
      <c r="AD750" s="1474"/>
      <c r="AE750" s="1474"/>
      <c r="AF750" s="1474"/>
      <c r="AG750" s="1474"/>
      <c r="AH750" s="1474"/>
    </row>
    <row r="751">
      <c r="A751" s="939"/>
      <c r="B751" s="400"/>
      <c r="C751" s="400"/>
      <c r="D751" s="1476" t="s">
        <v>948</v>
      </c>
      <c r="E751" s="939"/>
      <c r="F751" s="939"/>
      <c r="G751" s="939"/>
      <c r="H751" s="939"/>
      <c r="I751" s="939"/>
      <c r="J751" s="939"/>
      <c r="K751" s="939"/>
      <c r="L751" s="939"/>
      <c r="M751" s="939"/>
      <c r="N751" s="939"/>
      <c r="O751" s="939"/>
      <c r="P751" s="939"/>
      <c r="Q751" s="939"/>
      <c r="R751" s="939"/>
      <c r="S751" s="939"/>
      <c r="T751" s="939"/>
      <c r="U751" s="939"/>
      <c r="V751" s="939"/>
      <c r="W751" s="1474"/>
      <c r="X751" s="1474"/>
      <c r="Y751" s="1474"/>
      <c r="Z751" s="1475"/>
      <c r="AA751" s="1475"/>
      <c r="AB751" s="1474"/>
      <c r="AC751" s="1474"/>
      <c r="AD751" s="1474"/>
      <c r="AE751" s="1474"/>
      <c r="AF751" s="1474"/>
      <c r="AG751" s="1474"/>
      <c r="AH751" s="1474"/>
    </row>
    <row r="752">
      <c r="A752" s="939"/>
      <c r="B752" s="400"/>
      <c r="C752" s="400"/>
      <c r="D752" s="1476" t="s">
        <v>948</v>
      </c>
      <c r="E752" s="939"/>
      <c r="F752" s="939"/>
      <c r="G752" s="939"/>
      <c r="H752" s="939"/>
      <c r="I752" s="939"/>
      <c r="J752" s="939"/>
      <c r="K752" s="939"/>
      <c r="L752" s="939"/>
      <c r="M752" s="939"/>
      <c r="N752" s="939"/>
      <c r="O752" s="939"/>
      <c r="P752" s="939"/>
      <c r="Q752" s="939"/>
      <c r="R752" s="939"/>
      <c r="S752" s="939"/>
      <c r="T752" s="939"/>
      <c r="U752" s="939"/>
      <c r="V752" s="939"/>
      <c r="W752" s="1474"/>
      <c r="X752" s="1474"/>
      <c r="Y752" s="1474"/>
      <c r="Z752" s="1475"/>
      <c r="AA752" s="1475"/>
      <c r="AB752" s="1474"/>
      <c r="AC752" s="1474"/>
      <c r="AD752" s="1474"/>
      <c r="AE752" s="1474"/>
      <c r="AF752" s="1474"/>
      <c r="AG752" s="1474"/>
      <c r="AH752" s="1474"/>
    </row>
    <row r="753">
      <c r="A753" s="939"/>
      <c r="B753" s="400"/>
      <c r="C753" s="400"/>
      <c r="D753" s="1476" t="s">
        <v>948</v>
      </c>
      <c r="E753" s="939"/>
      <c r="F753" s="939"/>
      <c r="G753" s="939"/>
      <c r="H753" s="939"/>
      <c r="I753" s="939"/>
      <c r="J753" s="939"/>
      <c r="K753" s="939"/>
      <c r="L753" s="939"/>
      <c r="M753" s="939"/>
      <c r="N753" s="939"/>
      <c r="O753" s="939"/>
      <c r="P753" s="939"/>
      <c r="Q753" s="939"/>
      <c r="R753" s="939"/>
      <c r="S753" s="939"/>
      <c r="T753" s="939"/>
      <c r="U753" s="939"/>
      <c r="V753" s="939"/>
      <c r="W753" s="1474"/>
      <c r="X753" s="1474"/>
      <c r="Y753" s="1474"/>
      <c r="Z753" s="1475"/>
      <c r="AA753" s="1475"/>
      <c r="AB753" s="1474"/>
      <c r="AC753" s="1474"/>
      <c r="AD753" s="1474"/>
      <c r="AE753" s="1474"/>
      <c r="AF753" s="1474"/>
      <c r="AG753" s="1474"/>
      <c r="AH753" s="1474"/>
    </row>
    <row r="754">
      <c r="A754" s="939"/>
      <c r="B754" s="400"/>
      <c r="C754" s="400"/>
      <c r="D754" s="1476" t="s">
        <v>948</v>
      </c>
      <c r="E754" s="939"/>
      <c r="F754" s="939"/>
      <c r="G754" s="939"/>
      <c r="H754" s="939"/>
      <c r="I754" s="939"/>
      <c r="J754" s="939"/>
      <c r="K754" s="939"/>
      <c r="L754" s="939"/>
      <c r="M754" s="939"/>
      <c r="N754" s="939"/>
      <c r="O754" s="939"/>
      <c r="P754" s="939"/>
      <c r="Q754" s="939"/>
      <c r="R754" s="939"/>
      <c r="S754" s="939"/>
      <c r="T754" s="939"/>
      <c r="U754" s="939"/>
      <c r="V754" s="939"/>
      <c r="W754" s="1474"/>
      <c r="X754" s="1474"/>
      <c r="Y754" s="1474"/>
      <c r="Z754" s="1475"/>
      <c r="AA754" s="1475"/>
      <c r="AB754" s="1474"/>
      <c r="AC754" s="1474"/>
      <c r="AD754" s="1474"/>
      <c r="AE754" s="1474"/>
      <c r="AF754" s="1474"/>
      <c r="AG754" s="1474"/>
      <c r="AH754" s="1474"/>
    </row>
    <row r="755">
      <c r="A755" s="939"/>
      <c r="B755" s="400"/>
      <c r="C755" s="400"/>
      <c r="D755" s="1476" t="s">
        <v>948</v>
      </c>
      <c r="E755" s="939"/>
      <c r="F755" s="939"/>
      <c r="G755" s="939"/>
      <c r="H755" s="939"/>
      <c r="I755" s="939"/>
      <c r="J755" s="939"/>
      <c r="K755" s="939"/>
      <c r="L755" s="939"/>
      <c r="M755" s="939"/>
      <c r="N755" s="939"/>
      <c r="O755" s="939"/>
      <c r="P755" s="939"/>
      <c r="Q755" s="939"/>
      <c r="R755" s="939"/>
      <c r="S755" s="939"/>
      <c r="T755" s="939"/>
      <c r="U755" s="939"/>
      <c r="V755" s="939"/>
      <c r="W755" s="1474"/>
      <c r="X755" s="1474"/>
      <c r="Y755" s="1474"/>
      <c r="Z755" s="1475"/>
      <c r="AA755" s="1475"/>
      <c r="AB755" s="1474"/>
      <c r="AC755" s="1474"/>
      <c r="AD755" s="1474"/>
      <c r="AE755" s="1474"/>
      <c r="AF755" s="1474"/>
      <c r="AG755" s="1474"/>
      <c r="AH755" s="1474"/>
    </row>
    <row r="756">
      <c r="A756" s="939"/>
      <c r="B756" s="400"/>
      <c r="C756" s="400"/>
      <c r="D756" s="1476" t="s">
        <v>948</v>
      </c>
      <c r="E756" s="939"/>
      <c r="F756" s="939"/>
      <c r="G756" s="939"/>
      <c r="H756" s="939"/>
      <c r="I756" s="939"/>
      <c r="J756" s="939"/>
      <c r="K756" s="939"/>
      <c r="L756" s="939"/>
      <c r="M756" s="939"/>
      <c r="N756" s="939"/>
      <c r="O756" s="939"/>
      <c r="P756" s="939"/>
      <c r="Q756" s="939"/>
      <c r="R756" s="939"/>
      <c r="S756" s="939"/>
      <c r="T756" s="939"/>
      <c r="U756" s="939"/>
      <c r="V756" s="939"/>
      <c r="W756" s="1474"/>
      <c r="X756" s="1474"/>
      <c r="Y756" s="1474"/>
      <c r="Z756" s="1475"/>
      <c r="AA756" s="1475"/>
      <c r="AB756" s="1474"/>
      <c r="AC756" s="1474"/>
      <c r="AD756" s="1474"/>
      <c r="AE756" s="1474"/>
      <c r="AF756" s="1474"/>
      <c r="AG756" s="1474"/>
      <c r="AH756" s="1474"/>
    </row>
    <row r="757">
      <c r="A757" s="939"/>
      <c r="B757" s="400"/>
      <c r="C757" s="400"/>
      <c r="D757" s="1476" t="s">
        <v>948</v>
      </c>
      <c r="E757" s="939"/>
      <c r="F757" s="939"/>
      <c r="G757" s="939"/>
      <c r="H757" s="939"/>
      <c r="I757" s="939"/>
      <c r="J757" s="939"/>
      <c r="K757" s="939"/>
      <c r="L757" s="939"/>
      <c r="M757" s="939"/>
      <c r="N757" s="939"/>
      <c r="O757" s="939"/>
      <c r="P757" s="939"/>
      <c r="Q757" s="939"/>
      <c r="R757" s="939"/>
      <c r="S757" s="939"/>
      <c r="T757" s="939"/>
      <c r="U757" s="939"/>
      <c r="V757" s="939"/>
      <c r="W757" s="1474"/>
      <c r="X757" s="1474"/>
      <c r="Y757" s="1474"/>
      <c r="Z757" s="1475"/>
      <c r="AA757" s="1475"/>
      <c r="AB757" s="1474"/>
      <c r="AC757" s="1474"/>
      <c r="AD757" s="1474"/>
      <c r="AE757" s="1474"/>
      <c r="AF757" s="1474"/>
      <c r="AG757" s="1474"/>
      <c r="AH757" s="1474"/>
    </row>
    <row r="758">
      <c r="A758" s="939"/>
      <c r="B758" s="400"/>
      <c r="C758" s="400"/>
      <c r="D758" s="1476" t="s">
        <v>948</v>
      </c>
      <c r="E758" s="939"/>
      <c r="F758" s="939"/>
      <c r="G758" s="939"/>
      <c r="H758" s="939"/>
      <c r="I758" s="939"/>
      <c r="J758" s="939"/>
      <c r="K758" s="939"/>
      <c r="L758" s="939"/>
      <c r="M758" s="939"/>
      <c r="N758" s="939"/>
      <c r="O758" s="939"/>
      <c r="P758" s="939"/>
      <c r="Q758" s="939"/>
      <c r="R758" s="939"/>
      <c r="S758" s="939"/>
      <c r="T758" s="939"/>
      <c r="U758" s="939"/>
      <c r="V758" s="939"/>
      <c r="W758" s="1474"/>
      <c r="X758" s="1474"/>
      <c r="Y758" s="1474"/>
      <c r="Z758" s="1475"/>
      <c r="AA758" s="1475"/>
      <c r="AB758" s="1474"/>
      <c r="AC758" s="1474"/>
      <c r="AD758" s="1474"/>
      <c r="AE758" s="1474"/>
      <c r="AF758" s="1474"/>
      <c r="AG758" s="1474"/>
      <c r="AH758" s="1474"/>
    </row>
    <row r="759">
      <c r="A759" s="939"/>
      <c r="B759" s="400"/>
      <c r="C759" s="400"/>
      <c r="D759" s="1476" t="s">
        <v>948</v>
      </c>
      <c r="E759" s="939"/>
      <c r="F759" s="939"/>
      <c r="G759" s="939"/>
      <c r="H759" s="939"/>
      <c r="I759" s="939"/>
      <c r="J759" s="939"/>
      <c r="K759" s="939"/>
      <c r="L759" s="939"/>
      <c r="M759" s="939"/>
      <c r="N759" s="939"/>
      <c r="O759" s="939"/>
      <c r="P759" s="939"/>
      <c r="Q759" s="939"/>
      <c r="R759" s="939"/>
      <c r="S759" s="939"/>
      <c r="T759" s="939"/>
      <c r="U759" s="939"/>
      <c r="V759" s="939"/>
      <c r="W759" s="1474"/>
      <c r="X759" s="1474"/>
      <c r="Y759" s="1474"/>
      <c r="Z759" s="1475"/>
      <c r="AA759" s="1475"/>
      <c r="AB759" s="1474"/>
      <c r="AC759" s="1474"/>
      <c r="AD759" s="1474"/>
      <c r="AE759" s="1474"/>
      <c r="AF759" s="1474"/>
      <c r="AG759" s="1474"/>
      <c r="AH759" s="1474"/>
    </row>
    <row r="760">
      <c r="A760" s="939"/>
      <c r="B760" s="400"/>
      <c r="C760" s="400"/>
      <c r="D760" s="1476" t="s">
        <v>948</v>
      </c>
      <c r="E760" s="939"/>
      <c r="F760" s="939"/>
      <c r="G760" s="939"/>
      <c r="H760" s="939"/>
      <c r="I760" s="939"/>
      <c r="J760" s="939"/>
      <c r="K760" s="939"/>
      <c r="L760" s="939"/>
      <c r="M760" s="939"/>
      <c r="N760" s="939"/>
      <c r="O760" s="939"/>
      <c r="P760" s="939"/>
      <c r="Q760" s="939"/>
      <c r="R760" s="939"/>
      <c r="S760" s="939"/>
      <c r="T760" s="939"/>
      <c r="U760" s="939"/>
      <c r="V760" s="939"/>
      <c r="W760" s="1474"/>
      <c r="X760" s="1474"/>
      <c r="Y760" s="1474"/>
      <c r="Z760" s="1475"/>
      <c r="AA760" s="1475"/>
      <c r="AB760" s="1474"/>
      <c r="AC760" s="1474"/>
      <c r="AD760" s="1474"/>
      <c r="AE760" s="1474"/>
      <c r="AF760" s="1474"/>
      <c r="AG760" s="1474"/>
      <c r="AH760" s="1474"/>
    </row>
    <row r="761">
      <c r="A761" s="939"/>
      <c r="B761" s="400"/>
      <c r="C761" s="400"/>
      <c r="D761" s="1476" t="s">
        <v>948</v>
      </c>
      <c r="E761" s="939"/>
      <c r="F761" s="939"/>
      <c r="G761" s="939"/>
      <c r="H761" s="939"/>
      <c r="I761" s="939"/>
      <c r="J761" s="939"/>
      <c r="K761" s="939"/>
      <c r="L761" s="939"/>
      <c r="M761" s="939"/>
      <c r="N761" s="939"/>
      <c r="O761" s="939"/>
      <c r="P761" s="939"/>
      <c r="Q761" s="939"/>
      <c r="R761" s="939"/>
      <c r="S761" s="939"/>
      <c r="T761" s="939"/>
      <c r="U761" s="939"/>
      <c r="V761" s="939"/>
      <c r="W761" s="1474"/>
      <c r="X761" s="1474"/>
      <c r="Y761" s="1474"/>
      <c r="Z761" s="1475"/>
      <c r="AA761" s="1475"/>
      <c r="AB761" s="1474"/>
      <c r="AC761" s="1474"/>
      <c r="AD761" s="1474"/>
      <c r="AE761" s="1474"/>
      <c r="AF761" s="1474"/>
      <c r="AG761" s="1474"/>
      <c r="AH761" s="1474"/>
    </row>
    <row r="762">
      <c r="A762" s="939"/>
      <c r="B762" s="400"/>
      <c r="C762" s="400"/>
      <c r="D762" s="1476" t="s">
        <v>948</v>
      </c>
      <c r="E762" s="939"/>
      <c r="F762" s="939"/>
      <c r="G762" s="939"/>
      <c r="H762" s="939"/>
      <c r="I762" s="939"/>
      <c r="J762" s="939"/>
      <c r="K762" s="939"/>
      <c r="L762" s="939"/>
      <c r="M762" s="939"/>
      <c r="N762" s="939"/>
      <c r="O762" s="939"/>
      <c r="P762" s="939"/>
      <c r="Q762" s="939"/>
      <c r="R762" s="939"/>
      <c r="S762" s="939"/>
      <c r="T762" s="939"/>
      <c r="U762" s="939"/>
      <c r="V762" s="939"/>
      <c r="W762" s="1474"/>
      <c r="X762" s="1474"/>
      <c r="Y762" s="1474"/>
      <c r="Z762" s="1475"/>
      <c r="AA762" s="1475"/>
      <c r="AB762" s="1474"/>
      <c r="AC762" s="1474"/>
      <c r="AD762" s="1474"/>
      <c r="AE762" s="1474"/>
      <c r="AF762" s="1474"/>
      <c r="AG762" s="1474"/>
      <c r="AH762" s="1474"/>
    </row>
    <row r="763">
      <c r="A763" s="939"/>
      <c r="B763" s="400"/>
      <c r="C763" s="400"/>
      <c r="D763" s="1476" t="s">
        <v>948</v>
      </c>
      <c r="E763" s="939"/>
      <c r="F763" s="939"/>
      <c r="G763" s="939"/>
      <c r="H763" s="939"/>
      <c r="I763" s="939"/>
      <c r="J763" s="939"/>
      <c r="K763" s="939"/>
      <c r="L763" s="939"/>
      <c r="M763" s="939"/>
      <c r="N763" s="939"/>
      <c r="O763" s="939"/>
      <c r="P763" s="939"/>
      <c r="Q763" s="939"/>
      <c r="R763" s="939"/>
      <c r="S763" s="939"/>
      <c r="T763" s="939"/>
      <c r="U763" s="939"/>
      <c r="V763" s="939"/>
      <c r="W763" s="1474"/>
      <c r="X763" s="1474"/>
      <c r="Y763" s="1474"/>
      <c r="Z763" s="1475"/>
      <c r="AA763" s="1475"/>
      <c r="AB763" s="1474"/>
      <c r="AC763" s="1474"/>
      <c r="AD763" s="1474"/>
      <c r="AE763" s="1474"/>
      <c r="AF763" s="1474"/>
      <c r="AG763" s="1474"/>
      <c r="AH763" s="1474"/>
    </row>
    <row r="764">
      <c r="A764" s="939"/>
      <c r="B764" s="400"/>
      <c r="C764" s="400"/>
      <c r="D764" s="1476" t="s">
        <v>948</v>
      </c>
      <c r="E764" s="939"/>
      <c r="F764" s="939"/>
      <c r="G764" s="939"/>
      <c r="H764" s="939"/>
      <c r="I764" s="939"/>
      <c r="J764" s="939"/>
      <c r="K764" s="939"/>
      <c r="L764" s="939"/>
      <c r="M764" s="939"/>
      <c r="N764" s="939"/>
      <c r="O764" s="939"/>
      <c r="P764" s="939"/>
      <c r="Q764" s="939"/>
      <c r="R764" s="939"/>
      <c r="S764" s="939"/>
      <c r="T764" s="939"/>
      <c r="U764" s="939"/>
      <c r="V764" s="939"/>
      <c r="W764" s="1474"/>
      <c r="X764" s="1474"/>
      <c r="Y764" s="1474"/>
      <c r="Z764" s="1475"/>
      <c r="AA764" s="1475"/>
      <c r="AB764" s="1474"/>
      <c r="AC764" s="1474"/>
      <c r="AD764" s="1474"/>
      <c r="AE764" s="1474"/>
      <c r="AF764" s="1474"/>
      <c r="AG764" s="1474"/>
      <c r="AH764" s="1474"/>
    </row>
    <row r="765">
      <c r="A765" s="939"/>
      <c r="B765" s="400"/>
      <c r="C765" s="400"/>
      <c r="D765" s="1476" t="s">
        <v>948</v>
      </c>
      <c r="E765" s="939"/>
      <c r="F765" s="939"/>
      <c r="G765" s="939"/>
      <c r="H765" s="939"/>
      <c r="I765" s="939"/>
      <c r="J765" s="939"/>
      <c r="K765" s="939"/>
      <c r="L765" s="939"/>
      <c r="M765" s="939"/>
      <c r="N765" s="939"/>
      <c r="O765" s="939"/>
      <c r="P765" s="939"/>
      <c r="Q765" s="939"/>
      <c r="R765" s="939"/>
      <c r="S765" s="939"/>
      <c r="T765" s="939"/>
      <c r="U765" s="939"/>
      <c r="V765" s="939"/>
      <c r="W765" s="1474"/>
      <c r="X765" s="1474"/>
      <c r="Y765" s="1474"/>
      <c r="Z765" s="1475"/>
      <c r="AA765" s="1475"/>
      <c r="AB765" s="1474"/>
      <c r="AC765" s="1474"/>
      <c r="AD765" s="1474"/>
      <c r="AE765" s="1474"/>
      <c r="AF765" s="1474"/>
      <c r="AG765" s="1474"/>
      <c r="AH765" s="1474"/>
    </row>
    <row r="766">
      <c r="A766" s="939"/>
      <c r="B766" s="400"/>
      <c r="C766" s="400"/>
      <c r="D766" s="1476" t="s">
        <v>948</v>
      </c>
      <c r="E766" s="939"/>
      <c r="F766" s="939"/>
      <c r="G766" s="939"/>
      <c r="H766" s="939"/>
      <c r="I766" s="939"/>
      <c r="J766" s="939"/>
      <c r="K766" s="939"/>
      <c r="L766" s="939"/>
      <c r="M766" s="939"/>
      <c r="N766" s="939"/>
      <c r="O766" s="939"/>
      <c r="P766" s="939"/>
      <c r="Q766" s="939"/>
      <c r="R766" s="939"/>
      <c r="S766" s="939"/>
      <c r="T766" s="939"/>
      <c r="U766" s="939"/>
      <c r="V766" s="939"/>
      <c r="W766" s="1474"/>
      <c r="X766" s="1474"/>
      <c r="Y766" s="1474"/>
      <c r="Z766" s="1475"/>
      <c r="AA766" s="1475"/>
      <c r="AB766" s="1474"/>
      <c r="AC766" s="1474"/>
      <c r="AD766" s="1474"/>
      <c r="AE766" s="1474"/>
      <c r="AF766" s="1474"/>
      <c r="AG766" s="1474"/>
      <c r="AH766" s="1474"/>
    </row>
    <row r="767">
      <c r="A767" s="939"/>
      <c r="B767" s="400"/>
      <c r="C767" s="400"/>
      <c r="D767" s="1476" t="s">
        <v>948</v>
      </c>
      <c r="E767" s="939"/>
      <c r="F767" s="939"/>
      <c r="G767" s="939"/>
      <c r="H767" s="939"/>
      <c r="I767" s="939"/>
      <c r="J767" s="939"/>
      <c r="K767" s="939"/>
      <c r="L767" s="939"/>
      <c r="M767" s="939"/>
      <c r="N767" s="939"/>
      <c r="O767" s="939"/>
      <c r="P767" s="939"/>
      <c r="Q767" s="939"/>
      <c r="R767" s="939"/>
      <c r="S767" s="939"/>
      <c r="T767" s="939"/>
      <c r="U767" s="939"/>
      <c r="V767" s="939"/>
      <c r="W767" s="1474"/>
      <c r="X767" s="1474"/>
      <c r="Y767" s="1474"/>
      <c r="Z767" s="1475"/>
      <c r="AA767" s="1475"/>
      <c r="AB767" s="1474"/>
      <c r="AC767" s="1474"/>
      <c r="AD767" s="1474"/>
      <c r="AE767" s="1474"/>
      <c r="AF767" s="1474"/>
      <c r="AG767" s="1474"/>
      <c r="AH767" s="1474"/>
    </row>
    <row r="768">
      <c r="A768" s="939"/>
      <c r="B768" s="400"/>
      <c r="C768" s="400"/>
      <c r="D768" s="1476" t="s">
        <v>948</v>
      </c>
      <c r="E768" s="939"/>
      <c r="F768" s="939"/>
      <c r="G768" s="939"/>
      <c r="H768" s="939"/>
      <c r="I768" s="939"/>
      <c r="J768" s="939"/>
      <c r="K768" s="939"/>
      <c r="L768" s="939"/>
      <c r="M768" s="939"/>
      <c r="N768" s="939"/>
      <c r="O768" s="939"/>
      <c r="P768" s="939"/>
      <c r="Q768" s="939"/>
      <c r="R768" s="939"/>
      <c r="S768" s="939"/>
      <c r="T768" s="939"/>
      <c r="U768" s="939"/>
      <c r="V768" s="939"/>
      <c r="W768" s="1474"/>
      <c r="X768" s="1474"/>
      <c r="Y768" s="1474"/>
      <c r="Z768" s="1475"/>
      <c r="AA768" s="1475"/>
      <c r="AB768" s="1474"/>
      <c r="AC768" s="1474"/>
      <c r="AD768" s="1474"/>
      <c r="AE768" s="1474"/>
      <c r="AF768" s="1474"/>
      <c r="AG768" s="1474"/>
      <c r="AH768" s="1474"/>
    </row>
    <row r="769">
      <c r="A769" s="939"/>
      <c r="B769" s="400"/>
      <c r="C769" s="400"/>
      <c r="D769" s="1476" t="s">
        <v>948</v>
      </c>
      <c r="E769" s="939"/>
      <c r="F769" s="939"/>
      <c r="G769" s="939"/>
      <c r="H769" s="939"/>
      <c r="I769" s="939"/>
      <c r="J769" s="939"/>
      <c r="K769" s="939"/>
      <c r="L769" s="939"/>
      <c r="M769" s="939"/>
      <c r="N769" s="939"/>
      <c r="O769" s="939"/>
      <c r="P769" s="939"/>
      <c r="Q769" s="939"/>
      <c r="R769" s="939"/>
      <c r="S769" s="939"/>
      <c r="T769" s="939"/>
      <c r="U769" s="939"/>
      <c r="V769" s="939"/>
      <c r="W769" s="1474"/>
      <c r="X769" s="1474"/>
      <c r="Y769" s="1474"/>
      <c r="Z769" s="1475"/>
      <c r="AA769" s="1475"/>
      <c r="AB769" s="1474"/>
      <c r="AC769" s="1474"/>
      <c r="AD769" s="1474"/>
      <c r="AE769" s="1474"/>
      <c r="AF769" s="1474"/>
      <c r="AG769" s="1474"/>
      <c r="AH769" s="1474"/>
    </row>
    <row r="770">
      <c r="A770" s="939"/>
      <c r="B770" s="400"/>
      <c r="C770" s="400"/>
      <c r="D770" s="1476" t="s">
        <v>948</v>
      </c>
      <c r="E770" s="939"/>
      <c r="F770" s="939"/>
      <c r="G770" s="939"/>
      <c r="H770" s="939"/>
      <c r="I770" s="939"/>
      <c r="J770" s="939"/>
      <c r="K770" s="939"/>
      <c r="L770" s="939"/>
      <c r="M770" s="939"/>
      <c r="N770" s="939"/>
      <c r="O770" s="939"/>
      <c r="P770" s="939"/>
      <c r="Q770" s="939"/>
      <c r="R770" s="939"/>
      <c r="S770" s="939"/>
      <c r="T770" s="939"/>
      <c r="U770" s="939"/>
      <c r="V770" s="939"/>
      <c r="W770" s="1474"/>
      <c r="X770" s="1474"/>
      <c r="Y770" s="1474"/>
      <c r="Z770" s="1475"/>
      <c r="AA770" s="1475"/>
      <c r="AB770" s="1474"/>
      <c r="AC770" s="1474"/>
      <c r="AD770" s="1474"/>
      <c r="AE770" s="1474"/>
      <c r="AF770" s="1474"/>
      <c r="AG770" s="1474"/>
      <c r="AH770" s="1474"/>
    </row>
    <row r="771">
      <c r="A771" s="939"/>
      <c r="B771" s="400"/>
      <c r="C771" s="400"/>
      <c r="D771" s="1476" t="s">
        <v>948</v>
      </c>
      <c r="E771" s="939"/>
      <c r="F771" s="939"/>
      <c r="G771" s="939"/>
      <c r="H771" s="939"/>
      <c r="I771" s="939"/>
      <c r="J771" s="939"/>
      <c r="K771" s="939"/>
      <c r="L771" s="939"/>
      <c r="M771" s="939"/>
      <c r="N771" s="939"/>
      <c r="O771" s="939"/>
      <c r="P771" s="939"/>
      <c r="Q771" s="939"/>
      <c r="R771" s="939"/>
      <c r="S771" s="939"/>
      <c r="T771" s="939"/>
      <c r="U771" s="939"/>
      <c r="V771" s="939"/>
      <c r="W771" s="1474"/>
      <c r="X771" s="1474"/>
      <c r="Y771" s="1474"/>
      <c r="Z771" s="1475"/>
      <c r="AA771" s="1475"/>
      <c r="AB771" s="1474"/>
      <c r="AC771" s="1474"/>
      <c r="AD771" s="1474"/>
      <c r="AE771" s="1474"/>
      <c r="AF771" s="1474"/>
      <c r="AG771" s="1474"/>
      <c r="AH771" s="1474"/>
    </row>
    <row r="772">
      <c r="A772" s="939"/>
      <c r="B772" s="400"/>
      <c r="C772" s="400"/>
      <c r="D772" s="1476" t="s">
        <v>948</v>
      </c>
      <c r="E772" s="939"/>
      <c r="F772" s="939"/>
      <c r="G772" s="939"/>
      <c r="H772" s="939"/>
      <c r="I772" s="939"/>
      <c r="J772" s="939"/>
      <c r="K772" s="939"/>
      <c r="L772" s="939"/>
      <c r="M772" s="939"/>
      <c r="N772" s="939"/>
      <c r="O772" s="939"/>
      <c r="P772" s="939"/>
      <c r="Q772" s="939"/>
      <c r="R772" s="939"/>
      <c r="S772" s="939"/>
      <c r="T772" s="939"/>
      <c r="U772" s="939"/>
      <c r="V772" s="939"/>
      <c r="W772" s="1474"/>
      <c r="X772" s="1474"/>
      <c r="Y772" s="1474"/>
      <c r="Z772" s="1475"/>
      <c r="AA772" s="1475"/>
      <c r="AB772" s="1474"/>
      <c r="AC772" s="1474"/>
      <c r="AD772" s="1474"/>
      <c r="AE772" s="1474"/>
      <c r="AF772" s="1474"/>
      <c r="AG772" s="1474"/>
      <c r="AH772" s="1474"/>
    </row>
    <row r="773">
      <c r="A773" s="939"/>
      <c r="B773" s="400"/>
      <c r="C773" s="400"/>
      <c r="D773" s="1476" t="s">
        <v>948</v>
      </c>
      <c r="E773" s="939"/>
      <c r="F773" s="939"/>
      <c r="G773" s="939"/>
      <c r="H773" s="939"/>
      <c r="I773" s="939"/>
      <c r="J773" s="939"/>
      <c r="K773" s="939"/>
      <c r="L773" s="939"/>
      <c r="M773" s="939"/>
      <c r="N773" s="939"/>
      <c r="O773" s="939"/>
      <c r="P773" s="939"/>
      <c r="Q773" s="939"/>
      <c r="R773" s="939"/>
      <c r="S773" s="939"/>
      <c r="T773" s="939"/>
      <c r="U773" s="939"/>
      <c r="V773" s="939"/>
      <c r="W773" s="1474"/>
      <c r="X773" s="1474"/>
      <c r="Y773" s="1474"/>
      <c r="Z773" s="1475"/>
      <c r="AA773" s="1475"/>
      <c r="AB773" s="1474"/>
      <c r="AC773" s="1474"/>
      <c r="AD773" s="1474"/>
      <c r="AE773" s="1474"/>
      <c r="AF773" s="1474"/>
      <c r="AG773" s="1474"/>
      <c r="AH773" s="1474"/>
    </row>
    <row r="774">
      <c r="A774" s="939"/>
      <c r="B774" s="400"/>
      <c r="C774" s="400"/>
      <c r="D774" s="1476" t="s">
        <v>948</v>
      </c>
      <c r="E774" s="939"/>
      <c r="F774" s="939"/>
      <c r="G774" s="939"/>
      <c r="H774" s="939"/>
      <c r="I774" s="939"/>
      <c r="J774" s="939"/>
      <c r="K774" s="939"/>
      <c r="L774" s="939"/>
      <c r="M774" s="939"/>
      <c r="N774" s="939"/>
      <c r="O774" s="939"/>
      <c r="P774" s="939"/>
      <c r="Q774" s="939"/>
      <c r="R774" s="939"/>
      <c r="S774" s="939"/>
      <c r="T774" s="939"/>
      <c r="U774" s="939"/>
      <c r="V774" s="939"/>
      <c r="W774" s="1474"/>
      <c r="X774" s="1474"/>
      <c r="Y774" s="1474"/>
      <c r="Z774" s="1475"/>
      <c r="AA774" s="1475"/>
      <c r="AB774" s="1474"/>
      <c r="AC774" s="1474"/>
      <c r="AD774" s="1474"/>
      <c r="AE774" s="1474"/>
      <c r="AF774" s="1474"/>
      <c r="AG774" s="1474"/>
      <c r="AH774" s="1474"/>
    </row>
    <row r="775">
      <c r="A775" s="939"/>
      <c r="B775" s="400"/>
      <c r="C775" s="400"/>
      <c r="D775" s="1476" t="s">
        <v>948</v>
      </c>
      <c r="E775" s="939"/>
      <c r="F775" s="939"/>
      <c r="G775" s="939"/>
      <c r="H775" s="939"/>
      <c r="I775" s="939"/>
      <c r="J775" s="939"/>
      <c r="K775" s="939"/>
      <c r="L775" s="939"/>
      <c r="M775" s="939"/>
      <c r="N775" s="939"/>
      <c r="O775" s="939"/>
      <c r="P775" s="939"/>
      <c r="Q775" s="939"/>
      <c r="R775" s="939"/>
      <c r="S775" s="939"/>
      <c r="T775" s="939"/>
      <c r="U775" s="939"/>
      <c r="V775" s="939"/>
      <c r="W775" s="1474"/>
      <c r="X775" s="1474"/>
      <c r="Y775" s="1474"/>
      <c r="Z775" s="1475"/>
      <c r="AA775" s="1475"/>
      <c r="AB775" s="1474"/>
      <c r="AC775" s="1474"/>
      <c r="AD775" s="1474"/>
      <c r="AE775" s="1474"/>
      <c r="AF775" s="1474"/>
      <c r="AG775" s="1474"/>
      <c r="AH775" s="1474"/>
    </row>
    <row r="776">
      <c r="A776" s="939"/>
      <c r="B776" s="400"/>
      <c r="C776" s="400"/>
      <c r="D776" s="1476" t="s">
        <v>948</v>
      </c>
      <c r="E776" s="939"/>
      <c r="F776" s="939"/>
      <c r="G776" s="939"/>
      <c r="H776" s="939"/>
      <c r="I776" s="939"/>
      <c r="J776" s="939"/>
      <c r="K776" s="939"/>
      <c r="L776" s="939"/>
      <c r="M776" s="939"/>
      <c r="N776" s="939"/>
      <c r="O776" s="939"/>
      <c r="P776" s="939"/>
      <c r="Q776" s="939"/>
      <c r="R776" s="939"/>
      <c r="S776" s="939"/>
      <c r="T776" s="939"/>
      <c r="U776" s="939"/>
      <c r="V776" s="939"/>
      <c r="W776" s="1474"/>
      <c r="X776" s="1474"/>
      <c r="Y776" s="1474"/>
      <c r="Z776" s="1475"/>
      <c r="AA776" s="1475"/>
      <c r="AB776" s="1474"/>
      <c r="AC776" s="1474"/>
      <c r="AD776" s="1474"/>
      <c r="AE776" s="1474"/>
      <c r="AF776" s="1474"/>
      <c r="AG776" s="1474"/>
      <c r="AH776" s="1474"/>
    </row>
    <row r="777">
      <c r="A777" s="939"/>
      <c r="B777" s="400"/>
      <c r="C777" s="400"/>
      <c r="D777" s="1476" t="s">
        <v>948</v>
      </c>
      <c r="E777" s="939"/>
      <c r="F777" s="939"/>
      <c r="G777" s="939"/>
      <c r="H777" s="939"/>
      <c r="I777" s="939"/>
      <c r="J777" s="939"/>
      <c r="K777" s="939"/>
      <c r="L777" s="939"/>
      <c r="M777" s="939"/>
      <c r="N777" s="939"/>
      <c r="O777" s="939"/>
      <c r="P777" s="939"/>
      <c r="Q777" s="939"/>
      <c r="R777" s="939"/>
      <c r="S777" s="939"/>
      <c r="T777" s="939"/>
      <c r="U777" s="939"/>
      <c r="V777" s="939"/>
      <c r="W777" s="1474"/>
      <c r="X777" s="1474"/>
      <c r="Y777" s="1474"/>
      <c r="Z777" s="1475"/>
      <c r="AA777" s="1475"/>
      <c r="AB777" s="1474"/>
      <c r="AC777" s="1474"/>
      <c r="AD777" s="1474"/>
      <c r="AE777" s="1474"/>
      <c r="AF777" s="1474"/>
      <c r="AG777" s="1474"/>
      <c r="AH777" s="1474"/>
    </row>
    <row r="778">
      <c r="A778" s="939"/>
      <c r="B778" s="400"/>
      <c r="C778" s="400"/>
      <c r="D778" s="1476" t="s">
        <v>948</v>
      </c>
      <c r="E778" s="939"/>
      <c r="F778" s="939"/>
      <c r="G778" s="939"/>
      <c r="H778" s="939"/>
      <c r="I778" s="939"/>
      <c r="J778" s="939"/>
      <c r="K778" s="939"/>
      <c r="L778" s="939"/>
      <c r="M778" s="939"/>
      <c r="N778" s="939"/>
      <c r="O778" s="939"/>
      <c r="P778" s="939"/>
      <c r="Q778" s="939"/>
      <c r="R778" s="939"/>
      <c r="S778" s="939"/>
      <c r="T778" s="939"/>
      <c r="U778" s="939"/>
      <c r="V778" s="939"/>
      <c r="W778" s="1474"/>
      <c r="X778" s="1474"/>
      <c r="Y778" s="1474"/>
      <c r="Z778" s="1475"/>
      <c r="AA778" s="1475"/>
      <c r="AB778" s="1474"/>
      <c r="AC778" s="1474"/>
      <c r="AD778" s="1474"/>
      <c r="AE778" s="1474"/>
      <c r="AF778" s="1474"/>
      <c r="AG778" s="1474"/>
      <c r="AH778" s="1474"/>
    </row>
    <row r="779">
      <c r="A779" s="939"/>
      <c r="B779" s="400"/>
      <c r="C779" s="400"/>
      <c r="D779" s="1476" t="s">
        <v>948</v>
      </c>
      <c r="E779" s="939"/>
      <c r="F779" s="939"/>
      <c r="G779" s="939"/>
      <c r="H779" s="939"/>
      <c r="I779" s="939"/>
      <c r="J779" s="939"/>
      <c r="K779" s="939"/>
      <c r="L779" s="939"/>
      <c r="M779" s="939"/>
      <c r="N779" s="939"/>
      <c r="O779" s="939"/>
      <c r="P779" s="939"/>
      <c r="Q779" s="939"/>
      <c r="R779" s="939"/>
      <c r="S779" s="939"/>
      <c r="T779" s="939"/>
      <c r="U779" s="939"/>
      <c r="V779" s="939"/>
      <c r="W779" s="1474"/>
      <c r="X779" s="1474"/>
      <c r="Y779" s="1474"/>
      <c r="Z779" s="1475"/>
      <c r="AA779" s="1475"/>
      <c r="AB779" s="1474"/>
      <c r="AC779" s="1474"/>
      <c r="AD779" s="1474"/>
      <c r="AE779" s="1474"/>
      <c r="AF779" s="1474"/>
      <c r="AG779" s="1474"/>
      <c r="AH779" s="1474"/>
    </row>
    <row r="780">
      <c r="A780" s="939"/>
      <c r="B780" s="400"/>
      <c r="C780" s="400"/>
      <c r="D780" s="1476" t="s">
        <v>948</v>
      </c>
      <c r="E780" s="939"/>
      <c r="F780" s="939"/>
      <c r="G780" s="939"/>
      <c r="H780" s="939"/>
      <c r="I780" s="939"/>
      <c r="J780" s="939"/>
      <c r="K780" s="939"/>
      <c r="L780" s="939"/>
      <c r="M780" s="939"/>
      <c r="N780" s="939"/>
      <c r="O780" s="939"/>
      <c r="P780" s="939"/>
      <c r="Q780" s="939"/>
      <c r="R780" s="939"/>
      <c r="S780" s="939"/>
      <c r="T780" s="939"/>
      <c r="U780" s="939"/>
      <c r="V780" s="939"/>
      <c r="W780" s="1474"/>
      <c r="X780" s="1474"/>
      <c r="Y780" s="1474"/>
      <c r="Z780" s="1475"/>
      <c r="AA780" s="1475"/>
      <c r="AB780" s="1474"/>
      <c r="AC780" s="1474"/>
      <c r="AD780" s="1474"/>
      <c r="AE780" s="1474"/>
      <c r="AF780" s="1474"/>
      <c r="AG780" s="1474"/>
      <c r="AH780" s="1474"/>
    </row>
    <row r="781">
      <c r="A781" s="939"/>
      <c r="B781" s="400"/>
      <c r="C781" s="400"/>
      <c r="D781" s="1476" t="s">
        <v>948</v>
      </c>
      <c r="E781" s="939"/>
      <c r="F781" s="939"/>
      <c r="G781" s="939"/>
      <c r="H781" s="939"/>
      <c r="I781" s="939"/>
      <c r="J781" s="939"/>
      <c r="K781" s="939"/>
      <c r="L781" s="939"/>
      <c r="M781" s="939"/>
      <c r="N781" s="939"/>
      <c r="O781" s="939"/>
      <c r="P781" s="939"/>
      <c r="Q781" s="939"/>
      <c r="R781" s="939"/>
      <c r="S781" s="939"/>
      <c r="T781" s="939"/>
      <c r="U781" s="939"/>
      <c r="V781" s="939"/>
      <c r="W781" s="1474"/>
      <c r="X781" s="1474"/>
      <c r="Y781" s="1474"/>
      <c r="Z781" s="1475"/>
      <c r="AA781" s="1475"/>
      <c r="AB781" s="1474"/>
      <c r="AC781" s="1474"/>
      <c r="AD781" s="1474"/>
      <c r="AE781" s="1474"/>
      <c r="AF781" s="1474"/>
      <c r="AG781" s="1474"/>
      <c r="AH781" s="1474"/>
    </row>
    <row r="782">
      <c r="A782" s="939"/>
      <c r="B782" s="400"/>
      <c r="C782" s="400"/>
      <c r="D782" s="1476" t="s">
        <v>948</v>
      </c>
      <c r="E782" s="939"/>
      <c r="F782" s="939"/>
      <c r="G782" s="939"/>
      <c r="H782" s="939"/>
      <c r="I782" s="939"/>
      <c r="J782" s="939"/>
      <c r="K782" s="939"/>
      <c r="L782" s="939"/>
      <c r="M782" s="939"/>
      <c r="N782" s="939"/>
      <c r="O782" s="939"/>
      <c r="P782" s="939"/>
      <c r="Q782" s="939"/>
      <c r="R782" s="939"/>
      <c r="S782" s="939"/>
      <c r="T782" s="939"/>
      <c r="U782" s="939"/>
      <c r="V782" s="939"/>
      <c r="W782" s="1474"/>
      <c r="X782" s="1474"/>
      <c r="Y782" s="1474"/>
      <c r="Z782" s="1475"/>
      <c r="AA782" s="1475"/>
      <c r="AB782" s="1474"/>
      <c r="AC782" s="1474"/>
      <c r="AD782" s="1474"/>
      <c r="AE782" s="1474"/>
      <c r="AF782" s="1474"/>
      <c r="AG782" s="1474"/>
      <c r="AH782" s="1474"/>
    </row>
    <row r="783">
      <c r="A783" s="939"/>
      <c r="B783" s="400"/>
      <c r="C783" s="400"/>
      <c r="D783" s="1476" t="s">
        <v>948</v>
      </c>
      <c r="E783" s="939"/>
      <c r="F783" s="939"/>
      <c r="G783" s="939"/>
      <c r="H783" s="939"/>
      <c r="I783" s="939"/>
      <c r="J783" s="939"/>
      <c r="K783" s="939"/>
      <c r="L783" s="939"/>
      <c r="M783" s="939"/>
      <c r="N783" s="939"/>
      <c r="O783" s="939"/>
      <c r="P783" s="939"/>
      <c r="Q783" s="939"/>
      <c r="R783" s="939"/>
      <c r="S783" s="939"/>
      <c r="T783" s="939"/>
      <c r="U783" s="939"/>
      <c r="V783" s="939"/>
      <c r="W783" s="1474"/>
      <c r="X783" s="1474"/>
      <c r="Y783" s="1474"/>
      <c r="Z783" s="1475"/>
      <c r="AA783" s="1475"/>
      <c r="AB783" s="1474"/>
      <c r="AC783" s="1474"/>
      <c r="AD783" s="1474"/>
      <c r="AE783" s="1474"/>
      <c r="AF783" s="1474"/>
      <c r="AG783" s="1474"/>
      <c r="AH783" s="1474"/>
    </row>
    <row r="784">
      <c r="A784" s="939"/>
      <c r="B784" s="400"/>
      <c r="C784" s="400"/>
      <c r="D784" s="1476" t="s">
        <v>948</v>
      </c>
      <c r="E784" s="939"/>
      <c r="F784" s="939"/>
      <c r="G784" s="939"/>
      <c r="H784" s="939"/>
      <c r="I784" s="939"/>
      <c r="J784" s="939"/>
      <c r="K784" s="939"/>
      <c r="L784" s="939"/>
      <c r="M784" s="939"/>
      <c r="N784" s="939"/>
      <c r="O784" s="939"/>
      <c r="P784" s="939"/>
      <c r="Q784" s="939"/>
      <c r="R784" s="939"/>
      <c r="S784" s="939"/>
      <c r="T784" s="939"/>
      <c r="U784" s="939"/>
      <c r="V784" s="939"/>
      <c r="W784" s="1474"/>
      <c r="X784" s="1474"/>
      <c r="Y784" s="1474"/>
      <c r="Z784" s="1475"/>
      <c r="AA784" s="1475"/>
      <c r="AB784" s="1474"/>
      <c r="AC784" s="1474"/>
      <c r="AD784" s="1474"/>
      <c r="AE784" s="1474"/>
      <c r="AF784" s="1474"/>
      <c r="AG784" s="1474"/>
      <c r="AH784" s="1474"/>
    </row>
    <row r="785">
      <c r="A785" s="939"/>
      <c r="B785" s="400"/>
      <c r="C785" s="400"/>
      <c r="D785" s="1476" t="s">
        <v>948</v>
      </c>
      <c r="E785" s="939"/>
      <c r="F785" s="939"/>
      <c r="G785" s="939"/>
      <c r="H785" s="939"/>
      <c r="I785" s="939"/>
      <c r="J785" s="939"/>
      <c r="K785" s="939"/>
      <c r="L785" s="939"/>
      <c r="M785" s="939"/>
      <c r="N785" s="939"/>
      <c r="O785" s="939"/>
      <c r="P785" s="939"/>
      <c r="Q785" s="939"/>
      <c r="R785" s="939"/>
      <c r="S785" s="939"/>
      <c r="T785" s="939"/>
      <c r="U785" s="939"/>
      <c r="V785" s="939"/>
      <c r="W785" s="1474"/>
      <c r="X785" s="1474"/>
      <c r="Y785" s="1474"/>
      <c r="Z785" s="1475"/>
      <c r="AA785" s="1475"/>
      <c r="AB785" s="1474"/>
      <c r="AC785" s="1474"/>
      <c r="AD785" s="1474"/>
      <c r="AE785" s="1474"/>
      <c r="AF785" s="1474"/>
      <c r="AG785" s="1474"/>
      <c r="AH785" s="1474"/>
    </row>
    <row r="786">
      <c r="A786" s="939"/>
      <c r="B786" s="400"/>
      <c r="C786" s="400"/>
      <c r="D786" s="1476" t="s">
        <v>948</v>
      </c>
      <c r="E786" s="939"/>
      <c r="F786" s="939"/>
      <c r="G786" s="939"/>
      <c r="H786" s="939"/>
      <c r="I786" s="939"/>
      <c r="J786" s="939"/>
      <c r="K786" s="939"/>
      <c r="L786" s="939"/>
      <c r="M786" s="939"/>
      <c r="N786" s="939"/>
      <c r="O786" s="939"/>
      <c r="P786" s="939"/>
      <c r="Q786" s="939"/>
      <c r="R786" s="939"/>
      <c r="S786" s="939"/>
      <c r="T786" s="939"/>
      <c r="U786" s="939"/>
      <c r="V786" s="939"/>
      <c r="W786" s="1474"/>
      <c r="X786" s="1474"/>
      <c r="Y786" s="1474"/>
      <c r="Z786" s="1475"/>
      <c r="AA786" s="1475"/>
      <c r="AB786" s="1474"/>
      <c r="AC786" s="1474"/>
      <c r="AD786" s="1474"/>
      <c r="AE786" s="1474"/>
      <c r="AF786" s="1474"/>
      <c r="AG786" s="1474"/>
      <c r="AH786" s="1474"/>
    </row>
    <row r="787">
      <c r="A787" s="939"/>
      <c r="B787" s="400"/>
      <c r="C787" s="400"/>
      <c r="D787" s="1476" t="s">
        <v>948</v>
      </c>
      <c r="E787" s="939"/>
      <c r="F787" s="939"/>
      <c r="G787" s="939"/>
      <c r="H787" s="939"/>
      <c r="I787" s="939"/>
      <c r="J787" s="939"/>
      <c r="K787" s="939"/>
      <c r="L787" s="939"/>
      <c r="M787" s="939"/>
      <c r="N787" s="939"/>
      <c r="O787" s="939"/>
      <c r="P787" s="939"/>
      <c r="Q787" s="939"/>
      <c r="R787" s="939"/>
      <c r="S787" s="939"/>
      <c r="T787" s="939"/>
      <c r="U787" s="939"/>
      <c r="V787" s="939"/>
      <c r="W787" s="1474"/>
      <c r="X787" s="1474"/>
      <c r="Y787" s="1474"/>
      <c r="Z787" s="1475"/>
      <c r="AA787" s="1475"/>
      <c r="AB787" s="1474"/>
      <c r="AC787" s="1474"/>
      <c r="AD787" s="1474"/>
      <c r="AE787" s="1474"/>
      <c r="AF787" s="1474"/>
      <c r="AG787" s="1474"/>
      <c r="AH787" s="1474"/>
    </row>
    <row r="788">
      <c r="A788" s="939"/>
      <c r="B788" s="400"/>
      <c r="C788" s="400"/>
      <c r="D788" s="1476" t="s">
        <v>948</v>
      </c>
      <c r="E788" s="939"/>
      <c r="F788" s="939"/>
      <c r="G788" s="939"/>
      <c r="H788" s="939"/>
      <c r="I788" s="939"/>
      <c r="J788" s="939"/>
      <c r="K788" s="939"/>
      <c r="L788" s="939"/>
      <c r="M788" s="939"/>
      <c r="N788" s="939"/>
      <c r="O788" s="939"/>
      <c r="P788" s="939"/>
      <c r="Q788" s="939"/>
      <c r="R788" s="939"/>
      <c r="S788" s="939"/>
      <c r="T788" s="939"/>
      <c r="U788" s="939"/>
      <c r="V788" s="939"/>
      <c r="W788" s="1474"/>
      <c r="X788" s="1474"/>
      <c r="Y788" s="1474"/>
      <c r="Z788" s="1475"/>
      <c r="AA788" s="1475"/>
      <c r="AB788" s="1474"/>
      <c r="AC788" s="1474"/>
      <c r="AD788" s="1474"/>
      <c r="AE788" s="1474"/>
      <c r="AF788" s="1474"/>
      <c r="AG788" s="1474"/>
      <c r="AH788" s="1474"/>
    </row>
    <row r="789">
      <c r="A789" s="939"/>
      <c r="B789" s="400"/>
      <c r="C789" s="400"/>
      <c r="D789" s="1476" t="s">
        <v>948</v>
      </c>
      <c r="E789" s="939"/>
      <c r="F789" s="939"/>
      <c r="G789" s="939"/>
      <c r="H789" s="939"/>
      <c r="I789" s="939"/>
      <c r="J789" s="939"/>
      <c r="K789" s="939"/>
      <c r="L789" s="939"/>
      <c r="M789" s="939"/>
      <c r="N789" s="939"/>
      <c r="O789" s="939"/>
      <c r="P789" s="939"/>
      <c r="Q789" s="939"/>
      <c r="R789" s="939"/>
      <c r="S789" s="939"/>
      <c r="T789" s="939"/>
      <c r="U789" s="939"/>
      <c r="V789" s="939"/>
      <c r="W789" s="1474"/>
      <c r="X789" s="1474"/>
      <c r="Y789" s="1474"/>
      <c r="Z789" s="1475"/>
      <c r="AA789" s="1475"/>
      <c r="AB789" s="1474"/>
      <c r="AC789" s="1474"/>
      <c r="AD789" s="1474"/>
      <c r="AE789" s="1474"/>
      <c r="AF789" s="1474"/>
      <c r="AG789" s="1474"/>
      <c r="AH789" s="1474"/>
    </row>
    <row r="790">
      <c r="A790" s="939"/>
      <c r="B790" s="400"/>
      <c r="C790" s="400"/>
      <c r="D790" s="1476" t="s">
        <v>948</v>
      </c>
      <c r="E790" s="939"/>
      <c r="F790" s="939"/>
      <c r="G790" s="939"/>
      <c r="H790" s="939"/>
      <c r="I790" s="939"/>
      <c r="J790" s="939"/>
      <c r="K790" s="939"/>
      <c r="L790" s="939"/>
      <c r="M790" s="939"/>
      <c r="N790" s="939"/>
      <c r="O790" s="939"/>
      <c r="P790" s="939"/>
      <c r="Q790" s="939"/>
      <c r="R790" s="939"/>
      <c r="S790" s="939"/>
      <c r="T790" s="939"/>
      <c r="U790" s="939"/>
      <c r="V790" s="939"/>
      <c r="W790" s="1474"/>
      <c r="X790" s="1474"/>
      <c r="Y790" s="1474"/>
      <c r="Z790" s="1475"/>
      <c r="AA790" s="1475"/>
      <c r="AB790" s="1474"/>
      <c r="AC790" s="1474"/>
      <c r="AD790" s="1474"/>
      <c r="AE790" s="1474"/>
      <c r="AF790" s="1474"/>
      <c r="AG790" s="1474"/>
      <c r="AH790" s="1474"/>
    </row>
    <row r="791">
      <c r="A791" s="939"/>
      <c r="B791" s="400"/>
      <c r="C791" s="400"/>
      <c r="D791" s="1476" t="s">
        <v>948</v>
      </c>
      <c r="E791" s="939"/>
      <c r="F791" s="939"/>
      <c r="G791" s="939"/>
      <c r="H791" s="939"/>
      <c r="I791" s="939"/>
      <c r="J791" s="939"/>
      <c r="K791" s="939"/>
      <c r="L791" s="939"/>
      <c r="M791" s="939"/>
      <c r="N791" s="939"/>
      <c r="O791" s="939"/>
      <c r="P791" s="939"/>
      <c r="Q791" s="939"/>
      <c r="R791" s="939"/>
      <c r="S791" s="939"/>
      <c r="T791" s="939"/>
      <c r="U791" s="939"/>
      <c r="V791" s="939"/>
      <c r="W791" s="1474"/>
      <c r="X791" s="1474"/>
      <c r="Y791" s="1474"/>
      <c r="Z791" s="1475"/>
      <c r="AA791" s="1475"/>
      <c r="AB791" s="1474"/>
      <c r="AC791" s="1474"/>
      <c r="AD791" s="1474"/>
      <c r="AE791" s="1474"/>
      <c r="AF791" s="1474"/>
      <c r="AG791" s="1474"/>
      <c r="AH791" s="1474"/>
    </row>
    <row r="792">
      <c r="A792" s="939"/>
      <c r="B792" s="400"/>
      <c r="C792" s="400"/>
      <c r="D792" s="1476" t="s">
        <v>948</v>
      </c>
      <c r="E792" s="939"/>
      <c r="F792" s="939"/>
      <c r="G792" s="939"/>
      <c r="H792" s="939"/>
      <c r="I792" s="939"/>
      <c r="J792" s="939"/>
      <c r="K792" s="939"/>
      <c r="L792" s="939"/>
      <c r="M792" s="939"/>
      <c r="N792" s="939"/>
      <c r="O792" s="939"/>
      <c r="P792" s="939"/>
      <c r="Q792" s="939"/>
      <c r="R792" s="939"/>
      <c r="S792" s="939"/>
      <c r="T792" s="939"/>
      <c r="U792" s="939"/>
      <c r="V792" s="939"/>
      <c r="W792" s="1474"/>
      <c r="X792" s="1474"/>
      <c r="Y792" s="1474"/>
      <c r="Z792" s="1475"/>
      <c r="AA792" s="1475"/>
      <c r="AB792" s="1474"/>
      <c r="AC792" s="1474"/>
      <c r="AD792" s="1474"/>
      <c r="AE792" s="1474"/>
      <c r="AF792" s="1474"/>
      <c r="AG792" s="1474"/>
      <c r="AH792" s="1474"/>
    </row>
    <row r="793">
      <c r="A793" s="939"/>
      <c r="B793" s="400"/>
      <c r="C793" s="400"/>
      <c r="D793" s="1476" t="s">
        <v>948</v>
      </c>
      <c r="E793" s="939"/>
      <c r="F793" s="939"/>
      <c r="G793" s="939"/>
      <c r="H793" s="939"/>
      <c r="I793" s="939"/>
      <c r="J793" s="939"/>
      <c r="K793" s="939"/>
      <c r="L793" s="939"/>
      <c r="M793" s="939"/>
      <c r="N793" s="939"/>
      <c r="O793" s="939"/>
      <c r="P793" s="939"/>
      <c r="Q793" s="939"/>
      <c r="R793" s="939"/>
      <c r="S793" s="939"/>
      <c r="T793" s="939"/>
      <c r="U793" s="939"/>
      <c r="V793" s="939"/>
      <c r="W793" s="1474"/>
      <c r="X793" s="1474"/>
      <c r="Y793" s="1474"/>
      <c r="Z793" s="1475"/>
      <c r="AA793" s="1475"/>
      <c r="AB793" s="1474"/>
      <c r="AC793" s="1474"/>
      <c r="AD793" s="1474"/>
      <c r="AE793" s="1474"/>
      <c r="AF793" s="1474"/>
      <c r="AG793" s="1474"/>
      <c r="AH793" s="1474"/>
    </row>
    <row r="794">
      <c r="A794" s="939"/>
      <c r="B794" s="400"/>
      <c r="C794" s="400"/>
      <c r="D794" s="1476" t="s">
        <v>948</v>
      </c>
      <c r="E794" s="939"/>
      <c r="F794" s="939"/>
      <c r="G794" s="939"/>
      <c r="H794" s="939"/>
      <c r="I794" s="939"/>
      <c r="J794" s="939"/>
      <c r="K794" s="939"/>
      <c r="L794" s="939"/>
      <c r="M794" s="939"/>
      <c r="N794" s="939"/>
      <c r="O794" s="939"/>
      <c r="P794" s="939"/>
      <c r="Q794" s="939"/>
      <c r="R794" s="939"/>
      <c r="S794" s="939"/>
      <c r="T794" s="939"/>
      <c r="U794" s="939"/>
      <c r="V794" s="939"/>
      <c r="W794" s="1474"/>
      <c r="X794" s="1474"/>
      <c r="Y794" s="1474"/>
      <c r="Z794" s="1475"/>
      <c r="AA794" s="1475"/>
      <c r="AB794" s="1474"/>
      <c r="AC794" s="1474"/>
      <c r="AD794" s="1474"/>
      <c r="AE794" s="1474"/>
      <c r="AF794" s="1474"/>
      <c r="AG794" s="1474"/>
      <c r="AH794" s="1474"/>
    </row>
    <row r="795">
      <c r="A795" s="939"/>
      <c r="B795" s="400"/>
      <c r="C795" s="400"/>
      <c r="D795" s="1476" t="s">
        <v>948</v>
      </c>
      <c r="E795" s="939"/>
      <c r="F795" s="939"/>
      <c r="G795" s="939"/>
      <c r="H795" s="939"/>
      <c r="I795" s="939"/>
      <c r="J795" s="939"/>
      <c r="K795" s="939"/>
      <c r="L795" s="939"/>
      <c r="M795" s="939"/>
      <c r="N795" s="939"/>
      <c r="O795" s="939"/>
      <c r="P795" s="939"/>
      <c r="Q795" s="939"/>
      <c r="R795" s="939"/>
      <c r="S795" s="939"/>
      <c r="T795" s="939"/>
      <c r="U795" s="939"/>
      <c r="V795" s="939"/>
      <c r="W795" s="1474"/>
      <c r="X795" s="1474"/>
      <c r="Y795" s="1474"/>
      <c r="Z795" s="1475"/>
      <c r="AA795" s="1475"/>
      <c r="AB795" s="1474"/>
      <c r="AC795" s="1474"/>
      <c r="AD795" s="1474"/>
      <c r="AE795" s="1474"/>
      <c r="AF795" s="1474"/>
      <c r="AG795" s="1474"/>
      <c r="AH795" s="1474"/>
    </row>
    <row r="796">
      <c r="A796" s="939"/>
      <c r="B796" s="400"/>
      <c r="C796" s="400"/>
      <c r="D796" s="1476" t="s">
        <v>948</v>
      </c>
      <c r="E796" s="939"/>
      <c r="F796" s="939"/>
      <c r="G796" s="939"/>
      <c r="H796" s="939"/>
      <c r="I796" s="939"/>
      <c r="J796" s="939"/>
      <c r="K796" s="939"/>
      <c r="L796" s="939"/>
      <c r="M796" s="939"/>
      <c r="N796" s="939"/>
      <c r="O796" s="939"/>
      <c r="P796" s="939"/>
      <c r="Q796" s="939"/>
      <c r="R796" s="939"/>
      <c r="S796" s="939"/>
      <c r="T796" s="939"/>
      <c r="U796" s="939"/>
      <c r="V796" s="939"/>
      <c r="W796" s="1474"/>
      <c r="X796" s="1474"/>
      <c r="Y796" s="1474"/>
      <c r="Z796" s="1475"/>
      <c r="AA796" s="1475"/>
      <c r="AB796" s="1474"/>
      <c r="AC796" s="1474"/>
      <c r="AD796" s="1474"/>
      <c r="AE796" s="1474"/>
      <c r="AF796" s="1474"/>
      <c r="AG796" s="1474"/>
      <c r="AH796" s="1474"/>
    </row>
    <row r="797">
      <c r="A797" s="939"/>
      <c r="B797" s="400"/>
      <c r="C797" s="400"/>
      <c r="D797" s="1476" t="s">
        <v>948</v>
      </c>
      <c r="E797" s="939"/>
      <c r="F797" s="939"/>
      <c r="G797" s="939"/>
      <c r="H797" s="939"/>
      <c r="I797" s="939"/>
      <c r="J797" s="939"/>
      <c r="K797" s="939"/>
      <c r="L797" s="939"/>
      <c r="M797" s="939"/>
      <c r="N797" s="939"/>
      <c r="O797" s="939"/>
      <c r="P797" s="939"/>
      <c r="Q797" s="939"/>
      <c r="R797" s="939"/>
      <c r="S797" s="939"/>
      <c r="T797" s="939"/>
      <c r="U797" s="939"/>
      <c r="V797" s="939"/>
      <c r="W797" s="1474"/>
      <c r="X797" s="1474"/>
      <c r="Y797" s="1474"/>
      <c r="Z797" s="1475"/>
      <c r="AA797" s="1475"/>
      <c r="AB797" s="1474"/>
      <c r="AC797" s="1474"/>
      <c r="AD797" s="1474"/>
      <c r="AE797" s="1474"/>
      <c r="AF797" s="1474"/>
      <c r="AG797" s="1474"/>
      <c r="AH797" s="1474"/>
    </row>
    <row r="798">
      <c r="A798" s="939"/>
      <c r="B798" s="400"/>
      <c r="C798" s="400"/>
      <c r="D798" s="1476" t="s">
        <v>948</v>
      </c>
      <c r="E798" s="939"/>
      <c r="F798" s="939"/>
      <c r="G798" s="939"/>
      <c r="H798" s="939"/>
      <c r="I798" s="939"/>
      <c r="J798" s="939"/>
      <c r="K798" s="939"/>
      <c r="L798" s="939"/>
      <c r="M798" s="939"/>
      <c r="N798" s="939"/>
      <c r="O798" s="939"/>
      <c r="P798" s="939"/>
      <c r="Q798" s="939"/>
      <c r="R798" s="939"/>
      <c r="S798" s="939"/>
      <c r="T798" s="939"/>
      <c r="U798" s="939"/>
      <c r="V798" s="939"/>
      <c r="W798" s="1474"/>
      <c r="X798" s="1474"/>
      <c r="Y798" s="1474"/>
      <c r="Z798" s="1475"/>
      <c r="AA798" s="1475"/>
      <c r="AB798" s="1474"/>
      <c r="AC798" s="1474"/>
      <c r="AD798" s="1474"/>
      <c r="AE798" s="1474"/>
      <c r="AF798" s="1474"/>
      <c r="AG798" s="1474"/>
      <c r="AH798" s="1474"/>
    </row>
    <row r="799">
      <c r="A799" s="939"/>
      <c r="B799" s="400"/>
      <c r="C799" s="400"/>
      <c r="D799" s="1476" t="s">
        <v>948</v>
      </c>
      <c r="E799" s="939"/>
      <c r="F799" s="939"/>
      <c r="G799" s="939"/>
      <c r="H799" s="939"/>
      <c r="I799" s="939"/>
      <c r="J799" s="939"/>
      <c r="K799" s="939"/>
      <c r="L799" s="939"/>
      <c r="M799" s="939"/>
      <c r="N799" s="939"/>
      <c r="O799" s="939"/>
      <c r="P799" s="939"/>
      <c r="Q799" s="939"/>
      <c r="R799" s="939"/>
      <c r="S799" s="939"/>
      <c r="T799" s="939"/>
      <c r="U799" s="939"/>
      <c r="V799" s="939"/>
      <c r="W799" s="1474"/>
      <c r="X799" s="1474"/>
      <c r="Y799" s="1474"/>
      <c r="Z799" s="1475"/>
      <c r="AA799" s="1475"/>
      <c r="AB799" s="1474"/>
      <c r="AC799" s="1474"/>
      <c r="AD799" s="1474"/>
      <c r="AE799" s="1474"/>
      <c r="AF799" s="1474"/>
      <c r="AG799" s="1474"/>
      <c r="AH799" s="1474"/>
    </row>
    <row r="800">
      <c r="A800" s="939"/>
      <c r="B800" s="400"/>
      <c r="C800" s="400"/>
      <c r="D800" s="1476" t="s">
        <v>948</v>
      </c>
      <c r="E800" s="939"/>
      <c r="F800" s="939"/>
      <c r="G800" s="939"/>
      <c r="H800" s="939"/>
      <c r="I800" s="939"/>
      <c r="J800" s="939"/>
      <c r="K800" s="939"/>
      <c r="L800" s="939"/>
      <c r="M800" s="939"/>
      <c r="N800" s="939"/>
      <c r="O800" s="939"/>
      <c r="P800" s="939"/>
      <c r="Q800" s="939"/>
      <c r="R800" s="939"/>
      <c r="S800" s="939"/>
      <c r="T800" s="939"/>
      <c r="U800" s="939"/>
      <c r="V800" s="939"/>
      <c r="W800" s="1474"/>
      <c r="X800" s="1474"/>
      <c r="Y800" s="1474"/>
      <c r="Z800" s="1475"/>
      <c r="AA800" s="1475"/>
      <c r="AB800" s="1474"/>
      <c r="AC800" s="1474"/>
      <c r="AD800" s="1474"/>
      <c r="AE800" s="1474"/>
      <c r="AF800" s="1474"/>
      <c r="AG800" s="1474"/>
      <c r="AH800" s="1474"/>
    </row>
    <row r="801">
      <c r="A801" s="939"/>
      <c r="B801" s="400"/>
      <c r="C801" s="400"/>
      <c r="D801" s="1476" t="s">
        <v>948</v>
      </c>
      <c r="E801" s="939"/>
      <c r="F801" s="939"/>
      <c r="G801" s="939"/>
      <c r="H801" s="939"/>
      <c r="I801" s="939"/>
      <c r="J801" s="939"/>
      <c r="K801" s="939"/>
      <c r="L801" s="939"/>
      <c r="M801" s="939"/>
      <c r="N801" s="939"/>
      <c r="O801" s="939"/>
      <c r="P801" s="939"/>
      <c r="Q801" s="939"/>
      <c r="R801" s="939"/>
      <c r="S801" s="939"/>
      <c r="T801" s="939"/>
      <c r="U801" s="939"/>
      <c r="V801" s="939"/>
      <c r="W801" s="1474"/>
      <c r="X801" s="1474"/>
      <c r="Y801" s="1474"/>
      <c r="Z801" s="1475"/>
      <c r="AA801" s="1475"/>
      <c r="AB801" s="1474"/>
      <c r="AC801" s="1474"/>
      <c r="AD801" s="1474"/>
      <c r="AE801" s="1474"/>
      <c r="AF801" s="1474"/>
      <c r="AG801" s="1474"/>
      <c r="AH801" s="1474"/>
    </row>
    <row r="802">
      <c r="A802" s="939"/>
      <c r="B802" s="400"/>
      <c r="C802" s="400"/>
      <c r="D802" s="1476" t="s">
        <v>948</v>
      </c>
      <c r="E802" s="939"/>
      <c r="F802" s="939"/>
      <c r="G802" s="939"/>
      <c r="H802" s="939"/>
      <c r="I802" s="939"/>
      <c r="J802" s="939"/>
      <c r="K802" s="939"/>
      <c r="L802" s="939"/>
      <c r="M802" s="939"/>
      <c r="N802" s="939"/>
      <c r="O802" s="939"/>
      <c r="P802" s="939"/>
      <c r="Q802" s="939"/>
      <c r="R802" s="939"/>
      <c r="S802" s="939"/>
      <c r="T802" s="939"/>
      <c r="U802" s="939"/>
      <c r="V802" s="939"/>
      <c r="W802" s="1474"/>
      <c r="X802" s="1474"/>
      <c r="Y802" s="1474"/>
      <c r="Z802" s="1475"/>
      <c r="AA802" s="1475"/>
      <c r="AB802" s="1474"/>
      <c r="AC802" s="1474"/>
      <c r="AD802" s="1474"/>
      <c r="AE802" s="1474"/>
      <c r="AF802" s="1474"/>
      <c r="AG802" s="1474"/>
      <c r="AH802" s="1474"/>
    </row>
    <row r="803">
      <c r="A803" s="939"/>
      <c r="B803" s="400"/>
      <c r="C803" s="400"/>
      <c r="D803" s="1476" t="s">
        <v>948</v>
      </c>
      <c r="E803" s="939"/>
      <c r="F803" s="939"/>
      <c r="G803" s="939"/>
      <c r="H803" s="939"/>
      <c r="I803" s="939"/>
      <c r="J803" s="939"/>
      <c r="K803" s="939"/>
      <c r="L803" s="939"/>
      <c r="M803" s="939"/>
      <c r="N803" s="939"/>
      <c r="O803" s="939"/>
      <c r="P803" s="939"/>
      <c r="Q803" s="939"/>
      <c r="R803" s="939"/>
      <c r="S803" s="939"/>
      <c r="T803" s="939"/>
      <c r="U803" s="939"/>
      <c r="V803" s="939"/>
      <c r="W803" s="1474"/>
      <c r="X803" s="1474"/>
      <c r="Y803" s="1474"/>
      <c r="Z803" s="1475"/>
      <c r="AA803" s="1475"/>
      <c r="AB803" s="1474"/>
      <c r="AC803" s="1474"/>
      <c r="AD803" s="1474"/>
      <c r="AE803" s="1474"/>
      <c r="AF803" s="1474"/>
      <c r="AG803" s="1474"/>
      <c r="AH803" s="1474"/>
    </row>
    <row r="804">
      <c r="A804" s="939"/>
      <c r="B804" s="400"/>
      <c r="C804" s="400"/>
      <c r="D804" s="1476" t="s">
        <v>948</v>
      </c>
      <c r="E804" s="939"/>
      <c r="F804" s="939"/>
      <c r="G804" s="939"/>
      <c r="H804" s="939"/>
      <c r="I804" s="939"/>
      <c r="J804" s="939"/>
      <c r="K804" s="939"/>
      <c r="L804" s="939"/>
      <c r="M804" s="939"/>
      <c r="N804" s="939"/>
      <c r="O804" s="939"/>
      <c r="P804" s="939"/>
      <c r="Q804" s="939"/>
      <c r="R804" s="939"/>
      <c r="S804" s="939"/>
      <c r="T804" s="939"/>
      <c r="U804" s="939"/>
      <c r="V804" s="939"/>
      <c r="W804" s="1474"/>
      <c r="X804" s="1474"/>
      <c r="Y804" s="1474"/>
      <c r="Z804" s="1475"/>
      <c r="AA804" s="1475"/>
      <c r="AB804" s="1474"/>
      <c r="AC804" s="1474"/>
      <c r="AD804" s="1474"/>
      <c r="AE804" s="1474"/>
      <c r="AF804" s="1474"/>
      <c r="AG804" s="1474"/>
      <c r="AH804" s="1474"/>
    </row>
    <row r="805">
      <c r="A805" s="939"/>
      <c r="B805" s="400"/>
      <c r="C805" s="400"/>
      <c r="D805" s="1476" t="s">
        <v>948</v>
      </c>
      <c r="E805" s="939"/>
      <c r="F805" s="939"/>
      <c r="G805" s="939"/>
      <c r="H805" s="939"/>
      <c r="I805" s="939"/>
      <c r="J805" s="939"/>
      <c r="K805" s="939"/>
      <c r="L805" s="939"/>
      <c r="M805" s="939"/>
      <c r="N805" s="939"/>
      <c r="O805" s="939"/>
      <c r="P805" s="939"/>
      <c r="Q805" s="939"/>
      <c r="R805" s="939"/>
      <c r="S805" s="939"/>
      <c r="T805" s="939"/>
      <c r="U805" s="939"/>
      <c r="V805" s="939"/>
      <c r="W805" s="1474"/>
      <c r="X805" s="1474"/>
      <c r="Y805" s="1474"/>
      <c r="Z805" s="1475"/>
      <c r="AA805" s="1475"/>
      <c r="AB805" s="1474"/>
      <c r="AC805" s="1474"/>
      <c r="AD805" s="1474"/>
      <c r="AE805" s="1474"/>
      <c r="AF805" s="1474"/>
      <c r="AG805" s="1474"/>
      <c r="AH805" s="1474"/>
    </row>
    <row r="806">
      <c r="A806" s="939"/>
      <c r="B806" s="400"/>
      <c r="C806" s="400"/>
      <c r="D806" s="1476" t="s">
        <v>948</v>
      </c>
      <c r="E806" s="939"/>
      <c r="F806" s="939"/>
      <c r="G806" s="939"/>
      <c r="H806" s="939"/>
      <c r="I806" s="939"/>
      <c r="J806" s="939"/>
      <c r="K806" s="939"/>
      <c r="L806" s="939"/>
      <c r="M806" s="939"/>
      <c r="N806" s="939"/>
      <c r="O806" s="939"/>
      <c r="P806" s="939"/>
      <c r="Q806" s="939"/>
      <c r="R806" s="939"/>
      <c r="S806" s="939"/>
      <c r="T806" s="939"/>
      <c r="U806" s="939"/>
      <c r="V806" s="939"/>
      <c r="W806" s="1474"/>
      <c r="X806" s="1474"/>
      <c r="Y806" s="1474"/>
      <c r="Z806" s="1475"/>
      <c r="AA806" s="1475"/>
      <c r="AB806" s="1474"/>
      <c r="AC806" s="1474"/>
      <c r="AD806" s="1474"/>
      <c r="AE806" s="1474"/>
      <c r="AF806" s="1474"/>
      <c r="AG806" s="1474"/>
      <c r="AH806" s="1474"/>
    </row>
    <row r="807">
      <c r="A807" s="939"/>
      <c r="B807" s="400"/>
      <c r="C807" s="400"/>
      <c r="D807" s="1476" t="s">
        <v>948</v>
      </c>
      <c r="E807" s="939"/>
      <c r="F807" s="939"/>
      <c r="G807" s="939"/>
      <c r="H807" s="939"/>
      <c r="I807" s="939"/>
      <c r="J807" s="939"/>
      <c r="K807" s="939"/>
      <c r="L807" s="939"/>
      <c r="M807" s="939"/>
      <c r="N807" s="939"/>
      <c r="O807" s="939"/>
      <c r="P807" s="939"/>
      <c r="Q807" s="939"/>
      <c r="R807" s="939"/>
      <c r="S807" s="939"/>
      <c r="T807" s="939"/>
      <c r="U807" s="939"/>
      <c r="V807" s="939"/>
      <c r="W807" s="1474"/>
      <c r="X807" s="1474"/>
      <c r="Y807" s="1474"/>
      <c r="Z807" s="1475"/>
      <c r="AA807" s="1475"/>
      <c r="AB807" s="1474"/>
      <c r="AC807" s="1474"/>
      <c r="AD807" s="1474"/>
      <c r="AE807" s="1474"/>
      <c r="AF807" s="1474"/>
      <c r="AG807" s="1474"/>
      <c r="AH807" s="1474"/>
    </row>
    <row r="808">
      <c r="A808" s="939"/>
      <c r="B808" s="400"/>
      <c r="C808" s="400"/>
      <c r="D808" s="1476" t="s">
        <v>948</v>
      </c>
      <c r="E808" s="939"/>
      <c r="F808" s="939"/>
      <c r="G808" s="939"/>
      <c r="H808" s="939"/>
      <c r="I808" s="939"/>
      <c r="J808" s="939"/>
      <c r="K808" s="939"/>
      <c r="L808" s="939"/>
      <c r="M808" s="939"/>
      <c r="N808" s="939"/>
      <c r="O808" s="939"/>
      <c r="P808" s="939"/>
      <c r="Q808" s="939"/>
      <c r="R808" s="939"/>
      <c r="S808" s="939"/>
      <c r="T808" s="939"/>
      <c r="U808" s="939"/>
      <c r="V808" s="939"/>
      <c r="W808" s="1474"/>
      <c r="X808" s="1474"/>
      <c r="Y808" s="1474"/>
      <c r="Z808" s="1475"/>
      <c r="AA808" s="1475"/>
      <c r="AB808" s="1474"/>
      <c r="AC808" s="1474"/>
      <c r="AD808" s="1474"/>
      <c r="AE808" s="1474"/>
      <c r="AF808" s="1474"/>
      <c r="AG808" s="1474"/>
      <c r="AH808" s="1474"/>
    </row>
    <row r="809">
      <c r="A809" s="939"/>
      <c r="B809" s="400"/>
      <c r="C809" s="400"/>
      <c r="D809" s="1476" t="s">
        <v>948</v>
      </c>
      <c r="E809" s="939"/>
      <c r="F809" s="939"/>
      <c r="G809" s="939"/>
      <c r="H809" s="939"/>
      <c r="I809" s="939"/>
      <c r="J809" s="939"/>
      <c r="K809" s="939"/>
      <c r="L809" s="939"/>
      <c r="M809" s="939"/>
      <c r="N809" s="939"/>
      <c r="O809" s="939"/>
      <c r="P809" s="939"/>
      <c r="Q809" s="939"/>
      <c r="R809" s="939"/>
      <c r="S809" s="939"/>
      <c r="T809" s="939"/>
      <c r="U809" s="939"/>
      <c r="V809" s="939"/>
      <c r="W809" s="1474"/>
      <c r="X809" s="1474"/>
      <c r="Y809" s="1474"/>
      <c r="Z809" s="1475"/>
      <c r="AA809" s="1475"/>
      <c r="AB809" s="1474"/>
      <c r="AC809" s="1474"/>
      <c r="AD809" s="1474"/>
      <c r="AE809" s="1474"/>
      <c r="AF809" s="1474"/>
      <c r="AG809" s="1474"/>
      <c r="AH809" s="1474"/>
    </row>
    <row r="810">
      <c r="A810" s="939"/>
      <c r="B810" s="400"/>
      <c r="C810" s="400"/>
      <c r="D810" s="1476" t="s">
        <v>948</v>
      </c>
      <c r="E810" s="939"/>
      <c r="F810" s="939"/>
      <c r="G810" s="939"/>
      <c r="H810" s="939"/>
      <c r="I810" s="939"/>
      <c r="J810" s="939"/>
      <c r="K810" s="939"/>
      <c r="L810" s="939"/>
      <c r="M810" s="939"/>
      <c r="N810" s="939"/>
      <c r="O810" s="939"/>
      <c r="P810" s="939"/>
      <c r="Q810" s="939"/>
      <c r="R810" s="939"/>
      <c r="S810" s="939"/>
      <c r="T810" s="939"/>
      <c r="U810" s="939"/>
      <c r="V810" s="939"/>
      <c r="W810" s="1474"/>
      <c r="X810" s="1474"/>
      <c r="Y810" s="1474"/>
      <c r="Z810" s="1475"/>
      <c r="AA810" s="1475"/>
      <c r="AB810" s="1474"/>
      <c r="AC810" s="1474"/>
      <c r="AD810" s="1474"/>
      <c r="AE810" s="1474"/>
      <c r="AF810" s="1474"/>
      <c r="AG810" s="1474"/>
      <c r="AH810" s="1474"/>
    </row>
    <row r="811">
      <c r="A811" s="939"/>
      <c r="B811" s="400"/>
      <c r="C811" s="400"/>
      <c r="D811" s="1476" t="s">
        <v>948</v>
      </c>
      <c r="E811" s="939"/>
      <c r="F811" s="939"/>
      <c r="G811" s="939"/>
      <c r="H811" s="939"/>
      <c r="I811" s="939"/>
      <c r="J811" s="939"/>
      <c r="K811" s="939"/>
      <c r="L811" s="939"/>
      <c r="M811" s="939"/>
      <c r="N811" s="939"/>
      <c r="O811" s="939"/>
      <c r="P811" s="939"/>
      <c r="Q811" s="939"/>
      <c r="R811" s="939"/>
      <c r="S811" s="939"/>
      <c r="T811" s="939"/>
      <c r="U811" s="939"/>
      <c r="V811" s="939"/>
      <c r="W811" s="1474"/>
      <c r="X811" s="1474"/>
      <c r="Y811" s="1474"/>
      <c r="Z811" s="1475"/>
      <c r="AA811" s="1475"/>
      <c r="AB811" s="1474"/>
      <c r="AC811" s="1474"/>
      <c r="AD811" s="1474"/>
      <c r="AE811" s="1474"/>
      <c r="AF811" s="1474"/>
      <c r="AG811" s="1474"/>
      <c r="AH811" s="1474"/>
    </row>
    <row r="812">
      <c r="A812" s="939"/>
      <c r="B812" s="400"/>
      <c r="C812" s="400"/>
      <c r="D812" s="1476" t="s">
        <v>948</v>
      </c>
      <c r="E812" s="939"/>
      <c r="F812" s="939"/>
      <c r="G812" s="939"/>
      <c r="H812" s="939"/>
      <c r="I812" s="939"/>
      <c r="J812" s="939"/>
      <c r="K812" s="939"/>
      <c r="L812" s="939"/>
      <c r="M812" s="939"/>
      <c r="N812" s="939"/>
      <c r="O812" s="939"/>
      <c r="P812" s="939"/>
      <c r="Q812" s="939"/>
      <c r="R812" s="939"/>
      <c r="S812" s="939"/>
      <c r="T812" s="939"/>
      <c r="U812" s="939"/>
      <c r="V812" s="939"/>
      <c r="W812" s="1474"/>
      <c r="X812" s="1474"/>
      <c r="Y812" s="1474"/>
      <c r="Z812" s="1475"/>
      <c r="AA812" s="1475"/>
      <c r="AB812" s="1474"/>
      <c r="AC812" s="1474"/>
      <c r="AD812" s="1474"/>
      <c r="AE812" s="1474"/>
      <c r="AF812" s="1474"/>
      <c r="AG812" s="1474"/>
      <c r="AH812" s="1474"/>
    </row>
    <row r="813">
      <c r="A813" s="939"/>
      <c r="B813" s="400"/>
      <c r="C813" s="400"/>
      <c r="D813" s="1476" t="s">
        <v>948</v>
      </c>
      <c r="E813" s="939"/>
      <c r="F813" s="939"/>
      <c r="G813" s="939"/>
      <c r="H813" s="939"/>
      <c r="I813" s="939"/>
      <c r="J813" s="939"/>
      <c r="K813" s="939"/>
      <c r="L813" s="939"/>
      <c r="M813" s="939"/>
      <c r="N813" s="939"/>
      <c r="O813" s="939"/>
      <c r="P813" s="939"/>
      <c r="Q813" s="939"/>
      <c r="R813" s="939"/>
      <c r="S813" s="939"/>
      <c r="T813" s="939"/>
      <c r="U813" s="939"/>
      <c r="V813" s="939"/>
      <c r="W813" s="1474"/>
      <c r="X813" s="1474"/>
      <c r="Y813" s="1474"/>
      <c r="Z813" s="1475"/>
      <c r="AA813" s="1475"/>
      <c r="AB813" s="1474"/>
      <c r="AC813" s="1474"/>
      <c r="AD813" s="1474"/>
      <c r="AE813" s="1474"/>
      <c r="AF813" s="1474"/>
      <c r="AG813" s="1474"/>
      <c r="AH813" s="1474"/>
    </row>
    <row r="814">
      <c r="A814" s="939"/>
      <c r="B814" s="400"/>
      <c r="C814" s="400"/>
      <c r="D814" s="1476" t="s">
        <v>948</v>
      </c>
      <c r="E814" s="939"/>
      <c r="F814" s="939"/>
      <c r="G814" s="939"/>
      <c r="H814" s="939"/>
      <c r="I814" s="939"/>
      <c r="J814" s="939"/>
      <c r="K814" s="939"/>
      <c r="L814" s="939"/>
      <c r="M814" s="939"/>
      <c r="N814" s="939"/>
      <c r="O814" s="939"/>
      <c r="P814" s="939"/>
      <c r="Q814" s="939"/>
      <c r="R814" s="939"/>
      <c r="S814" s="939"/>
      <c r="T814" s="939"/>
      <c r="U814" s="939"/>
      <c r="V814" s="939"/>
      <c r="W814" s="1474"/>
      <c r="X814" s="1474"/>
      <c r="Y814" s="1474"/>
      <c r="Z814" s="1475"/>
      <c r="AA814" s="1475"/>
      <c r="AB814" s="1474"/>
      <c r="AC814" s="1474"/>
      <c r="AD814" s="1474"/>
      <c r="AE814" s="1474"/>
      <c r="AF814" s="1474"/>
      <c r="AG814" s="1474"/>
      <c r="AH814" s="1474"/>
    </row>
    <row r="815">
      <c r="A815" s="939"/>
      <c r="B815" s="400"/>
      <c r="C815" s="400"/>
      <c r="D815" s="1476" t="s">
        <v>948</v>
      </c>
      <c r="E815" s="939"/>
      <c r="F815" s="939"/>
      <c r="G815" s="939"/>
      <c r="H815" s="939"/>
      <c r="I815" s="939"/>
      <c r="J815" s="939"/>
      <c r="K815" s="939"/>
      <c r="L815" s="939"/>
      <c r="M815" s="939"/>
      <c r="N815" s="939"/>
      <c r="O815" s="939"/>
      <c r="P815" s="939"/>
      <c r="Q815" s="939"/>
      <c r="R815" s="939"/>
      <c r="S815" s="939"/>
      <c r="T815" s="939"/>
      <c r="U815" s="939"/>
      <c r="V815" s="939"/>
      <c r="W815" s="1474"/>
      <c r="X815" s="1474"/>
      <c r="Y815" s="1474"/>
      <c r="Z815" s="1475"/>
      <c r="AA815" s="1475"/>
      <c r="AB815" s="1474"/>
      <c r="AC815" s="1474"/>
      <c r="AD815" s="1474"/>
      <c r="AE815" s="1474"/>
      <c r="AF815" s="1474"/>
      <c r="AG815" s="1474"/>
      <c r="AH815" s="1474"/>
    </row>
    <row r="816">
      <c r="A816" s="939"/>
      <c r="B816" s="400"/>
      <c r="C816" s="400"/>
      <c r="D816" s="1476" t="s">
        <v>948</v>
      </c>
      <c r="E816" s="939"/>
      <c r="F816" s="939"/>
      <c r="G816" s="939"/>
      <c r="H816" s="939"/>
      <c r="I816" s="939"/>
      <c r="J816" s="939"/>
      <c r="K816" s="939"/>
      <c r="L816" s="939"/>
      <c r="M816" s="939"/>
      <c r="N816" s="939"/>
      <c r="O816" s="939"/>
      <c r="P816" s="939"/>
      <c r="Q816" s="939"/>
      <c r="R816" s="939"/>
      <c r="S816" s="939"/>
      <c r="T816" s="939"/>
      <c r="U816" s="939"/>
      <c r="V816" s="939"/>
      <c r="W816" s="1474"/>
      <c r="X816" s="1474"/>
      <c r="Y816" s="1474"/>
      <c r="Z816" s="1475"/>
      <c r="AA816" s="1475"/>
      <c r="AB816" s="1474"/>
      <c r="AC816" s="1474"/>
      <c r="AD816" s="1474"/>
      <c r="AE816" s="1474"/>
      <c r="AF816" s="1474"/>
      <c r="AG816" s="1474"/>
      <c r="AH816" s="1474"/>
    </row>
    <row r="817">
      <c r="A817" s="939"/>
      <c r="B817" s="400"/>
      <c r="C817" s="400"/>
      <c r="D817" s="1476" t="s">
        <v>948</v>
      </c>
      <c r="E817" s="939"/>
      <c r="F817" s="939"/>
      <c r="G817" s="939"/>
      <c r="H817" s="939"/>
      <c r="I817" s="939"/>
      <c r="J817" s="939"/>
      <c r="K817" s="939"/>
      <c r="L817" s="939"/>
      <c r="M817" s="939"/>
      <c r="N817" s="939"/>
      <c r="O817" s="939"/>
      <c r="P817" s="939"/>
      <c r="Q817" s="939"/>
      <c r="R817" s="939"/>
      <c r="S817" s="939"/>
      <c r="T817" s="939"/>
      <c r="U817" s="939"/>
      <c r="V817" s="939"/>
      <c r="W817" s="1474"/>
      <c r="X817" s="1474"/>
      <c r="Y817" s="1474"/>
      <c r="Z817" s="1475"/>
      <c r="AA817" s="1475"/>
      <c r="AB817" s="1474"/>
      <c r="AC817" s="1474"/>
      <c r="AD817" s="1474"/>
      <c r="AE817" s="1474"/>
      <c r="AF817" s="1474"/>
      <c r="AG817" s="1474"/>
      <c r="AH817" s="1474"/>
    </row>
    <row r="818">
      <c r="A818" s="939"/>
      <c r="B818" s="400"/>
      <c r="C818" s="400"/>
      <c r="D818" s="1476" t="s">
        <v>948</v>
      </c>
      <c r="E818" s="939"/>
      <c r="F818" s="939"/>
      <c r="G818" s="939"/>
      <c r="H818" s="939"/>
      <c r="I818" s="939"/>
      <c r="J818" s="939"/>
      <c r="K818" s="939"/>
      <c r="L818" s="939"/>
      <c r="M818" s="939"/>
      <c r="N818" s="939"/>
      <c r="O818" s="939"/>
      <c r="P818" s="939"/>
      <c r="Q818" s="939"/>
      <c r="R818" s="939"/>
      <c r="S818" s="939"/>
      <c r="T818" s="939"/>
      <c r="U818" s="939"/>
      <c r="V818" s="939"/>
      <c r="W818" s="1474"/>
      <c r="X818" s="1474"/>
      <c r="Y818" s="1474"/>
      <c r="Z818" s="1475"/>
      <c r="AA818" s="1475"/>
      <c r="AB818" s="1474"/>
      <c r="AC818" s="1474"/>
      <c r="AD818" s="1474"/>
      <c r="AE818" s="1474"/>
      <c r="AF818" s="1474"/>
      <c r="AG818" s="1474"/>
      <c r="AH818" s="1474"/>
    </row>
    <row r="819">
      <c r="A819" s="939"/>
      <c r="B819" s="400"/>
      <c r="C819" s="400"/>
      <c r="D819" s="1476" t="s">
        <v>948</v>
      </c>
      <c r="E819" s="939"/>
      <c r="F819" s="939"/>
      <c r="G819" s="939"/>
      <c r="H819" s="939"/>
      <c r="I819" s="939"/>
      <c r="J819" s="939"/>
      <c r="K819" s="939"/>
      <c r="L819" s="939"/>
      <c r="M819" s="939"/>
      <c r="N819" s="939"/>
      <c r="O819" s="939"/>
      <c r="P819" s="939"/>
      <c r="Q819" s="939"/>
      <c r="R819" s="939"/>
      <c r="S819" s="939"/>
      <c r="T819" s="939"/>
      <c r="U819" s="939"/>
      <c r="V819" s="939"/>
      <c r="W819" s="1474"/>
      <c r="X819" s="1474"/>
      <c r="Y819" s="1474"/>
      <c r="Z819" s="1475"/>
      <c r="AA819" s="1475"/>
      <c r="AB819" s="1474"/>
      <c r="AC819" s="1474"/>
      <c r="AD819" s="1474"/>
      <c r="AE819" s="1474"/>
      <c r="AF819" s="1474"/>
      <c r="AG819" s="1474"/>
      <c r="AH819" s="1474"/>
    </row>
    <row r="820">
      <c r="A820" s="939"/>
      <c r="B820" s="400"/>
      <c r="C820" s="400"/>
      <c r="D820" s="1476" t="s">
        <v>948</v>
      </c>
      <c r="E820" s="939"/>
      <c r="F820" s="939"/>
      <c r="G820" s="939"/>
      <c r="H820" s="939"/>
      <c r="I820" s="939"/>
      <c r="J820" s="939"/>
      <c r="K820" s="939"/>
      <c r="L820" s="939"/>
      <c r="M820" s="939"/>
      <c r="N820" s="939"/>
      <c r="O820" s="939"/>
      <c r="P820" s="939"/>
      <c r="Q820" s="939"/>
      <c r="R820" s="939"/>
      <c r="S820" s="939"/>
      <c r="T820" s="939"/>
      <c r="U820" s="939"/>
      <c r="V820" s="939"/>
      <c r="W820" s="1474"/>
      <c r="X820" s="1474"/>
      <c r="Y820" s="1474"/>
      <c r="Z820" s="1475"/>
      <c r="AA820" s="1475"/>
      <c r="AB820" s="1474"/>
      <c r="AC820" s="1474"/>
      <c r="AD820" s="1474"/>
      <c r="AE820" s="1474"/>
      <c r="AF820" s="1474"/>
      <c r="AG820" s="1474"/>
      <c r="AH820" s="1474"/>
    </row>
    <row r="821">
      <c r="A821" s="939"/>
      <c r="B821" s="400"/>
      <c r="C821" s="400"/>
      <c r="D821" s="1476" t="s">
        <v>948</v>
      </c>
      <c r="E821" s="939"/>
      <c r="F821" s="939"/>
      <c r="G821" s="939"/>
      <c r="H821" s="939"/>
      <c r="I821" s="939"/>
      <c r="J821" s="939"/>
      <c r="K821" s="939"/>
      <c r="L821" s="939"/>
      <c r="M821" s="939"/>
      <c r="N821" s="939"/>
      <c r="O821" s="939"/>
      <c r="P821" s="939"/>
      <c r="Q821" s="939"/>
      <c r="R821" s="939"/>
      <c r="S821" s="939"/>
      <c r="T821" s="939"/>
      <c r="U821" s="939"/>
      <c r="V821" s="939"/>
      <c r="W821" s="1474"/>
      <c r="X821" s="1474"/>
      <c r="Y821" s="1474"/>
      <c r="Z821" s="1475"/>
      <c r="AA821" s="1475"/>
      <c r="AB821" s="1474"/>
      <c r="AC821" s="1474"/>
      <c r="AD821" s="1474"/>
      <c r="AE821" s="1474"/>
      <c r="AF821" s="1474"/>
      <c r="AG821" s="1474"/>
      <c r="AH821" s="1474"/>
    </row>
    <row r="822">
      <c r="A822" s="939"/>
      <c r="B822" s="400"/>
      <c r="C822" s="400"/>
      <c r="D822" s="1476" t="s">
        <v>948</v>
      </c>
      <c r="E822" s="939"/>
      <c r="F822" s="939"/>
      <c r="G822" s="939"/>
      <c r="H822" s="939"/>
      <c r="I822" s="939"/>
      <c r="J822" s="939"/>
      <c r="K822" s="939"/>
      <c r="L822" s="939"/>
      <c r="M822" s="939"/>
      <c r="N822" s="939"/>
      <c r="O822" s="939"/>
      <c r="P822" s="939"/>
      <c r="Q822" s="939"/>
      <c r="R822" s="939"/>
      <c r="S822" s="939"/>
      <c r="T822" s="939"/>
      <c r="U822" s="939"/>
      <c r="V822" s="939"/>
      <c r="W822" s="1474"/>
      <c r="X822" s="1474"/>
      <c r="Y822" s="1474"/>
      <c r="Z822" s="1475"/>
      <c r="AA822" s="1475"/>
      <c r="AB822" s="1474"/>
      <c r="AC822" s="1474"/>
      <c r="AD822" s="1474"/>
      <c r="AE822" s="1474"/>
      <c r="AF822" s="1474"/>
      <c r="AG822" s="1474"/>
      <c r="AH822" s="1474"/>
    </row>
    <row r="823">
      <c r="A823" s="939"/>
      <c r="B823" s="400"/>
      <c r="C823" s="400"/>
      <c r="D823" s="1476" t="s">
        <v>948</v>
      </c>
      <c r="E823" s="939"/>
      <c r="F823" s="939"/>
      <c r="G823" s="939"/>
      <c r="H823" s="939"/>
      <c r="I823" s="939"/>
      <c r="J823" s="939"/>
      <c r="K823" s="939"/>
      <c r="L823" s="939"/>
      <c r="M823" s="939"/>
      <c r="N823" s="939"/>
      <c r="O823" s="939"/>
      <c r="P823" s="939"/>
      <c r="Q823" s="939"/>
      <c r="R823" s="939"/>
      <c r="S823" s="939"/>
      <c r="T823" s="939"/>
      <c r="U823" s="939"/>
      <c r="V823" s="939"/>
      <c r="W823" s="1474"/>
      <c r="X823" s="1474"/>
      <c r="Y823" s="1474"/>
      <c r="Z823" s="1475"/>
      <c r="AA823" s="1475"/>
      <c r="AB823" s="1474"/>
      <c r="AC823" s="1474"/>
      <c r="AD823" s="1474"/>
      <c r="AE823" s="1474"/>
      <c r="AF823" s="1474"/>
      <c r="AG823" s="1474"/>
      <c r="AH823" s="1474"/>
    </row>
    <row r="824">
      <c r="A824" s="939"/>
      <c r="B824" s="400"/>
      <c r="C824" s="400"/>
      <c r="D824" s="1476" t="s">
        <v>948</v>
      </c>
      <c r="E824" s="939"/>
      <c r="F824" s="939"/>
      <c r="G824" s="939"/>
      <c r="H824" s="939"/>
      <c r="I824" s="939"/>
      <c r="J824" s="939"/>
      <c r="K824" s="939"/>
      <c r="L824" s="939"/>
      <c r="M824" s="939"/>
      <c r="N824" s="939"/>
      <c r="O824" s="939"/>
      <c r="P824" s="939"/>
      <c r="Q824" s="939"/>
      <c r="R824" s="939"/>
      <c r="S824" s="939"/>
      <c r="T824" s="939"/>
      <c r="U824" s="939"/>
      <c r="V824" s="939"/>
      <c r="W824" s="1474"/>
      <c r="X824" s="1474"/>
      <c r="Y824" s="1474"/>
      <c r="Z824" s="1475"/>
      <c r="AA824" s="1475"/>
      <c r="AB824" s="1474"/>
      <c r="AC824" s="1474"/>
      <c r="AD824" s="1474"/>
      <c r="AE824" s="1474"/>
      <c r="AF824" s="1474"/>
      <c r="AG824" s="1474"/>
      <c r="AH824" s="1474"/>
    </row>
    <row r="825">
      <c r="A825" s="939"/>
      <c r="B825" s="400"/>
      <c r="C825" s="400"/>
      <c r="D825" s="1476" t="s">
        <v>948</v>
      </c>
      <c r="E825" s="939"/>
      <c r="F825" s="939"/>
      <c r="G825" s="939"/>
      <c r="H825" s="939"/>
      <c r="I825" s="939"/>
      <c r="J825" s="939"/>
      <c r="K825" s="939"/>
      <c r="L825" s="939"/>
      <c r="M825" s="939"/>
      <c r="N825" s="939"/>
      <c r="O825" s="939"/>
      <c r="P825" s="939"/>
      <c r="Q825" s="939"/>
      <c r="R825" s="939"/>
      <c r="S825" s="939"/>
      <c r="T825" s="939"/>
      <c r="U825" s="939"/>
      <c r="V825" s="939"/>
      <c r="W825" s="1474"/>
      <c r="X825" s="1474"/>
      <c r="Y825" s="1474"/>
      <c r="Z825" s="1475"/>
      <c r="AA825" s="1475"/>
      <c r="AB825" s="1474"/>
      <c r="AC825" s="1474"/>
      <c r="AD825" s="1474"/>
      <c r="AE825" s="1474"/>
      <c r="AF825" s="1474"/>
      <c r="AG825" s="1474"/>
      <c r="AH825" s="1474"/>
    </row>
    <row r="826">
      <c r="A826" s="939"/>
      <c r="B826" s="400"/>
      <c r="C826" s="400"/>
      <c r="D826" s="1476" t="s">
        <v>948</v>
      </c>
      <c r="E826" s="939"/>
      <c r="F826" s="939"/>
      <c r="G826" s="939"/>
      <c r="H826" s="939"/>
      <c r="I826" s="939"/>
      <c r="J826" s="939"/>
      <c r="K826" s="939"/>
      <c r="L826" s="939"/>
      <c r="M826" s="939"/>
      <c r="N826" s="939"/>
      <c r="O826" s="939"/>
      <c r="P826" s="939"/>
      <c r="Q826" s="939"/>
      <c r="R826" s="939"/>
      <c r="S826" s="939"/>
      <c r="T826" s="939"/>
      <c r="U826" s="939"/>
      <c r="V826" s="939"/>
      <c r="W826" s="1474"/>
      <c r="X826" s="1474"/>
      <c r="Y826" s="1474"/>
      <c r="Z826" s="1475"/>
      <c r="AA826" s="1475"/>
      <c r="AB826" s="1474"/>
      <c r="AC826" s="1474"/>
      <c r="AD826" s="1474"/>
      <c r="AE826" s="1474"/>
      <c r="AF826" s="1474"/>
      <c r="AG826" s="1474"/>
      <c r="AH826" s="1474"/>
    </row>
    <row r="827">
      <c r="A827" s="939"/>
      <c r="B827" s="400"/>
      <c r="C827" s="400"/>
      <c r="D827" s="1476" t="s">
        <v>948</v>
      </c>
      <c r="E827" s="939"/>
      <c r="F827" s="939"/>
      <c r="G827" s="939"/>
      <c r="H827" s="939"/>
      <c r="I827" s="939"/>
      <c r="J827" s="939"/>
      <c r="K827" s="939"/>
      <c r="L827" s="939"/>
      <c r="M827" s="939"/>
      <c r="N827" s="939"/>
      <c r="O827" s="939"/>
      <c r="P827" s="939"/>
      <c r="Q827" s="939"/>
      <c r="R827" s="939"/>
      <c r="S827" s="939"/>
      <c r="T827" s="939"/>
      <c r="U827" s="939"/>
      <c r="V827" s="939"/>
      <c r="W827" s="1474"/>
      <c r="X827" s="1474"/>
      <c r="Y827" s="1474"/>
      <c r="Z827" s="1475"/>
      <c r="AA827" s="1475"/>
      <c r="AB827" s="1474"/>
      <c r="AC827" s="1474"/>
      <c r="AD827" s="1474"/>
      <c r="AE827" s="1474"/>
      <c r="AF827" s="1474"/>
      <c r="AG827" s="1474"/>
      <c r="AH827" s="1474"/>
    </row>
    <row r="828">
      <c r="A828" s="939"/>
      <c r="B828" s="400"/>
      <c r="C828" s="400"/>
      <c r="D828" s="1476" t="s">
        <v>948</v>
      </c>
      <c r="E828" s="939"/>
      <c r="F828" s="939"/>
      <c r="G828" s="939"/>
      <c r="H828" s="939"/>
      <c r="I828" s="939"/>
      <c r="J828" s="939"/>
      <c r="K828" s="939"/>
      <c r="L828" s="939"/>
      <c r="M828" s="939"/>
      <c r="N828" s="939"/>
      <c r="O828" s="939"/>
      <c r="P828" s="939"/>
      <c r="Q828" s="939"/>
      <c r="R828" s="939"/>
      <c r="S828" s="939"/>
      <c r="T828" s="939"/>
      <c r="U828" s="939"/>
      <c r="V828" s="939"/>
      <c r="W828" s="1474"/>
      <c r="X828" s="1474"/>
      <c r="Y828" s="1474"/>
      <c r="Z828" s="1475"/>
      <c r="AA828" s="1475"/>
      <c r="AB828" s="1474"/>
      <c r="AC828" s="1474"/>
      <c r="AD828" s="1474"/>
      <c r="AE828" s="1474"/>
      <c r="AF828" s="1474"/>
      <c r="AG828" s="1474"/>
      <c r="AH828" s="1474"/>
    </row>
    <row r="829">
      <c r="A829" s="939"/>
      <c r="B829" s="400"/>
      <c r="C829" s="400"/>
      <c r="D829" s="1476" t="s">
        <v>948</v>
      </c>
      <c r="E829" s="939"/>
      <c r="F829" s="939"/>
      <c r="G829" s="939"/>
      <c r="H829" s="939"/>
      <c r="I829" s="939"/>
      <c r="J829" s="939"/>
      <c r="K829" s="939"/>
      <c r="L829" s="939"/>
      <c r="M829" s="939"/>
      <c r="N829" s="939"/>
      <c r="O829" s="939"/>
      <c r="P829" s="939"/>
      <c r="Q829" s="939"/>
      <c r="R829" s="939"/>
      <c r="S829" s="939"/>
      <c r="T829" s="939"/>
      <c r="U829" s="939"/>
      <c r="V829" s="939"/>
      <c r="W829" s="1474"/>
      <c r="X829" s="1474"/>
      <c r="Y829" s="1474"/>
      <c r="Z829" s="1475"/>
      <c r="AA829" s="1475"/>
      <c r="AB829" s="1474"/>
      <c r="AC829" s="1474"/>
      <c r="AD829" s="1474"/>
      <c r="AE829" s="1474"/>
      <c r="AF829" s="1474"/>
      <c r="AG829" s="1474"/>
      <c r="AH829" s="1474"/>
    </row>
    <row r="830">
      <c r="A830" s="939"/>
      <c r="B830" s="400"/>
      <c r="C830" s="400"/>
      <c r="D830" s="1476" t="s">
        <v>948</v>
      </c>
      <c r="E830" s="939"/>
      <c r="F830" s="939"/>
      <c r="G830" s="939"/>
      <c r="H830" s="939"/>
      <c r="I830" s="939"/>
      <c r="J830" s="939"/>
      <c r="K830" s="939"/>
      <c r="L830" s="939"/>
      <c r="M830" s="939"/>
      <c r="N830" s="939"/>
      <c r="O830" s="939"/>
      <c r="P830" s="939"/>
      <c r="Q830" s="939"/>
      <c r="R830" s="939"/>
      <c r="S830" s="939"/>
      <c r="T830" s="939"/>
      <c r="U830" s="939"/>
      <c r="V830" s="939"/>
      <c r="W830" s="1474"/>
      <c r="X830" s="1474"/>
      <c r="Y830" s="1474"/>
      <c r="Z830" s="1475"/>
      <c r="AA830" s="1475"/>
      <c r="AB830" s="1474"/>
      <c r="AC830" s="1474"/>
      <c r="AD830" s="1474"/>
      <c r="AE830" s="1474"/>
      <c r="AF830" s="1474"/>
      <c r="AG830" s="1474"/>
      <c r="AH830" s="1474"/>
    </row>
    <row r="831">
      <c r="A831" s="939"/>
      <c r="B831" s="400"/>
      <c r="C831" s="400"/>
      <c r="D831" s="1476" t="s">
        <v>948</v>
      </c>
      <c r="E831" s="939"/>
      <c r="F831" s="939"/>
      <c r="G831" s="939"/>
      <c r="H831" s="939"/>
      <c r="I831" s="939"/>
      <c r="J831" s="939"/>
      <c r="K831" s="939"/>
      <c r="L831" s="939"/>
      <c r="M831" s="939"/>
      <c r="N831" s="939"/>
      <c r="O831" s="939"/>
      <c r="P831" s="939"/>
      <c r="Q831" s="939"/>
      <c r="R831" s="939"/>
      <c r="S831" s="939"/>
      <c r="T831" s="939"/>
      <c r="U831" s="939"/>
      <c r="V831" s="939"/>
      <c r="W831" s="1474"/>
      <c r="X831" s="1474"/>
      <c r="Y831" s="1474"/>
      <c r="Z831" s="1475"/>
      <c r="AA831" s="1475"/>
      <c r="AB831" s="1474"/>
      <c r="AC831" s="1474"/>
      <c r="AD831" s="1474"/>
      <c r="AE831" s="1474"/>
      <c r="AF831" s="1474"/>
      <c r="AG831" s="1474"/>
      <c r="AH831" s="1474"/>
    </row>
    <row r="832">
      <c r="A832" s="939"/>
      <c r="B832" s="400"/>
      <c r="C832" s="400"/>
      <c r="D832" s="1476" t="s">
        <v>948</v>
      </c>
      <c r="E832" s="939"/>
      <c r="F832" s="939"/>
      <c r="G832" s="939"/>
      <c r="H832" s="939"/>
      <c r="I832" s="939"/>
      <c r="J832" s="939"/>
      <c r="K832" s="939"/>
      <c r="L832" s="939"/>
      <c r="M832" s="939"/>
      <c r="N832" s="939"/>
      <c r="O832" s="939"/>
      <c r="P832" s="939"/>
      <c r="Q832" s="939"/>
      <c r="R832" s="939"/>
      <c r="S832" s="939"/>
      <c r="T832" s="939"/>
      <c r="U832" s="939"/>
      <c r="V832" s="939"/>
      <c r="W832" s="1474"/>
      <c r="X832" s="1474"/>
      <c r="Y832" s="1474"/>
      <c r="Z832" s="1475"/>
      <c r="AA832" s="1475"/>
      <c r="AB832" s="1474"/>
      <c r="AC832" s="1474"/>
      <c r="AD832" s="1474"/>
      <c r="AE832" s="1474"/>
      <c r="AF832" s="1474"/>
      <c r="AG832" s="1474"/>
      <c r="AH832" s="1474"/>
    </row>
    <row r="833">
      <c r="A833" s="939"/>
      <c r="B833" s="400"/>
      <c r="C833" s="400"/>
      <c r="D833" s="1476" t="s">
        <v>948</v>
      </c>
      <c r="E833" s="939"/>
      <c r="F833" s="939"/>
      <c r="G833" s="939"/>
      <c r="H833" s="939"/>
      <c r="I833" s="939"/>
      <c r="J833" s="939"/>
      <c r="K833" s="939"/>
      <c r="L833" s="939"/>
      <c r="M833" s="939"/>
      <c r="N833" s="939"/>
      <c r="O833" s="939"/>
      <c r="P833" s="939"/>
      <c r="Q833" s="939"/>
      <c r="R833" s="939"/>
      <c r="S833" s="939"/>
      <c r="T833" s="939"/>
      <c r="U833" s="939"/>
      <c r="V833" s="939"/>
      <c r="W833" s="1474"/>
      <c r="X833" s="1474"/>
      <c r="Y833" s="1474"/>
      <c r="Z833" s="1475"/>
      <c r="AA833" s="1475"/>
      <c r="AB833" s="1474"/>
      <c r="AC833" s="1474"/>
      <c r="AD833" s="1474"/>
      <c r="AE833" s="1474"/>
      <c r="AF833" s="1474"/>
      <c r="AG833" s="1474"/>
      <c r="AH833" s="1474"/>
    </row>
    <row r="834">
      <c r="A834" s="939"/>
      <c r="B834" s="400"/>
      <c r="C834" s="400"/>
      <c r="D834" s="1476" t="s">
        <v>948</v>
      </c>
      <c r="E834" s="939"/>
      <c r="F834" s="939"/>
      <c r="G834" s="939"/>
      <c r="H834" s="939"/>
      <c r="I834" s="939"/>
      <c r="J834" s="939"/>
      <c r="K834" s="939"/>
      <c r="L834" s="939"/>
      <c r="M834" s="939"/>
      <c r="N834" s="939"/>
      <c r="O834" s="939"/>
      <c r="P834" s="939"/>
      <c r="Q834" s="939"/>
      <c r="R834" s="939"/>
      <c r="S834" s="939"/>
      <c r="T834" s="939"/>
      <c r="U834" s="939"/>
      <c r="V834" s="939"/>
      <c r="W834" s="1474"/>
      <c r="X834" s="1474"/>
      <c r="Y834" s="1474"/>
      <c r="Z834" s="1475"/>
      <c r="AA834" s="1475"/>
      <c r="AB834" s="1474"/>
      <c r="AC834" s="1474"/>
      <c r="AD834" s="1474"/>
      <c r="AE834" s="1474"/>
      <c r="AF834" s="1474"/>
      <c r="AG834" s="1474"/>
      <c r="AH834" s="1474"/>
    </row>
    <row r="835">
      <c r="A835" s="939"/>
      <c r="B835" s="400"/>
      <c r="C835" s="400"/>
      <c r="D835" s="1476" t="s">
        <v>948</v>
      </c>
      <c r="E835" s="939"/>
      <c r="F835" s="939"/>
      <c r="G835" s="939"/>
      <c r="H835" s="939"/>
      <c r="I835" s="939"/>
      <c r="J835" s="939"/>
      <c r="K835" s="939"/>
      <c r="L835" s="939"/>
      <c r="M835" s="939"/>
      <c r="N835" s="939"/>
      <c r="O835" s="939"/>
      <c r="P835" s="939"/>
      <c r="Q835" s="939"/>
      <c r="R835" s="939"/>
      <c r="S835" s="939"/>
      <c r="T835" s="939"/>
      <c r="U835" s="939"/>
      <c r="V835" s="939"/>
      <c r="W835" s="1474"/>
      <c r="X835" s="1474"/>
      <c r="Y835" s="1474"/>
      <c r="Z835" s="1475"/>
      <c r="AA835" s="1475"/>
      <c r="AB835" s="1474"/>
      <c r="AC835" s="1474"/>
      <c r="AD835" s="1474"/>
      <c r="AE835" s="1474"/>
      <c r="AF835" s="1474"/>
      <c r="AG835" s="1474"/>
      <c r="AH835" s="1474"/>
    </row>
    <row r="836">
      <c r="A836" s="939"/>
      <c r="B836" s="400"/>
      <c r="C836" s="400"/>
      <c r="D836" s="1476" t="s">
        <v>948</v>
      </c>
      <c r="E836" s="939"/>
      <c r="F836" s="939"/>
      <c r="G836" s="939"/>
      <c r="H836" s="939"/>
      <c r="I836" s="939"/>
      <c r="J836" s="939"/>
      <c r="K836" s="939"/>
      <c r="L836" s="939"/>
      <c r="M836" s="939"/>
      <c r="N836" s="939"/>
      <c r="O836" s="939"/>
      <c r="P836" s="939"/>
      <c r="Q836" s="939"/>
      <c r="R836" s="939"/>
      <c r="S836" s="939"/>
      <c r="T836" s="939"/>
      <c r="U836" s="939"/>
      <c r="V836" s="939"/>
      <c r="W836" s="1474"/>
      <c r="X836" s="1474"/>
      <c r="Y836" s="1474"/>
      <c r="Z836" s="1475"/>
      <c r="AA836" s="1475"/>
      <c r="AB836" s="1474"/>
      <c r="AC836" s="1474"/>
      <c r="AD836" s="1474"/>
      <c r="AE836" s="1474"/>
      <c r="AF836" s="1474"/>
      <c r="AG836" s="1474"/>
      <c r="AH836" s="1474"/>
    </row>
    <row r="837">
      <c r="A837" s="939"/>
      <c r="B837" s="400"/>
      <c r="C837" s="400"/>
      <c r="D837" s="1476" t="s">
        <v>948</v>
      </c>
      <c r="E837" s="939"/>
      <c r="F837" s="939"/>
      <c r="G837" s="939"/>
      <c r="H837" s="939"/>
      <c r="I837" s="939"/>
      <c r="J837" s="939"/>
      <c r="K837" s="939"/>
      <c r="L837" s="939"/>
      <c r="M837" s="939"/>
      <c r="N837" s="939"/>
      <c r="O837" s="939"/>
      <c r="P837" s="939"/>
      <c r="Q837" s="939"/>
      <c r="R837" s="939"/>
      <c r="S837" s="939"/>
      <c r="T837" s="939"/>
      <c r="U837" s="939"/>
      <c r="V837" s="939"/>
      <c r="W837" s="1474"/>
      <c r="X837" s="1474"/>
      <c r="Y837" s="1474"/>
      <c r="Z837" s="1475"/>
      <c r="AA837" s="1475"/>
      <c r="AB837" s="1474"/>
      <c r="AC837" s="1474"/>
      <c r="AD837" s="1474"/>
      <c r="AE837" s="1474"/>
      <c r="AF837" s="1474"/>
      <c r="AG837" s="1474"/>
      <c r="AH837" s="1474"/>
    </row>
    <row r="838">
      <c r="A838" s="939"/>
      <c r="B838" s="400"/>
      <c r="C838" s="400"/>
      <c r="D838" s="1476" t="s">
        <v>948</v>
      </c>
      <c r="E838" s="939"/>
      <c r="F838" s="939"/>
      <c r="G838" s="939"/>
      <c r="H838" s="939"/>
      <c r="I838" s="939"/>
      <c r="J838" s="939"/>
      <c r="K838" s="939"/>
      <c r="L838" s="939"/>
      <c r="M838" s="939"/>
      <c r="N838" s="939"/>
      <c r="O838" s="939"/>
      <c r="P838" s="939"/>
      <c r="Q838" s="939"/>
      <c r="R838" s="939"/>
      <c r="S838" s="939"/>
      <c r="T838" s="939"/>
      <c r="U838" s="939"/>
      <c r="V838" s="939"/>
      <c r="W838" s="1474"/>
      <c r="X838" s="1474"/>
      <c r="Y838" s="1474"/>
      <c r="Z838" s="1475"/>
      <c r="AA838" s="1475"/>
      <c r="AB838" s="1474"/>
      <c r="AC838" s="1474"/>
      <c r="AD838" s="1474"/>
      <c r="AE838" s="1474"/>
      <c r="AF838" s="1474"/>
      <c r="AG838" s="1474"/>
      <c r="AH838" s="1474"/>
    </row>
    <row r="839">
      <c r="A839" s="939"/>
      <c r="B839" s="400"/>
      <c r="C839" s="400"/>
      <c r="D839" s="1476" t="s">
        <v>948</v>
      </c>
      <c r="E839" s="939"/>
      <c r="F839" s="939"/>
      <c r="G839" s="939"/>
      <c r="H839" s="939"/>
      <c r="I839" s="939"/>
      <c r="J839" s="939"/>
      <c r="K839" s="939"/>
      <c r="L839" s="939"/>
      <c r="M839" s="939"/>
      <c r="N839" s="939"/>
      <c r="O839" s="939"/>
      <c r="P839" s="939"/>
      <c r="Q839" s="939"/>
      <c r="R839" s="939"/>
      <c r="S839" s="939"/>
      <c r="T839" s="939"/>
      <c r="U839" s="939"/>
      <c r="V839" s="939"/>
      <c r="W839" s="1474"/>
      <c r="X839" s="1474"/>
      <c r="Y839" s="1474"/>
      <c r="Z839" s="1475"/>
      <c r="AA839" s="1475"/>
      <c r="AB839" s="1474"/>
      <c r="AC839" s="1474"/>
      <c r="AD839" s="1474"/>
      <c r="AE839" s="1474"/>
      <c r="AF839" s="1474"/>
      <c r="AG839" s="1474"/>
      <c r="AH839" s="1474"/>
    </row>
    <row r="840">
      <c r="A840" s="939"/>
      <c r="B840" s="400"/>
      <c r="C840" s="400"/>
      <c r="D840" s="1476" t="s">
        <v>948</v>
      </c>
      <c r="E840" s="939"/>
      <c r="F840" s="939"/>
      <c r="G840" s="939"/>
      <c r="H840" s="939"/>
      <c r="I840" s="939"/>
      <c r="J840" s="939"/>
      <c r="K840" s="939"/>
      <c r="L840" s="939"/>
      <c r="M840" s="939"/>
      <c r="N840" s="939"/>
      <c r="O840" s="939"/>
      <c r="P840" s="939"/>
      <c r="Q840" s="939"/>
      <c r="R840" s="939"/>
      <c r="S840" s="939"/>
      <c r="T840" s="939"/>
      <c r="U840" s="939"/>
      <c r="V840" s="939"/>
      <c r="W840" s="1474"/>
      <c r="X840" s="1474"/>
      <c r="Y840" s="1474"/>
      <c r="Z840" s="1475"/>
      <c r="AA840" s="1475"/>
      <c r="AB840" s="1474"/>
      <c r="AC840" s="1474"/>
      <c r="AD840" s="1474"/>
      <c r="AE840" s="1474"/>
      <c r="AF840" s="1474"/>
      <c r="AG840" s="1474"/>
      <c r="AH840" s="1474"/>
    </row>
    <row r="841">
      <c r="A841" s="939"/>
      <c r="B841" s="400"/>
      <c r="C841" s="400"/>
      <c r="D841" s="1476" t="s">
        <v>948</v>
      </c>
      <c r="E841" s="939"/>
      <c r="F841" s="939"/>
      <c r="G841" s="939"/>
      <c r="H841" s="939"/>
      <c r="I841" s="939"/>
      <c r="J841" s="939"/>
      <c r="K841" s="939"/>
      <c r="L841" s="939"/>
      <c r="M841" s="939"/>
      <c r="N841" s="939"/>
      <c r="O841" s="939"/>
      <c r="P841" s="939"/>
      <c r="Q841" s="939"/>
      <c r="R841" s="939"/>
      <c r="S841" s="939"/>
      <c r="T841" s="939"/>
      <c r="U841" s="939"/>
      <c r="V841" s="939"/>
      <c r="W841" s="1474"/>
      <c r="X841" s="1474"/>
      <c r="Y841" s="1474"/>
      <c r="Z841" s="1475"/>
      <c r="AA841" s="1475"/>
      <c r="AB841" s="1474"/>
      <c r="AC841" s="1474"/>
      <c r="AD841" s="1474"/>
      <c r="AE841" s="1474"/>
      <c r="AF841" s="1474"/>
      <c r="AG841" s="1474"/>
      <c r="AH841" s="1474"/>
    </row>
    <row r="842">
      <c r="A842" s="939"/>
      <c r="B842" s="400"/>
      <c r="C842" s="400"/>
      <c r="D842" s="1476" t="s">
        <v>948</v>
      </c>
      <c r="E842" s="939"/>
      <c r="F842" s="939"/>
      <c r="G842" s="939"/>
      <c r="H842" s="939"/>
      <c r="I842" s="939"/>
      <c r="J842" s="939"/>
      <c r="K842" s="939"/>
      <c r="L842" s="939"/>
      <c r="M842" s="939"/>
      <c r="N842" s="939"/>
      <c r="O842" s="939"/>
      <c r="P842" s="939"/>
      <c r="Q842" s="939"/>
      <c r="R842" s="939"/>
      <c r="S842" s="939"/>
      <c r="T842" s="939"/>
      <c r="U842" s="939"/>
      <c r="V842" s="939"/>
      <c r="W842" s="1474"/>
      <c r="X842" s="1474"/>
      <c r="Y842" s="1474"/>
      <c r="Z842" s="1475"/>
      <c r="AA842" s="1475"/>
      <c r="AB842" s="1474"/>
      <c r="AC842" s="1474"/>
      <c r="AD842" s="1474"/>
      <c r="AE842" s="1474"/>
      <c r="AF842" s="1474"/>
      <c r="AG842" s="1474"/>
      <c r="AH842" s="1474"/>
    </row>
    <row r="843">
      <c r="A843" s="939"/>
      <c r="B843" s="400"/>
      <c r="C843" s="400"/>
      <c r="D843" s="1476" t="s">
        <v>948</v>
      </c>
      <c r="E843" s="939"/>
      <c r="F843" s="939"/>
      <c r="G843" s="939"/>
      <c r="H843" s="939"/>
      <c r="I843" s="939"/>
      <c r="J843" s="939"/>
      <c r="K843" s="939"/>
      <c r="L843" s="939"/>
      <c r="M843" s="939"/>
      <c r="N843" s="939"/>
      <c r="O843" s="939"/>
      <c r="P843" s="939"/>
      <c r="Q843" s="939"/>
      <c r="R843" s="939"/>
      <c r="S843" s="939"/>
      <c r="T843" s="939"/>
      <c r="U843" s="939"/>
      <c r="V843" s="939"/>
      <c r="W843" s="1474"/>
      <c r="X843" s="1474"/>
      <c r="Y843" s="1474"/>
      <c r="Z843" s="1475"/>
      <c r="AA843" s="1475"/>
      <c r="AB843" s="1474"/>
      <c r="AC843" s="1474"/>
      <c r="AD843" s="1474"/>
      <c r="AE843" s="1474"/>
      <c r="AF843" s="1474"/>
      <c r="AG843" s="1474"/>
      <c r="AH843" s="1474"/>
    </row>
    <row r="844">
      <c r="A844" s="939"/>
      <c r="B844" s="400"/>
      <c r="C844" s="400"/>
      <c r="D844" s="1476" t="s">
        <v>948</v>
      </c>
      <c r="E844" s="939"/>
      <c r="F844" s="939"/>
      <c r="G844" s="939"/>
      <c r="H844" s="939"/>
      <c r="I844" s="939"/>
      <c r="J844" s="939"/>
      <c r="K844" s="939"/>
      <c r="L844" s="939"/>
      <c r="M844" s="939"/>
      <c r="N844" s="939"/>
      <c r="O844" s="939"/>
      <c r="P844" s="939"/>
      <c r="Q844" s="939"/>
      <c r="R844" s="939"/>
      <c r="S844" s="939"/>
      <c r="T844" s="939"/>
      <c r="U844" s="939"/>
      <c r="V844" s="939"/>
      <c r="W844" s="1474"/>
      <c r="X844" s="1474"/>
      <c r="Y844" s="1474"/>
      <c r="Z844" s="1475"/>
      <c r="AA844" s="1475"/>
      <c r="AB844" s="1474"/>
      <c r="AC844" s="1474"/>
      <c r="AD844" s="1474"/>
      <c r="AE844" s="1474"/>
      <c r="AF844" s="1474"/>
      <c r="AG844" s="1474"/>
      <c r="AH844" s="1474"/>
    </row>
    <row r="845">
      <c r="A845" s="939"/>
      <c r="B845" s="400"/>
      <c r="C845" s="400"/>
      <c r="D845" s="1476" t="s">
        <v>948</v>
      </c>
      <c r="E845" s="939"/>
      <c r="F845" s="939"/>
      <c r="G845" s="939"/>
      <c r="H845" s="939"/>
      <c r="I845" s="939"/>
      <c r="J845" s="939"/>
      <c r="K845" s="939"/>
      <c r="L845" s="939"/>
      <c r="M845" s="939"/>
      <c r="N845" s="939"/>
      <c r="O845" s="939"/>
      <c r="P845" s="939"/>
      <c r="Q845" s="939"/>
      <c r="R845" s="939"/>
      <c r="S845" s="939"/>
      <c r="T845" s="939"/>
      <c r="U845" s="939"/>
      <c r="V845" s="939"/>
      <c r="W845" s="1474"/>
      <c r="X845" s="1474"/>
      <c r="Y845" s="1474"/>
      <c r="Z845" s="1475"/>
      <c r="AA845" s="1475"/>
      <c r="AB845" s="1474"/>
      <c r="AC845" s="1474"/>
      <c r="AD845" s="1474"/>
      <c r="AE845" s="1474"/>
      <c r="AF845" s="1474"/>
      <c r="AG845" s="1474"/>
      <c r="AH845" s="1474"/>
    </row>
    <row r="846">
      <c r="A846" s="939"/>
      <c r="B846" s="400"/>
      <c r="C846" s="400"/>
      <c r="D846" s="1476" t="s">
        <v>948</v>
      </c>
      <c r="E846" s="939"/>
      <c r="F846" s="939"/>
      <c r="G846" s="939"/>
      <c r="H846" s="939"/>
      <c r="I846" s="939"/>
      <c r="J846" s="939"/>
      <c r="K846" s="939"/>
      <c r="L846" s="939"/>
      <c r="M846" s="939"/>
      <c r="N846" s="939"/>
      <c r="O846" s="939"/>
      <c r="P846" s="939"/>
      <c r="Q846" s="939"/>
      <c r="R846" s="939"/>
      <c r="S846" s="939"/>
      <c r="T846" s="939"/>
      <c r="U846" s="939"/>
      <c r="V846" s="939"/>
      <c r="W846" s="1474"/>
      <c r="X846" s="1474"/>
      <c r="Y846" s="1474"/>
      <c r="Z846" s="1475"/>
      <c r="AA846" s="1475"/>
      <c r="AB846" s="1474"/>
      <c r="AC846" s="1474"/>
      <c r="AD846" s="1474"/>
      <c r="AE846" s="1474"/>
      <c r="AF846" s="1474"/>
      <c r="AG846" s="1474"/>
      <c r="AH846" s="1474"/>
    </row>
    <row r="847">
      <c r="A847" s="939"/>
      <c r="B847" s="400"/>
      <c r="C847" s="400"/>
      <c r="D847" s="1476" t="s">
        <v>948</v>
      </c>
      <c r="E847" s="939"/>
      <c r="F847" s="939"/>
      <c r="G847" s="939"/>
      <c r="H847" s="939"/>
      <c r="I847" s="939"/>
      <c r="J847" s="939"/>
      <c r="K847" s="939"/>
      <c r="L847" s="939"/>
      <c r="M847" s="939"/>
      <c r="N847" s="939"/>
      <c r="O847" s="939"/>
      <c r="P847" s="939"/>
      <c r="Q847" s="939"/>
      <c r="R847" s="939"/>
      <c r="S847" s="939"/>
      <c r="T847" s="939"/>
      <c r="U847" s="939"/>
      <c r="V847" s="939"/>
      <c r="W847" s="1474"/>
      <c r="X847" s="1474"/>
      <c r="Y847" s="1474"/>
      <c r="Z847" s="1475"/>
      <c r="AA847" s="1475"/>
      <c r="AB847" s="1474"/>
      <c r="AC847" s="1474"/>
      <c r="AD847" s="1474"/>
      <c r="AE847" s="1474"/>
      <c r="AF847" s="1474"/>
      <c r="AG847" s="1474"/>
      <c r="AH847" s="1474"/>
    </row>
    <row r="848">
      <c r="A848" s="939"/>
      <c r="B848" s="400"/>
      <c r="C848" s="400"/>
      <c r="D848" s="1476" t="s">
        <v>948</v>
      </c>
      <c r="E848" s="939"/>
      <c r="F848" s="939"/>
      <c r="G848" s="939"/>
      <c r="H848" s="939"/>
      <c r="I848" s="939"/>
      <c r="J848" s="939"/>
      <c r="K848" s="939"/>
      <c r="L848" s="939"/>
      <c r="M848" s="939"/>
      <c r="N848" s="939"/>
      <c r="O848" s="939"/>
      <c r="P848" s="939"/>
      <c r="Q848" s="939"/>
      <c r="R848" s="939"/>
      <c r="S848" s="939"/>
      <c r="T848" s="939"/>
      <c r="U848" s="939"/>
      <c r="V848" s="939"/>
      <c r="W848" s="1474"/>
      <c r="X848" s="1474"/>
      <c r="Y848" s="1474"/>
      <c r="Z848" s="1475"/>
      <c r="AA848" s="1475"/>
      <c r="AB848" s="1474"/>
      <c r="AC848" s="1474"/>
      <c r="AD848" s="1474"/>
      <c r="AE848" s="1474"/>
      <c r="AF848" s="1474"/>
      <c r="AG848" s="1474"/>
      <c r="AH848" s="1474"/>
    </row>
    <row r="849">
      <c r="A849" s="939"/>
      <c r="B849" s="400"/>
      <c r="C849" s="400"/>
      <c r="D849" s="1476" t="s">
        <v>948</v>
      </c>
      <c r="E849" s="939"/>
      <c r="F849" s="939"/>
      <c r="G849" s="939"/>
      <c r="H849" s="939"/>
      <c r="I849" s="939"/>
      <c r="J849" s="939"/>
      <c r="K849" s="939"/>
      <c r="L849" s="939"/>
      <c r="M849" s="939"/>
      <c r="N849" s="939"/>
      <c r="O849" s="939"/>
      <c r="P849" s="939"/>
      <c r="Q849" s="939"/>
      <c r="R849" s="939"/>
      <c r="S849" s="939"/>
      <c r="T849" s="939"/>
      <c r="U849" s="939"/>
      <c r="V849" s="939"/>
      <c r="W849" s="1474"/>
      <c r="X849" s="1474"/>
      <c r="Y849" s="1474"/>
      <c r="Z849" s="1475"/>
      <c r="AA849" s="1475"/>
      <c r="AB849" s="1474"/>
      <c r="AC849" s="1474"/>
      <c r="AD849" s="1474"/>
      <c r="AE849" s="1474"/>
      <c r="AF849" s="1474"/>
      <c r="AG849" s="1474"/>
      <c r="AH849" s="1474"/>
    </row>
    <row r="850">
      <c r="A850" s="939"/>
      <c r="B850" s="400"/>
      <c r="C850" s="400"/>
      <c r="D850" s="1476" t="s">
        <v>948</v>
      </c>
      <c r="E850" s="939"/>
      <c r="F850" s="939"/>
      <c r="G850" s="939"/>
      <c r="H850" s="939"/>
      <c r="I850" s="939"/>
      <c r="J850" s="939"/>
      <c r="K850" s="939"/>
      <c r="L850" s="939"/>
      <c r="M850" s="939"/>
      <c r="N850" s="939"/>
      <c r="O850" s="939"/>
      <c r="P850" s="939"/>
      <c r="Q850" s="939"/>
      <c r="R850" s="939"/>
      <c r="S850" s="939"/>
      <c r="T850" s="939"/>
      <c r="U850" s="939"/>
      <c r="V850" s="939"/>
      <c r="W850" s="1474"/>
      <c r="X850" s="1474"/>
      <c r="Y850" s="1474"/>
      <c r="Z850" s="1475"/>
      <c r="AA850" s="1475"/>
      <c r="AB850" s="1474"/>
      <c r="AC850" s="1474"/>
      <c r="AD850" s="1474"/>
      <c r="AE850" s="1474"/>
      <c r="AF850" s="1474"/>
      <c r="AG850" s="1474"/>
      <c r="AH850" s="1474"/>
    </row>
    <row r="851">
      <c r="A851" s="939"/>
      <c r="B851" s="400"/>
      <c r="C851" s="400"/>
      <c r="D851" s="1476" t="s">
        <v>948</v>
      </c>
      <c r="E851" s="939"/>
      <c r="F851" s="939"/>
      <c r="G851" s="939"/>
      <c r="H851" s="939"/>
      <c r="I851" s="939"/>
      <c r="J851" s="939"/>
      <c r="K851" s="939"/>
      <c r="L851" s="939"/>
      <c r="M851" s="939"/>
      <c r="N851" s="939"/>
      <c r="O851" s="939"/>
      <c r="P851" s="939"/>
      <c r="Q851" s="939"/>
      <c r="R851" s="939"/>
      <c r="S851" s="939"/>
      <c r="T851" s="939"/>
      <c r="U851" s="939"/>
      <c r="V851" s="939"/>
      <c r="W851" s="1474"/>
      <c r="X851" s="1474"/>
      <c r="Y851" s="1474"/>
      <c r="Z851" s="1475"/>
      <c r="AA851" s="1475"/>
      <c r="AB851" s="1474"/>
      <c r="AC851" s="1474"/>
      <c r="AD851" s="1474"/>
      <c r="AE851" s="1474"/>
      <c r="AF851" s="1474"/>
      <c r="AG851" s="1474"/>
      <c r="AH851" s="1474"/>
    </row>
    <row r="852">
      <c r="A852" s="939"/>
      <c r="B852" s="400"/>
      <c r="C852" s="400"/>
      <c r="D852" s="1476" t="s">
        <v>948</v>
      </c>
      <c r="E852" s="939"/>
      <c r="F852" s="939"/>
      <c r="G852" s="939"/>
      <c r="H852" s="939"/>
      <c r="I852" s="939"/>
      <c r="J852" s="939"/>
      <c r="K852" s="939"/>
      <c r="L852" s="939"/>
      <c r="M852" s="939"/>
      <c r="N852" s="939"/>
      <c r="O852" s="939"/>
      <c r="P852" s="939"/>
      <c r="Q852" s="939"/>
      <c r="R852" s="939"/>
      <c r="S852" s="939"/>
      <c r="T852" s="939"/>
      <c r="U852" s="939"/>
      <c r="V852" s="939"/>
      <c r="W852" s="1474"/>
      <c r="X852" s="1474"/>
      <c r="Y852" s="1474"/>
      <c r="Z852" s="1475"/>
      <c r="AA852" s="1475"/>
      <c r="AB852" s="1474"/>
      <c r="AC852" s="1474"/>
      <c r="AD852" s="1474"/>
      <c r="AE852" s="1474"/>
      <c r="AF852" s="1474"/>
      <c r="AG852" s="1474"/>
      <c r="AH852" s="1474"/>
    </row>
    <row r="853">
      <c r="A853" s="939"/>
      <c r="B853" s="400"/>
      <c r="C853" s="400"/>
      <c r="D853" s="1476" t="s">
        <v>948</v>
      </c>
      <c r="E853" s="939"/>
      <c r="F853" s="939"/>
      <c r="G853" s="939"/>
      <c r="H853" s="939"/>
      <c r="I853" s="939"/>
      <c r="J853" s="939"/>
      <c r="K853" s="939"/>
      <c r="L853" s="939"/>
      <c r="M853" s="939"/>
      <c r="N853" s="939"/>
      <c r="O853" s="939"/>
      <c r="P853" s="939"/>
      <c r="Q853" s="939"/>
      <c r="R853" s="939"/>
      <c r="S853" s="939"/>
      <c r="T853" s="939"/>
      <c r="U853" s="939"/>
      <c r="V853" s="939"/>
      <c r="W853" s="1474"/>
      <c r="X853" s="1474"/>
      <c r="Y853" s="1474"/>
      <c r="Z853" s="1475"/>
      <c r="AA853" s="1475"/>
      <c r="AB853" s="1474"/>
      <c r="AC853" s="1474"/>
      <c r="AD853" s="1474"/>
      <c r="AE853" s="1474"/>
      <c r="AF853" s="1474"/>
      <c r="AG853" s="1474"/>
      <c r="AH853" s="1474"/>
    </row>
    <row r="854">
      <c r="A854" s="939"/>
      <c r="B854" s="400"/>
      <c r="C854" s="400"/>
      <c r="D854" s="1476" t="s">
        <v>948</v>
      </c>
      <c r="E854" s="939"/>
      <c r="F854" s="939"/>
      <c r="G854" s="939"/>
      <c r="H854" s="939"/>
      <c r="I854" s="939"/>
      <c r="J854" s="939"/>
      <c r="K854" s="939"/>
      <c r="L854" s="939"/>
      <c r="M854" s="939"/>
      <c r="N854" s="939"/>
      <c r="O854" s="939"/>
      <c r="P854" s="939"/>
      <c r="Q854" s="939"/>
      <c r="R854" s="939"/>
      <c r="S854" s="939"/>
      <c r="T854" s="939"/>
      <c r="U854" s="939"/>
      <c r="V854" s="939"/>
      <c r="W854" s="1474"/>
      <c r="X854" s="1474"/>
      <c r="Y854" s="1474"/>
      <c r="Z854" s="1475"/>
      <c r="AA854" s="1475"/>
      <c r="AB854" s="1474"/>
      <c r="AC854" s="1474"/>
      <c r="AD854" s="1474"/>
      <c r="AE854" s="1474"/>
      <c r="AF854" s="1474"/>
      <c r="AG854" s="1474"/>
      <c r="AH854" s="1474"/>
    </row>
    <row r="855">
      <c r="A855" s="939"/>
      <c r="B855" s="400"/>
      <c r="C855" s="400"/>
      <c r="D855" s="1476" t="s">
        <v>948</v>
      </c>
      <c r="E855" s="939"/>
      <c r="F855" s="939"/>
      <c r="G855" s="939"/>
      <c r="H855" s="939"/>
      <c r="I855" s="939"/>
      <c r="J855" s="939"/>
      <c r="K855" s="939"/>
      <c r="L855" s="939"/>
      <c r="M855" s="939"/>
      <c r="N855" s="939"/>
      <c r="O855" s="939"/>
      <c r="P855" s="939"/>
      <c r="Q855" s="939"/>
      <c r="R855" s="939"/>
      <c r="S855" s="939"/>
      <c r="T855" s="939"/>
      <c r="U855" s="939"/>
      <c r="V855" s="939"/>
      <c r="W855" s="1474"/>
      <c r="X855" s="1474"/>
      <c r="Y855" s="1474"/>
      <c r="Z855" s="1475"/>
      <c r="AA855" s="1475"/>
      <c r="AB855" s="1474"/>
      <c r="AC855" s="1474"/>
      <c r="AD855" s="1474"/>
      <c r="AE855" s="1474"/>
      <c r="AF855" s="1474"/>
      <c r="AG855" s="1474"/>
      <c r="AH855" s="1474"/>
    </row>
    <row r="856">
      <c r="A856" s="939"/>
      <c r="B856" s="400"/>
      <c r="C856" s="400"/>
      <c r="D856" s="1476" t="s">
        <v>948</v>
      </c>
      <c r="E856" s="939"/>
      <c r="F856" s="939"/>
      <c r="G856" s="939"/>
      <c r="H856" s="939"/>
      <c r="I856" s="939"/>
      <c r="J856" s="939"/>
      <c r="K856" s="939"/>
      <c r="L856" s="939"/>
      <c r="M856" s="939"/>
      <c r="N856" s="939"/>
      <c r="O856" s="939"/>
      <c r="P856" s="939"/>
      <c r="Q856" s="939"/>
      <c r="R856" s="939"/>
      <c r="S856" s="939"/>
      <c r="T856" s="939"/>
      <c r="U856" s="939"/>
      <c r="V856" s="939"/>
      <c r="W856" s="1474"/>
      <c r="X856" s="1474"/>
      <c r="Y856" s="1474"/>
      <c r="Z856" s="1475"/>
      <c r="AA856" s="1475"/>
      <c r="AB856" s="1474"/>
      <c r="AC856" s="1474"/>
      <c r="AD856" s="1474"/>
      <c r="AE856" s="1474"/>
      <c r="AF856" s="1474"/>
      <c r="AG856" s="1474"/>
      <c r="AH856" s="1474"/>
    </row>
    <row r="857">
      <c r="A857" s="939"/>
      <c r="B857" s="400"/>
      <c r="C857" s="400"/>
      <c r="D857" s="1476" t="s">
        <v>948</v>
      </c>
      <c r="E857" s="939"/>
      <c r="F857" s="939"/>
      <c r="G857" s="939"/>
      <c r="H857" s="939"/>
      <c r="I857" s="939"/>
      <c r="J857" s="939"/>
      <c r="K857" s="939"/>
      <c r="L857" s="939"/>
      <c r="M857" s="939"/>
      <c r="N857" s="939"/>
      <c r="O857" s="939"/>
      <c r="P857" s="939"/>
      <c r="Q857" s="939"/>
      <c r="R857" s="939"/>
      <c r="S857" s="939"/>
      <c r="T857" s="939"/>
      <c r="U857" s="939"/>
      <c r="V857" s="939"/>
      <c r="W857" s="1474"/>
      <c r="X857" s="1474"/>
      <c r="Y857" s="1474"/>
      <c r="Z857" s="1475"/>
      <c r="AA857" s="1475"/>
      <c r="AB857" s="1474"/>
      <c r="AC857" s="1474"/>
      <c r="AD857" s="1474"/>
      <c r="AE857" s="1474"/>
      <c r="AF857" s="1474"/>
      <c r="AG857" s="1474"/>
      <c r="AH857" s="1474"/>
    </row>
    <row r="858">
      <c r="A858" s="939"/>
      <c r="B858" s="400"/>
      <c r="C858" s="400"/>
      <c r="D858" s="1476" t="s">
        <v>948</v>
      </c>
      <c r="E858" s="939"/>
      <c r="F858" s="939"/>
      <c r="G858" s="939"/>
      <c r="H858" s="939"/>
      <c r="I858" s="939"/>
      <c r="J858" s="939"/>
      <c r="K858" s="939"/>
      <c r="L858" s="939"/>
      <c r="M858" s="939"/>
      <c r="N858" s="939"/>
      <c r="O858" s="939"/>
      <c r="P858" s="939"/>
      <c r="Q858" s="939"/>
      <c r="R858" s="939"/>
      <c r="S858" s="939"/>
      <c r="T858" s="939"/>
      <c r="U858" s="939"/>
      <c r="V858" s="939"/>
      <c r="W858" s="1474"/>
      <c r="X858" s="1474"/>
      <c r="Y858" s="1474"/>
      <c r="Z858" s="1475"/>
      <c r="AA858" s="1475"/>
      <c r="AB858" s="1474"/>
      <c r="AC858" s="1474"/>
      <c r="AD858" s="1474"/>
      <c r="AE858" s="1474"/>
      <c r="AF858" s="1474"/>
      <c r="AG858" s="1474"/>
      <c r="AH858" s="1474"/>
    </row>
    <row r="859">
      <c r="A859" s="939"/>
      <c r="B859" s="400"/>
      <c r="C859" s="400"/>
      <c r="D859" s="1476" t="s">
        <v>948</v>
      </c>
      <c r="E859" s="939"/>
      <c r="F859" s="939"/>
      <c r="G859" s="939"/>
      <c r="H859" s="939"/>
      <c r="I859" s="939"/>
      <c r="J859" s="939"/>
      <c r="K859" s="939"/>
      <c r="L859" s="939"/>
      <c r="M859" s="939"/>
      <c r="N859" s="939"/>
      <c r="O859" s="939"/>
      <c r="P859" s="939"/>
      <c r="Q859" s="939"/>
      <c r="R859" s="939"/>
      <c r="S859" s="939"/>
      <c r="T859" s="939"/>
      <c r="U859" s="939"/>
      <c r="V859" s="939"/>
      <c r="W859" s="1474"/>
      <c r="X859" s="1474"/>
      <c r="Y859" s="1474"/>
      <c r="Z859" s="1475"/>
      <c r="AA859" s="1475"/>
      <c r="AB859" s="1474"/>
      <c r="AC859" s="1474"/>
      <c r="AD859" s="1474"/>
      <c r="AE859" s="1474"/>
      <c r="AF859" s="1474"/>
      <c r="AG859" s="1474"/>
      <c r="AH859" s="1474"/>
    </row>
    <row r="860">
      <c r="A860" s="939"/>
      <c r="B860" s="400"/>
      <c r="C860" s="400"/>
      <c r="D860" s="1476" t="s">
        <v>948</v>
      </c>
      <c r="E860" s="939"/>
      <c r="F860" s="939"/>
      <c r="G860" s="939"/>
      <c r="H860" s="939"/>
      <c r="I860" s="939"/>
      <c r="J860" s="939"/>
      <c r="K860" s="939"/>
      <c r="L860" s="939"/>
      <c r="M860" s="939"/>
      <c r="N860" s="939"/>
      <c r="O860" s="939"/>
      <c r="P860" s="939"/>
      <c r="Q860" s="939"/>
      <c r="R860" s="939"/>
      <c r="S860" s="939"/>
      <c r="T860" s="939"/>
      <c r="U860" s="939"/>
      <c r="V860" s="939"/>
      <c r="W860" s="1474"/>
      <c r="X860" s="1474"/>
      <c r="Y860" s="1474"/>
      <c r="Z860" s="1475"/>
      <c r="AA860" s="1475"/>
      <c r="AB860" s="1474"/>
      <c r="AC860" s="1474"/>
      <c r="AD860" s="1474"/>
      <c r="AE860" s="1474"/>
      <c r="AF860" s="1474"/>
      <c r="AG860" s="1474"/>
      <c r="AH860" s="1474"/>
    </row>
    <row r="861">
      <c r="A861" s="939"/>
      <c r="B861" s="400"/>
      <c r="C861" s="400"/>
      <c r="D861" s="1476" t="s">
        <v>948</v>
      </c>
      <c r="E861" s="939"/>
      <c r="F861" s="939"/>
      <c r="G861" s="939"/>
      <c r="H861" s="939"/>
      <c r="I861" s="939"/>
      <c r="J861" s="939"/>
      <c r="K861" s="939"/>
      <c r="L861" s="939"/>
      <c r="M861" s="939"/>
      <c r="N861" s="939"/>
      <c r="O861" s="939"/>
      <c r="P861" s="939"/>
      <c r="Q861" s="939"/>
      <c r="R861" s="939"/>
      <c r="S861" s="939"/>
      <c r="T861" s="939"/>
      <c r="U861" s="939"/>
      <c r="V861" s="939"/>
      <c r="W861" s="1474"/>
      <c r="X861" s="1474"/>
      <c r="Y861" s="1474"/>
      <c r="Z861" s="1475"/>
      <c r="AA861" s="1475"/>
      <c r="AB861" s="1474"/>
      <c r="AC861" s="1474"/>
      <c r="AD861" s="1474"/>
      <c r="AE861" s="1474"/>
      <c r="AF861" s="1474"/>
      <c r="AG861" s="1474"/>
      <c r="AH861" s="1474"/>
    </row>
    <row r="862">
      <c r="A862" s="939"/>
      <c r="B862" s="400"/>
      <c r="C862" s="400"/>
      <c r="D862" s="1476" t="s">
        <v>948</v>
      </c>
      <c r="E862" s="939"/>
      <c r="F862" s="939"/>
      <c r="G862" s="939"/>
      <c r="H862" s="939"/>
      <c r="I862" s="939"/>
      <c r="J862" s="939"/>
      <c r="K862" s="939"/>
      <c r="L862" s="939"/>
      <c r="M862" s="939"/>
      <c r="N862" s="939"/>
      <c r="O862" s="939"/>
      <c r="P862" s="939"/>
      <c r="Q862" s="939"/>
      <c r="R862" s="939"/>
      <c r="S862" s="939"/>
      <c r="T862" s="939"/>
      <c r="U862" s="939"/>
      <c r="V862" s="939"/>
      <c r="W862" s="1474"/>
      <c r="X862" s="1474"/>
      <c r="Y862" s="1474"/>
      <c r="Z862" s="1475"/>
      <c r="AA862" s="1475"/>
      <c r="AB862" s="1474"/>
      <c r="AC862" s="1474"/>
      <c r="AD862" s="1474"/>
      <c r="AE862" s="1474"/>
      <c r="AF862" s="1474"/>
      <c r="AG862" s="1474"/>
      <c r="AH862" s="1474"/>
    </row>
    <row r="863">
      <c r="A863" s="939"/>
      <c r="B863" s="400"/>
      <c r="C863" s="400"/>
      <c r="D863" s="1476" t="s">
        <v>948</v>
      </c>
      <c r="E863" s="939"/>
      <c r="F863" s="939"/>
      <c r="G863" s="939"/>
      <c r="H863" s="939"/>
      <c r="I863" s="939"/>
      <c r="J863" s="939"/>
      <c r="K863" s="939"/>
      <c r="L863" s="939"/>
      <c r="M863" s="939"/>
      <c r="N863" s="939"/>
      <c r="O863" s="939"/>
      <c r="P863" s="939"/>
      <c r="Q863" s="939"/>
      <c r="R863" s="939"/>
      <c r="S863" s="939"/>
      <c r="T863" s="939"/>
      <c r="U863" s="939"/>
      <c r="V863" s="939"/>
      <c r="W863" s="1474"/>
      <c r="X863" s="1474"/>
      <c r="Y863" s="1474"/>
      <c r="Z863" s="1475"/>
      <c r="AA863" s="1475"/>
      <c r="AB863" s="1474"/>
      <c r="AC863" s="1474"/>
      <c r="AD863" s="1474"/>
      <c r="AE863" s="1474"/>
      <c r="AF863" s="1474"/>
      <c r="AG863" s="1474"/>
      <c r="AH863" s="1474"/>
    </row>
    <row r="864">
      <c r="A864" s="939"/>
      <c r="B864" s="400"/>
      <c r="C864" s="400"/>
      <c r="D864" s="1476" t="s">
        <v>948</v>
      </c>
      <c r="E864" s="939"/>
      <c r="F864" s="939"/>
      <c r="G864" s="939"/>
      <c r="H864" s="939"/>
      <c r="I864" s="939"/>
      <c r="J864" s="939"/>
      <c r="K864" s="939"/>
      <c r="L864" s="939"/>
      <c r="M864" s="939"/>
      <c r="N864" s="939"/>
      <c r="O864" s="939"/>
      <c r="P864" s="939"/>
      <c r="Q864" s="939"/>
      <c r="R864" s="939"/>
      <c r="S864" s="939"/>
      <c r="T864" s="939"/>
      <c r="U864" s="939"/>
      <c r="V864" s="939"/>
      <c r="W864" s="1474"/>
      <c r="X864" s="1474"/>
      <c r="Y864" s="1474"/>
      <c r="Z864" s="1475"/>
      <c r="AA864" s="1475"/>
      <c r="AB864" s="1474"/>
      <c r="AC864" s="1474"/>
      <c r="AD864" s="1474"/>
      <c r="AE864" s="1474"/>
      <c r="AF864" s="1474"/>
      <c r="AG864" s="1474"/>
      <c r="AH864" s="1474"/>
    </row>
    <row r="865">
      <c r="A865" s="939"/>
      <c r="B865" s="400"/>
      <c r="C865" s="400"/>
      <c r="D865" s="1476" t="s">
        <v>948</v>
      </c>
      <c r="E865" s="939"/>
      <c r="F865" s="939"/>
      <c r="G865" s="939"/>
      <c r="H865" s="939"/>
      <c r="I865" s="939"/>
      <c r="J865" s="939"/>
      <c r="K865" s="939"/>
      <c r="L865" s="939"/>
      <c r="M865" s="939"/>
      <c r="N865" s="939"/>
      <c r="O865" s="939"/>
      <c r="P865" s="939"/>
      <c r="Q865" s="939"/>
      <c r="R865" s="939"/>
      <c r="S865" s="939"/>
      <c r="T865" s="939"/>
      <c r="U865" s="939"/>
      <c r="V865" s="939"/>
      <c r="W865" s="1474"/>
      <c r="X865" s="1474"/>
      <c r="Y865" s="1474"/>
      <c r="Z865" s="1475"/>
      <c r="AA865" s="1475"/>
      <c r="AB865" s="1474"/>
      <c r="AC865" s="1474"/>
      <c r="AD865" s="1474"/>
      <c r="AE865" s="1474"/>
      <c r="AF865" s="1474"/>
      <c r="AG865" s="1474"/>
      <c r="AH865" s="1474"/>
    </row>
    <row r="866">
      <c r="A866" s="939"/>
      <c r="B866" s="400"/>
      <c r="C866" s="400"/>
      <c r="D866" s="1476" t="s">
        <v>948</v>
      </c>
      <c r="E866" s="939"/>
      <c r="F866" s="939"/>
      <c r="G866" s="939"/>
      <c r="H866" s="939"/>
      <c r="I866" s="939"/>
      <c r="J866" s="939"/>
      <c r="K866" s="939"/>
      <c r="L866" s="939"/>
      <c r="M866" s="939"/>
      <c r="N866" s="939"/>
      <c r="O866" s="939"/>
      <c r="P866" s="939"/>
      <c r="Q866" s="939"/>
      <c r="R866" s="939"/>
      <c r="S866" s="939"/>
      <c r="T866" s="939"/>
      <c r="U866" s="939"/>
      <c r="V866" s="939"/>
      <c r="W866" s="1474"/>
      <c r="X866" s="1474"/>
      <c r="Y866" s="1474"/>
      <c r="Z866" s="1475"/>
      <c r="AA866" s="1475"/>
      <c r="AB866" s="1474"/>
      <c r="AC866" s="1474"/>
      <c r="AD866" s="1474"/>
      <c r="AE866" s="1474"/>
      <c r="AF866" s="1474"/>
      <c r="AG866" s="1474"/>
      <c r="AH866" s="1474"/>
    </row>
    <row r="867">
      <c r="A867" s="939"/>
      <c r="B867" s="400"/>
      <c r="C867" s="400"/>
      <c r="D867" s="1476" t="s">
        <v>948</v>
      </c>
      <c r="E867" s="939"/>
      <c r="F867" s="939"/>
      <c r="G867" s="939"/>
      <c r="H867" s="939"/>
      <c r="I867" s="939"/>
      <c r="J867" s="939"/>
      <c r="K867" s="939"/>
      <c r="L867" s="939"/>
      <c r="M867" s="939"/>
      <c r="N867" s="939"/>
      <c r="O867" s="939"/>
      <c r="P867" s="939"/>
      <c r="Q867" s="939"/>
      <c r="R867" s="939"/>
      <c r="S867" s="939"/>
      <c r="T867" s="939"/>
      <c r="U867" s="939"/>
      <c r="V867" s="939"/>
      <c r="W867" s="1474"/>
      <c r="X867" s="1474"/>
      <c r="Y867" s="1474"/>
      <c r="Z867" s="1475"/>
      <c r="AA867" s="1475"/>
      <c r="AB867" s="1474"/>
      <c r="AC867" s="1474"/>
      <c r="AD867" s="1474"/>
      <c r="AE867" s="1474"/>
      <c r="AF867" s="1474"/>
      <c r="AG867" s="1474"/>
      <c r="AH867" s="1474"/>
    </row>
    <row r="868">
      <c r="A868" s="939"/>
      <c r="B868" s="400"/>
      <c r="C868" s="400"/>
      <c r="D868" s="1476" t="s">
        <v>948</v>
      </c>
      <c r="E868" s="939"/>
      <c r="F868" s="939"/>
      <c r="G868" s="939"/>
      <c r="H868" s="939"/>
      <c r="I868" s="939"/>
      <c r="J868" s="939"/>
      <c r="K868" s="939"/>
      <c r="L868" s="939"/>
      <c r="M868" s="939"/>
      <c r="N868" s="939"/>
      <c r="O868" s="939"/>
      <c r="P868" s="939"/>
      <c r="Q868" s="939"/>
      <c r="R868" s="939"/>
      <c r="S868" s="939"/>
      <c r="T868" s="939"/>
      <c r="U868" s="939"/>
      <c r="V868" s="939"/>
      <c r="W868" s="1474"/>
      <c r="X868" s="1474"/>
      <c r="Y868" s="1474"/>
      <c r="Z868" s="1475"/>
      <c r="AA868" s="1475"/>
      <c r="AB868" s="1474"/>
      <c r="AC868" s="1474"/>
      <c r="AD868" s="1474"/>
      <c r="AE868" s="1474"/>
      <c r="AF868" s="1474"/>
      <c r="AG868" s="1474"/>
      <c r="AH868" s="1474"/>
    </row>
    <row r="869">
      <c r="A869" s="939"/>
      <c r="B869" s="400"/>
      <c r="C869" s="400"/>
      <c r="D869" s="1476" t="s">
        <v>948</v>
      </c>
      <c r="E869" s="939"/>
      <c r="F869" s="939"/>
      <c r="G869" s="939"/>
      <c r="H869" s="939"/>
      <c r="I869" s="939"/>
      <c r="J869" s="939"/>
      <c r="K869" s="939"/>
      <c r="L869" s="939"/>
      <c r="M869" s="939"/>
      <c r="N869" s="939"/>
      <c r="O869" s="939"/>
      <c r="P869" s="939"/>
      <c r="Q869" s="939"/>
      <c r="R869" s="939"/>
      <c r="S869" s="939"/>
      <c r="T869" s="939"/>
      <c r="U869" s="939"/>
      <c r="V869" s="939"/>
      <c r="W869" s="1474"/>
      <c r="X869" s="1474"/>
      <c r="Y869" s="1474"/>
      <c r="Z869" s="1475"/>
      <c r="AA869" s="1475"/>
      <c r="AB869" s="1474"/>
      <c r="AC869" s="1474"/>
      <c r="AD869" s="1474"/>
      <c r="AE869" s="1474"/>
      <c r="AF869" s="1474"/>
      <c r="AG869" s="1474"/>
      <c r="AH869" s="1474"/>
    </row>
    <row r="870">
      <c r="A870" s="939"/>
      <c r="B870" s="400"/>
      <c r="C870" s="400"/>
      <c r="D870" s="1476" t="s">
        <v>948</v>
      </c>
      <c r="E870" s="939"/>
      <c r="F870" s="939"/>
      <c r="G870" s="939"/>
      <c r="H870" s="939"/>
      <c r="I870" s="939"/>
      <c r="J870" s="939"/>
      <c r="K870" s="939"/>
      <c r="L870" s="939"/>
      <c r="M870" s="939"/>
      <c r="N870" s="939"/>
      <c r="O870" s="939"/>
      <c r="P870" s="939"/>
      <c r="Q870" s="939"/>
      <c r="R870" s="939"/>
      <c r="S870" s="939"/>
      <c r="T870" s="939"/>
      <c r="U870" s="939"/>
      <c r="V870" s="939"/>
      <c r="W870" s="1474"/>
      <c r="X870" s="1474"/>
      <c r="Y870" s="1474"/>
      <c r="Z870" s="1475"/>
      <c r="AA870" s="1475"/>
      <c r="AB870" s="1474"/>
      <c r="AC870" s="1474"/>
      <c r="AD870" s="1474"/>
      <c r="AE870" s="1474"/>
      <c r="AF870" s="1474"/>
      <c r="AG870" s="1474"/>
      <c r="AH870" s="1474"/>
    </row>
    <row r="871">
      <c r="A871" s="939"/>
      <c r="B871" s="400"/>
      <c r="C871" s="400"/>
      <c r="D871" s="1476" t="s">
        <v>948</v>
      </c>
      <c r="E871" s="939"/>
      <c r="F871" s="939"/>
      <c r="G871" s="939"/>
      <c r="H871" s="939"/>
      <c r="I871" s="939"/>
      <c r="J871" s="939"/>
      <c r="K871" s="939"/>
      <c r="L871" s="939"/>
      <c r="M871" s="939"/>
      <c r="N871" s="939"/>
      <c r="O871" s="939"/>
      <c r="P871" s="939"/>
      <c r="Q871" s="939"/>
      <c r="R871" s="939"/>
      <c r="S871" s="939"/>
      <c r="T871" s="939"/>
      <c r="U871" s="939"/>
      <c r="V871" s="939"/>
      <c r="W871" s="1474"/>
      <c r="X871" s="1474"/>
      <c r="Y871" s="1474"/>
      <c r="Z871" s="1475"/>
      <c r="AA871" s="1475"/>
      <c r="AB871" s="1474"/>
      <c r="AC871" s="1474"/>
      <c r="AD871" s="1474"/>
      <c r="AE871" s="1474"/>
      <c r="AF871" s="1474"/>
      <c r="AG871" s="1474"/>
      <c r="AH871" s="1474"/>
    </row>
    <row r="872">
      <c r="A872" s="939"/>
      <c r="B872" s="400"/>
      <c r="C872" s="400"/>
      <c r="D872" s="1476" t="s">
        <v>948</v>
      </c>
      <c r="E872" s="939"/>
      <c r="F872" s="939"/>
      <c r="G872" s="939"/>
      <c r="H872" s="939"/>
      <c r="I872" s="939"/>
      <c r="J872" s="939"/>
      <c r="K872" s="939"/>
      <c r="L872" s="939"/>
      <c r="M872" s="939"/>
      <c r="N872" s="939"/>
      <c r="O872" s="939"/>
      <c r="P872" s="939"/>
      <c r="Q872" s="939"/>
      <c r="R872" s="939"/>
      <c r="S872" s="939"/>
      <c r="T872" s="939"/>
      <c r="U872" s="939"/>
      <c r="V872" s="939"/>
      <c r="W872" s="1474"/>
      <c r="X872" s="1474"/>
      <c r="Y872" s="1474"/>
      <c r="Z872" s="1475"/>
      <c r="AA872" s="1475"/>
      <c r="AB872" s="1474"/>
      <c r="AC872" s="1474"/>
      <c r="AD872" s="1474"/>
      <c r="AE872" s="1474"/>
      <c r="AF872" s="1474"/>
      <c r="AG872" s="1474"/>
      <c r="AH872" s="1474"/>
    </row>
    <row r="873">
      <c r="A873" s="939"/>
      <c r="B873" s="400"/>
      <c r="C873" s="400"/>
      <c r="D873" s="1476" t="s">
        <v>948</v>
      </c>
      <c r="E873" s="939"/>
      <c r="F873" s="939"/>
      <c r="G873" s="939"/>
      <c r="H873" s="939"/>
      <c r="I873" s="939"/>
      <c r="J873" s="939"/>
      <c r="K873" s="939"/>
      <c r="L873" s="939"/>
      <c r="M873" s="939"/>
      <c r="N873" s="939"/>
      <c r="O873" s="939"/>
      <c r="P873" s="939"/>
      <c r="Q873" s="939"/>
      <c r="R873" s="939"/>
      <c r="S873" s="939"/>
      <c r="T873" s="939"/>
      <c r="U873" s="939"/>
      <c r="V873" s="939"/>
      <c r="W873" s="1474"/>
      <c r="X873" s="1474"/>
      <c r="Y873" s="1474"/>
      <c r="Z873" s="1475"/>
      <c r="AA873" s="1475"/>
      <c r="AB873" s="1474"/>
      <c r="AC873" s="1474"/>
      <c r="AD873" s="1474"/>
      <c r="AE873" s="1474"/>
      <c r="AF873" s="1474"/>
      <c r="AG873" s="1474"/>
      <c r="AH873" s="1474"/>
    </row>
    <row r="874">
      <c r="A874" s="939"/>
      <c r="B874" s="400"/>
      <c r="C874" s="400"/>
      <c r="D874" s="1476" t="s">
        <v>948</v>
      </c>
      <c r="E874" s="939"/>
      <c r="F874" s="939"/>
      <c r="G874" s="939"/>
      <c r="H874" s="939"/>
      <c r="I874" s="939"/>
      <c r="J874" s="939"/>
      <c r="K874" s="939"/>
      <c r="L874" s="939"/>
      <c r="M874" s="939"/>
      <c r="N874" s="939"/>
      <c r="O874" s="939"/>
      <c r="P874" s="939"/>
      <c r="Q874" s="939"/>
      <c r="R874" s="939"/>
      <c r="S874" s="939"/>
      <c r="T874" s="939"/>
      <c r="U874" s="939"/>
      <c r="V874" s="939"/>
      <c r="W874" s="1474"/>
      <c r="X874" s="1474"/>
      <c r="Y874" s="1474"/>
      <c r="Z874" s="1475"/>
      <c r="AA874" s="1475"/>
      <c r="AB874" s="1474"/>
      <c r="AC874" s="1474"/>
      <c r="AD874" s="1474"/>
      <c r="AE874" s="1474"/>
      <c r="AF874" s="1474"/>
      <c r="AG874" s="1474"/>
      <c r="AH874" s="1474"/>
    </row>
    <row r="875">
      <c r="A875" s="939"/>
      <c r="B875" s="400"/>
      <c r="C875" s="400"/>
      <c r="D875" s="1476" t="s">
        <v>948</v>
      </c>
      <c r="E875" s="939"/>
      <c r="F875" s="939"/>
      <c r="G875" s="939"/>
      <c r="H875" s="939"/>
      <c r="I875" s="939"/>
      <c r="J875" s="939"/>
      <c r="K875" s="939"/>
      <c r="L875" s="939"/>
      <c r="M875" s="939"/>
      <c r="N875" s="939"/>
      <c r="O875" s="939"/>
      <c r="P875" s="939"/>
      <c r="Q875" s="939"/>
      <c r="R875" s="939"/>
      <c r="S875" s="939"/>
      <c r="T875" s="939"/>
      <c r="U875" s="939"/>
      <c r="V875" s="939"/>
      <c r="W875" s="1474"/>
      <c r="X875" s="1474"/>
      <c r="Y875" s="1474"/>
      <c r="Z875" s="1475"/>
      <c r="AA875" s="1475"/>
      <c r="AB875" s="1474"/>
      <c r="AC875" s="1474"/>
      <c r="AD875" s="1474"/>
      <c r="AE875" s="1474"/>
      <c r="AF875" s="1474"/>
      <c r="AG875" s="1474"/>
      <c r="AH875" s="1474"/>
    </row>
    <row r="876">
      <c r="A876" s="939"/>
      <c r="B876" s="400"/>
      <c r="C876" s="400"/>
      <c r="D876" s="1476" t="s">
        <v>948</v>
      </c>
      <c r="E876" s="939"/>
      <c r="F876" s="939"/>
      <c r="G876" s="939"/>
      <c r="H876" s="939"/>
      <c r="I876" s="939"/>
      <c r="J876" s="939"/>
      <c r="K876" s="939"/>
      <c r="L876" s="939"/>
      <c r="M876" s="939"/>
      <c r="N876" s="939"/>
      <c r="O876" s="939"/>
      <c r="P876" s="939"/>
      <c r="Q876" s="939"/>
      <c r="R876" s="939"/>
      <c r="S876" s="939"/>
      <c r="T876" s="939"/>
      <c r="U876" s="939"/>
      <c r="V876" s="939"/>
      <c r="W876" s="1474"/>
      <c r="X876" s="1474"/>
      <c r="Y876" s="1474"/>
      <c r="Z876" s="1475"/>
      <c r="AA876" s="1475"/>
      <c r="AB876" s="1474"/>
      <c r="AC876" s="1474"/>
      <c r="AD876" s="1474"/>
      <c r="AE876" s="1474"/>
      <c r="AF876" s="1474"/>
      <c r="AG876" s="1474"/>
      <c r="AH876" s="1474"/>
    </row>
    <row r="877">
      <c r="A877" s="939"/>
      <c r="B877" s="400"/>
      <c r="C877" s="400"/>
      <c r="D877" s="1476" t="s">
        <v>948</v>
      </c>
      <c r="E877" s="939"/>
      <c r="F877" s="939"/>
      <c r="G877" s="939"/>
      <c r="H877" s="939"/>
      <c r="I877" s="939"/>
      <c r="J877" s="939"/>
      <c r="K877" s="939"/>
      <c r="L877" s="939"/>
      <c r="M877" s="939"/>
      <c r="N877" s="939"/>
      <c r="O877" s="939"/>
      <c r="P877" s="939"/>
      <c r="Q877" s="939"/>
      <c r="R877" s="939"/>
      <c r="S877" s="939"/>
      <c r="T877" s="939"/>
      <c r="U877" s="939"/>
      <c r="V877" s="939"/>
      <c r="W877" s="1474"/>
      <c r="X877" s="1474"/>
      <c r="Y877" s="1474"/>
      <c r="Z877" s="1475"/>
      <c r="AA877" s="1475"/>
      <c r="AB877" s="1474"/>
      <c r="AC877" s="1474"/>
      <c r="AD877" s="1474"/>
      <c r="AE877" s="1474"/>
      <c r="AF877" s="1474"/>
      <c r="AG877" s="1474"/>
      <c r="AH877" s="1474"/>
    </row>
    <row r="878">
      <c r="A878" s="939"/>
      <c r="B878" s="400"/>
      <c r="C878" s="400"/>
      <c r="D878" s="1476" t="s">
        <v>948</v>
      </c>
      <c r="E878" s="939"/>
      <c r="F878" s="939"/>
      <c r="G878" s="939"/>
      <c r="H878" s="939"/>
      <c r="I878" s="939"/>
      <c r="J878" s="939"/>
      <c r="K878" s="939"/>
      <c r="L878" s="939"/>
      <c r="M878" s="939"/>
      <c r="N878" s="939"/>
      <c r="O878" s="939"/>
      <c r="P878" s="939"/>
      <c r="Q878" s="939"/>
      <c r="R878" s="939"/>
      <c r="S878" s="939"/>
      <c r="T878" s="939"/>
      <c r="U878" s="939"/>
      <c r="V878" s="939"/>
      <c r="W878" s="1474"/>
      <c r="X878" s="1474"/>
      <c r="Y878" s="1474"/>
      <c r="Z878" s="1475"/>
      <c r="AA878" s="1475"/>
      <c r="AB878" s="1474"/>
      <c r="AC878" s="1474"/>
      <c r="AD878" s="1474"/>
      <c r="AE878" s="1474"/>
      <c r="AF878" s="1474"/>
      <c r="AG878" s="1474"/>
      <c r="AH878" s="1474"/>
    </row>
    <row r="879">
      <c r="A879" s="939"/>
      <c r="B879" s="400"/>
      <c r="C879" s="400"/>
      <c r="D879" s="1476" t="s">
        <v>948</v>
      </c>
      <c r="E879" s="939"/>
      <c r="F879" s="939"/>
      <c r="G879" s="939"/>
      <c r="H879" s="939"/>
      <c r="I879" s="939"/>
      <c r="J879" s="939"/>
      <c r="K879" s="939"/>
      <c r="L879" s="939"/>
      <c r="M879" s="939"/>
      <c r="N879" s="939"/>
      <c r="O879" s="939"/>
      <c r="P879" s="939"/>
      <c r="Q879" s="939"/>
      <c r="R879" s="939"/>
      <c r="S879" s="939"/>
      <c r="T879" s="939"/>
      <c r="U879" s="939"/>
      <c r="V879" s="939"/>
      <c r="W879" s="1474"/>
      <c r="X879" s="1474"/>
      <c r="Y879" s="1474"/>
      <c r="Z879" s="1475"/>
      <c r="AA879" s="1475"/>
      <c r="AB879" s="1474"/>
      <c r="AC879" s="1474"/>
      <c r="AD879" s="1474"/>
      <c r="AE879" s="1474"/>
      <c r="AF879" s="1474"/>
      <c r="AG879" s="1474"/>
      <c r="AH879" s="1474"/>
    </row>
    <row r="880">
      <c r="A880" s="939"/>
      <c r="B880" s="400"/>
      <c r="C880" s="400"/>
      <c r="D880" s="1476" t="s">
        <v>948</v>
      </c>
      <c r="E880" s="939"/>
      <c r="F880" s="939"/>
      <c r="G880" s="939"/>
      <c r="H880" s="939"/>
      <c r="I880" s="939"/>
      <c r="J880" s="939"/>
      <c r="K880" s="939"/>
      <c r="L880" s="939"/>
      <c r="M880" s="939"/>
      <c r="N880" s="939"/>
      <c r="O880" s="939"/>
      <c r="P880" s="939"/>
      <c r="Q880" s="939"/>
      <c r="R880" s="939"/>
      <c r="S880" s="939"/>
      <c r="T880" s="939"/>
      <c r="U880" s="939"/>
      <c r="V880" s="939"/>
      <c r="W880" s="1474"/>
      <c r="X880" s="1474"/>
      <c r="Y880" s="1474"/>
      <c r="Z880" s="1475"/>
      <c r="AA880" s="1475"/>
      <c r="AB880" s="1474"/>
      <c r="AC880" s="1474"/>
      <c r="AD880" s="1474"/>
      <c r="AE880" s="1474"/>
      <c r="AF880" s="1474"/>
      <c r="AG880" s="1474"/>
      <c r="AH880" s="1474"/>
    </row>
    <row r="881">
      <c r="A881" s="939"/>
      <c r="B881" s="400"/>
      <c r="C881" s="400"/>
      <c r="D881" s="1476" t="s">
        <v>948</v>
      </c>
      <c r="E881" s="939"/>
      <c r="F881" s="939"/>
      <c r="G881" s="939"/>
      <c r="H881" s="939"/>
      <c r="I881" s="939"/>
      <c r="J881" s="939"/>
      <c r="K881" s="939"/>
      <c r="L881" s="939"/>
      <c r="M881" s="939"/>
      <c r="N881" s="939"/>
      <c r="O881" s="939"/>
      <c r="P881" s="939"/>
      <c r="Q881" s="939"/>
      <c r="R881" s="939"/>
      <c r="S881" s="939"/>
      <c r="T881" s="939"/>
      <c r="U881" s="939"/>
      <c r="V881" s="939"/>
      <c r="W881" s="1474"/>
      <c r="X881" s="1474"/>
      <c r="Y881" s="1474"/>
      <c r="Z881" s="1475"/>
      <c r="AA881" s="1475"/>
      <c r="AB881" s="1474"/>
      <c r="AC881" s="1474"/>
      <c r="AD881" s="1474"/>
      <c r="AE881" s="1474"/>
      <c r="AF881" s="1474"/>
      <c r="AG881" s="1474"/>
      <c r="AH881" s="1474"/>
    </row>
    <row r="882">
      <c r="A882" s="939"/>
      <c r="B882" s="400"/>
      <c r="C882" s="400"/>
      <c r="D882" s="1476" t="s">
        <v>948</v>
      </c>
      <c r="E882" s="939"/>
      <c r="F882" s="939"/>
      <c r="G882" s="939"/>
      <c r="H882" s="939"/>
      <c r="I882" s="939"/>
      <c r="J882" s="939"/>
      <c r="K882" s="939"/>
      <c r="L882" s="939"/>
      <c r="M882" s="939"/>
      <c r="N882" s="939"/>
      <c r="O882" s="939"/>
      <c r="P882" s="939"/>
      <c r="Q882" s="939"/>
      <c r="R882" s="939"/>
      <c r="S882" s="939"/>
      <c r="T882" s="939"/>
      <c r="U882" s="939"/>
      <c r="V882" s="939"/>
      <c r="W882" s="1474"/>
      <c r="X882" s="1474"/>
      <c r="Y882" s="1474"/>
      <c r="Z882" s="1475"/>
      <c r="AA882" s="1475"/>
      <c r="AB882" s="1474"/>
      <c r="AC882" s="1474"/>
      <c r="AD882" s="1474"/>
      <c r="AE882" s="1474"/>
      <c r="AF882" s="1474"/>
      <c r="AG882" s="1474"/>
      <c r="AH882" s="1474"/>
    </row>
    <row r="883">
      <c r="A883" s="939"/>
      <c r="B883" s="400"/>
      <c r="C883" s="400"/>
      <c r="D883" s="1476" t="s">
        <v>948</v>
      </c>
      <c r="E883" s="939"/>
      <c r="F883" s="939"/>
      <c r="G883" s="939"/>
      <c r="H883" s="939"/>
      <c r="I883" s="939"/>
      <c r="J883" s="939"/>
      <c r="K883" s="939"/>
      <c r="L883" s="939"/>
      <c r="M883" s="939"/>
      <c r="N883" s="939"/>
      <c r="O883" s="939"/>
      <c r="P883" s="939"/>
      <c r="Q883" s="939"/>
      <c r="R883" s="939"/>
      <c r="S883" s="939"/>
      <c r="T883" s="939"/>
      <c r="U883" s="939"/>
      <c r="V883" s="939"/>
      <c r="W883" s="1474"/>
      <c r="X883" s="1474"/>
      <c r="Y883" s="1474"/>
      <c r="Z883" s="1475"/>
      <c r="AA883" s="1475"/>
      <c r="AB883" s="1474"/>
      <c r="AC883" s="1474"/>
      <c r="AD883" s="1474"/>
      <c r="AE883" s="1474"/>
      <c r="AF883" s="1474"/>
      <c r="AG883" s="1474"/>
      <c r="AH883" s="1474"/>
    </row>
    <row r="884">
      <c r="A884" s="939"/>
      <c r="B884" s="400"/>
      <c r="C884" s="400"/>
      <c r="D884" s="1476" t="s">
        <v>948</v>
      </c>
      <c r="E884" s="939"/>
      <c r="F884" s="939"/>
      <c r="G884" s="939"/>
      <c r="H884" s="939"/>
      <c r="I884" s="939"/>
      <c r="J884" s="939"/>
      <c r="K884" s="939"/>
      <c r="L884" s="939"/>
      <c r="M884" s="939"/>
      <c r="N884" s="939"/>
      <c r="O884" s="939"/>
      <c r="P884" s="939"/>
      <c r="Q884" s="939"/>
      <c r="R884" s="939"/>
      <c r="S884" s="939"/>
      <c r="T884" s="939"/>
      <c r="U884" s="939"/>
      <c r="V884" s="939"/>
      <c r="W884" s="1474"/>
      <c r="X884" s="1474"/>
      <c r="Y884" s="1474"/>
      <c r="Z884" s="1475"/>
      <c r="AA884" s="1475"/>
      <c r="AB884" s="1474"/>
      <c r="AC884" s="1474"/>
      <c r="AD884" s="1474"/>
      <c r="AE884" s="1474"/>
      <c r="AF884" s="1474"/>
      <c r="AG884" s="1474"/>
      <c r="AH884" s="1474"/>
    </row>
    <row r="885">
      <c r="A885" s="939"/>
      <c r="B885" s="400"/>
      <c r="C885" s="400"/>
      <c r="D885" s="1476" t="s">
        <v>948</v>
      </c>
      <c r="E885" s="939"/>
      <c r="F885" s="939"/>
      <c r="G885" s="939"/>
      <c r="H885" s="939"/>
      <c r="I885" s="939"/>
      <c r="J885" s="939"/>
      <c r="K885" s="939"/>
      <c r="L885" s="939"/>
      <c r="M885" s="939"/>
      <c r="N885" s="939"/>
      <c r="O885" s="939"/>
      <c r="P885" s="939"/>
      <c r="Q885" s="939"/>
      <c r="R885" s="939"/>
      <c r="S885" s="939"/>
      <c r="T885" s="939"/>
      <c r="U885" s="939"/>
      <c r="V885" s="939"/>
      <c r="W885" s="1474"/>
      <c r="X885" s="1474"/>
      <c r="Y885" s="1474"/>
      <c r="Z885" s="1475"/>
      <c r="AA885" s="1475"/>
      <c r="AB885" s="1474"/>
      <c r="AC885" s="1474"/>
      <c r="AD885" s="1474"/>
      <c r="AE885" s="1474"/>
      <c r="AF885" s="1474"/>
      <c r="AG885" s="1474"/>
      <c r="AH885" s="1474"/>
    </row>
    <row r="886">
      <c r="A886" s="939"/>
      <c r="B886" s="400"/>
      <c r="C886" s="400"/>
      <c r="D886" s="1476" t="s">
        <v>948</v>
      </c>
      <c r="E886" s="939"/>
      <c r="F886" s="939"/>
      <c r="G886" s="939"/>
      <c r="H886" s="939"/>
      <c r="I886" s="939"/>
      <c r="J886" s="939"/>
      <c r="K886" s="939"/>
      <c r="L886" s="939"/>
      <c r="M886" s="939"/>
      <c r="N886" s="939"/>
      <c r="O886" s="939"/>
      <c r="P886" s="939"/>
      <c r="Q886" s="939"/>
      <c r="R886" s="939"/>
      <c r="S886" s="939"/>
      <c r="T886" s="939"/>
      <c r="U886" s="939"/>
      <c r="V886" s="939"/>
      <c r="W886" s="1474"/>
      <c r="X886" s="1474"/>
      <c r="Y886" s="1474"/>
      <c r="Z886" s="1475"/>
      <c r="AA886" s="1475"/>
      <c r="AB886" s="1474"/>
      <c r="AC886" s="1474"/>
      <c r="AD886" s="1474"/>
      <c r="AE886" s="1474"/>
      <c r="AF886" s="1474"/>
      <c r="AG886" s="1474"/>
      <c r="AH886" s="1474"/>
    </row>
    <row r="887">
      <c r="A887" s="939"/>
      <c r="B887" s="400"/>
      <c r="C887" s="400"/>
      <c r="D887" s="1476" t="s">
        <v>948</v>
      </c>
      <c r="E887" s="939"/>
      <c r="F887" s="939"/>
      <c r="G887" s="939"/>
      <c r="H887" s="939"/>
      <c r="I887" s="939"/>
      <c r="J887" s="939"/>
      <c r="K887" s="939"/>
      <c r="L887" s="939"/>
      <c r="M887" s="939"/>
      <c r="N887" s="939"/>
      <c r="O887" s="939"/>
      <c r="P887" s="939"/>
      <c r="Q887" s="939"/>
      <c r="R887" s="939"/>
      <c r="S887" s="939"/>
      <c r="T887" s="939"/>
      <c r="U887" s="939"/>
      <c r="V887" s="939"/>
      <c r="W887" s="1474"/>
      <c r="X887" s="1474"/>
      <c r="Y887" s="1474"/>
      <c r="Z887" s="1475"/>
      <c r="AA887" s="1475"/>
      <c r="AB887" s="1474"/>
      <c r="AC887" s="1474"/>
      <c r="AD887" s="1474"/>
      <c r="AE887" s="1474"/>
      <c r="AF887" s="1474"/>
      <c r="AG887" s="1474"/>
      <c r="AH887" s="1474"/>
    </row>
    <row r="888">
      <c r="A888" s="939"/>
      <c r="B888" s="400"/>
      <c r="C888" s="400"/>
      <c r="D888" s="1476" t="s">
        <v>948</v>
      </c>
      <c r="E888" s="939"/>
      <c r="F888" s="939"/>
      <c r="G888" s="939"/>
      <c r="H888" s="939"/>
      <c r="I888" s="939"/>
      <c r="J888" s="939"/>
      <c r="K888" s="939"/>
      <c r="L888" s="939"/>
      <c r="M888" s="939"/>
      <c r="N888" s="939"/>
      <c r="O888" s="939"/>
      <c r="P888" s="939"/>
      <c r="Q888" s="939"/>
      <c r="R888" s="939"/>
      <c r="S888" s="939"/>
      <c r="T888" s="939"/>
      <c r="U888" s="939"/>
      <c r="V888" s="939"/>
      <c r="W888" s="1474"/>
      <c r="X888" s="1474"/>
      <c r="Y888" s="1474"/>
      <c r="Z888" s="1475"/>
      <c r="AA888" s="1475"/>
      <c r="AB888" s="1474"/>
      <c r="AC888" s="1474"/>
      <c r="AD888" s="1474"/>
      <c r="AE888" s="1474"/>
      <c r="AF888" s="1474"/>
      <c r="AG888" s="1474"/>
      <c r="AH888" s="1474"/>
    </row>
    <row r="889">
      <c r="A889" s="939"/>
      <c r="B889" s="400"/>
      <c r="C889" s="400"/>
      <c r="D889" s="1476" t="s">
        <v>948</v>
      </c>
      <c r="E889" s="939"/>
      <c r="F889" s="939"/>
      <c r="G889" s="939"/>
      <c r="H889" s="939"/>
      <c r="I889" s="939"/>
      <c r="J889" s="939"/>
      <c r="K889" s="939"/>
      <c r="L889" s="939"/>
      <c r="M889" s="939"/>
      <c r="N889" s="939"/>
      <c r="O889" s="939"/>
      <c r="P889" s="939"/>
      <c r="Q889" s="939"/>
      <c r="R889" s="939"/>
      <c r="S889" s="939"/>
      <c r="T889" s="939"/>
      <c r="U889" s="939"/>
      <c r="V889" s="939"/>
      <c r="W889" s="1474"/>
      <c r="X889" s="1474"/>
      <c r="Y889" s="1474"/>
      <c r="Z889" s="1475"/>
      <c r="AA889" s="1475"/>
      <c r="AB889" s="1474"/>
      <c r="AC889" s="1474"/>
      <c r="AD889" s="1474"/>
      <c r="AE889" s="1474"/>
      <c r="AF889" s="1474"/>
      <c r="AG889" s="1474"/>
      <c r="AH889" s="1474"/>
    </row>
    <row r="890">
      <c r="A890" s="939"/>
      <c r="B890" s="400"/>
      <c r="C890" s="400"/>
      <c r="D890" s="1476" t="s">
        <v>948</v>
      </c>
      <c r="E890" s="939"/>
      <c r="F890" s="939"/>
      <c r="G890" s="939"/>
      <c r="H890" s="939"/>
      <c r="I890" s="939"/>
      <c r="J890" s="939"/>
      <c r="K890" s="939"/>
      <c r="L890" s="939"/>
      <c r="M890" s="939"/>
      <c r="N890" s="939"/>
      <c r="O890" s="939"/>
      <c r="P890" s="939"/>
      <c r="Q890" s="939"/>
      <c r="R890" s="939"/>
      <c r="S890" s="939"/>
      <c r="T890" s="939"/>
      <c r="U890" s="939"/>
      <c r="V890" s="939"/>
      <c r="W890" s="1474"/>
      <c r="X890" s="1474"/>
      <c r="Y890" s="1474"/>
      <c r="Z890" s="1475"/>
      <c r="AA890" s="1475"/>
      <c r="AB890" s="1474"/>
      <c r="AC890" s="1474"/>
      <c r="AD890" s="1474"/>
      <c r="AE890" s="1474"/>
      <c r="AF890" s="1474"/>
      <c r="AG890" s="1474"/>
      <c r="AH890" s="1474"/>
    </row>
    <row r="891">
      <c r="A891" s="939"/>
      <c r="B891" s="400"/>
      <c r="C891" s="400"/>
      <c r="D891" s="1476" t="s">
        <v>948</v>
      </c>
      <c r="E891" s="939"/>
      <c r="F891" s="939"/>
      <c r="G891" s="939"/>
      <c r="H891" s="939"/>
      <c r="I891" s="939"/>
      <c r="J891" s="939"/>
      <c r="K891" s="939"/>
      <c r="L891" s="939"/>
      <c r="M891" s="939"/>
      <c r="N891" s="939"/>
      <c r="O891" s="939"/>
      <c r="P891" s="939"/>
      <c r="Q891" s="939"/>
      <c r="R891" s="939"/>
      <c r="S891" s="939"/>
      <c r="T891" s="939"/>
      <c r="U891" s="939"/>
      <c r="V891" s="939"/>
      <c r="W891" s="1474"/>
      <c r="X891" s="1474"/>
      <c r="Y891" s="1474"/>
      <c r="Z891" s="1475"/>
      <c r="AA891" s="1475"/>
      <c r="AB891" s="1474"/>
      <c r="AC891" s="1474"/>
      <c r="AD891" s="1474"/>
      <c r="AE891" s="1474"/>
      <c r="AF891" s="1474"/>
      <c r="AG891" s="1474"/>
      <c r="AH891" s="1474"/>
    </row>
    <row r="892">
      <c r="A892" s="939"/>
      <c r="B892" s="400"/>
      <c r="C892" s="400"/>
      <c r="D892" s="1476" t="s">
        <v>948</v>
      </c>
      <c r="E892" s="939"/>
      <c r="F892" s="939"/>
      <c r="G892" s="939"/>
      <c r="H892" s="939"/>
      <c r="I892" s="939"/>
      <c r="J892" s="939"/>
      <c r="K892" s="939"/>
      <c r="L892" s="939"/>
      <c r="M892" s="939"/>
      <c r="N892" s="939"/>
      <c r="O892" s="939"/>
      <c r="P892" s="939"/>
      <c r="Q892" s="939"/>
      <c r="R892" s="939"/>
      <c r="S892" s="939"/>
      <c r="T892" s="939"/>
      <c r="U892" s="939"/>
      <c r="V892" s="939"/>
      <c r="W892" s="1474"/>
      <c r="X892" s="1474"/>
      <c r="Y892" s="1474"/>
      <c r="Z892" s="1475"/>
      <c r="AA892" s="1475"/>
      <c r="AB892" s="1474"/>
      <c r="AC892" s="1474"/>
      <c r="AD892" s="1474"/>
      <c r="AE892" s="1474"/>
      <c r="AF892" s="1474"/>
      <c r="AG892" s="1474"/>
      <c r="AH892" s="1474"/>
    </row>
    <row r="893">
      <c r="A893" s="939"/>
      <c r="B893" s="400"/>
      <c r="C893" s="400"/>
      <c r="D893" s="1476" t="s">
        <v>948</v>
      </c>
      <c r="E893" s="939"/>
      <c r="F893" s="939"/>
      <c r="G893" s="939"/>
      <c r="H893" s="939"/>
      <c r="I893" s="939"/>
      <c r="J893" s="939"/>
      <c r="K893" s="939"/>
      <c r="L893" s="939"/>
      <c r="M893" s="939"/>
      <c r="N893" s="939"/>
      <c r="O893" s="939"/>
      <c r="P893" s="939"/>
      <c r="Q893" s="939"/>
      <c r="R893" s="939"/>
      <c r="S893" s="939"/>
      <c r="T893" s="939"/>
      <c r="U893" s="939"/>
      <c r="V893" s="939"/>
      <c r="W893" s="1474"/>
      <c r="X893" s="1474"/>
      <c r="Y893" s="1474"/>
      <c r="Z893" s="1475"/>
      <c r="AA893" s="1475"/>
      <c r="AB893" s="1474"/>
      <c r="AC893" s="1474"/>
      <c r="AD893" s="1474"/>
      <c r="AE893" s="1474"/>
      <c r="AF893" s="1474"/>
      <c r="AG893" s="1474"/>
      <c r="AH893" s="1474"/>
    </row>
    <row r="894">
      <c r="A894" s="939"/>
      <c r="B894" s="400"/>
      <c r="C894" s="400"/>
      <c r="D894" s="1476" t="s">
        <v>948</v>
      </c>
      <c r="E894" s="939"/>
      <c r="F894" s="939"/>
      <c r="G894" s="939"/>
      <c r="H894" s="939"/>
      <c r="I894" s="939"/>
      <c r="J894" s="939"/>
      <c r="K894" s="939"/>
      <c r="L894" s="939"/>
      <c r="M894" s="939"/>
      <c r="N894" s="939"/>
      <c r="O894" s="939"/>
      <c r="P894" s="939"/>
      <c r="Q894" s="939"/>
      <c r="R894" s="939"/>
      <c r="S894" s="939"/>
      <c r="T894" s="939"/>
      <c r="U894" s="939"/>
      <c r="V894" s="939"/>
      <c r="W894" s="1474"/>
      <c r="X894" s="1474"/>
      <c r="Y894" s="1474"/>
      <c r="Z894" s="1475"/>
      <c r="AA894" s="1475"/>
      <c r="AB894" s="1474"/>
      <c r="AC894" s="1474"/>
      <c r="AD894" s="1474"/>
      <c r="AE894" s="1474"/>
      <c r="AF894" s="1474"/>
      <c r="AG894" s="1474"/>
      <c r="AH894" s="1474"/>
    </row>
    <row r="895">
      <c r="A895" s="939"/>
      <c r="B895" s="400"/>
      <c r="C895" s="400"/>
      <c r="D895" s="1476" t="s">
        <v>948</v>
      </c>
      <c r="E895" s="939"/>
      <c r="F895" s="939"/>
      <c r="G895" s="939"/>
      <c r="H895" s="939"/>
      <c r="I895" s="939"/>
      <c r="J895" s="939"/>
      <c r="K895" s="939"/>
      <c r="L895" s="939"/>
      <c r="M895" s="939"/>
      <c r="N895" s="939"/>
      <c r="O895" s="939"/>
      <c r="P895" s="939"/>
      <c r="Q895" s="939"/>
      <c r="R895" s="939"/>
      <c r="S895" s="939"/>
      <c r="T895" s="939"/>
      <c r="U895" s="939"/>
      <c r="V895" s="939"/>
      <c r="W895" s="1474"/>
      <c r="X895" s="1474"/>
      <c r="Y895" s="1474"/>
      <c r="Z895" s="1475"/>
      <c r="AA895" s="1475"/>
      <c r="AB895" s="1474"/>
      <c r="AC895" s="1474"/>
      <c r="AD895" s="1474"/>
      <c r="AE895" s="1474"/>
      <c r="AF895" s="1474"/>
      <c r="AG895" s="1474"/>
      <c r="AH895" s="1474"/>
    </row>
    <row r="896">
      <c r="A896" s="939"/>
      <c r="B896" s="400"/>
      <c r="C896" s="400"/>
      <c r="D896" s="1476" t="s">
        <v>948</v>
      </c>
      <c r="E896" s="939"/>
      <c r="F896" s="939"/>
      <c r="G896" s="939"/>
      <c r="H896" s="939"/>
      <c r="I896" s="939"/>
      <c r="J896" s="939"/>
      <c r="K896" s="939"/>
      <c r="L896" s="939"/>
      <c r="M896" s="939"/>
      <c r="N896" s="939"/>
      <c r="O896" s="939"/>
      <c r="P896" s="939"/>
      <c r="Q896" s="939"/>
      <c r="R896" s="939"/>
      <c r="S896" s="939"/>
      <c r="T896" s="939"/>
      <c r="U896" s="939"/>
      <c r="V896" s="939"/>
      <c r="W896" s="1474"/>
      <c r="X896" s="1474"/>
      <c r="Y896" s="1474"/>
      <c r="Z896" s="1475"/>
      <c r="AA896" s="1475"/>
      <c r="AB896" s="1474"/>
      <c r="AC896" s="1474"/>
      <c r="AD896" s="1474"/>
      <c r="AE896" s="1474"/>
      <c r="AF896" s="1474"/>
      <c r="AG896" s="1474"/>
      <c r="AH896" s="1474"/>
    </row>
    <row r="897">
      <c r="A897" s="939"/>
      <c r="B897" s="400"/>
      <c r="C897" s="400"/>
      <c r="D897" s="1476" t="s">
        <v>948</v>
      </c>
      <c r="E897" s="939"/>
      <c r="F897" s="939"/>
      <c r="G897" s="939"/>
      <c r="H897" s="939"/>
      <c r="I897" s="939"/>
      <c r="J897" s="939"/>
      <c r="K897" s="939"/>
      <c r="L897" s="939"/>
      <c r="M897" s="939"/>
      <c r="N897" s="939"/>
      <c r="O897" s="939"/>
      <c r="P897" s="939"/>
      <c r="Q897" s="939"/>
      <c r="R897" s="939"/>
      <c r="S897" s="939"/>
      <c r="T897" s="939"/>
      <c r="U897" s="939"/>
      <c r="V897" s="939"/>
      <c r="W897" s="1474"/>
      <c r="X897" s="1474"/>
      <c r="Y897" s="1474"/>
      <c r="Z897" s="1475"/>
      <c r="AA897" s="1475"/>
      <c r="AB897" s="1474"/>
      <c r="AC897" s="1474"/>
      <c r="AD897" s="1474"/>
      <c r="AE897" s="1474"/>
      <c r="AF897" s="1474"/>
      <c r="AG897" s="1474"/>
      <c r="AH897" s="1474"/>
    </row>
    <row r="898">
      <c r="A898" s="939"/>
      <c r="B898" s="400"/>
      <c r="C898" s="400"/>
      <c r="D898" s="1476" t="s">
        <v>948</v>
      </c>
      <c r="E898" s="939"/>
      <c r="F898" s="939"/>
      <c r="G898" s="939"/>
      <c r="H898" s="939"/>
      <c r="I898" s="939"/>
      <c r="J898" s="939"/>
      <c r="K898" s="939"/>
      <c r="L898" s="939"/>
      <c r="M898" s="939"/>
      <c r="N898" s="939"/>
      <c r="O898" s="939"/>
      <c r="P898" s="939"/>
      <c r="Q898" s="939"/>
      <c r="R898" s="939"/>
      <c r="S898" s="939"/>
      <c r="T898" s="939"/>
      <c r="U898" s="939"/>
      <c r="V898" s="939"/>
      <c r="W898" s="1474"/>
      <c r="X898" s="1474"/>
      <c r="Y898" s="1474"/>
      <c r="Z898" s="1475"/>
      <c r="AA898" s="1475"/>
      <c r="AB898" s="1474"/>
      <c r="AC898" s="1474"/>
      <c r="AD898" s="1474"/>
      <c r="AE898" s="1474"/>
      <c r="AF898" s="1474"/>
      <c r="AG898" s="1474"/>
      <c r="AH898" s="1474"/>
    </row>
    <row r="899">
      <c r="A899" s="939"/>
      <c r="B899" s="400"/>
      <c r="C899" s="400"/>
      <c r="D899" s="1476" t="s">
        <v>948</v>
      </c>
      <c r="E899" s="939"/>
      <c r="F899" s="939"/>
      <c r="G899" s="939"/>
      <c r="H899" s="939"/>
      <c r="I899" s="939"/>
      <c r="J899" s="939"/>
      <c r="K899" s="939"/>
      <c r="L899" s="939"/>
      <c r="M899" s="939"/>
      <c r="N899" s="939"/>
      <c r="O899" s="939"/>
      <c r="P899" s="939"/>
      <c r="Q899" s="939"/>
      <c r="R899" s="939"/>
      <c r="S899" s="939"/>
      <c r="T899" s="939"/>
      <c r="U899" s="939"/>
      <c r="V899" s="939"/>
      <c r="W899" s="1474"/>
      <c r="X899" s="1474"/>
      <c r="Y899" s="1474"/>
      <c r="Z899" s="1475"/>
      <c r="AA899" s="1475"/>
      <c r="AB899" s="1474"/>
      <c r="AC899" s="1474"/>
      <c r="AD899" s="1474"/>
      <c r="AE899" s="1474"/>
      <c r="AF899" s="1474"/>
      <c r="AG899" s="1474"/>
      <c r="AH899" s="1474"/>
    </row>
    <row r="900">
      <c r="A900" s="939"/>
      <c r="B900" s="400"/>
      <c r="C900" s="400"/>
      <c r="D900" s="1476" t="s">
        <v>948</v>
      </c>
      <c r="E900" s="939"/>
      <c r="F900" s="939"/>
      <c r="G900" s="939"/>
      <c r="H900" s="939"/>
      <c r="I900" s="939"/>
      <c r="J900" s="939"/>
      <c r="K900" s="939"/>
      <c r="L900" s="939"/>
      <c r="M900" s="939"/>
      <c r="N900" s="939"/>
      <c r="O900" s="939"/>
      <c r="P900" s="939"/>
      <c r="Q900" s="939"/>
      <c r="R900" s="939"/>
      <c r="S900" s="939"/>
      <c r="T900" s="939"/>
      <c r="U900" s="939"/>
      <c r="V900" s="939"/>
      <c r="W900" s="1474"/>
      <c r="X900" s="1474"/>
      <c r="Y900" s="1474"/>
      <c r="Z900" s="1475"/>
      <c r="AA900" s="1475"/>
      <c r="AB900" s="1474"/>
      <c r="AC900" s="1474"/>
      <c r="AD900" s="1474"/>
      <c r="AE900" s="1474"/>
      <c r="AF900" s="1474"/>
      <c r="AG900" s="1474"/>
      <c r="AH900" s="1474"/>
    </row>
    <row r="901">
      <c r="A901" s="939"/>
      <c r="B901" s="400"/>
      <c r="C901" s="400"/>
      <c r="D901" s="1476" t="s">
        <v>948</v>
      </c>
      <c r="E901" s="939"/>
      <c r="F901" s="939"/>
      <c r="G901" s="939"/>
      <c r="H901" s="939"/>
      <c r="I901" s="939"/>
      <c r="J901" s="939"/>
      <c r="K901" s="939"/>
      <c r="L901" s="939"/>
      <c r="M901" s="939"/>
      <c r="N901" s="939"/>
      <c r="O901" s="939"/>
      <c r="P901" s="939"/>
      <c r="Q901" s="939"/>
      <c r="R901" s="939"/>
      <c r="S901" s="939"/>
      <c r="T901" s="939"/>
      <c r="U901" s="939"/>
      <c r="V901" s="939"/>
      <c r="W901" s="1474"/>
      <c r="X901" s="1474"/>
      <c r="Y901" s="1474"/>
      <c r="Z901" s="1475"/>
      <c r="AA901" s="1475"/>
      <c r="AB901" s="1474"/>
      <c r="AC901" s="1474"/>
      <c r="AD901" s="1474"/>
      <c r="AE901" s="1474"/>
      <c r="AF901" s="1474"/>
      <c r="AG901" s="1474"/>
      <c r="AH901" s="1474"/>
    </row>
    <row r="902">
      <c r="A902" s="939"/>
      <c r="B902" s="400"/>
      <c r="C902" s="400"/>
      <c r="D902" s="1476" t="s">
        <v>948</v>
      </c>
      <c r="E902" s="939"/>
      <c r="F902" s="939"/>
      <c r="G902" s="939"/>
      <c r="H902" s="939"/>
      <c r="I902" s="939"/>
      <c r="J902" s="939"/>
      <c r="K902" s="939"/>
      <c r="L902" s="939"/>
      <c r="M902" s="939"/>
      <c r="N902" s="939"/>
      <c r="O902" s="939"/>
      <c r="P902" s="939"/>
      <c r="Q902" s="939"/>
      <c r="R902" s="939"/>
      <c r="S902" s="939"/>
      <c r="T902" s="939"/>
      <c r="U902" s="939"/>
      <c r="V902" s="939"/>
      <c r="W902" s="1474"/>
      <c r="X902" s="1474"/>
      <c r="Y902" s="1474"/>
      <c r="Z902" s="1475"/>
      <c r="AA902" s="1475"/>
      <c r="AB902" s="1474"/>
      <c r="AC902" s="1474"/>
      <c r="AD902" s="1474"/>
      <c r="AE902" s="1474"/>
      <c r="AF902" s="1474"/>
      <c r="AG902" s="1474"/>
      <c r="AH902" s="1474"/>
    </row>
    <row r="903">
      <c r="A903" s="939"/>
      <c r="B903" s="400"/>
      <c r="C903" s="400"/>
      <c r="D903" s="1476" t="s">
        <v>948</v>
      </c>
      <c r="E903" s="939"/>
      <c r="F903" s="939"/>
      <c r="G903" s="939"/>
      <c r="H903" s="939"/>
      <c r="I903" s="939"/>
      <c r="J903" s="939"/>
      <c r="K903" s="939"/>
      <c r="L903" s="939"/>
      <c r="M903" s="939"/>
      <c r="N903" s="939"/>
      <c r="O903" s="939"/>
      <c r="P903" s="939"/>
      <c r="Q903" s="939"/>
      <c r="R903" s="939"/>
      <c r="S903" s="939"/>
      <c r="T903" s="939"/>
      <c r="U903" s="939"/>
      <c r="V903" s="939"/>
      <c r="W903" s="1474"/>
      <c r="X903" s="1474"/>
      <c r="Y903" s="1474"/>
      <c r="Z903" s="1475"/>
      <c r="AA903" s="1475"/>
      <c r="AB903" s="1474"/>
      <c r="AC903" s="1474"/>
      <c r="AD903" s="1474"/>
      <c r="AE903" s="1474"/>
      <c r="AF903" s="1474"/>
      <c r="AG903" s="1474"/>
      <c r="AH903" s="1474"/>
    </row>
    <row r="904">
      <c r="A904" s="939"/>
      <c r="B904" s="400"/>
      <c r="C904" s="400"/>
      <c r="D904" s="1476" t="s">
        <v>948</v>
      </c>
      <c r="E904" s="939"/>
      <c r="F904" s="939"/>
      <c r="G904" s="939"/>
      <c r="H904" s="939"/>
      <c r="I904" s="939"/>
      <c r="J904" s="939"/>
      <c r="K904" s="939"/>
      <c r="L904" s="939"/>
      <c r="M904" s="939"/>
      <c r="N904" s="939"/>
      <c r="O904" s="939"/>
      <c r="P904" s="939"/>
      <c r="Q904" s="939"/>
      <c r="R904" s="939"/>
      <c r="S904" s="939"/>
      <c r="T904" s="939"/>
      <c r="U904" s="939"/>
      <c r="V904" s="939"/>
      <c r="W904" s="1474"/>
      <c r="X904" s="1474"/>
      <c r="Y904" s="1474"/>
      <c r="Z904" s="1475"/>
      <c r="AA904" s="1475"/>
      <c r="AB904" s="1474"/>
      <c r="AC904" s="1474"/>
      <c r="AD904" s="1474"/>
      <c r="AE904" s="1474"/>
      <c r="AF904" s="1474"/>
      <c r="AG904" s="1474"/>
      <c r="AH904" s="1474"/>
    </row>
    <row r="905">
      <c r="A905" s="939"/>
      <c r="B905" s="400"/>
      <c r="C905" s="400"/>
      <c r="D905" s="1476" t="s">
        <v>948</v>
      </c>
      <c r="E905" s="939"/>
      <c r="F905" s="939"/>
      <c r="G905" s="939"/>
      <c r="H905" s="939"/>
      <c r="I905" s="939"/>
      <c r="J905" s="939"/>
      <c r="K905" s="939"/>
      <c r="L905" s="939"/>
      <c r="M905" s="939"/>
      <c r="N905" s="939"/>
      <c r="O905" s="939"/>
      <c r="P905" s="939"/>
      <c r="Q905" s="939"/>
      <c r="R905" s="939"/>
      <c r="S905" s="939"/>
      <c r="T905" s="939"/>
      <c r="U905" s="939"/>
      <c r="V905" s="939"/>
      <c r="W905" s="1474"/>
      <c r="X905" s="1474"/>
      <c r="Y905" s="1474"/>
      <c r="Z905" s="1475"/>
      <c r="AA905" s="1475"/>
      <c r="AB905" s="1474"/>
      <c r="AC905" s="1474"/>
      <c r="AD905" s="1474"/>
      <c r="AE905" s="1474"/>
      <c r="AF905" s="1474"/>
      <c r="AG905" s="1474"/>
      <c r="AH905" s="1474"/>
    </row>
    <row r="906">
      <c r="A906" s="939"/>
      <c r="B906" s="400"/>
      <c r="C906" s="400"/>
      <c r="D906" s="1476" t="s">
        <v>948</v>
      </c>
      <c r="E906" s="939"/>
      <c r="F906" s="939"/>
      <c r="G906" s="939"/>
      <c r="H906" s="939"/>
      <c r="I906" s="939"/>
      <c r="J906" s="939"/>
      <c r="K906" s="939"/>
      <c r="L906" s="939"/>
      <c r="M906" s="939"/>
      <c r="N906" s="939"/>
      <c r="O906" s="939"/>
      <c r="P906" s="939"/>
      <c r="Q906" s="939"/>
      <c r="R906" s="939"/>
      <c r="S906" s="939"/>
      <c r="T906" s="939"/>
      <c r="U906" s="939"/>
      <c r="V906" s="939"/>
      <c r="W906" s="1474"/>
      <c r="X906" s="1474"/>
      <c r="Y906" s="1474"/>
      <c r="Z906" s="1475"/>
      <c r="AA906" s="1475"/>
      <c r="AB906" s="1474"/>
      <c r="AC906" s="1474"/>
      <c r="AD906" s="1474"/>
      <c r="AE906" s="1474"/>
      <c r="AF906" s="1474"/>
      <c r="AG906" s="1474"/>
      <c r="AH906" s="1474"/>
    </row>
    <row r="907">
      <c r="A907" s="939"/>
      <c r="B907" s="400"/>
      <c r="C907" s="400"/>
      <c r="D907" s="1476" t="s">
        <v>948</v>
      </c>
      <c r="E907" s="939"/>
      <c r="F907" s="939"/>
      <c r="G907" s="939"/>
      <c r="H907" s="939"/>
      <c r="I907" s="939"/>
      <c r="J907" s="939"/>
      <c r="K907" s="939"/>
      <c r="L907" s="939"/>
      <c r="M907" s="939"/>
      <c r="N907" s="939"/>
      <c r="O907" s="939"/>
      <c r="P907" s="939"/>
      <c r="Q907" s="939"/>
      <c r="R907" s="939"/>
      <c r="S907" s="939"/>
      <c r="T907" s="939"/>
      <c r="U907" s="939"/>
      <c r="V907" s="939"/>
      <c r="W907" s="1474"/>
      <c r="X907" s="1474"/>
      <c r="Y907" s="1474"/>
      <c r="Z907" s="1475"/>
      <c r="AA907" s="1475"/>
      <c r="AB907" s="1474"/>
      <c r="AC907" s="1474"/>
      <c r="AD907" s="1474"/>
      <c r="AE907" s="1474"/>
      <c r="AF907" s="1474"/>
      <c r="AG907" s="1474"/>
      <c r="AH907" s="1474"/>
    </row>
    <row r="908">
      <c r="A908" s="939"/>
      <c r="B908" s="400"/>
      <c r="C908" s="400"/>
      <c r="D908" s="1476" t="s">
        <v>948</v>
      </c>
      <c r="E908" s="939"/>
      <c r="F908" s="939"/>
      <c r="G908" s="939"/>
      <c r="H908" s="939"/>
      <c r="I908" s="939"/>
      <c r="J908" s="939"/>
      <c r="K908" s="939"/>
      <c r="L908" s="939"/>
      <c r="M908" s="939"/>
      <c r="N908" s="939"/>
      <c r="O908" s="939"/>
      <c r="P908" s="939"/>
      <c r="Q908" s="939"/>
      <c r="R908" s="939"/>
      <c r="S908" s="939"/>
      <c r="T908" s="939"/>
      <c r="U908" s="939"/>
      <c r="V908" s="939"/>
      <c r="W908" s="1474"/>
      <c r="X908" s="1474"/>
      <c r="Y908" s="1474"/>
      <c r="Z908" s="1475"/>
      <c r="AA908" s="1475"/>
      <c r="AB908" s="1474"/>
      <c r="AC908" s="1474"/>
      <c r="AD908" s="1474"/>
      <c r="AE908" s="1474"/>
      <c r="AF908" s="1474"/>
      <c r="AG908" s="1474"/>
      <c r="AH908" s="1474"/>
    </row>
    <row r="909">
      <c r="A909" s="939"/>
      <c r="B909" s="400"/>
      <c r="C909" s="400"/>
      <c r="D909" s="1476" t="s">
        <v>948</v>
      </c>
      <c r="E909" s="939"/>
      <c r="F909" s="939"/>
      <c r="G909" s="939"/>
      <c r="H909" s="939"/>
      <c r="I909" s="939"/>
      <c r="J909" s="939"/>
      <c r="K909" s="939"/>
      <c r="L909" s="939"/>
      <c r="M909" s="939"/>
      <c r="N909" s="939"/>
      <c r="O909" s="939"/>
      <c r="P909" s="939"/>
      <c r="Q909" s="939"/>
      <c r="R909" s="939"/>
      <c r="S909" s="939"/>
      <c r="T909" s="939"/>
      <c r="U909" s="939"/>
      <c r="V909" s="939"/>
      <c r="W909" s="1474"/>
      <c r="X909" s="1474"/>
      <c r="Y909" s="1474"/>
      <c r="Z909" s="1475"/>
      <c r="AA909" s="1475"/>
      <c r="AB909" s="1474"/>
      <c r="AC909" s="1474"/>
      <c r="AD909" s="1474"/>
      <c r="AE909" s="1474"/>
      <c r="AF909" s="1474"/>
      <c r="AG909" s="1474"/>
      <c r="AH909" s="1474"/>
    </row>
    <row r="910">
      <c r="A910" s="939"/>
      <c r="B910" s="400"/>
      <c r="C910" s="400"/>
      <c r="D910" s="1476" t="s">
        <v>948</v>
      </c>
      <c r="E910" s="939"/>
      <c r="F910" s="939"/>
      <c r="G910" s="939"/>
      <c r="H910" s="939"/>
      <c r="I910" s="939"/>
      <c r="J910" s="939"/>
      <c r="K910" s="939"/>
      <c r="L910" s="939"/>
      <c r="M910" s="939"/>
      <c r="N910" s="939"/>
      <c r="O910" s="939"/>
      <c r="P910" s="939"/>
      <c r="Q910" s="939"/>
      <c r="R910" s="939"/>
      <c r="S910" s="939"/>
      <c r="T910" s="939"/>
      <c r="U910" s="939"/>
      <c r="V910" s="939"/>
      <c r="W910" s="1474"/>
      <c r="X910" s="1474"/>
      <c r="Y910" s="1474"/>
      <c r="Z910" s="1475"/>
      <c r="AA910" s="1475"/>
      <c r="AB910" s="1474"/>
      <c r="AC910" s="1474"/>
      <c r="AD910" s="1474"/>
      <c r="AE910" s="1474"/>
      <c r="AF910" s="1474"/>
      <c r="AG910" s="1474"/>
      <c r="AH910" s="1474"/>
    </row>
    <row r="911">
      <c r="A911" s="939"/>
      <c r="B911" s="400"/>
      <c r="C911" s="400"/>
      <c r="D911" s="1476" t="s">
        <v>948</v>
      </c>
      <c r="E911" s="939"/>
      <c r="F911" s="939"/>
      <c r="G911" s="939"/>
      <c r="H911" s="939"/>
      <c r="I911" s="939"/>
      <c r="J911" s="939"/>
      <c r="K911" s="939"/>
      <c r="L911" s="939"/>
      <c r="M911" s="939"/>
      <c r="N911" s="939"/>
      <c r="O911" s="939"/>
      <c r="P911" s="939"/>
      <c r="Q911" s="939"/>
      <c r="R911" s="939"/>
      <c r="S911" s="939"/>
      <c r="T911" s="939"/>
      <c r="U911" s="939"/>
      <c r="V911" s="939"/>
      <c r="W911" s="1474"/>
      <c r="X911" s="1474"/>
      <c r="Y911" s="1474"/>
      <c r="Z911" s="1475"/>
      <c r="AA911" s="1475"/>
      <c r="AB911" s="1474"/>
      <c r="AC911" s="1474"/>
      <c r="AD911" s="1474"/>
      <c r="AE911" s="1474"/>
      <c r="AF911" s="1474"/>
      <c r="AG911" s="1474"/>
      <c r="AH911" s="1474"/>
    </row>
    <row r="912">
      <c r="A912" s="939"/>
      <c r="B912" s="400"/>
      <c r="C912" s="400"/>
      <c r="D912" s="1476" t="s">
        <v>948</v>
      </c>
      <c r="E912" s="939"/>
      <c r="F912" s="939"/>
      <c r="G912" s="939"/>
      <c r="H912" s="939"/>
      <c r="I912" s="939"/>
      <c r="J912" s="939"/>
      <c r="K912" s="939"/>
      <c r="L912" s="939"/>
      <c r="M912" s="939"/>
      <c r="N912" s="939"/>
      <c r="O912" s="939"/>
      <c r="P912" s="939"/>
      <c r="Q912" s="939"/>
      <c r="R912" s="939"/>
      <c r="S912" s="939"/>
      <c r="T912" s="939"/>
      <c r="U912" s="939"/>
      <c r="V912" s="939"/>
      <c r="W912" s="1474"/>
      <c r="X912" s="1474"/>
      <c r="Y912" s="1474"/>
      <c r="Z912" s="1475"/>
      <c r="AA912" s="1475"/>
      <c r="AB912" s="1474"/>
      <c r="AC912" s="1474"/>
      <c r="AD912" s="1474"/>
      <c r="AE912" s="1474"/>
      <c r="AF912" s="1474"/>
      <c r="AG912" s="1474"/>
      <c r="AH912" s="1474"/>
    </row>
    <row r="913">
      <c r="A913" s="939"/>
      <c r="B913" s="400"/>
      <c r="C913" s="400"/>
      <c r="D913" s="1476" t="s">
        <v>948</v>
      </c>
      <c r="E913" s="939"/>
      <c r="F913" s="939"/>
      <c r="G913" s="939"/>
      <c r="H913" s="939"/>
      <c r="I913" s="939"/>
      <c r="J913" s="939"/>
      <c r="K913" s="939"/>
      <c r="L913" s="939"/>
      <c r="M913" s="939"/>
      <c r="N913" s="939"/>
      <c r="O913" s="939"/>
      <c r="P913" s="939"/>
      <c r="Q913" s="939"/>
      <c r="R913" s="939"/>
      <c r="S913" s="939"/>
      <c r="T913" s="939"/>
      <c r="U913" s="939"/>
      <c r="V913" s="939"/>
      <c r="W913" s="1474"/>
      <c r="X913" s="1474"/>
      <c r="Y913" s="1474"/>
      <c r="Z913" s="1475"/>
      <c r="AA913" s="1475"/>
      <c r="AB913" s="1474"/>
      <c r="AC913" s="1474"/>
      <c r="AD913" s="1474"/>
      <c r="AE913" s="1474"/>
      <c r="AF913" s="1474"/>
      <c r="AG913" s="1474"/>
      <c r="AH913" s="1474"/>
    </row>
    <row r="914">
      <c r="A914" s="939"/>
      <c r="B914" s="400"/>
      <c r="C914" s="400"/>
      <c r="D914" s="1476" t="s">
        <v>948</v>
      </c>
      <c r="E914" s="939"/>
      <c r="F914" s="939"/>
      <c r="G914" s="939"/>
      <c r="H914" s="939"/>
      <c r="I914" s="939"/>
      <c r="J914" s="939"/>
      <c r="K914" s="939"/>
      <c r="L914" s="939"/>
      <c r="M914" s="939"/>
      <c r="N914" s="939"/>
      <c r="O914" s="939"/>
      <c r="P914" s="939"/>
      <c r="Q914" s="939"/>
      <c r="R914" s="939"/>
      <c r="S914" s="939"/>
      <c r="T914" s="939"/>
      <c r="U914" s="939"/>
      <c r="V914" s="939"/>
      <c r="W914" s="1474"/>
      <c r="X914" s="1474"/>
      <c r="Y914" s="1474"/>
      <c r="Z914" s="1475"/>
      <c r="AA914" s="1475"/>
      <c r="AB914" s="1474"/>
      <c r="AC914" s="1474"/>
      <c r="AD914" s="1474"/>
      <c r="AE914" s="1474"/>
      <c r="AF914" s="1474"/>
      <c r="AG914" s="1474"/>
      <c r="AH914" s="1474"/>
    </row>
    <row r="915">
      <c r="A915" s="939"/>
      <c r="B915" s="400"/>
      <c r="C915" s="400"/>
      <c r="D915" s="1476" t="s">
        <v>948</v>
      </c>
      <c r="E915" s="939"/>
      <c r="F915" s="939"/>
      <c r="G915" s="939"/>
      <c r="H915" s="939"/>
      <c r="I915" s="939"/>
      <c r="J915" s="939"/>
      <c r="K915" s="939"/>
      <c r="L915" s="939"/>
      <c r="M915" s="939"/>
      <c r="N915" s="939"/>
      <c r="O915" s="939"/>
      <c r="P915" s="939"/>
      <c r="Q915" s="939"/>
      <c r="R915" s="939"/>
      <c r="S915" s="939"/>
      <c r="T915" s="939"/>
      <c r="U915" s="939"/>
      <c r="V915" s="939"/>
      <c r="W915" s="1474"/>
      <c r="X915" s="1474"/>
      <c r="Y915" s="1474"/>
      <c r="Z915" s="1475"/>
      <c r="AA915" s="1475"/>
      <c r="AB915" s="1474"/>
      <c r="AC915" s="1474"/>
      <c r="AD915" s="1474"/>
      <c r="AE915" s="1474"/>
      <c r="AF915" s="1474"/>
      <c r="AG915" s="1474"/>
      <c r="AH915" s="1474"/>
    </row>
    <row r="916">
      <c r="A916" s="939"/>
      <c r="B916" s="400"/>
      <c r="C916" s="400"/>
      <c r="D916" s="1476" t="s">
        <v>948</v>
      </c>
      <c r="E916" s="939"/>
      <c r="F916" s="939"/>
      <c r="G916" s="939"/>
      <c r="H916" s="939"/>
      <c r="I916" s="939"/>
      <c r="J916" s="939"/>
      <c r="K916" s="939"/>
      <c r="L916" s="939"/>
      <c r="M916" s="939"/>
      <c r="N916" s="939"/>
      <c r="O916" s="939"/>
      <c r="P916" s="939"/>
      <c r="Q916" s="939"/>
      <c r="R916" s="939"/>
      <c r="S916" s="939"/>
      <c r="T916" s="939"/>
      <c r="U916" s="939"/>
      <c r="V916" s="939"/>
      <c r="W916" s="1474"/>
      <c r="X916" s="1474"/>
      <c r="Y916" s="1474"/>
      <c r="Z916" s="1475"/>
      <c r="AA916" s="1475"/>
      <c r="AB916" s="1474"/>
      <c r="AC916" s="1474"/>
      <c r="AD916" s="1474"/>
      <c r="AE916" s="1474"/>
      <c r="AF916" s="1474"/>
      <c r="AG916" s="1474"/>
      <c r="AH916" s="1474"/>
    </row>
    <row r="917">
      <c r="A917" s="939"/>
      <c r="B917" s="400"/>
      <c r="C917" s="400"/>
      <c r="D917" s="1476" t="s">
        <v>948</v>
      </c>
      <c r="E917" s="939"/>
      <c r="F917" s="939"/>
      <c r="G917" s="939"/>
      <c r="H917" s="939"/>
      <c r="I917" s="939"/>
      <c r="J917" s="939"/>
      <c r="K917" s="939"/>
      <c r="L917" s="939"/>
      <c r="M917" s="939"/>
      <c r="N917" s="939"/>
      <c r="O917" s="939"/>
      <c r="P917" s="939"/>
      <c r="Q917" s="939"/>
      <c r="R917" s="939"/>
      <c r="S917" s="939"/>
      <c r="T917" s="939"/>
      <c r="U917" s="939"/>
      <c r="V917" s="939"/>
      <c r="W917" s="1474"/>
      <c r="X917" s="1474"/>
      <c r="Y917" s="1474"/>
      <c r="Z917" s="1475"/>
      <c r="AA917" s="1475"/>
      <c r="AB917" s="1474"/>
      <c r="AC917" s="1474"/>
      <c r="AD917" s="1474"/>
      <c r="AE917" s="1474"/>
      <c r="AF917" s="1474"/>
      <c r="AG917" s="1474"/>
      <c r="AH917" s="1474"/>
    </row>
    <row r="918">
      <c r="A918" s="939"/>
      <c r="B918" s="400"/>
      <c r="C918" s="400"/>
      <c r="D918" s="1476" t="s">
        <v>948</v>
      </c>
      <c r="E918" s="939"/>
      <c r="F918" s="939"/>
      <c r="G918" s="939"/>
      <c r="H918" s="939"/>
      <c r="I918" s="939"/>
      <c r="J918" s="939"/>
      <c r="K918" s="939"/>
      <c r="L918" s="939"/>
      <c r="M918" s="939"/>
      <c r="N918" s="939"/>
      <c r="O918" s="939"/>
      <c r="P918" s="939"/>
      <c r="Q918" s="939"/>
      <c r="R918" s="939"/>
      <c r="S918" s="939"/>
      <c r="T918" s="939"/>
      <c r="U918" s="939"/>
      <c r="V918" s="939"/>
      <c r="W918" s="1474"/>
      <c r="X918" s="1474"/>
      <c r="Y918" s="1474"/>
      <c r="Z918" s="1475"/>
      <c r="AA918" s="1475"/>
      <c r="AB918" s="1474"/>
      <c r="AC918" s="1474"/>
      <c r="AD918" s="1474"/>
      <c r="AE918" s="1474"/>
      <c r="AF918" s="1474"/>
      <c r="AG918" s="1474"/>
      <c r="AH918" s="1474"/>
    </row>
    <row r="919">
      <c r="A919" s="939"/>
      <c r="B919" s="400"/>
      <c r="C919" s="400"/>
      <c r="D919" s="1476" t="s">
        <v>948</v>
      </c>
      <c r="E919" s="939"/>
      <c r="F919" s="939"/>
      <c r="G919" s="939"/>
      <c r="H919" s="939"/>
      <c r="I919" s="939"/>
      <c r="J919" s="939"/>
      <c r="K919" s="939"/>
      <c r="L919" s="939"/>
      <c r="M919" s="939"/>
      <c r="N919" s="939"/>
      <c r="O919" s="939"/>
      <c r="P919" s="939"/>
      <c r="Q919" s="939"/>
      <c r="R919" s="939"/>
      <c r="S919" s="939"/>
      <c r="T919" s="939"/>
      <c r="U919" s="939"/>
      <c r="V919" s="939"/>
      <c r="W919" s="1474"/>
      <c r="X919" s="1474"/>
      <c r="Y919" s="1474"/>
      <c r="Z919" s="1475"/>
      <c r="AA919" s="1475"/>
      <c r="AB919" s="1474"/>
      <c r="AC919" s="1474"/>
      <c r="AD919" s="1474"/>
      <c r="AE919" s="1474"/>
      <c r="AF919" s="1474"/>
      <c r="AG919" s="1474"/>
      <c r="AH919" s="1474"/>
    </row>
    <row r="920">
      <c r="A920" s="939"/>
      <c r="B920" s="400"/>
      <c r="C920" s="400"/>
      <c r="D920" s="1476" t="s">
        <v>948</v>
      </c>
      <c r="E920" s="939"/>
      <c r="F920" s="939"/>
      <c r="G920" s="939"/>
      <c r="H920" s="939"/>
      <c r="I920" s="939"/>
      <c r="J920" s="939"/>
      <c r="K920" s="939"/>
      <c r="L920" s="939"/>
      <c r="M920" s="939"/>
      <c r="N920" s="939"/>
      <c r="O920" s="939"/>
      <c r="P920" s="939"/>
      <c r="Q920" s="939"/>
      <c r="R920" s="939"/>
      <c r="S920" s="939"/>
      <c r="T920" s="939"/>
      <c r="U920" s="939"/>
      <c r="V920" s="939"/>
      <c r="W920" s="1474"/>
      <c r="X920" s="1474"/>
      <c r="Y920" s="1474"/>
      <c r="Z920" s="1475"/>
      <c r="AA920" s="1475"/>
      <c r="AB920" s="1474"/>
      <c r="AC920" s="1474"/>
      <c r="AD920" s="1474"/>
      <c r="AE920" s="1474"/>
      <c r="AF920" s="1474"/>
      <c r="AG920" s="1474"/>
      <c r="AH920" s="1474"/>
    </row>
    <row r="921">
      <c r="A921" s="939"/>
      <c r="B921" s="400"/>
      <c r="C921" s="400"/>
      <c r="D921" s="1476" t="s">
        <v>948</v>
      </c>
      <c r="E921" s="939"/>
      <c r="F921" s="939"/>
      <c r="G921" s="939"/>
      <c r="H921" s="939"/>
      <c r="I921" s="939"/>
      <c r="J921" s="939"/>
      <c r="K921" s="939"/>
      <c r="L921" s="939"/>
      <c r="M921" s="939"/>
      <c r="N921" s="939"/>
      <c r="O921" s="939"/>
      <c r="P921" s="939"/>
      <c r="Q921" s="939"/>
      <c r="R921" s="939"/>
      <c r="S921" s="939"/>
      <c r="T921" s="939"/>
      <c r="U921" s="939"/>
      <c r="V921" s="939"/>
      <c r="W921" s="1474"/>
      <c r="X921" s="1474"/>
      <c r="Y921" s="1474"/>
      <c r="Z921" s="1475"/>
      <c r="AA921" s="1475"/>
      <c r="AB921" s="1474"/>
      <c r="AC921" s="1474"/>
      <c r="AD921" s="1474"/>
      <c r="AE921" s="1474"/>
      <c r="AF921" s="1474"/>
      <c r="AG921" s="1474"/>
      <c r="AH921" s="1474"/>
    </row>
    <row r="922">
      <c r="A922" s="939"/>
      <c r="B922" s="400"/>
      <c r="C922" s="400"/>
      <c r="D922" s="1476" t="s">
        <v>948</v>
      </c>
      <c r="E922" s="939"/>
      <c r="F922" s="939"/>
      <c r="G922" s="939"/>
      <c r="H922" s="939"/>
      <c r="I922" s="939"/>
      <c r="J922" s="939"/>
      <c r="K922" s="939"/>
      <c r="L922" s="939"/>
      <c r="M922" s="939"/>
      <c r="N922" s="939"/>
      <c r="O922" s="939"/>
      <c r="P922" s="939"/>
      <c r="Q922" s="939"/>
      <c r="R922" s="939"/>
      <c r="S922" s="939"/>
      <c r="T922" s="939"/>
      <c r="U922" s="939"/>
      <c r="V922" s="939"/>
      <c r="W922" s="1474"/>
      <c r="X922" s="1474"/>
      <c r="Y922" s="1474"/>
      <c r="Z922" s="1475"/>
      <c r="AA922" s="1475"/>
      <c r="AB922" s="1474"/>
      <c r="AC922" s="1474"/>
      <c r="AD922" s="1474"/>
      <c r="AE922" s="1474"/>
      <c r="AF922" s="1474"/>
      <c r="AG922" s="1474"/>
      <c r="AH922" s="1474"/>
    </row>
    <row r="923">
      <c r="A923" s="939"/>
      <c r="B923" s="400"/>
      <c r="C923" s="400"/>
      <c r="D923" s="1476" t="s">
        <v>948</v>
      </c>
      <c r="E923" s="939"/>
      <c r="F923" s="939"/>
      <c r="G923" s="939"/>
      <c r="H923" s="939"/>
      <c r="I923" s="939"/>
      <c r="J923" s="939"/>
      <c r="K923" s="939"/>
      <c r="L923" s="939"/>
      <c r="M923" s="939"/>
      <c r="N923" s="939"/>
      <c r="O923" s="939"/>
      <c r="P923" s="939"/>
      <c r="Q923" s="939"/>
      <c r="R923" s="939"/>
      <c r="S923" s="939"/>
      <c r="T923" s="939"/>
      <c r="U923" s="939"/>
      <c r="V923" s="939"/>
      <c r="W923" s="1474"/>
      <c r="X923" s="1474"/>
      <c r="Y923" s="1474"/>
      <c r="Z923" s="1475"/>
      <c r="AA923" s="1475"/>
      <c r="AB923" s="1474"/>
      <c r="AC923" s="1474"/>
      <c r="AD923" s="1474"/>
      <c r="AE923" s="1474"/>
      <c r="AF923" s="1474"/>
      <c r="AG923" s="1474"/>
      <c r="AH923" s="1474"/>
    </row>
    <row r="924">
      <c r="A924" s="939"/>
      <c r="B924" s="400"/>
      <c r="C924" s="400"/>
      <c r="D924" s="1476" t="s">
        <v>948</v>
      </c>
      <c r="E924" s="939"/>
      <c r="F924" s="939"/>
      <c r="G924" s="939"/>
      <c r="H924" s="939"/>
      <c r="I924" s="939"/>
      <c r="J924" s="939"/>
      <c r="K924" s="939"/>
      <c r="L924" s="939"/>
      <c r="M924" s="939"/>
      <c r="N924" s="939"/>
      <c r="O924" s="939"/>
      <c r="P924" s="939"/>
      <c r="Q924" s="939"/>
      <c r="R924" s="939"/>
      <c r="S924" s="939"/>
      <c r="T924" s="939"/>
      <c r="U924" s="939"/>
      <c r="V924" s="939"/>
      <c r="W924" s="1474"/>
      <c r="X924" s="1474"/>
      <c r="Y924" s="1474"/>
      <c r="Z924" s="1475"/>
      <c r="AA924" s="1475"/>
      <c r="AB924" s="1474"/>
      <c r="AC924" s="1474"/>
      <c r="AD924" s="1474"/>
      <c r="AE924" s="1474"/>
      <c r="AF924" s="1474"/>
      <c r="AG924" s="1474"/>
      <c r="AH924" s="1474"/>
    </row>
    <row r="925">
      <c r="A925" s="939"/>
      <c r="B925" s="400"/>
      <c r="C925" s="400"/>
      <c r="D925" s="1476" t="s">
        <v>948</v>
      </c>
      <c r="E925" s="939"/>
      <c r="F925" s="939"/>
      <c r="G925" s="939"/>
      <c r="H925" s="939"/>
      <c r="I925" s="939"/>
      <c r="J925" s="939"/>
      <c r="K925" s="939"/>
      <c r="L925" s="939"/>
      <c r="M925" s="939"/>
      <c r="N925" s="939"/>
      <c r="O925" s="939"/>
      <c r="P925" s="939"/>
      <c r="Q925" s="939"/>
      <c r="R925" s="939"/>
      <c r="S925" s="939"/>
      <c r="T925" s="939"/>
      <c r="U925" s="939"/>
      <c r="V925" s="939"/>
      <c r="W925" s="1474"/>
      <c r="X925" s="1474"/>
      <c r="Y925" s="1474"/>
      <c r="Z925" s="1475"/>
      <c r="AA925" s="1475"/>
      <c r="AB925" s="1474"/>
      <c r="AC925" s="1474"/>
      <c r="AD925" s="1474"/>
      <c r="AE925" s="1474"/>
      <c r="AF925" s="1474"/>
      <c r="AG925" s="1474"/>
      <c r="AH925" s="1474"/>
    </row>
    <row r="926">
      <c r="A926" s="939"/>
      <c r="B926" s="400"/>
      <c r="C926" s="400"/>
      <c r="D926" s="1476" t="s">
        <v>948</v>
      </c>
      <c r="E926" s="939"/>
      <c r="F926" s="939"/>
      <c r="G926" s="939"/>
      <c r="H926" s="939"/>
      <c r="I926" s="939"/>
      <c r="J926" s="939"/>
      <c r="K926" s="939"/>
      <c r="L926" s="939"/>
      <c r="M926" s="939"/>
      <c r="N926" s="939"/>
      <c r="O926" s="939"/>
      <c r="P926" s="939"/>
      <c r="Q926" s="939"/>
      <c r="R926" s="939"/>
      <c r="S926" s="939"/>
      <c r="T926" s="939"/>
      <c r="U926" s="939"/>
      <c r="V926" s="939"/>
      <c r="W926" s="1474"/>
      <c r="X926" s="1474"/>
      <c r="Y926" s="1474"/>
      <c r="Z926" s="1475"/>
      <c r="AA926" s="1475"/>
      <c r="AB926" s="1474"/>
      <c r="AC926" s="1474"/>
      <c r="AD926" s="1474"/>
      <c r="AE926" s="1474"/>
      <c r="AF926" s="1474"/>
      <c r="AG926" s="1474"/>
      <c r="AH926" s="1474"/>
    </row>
    <row r="927">
      <c r="A927" s="939"/>
      <c r="B927" s="400"/>
      <c r="C927" s="400"/>
      <c r="D927" s="1476" t="s">
        <v>948</v>
      </c>
      <c r="E927" s="939"/>
      <c r="F927" s="939"/>
      <c r="G927" s="939"/>
      <c r="H927" s="939"/>
      <c r="I927" s="939"/>
      <c r="J927" s="939"/>
      <c r="K927" s="939"/>
      <c r="L927" s="939"/>
      <c r="M927" s="939"/>
      <c r="N927" s="939"/>
      <c r="O927" s="939"/>
      <c r="P927" s="939"/>
      <c r="Q927" s="939"/>
      <c r="R927" s="939"/>
      <c r="S927" s="939"/>
      <c r="T927" s="939"/>
      <c r="U927" s="939"/>
      <c r="V927" s="939"/>
      <c r="W927" s="1474"/>
      <c r="X927" s="1474"/>
      <c r="Y927" s="1474"/>
      <c r="Z927" s="1475"/>
      <c r="AA927" s="1475"/>
      <c r="AB927" s="1474"/>
      <c r="AC927" s="1474"/>
      <c r="AD927" s="1474"/>
      <c r="AE927" s="1474"/>
      <c r="AF927" s="1474"/>
      <c r="AG927" s="1474"/>
      <c r="AH927" s="1474"/>
    </row>
    <row r="928">
      <c r="A928" s="939"/>
      <c r="B928" s="400"/>
      <c r="C928" s="400"/>
      <c r="D928" s="1476" t="s">
        <v>948</v>
      </c>
      <c r="E928" s="939"/>
      <c r="F928" s="939"/>
      <c r="G928" s="939"/>
      <c r="H928" s="939"/>
      <c r="I928" s="939"/>
      <c r="J928" s="939"/>
      <c r="K928" s="939"/>
      <c r="L928" s="939"/>
      <c r="M928" s="939"/>
      <c r="N928" s="939"/>
      <c r="O928" s="939"/>
      <c r="P928" s="939"/>
      <c r="Q928" s="939"/>
      <c r="R928" s="939"/>
      <c r="S928" s="939"/>
      <c r="T928" s="939"/>
      <c r="U928" s="939"/>
      <c r="V928" s="939"/>
      <c r="W928" s="1474"/>
      <c r="X928" s="1474"/>
      <c r="Y928" s="1474"/>
      <c r="Z928" s="1475"/>
      <c r="AA928" s="1475"/>
      <c r="AB928" s="1474"/>
      <c r="AC928" s="1474"/>
      <c r="AD928" s="1474"/>
      <c r="AE928" s="1474"/>
      <c r="AF928" s="1474"/>
      <c r="AG928" s="1474"/>
      <c r="AH928" s="1474"/>
    </row>
    <row r="929">
      <c r="A929" s="939"/>
      <c r="B929" s="400"/>
      <c r="C929" s="400"/>
      <c r="D929" s="1476" t="s">
        <v>948</v>
      </c>
      <c r="E929" s="939"/>
      <c r="F929" s="939"/>
      <c r="G929" s="939"/>
      <c r="H929" s="939"/>
      <c r="I929" s="939"/>
      <c r="J929" s="939"/>
      <c r="K929" s="939"/>
      <c r="L929" s="939"/>
      <c r="M929" s="939"/>
      <c r="N929" s="939"/>
      <c r="O929" s="939"/>
      <c r="P929" s="939"/>
      <c r="Q929" s="939"/>
      <c r="R929" s="939"/>
      <c r="S929" s="939"/>
      <c r="T929" s="939"/>
      <c r="U929" s="939"/>
      <c r="V929" s="939"/>
      <c r="W929" s="1474"/>
      <c r="X929" s="1474"/>
      <c r="Y929" s="1474"/>
      <c r="Z929" s="1475"/>
      <c r="AA929" s="1475"/>
      <c r="AB929" s="1474"/>
      <c r="AC929" s="1474"/>
      <c r="AD929" s="1474"/>
      <c r="AE929" s="1474"/>
      <c r="AF929" s="1474"/>
      <c r="AG929" s="1474"/>
      <c r="AH929" s="1474"/>
    </row>
    <row r="930">
      <c r="A930" s="939"/>
      <c r="B930" s="400"/>
      <c r="C930" s="400"/>
      <c r="D930" s="1476" t="s">
        <v>948</v>
      </c>
      <c r="E930" s="939"/>
      <c r="F930" s="939"/>
      <c r="G930" s="939"/>
      <c r="H930" s="939"/>
      <c r="I930" s="939"/>
      <c r="J930" s="939"/>
      <c r="K930" s="939"/>
      <c r="L930" s="939"/>
      <c r="M930" s="939"/>
      <c r="N930" s="939"/>
      <c r="O930" s="939"/>
      <c r="P930" s="939"/>
      <c r="Q930" s="939"/>
      <c r="R930" s="939"/>
      <c r="S930" s="939"/>
      <c r="T930" s="939"/>
      <c r="U930" s="939"/>
      <c r="V930" s="939"/>
      <c r="W930" s="1474"/>
      <c r="X930" s="1474"/>
      <c r="Y930" s="1474"/>
      <c r="Z930" s="1475"/>
      <c r="AA930" s="1475"/>
      <c r="AB930" s="1474"/>
      <c r="AC930" s="1474"/>
      <c r="AD930" s="1474"/>
      <c r="AE930" s="1474"/>
      <c r="AF930" s="1474"/>
      <c r="AG930" s="1474"/>
      <c r="AH930" s="1474"/>
    </row>
    <row r="931">
      <c r="A931" s="939"/>
      <c r="B931" s="400"/>
      <c r="C931" s="400"/>
      <c r="D931" s="1476" t="s">
        <v>948</v>
      </c>
      <c r="E931" s="939"/>
      <c r="F931" s="939"/>
      <c r="G931" s="939"/>
      <c r="H931" s="939"/>
      <c r="I931" s="939"/>
      <c r="J931" s="939"/>
      <c r="K931" s="939"/>
      <c r="L931" s="939"/>
      <c r="M931" s="939"/>
      <c r="N931" s="939"/>
      <c r="O931" s="939"/>
      <c r="P931" s="939"/>
      <c r="Q931" s="939"/>
      <c r="R931" s="939"/>
      <c r="S931" s="939"/>
      <c r="T931" s="939"/>
      <c r="U931" s="939"/>
      <c r="V931" s="939"/>
      <c r="W931" s="1474"/>
      <c r="X931" s="1474"/>
      <c r="Y931" s="1474"/>
      <c r="Z931" s="1475"/>
      <c r="AA931" s="1475"/>
      <c r="AB931" s="1474"/>
      <c r="AC931" s="1474"/>
      <c r="AD931" s="1474"/>
      <c r="AE931" s="1474"/>
      <c r="AF931" s="1474"/>
      <c r="AG931" s="1474"/>
      <c r="AH931" s="1474"/>
    </row>
    <row r="932">
      <c r="A932" s="939"/>
      <c r="B932" s="400"/>
      <c r="C932" s="400"/>
      <c r="D932" s="1476" t="s">
        <v>948</v>
      </c>
      <c r="E932" s="939"/>
      <c r="F932" s="939"/>
      <c r="G932" s="939"/>
      <c r="H932" s="939"/>
      <c r="I932" s="939"/>
      <c r="J932" s="939"/>
      <c r="K932" s="939"/>
      <c r="L932" s="939"/>
      <c r="M932" s="939"/>
      <c r="N932" s="939"/>
      <c r="O932" s="939"/>
      <c r="P932" s="939"/>
      <c r="Q932" s="939"/>
      <c r="R932" s="939"/>
      <c r="S932" s="939"/>
      <c r="T932" s="939"/>
      <c r="U932" s="939"/>
      <c r="V932" s="939"/>
      <c r="W932" s="1474"/>
      <c r="X932" s="1474"/>
      <c r="Y932" s="1474"/>
      <c r="Z932" s="1475"/>
      <c r="AA932" s="1475"/>
      <c r="AB932" s="1474"/>
      <c r="AC932" s="1474"/>
      <c r="AD932" s="1474"/>
      <c r="AE932" s="1474"/>
      <c r="AF932" s="1474"/>
      <c r="AG932" s="1474"/>
      <c r="AH932" s="1474"/>
    </row>
    <row r="933">
      <c r="A933" s="939"/>
      <c r="B933" s="400"/>
      <c r="C933" s="400"/>
      <c r="D933" s="1476" t="s">
        <v>948</v>
      </c>
      <c r="E933" s="939"/>
      <c r="F933" s="939"/>
      <c r="G933" s="939"/>
      <c r="H933" s="939"/>
      <c r="I933" s="939"/>
      <c r="J933" s="939"/>
      <c r="K933" s="939"/>
      <c r="L933" s="939"/>
      <c r="M933" s="939"/>
      <c r="N933" s="939"/>
      <c r="O933" s="939"/>
      <c r="P933" s="939"/>
      <c r="Q933" s="939"/>
      <c r="R933" s="939"/>
      <c r="S933" s="939"/>
      <c r="T933" s="939"/>
      <c r="U933" s="939"/>
      <c r="V933" s="939"/>
      <c r="W933" s="1474"/>
      <c r="X933" s="1474"/>
      <c r="Y933" s="1474"/>
      <c r="Z933" s="1475"/>
      <c r="AA933" s="1475"/>
      <c r="AB933" s="1474"/>
      <c r="AC933" s="1474"/>
      <c r="AD933" s="1474"/>
      <c r="AE933" s="1474"/>
      <c r="AF933" s="1474"/>
      <c r="AG933" s="1474"/>
      <c r="AH933" s="1474"/>
    </row>
    <row r="934">
      <c r="A934" s="939"/>
      <c r="B934" s="400"/>
      <c r="C934" s="400"/>
      <c r="D934" s="1476" t="s">
        <v>948</v>
      </c>
      <c r="E934" s="939"/>
      <c r="F934" s="939"/>
      <c r="G934" s="939"/>
      <c r="H934" s="939"/>
      <c r="I934" s="939"/>
      <c r="J934" s="939"/>
      <c r="K934" s="939"/>
      <c r="L934" s="939"/>
      <c r="M934" s="939"/>
      <c r="N934" s="939"/>
      <c r="O934" s="939"/>
      <c r="P934" s="939"/>
      <c r="Q934" s="939"/>
      <c r="R934" s="939"/>
      <c r="S934" s="939"/>
      <c r="T934" s="939"/>
      <c r="U934" s="939"/>
      <c r="V934" s="939"/>
      <c r="W934" s="1474"/>
      <c r="X934" s="1474"/>
      <c r="Y934" s="1474"/>
      <c r="Z934" s="1475"/>
      <c r="AA934" s="1475"/>
      <c r="AB934" s="1474"/>
      <c r="AC934" s="1474"/>
      <c r="AD934" s="1474"/>
      <c r="AE934" s="1474"/>
      <c r="AF934" s="1474"/>
      <c r="AG934" s="1474"/>
      <c r="AH934" s="1474"/>
    </row>
    <row r="935">
      <c r="A935" s="939"/>
      <c r="B935" s="400"/>
      <c r="C935" s="400"/>
      <c r="D935" s="1476" t="s">
        <v>948</v>
      </c>
      <c r="E935" s="939"/>
      <c r="F935" s="939"/>
      <c r="G935" s="939"/>
      <c r="H935" s="939"/>
      <c r="I935" s="939"/>
      <c r="J935" s="939"/>
      <c r="K935" s="939"/>
      <c r="L935" s="939"/>
      <c r="M935" s="939"/>
      <c r="N935" s="939"/>
      <c r="O935" s="939"/>
      <c r="P935" s="939"/>
      <c r="Q935" s="939"/>
      <c r="R935" s="939"/>
      <c r="S935" s="939"/>
      <c r="T935" s="939"/>
      <c r="U935" s="939"/>
      <c r="V935" s="939"/>
      <c r="W935" s="1474"/>
      <c r="X935" s="1474"/>
      <c r="Y935" s="1474"/>
      <c r="Z935" s="1475"/>
      <c r="AA935" s="1475"/>
      <c r="AB935" s="1474"/>
      <c r="AC935" s="1474"/>
      <c r="AD935" s="1474"/>
      <c r="AE935" s="1474"/>
      <c r="AF935" s="1474"/>
      <c r="AG935" s="1474"/>
      <c r="AH935" s="1474"/>
    </row>
    <row r="936">
      <c r="A936" s="939"/>
      <c r="B936" s="400"/>
      <c r="C936" s="400"/>
      <c r="D936" s="1476" t="s">
        <v>948</v>
      </c>
      <c r="E936" s="939"/>
      <c r="F936" s="939"/>
      <c r="G936" s="939"/>
      <c r="H936" s="939"/>
      <c r="I936" s="939"/>
      <c r="J936" s="939"/>
      <c r="K936" s="939"/>
      <c r="L936" s="939"/>
      <c r="M936" s="939"/>
      <c r="N936" s="939"/>
      <c r="O936" s="939"/>
      <c r="P936" s="939"/>
      <c r="Q936" s="939"/>
      <c r="R936" s="939"/>
      <c r="S936" s="939"/>
      <c r="T936" s="939"/>
      <c r="U936" s="939"/>
      <c r="V936" s="939"/>
      <c r="W936" s="1474"/>
      <c r="X936" s="1474"/>
      <c r="Y936" s="1474"/>
      <c r="Z936" s="1475"/>
      <c r="AA936" s="1475"/>
      <c r="AB936" s="1474"/>
      <c r="AC936" s="1474"/>
      <c r="AD936" s="1474"/>
      <c r="AE936" s="1474"/>
      <c r="AF936" s="1474"/>
      <c r="AG936" s="1474"/>
      <c r="AH936" s="1474"/>
    </row>
    <row r="937">
      <c r="A937" s="939"/>
      <c r="B937" s="400"/>
      <c r="C937" s="400"/>
      <c r="D937" s="1476" t="s">
        <v>948</v>
      </c>
      <c r="E937" s="939"/>
      <c r="F937" s="939"/>
      <c r="G937" s="939"/>
      <c r="H937" s="939"/>
      <c r="I937" s="939"/>
      <c r="J937" s="939"/>
      <c r="K937" s="939"/>
      <c r="L937" s="939"/>
      <c r="M937" s="939"/>
      <c r="N937" s="939"/>
      <c r="O937" s="939"/>
      <c r="P937" s="939"/>
      <c r="Q937" s="939"/>
      <c r="R937" s="939"/>
      <c r="S937" s="939"/>
      <c r="T937" s="939"/>
      <c r="U937" s="939"/>
      <c r="V937" s="939"/>
      <c r="W937" s="1474"/>
      <c r="X937" s="1474"/>
      <c r="Y937" s="1474"/>
      <c r="Z937" s="1475"/>
      <c r="AA937" s="1475"/>
      <c r="AB937" s="1474"/>
      <c r="AC937" s="1474"/>
      <c r="AD937" s="1474"/>
      <c r="AE937" s="1474"/>
      <c r="AF937" s="1474"/>
      <c r="AG937" s="1474"/>
      <c r="AH937" s="1474"/>
    </row>
    <row r="938">
      <c r="A938" s="939"/>
      <c r="B938" s="400"/>
      <c r="C938" s="400"/>
      <c r="D938" s="1476" t="s">
        <v>948</v>
      </c>
      <c r="E938" s="939"/>
      <c r="F938" s="939"/>
      <c r="G938" s="939"/>
      <c r="H938" s="939"/>
      <c r="I938" s="939"/>
      <c r="J938" s="939"/>
      <c r="K938" s="939"/>
      <c r="L938" s="939"/>
      <c r="M938" s="939"/>
      <c r="N938" s="939"/>
      <c r="O938" s="939"/>
      <c r="P938" s="939"/>
      <c r="Q938" s="939"/>
      <c r="R938" s="939"/>
      <c r="S938" s="939"/>
      <c r="T938" s="939"/>
      <c r="U938" s="939"/>
      <c r="V938" s="939"/>
      <c r="W938" s="1474"/>
      <c r="X938" s="1474"/>
      <c r="Y938" s="1474"/>
      <c r="Z938" s="1475"/>
      <c r="AA938" s="1475"/>
      <c r="AB938" s="1474"/>
      <c r="AC938" s="1474"/>
      <c r="AD938" s="1474"/>
      <c r="AE938" s="1474"/>
      <c r="AF938" s="1474"/>
      <c r="AG938" s="1474"/>
      <c r="AH938" s="1474"/>
    </row>
    <row r="939">
      <c r="A939" s="939"/>
      <c r="B939" s="400"/>
      <c r="C939" s="400"/>
      <c r="D939" s="1476" t="s">
        <v>948</v>
      </c>
      <c r="E939" s="939"/>
      <c r="F939" s="939"/>
      <c r="G939" s="939"/>
      <c r="H939" s="939"/>
      <c r="I939" s="939"/>
      <c r="J939" s="939"/>
      <c r="K939" s="939"/>
      <c r="L939" s="939"/>
      <c r="M939" s="939"/>
      <c r="N939" s="939"/>
      <c r="O939" s="939"/>
      <c r="P939" s="939"/>
      <c r="Q939" s="939"/>
      <c r="R939" s="939"/>
      <c r="S939" s="939"/>
      <c r="T939" s="939"/>
      <c r="U939" s="939"/>
      <c r="V939" s="939"/>
      <c r="W939" s="1474"/>
      <c r="X939" s="1474"/>
      <c r="Y939" s="1474"/>
      <c r="Z939" s="1475"/>
      <c r="AA939" s="1475"/>
      <c r="AB939" s="1474"/>
      <c r="AC939" s="1474"/>
      <c r="AD939" s="1474"/>
      <c r="AE939" s="1474"/>
      <c r="AF939" s="1474"/>
      <c r="AG939" s="1474"/>
      <c r="AH939" s="1474"/>
    </row>
    <row r="940">
      <c r="A940" s="939"/>
      <c r="B940" s="400"/>
      <c r="C940" s="400"/>
      <c r="D940" s="1476" t="s">
        <v>948</v>
      </c>
      <c r="E940" s="939"/>
      <c r="F940" s="939"/>
      <c r="G940" s="939"/>
      <c r="H940" s="939"/>
      <c r="I940" s="939"/>
      <c r="J940" s="939"/>
      <c r="K940" s="939"/>
      <c r="L940" s="939"/>
      <c r="M940" s="939"/>
      <c r="N940" s="939"/>
      <c r="O940" s="939"/>
      <c r="P940" s="939"/>
      <c r="Q940" s="939"/>
      <c r="R940" s="939"/>
      <c r="S940" s="939"/>
      <c r="T940" s="939"/>
      <c r="U940" s="939"/>
      <c r="V940" s="939"/>
      <c r="W940" s="1474"/>
      <c r="X940" s="1474"/>
      <c r="Y940" s="1474"/>
      <c r="Z940" s="1475"/>
      <c r="AA940" s="1475"/>
      <c r="AB940" s="1474"/>
      <c r="AC940" s="1474"/>
      <c r="AD940" s="1474"/>
      <c r="AE940" s="1474"/>
      <c r="AF940" s="1474"/>
      <c r="AG940" s="1474"/>
      <c r="AH940" s="1474"/>
    </row>
    <row r="941">
      <c r="A941" s="939"/>
      <c r="B941" s="400"/>
      <c r="C941" s="400"/>
      <c r="D941" s="1476" t="s">
        <v>948</v>
      </c>
      <c r="E941" s="939"/>
      <c r="F941" s="939"/>
      <c r="G941" s="939"/>
      <c r="H941" s="939"/>
      <c r="I941" s="939"/>
      <c r="J941" s="939"/>
      <c r="K941" s="939"/>
      <c r="L941" s="939"/>
      <c r="M941" s="939"/>
      <c r="N941" s="939"/>
      <c r="O941" s="939"/>
      <c r="P941" s="939"/>
      <c r="Q941" s="939"/>
      <c r="R941" s="939"/>
      <c r="S941" s="939"/>
      <c r="T941" s="939"/>
      <c r="U941" s="939"/>
      <c r="V941" s="939"/>
      <c r="W941" s="1474"/>
      <c r="X941" s="1474"/>
      <c r="Y941" s="1474"/>
      <c r="Z941" s="1475"/>
      <c r="AA941" s="1475"/>
      <c r="AB941" s="1474"/>
      <c r="AC941" s="1474"/>
      <c r="AD941" s="1474"/>
      <c r="AE941" s="1474"/>
      <c r="AF941" s="1474"/>
      <c r="AG941" s="1474"/>
      <c r="AH941" s="1474"/>
    </row>
    <row r="942">
      <c r="A942" s="939"/>
      <c r="B942" s="400"/>
      <c r="C942" s="400"/>
      <c r="D942" s="1476" t="s">
        <v>948</v>
      </c>
      <c r="E942" s="939"/>
      <c r="F942" s="939"/>
      <c r="G942" s="939"/>
      <c r="H942" s="939"/>
      <c r="I942" s="939"/>
      <c r="J942" s="939"/>
      <c r="K942" s="939"/>
      <c r="L942" s="939"/>
      <c r="M942" s="939"/>
      <c r="N942" s="939"/>
      <c r="O942" s="939"/>
      <c r="P942" s="939"/>
      <c r="Q942" s="939"/>
      <c r="R942" s="939"/>
      <c r="S942" s="939"/>
      <c r="T942" s="939"/>
      <c r="U942" s="939"/>
      <c r="V942" s="939"/>
      <c r="W942" s="1474"/>
      <c r="X942" s="1474"/>
      <c r="Y942" s="1474"/>
      <c r="Z942" s="1475"/>
      <c r="AA942" s="1475"/>
      <c r="AB942" s="1474"/>
      <c r="AC942" s="1474"/>
      <c r="AD942" s="1474"/>
      <c r="AE942" s="1474"/>
      <c r="AF942" s="1474"/>
      <c r="AG942" s="1474"/>
      <c r="AH942" s="1474"/>
    </row>
    <row r="943">
      <c r="A943" s="939"/>
      <c r="B943" s="400"/>
      <c r="C943" s="400"/>
      <c r="D943" s="1476" t="s">
        <v>948</v>
      </c>
      <c r="E943" s="939"/>
      <c r="F943" s="939"/>
      <c r="G943" s="939"/>
      <c r="H943" s="939"/>
      <c r="I943" s="939"/>
      <c r="J943" s="939"/>
      <c r="K943" s="939"/>
      <c r="L943" s="939"/>
      <c r="M943" s="939"/>
      <c r="N943" s="939"/>
      <c r="O943" s="939"/>
      <c r="P943" s="939"/>
      <c r="Q943" s="939"/>
      <c r="R943" s="939"/>
      <c r="S943" s="939"/>
      <c r="T943" s="939"/>
      <c r="U943" s="939"/>
      <c r="V943" s="939"/>
      <c r="W943" s="1474"/>
      <c r="X943" s="1474"/>
      <c r="Y943" s="1474"/>
      <c r="Z943" s="1475"/>
      <c r="AA943" s="1475"/>
      <c r="AB943" s="1474"/>
      <c r="AC943" s="1474"/>
      <c r="AD943" s="1474"/>
      <c r="AE943" s="1474"/>
      <c r="AF943" s="1474"/>
      <c r="AG943" s="1474"/>
      <c r="AH943" s="1474"/>
    </row>
    <row r="944">
      <c r="A944" s="939"/>
      <c r="B944" s="400"/>
      <c r="C944" s="400"/>
      <c r="D944" s="1476" t="s">
        <v>948</v>
      </c>
      <c r="E944" s="939"/>
      <c r="F944" s="939"/>
      <c r="G944" s="939"/>
      <c r="H944" s="939"/>
      <c r="I944" s="939"/>
      <c r="J944" s="939"/>
      <c r="K944" s="939"/>
      <c r="L944" s="939"/>
      <c r="M944" s="939"/>
      <c r="N944" s="939"/>
      <c r="O944" s="939"/>
      <c r="P944" s="939"/>
      <c r="Q944" s="939"/>
      <c r="R944" s="939"/>
      <c r="S944" s="939"/>
      <c r="T944" s="939"/>
      <c r="U944" s="939"/>
      <c r="V944" s="939"/>
      <c r="W944" s="1474"/>
      <c r="X944" s="1474"/>
      <c r="Y944" s="1474"/>
      <c r="Z944" s="1475"/>
      <c r="AA944" s="1475"/>
      <c r="AB944" s="1474"/>
      <c r="AC944" s="1474"/>
      <c r="AD944" s="1474"/>
      <c r="AE944" s="1474"/>
      <c r="AF944" s="1474"/>
      <c r="AG944" s="1474"/>
      <c r="AH944" s="1474"/>
    </row>
    <row r="945">
      <c r="A945" s="939"/>
      <c r="B945" s="400"/>
      <c r="C945" s="400"/>
      <c r="D945" s="1476" t="s">
        <v>948</v>
      </c>
      <c r="E945" s="939"/>
      <c r="F945" s="939"/>
      <c r="G945" s="939"/>
      <c r="H945" s="939"/>
      <c r="I945" s="939"/>
      <c r="J945" s="939"/>
      <c r="K945" s="939"/>
      <c r="L945" s="939"/>
      <c r="M945" s="939"/>
      <c r="N945" s="939"/>
      <c r="O945" s="939"/>
      <c r="P945" s="939"/>
      <c r="Q945" s="939"/>
      <c r="R945" s="939"/>
      <c r="S945" s="939"/>
      <c r="T945" s="939"/>
      <c r="U945" s="939"/>
      <c r="V945" s="939"/>
      <c r="W945" s="1474"/>
      <c r="X945" s="1474"/>
      <c r="Y945" s="1474"/>
      <c r="Z945" s="1475"/>
      <c r="AA945" s="1475"/>
      <c r="AB945" s="1474"/>
      <c r="AC945" s="1474"/>
      <c r="AD945" s="1474"/>
      <c r="AE945" s="1474"/>
      <c r="AF945" s="1474"/>
      <c r="AG945" s="1474"/>
      <c r="AH945" s="1474"/>
    </row>
    <row r="946">
      <c r="A946" s="939"/>
      <c r="B946" s="400"/>
      <c r="C946" s="400"/>
      <c r="D946" s="1476" t="s">
        <v>948</v>
      </c>
      <c r="E946" s="939"/>
      <c r="F946" s="939"/>
      <c r="G946" s="939"/>
      <c r="H946" s="939"/>
      <c r="I946" s="939"/>
      <c r="J946" s="939"/>
      <c r="K946" s="939"/>
      <c r="L946" s="939"/>
      <c r="M946" s="939"/>
      <c r="N946" s="939"/>
      <c r="O946" s="939"/>
      <c r="P946" s="939"/>
      <c r="Q946" s="939"/>
      <c r="R946" s="939"/>
      <c r="S946" s="939"/>
      <c r="T946" s="939"/>
      <c r="U946" s="939"/>
      <c r="V946" s="939"/>
      <c r="W946" s="1474"/>
      <c r="X946" s="1474"/>
      <c r="Y946" s="1474"/>
      <c r="Z946" s="1475"/>
      <c r="AA946" s="1475"/>
      <c r="AB946" s="1474"/>
      <c r="AC946" s="1474"/>
      <c r="AD946" s="1474"/>
      <c r="AE946" s="1474"/>
      <c r="AF946" s="1474"/>
      <c r="AG946" s="1474"/>
      <c r="AH946" s="1474"/>
    </row>
    <row r="947">
      <c r="A947" s="939"/>
      <c r="B947" s="400"/>
      <c r="C947" s="400"/>
      <c r="D947" s="1476" t="s">
        <v>948</v>
      </c>
      <c r="E947" s="939"/>
      <c r="F947" s="939"/>
      <c r="G947" s="939"/>
      <c r="H947" s="939"/>
      <c r="I947" s="939"/>
      <c r="J947" s="939"/>
      <c r="K947" s="939"/>
      <c r="L947" s="939"/>
      <c r="M947" s="939"/>
      <c r="N947" s="939"/>
      <c r="O947" s="939"/>
      <c r="P947" s="939"/>
      <c r="Q947" s="939"/>
      <c r="R947" s="939"/>
      <c r="S947" s="939"/>
      <c r="T947" s="939"/>
      <c r="U947" s="939"/>
      <c r="V947" s="939"/>
      <c r="W947" s="1474"/>
      <c r="X947" s="1474"/>
      <c r="Y947" s="1474"/>
      <c r="Z947" s="1475"/>
      <c r="AA947" s="1475"/>
      <c r="AB947" s="1474"/>
      <c r="AC947" s="1474"/>
      <c r="AD947" s="1474"/>
      <c r="AE947" s="1474"/>
      <c r="AF947" s="1474"/>
      <c r="AG947" s="1474"/>
      <c r="AH947" s="1474"/>
    </row>
    <row r="948">
      <c r="A948" s="939"/>
      <c r="B948" s="400"/>
      <c r="C948" s="400"/>
      <c r="D948" s="1476" t="s">
        <v>948</v>
      </c>
      <c r="E948" s="939"/>
      <c r="F948" s="939"/>
      <c r="G948" s="939"/>
      <c r="H948" s="939"/>
      <c r="I948" s="939"/>
      <c r="J948" s="939"/>
      <c r="K948" s="939"/>
      <c r="L948" s="939"/>
      <c r="M948" s="939"/>
      <c r="N948" s="939"/>
      <c r="O948" s="939"/>
      <c r="P948" s="939"/>
      <c r="Q948" s="939"/>
      <c r="R948" s="939"/>
      <c r="S948" s="939"/>
      <c r="T948" s="939"/>
      <c r="U948" s="939"/>
      <c r="V948" s="939"/>
      <c r="W948" s="1474"/>
      <c r="X948" s="1474"/>
      <c r="Y948" s="1474"/>
      <c r="Z948" s="1475"/>
      <c r="AA948" s="1475"/>
      <c r="AB948" s="1474"/>
      <c r="AC948" s="1474"/>
      <c r="AD948" s="1474"/>
      <c r="AE948" s="1474"/>
      <c r="AF948" s="1474"/>
      <c r="AG948" s="1474"/>
      <c r="AH948" s="1474"/>
    </row>
    <row r="949">
      <c r="A949" s="939"/>
      <c r="B949" s="400"/>
      <c r="C949" s="400"/>
      <c r="D949" s="1476" t="s">
        <v>948</v>
      </c>
      <c r="E949" s="939"/>
      <c r="F949" s="939"/>
      <c r="G949" s="939"/>
      <c r="H949" s="939"/>
      <c r="I949" s="939"/>
      <c r="J949" s="939"/>
      <c r="K949" s="939"/>
      <c r="L949" s="939"/>
      <c r="M949" s="939"/>
      <c r="N949" s="939"/>
      <c r="O949" s="939"/>
      <c r="P949" s="939"/>
      <c r="Q949" s="939"/>
      <c r="R949" s="939"/>
      <c r="S949" s="939"/>
      <c r="T949" s="939"/>
      <c r="U949" s="939"/>
      <c r="V949" s="939"/>
      <c r="W949" s="1474"/>
      <c r="X949" s="1474"/>
      <c r="Y949" s="1474"/>
      <c r="Z949" s="1475"/>
      <c r="AA949" s="1475"/>
      <c r="AB949" s="1474"/>
      <c r="AC949" s="1474"/>
      <c r="AD949" s="1474"/>
      <c r="AE949" s="1474"/>
      <c r="AF949" s="1474"/>
      <c r="AG949" s="1474"/>
      <c r="AH949" s="1474"/>
    </row>
    <row r="950">
      <c r="A950" s="939"/>
      <c r="B950" s="400"/>
      <c r="C950" s="400"/>
      <c r="D950" s="1476" t="s">
        <v>948</v>
      </c>
      <c r="E950" s="939"/>
      <c r="F950" s="939"/>
      <c r="G950" s="939"/>
      <c r="H950" s="939"/>
      <c r="I950" s="939"/>
      <c r="J950" s="939"/>
      <c r="K950" s="939"/>
      <c r="L950" s="939"/>
      <c r="M950" s="939"/>
      <c r="N950" s="939"/>
      <c r="O950" s="939"/>
      <c r="P950" s="939"/>
      <c r="Q950" s="939"/>
      <c r="R950" s="939"/>
      <c r="S950" s="939"/>
      <c r="T950" s="939"/>
      <c r="U950" s="939"/>
      <c r="V950" s="939"/>
      <c r="W950" s="1474"/>
      <c r="X950" s="1474"/>
      <c r="Y950" s="1474"/>
      <c r="Z950" s="1475"/>
      <c r="AA950" s="1475"/>
      <c r="AB950" s="1474"/>
      <c r="AC950" s="1474"/>
      <c r="AD950" s="1474"/>
      <c r="AE950" s="1474"/>
      <c r="AF950" s="1474"/>
      <c r="AG950" s="1474"/>
      <c r="AH950" s="1474"/>
    </row>
    <row r="951">
      <c r="A951" s="939"/>
      <c r="B951" s="400"/>
      <c r="C951" s="400"/>
      <c r="D951" s="1476" t="s">
        <v>948</v>
      </c>
      <c r="E951" s="939"/>
      <c r="F951" s="939"/>
      <c r="G951" s="939"/>
      <c r="H951" s="939"/>
      <c r="I951" s="939"/>
      <c r="J951" s="939"/>
      <c r="K951" s="939"/>
      <c r="L951" s="939"/>
      <c r="M951" s="939"/>
      <c r="N951" s="939"/>
      <c r="O951" s="939"/>
      <c r="P951" s="939"/>
      <c r="Q951" s="939"/>
      <c r="R951" s="939"/>
      <c r="S951" s="939"/>
      <c r="T951" s="939"/>
      <c r="U951" s="939"/>
      <c r="V951" s="939"/>
      <c r="W951" s="1474"/>
      <c r="X951" s="1474"/>
      <c r="Y951" s="1474"/>
      <c r="Z951" s="1475"/>
      <c r="AA951" s="1475"/>
      <c r="AB951" s="1474"/>
      <c r="AC951" s="1474"/>
      <c r="AD951" s="1474"/>
      <c r="AE951" s="1474"/>
      <c r="AF951" s="1474"/>
      <c r="AG951" s="1474"/>
      <c r="AH951" s="1474"/>
    </row>
    <row r="952">
      <c r="A952" s="939"/>
      <c r="B952" s="400"/>
      <c r="C952" s="400"/>
      <c r="D952" s="1476" t="s">
        <v>948</v>
      </c>
      <c r="E952" s="939"/>
      <c r="F952" s="939"/>
      <c r="G952" s="939"/>
      <c r="H952" s="939"/>
      <c r="I952" s="939"/>
      <c r="J952" s="939"/>
      <c r="K952" s="939"/>
      <c r="L952" s="939"/>
      <c r="M952" s="939"/>
      <c r="N952" s="939"/>
      <c r="O952" s="939"/>
      <c r="P952" s="939"/>
      <c r="Q952" s="939"/>
      <c r="R952" s="939"/>
      <c r="S952" s="939"/>
      <c r="T952" s="939"/>
      <c r="U952" s="939"/>
      <c r="V952" s="939"/>
      <c r="W952" s="1474"/>
      <c r="X952" s="1474"/>
      <c r="Y952" s="1474"/>
      <c r="Z952" s="1475"/>
      <c r="AA952" s="1475"/>
      <c r="AB952" s="1474"/>
      <c r="AC952" s="1474"/>
      <c r="AD952" s="1474"/>
      <c r="AE952" s="1474"/>
      <c r="AF952" s="1474"/>
      <c r="AG952" s="1474"/>
      <c r="AH952" s="1474"/>
    </row>
    <row r="953">
      <c r="A953" s="939"/>
      <c r="B953" s="400"/>
      <c r="C953" s="400"/>
      <c r="D953" s="1476" t="s">
        <v>948</v>
      </c>
      <c r="E953" s="939"/>
      <c r="F953" s="939"/>
      <c r="G953" s="939"/>
      <c r="H953" s="939"/>
      <c r="I953" s="939"/>
      <c r="J953" s="939"/>
      <c r="K953" s="939"/>
      <c r="L953" s="939"/>
      <c r="M953" s="939"/>
      <c r="N953" s="939"/>
      <c r="O953" s="939"/>
      <c r="P953" s="939"/>
      <c r="Q953" s="939"/>
      <c r="R953" s="939"/>
      <c r="S953" s="939"/>
      <c r="T953" s="939"/>
      <c r="U953" s="939"/>
      <c r="V953" s="939"/>
      <c r="W953" s="1474"/>
      <c r="X953" s="1474"/>
      <c r="Y953" s="1474"/>
      <c r="Z953" s="1475"/>
      <c r="AA953" s="1475"/>
      <c r="AB953" s="1474"/>
      <c r="AC953" s="1474"/>
      <c r="AD953" s="1474"/>
      <c r="AE953" s="1474"/>
      <c r="AF953" s="1474"/>
      <c r="AG953" s="1474"/>
      <c r="AH953" s="1474"/>
    </row>
    <row r="954">
      <c r="A954" s="939"/>
      <c r="B954" s="400"/>
      <c r="C954" s="400"/>
      <c r="D954" s="1476" t="s">
        <v>948</v>
      </c>
      <c r="E954" s="939"/>
      <c r="F954" s="939"/>
      <c r="G954" s="939"/>
      <c r="H954" s="939"/>
      <c r="I954" s="939"/>
      <c r="J954" s="939"/>
      <c r="K954" s="939"/>
      <c r="L954" s="939"/>
      <c r="M954" s="939"/>
      <c r="N954" s="939"/>
      <c r="O954" s="939"/>
      <c r="P954" s="939"/>
      <c r="Q954" s="939"/>
      <c r="R954" s="939"/>
      <c r="S954" s="939"/>
      <c r="T954" s="939"/>
      <c r="U954" s="939"/>
      <c r="V954" s="939"/>
      <c r="W954" s="1474"/>
      <c r="X954" s="1474"/>
      <c r="Y954" s="1474"/>
      <c r="Z954" s="1475"/>
      <c r="AA954" s="1475"/>
      <c r="AB954" s="1474"/>
      <c r="AC954" s="1474"/>
      <c r="AD954" s="1474"/>
      <c r="AE954" s="1474"/>
      <c r="AF954" s="1474"/>
      <c r="AG954" s="1474"/>
      <c r="AH954" s="1474"/>
    </row>
    <row r="955">
      <c r="A955" s="939"/>
      <c r="B955" s="400"/>
      <c r="C955" s="400"/>
      <c r="D955" s="1476" t="s">
        <v>948</v>
      </c>
      <c r="E955" s="939"/>
      <c r="F955" s="939"/>
      <c r="G955" s="939"/>
      <c r="H955" s="939"/>
      <c r="I955" s="939"/>
      <c r="J955" s="939"/>
      <c r="K955" s="939"/>
      <c r="L955" s="939"/>
      <c r="M955" s="939"/>
      <c r="N955" s="939"/>
      <c r="O955" s="939"/>
      <c r="P955" s="939"/>
      <c r="Q955" s="939"/>
      <c r="R955" s="939"/>
      <c r="S955" s="939"/>
      <c r="T955" s="939"/>
      <c r="U955" s="939"/>
      <c r="V955" s="939"/>
      <c r="W955" s="1474"/>
      <c r="X955" s="1474"/>
      <c r="Y955" s="1474"/>
      <c r="Z955" s="1475"/>
      <c r="AA955" s="1475"/>
      <c r="AB955" s="1474"/>
      <c r="AC955" s="1474"/>
      <c r="AD955" s="1474"/>
      <c r="AE955" s="1474"/>
      <c r="AF955" s="1474"/>
      <c r="AG955" s="1474"/>
      <c r="AH955" s="1474"/>
    </row>
    <row r="956">
      <c r="A956" s="939"/>
      <c r="B956" s="400"/>
      <c r="C956" s="400"/>
      <c r="D956" s="1476" t="s">
        <v>948</v>
      </c>
      <c r="E956" s="939"/>
      <c r="F956" s="939"/>
      <c r="G956" s="939"/>
      <c r="H956" s="939"/>
      <c r="I956" s="939"/>
      <c r="J956" s="939"/>
      <c r="K956" s="939"/>
      <c r="L956" s="939"/>
      <c r="M956" s="939"/>
      <c r="N956" s="939"/>
      <c r="O956" s="939"/>
      <c r="P956" s="939"/>
      <c r="Q956" s="939"/>
      <c r="R956" s="939"/>
      <c r="S956" s="939"/>
      <c r="T956" s="939"/>
      <c r="U956" s="939"/>
      <c r="V956" s="939"/>
      <c r="W956" s="1474"/>
      <c r="X956" s="1474"/>
      <c r="Y956" s="1474"/>
      <c r="Z956" s="1475"/>
      <c r="AA956" s="1475"/>
      <c r="AB956" s="1474"/>
      <c r="AC956" s="1474"/>
      <c r="AD956" s="1474"/>
      <c r="AE956" s="1474"/>
      <c r="AF956" s="1474"/>
      <c r="AG956" s="1474"/>
      <c r="AH956" s="1474"/>
    </row>
    <row r="957">
      <c r="A957" s="939"/>
      <c r="B957" s="400"/>
      <c r="C957" s="400"/>
      <c r="D957" s="1476" t="s">
        <v>948</v>
      </c>
      <c r="E957" s="939"/>
      <c r="F957" s="939"/>
      <c r="G957" s="939"/>
      <c r="H957" s="939"/>
      <c r="I957" s="939"/>
      <c r="J957" s="939"/>
      <c r="K957" s="939"/>
      <c r="L957" s="939"/>
      <c r="M957" s="939"/>
      <c r="N957" s="939"/>
      <c r="O957" s="939"/>
      <c r="P957" s="939"/>
      <c r="Q957" s="939"/>
      <c r="R957" s="939"/>
      <c r="S957" s="939"/>
      <c r="T957" s="939"/>
      <c r="U957" s="939"/>
      <c r="V957" s="939"/>
      <c r="W957" s="1474"/>
      <c r="X957" s="1474"/>
      <c r="Y957" s="1474"/>
      <c r="Z957" s="1475"/>
      <c r="AA957" s="1475"/>
      <c r="AB957" s="1474"/>
      <c r="AC957" s="1474"/>
      <c r="AD957" s="1474"/>
      <c r="AE957" s="1474"/>
      <c r="AF957" s="1474"/>
      <c r="AG957" s="1474"/>
      <c r="AH957" s="1474"/>
    </row>
    <row r="958">
      <c r="A958" s="939"/>
      <c r="B958" s="400"/>
      <c r="C958" s="400"/>
      <c r="D958" s="1476" t="s">
        <v>948</v>
      </c>
      <c r="E958" s="939"/>
      <c r="F958" s="939"/>
      <c r="G958" s="939"/>
      <c r="H958" s="939"/>
      <c r="I958" s="939"/>
      <c r="J958" s="939"/>
      <c r="K958" s="939"/>
      <c r="L958" s="939"/>
      <c r="M958" s="939"/>
      <c r="N958" s="939"/>
      <c r="O958" s="939"/>
      <c r="P958" s="939"/>
      <c r="Q958" s="939"/>
      <c r="R958" s="939"/>
      <c r="S958" s="939"/>
      <c r="T958" s="939"/>
      <c r="U958" s="939"/>
      <c r="V958" s="939"/>
      <c r="W958" s="1474"/>
      <c r="X958" s="1474"/>
      <c r="Y958" s="1474"/>
      <c r="Z958" s="1475"/>
      <c r="AA958" s="1475"/>
      <c r="AB958" s="1474"/>
      <c r="AC958" s="1474"/>
      <c r="AD958" s="1474"/>
      <c r="AE958" s="1474"/>
      <c r="AF958" s="1474"/>
      <c r="AG958" s="1474"/>
      <c r="AH958" s="1474"/>
    </row>
    <row r="959">
      <c r="A959" s="939"/>
      <c r="B959" s="400"/>
      <c r="C959" s="400"/>
      <c r="D959" s="1476" t="s">
        <v>948</v>
      </c>
      <c r="E959" s="939"/>
      <c r="F959" s="939"/>
      <c r="G959" s="939"/>
      <c r="H959" s="939"/>
      <c r="I959" s="939"/>
      <c r="J959" s="939"/>
      <c r="K959" s="939"/>
      <c r="L959" s="939"/>
      <c r="M959" s="939"/>
      <c r="N959" s="939"/>
      <c r="O959" s="939"/>
      <c r="P959" s="939"/>
      <c r="Q959" s="939"/>
      <c r="R959" s="939"/>
      <c r="S959" s="939"/>
      <c r="T959" s="939"/>
      <c r="U959" s="939"/>
      <c r="V959" s="939"/>
      <c r="W959" s="1474"/>
      <c r="X959" s="1474"/>
      <c r="Y959" s="1474"/>
      <c r="Z959" s="1475"/>
      <c r="AA959" s="1475"/>
      <c r="AB959" s="1474"/>
      <c r="AC959" s="1474"/>
      <c r="AD959" s="1474"/>
      <c r="AE959" s="1474"/>
      <c r="AF959" s="1474"/>
      <c r="AG959" s="1474"/>
      <c r="AH959" s="1474"/>
    </row>
    <row r="960">
      <c r="A960" s="939"/>
      <c r="B960" s="400"/>
      <c r="C960" s="400"/>
      <c r="D960" s="1476" t="s">
        <v>948</v>
      </c>
      <c r="E960" s="939"/>
      <c r="F960" s="939"/>
      <c r="G960" s="939"/>
      <c r="H960" s="939"/>
      <c r="I960" s="939"/>
      <c r="J960" s="939"/>
      <c r="K960" s="939"/>
      <c r="L960" s="939"/>
      <c r="M960" s="939"/>
      <c r="N960" s="939"/>
      <c r="O960" s="939"/>
      <c r="P960" s="939"/>
      <c r="Q960" s="939"/>
      <c r="R960" s="939"/>
      <c r="S960" s="939"/>
      <c r="T960" s="939"/>
      <c r="U960" s="939"/>
      <c r="V960" s="939"/>
      <c r="W960" s="1474"/>
      <c r="X960" s="1474"/>
      <c r="Y960" s="1474"/>
      <c r="Z960" s="1475"/>
      <c r="AA960" s="1475"/>
      <c r="AB960" s="1474"/>
      <c r="AC960" s="1474"/>
      <c r="AD960" s="1474"/>
      <c r="AE960" s="1474"/>
      <c r="AF960" s="1474"/>
      <c r="AG960" s="1474"/>
      <c r="AH960" s="1474"/>
    </row>
    <row r="961">
      <c r="A961" s="939"/>
      <c r="B961" s="400"/>
      <c r="C961" s="400"/>
      <c r="D961" s="1476" t="s">
        <v>948</v>
      </c>
      <c r="E961" s="939"/>
      <c r="F961" s="939"/>
      <c r="G961" s="939"/>
      <c r="H961" s="939"/>
      <c r="I961" s="939"/>
      <c r="J961" s="939"/>
      <c r="K961" s="939"/>
      <c r="L961" s="939"/>
      <c r="M961" s="939"/>
      <c r="N961" s="939"/>
      <c r="O961" s="939"/>
      <c r="P961" s="939"/>
      <c r="Q961" s="939"/>
      <c r="R961" s="939"/>
      <c r="S961" s="939"/>
      <c r="T961" s="939"/>
      <c r="U961" s="939"/>
      <c r="V961" s="939"/>
      <c r="W961" s="1474"/>
      <c r="X961" s="1474"/>
      <c r="Y961" s="1474"/>
      <c r="Z961" s="1475"/>
      <c r="AA961" s="1475"/>
      <c r="AB961" s="1474"/>
      <c r="AC961" s="1474"/>
      <c r="AD961" s="1474"/>
      <c r="AE961" s="1474"/>
      <c r="AF961" s="1474"/>
      <c r="AG961" s="1474"/>
      <c r="AH961" s="1474"/>
    </row>
    <row r="962">
      <c r="A962" s="939"/>
      <c r="B962" s="400"/>
      <c r="C962" s="400"/>
      <c r="D962" s="1476" t="s">
        <v>948</v>
      </c>
      <c r="E962" s="939"/>
      <c r="F962" s="939"/>
      <c r="G962" s="939"/>
      <c r="H962" s="939"/>
      <c r="I962" s="939"/>
      <c r="J962" s="939"/>
      <c r="K962" s="939"/>
      <c r="L962" s="939"/>
      <c r="M962" s="939"/>
      <c r="N962" s="939"/>
      <c r="O962" s="939"/>
      <c r="P962" s="939"/>
      <c r="Q962" s="939"/>
      <c r="R962" s="939"/>
      <c r="S962" s="939"/>
      <c r="T962" s="939"/>
      <c r="U962" s="939"/>
      <c r="V962" s="939"/>
      <c r="W962" s="1474"/>
      <c r="X962" s="1474"/>
      <c r="Y962" s="1474"/>
      <c r="Z962" s="1475"/>
      <c r="AA962" s="1475"/>
      <c r="AB962" s="1474"/>
      <c r="AC962" s="1474"/>
      <c r="AD962" s="1474"/>
      <c r="AE962" s="1474"/>
      <c r="AF962" s="1474"/>
      <c r="AG962" s="1474"/>
      <c r="AH962" s="1474"/>
    </row>
    <row r="963">
      <c r="A963" s="939"/>
      <c r="B963" s="400"/>
      <c r="C963" s="400"/>
      <c r="D963" s="1476" t="s">
        <v>948</v>
      </c>
      <c r="E963" s="939"/>
      <c r="F963" s="939"/>
      <c r="G963" s="939"/>
      <c r="H963" s="939"/>
      <c r="I963" s="939"/>
      <c r="J963" s="939"/>
      <c r="K963" s="939"/>
      <c r="L963" s="939"/>
      <c r="M963" s="939"/>
      <c r="N963" s="939"/>
      <c r="O963" s="939"/>
      <c r="P963" s="939"/>
      <c r="Q963" s="939"/>
      <c r="R963" s="939"/>
      <c r="S963" s="939"/>
      <c r="T963" s="939"/>
      <c r="U963" s="939"/>
      <c r="V963" s="939"/>
      <c r="W963" s="1474"/>
      <c r="X963" s="1474"/>
      <c r="Y963" s="1474"/>
      <c r="Z963" s="1475"/>
      <c r="AA963" s="1475"/>
      <c r="AB963" s="1474"/>
      <c r="AC963" s="1474"/>
      <c r="AD963" s="1474"/>
      <c r="AE963" s="1474"/>
      <c r="AF963" s="1474"/>
      <c r="AG963" s="1474"/>
      <c r="AH963" s="1474"/>
    </row>
    <row r="964">
      <c r="A964" s="939"/>
      <c r="B964" s="400"/>
      <c r="C964" s="400"/>
      <c r="D964" s="1476" t="s">
        <v>948</v>
      </c>
      <c r="E964" s="939"/>
      <c r="F964" s="939"/>
      <c r="G964" s="939"/>
      <c r="H964" s="939"/>
      <c r="I964" s="939"/>
      <c r="J964" s="939"/>
      <c r="K964" s="939"/>
      <c r="L964" s="939"/>
      <c r="M964" s="939"/>
      <c r="N964" s="939"/>
      <c r="O964" s="939"/>
      <c r="P964" s="939"/>
      <c r="Q964" s="939"/>
      <c r="R964" s="939"/>
      <c r="S964" s="939"/>
      <c r="T964" s="939"/>
      <c r="U964" s="939"/>
      <c r="V964" s="939"/>
      <c r="W964" s="1474"/>
      <c r="X964" s="1474"/>
      <c r="Y964" s="1474"/>
      <c r="Z964" s="1475"/>
      <c r="AA964" s="1475"/>
      <c r="AB964" s="1474"/>
      <c r="AC964" s="1474"/>
      <c r="AD964" s="1474"/>
      <c r="AE964" s="1474"/>
      <c r="AF964" s="1474"/>
      <c r="AG964" s="1474"/>
      <c r="AH964" s="1474"/>
    </row>
    <row r="965">
      <c r="A965" s="939"/>
      <c r="B965" s="400"/>
      <c r="C965" s="400"/>
      <c r="D965" s="1476" t="s">
        <v>948</v>
      </c>
      <c r="E965" s="939"/>
      <c r="F965" s="939"/>
      <c r="G965" s="939"/>
      <c r="H965" s="939"/>
      <c r="I965" s="939"/>
      <c r="J965" s="939"/>
      <c r="K965" s="939"/>
      <c r="L965" s="939"/>
      <c r="M965" s="939"/>
      <c r="N965" s="939"/>
      <c r="O965" s="939"/>
      <c r="P965" s="939"/>
      <c r="Q965" s="939"/>
      <c r="R965" s="939"/>
      <c r="S965" s="939"/>
      <c r="T965" s="939"/>
      <c r="U965" s="939"/>
      <c r="V965" s="939"/>
      <c r="W965" s="1474"/>
      <c r="X965" s="1474"/>
      <c r="Y965" s="1474"/>
      <c r="Z965" s="1475"/>
      <c r="AA965" s="1475"/>
      <c r="AB965" s="1474"/>
      <c r="AC965" s="1474"/>
      <c r="AD965" s="1474"/>
      <c r="AE965" s="1474"/>
      <c r="AF965" s="1474"/>
      <c r="AG965" s="1474"/>
      <c r="AH965" s="1474"/>
    </row>
    <row r="966">
      <c r="A966" s="939"/>
      <c r="B966" s="400"/>
      <c r="C966" s="400"/>
      <c r="D966" s="1476" t="s">
        <v>948</v>
      </c>
      <c r="E966" s="939"/>
      <c r="F966" s="939"/>
      <c r="G966" s="939"/>
      <c r="H966" s="939"/>
      <c r="I966" s="939"/>
      <c r="J966" s="939"/>
      <c r="K966" s="939"/>
      <c r="L966" s="939"/>
      <c r="M966" s="939"/>
      <c r="N966" s="939"/>
      <c r="O966" s="939"/>
      <c r="P966" s="939"/>
      <c r="Q966" s="939"/>
      <c r="R966" s="939"/>
      <c r="S966" s="939"/>
      <c r="T966" s="939"/>
      <c r="U966" s="939"/>
      <c r="V966" s="939"/>
      <c r="W966" s="1474"/>
      <c r="X966" s="1474"/>
      <c r="Y966" s="1474"/>
      <c r="Z966" s="1475"/>
      <c r="AA966" s="1475"/>
      <c r="AB966" s="1474"/>
      <c r="AC966" s="1474"/>
      <c r="AD966" s="1474"/>
      <c r="AE966" s="1474"/>
      <c r="AF966" s="1474"/>
      <c r="AG966" s="1474"/>
      <c r="AH966" s="1474"/>
    </row>
    <row r="967">
      <c r="A967" s="939"/>
      <c r="B967" s="400"/>
      <c r="C967" s="400"/>
      <c r="D967" s="1476" t="s">
        <v>948</v>
      </c>
      <c r="E967" s="939"/>
      <c r="F967" s="939"/>
      <c r="G967" s="939"/>
      <c r="H967" s="939"/>
      <c r="I967" s="939"/>
      <c r="J967" s="939"/>
      <c r="K967" s="939"/>
      <c r="L967" s="939"/>
      <c r="M967" s="939"/>
      <c r="N967" s="939"/>
      <c r="O967" s="939"/>
      <c r="P967" s="939"/>
      <c r="Q967" s="939"/>
      <c r="R967" s="939"/>
      <c r="S967" s="939"/>
      <c r="T967" s="939"/>
      <c r="U967" s="939"/>
      <c r="V967" s="939"/>
      <c r="W967" s="1474"/>
      <c r="X967" s="1474"/>
      <c r="Y967" s="1474"/>
      <c r="Z967" s="1475"/>
      <c r="AA967" s="1475"/>
      <c r="AB967" s="1474"/>
      <c r="AC967" s="1474"/>
      <c r="AD967" s="1474"/>
      <c r="AE967" s="1474"/>
      <c r="AF967" s="1474"/>
      <c r="AG967" s="1474"/>
      <c r="AH967" s="1474"/>
    </row>
    <row r="968">
      <c r="A968" s="939"/>
      <c r="B968" s="400"/>
      <c r="C968" s="400"/>
      <c r="D968" s="1476" t="s">
        <v>948</v>
      </c>
      <c r="E968" s="939"/>
      <c r="F968" s="939"/>
      <c r="G968" s="939"/>
      <c r="H968" s="939"/>
      <c r="I968" s="939"/>
      <c r="J968" s="939"/>
      <c r="K968" s="939"/>
      <c r="L968" s="939"/>
      <c r="M968" s="939"/>
      <c r="N968" s="939"/>
      <c r="O968" s="939"/>
      <c r="P968" s="939"/>
      <c r="Q968" s="939"/>
      <c r="R968" s="939"/>
      <c r="S968" s="939"/>
      <c r="T968" s="939"/>
      <c r="U968" s="939"/>
      <c r="V968" s="939"/>
      <c r="W968" s="1474"/>
      <c r="X968" s="1474"/>
      <c r="Y968" s="1474"/>
      <c r="Z968" s="1475"/>
      <c r="AA968" s="1475"/>
      <c r="AB968" s="1474"/>
      <c r="AC968" s="1474"/>
      <c r="AD968" s="1474"/>
      <c r="AE968" s="1474"/>
      <c r="AF968" s="1474"/>
      <c r="AG968" s="1474"/>
      <c r="AH968" s="1474"/>
    </row>
    <row r="969">
      <c r="A969" s="939"/>
      <c r="B969" s="400"/>
      <c r="C969" s="400"/>
      <c r="D969" s="1476" t="s">
        <v>948</v>
      </c>
      <c r="E969" s="939"/>
      <c r="F969" s="939"/>
      <c r="G969" s="939"/>
      <c r="H969" s="939"/>
      <c r="I969" s="939"/>
      <c r="J969" s="939"/>
      <c r="K969" s="939"/>
      <c r="L969" s="939"/>
      <c r="M969" s="939"/>
      <c r="N969" s="939"/>
      <c r="O969" s="939"/>
      <c r="P969" s="939"/>
      <c r="Q969" s="939"/>
      <c r="R969" s="939"/>
      <c r="S969" s="939"/>
      <c r="T969" s="939"/>
      <c r="U969" s="939"/>
      <c r="V969" s="939"/>
      <c r="W969" s="1474"/>
      <c r="X969" s="1474"/>
      <c r="Y969" s="1474"/>
      <c r="Z969" s="1475"/>
      <c r="AA969" s="1475"/>
      <c r="AB969" s="1474"/>
      <c r="AC969" s="1474"/>
      <c r="AD969" s="1474"/>
      <c r="AE969" s="1474"/>
      <c r="AF969" s="1474"/>
      <c r="AG969" s="1474"/>
      <c r="AH969" s="1474"/>
    </row>
    <row r="970">
      <c r="A970" s="939"/>
      <c r="B970" s="400"/>
      <c r="C970" s="400"/>
      <c r="D970" s="1476" t="s">
        <v>948</v>
      </c>
      <c r="E970" s="939"/>
      <c r="F970" s="939"/>
      <c r="G970" s="939"/>
      <c r="H970" s="939"/>
      <c r="I970" s="939"/>
      <c r="J970" s="939"/>
      <c r="K970" s="939"/>
      <c r="L970" s="939"/>
      <c r="M970" s="939"/>
      <c r="N970" s="939"/>
      <c r="O970" s="939"/>
      <c r="P970" s="939"/>
      <c r="Q970" s="939"/>
      <c r="R970" s="939"/>
      <c r="S970" s="939"/>
      <c r="T970" s="939"/>
      <c r="U970" s="939"/>
      <c r="V970" s="939"/>
      <c r="W970" s="1474"/>
      <c r="X970" s="1474"/>
      <c r="Y970" s="1474"/>
      <c r="Z970" s="1475"/>
      <c r="AA970" s="1475"/>
      <c r="AB970" s="1474"/>
      <c r="AC970" s="1474"/>
      <c r="AD970" s="1474"/>
      <c r="AE970" s="1474"/>
      <c r="AF970" s="1474"/>
      <c r="AG970" s="1474"/>
      <c r="AH970" s="1474"/>
    </row>
    <row r="971">
      <c r="A971" s="939"/>
      <c r="B971" s="400"/>
      <c r="C971" s="400"/>
      <c r="D971" s="1476" t="s">
        <v>948</v>
      </c>
      <c r="E971" s="939"/>
      <c r="F971" s="939"/>
      <c r="G971" s="939"/>
      <c r="H971" s="939"/>
      <c r="I971" s="939"/>
      <c r="J971" s="939"/>
      <c r="K971" s="939"/>
      <c r="L971" s="939"/>
      <c r="M971" s="939"/>
      <c r="N971" s="939"/>
      <c r="O971" s="939"/>
      <c r="P971" s="939"/>
      <c r="Q971" s="939"/>
      <c r="R971" s="939"/>
      <c r="S971" s="939"/>
      <c r="T971" s="939"/>
      <c r="U971" s="939"/>
      <c r="V971" s="939"/>
      <c r="W971" s="1474"/>
      <c r="X971" s="1474"/>
      <c r="Y971" s="1474"/>
      <c r="Z971" s="1475"/>
      <c r="AA971" s="1475"/>
      <c r="AB971" s="1474"/>
      <c r="AC971" s="1474"/>
      <c r="AD971" s="1474"/>
      <c r="AE971" s="1474"/>
      <c r="AF971" s="1474"/>
      <c r="AG971" s="1474"/>
      <c r="AH971" s="1474"/>
    </row>
    <row r="972">
      <c r="A972" s="939"/>
      <c r="B972" s="400"/>
      <c r="C972" s="400"/>
      <c r="D972" s="1476" t="s">
        <v>948</v>
      </c>
      <c r="E972" s="939"/>
      <c r="F972" s="939"/>
      <c r="G972" s="939"/>
      <c r="H972" s="939"/>
      <c r="I972" s="939"/>
      <c r="J972" s="939"/>
      <c r="K972" s="939"/>
      <c r="L972" s="939"/>
      <c r="M972" s="939"/>
      <c r="N972" s="939"/>
      <c r="O972" s="939"/>
      <c r="P972" s="939"/>
      <c r="Q972" s="939"/>
      <c r="R972" s="939"/>
      <c r="S972" s="939"/>
      <c r="T972" s="939"/>
      <c r="U972" s="939"/>
      <c r="V972" s="939"/>
      <c r="W972" s="1474"/>
      <c r="X972" s="1474"/>
      <c r="Y972" s="1474"/>
      <c r="Z972" s="1475"/>
      <c r="AA972" s="1475"/>
      <c r="AB972" s="1474"/>
      <c r="AC972" s="1474"/>
      <c r="AD972" s="1474"/>
      <c r="AE972" s="1474"/>
      <c r="AF972" s="1474"/>
      <c r="AG972" s="1474"/>
      <c r="AH972" s="1474"/>
    </row>
    <row r="973">
      <c r="A973" s="939"/>
      <c r="B973" s="400"/>
      <c r="C973" s="400"/>
      <c r="D973" s="1476" t="s">
        <v>948</v>
      </c>
      <c r="E973" s="939"/>
      <c r="F973" s="939"/>
      <c r="G973" s="939"/>
      <c r="H973" s="939"/>
      <c r="I973" s="939"/>
      <c r="J973" s="939"/>
      <c r="K973" s="939"/>
      <c r="L973" s="939"/>
      <c r="M973" s="939"/>
      <c r="N973" s="939"/>
      <c r="O973" s="939"/>
      <c r="P973" s="939"/>
      <c r="Q973" s="939"/>
      <c r="R973" s="939"/>
      <c r="S973" s="939"/>
      <c r="T973" s="939"/>
      <c r="U973" s="939"/>
      <c r="V973" s="939"/>
      <c r="W973" s="1474"/>
      <c r="X973" s="1474"/>
      <c r="Y973" s="1474"/>
      <c r="Z973" s="1475"/>
      <c r="AA973" s="1475"/>
      <c r="AB973" s="1474"/>
      <c r="AC973" s="1474"/>
      <c r="AD973" s="1474"/>
      <c r="AE973" s="1474"/>
      <c r="AF973" s="1474"/>
      <c r="AG973" s="1474"/>
      <c r="AH973" s="1474"/>
    </row>
    <row r="974">
      <c r="A974" s="939"/>
      <c r="B974" s="400"/>
      <c r="C974" s="400"/>
      <c r="D974" s="1476" t="s">
        <v>948</v>
      </c>
      <c r="E974" s="939"/>
      <c r="F974" s="939"/>
      <c r="G974" s="939"/>
      <c r="H974" s="939"/>
      <c r="I974" s="939"/>
      <c r="J974" s="939"/>
      <c r="K974" s="939"/>
      <c r="L974" s="939"/>
      <c r="M974" s="939"/>
      <c r="N974" s="939"/>
      <c r="O974" s="939"/>
      <c r="P974" s="939"/>
      <c r="Q974" s="939"/>
      <c r="R974" s="939"/>
      <c r="S974" s="939"/>
      <c r="T974" s="939"/>
      <c r="U974" s="939"/>
      <c r="V974" s="939"/>
      <c r="W974" s="1474"/>
      <c r="X974" s="1474"/>
      <c r="Y974" s="1474"/>
      <c r="Z974" s="1475"/>
      <c r="AA974" s="1475"/>
      <c r="AB974" s="1474"/>
      <c r="AC974" s="1474"/>
      <c r="AD974" s="1474"/>
      <c r="AE974" s="1474"/>
      <c r="AF974" s="1474"/>
      <c r="AG974" s="1474"/>
      <c r="AH974" s="1474"/>
    </row>
    <row r="975">
      <c r="A975" s="939"/>
      <c r="B975" s="400"/>
      <c r="C975" s="400"/>
      <c r="D975" s="1476" t="s">
        <v>948</v>
      </c>
      <c r="E975" s="939"/>
      <c r="F975" s="939"/>
      <c r="G975" s="939"/>
      <c r="H975" s="939"/>
      <c r="I975" s="939"/>
      <c r="J975" s="939"/>
      <c r="K975" s="939"/>
      <c r="L975" s="939"/>
      <c r="M975" s="939"/>
      <c r="N975" s="939"/>
      <c r="O975" s="939"/>
      <c r="P975" s="939"/>
      <c r="Q975" s="939"/>
      <c r="R975" s="939"/>
      <c r="S975" s="939"/>
      <c r="T975" s="939"/>
      <c r="U975" s="939"/>
      <c r="V975" s="939"/>
      <c r="W975" s="1474"/>
      <c r="X975" s="1474"/>
      <c r="Y975" s="1474"/>
      <c r="Z975" s="1475"/>
      <c r="AA975" s="1475"/>
      <c r="AB975" s="1474"/>
      <c r="AC975" s="1474"/>
      <c r="AD975" s="1474"/>
      <c r="AE975" s="1474"/>
      <c r="AF975" s="1474"/>
      <c r="AG975" s="1474"/>
      <c r="AH975" s="1474"/>
    </row>
    <row r="976">
      <c r="A976" s="939"/>
      <c r="B976" s="400"/>
      <c r="C976" s="400"/>
      <c r="D976" s="1476" t="s">
        <v>948</v>
      </c>
      <c r="E976" s="939"/>
      <c r="F976" s="939"/>
      <c r="G976" s="939"/>
      <c r="H976" s="939"/>
      <c r="I976" s="939"/>
      <c r="J976" s="939"/>
      <c r="K976" s="939"/>
      <c r="L976" s="939"/>
      <c r="M976" s="939"/>
      <c r="N976" s="939"/>
      <c r="O976" s="939"/>
      <c r="P976" s="939"/>
      <c r="Q976" s="939"/>
      <c r="R976" s="939"/>
      <c r="S976" s="939"/>
      <c r="T976" s="939"/>
      <c r="U976" s="939"/>
      <c r="V976" s="939"/>
      <c r="W976" s="1474"/>
      <c r="X976" s="1474"/>
      <c r="Y976" s="1474"/>
      <c r="Z976" s="1475"/>
      <c r="AA976" s="1475"/>
      <c r="AB976" s="1474"/>
      <c r="AC976" s="1474"/>
      <c r="AD976" s="1474"/>
      <c r="AE976" s="1474"/>
      <c r="AF976" s="1474"/>
      <c r="AG976" s="1474"/>
      <c r="AH976" s="1474"/>
    </row>
    <row r="977">
      <c r="A977" s="939"/>
      <c r="B977" s="400"/>
      <c r="C977" s="400"/>
      <c r="D977" s="1476" t="s">
        <v>948</v>
      </c>
      <c r="E977" s="939"/>
      <c r="F977" s="939"/>
      <c r="G977" s="939"/>
      <c r="H977" s="939"/>
      <c r="I977" s="939"/>
      <c r="J977" s="939"/>
      <c r="K977" s="939"/>
      <c r="L977" s="939"/>
      <c r="M977" s="939"/>
      <c r="N977" s="939"/>
      <c r="O977" s="939"/>
      <c r="P977" s="939"/>
      <c r="Q977" s="939"/>
      <c r="R977" s="939"/>
      <c r="S977" s="939"/>
      <c r="T977" s="939"/>
      <c r="U977" s="939"/>
      <c r="V977" s="939"/>
      <c r="W977" s="1474"/>
      <c r="X977" s="1474"/>
      <c r="Y977" s="1474"/>
      <c r="Z977" s="1475"/>
      <c r="AA977" s="1475"/>
      <c r="AB977" s="1474"/>
      <c r="AC977" s="1474"/>
      <c r="AD977" s="1474"/>
      <c r="AE977" s="1474"/>
      <c r="AF977" s="1474"/>
      <c r="AG977" s="1474"/>
      <c r="AH977" s="1474"/>
    </row>
    <row r="978">
      <c r="A978" s="939"/>
      <c r="B978" s="400"/>
      <c r="C978" s="400"/>
      <c r="D978" s="1476" t="s">
        <v>948</v>
      </c>
      <c r="E978" s="939"/>
      <c r="F978" s="939"/>
      <c r="G978" s="939"/>
      <c r="H978" s="939"/>
      <c r="I978" s="939"/>
      <c r="J978" s="939"/>
      <c r="K978" s="939"/>
      <c r="L978" s="939"/>
      <c r="M978" s="939"/>
      <c r="N978" s="939"/>
      <c r="O978" s="939"/>
      <c r="P978" s="939"/>
      <c r="Q978" s="939"/>
      <c r="R978" s="939"/>
      <c r="S978" s="939"/>
      <c r="T978" s="939"/>
      <c r="U978" s="939"/>
      <c r="V978" s="939"/>
      <c r="W978" s="1474"/>
      <c r="X978" s="1474"/>
      <c r="Y978" s="1474"/>
      <c r="Z978" s="1475"/>
      <c r="AA978" s="1475"/>
      <c r="AB978" s="1474"/>
      <c r="AC978" s="1474"/>
      <c r="AD978" s="1474"/>
      <c r="AE978" s="1474"/>
      <c r="AF978" s="1474"/>
      <c r="AG978" s="1474"/>
      <c r="AH978" s="1474"/>
    </row>
    <row r="979">
      <c r="A979" s="939"/>
      <c r="B979" s="400"/>
      <c r="C979" s="400"/>
      <c r="D979" s="1476" t="s">
        <v>948</v>
      </c>
      <c r="E979" s="939"/>
      <c r="F979" s="939"/>
      <c r="G979" s="939"/>
      <c r="H979" s="939"/>
      <c r="I979" s="939"/>
      <c r="J979" s="939"/>
      <c r="K979" s="939"/>
      <c r="L979" s="939"/>
      <c r="M979" s="939"/>
      <c r="N979" s="939"/>
      <c r="O979" s="939"/>
      <c r="P979" s="939"/>
      <c r="Q979" s="939"/>
      <c r="R979" s="939"/>
      <c r="S979" s="939"/>
      <c r="T979" s="939"/>
      <c r="U979" s="939"/>
      <c r="V979" s="939"/>
      <c r="W979" s="1474"/>
      <c r="X979" s="1474"/>
      <c r="Y979" s="1474"/>
      <c r="Z979" s="1475"/>
      <c r="AA979" s="1475"/>
      <c r="AB979" s="1474"/>
      <c r="AC979" s="1474"/>
      <c r="AD979" s="1474"/>
      <c r="AE979" s="1474"/>
      <c r="AF979" s="1474"/>
      <c r="AG979" s="1474"/>
      <c r="AH979" s="1474"/>
    </row>
    <row r="980">
      <c r="A980" s="939"/>
      <c r="B980" s="400"/>
      <c r="C980" s="400"/>
      <c r="D980" s="1476" t="s">
        <v>948</v>
      </c>
      <c r="E980" s="939"/>
      <c r="F980" s="939"/>
      <c r="G980" s="939"/>
      <c r="H980" s="939"/>
      <c r="I980" s="939"/>
      <c r="J980" s="939"/>
      <c r="K980" s="939"/>
      <c r="L980" s="939"/>
      <c r="M980" s="939"/>
      <c r="N980" s="939"/>
      <c r="O980" s="939"/>
      <c r="P980" s="939"/>
      <c r="Q980" s="939"/>
      <c r="R980" s="939"/>
      <c r="S980" s="939"/>
      <c r="T980" s="939"/>
      <c r="U980" s="939"/>
      <c r="V980" s="939"/>
      <c r="W980" s="1474"/>
      <c r="X980" s="1474"/>
      <c r="Y980" s="1474"/>
      <c r="Z980" s="1475"/>
      <c r="AA980" s="1475"/>
      <c r="AB980" s="1474"/>
      <c r="AC980" s="1474"/>
      <c r="AD980" s="1474"/>
      <c r="AE980" s="1474"/>
      <c r="AF980" s="1474"/>
      <c r="AG980" s="1474"/>
      <c r="AH980" s="1474"/>
    </row>
    <row r="981">
      <c r="A981" s="939"/>
      <c r="B981" s="400"/>
      <c r="C981" s="400"/>
      <c r="D981" s="1476" t="s">
        <v>948</v>
      </c>
      <c r="E981" s="939"/>
      <c r="F981" s="939"/>
      <c r="G981" s="939"/>
      <c r="H981" s="939"/>
      <c r="I981" s="939"/>
      <c r="J981" s="939"/>
      <c r="K981" s="939"/>
      <c r="L981" s="939"/>
      <c r="M981" s="939"/>
      <c r="N981" s="939"/>
      <c r="O981" s="939"/>
      <c r="P981" s="939"/>
      <c r="Q981" s="939"/>
      <c r="R981" s="939"/>
      <c r="S981" s="939"/>
      <c r="T981" s="939"/>
      <c r="U981" s="939"/>
      <c r="V981" s="939"/>
      <c r="W981" s="1474"/>
      <c r="X981" s="1474"/>
      <c r="Y981" s="1474"/>
      <c r="Z981" s="1475"/>
      <c r="AA981" s="1475"/>
      <c r="AB981" s="1474"/>
      <c r="AC981" s="1474"/>
      <c r="AD981" s="1474"/>
      <c r="AE981" s="1474"/>
      <c r="AF981" s="1474"/>
      <c r="AG981" s="1474"/>
      <c r="AH981" s="1474"/>
    </row>
    <row r="982">
      <c r="A982" s="939"/>
      <c r="B982" s="400"/>
      <c r="C982" s="400"/>
      <c r="D982" s="1476" t="s">
        <v>948</v>
      </c>
      <c r="E982" s="939"/>
      <c r="F982" s="939"/>
      <c r="G982" s="939"/>
      <c r="H982" s="939"/>
      <c r="I982" s="939"/>
      <c r="J982" s="939"/>
      <c r="K982" s="939"/>
      <c r="L982" s="939"/>
      <c r="M982" s="939"/>
      <c r="N982" s="939"/>
      <c r="O982" s="939"/>
      <c r="P982" s="939"/>
      <c r="Q982" s="939"/>
      <c r="R982" s="939"/>
      <c r="S982" s="939"/>
      <c r="T982" s="939"/>
      <c r="U982" s="939"/>
      <c r="V982" s="939"/>
      <c r="W982" s="1474"/>
      <c r="X982" s="1474"/>
      <c r="Y982" s="1474"/>
      <c r="Z982" s="1475"/>
      <c r="AA982" s="1475"/>
      <c r="AB982" s="1474"/>
      <c r="AC982" s="1474"/>
      <c r="AD982" s="1474"/>
      <c r="AE982" s="1474"/>
      <c r="AF982" s="1474"/>
      <c r="AG982" s="1474"/>
      <c r="AH982" s="1474"/>
    </row>
    <row r="983">
      <c r="A983" s="939"/>
      <c r="B983" s="400"/>
      <c r="C983" s="400"/>
      <c r="D983" s="1476" t="s">
        <v>948</v>
      </c>
      <c r="E983" s="939"/>
      <c r="F983" s="939"/>
      <c r="G983" s="939"/>
      <c r="H983" s="939"/>
      <c r="I983" s="939"/>
      <c r="J983" s="939"/>
      <c r="K983" s="939"/>
      <c r="L983" s="939"/>
      <c r="M983" s="939"/>
      <c r="N983" s="939"/>
      <c r="O983" s="939"/>
      <c r="P983" s="939"/>
      <c r="Q983" s="939"/>
      <c r="R983" s="939"/>
      <c r="S983" s="939"/>
      <c r="T983" s="939"/>
      <c r="U983" s="939"/>
      <c r="V983" s="939"/>
      <c r="W983" s="1474"/>
      <c r="X983" s="1474"/>
      <c r="Y983" s="1474"/>
      <c r="Z983" s="1475"/>
      <c r="AA983" s="1475"/>
      <c r="AB983" s="1474"/>
      <c r="AC983" s="1474"/>
      <c r="AD983" s="1474"/>
      <c r="AE983" s="1474"/>
      <c r="AF983" s="1474"/>
      <c r="AG983" s="1474"/>
      <c r="AH983" s="1474"/>
    </row>
    <row r="984">
      <c r="A984" s="939"/>
      <c r="B984" s="400"/>
      <c r="C984" s="400"/>
      <c r="D984" s="1476" t="s">
        <v>948</v>
      </c>
      <c r="E984" s="939"/>
      <c r="F984" s="939"/>
      <c r="G984" s="939"/>
      <c r="H984" s="939"/>
      <c r="I984" s="939"/>
      <c r="J984" s="939"/>
      <c r="K984" s="939"/>
      <c r="L984" s="939"/>
      <c r="M984" s="939"/>
      <c r="N984" s="939"/>
      <c r="O984" s="939"/>
      <c r="P984" s="939"/>
      <c r="Q984" s="939"/>
      <c r="R984" s="939"/>
      <c r="S984" s="939"/>
      <c r="T984" s="939"/>
      <c r="U984" s="939"/>
      <c r="V984" s="939"/>
      <c r="W984" s="1474"/>
      <c r="X984" s="1474"/>
      <c r="Y984" s="1474"/>
      <c r="Z984" s="1475"/>
      <c r="AA984" s="1475"/>
      <c r="AB984" s="1474"/>
      <c r="AC984" s="1474"/>
      <c r="AD984" s="1474"/>
      <c r="AE984" s="1474"/>
      <c r="AF984" s="1474"/>
      <c r="AG984" s="1474"/>
      <c r="AH984" s="1474"/>
    </row>
    <row r="985">
      <c r="A985" s="939"/>
      <c r="B985" s="400"/>
      <c r="C985" s="400"/>
      <c r="D985" s="1476" t="s">
        <v>948</v>
      </c>
      <c r="E985" s="939"/>
      <c r="F985" s="939"/>
      <c r="G985" s="939"/>
      <c r="H985" s="939"/>
      <c r="I985" s="939"/>
      <c r="J985" s="939"/>
      <c r="K985" s="939"/>
      <c r="L985" s="939"/>
      <c r="M985" s="939"/>
      <c r="N985" s="939"/>
      <c r="O985" s="939"/>
      <c r="P985" s="939"/>
      <c r="Q985" s="939"/>
      <c r="R985" s="939"/>
      <c r="S985" s="939"/>
      <c r="T985" s="939"/>
      <c r="U985" s="939"/>
      <c r="V985" s="939"/>
      <c r="W985" s="1474"/>
      <c r="X985" s="1474"/>
      <c r="Y985" s="1474"/>
      <c r="Z985" s="1475"/>
      <c r="AA985" s="1475"/>
      <c r="AB985" s="1474"/>
      <c r="AC985" s="1474"/>
      <c r="AD985" s="1474"/>
      <c r="AE985" s="1474"/>
      <c r="AF985" s="1474"/>
      <c r="AG985" s="1474"/>
      <c r="AH985" s="1474"/>
    </row>
    <row r="986">
      <c r="A986" s="939"/>
      <c r="B986" s="400"/>
      <c r="C986" s="400"/>
      <c r="D986" s="1476" t="s">
        <v>948</v>
      </c>
      <c r="E986" s="939"/>
      <c r="F986" s="939"/>
      <c r="G986" s="939"/>
      <c r="H986" s="939"/>
      <c r="I986" s="939"/>
      <c r="J986" s="939"/>
      <c r="K986" s="939"/>
      <c r="L986" s="939"/>
      <c r="M986" s="939"/>
      <c r="N986" s="939"/>
      <c r="O986" s="939"/>
      <c r="P986" s="939"/>
      <c r="Q986" s="939"/>
      <c r="R986" s="939"/>
      <c r="S986" s="939"/>
      <c r="T986" s="939"/>
      <c r="U986" s="939"/>
      <c r="V986" s="939"/>
      <c r="W986" s="1474"/>
      <c r="X986" s="1474"/>
      <c r="Y986" s="1474"/>
      <c r="Z986" s="1475"/>
      <c r="AA986" s="1475"/>
      <c r="AB986" s="1474"/>
      <c r="AC986" s="1474"/>
      <c r="AD986" s="1474"/>
      <c r="AE986" s="1474"/>
      <c r="AF986" s="1474"/>
      <c r="AG986" s="1474"/>
      <c r="AH986" s="1474"/>
    </row>
    <row r="987">
      <c r="A987" s="939"/>
      <c r="B987" s="400"/>
      <c r="C987" s="400"/>
      <c r="D987" s="1476" t="s">
        <v>948</v>
      </c>
      <c r="E987" s="939"/>
      <c r="F987" s="939"/>
      <c r="G987" s="939"/>
      <c r="H987" s="939"/>
      <c r="I987" s="939"/>
      <c r="J987" s="939"/>
      <c r="K987" s="939"/>
      <c r="L987" s="939"/>
      <c r="M987" s="939"/>
      <c r="N987" s="939"/>
      <c r="O987" s="939"/>
      <c r="P987" s="939"/>
      <c r="Q987" s="939"/>
      <c r="R987" s="939"/>
      <c r="S987" s="939"/>
      <c r="T987" s="939"/>
      <c r="U987" s="939"/>
      <c r="V987" s="939"/>
      <c r="W987" s="1474"/>
      <c r="X987" s="1474"/>
      <c r="Y987" s="1474"/>
      <c r="Z987" s="1475"/>
      <c r="AA987" s="1475"/>
      <c r="AB987" s="1474"/>
      <c r="AC987" s="1474"/>
      <c r="AD987" s="1474"/>
      <c r="AE987" s="1474"/>
      <c r="AF987" s="1474"/>
      <c r="AG987" s="1474"/>
      <c r="AH987" s="1474"/>
    </row>
    <row r="988">
      <c r="A988" s="939"/>
      <c r="B988" s="400"/>
      <c r="C988" s="400"/>
      <c r="D988" s="1476" t="s">
        <v>948</v>
      </c>
      <c r="E988" s="939"/>
      <c r="F988" s="939"/>
      <c r="G988" s="939"/>
      <c r="H988" s="939"/>
      <c r="I988" s="939"/>
      <c r="J988" s="939"/>
      <c r="K988" s="939"/>
      <c r="L988" s="939"/>
      <c r="M988" s="939"/>
      <c r="N988" s="939"/>
      <c r="O988" s="939"/>
      <c r="P988" s="939"/>
      <c r="Q988" s="939"/>
      <c r="R988" s="939"/>
      <c r="S988" s="939"/>
      <c r="T988" s="939"/>
      <c r="U988" s="939"/>
      <c r="V988" s="939"/>
      <c r="W988" s="1474"/>
      <c r="X988" s="1474"/>
      <c r="Y988" s="1474"/>
      <c r="Z988" s="1475"/>
      <c r="AA988" s="1475"/>
      <c r="AB988" s="1474"/>
      <c r="AC988" s="1474"/>
      <c r="AD988" s="1474"/>
      <c r="AE988" s="1474"/>
      <c r="AF988" s="1474"/>
      <c r="AG988" s="1474"/>
      <c r="AH988" s="1474"/>
    </row>
    <row r="989">
      <c r="A989" s="939"/>
      <c r="B989" s="400"/>
      <c r="C989" s="400"/>
      <c r="D989" s="1476" t="s">
        <v>948</v>
      </c>
      <c r="E989" s="939"/>
      <c r="F989" s="939"/>
      <c r="G989" s="939"/>
      <c r="H989" s="939"/>
      <c r="I989" s="939"/>
      <c r="J989" s="939"/>
      <c r="K989" s="939"/>
      <c r="L989" s="939"/>
      <c r="M989" s="939"/>
      <c r="N989" s="939"/>
      <c r="O989" s="939"/>
      <c r="P989" s="939"/>
      <c r="Q989" s="939"/>
      <c r="R989" s="939"/>
      <c r="S989" s="939"/>
      <c r="T989" s="939"/>
      <c r="U989" s="939"/>
      <c r="V989" s="939"/>
      <c r="W989" s="1474"/>
      <c r="X989" s="1474"/>
      <c r="Y989" s="1474"/>
      <c r="Z989" s="1475"/>
      <c r="AA989" s="1475"/>
      <c r="AB989" s="1474"/>
      <c r="AC989" s="1474"/>
      <c r="AD989" s="1474"/>
      <c r="AE989" s="1474"/>
      <c r="AF989" s="1474"/>
      <c r="AG989" s="1474"/>
      <c r="AH989" s="1474"/>
    </row>
    <row r="990">
      <c r="A990" s="939"/>
      <c r="B990" s="400"/>
      <c r="C990" s="400"/>
      <c r="D990" s="1476" t="s">
        <v>948</v>
      </c>
      <c r="E990" s="939"/>
      <c r="F990" s="939"/>
      <c r="G990" s="939"/>
      <c r="H990" s="939"/>
      <c r="I990" s="939"/>
      <c r="J990" s="939"/>
      <c r="K990" s="939"/>
      <c r="L990" s="939"/>
      <c r="M990" s="939"/>
      <c r="N990" s="939"/>
      <c r="O990" s="939"/>
      <c r="P990" s="939"/>
      <c r="Q990" s="939"/>
      <c r="R990" s="939"/>
      <c r="S990" s="939"/>
      <c r="T990" s="939"/>
      <c r="U990" s="939"/>
      <c r="V990" s="939"/>
      <c r="W990" s="1474"/>
      <c r="X990" s="1474"/>
      <c r="Y990" s="1474"/>
      <c r="Z990" s="1475"/>
      <c r="AA990" s="1475"/>
      <c r="AB990" s="1474"/>
      <c r="AC990" s="1474"/>
      <c r="AD990" s="1474"/>
      <c r="AE990" s="1474"/>
      <c r="AF990" s="1474"/>
      <c r="AG990" s="1474"/>
      <c r="AH990" s="1474"/>
    </row>
    <row r="991">
      <c r="A991" s="939"/>
      <c r="B991" s="400"/>
      <c r="C991" s="400"/>
      <c r="D991" s="1476" t="s">
        <v>948</v>
      </c>
      <c r="E991" s="939"/>
      <c r="F991" s="939"/>
      <c r="G991" s="939"/>
      <c r="H991" s="939"/>
      <c r="I991" s="939"/>
      <c r="J991" s="939"/>
      <c r="K991" s="939"/>
      <c r="L991" s="939"/>
      <c r="M991" s="939"/>
      <c r="N991" s="939"/>
      <c r="O991" s="939"/>
      <c r="P991" s="939"/>
      <c r="Q991" s="939"/>
      <c r="R991" s="939"/>
      <c r="S991" s="939"/>
      <c r="T991" s="939"/>
      <c r="U991" s="939"/>
      <c r="V991" s="939"/>
      <c r="W991" s="1474"/>
      <c r="X991" s="1474"/>
      <c r="Y991" s="1474"/>
      <c r="Z991" s="1475"/>
      <c r="AA991" s="1475"/>
      <c r="AB991" s="1474"/>
      <c r="AC991" s="1474"/>
      <c r="AD991" s="1474"/>
      <c r="AE991" s="1474"/>
      <c r="AF991" s="1474"/>
      <c r="AG991" s="1474"/>
      <c r="AH991" s="1474"/>
    </row>
    <row r="992">
      <c r="A992" s="939"/>
      <c r="B992" s="400"/>
      <c r="C992" s="400"/>
      <c r="D992" s="1476" t="s">
        <v>948</v>
      </c>
      <c r="E992" s="939"/>
      <c r="F992" s="939"/>
      <c r="G992" s="939"/>
      <c r="H992" s="939"/>
      <c r="I992" s="939"/>
      <c r="J992" s="939"/>
      <c r="K992" s="939"/>
      <c r="L992" s="939"/>
      <c r="M992" s="939"/>
      <c r="N992" s="939"/>
      <c r="O992" s="939"/>
      <c r="P992" s="939"/>
      <c r="Q992" s="939"/>
      <c r="R992" s="939"/>
      <c r="S992" s="939"/>
      <c r="T992" s="939"/>
      <c r="U992" s="939"/>
      <c r="V992" s="939"/>
      <c r="W992" s="1474"/>
      <c r="X992" s="1474"/>
      <c r="Y992" s="1474"/>
      <c r="Z992" s="1475"/>
      <c r="AA992" s="1475"/>
      <c r="AB992" s="1474"/>
      <c r="AC992" s="1474"/>
      <c r="AD992" s="1474"/>
      <c r="AE992" s="1474"/>
      <c r="AF992" s="1474"/>
      <c r="AG992" s="1474"/>
      <c r="AH992" s="1474"/>
    </row>
    <row r="993">
      <c r="A993" s="939"/>
      <c r="B993" s="400"/>
      <c r="C993" s="400"/>
      <c r="D993" s="1476" t="s">
        <v>948</v>
      </c>
      <c r="E993" s="939"/>
      <c r="F993" s="939"/>
      <c r="G993" s="939"/>
      <c r="H993" s="939"/>
      <c r="I993" s="939"/>
      <c r="J993" s="939"/>
      <c r="K993" s="939"/>
      <c r="L993" s="939"/>
      <c r="M993" s="939"/>
      <c r="N993" s="939"/>
      <c r="O993" s="939"/>
      <c r="P993" s="939"/>
      <c r="Q993" s="939"/>
      <c r="R993" s="939"/>
      <c r="S993" s="939"/>
      <c r="T993" s="939"/>
      <c r="U993" s="939"/>
      <c r="V993" s="939"/>
      <c r="W993" s="1474"/>
      <c r="X993" s="1474"/>
      <c r="Y993" s="1474"/>
      <c r="Z993" s="1475"/>
      <c r="AA993" s="1475"/>
      <c r="AB993" s="1474"/>
      <c r="AC993" s="1474"/>
      <c r="AD993" s="1474"/>
      <c r="AE993" s="1474"/>
      <c r="AF993" s="1474"/>
      <c r="AG993" s="1474"/>
      <c r="AH993" s="1474"/>
    </row>
    <row r="994">
      <c r="A994" s="939"/>
      <c r="B994" s="400"/>
      <c r="C994" s="400"/>
      <c r="D994" s="1476" t="s">
        <v>948</v>
      </c>
      <c r="E994" s="939"/>
      <c r="F994" s="939"/>
      <c r="G994" s="939"/>
      <c r="H994" s="939"/>
      <c r="I994" s="939"/>
      <c r="J994" s="939"/>
      <c r="K994" s="939"/>
      <c r="L994" s="939"/>
      <c r="M994" s="939"/>
      <c r="N994" s="939"/>
      <c r="O994" s="939"/>
      <c r="P994" s="939"/>
      <c r="Q994" s="939"/>
      <c r="R994" s="939"/>
      <c r="S994" s="939"/>
      <c r="T994" s="939"/>
      <c r="U994" s="939"/>
      <c r="V994" s="939"/>
      <c r="W994" s="1474"/>
      <c r="X994" s="1474"/>
      <c r="Y994" s="1474"/>
      <c r="Z994" s="1475"/>
      <c r="AA994" s="1475"/>
      <c r="AB994" s="1474"/>
      <c r="AC994" s="1474"/>
      <c r="AD994" s="1474"/>
      <c r="AE994" s="1474"/>
      <c r="AF994" s="1474"/>
      <c r="AG994" s="1474"/>
      <c r="AH994" s="1474"/>
    </row>
    <row r="995">
      <c r="A995" s="939"/>
      <c r="B995" s="400"/>
      <c r="C995" s="400"/>
      <c r="D995" s="1476" t="s">
        <v>948</v>
      </c>
      <c r="E995" s="939"/>
      <c r="F995" s="939"/>
      <c r="G995" s="939"/>
      <c r="H995" s="939"/>
      <c r="I995" s="939"/>
      <c r="J995" s="939"/>
      <c r="K995" s="939"/>
      <c r="L995" s="939"/>
      <c r="M995" s="939"/>
      <c r="N995" s="939"/>
      <c r="O995" s="939"/>
      <c r="P995" s="939"/>
      <c r="Q995" s="939"/>
      <c r="R995" s="939"/>
      <c r="S995" s="939"/>
      <c r="T995" s="939"/>
      <c r="U995" s="939"/>
      <c r="V995" s="939"/>
      <c r="W995" s="1474"/>
      <c r="X995" s="1474"/>
      <c r="Y995" s="1474"/>
      <c r="Z995" s="1475"/>
      <c r="AA995" s="1475"/>
      <c r="AB995" s="1474"/>
      <c r="AC995" s="1474"/>
      <c r="AD995" s="1474"/>
      <c r="AE995" s="1474"/>
      <c r="AF995" s="1474"/>
      <c r="AG995" s="1474"/>
      <c r="AH995" s="1474"/>
    </row>
    <row r="996">
      <c r="A996" s="939"/>
      <c r="B996" s="400"/>
      <c r="C996" s="400"/>
      <c r="D996" s="1476" t="s">
        <v>948</v>
      </c>
      <c r="E996" s="939"/>
      <c r="F996" s="939"/>
      <c r="G996" s="939"/>
      <c r="H996" s="939"/>
      <c r="I996" s="939"/>
      <c r="J996" s="939"/>
      <c r="K996" s="939"/>
      <c r="L996" s="939"/>
      <c r="M996" s="939"/>
      <c r="N996" s="939"/>
      <c r="O996" s="939"/>
      <c r="P996" s="939"/>
      <c r="Q996" s="939"/>
      <c r="R996" s="939"/>
      <c r="S996" s="939"/>
      <c r="T996" s="939"/>
      <c r="U996" s="939"/>
      <c r="V996" s="939"/>
      <c r="W996" s="1474"/>
      <c r="X996" s="1474"/>
      <c r="Y996" s="1474"/>
      <c r="Z996" s="1475"/>
      <c r="AA996" s="1475"/>
      <c r="AB996" s="1474"/>
      <c r="AC996" s="1474"/>
      <c r="AD996" s="1474"/>
      <c r="AE996" s="1474"/>
      <c r="AF996" s="1474"/>
      <c r="AG996" s="1474"/>
      <c r="AH996" s="1474"/>
    </row>
    <row r="997">
      <c r="A997" s="939"/>
      <c r="B997" s="400"/>
      <c r="C997" s="400"/>
      <c r="D997" s="1476" t="s">
        <v>948</v>
      </c>
      <c r="E997" s="939"/>
      <c r="F997" s="939"/>
      <c r="G997" s="939"/>
      <c r="H997" s="939"/>
      <c r="I997" s="939"/>
      <c r="J997" s="939"/>
      <c r="K997" s="939"/>
      <c r="L997" s="939"/>
      <c r="M997" s="939"/>
      <c r="N997" s="939"/>
      <c r="O997" s="939"/>
      <c r="P997" s="939"/>
      <c r="Q997" s="939"/>
      <c r="R997" s="939"/>
      <c r="S997" s="939"/>
      <c r="T997" s="939"/>
      <c r="U997" s="939"/>
      <c r="V997" s="939"/>
      <c r="W997" s="1474"/>
      <c r="X997" s="1474"/>
      <c r="Y997" s="1474"/>
      <c r="Z997" s="1475"/>
      <c r="AA997" s="1475"/>
      <c r="AB997" s="1474"/>
      <c r="AC997" s="1474"/>
      <c r="AD997" s="1474"/>
      <c r="AE997" s="1474"/>
      <c r="AF997" s="1474"/>
      <c r="AG997" s="1474"/>
      <c r="AH997" s="1474"/>
    </row>
    <row r="998">
      <c r="A998" s="939"/>
      <c r="B998" s="400"/>
      <c r="C998" s="400"/>
      <c r="D998" s="1476" t="s">
        <v>948</v>
      </c>
      <c r="E998" s="939"/>
      <c r="F998" s="939"/>
      <c r="G998" s="939"/>
      <c r="H998" s="939"/>
      <c r="I998" s="939"/>
      <c r="J998" s="939"/>
      <c r="K998" s="939"/>
      <c r="L998" s="939"/>
      <c r="M998" s="939"/>
      <c r="N998" s="939"/>
      <c r="O998" s="939"/>
      <c r="P998" s="939"/>
      <c r="Q998" s="939"/>
      <c r="R998" s="939"/>
      <c r="S998" s="939"/>
      <c r="T998" s="939"/>
      <c r="U998" s="939"/>
      <c r="V998" s="939"/>
      <c r="W998" s="1474"/>
      <c r="X998" s="1474"/>
      <c r="Y998" s="1474"/>
      <c r="Z998" s="1475"/>
      <c r="AA998" s="1475"/>
      <c r="AB998" s="1474"/>
      <c r="AC998" s="1474"/>
      <c r="AD998" s="1474"/>
      <c r="AE998" s="1474"/>
      <c r="AF998" s="1474"/>
      <c r="AG998" s="1474"/>
      <c r="AH998" s="1474"/>
    </row>
    <row r="999">
      <c r="A999" s="939"/>
      <c r="B999" s="400"/>
      <c r="C999" s="400"/>
      <c r="D999" s="1476" t="s">
        <v>948</v>
      </c>
      <c r="E999" s="939"/>
      <c r="F999" s="939"/>
      <c r="G999" s="939"/>
      <c r="H999" s="939"/>
      <c r="I999" s="939"/>
      <c r="J999" s="939"/>
      <c r="K999" s="939"/>
      <c r="L999" s="939"/>
      <c r="M999" s="939"/>
      <c r="N999" s="939"/>
      <c r="O999" s="939"/>
      <c r="P999" s="939"/>
      <c r="Q999" s="939"/>
      <c r="R999" s="939"/>
      <c r="S999" s="939"/>
      <c r="T999" s="939"/>
      <c r="U999" s="939"/>
      <c r="V999" s="939"/>
      <c r="W999" s="1474"/>
      <c r="X999" s="1474"/>
      <c r="Y999" s="1474"/>
      <c r="Z999" s="1475"/>
      <c r="AA999" s="1475"/>
      <c r="AB999" s="1474"/>
      <c r="AC999" s="1474"/>
      <c r="AD999" s="1474"/>
      <c r="AE999" s="1474"/>
      <c r="AF999" s="1474"/>
      <c r="AG999" s="1474"/>
      <c r="AH999" s="1474"/>
    </row>
    <row r="1000">
      <c r="A1000" s="939"/>
      <c r="B1000" s="400"/>
      <c r="C1000" s="400"/>
      <c r="D1000" s="1476" t="s">
        <v>948</v>
      </c>
      <c r="E1000" s="939"/>
      <c r="F1000" s="939"/>
      <c r="G1000" s="939"/>
      <c r="H1000" s="939"/>
      <c r="I1000" s="939"/>
      <c r="J1000" s="939"/>
      <c r="K1000" s="939"/>
      <c r="L1000" s="939"/>
      <c r="M1000" s="939"/>
      <c r="N1000" s="939"/>
      <c r="O1000" s="939"/>
      <c r="P1000" s="939"/>
      <c r="Q1000" s="939"/>
      <c r="R1000" s="939"/>
      <c r="S1000" s="939"/>
      <c r="T1000" s="939"/>
      <c r="U1000" s="939"/>
      <c r="V1000" s="939"/>
      <c r="W1000" s="1474"/>
      <c r="X1000" s="1474"/>
      <c r="Y1000" s="1474"/>
      <c r="Z1000" s="1475"/>
      <c r="AA1000" s="1475"/>
      <c r="AB1000" s="1474"/>
      <c r="AC1000" s="1474"/>
      <c r="AD1000" s="1474"/>
      <c r="AE1000" s="1474"/>
      <c r="AF1000" s="1474"/>
      <c r="AG1000" s="1474"/>
      <c r="AH1000" s="1474"/>
    </row>
    <row r="1001">
      <c r="A1001" s="939"/>
      <c r="B1001" s="400"/>
      <c r="C1001" s="400"/>
      <c r="D1001" s="1476" t="s">
        <v>948</v>
      </c>
      <c r="E1001" s="939"/>
      <c r="F1001" s="939"/>
      <c r="G1001" s="939"/>
      <c r="H1001" s="939"/>
      <c r="I1001" s="939"/>
      <c r="J1001" s="939"/>
      <c r="K1001" s="939"/>
      <c r="L1001" s="939"/>
      <c r="M1001" s="939"/>
      <c r="N1001" s="939"/>
      <c r="O1001" s="939"/>
      <c r="P1001" s="939"/>
      <c r="Q1001" s="939"/>
      <c r="R1001" s="939"/>
      <c r="S1001" s="939"/>
      <c r="T1001" s="939"/>
      <c r="U1001" s="939"/>
      <c r="V1001" s="939"/>
      <c r="W1001" s="1474"/>
      <c r="X1001" s="1474"/>
      <c r="Y1001" s="1474"/>
      <c r="Z1001" s="1475"/>
      <c r="AA1001" s="1475"/>
      <c r="AB1001" s="1474"/>
      <c r="AC1001" s="1474"/>
      <c r="AD1001" s="1474"/>
      <c r="AE1001" s="1474"/>
      <c r="AF1001" s="1474"/>
      <c r="AG1001" s="1474"/>
      <c r="AH1001" s="1474"/>
    </row>
    <row r="1002">
      <c r="A1002" s="939"/>
      <c r="B1002" s="400"/>
      <c r="C1002" s="400"/>
      <c r="D1002" s="1476" t="s">
        <v>948</v>
      </c>
      <c r="E1002" s="939"/>
      <c r="F1002" s="939"/>
      <c r="G1002" s="939"/>
      <c r="H1002" s="939"/>
      <c r="I1002" s="939"/>
      <c r="J1002" s="939"/>
      <c r="K1002" s="939"/>
      <c r="L1002" s="939"/>
      <c r="M1002" s="939"/>
      <c r="N1002" s="939"/>
      <c r="O1002" s="939"/>
      <c r="P1002" s="939"/>
      <c r="Q1002" s="939"/>
      <c r="R1002" s="939"/>
      <c r="S1002" s="939"/>
      <c r="T1002" s="939"/>
      <c r="U1002" s="939"/>
      <c r="V1002" s="939"/>
      <c r="W1002" s="1474"/>
      <c r="X1002" s="1474"/>
      <c r="Y1002" s="1474"/>
      <c r="Z1002" s="1475"/>
      <c r="AA1002" s="1475"/>
      <c r="AB1002" s="1474"/>
      <c r="AC1002" s="1474"/>
      <c r="AD1002" s="1474"/>
      <c r="AE1002" s="1474"/>
      <c r="AF1002" s="1474"/>
      <c r="AG1002" s="1474"/>
      <c r="AH1002" s="1474"/>
    </row>
    <row r="1003">
      <c r="A1003" s="939"/>
      <c r="B1003" s="400"/>
      <c r="C1003" s="400"/>
      <c r="D1003" s="1476" t="s">
        <v>948</v>
      </c>
      <c r="E1003" s="939"/>
      <c r="F1003" s="939"/>
      <c r="G1003" s="939"/>
      <c r="H1003" s="939"/>
      <c r="I1003" s="939"/>
      <c r="J1003" s="939"/>
      <c r="K1003" s="939"/>
      <c r="L1003" s="939"/>
      <c r="M1003" s="939"/>
      <c r="N1003" s="939"/>
      <c r="O1003" s="939"/>
      <c r="P1003" s="939"/>
      <c r="Q1003" s="939"/>
      <c r="R1003" s="939"/>
      <c r="S1003" s="939"/>
      <c r="T1003" s="939"/>
      <c r="U1003" s="939"/>
      <c r="V1003" s="939"/>
      <c r="W1003" s="1474"/>
      <c r="X1003" s="1474"/>
      <c r="Y1003" s="1474"/>
      <c r="Z1003" s="1475"/>
      <c r="AA1003" s="1475"/>
      <c r="AB1003" s="1474"/>
      <c r="AC1003" s="1474"/>
      <c r="AD1003" s="1474"/>
      <c r="AE1003" s="1474"/>
      <c r="AF1003" s="1474"/>
      <c r="AG1003" s="1474"/>
      <c r="AH1003" s="1474"/>
    </row>
    <row r="1004">
      <c r="A1004" s="939"/>
      <c r="B1004" s="400"/>
      <c r="C1004" s="400"/>
      <c r="D1004" s="1476" t="s">
        <v>948</v>
      </c>
      <c r="E1004" s="939"/>
      <c r="F1004" s="939"/>
      <c r="G1004" s="939"/>
      <c r="H1004" s="939"/>
      <c r="I1004" s="939"/>
      <c r="J1004" s="939"/>
      <c r="K1004" s="939"/>
      <c r="L1004" s="939"/>
      <c r="M1004" s="939"/>
      <c r="N1004" s="939"/>
      <c r="O1004" s="939"/>
      <c r="P1004" s="939"/>
      <c r="Q1004" s="939"/>
      <c r="R1004" s="939"/>
      <c r="S1004" s="939"/>
      <c r="T1004" s="939"/>
      <c r="U1004" s="939"/>
      <c r="V1004" s="939"/>
      <c r="W1004" s="1474"/>
      <c r="X1004" s="1474"/>
      <c r="Y1004" s="1474"/>
      <c r="Z1004" s="1475"/>
      <c r="AA1004" s="1475"/>
      <c r="AB1004" s="1474"/>
      <c r="AC1004" s="1474"/>
      <c r="AD1004" s="1474"/>
      <c r="AE1004" s="1474"/>
      <c r="AF1004" s="1474"/>
      <c r="AG1004" s="1474"/>
      <c r="AH1004" s="1474"/>
    </row>
    <row r="1005">
      <c r="A1005" s="939"/>
      <c r="B1005" s="400"/>
      <c r="C1005" s="400"/>
      <c r="D1005" s="1476" t="s">
        <v>948</v>
      </c>
      <c r="E1005" s="939"/>
      <c r="F1005" s="939"/>
      <c r="G1005" s="939"/>
      <c r="H1005" s="939"/>
      <c r="I1005" s="939"/>
      <c r="J1005" s="939"/>
      <c r="K1005" s="939"/>
      <c r="L1005" s="939"/>
      <c r="M1005" s="939"/>
      <c r="N1005" s="939"/>
      <c r="O1005" s="939"/>
      <c r="P1005" s="939"/>
      <c r="Q1005" s="939"/>
      <c r="R1005" s="939"/>
      <c r="S1005" s="939"/>
      <c r="T1005" s="939"/>
      <c r="U1005" s="939"/>
      <c r="V1005" s="939"/>
      <c r="W1005" s="1474"/>
      <c r="X1005" s="1474"/>
      <c r="Y1005" s="1474"/>
      <c r="Z1005" s="1475"/>
      <c r="AA1005" s="1475"/>
      <c r="AB1005" s="1474"/>
      <c r="AC1005" s="1474"/>
      <c r="AD1005" s="1474"/>
      <c r="AE1005" s="1474"/>
      <c r="AF1005" s="1474"/>
      <c r="AG1005" s="1474"/>
      <c r="AH1005" s="1474"/>
    </row>
    <row r="1006">
      <c r="A1006" s="939"/>
      <c r="B1006" s="400"/>
      <c r="C1006" s="400"/>
      <c r="D1006" s="1476" t="s">
        <v>948</v>
      </c>
      <c r="E1006" s="939"/>
      <c r="F1006" s="939"/>
      <c r="G1006" s="939"/>
      <c r="H1006" s="939"/>
      <c r="I1006" s="939"/>
      <c r="J1006" s="939"/>
      <c r="K1006" s="939"/>
      <c r="L1006" s="939"/>
      <c r="M1006" s="939"/>
      <c r="N1006" s="939"/>
      <c r="O1006" s="939"/>
      <c r="P1006" s="939"/>
      <c r="Q1006" s="939"/>
      <c r="R1006" s="939"/>
      <c r="S1006" s="939"/>
      <c r="T1006" s="939"/>
      <c r="U1006" s="939"/>
      <c r="V1006" s="939"/>
      <c r="W1006" s="1474"/>
      <c r="X1006" s="1474"/>
      <c r="Y1006" s="1474"/>
      <c r="Z1006" s="1475"/>
      <c r="AA1006" s="1475"/>
      <c r="AB1006" s="1474"/>
      <c r="AC1006" s="1474"/>
      <c r="AD1006" s="1474"/>
      <c r="AE1006" s="1474"/>
      <c r="AF1006" s="1474"/>
      <c r="AG1006" s="1474"/>
      <c r="AH1006" s="1474"/>
    </row>
    <row r="1007">
      <c r="A1007" s="939"/>
      <c r="B1007" s="400"/>
      <c r="C1007" s="400"/>
      <c r="D1007" s="1476" t="s">
        <v>948</v>
      </c>
      <c r="E1007" s="939"/>
      <c r="F1007" s="939"/>
      <c r="G1007" s="939"/>
      <c r="H1007" s="939"/>
      <c r="I1007" s="939"/>
      <c r="J1007" s="939"/>
      <c r="K1007" s="939"/>
      <c r="L1007" s="939"/>
      <c r="M1007" s="939"/>
      <c r="N1007" s="939"/>
      <c r="O1007" s="939"/>
      <c r="P1007" s="939"/>
      <c r="Q1007" s="939"/>
      <c r="R1007" s="939"/>
      <c r="S1007" s="939"/>
      <c r="T1007" s="939"/>
      <c r="U1007" s="939"/>
      <c r="V1007" s="939"/>
      <c r="W1007" s="1474"/>
      <c r="X1007" s="1474"/>
      <c r="Y1007" s="1474"/>
      <c r="Z1007" s="1475"/>
      <c r="AA1007" s="1475"/>
      <c r="AB1007" s="1474"/>
      <c r="AC1007" s="1474"/>
      <c r="AD1007" s="1474"/>
      <c r="AE1007" s="1474"/>
      <c r="AF1007" s="1474"/>
      <c r="AG1007" s="1474"/>
      <c r="AH1007" s="1474"/>
    </row>
    <row r="1008">
      <c r="A1008" s="939"/>
      <c r="B1008" s="400"/>
      <c r="C1008" s="400"/>
      <c r="D1008" s="1476" t="s">
        <v>948</v>
      </c>
      <c r="E1008" s="939"/>
      <c r="F1008" s="939"/>
      <c r="G1008" s="939"/>
      <c r="H1008" s="939"/>
      <c r="I1008" s="939"/>
      <c r="J1008" s="939"/>
      <c r="K1008" s="939"/>
      <c r="L1008" s="939"/>
      <c r="M1008" s="939"/>
      <c r="N1008" s="939"/>
      <c r="O1008" s="939"/>
      <c r="P1008" s="939"/>
      <c r="Q1008" s="939"/>
      <c r="R1008" s="939"/>
      <c r="S1008" s="939"/>
      <c r="T1008" s="939"/>
      <c r="U1008" s="939"/>
      <c r="V1008" s="939"/>
      <c r="W1008" s="1474"/>
      <c r="X1008" s="1474"/>
      <c r="Y1008" s="1474"/>
      <c r="Z1008" s="1475"/>
      <c r="AA1008" s="1475"/>
      <c r="AB1008" s="1474"/>
      <c r="AC1008" s="1474"/>
      <c r="AD1008" s="1474"/>
      <c r="AE1008" s="1474"/>
      <c r="AF1008" s="1474"/>
      <c r="AG1008" s="1474"/>
      <c r="AH1008" s="1474"/>
    </row>
    <row r="1009">
      <c r="A1009" s="939"/>
      <c r="B1009" s="400"/>
      <c r="C1009" s="400"/>
      <c r="D1009" s="1476" t="s">
        <v>948</v>
      </c>
      <c r="E1009" s="939"/>
      <c r="F1009" s="939"/>
      <c r="G1009" s="939"/>
      <c r="H1009" s="939"/>
      <c r="I1009" s="939"/>
      <c r="J1009" s="939"/>
      <c r="K1009" s="939"/>
      <c r="L1009" s="939"/>
      <c r="M1009" s="939"/>
      <c r="N1009" s="939"/>
      <c r="O1009" s="939"/>
      <c r="P1009" s="939"/>
      <c r="Q1009" s="939"/>
      <c r="R1009" s="939"/>
      <c r="S1009" s="939"/>
      <c r="T1009" s="939"/>
      <c r="U1009" s="939"/>
      <c r="V1009" s="939"/>
      <c r="W1009" s="1474"/>
      <c r="X1009" s="1474"/>
      <c r="Y1009" s="1474"/>
      <c r="Z1009" s="1475"/>
      <c r="AA1009" s="1475"/>
      <c r="AB1009" s="1474"/>
      <c r="AC1009" s="1474"/>
      <c r="AD1009" s="1474"/>
      <c r="AE1009" s="1474"/>
      <c r="AF1009" s="1474"/>
      <c r="AG1009" s="1474"/>
      <c r="AH1009" s="1474"/>
    </row>
    <row r="1010">
      <c r="A1010" s="939"/>
      <c r="B1010" s="400"/>
      <c r="C1010" s="400"/>
      <c r="D1010" s="1476" t="s">
        <v>948</v>
      </c>
      <c r="E1010" s="939"/>
      <c r="F1010" s="939"/>
      <c r="G1010" s="939"/>
      <c r="H1010" s="939"/>
      <c r="I1010" s="939"/>
      <c r="J1010" s="939"/>
      <c r="K1010" s="939"/>
      <c r="L1010" s="939"/>
      <c r="M1010" s="939"/>
      <c r="N1010" s="939"/>
      <c r="O1010" s="939"/>
      <c r="P1010" s="939"/>
      <c r="Q1010" s="939"/>
      <c r="R1010" s="939"/>
      <c r="S1010" s="939"/>
      <c r="T1010" s="939"/>
      <c r="U1010" s="939"/>
      <c r="V1010" s="939"/>
      <c r="W1010" s="1474"/>
      <c r="X1010" s="1474"/>
      <c r="Y1010" s="1474"/>
      <c r="Z1010" s="1475"/>
      <c r="AA1010" s="1475"/>
      <c r="AB1010" s="1474"/>
      <c r="AC1010" s="1474"/>
      <c r="AD1010" s="1474"/>
      <c r="AE1010" s="1474"/>
      <c r="AF1010" s="1474"/>
      <c r="AG1010" s="1474"/>
      <c r="AH1010" s="1474"/>
    </row>
    <row r="1011">
      <c r="A1011" s="939"/>
      <c r="B1011" s="400"/>
      <c r="C1011" s="400"/>
      <c r="D1011" s="1476" t="s">
        <v>948</v>
      </c>
      <c r="E1011" s="939"/>
      <c r="F1011" s="939"/>
      <c r="G1011" s="939"/>
      <c r="H1011" s="939"/>
      <c r="I1011" s="939"/>
      <c r="J1011" s="939"/>
      <c r="K1011" s="939"/>
      <c r="L1011" s="939"/>
      <c r="M1011" s="939"/>
      <c r="N1011" s="939"/>
      <c r="O1011" s="939"/>
      <c r="P1011" s="939"/>
      <c r="Q1011" s="939"/>
      <c r="R1011" s="939"/>
      <c r="S1011" s="939"/>
      <c r="T1011" s="939"/>
      <c r="U1011" s="939"/>
      <c r="V1011" s="939"/>
      <c r="W1011" s="1474"/>
      <c r="X1011" s="1474"/>
      <c r="Y1011" s="1474"/>
      <c r="Z1011" s="1475"/>
      <c r="AA1011" s="1475"/>
      <c r="AB1011" s="1474"/>
      <c r="AC1011" s="1474"/>
      <c r="AD1011" s="1474"/>
      <c r="AE1011" s="1474"/>
      <c r="AF1011" s="1474"/>
      <c r="AG1011" s="1474"/>
      <c r="AH1011" s="1474"/>
    </row>
    <row r="1012">
      <c r="A1012" s="939"/>
      <c r="B1012" s="400"/>
      <c r="C1012" s="400"/>
      <c r="D1012" s="1476" t="s">
        <v>948</v>
      </c>
      <c r="E1012" s="939"/>
      <c r="F1012" s="939"/>
      <c r="G1012" s="939"/>
      <c r="H1012" s="939"/>
      <c r="I1012" s="939"/>
      <c r="J1012" s="939"/>
      <c r="K1012" s="939"/>
      <c r="L1012" s="939"/>
      <c r="M1012" s="939"/>
      <c r="N1012" s="939"/>
      <c r="O1012" s="939"/>
      <c r="P1012" s="939"/>
      <c r="Q1012" s="939"/>
      <c r="R1012" s="939"/>
      <c r="S1012" s="939"/>
      <c r="T1012" s="939"/>
      <c r="U1012" s="939"/>
      <c r="V1012" s="939"/>
      <c r="W1012" s="1474"/>
      <c r="X1012" s="1474"/>
      <c r="Y1012" s="1474"/>
      <c r="Z1012" s="1475"/>
      <c r="AA1012" s="1475"/>
      <c r="AB1012" s="1474"/>
      <c r="AC1012" s="1474"/>
      <c r="AD1012" s="1474"/>
      <c r="AE1012" s="1474"/>
      <c r="AF1012" s="1474"/>
      <c r="AG1012" s="1474"/>
      <c r="AH1012" s="1474"/>
    </row>
    <row r="1013">
      <c r="A1013" s="939"/>
      <c r="B1013" s="400"/>
      <c r="C1013" s="400"/>
      <c r="D1013" s="1476" t="s">
        <v>948</v>
      </c>
      <c r="E1013" s="939"/>
      <c r="F1013" s="939"/>
      <c r="G1013" s="939"/>
      <c r="H1013" s="939"/>
      <c r="I1013" s="939"/>
      <c r="J1013" s="939"/>
      <c r="K1013" s="939"/>
      <c r="L1013" s="939"/>
      <c r="M1013" s="939"/>
      <c r="N1013" s="939"/>
      <c r="O1013" s="939"/>
      <c r="P1013" s="939"/>
      <c r="Q1013" s="939"/>
      <c r="R1013" s="939"/>
      <c r="S1013" s="939"/>
      <c r="T1013" s="939"/>
      <c r="U1013" s="939"/>
      <c r="V1013" s="939"/>
      <c r="W1013" s="1474"/>
      <c r="X1013" s="1474"/>
      <c r="Y1013" s="1474"/>
      <c r="Z1013" s="1475"/>
      <c r="AA1013" s="1475"/>
      <c r="AB1013" s="1474"/>
      <c r="AC1013" s="1474"/>
      <c r="AD1013" s="1474"/>
      <c r="AE1013" s="1474"/>
      <c r="AF1013" s="1474"/>
      <c r="AG1013" s="1474"/>
      <c r="AH1013" s="1474"/>
    </row>
    <row r="1014">
      <c r="A1014" s="939"/>
      <c r="B1014" s="400"/>
      <c r="C1014" s="400"/>
      <c r="D1014" s="1476" t="s">
        <v>948</v>
      </c>
      <c r="E1014" s="939"/>
      <c r="F1014" s="939"/>
      <c r="G1014" s="939"/>
      <c r="H1014" s="939"/>
      <c r="I1014" s="939"/>
      <c r="J1014" s="939"/>
      <c r="K1014" s="939"/>
      <c r="L1014" s="939"/>
      <c r="M1014" s="939"/>
      <c r="N1014" s="939"/>
      <c r="O1014" s="939"/>
      <c r="P1014" s="939"/>
      <c r="Q1014" s="939"/>
      <c r="R1014" s="939"/>
      <c r="S1014" s="939"/>
      <c r="T1014" s="939"/>
      <c r="U1014" s="939"/>
      <c r="V1014" s="939"/>
      <c r="W1014" s="1474"/>
      <c r="X1014" s="1474"/>
      <c r="Y1014" s="1474"/>
      <c r="Z1014" s="1475"/>
      <c r="AA1014" s="1475"/>
      <c r="AB1014" s="1474"/>
      <c r="AC1014" s="1474"/>
      <c r="AD1014" s="1474"/>
      <c r="AE1014" s="1474"/>
      <c r="AF1014" s="1474"/>
      <c r="AG1014" s="1474"/>
      <c r="AH1014" s="1474"/>
    </row>
  </sheetData>
  <mergeCells count="2">
    <mergeCell ref="A3:D3"/>
    <mergeCell ref="A5:D5"/>
  </mergeCells>
  <conditionalFormatting sqref="A1 B1:C2 D1:E1 B4:B1014 A5:A6 A10 C33:D1014">
    <cfRule type="containsText" dxfId="0" priority="1" operator="containsText" text="parțial">
      <formula>NOT(ISERROR(SEARCH(("parțial"),(A1))))</formula>
    </cfRule>
  </conditionalFormatting>
  <conditionalFormatting sqref="A1 B1:C2 D1:E1 B4:B1014 A5:A6 A10 C33:D1014">
    <cfRule type="containsText" dxfId="1" priority="2" operator="containsText" text="complet">
      <formula>NOT(ISERROR(SEARCH(("complet"),(A1))))</formula>
    </cfRule>
  </conditionalFormatting>
  <hyperlinks>
    <hyperlink r:id="rId1" ref="J2"/>
    <hyperlink r:id="rId2" ref="N2"/>
    <hyperlink r:id="rId3" ref="O2"/>
    <hyperlink r:id="rId4" ref="R2"/>
    <hyperlink r:id="rId5" ref="V2"/>
    <hyperlink r:id="rId6" ref="W2"/>
    <hyperlink r:id="rId7" ref="AC2"/>
    <hyperlink r:id="rId8" ref="H4"/>
    <hyperlink r:id="rId9" ref="N4"/>
    <hyperlink r:id="rId10" ref="R4"/>
    <hyperlink r:id="rId11" ref="V4"/>
    <hyperlink r:id="rId12" ref="AC4"/>
    <hyperlink r:id="rId13" ref="V6"/>
    <hyperlink r:id="rId14" ref="AC6"/>
    <hyperlink r:id="rId15" ref="N7"/>
    <hyperlink r:id="rId16" ref="O7"/>
    <hyperlink r:id="rId17" ref="W7"/>
    <hyperlink r:id="rId18" ref="AC7"/>
    <hyperlink r:id="rId19" ref="AE7"/>
    <hyperlink r:id="rId20" ref="N8"/>
    <hyperlink r:id="rId21" ref="S8"/>
    <hyperlink r:id="rId22" ref="V8"/>
    <hyperlink r:id="rId23" ref="W8"/>
    <hyperlink r:id="rId24" ref="AC8"/>
    <hyperlink r:id="rId25" ref="N9"/>
    <hyperlink r:id="rId26" ref="O9"/>
    <hyperlink r:id="rId27" ref="S9"/>
    <hyperlink r:id="rId28" ref="V9"/>
    <hyperlink r:id="rId29" ref="AC9"/>
    <hyperlink r:id="rId30" ref="T11"/>
    <hyperlink r:id="rId31" ref="V11"/>
    <hyperlink r:id="rId32" ref="AC11"/>
    <hyperlink r:id="rId33" ref="AC12"/>
    <hyperlink r:id="rId34" ref="AC13"/>
    <hyperlink r:id="rId35" ref="J14"/>
    <hyperlink r:id="rId36" ref="R14"/>
    <hyperlink r:id="rId37" ref="S14"/>
    <hyperlink r:id="rId38" ref="V14"/>
    <hyperlink r:id="rId39" ref="AC14"/>
    <hyperlink r:id="rId40" ref="P15"/>
    <hyperlink r:id="rId41" ref="V15"/>
    <hyperlink r:id="rId42" ref="AC15"/>
    <hyperlink r:id="rId43" ref="J16"/>
    <hyperlink r:id="rId44" ref="N16"/>
    <hyperlink r:id="rId45" ref="S16"/>
    <hyperlink r:id="rId46" ref="T16"/>
    <hyperlink r:id="rId47" ref="V16"/>
    <hyperlink r:id="rId48" ref="AC16"/>
    <hyperlink r:id="rId49" ref="AC17"/>
    <hyperlink r:id="rId50" ref="AC18"/>
    <hyperlink r:id="rId51" ref="P19"/>
    <hyperlink r:id="rId52" ref="S19"/>
    <hyperlink r:id="rId53" ref="W19"/>
    <hyperlink r:id="rId54" ref="AC19"/>
    <hyperlink r:id="rId55" ref="J20"/>
    <hyperlink r:id="rId56" ref="R20"/>
    <hyperlink r:id="rId57" ref="S20"/>
    <hyperlink r:id="rId58" ref="T20"/>
    <hyperlink r:id="rId59" ref="V20"/>
    <hyperlink r:id="rId60" ref="AC20"/>
    <hyperlink r:id="rId61" ref="AC21"/>
    <hyperlink r:id="rId62" ref="AC22"/>
    <hyperlink r:id="rId63" ref="AE22"/>
    <hyperlink r:id="rId64" ref="AC23"/>
    <hyperlink r:id="rId65" ref="AC24"/>
  </hyperlinks>
  <drawing r:id="rId66"/>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xSplit="5.0" ySplit="1.0" topLeftCell="F2" activePane="bottomRight" state="frozen"/>
      <selection activeCell="F1" sqref="F1" pane="topRight"/>
      <selection activeCell="A2" sqref="A2" pane="bottomLeft"/>
      <selection activeCell="F2" sqref="F2" pane="bottomRight"/>
    </sheetView>
  </sheetViews>
  <sheetFormatPr customHeight="1" defaultColWidth="14.43" defaultRowHeight="15.75"/>
  <cols>
    <col customWidth="1" min="1" max="1" width="30.0"/>
    <col customWidth="1" min="2" max="2" width="17.14"/>
    <col customWidth="1" min="3" max="3" width="26.29"/>
    <col customWidth="1" min="4" max="4" width="14.29"/>
    <col customWidth="1" min="5" max="6" width="29.57"/>
    <col customWidth="1" min="7" max="7" width="36.43"/>
    <col customWidth="1" min="8" max="8" width="13.57"/>
    <col customWidth="1" min="10" max="10" width="33.29"/>
    <col customWidth="1" min="11" max="11" width="19.14"/>
    <col customWidth="1" min="24" max="24" width="34.14"/>
  </cols>
  <sheetData>
    <row r="1" ht="49.5" customHeight="1">
      <c r="A1" s="2" t="s">
        <v>0</v>
      </c>
      <c r="B1" s="2" t="s">
        <v>1</v>
      </c>
      <c r="C1" s="3" t="s">
        <v>2</v>
      </c>
      <c r="D1" s="4" t="s">
        <v>3</v>
      </c>
      <c r="E1" s="5" t="s">
        <v>4</v>
      </c>
      <c r="F1" s="6" t="s">
        <v>5</v>
      </c>
      <c r="G1" s="6" t="s">
        <v>6</v>
      </c>
      <c r="H1" s="7" t="s">
        <v>7</v>
      </c>
      <c r="I1" s="6" t="s">
        <v>8</v>
      </c>
      <c r="J1" s="7" t="s">
        <v>9</v>
      </c>
      <c r="K1" s="6" t="s">
        <v>10</v>
      </c>
      <c r="L1" s="6" t="s">
        <v>11</v>
      </c>
      <c r="M1" s="6" t="s">
        <v>12</v>
      </c>
      <c r="N1" s="7" t="s">
        <v>13</v>
      </c>
      <c r="O1" s="7" t="s">
        <v>14</v>
      </c>
      <c r="P1" s="7" t="s">
        <v>15</v>
      </c>
      <c r="Q1" s="6" t="s">
        <v>16</v>
      </c>
      <c r="R1" s="7" t="s">
        <v>17</v>
      </c>
      <c r="S1" s="7" t="s">
        <v>18</v>
      </c>
      <c r="T1" s="7" t="s">
        <v>19</v>
      </c>
      <c r="U1" s="8" t="s">
        <v>20</v>
      </c>
      <c r="V1" s="9" t="s">
        <v>21</v>
      </c>
      <c r="W1" s="9" t="s">
        <v>22</v>
      </c>
      <c r="X1" s="9" t="s">
        <v>23</v>
      </c>
      <c r="Y1" s="8" t="s">
        <v>24</v>
      </c>
      <c r="Z1" s="10" t="s">
        <v>25</v>
      </c>
      <c r="AA1" s="10" t="s">
        <v>26</v>
      </c>
      <c r="AB1" s="11" t="s">
        <v>27</v>
      </c>
      <c r="AC1" s="11" t="s">
        <v>28</v>
      </c>
      <c r="AD1" s="11" t="s">
        <v>29</v>
      </c>
      <c r="AE1" s="10" t="s">
        <v>30</v>
      </c>
      <c r="AF1" s="12" t="s">
        <v>31</v>
      </c>
      <c r="AG1" s="12" t="s">
        <v>32</v>
      </c>
      <c r="AH1" s="12" t="s">
        <v>33</v>
      </c>
    </row>
    <row r="2">
      <c r="A2" s="13" t="s">
        <v>34</v>
      </c>
      <c r="B2" s="14" t="s">
        <v>35</v>
      </c>
      <c r="C2" s="15" t="s">
        <v>36</v>
      </c>
      <c r="D2" s="16">
        <f>100-5*COUNTIF(E2:X2,"X*")</f>
        <v>90</v>
      </c>
      <c r="E2" s="17">
        <v>42552.0</v>
      </c>
      <c r="F2" s="18" t="s">
        <v>37</v>
      </c>
      <c r="G2" s="19" t="s">
        <v>37</v>
      </c>
      <c r="H2" s="20" t="s">
        <v>38</v>
      </c>
      <c r="I2" s="21" t="s">
        <v>37</v>
      </c>
      <c r="J2" s="20" t="s">
        <v>39</v>
      </c>
      <c r="K2" s="22" t="s">
        <v>40</v>
      </c>
      <c r="L2" s="22" t="s">
        <v>40</v>
      </c>
      <c r="M2" s="18" t="s">
        <v>40</v>
      </c>
      <c r="N2" s="23" t="s">
        <v>41</v>
      </c>
      <c r="O2" s="24" t="s">
        <v>42</v>
      </c>
      <c r="P2" s="20" t="s">
        <v>43</v>
      </c>
      <c r="Q2" s="25" t="s">
        <v>40</v>
      </c>
      <c r="R2" s="26" t="s">
        <v>44</v>
      </c>
      <c r="S2" s="20" t="s">
        <v>41</v>
      </c>
      <c r="T2" s="20" t="s">
        <v>41</v>
      </c>
      <c r="U2" s="27" t="s">
        <v>40</v>
      </c>
      <c r="V2" s="28" t="s">
        <v>45</v>
      </c>
      <c r="W2" s="28" t="s">
        <v>46</v>
      </c>
      <c r="X2" s="29" t="s">
        <v>42</v>
      </c>
      <c r="Y2" s="27" t="s">
        <v>40</v>
      </c>
      <c r="Z2" s="30" t="s">
        <v>47</v>
      </c>
      <c r="AA2" s="31" t="s">
        <v>48</v>
      </c>
      <c r="AB2" s="32" t="s">
        <v>49</v>
      </c>
      <c r="AC2" s="33" t="s">
        <v>50</v>
      </c>
      <c r="AD2" s="34" t="s">
        <v>51</v>
      </c>
      <c r="AE2" s="35" t="s">
        <v>52</v>
      </c>
      <c r="AF2" s="36"/>
      <c r="AG2" s="36"/>
      <c r="AH2" s="36"/>
    </row>
    <row r="3">
      <c r="A3" s="37" t="s">
        <v>53</v>
      </c>
      <c r="B3" s="38" t="s">
        <v>54</v>
      </c>
      <c r="C3" s="39" t="s">
        <v>55</v>
      </c>
      <c r="E3" s="17">
        <v>42552.0</v>
      </c>
      <c r="F3" s="40"/>
      <c r="G3" s="41"/>
      <c r="H3" s="40"/>
      <c r="I3" s="40"/>
      <c r="J3" s="40"/>
      <c r="K3" s="40"/>
      <c r="L3" s="40"/>
      <c r="M3" s="40"/>
      <c r="N3" s="40"/>
      <c r="O3" s="36"/>
      <c r="P3" s="36"/>
      <c r="Q3" s="36"/>
      <c r="R3" s="36"/>
      <c r="S3" s="36"/>
      <c r="T3" s="36"/>
      <c r="U3" s="36"/>
      <c r="V3" s="36"/>
      <c r="W3" s="36"/>
      <c r="X3" s="36"/>
      <c r="Y3" s="36"/>
      <c r="Z3" s="36"/>
      <c r="AA3" s="36"/>
      <c r="AB3" s="36"/>
      <c r="AC3" s="36"/>
      <c r="AD3" s="36"/>
      <c r="AE3" s="36"/>
      <c r="AF3" s="36"/>
      <c r="AG3" s="36"/>
      <c r="AH3" s="36"/>
    </row>
    <row r="4">
      <c r="A4" s="13" t="s">
        <v>56</v>
      </c>
      <c r="B4" s="38" t="s">
        <v>54</v>
      </c>
      <c r="C4" s="42" t="s">
        <v>57</v>
      </c>
      <c r="D4" s="16">
        <f t="shared" ref="D4:D5" si="1">100-5*COUNTIF(E4:X4,"X*")</f>
        <v>50</v>
      </c>
      <c r="E4" s="17">
        <v>42552.0</v>
      </c>
      <c r="F4" s="18" t="s">
        <v>37</v>
      </c>
      <c r="G4" s="24" t="s">
        <v>42</v>
      </c>
      <c r="H4" s="24" t="s">
        <v>42</v>
      </c>
      <c r="I4" s="18" t="s">
        <v>37</v>
      </c>
      <c r="J4" s="24" t="s">
        <v>42</v>
      </c>
      <c r="K4" s="18" t="s">
        <v>37</v>
      </c>
      <c r="L4" s="18" t="s">
        <v>37</v>
      </c>
      <c r="M4" s="18" t="s">
        <v>37</v>
      </c>
      <c r="N4" s="24" t="s">
        <v>42</v>
      </c>
      <c r="O4" s="43" t="s">
        <v>58</v>
      </c>
      <c r="P4" s="44" t="s">
        <v>42</v>
      </c>
      <c r="Q4" s="44" t="s">
        <v>42</v>
      </c>
      <c r="R4" s="44" t="s">
        <v>42</v>
      </c>
      <c r="S4" s="44" t="s">
        <v>42</v>
      </c>
      <c r="T4" s="44" t="s">
        <v>42</v>
      </c>
      <c r="U4" s="45" t="s">
        <v>37</v>
      </c>
      <c r="V4" s="46" t="s">
        <v>59</v>
      </c>
      <c r="W4" s="46" t="s">
        <v>59</v>
      </c>
      <c r="X4" s="44" t="s">
        <v>42</v>
      </c>
      <c r="Y4" s="45" t="s">
        <v>37</v>
      </c>
      <c r="Z4" s="36"/>
      <c r="AA4" s="36"/>
      <c r="AB4" s="47" t="s">
        <v>60</v>
      </c>
      <c r="AC4" s="48" t="s">
        <v>61</v>
      </c>
      <c r="AD4" s="49" t="s">
        <v>62</v>
      </c>
      <c r="AE4" s="50" t="s">
        <v>52</v>
      </c>
      <c r="AF4" s="36" t="s">
        <v>63</v>
      </c>
    </row>
    <row r="5">
      <c r="A5" s="13" t="s">
        <v>64</v>
      </c>
      <c r="B5" s="38" t="s">
        <v>54</v>
      </c>
      <c r="C5" s="42" t="s">
        <v>57</v>
      </c>
      <c r="D5" s="16">
        <f t="shared" si="1"/>
        <v>75</v>
      </c>
      <c r="E5" s="51" t="s">
        <v>65</v>
      </c>
      <c r="F5" s="18" t="s">
        <v>37</v>
      </c>
      <c r="G5" s="18" t="s">
        <v>37</v>
      </c>
      <c r="H5" s="24" t="s">
        <v>42</v>
      </c>
      <c r="I5" s="18" t="s">
        <v>37</v>
      </c>
      <c r="J5" s="20" t="s">
        <v>66</v>
      </c>
      <c r="K5" s="18" t="s">
        <v>37</v>
      </c>
      <c r="L5" s="18" t="s">
        <v>37</v>
      </c>
      <c r="M5" s="18" t="s">
        <v>67</v>
      </c>
      <c r="N5" s="23" t="s">
        <v>68</v>
      </c>
      <c r="O5" s="44" t="s">
        <v>42</v>
      </c>
      <c r="P5" s="23" t="s">
        <v>68</v>
      </c>
      <c r="Q5" s="45" t="s">
        <v>37</v>
      </c>
      <c r="R5" s="52" t="s">
        <v>68</v>
      </c>
      <c r="S5" s="44" t="s">
        <v>42</v>
      </c>
      <c r="T5" s="44" t="s">
        <v>42</v>
      </c>
      <c r="U5" s="45" t="s">
        <v>37</v>
      </c>
      <c r="V5" s="44" t="s">
        <v>42</v>
      </c>
      <c r="W5" s="28" t="s">
        <v>68</v>
      </c>
      <c r="X5" s="53" t="s">
        <v>69</v>
      </c>
      <c r="Y5" s="45" t="s">
        <v>37</v>
      </c>
      <c r="Z5" s="30" t="s">
        <v>70</v>
      </c>
      <c r="AA5" s="30" t="s">
        <v>71</v>
      </c>
      <c r="AB5" s="30" t="s">
        <v>72</v>
      </c>
      <c r="AC5" s="54" t="s">
        <v>73</v>
      </c>
      <c r="AD5" s="55" t="s">
        <v>68</v>
      </c>
      <c r="AE5" s="50" t="s">
        <v>52</v>
      </c>
      <c r="AF5" s="36"/>
      <c r="AG5" s="36"/>
      <c r="AH5" s="36"/>
    </row>
    <row r="6">
      <c r="A6" s="56" t="s">
        <v>74</v>
      </c>
      <c r="B6" s="14" t="s">
        <v>75</v>
      </c>
      <c r="C6" s="57" t="s">
        <v>76</v>
      </c>
      <c r="D6" s="58">
        <v>0.0</v>
      </c>
      <c r="E6" s="17">
        <v>42552.0</v>
      </c>
      <c r="F6" s="24" t="s">
        <v>42</v>
      </c>
      <c r="G6" s="18" t="s">
        <v>37</v>
      </c>
      <c r="H6" s="24" t="s">
        <v>42</v>
      </c>
      <c r="I6" s="24" t="s">
        <v>42</v>
      </c>
      <c r="J6" s="24" t="s">
        <v>42</v>
      </c>
      <c r="K6" s="24" t="s">
        <v>42</v>
      </c>
      <c r="L6" s="24" t="s">
        <v>42</v>
      </c>
      <c r="M6" s="24" t="s">
        <v>42</v>
      </c>
      <c r="N6" s="24" t="s">
        <v>42</v>
      </c>
      <c r="O6" s="44" t="s">
        <v>42</v>
      </c>
      <c r="P6" s="44" t="s">
        <v>42</v>
      </c>
      <c r="Q6" s="44" t="s">
        <v>42</v>
      </c>
      <c r="R6" s="44" t="s">
        <v>42</v>
      </c>
      <c r="S6" s="44" t="s">
        <v>42</v>
      </c>
      <c r="T6" s="44" t="s">
        <v>42</v>
      </c>
      <c r="U6" s="45" t="s">
        <v>37</v>
      </c>
      <c r="V6" s="44" t="s">
        <v>42</v>
      </c>
      <c r="W6" s="44" t="s">
        <v>42</v>
      </c>
      <c r="X6" s="44" t="s">
        <v>42</v>
      </c>
      <c r="Y6" s="45" t="s">
        <v>37</v>
      </c>
      <c r="Z6" s="30" t="s">
        <v>77</v>
      </c>
      <c r="AA6" s="36"/>
      <c r="AB6" s="59" t="s">
        <v>78</v>
      </c>
      <c r="AC6" s="60" t="s">
        <v>79</v>
      </c>
      <c r="AD6" s="36"/>
      <c r="AE6" s="54" t="s">
        <v>52</v>
      </c>
      <c r="AF6" s="36"/>
      <c r="AG6" s="36"/>
      <c r="AH6" s="36"/>
    </row>
    <row r="7">
      <c r="A7" s="56" t="s">
        <v>80</v>
      </c>
      <c r="B7" s="14" t="s">
        <v>75</v>
      </c>
      <c r="C7" s="57" t="s">
        <v>76</v>
      </c>
      <c r="D7" s="61">
        <v>0.0</v>
      </c>
      <c r="E7" s="17">
        <v>42552.0</v>
      </c>
      <c r="F7" s="24" t="s">
        <v>42</v>
      </c>
      <c r="G7" s="18" t="s">
        <v>37</v>
      </c>
      <c r="H7" s="24" t="s">
        <v>42</v>
      </c>
      <c r="I7" s="24" t="s">
        <v>42</v>
      </c>
      <c r="J7" s="24" t="s">
        <v>42</v>
      </c>
      <c r="K7" s="24" t="s">
        <v>42</v>
      </c>
      <c r="L7" s="24" t="s">
        <v>42</v>
      </c>
      <c r="M7" s="24" t="s">
        <v>42</v>
      </c>
      <c r="N7" s="24" t="s">
        <v>42</v>
      </c>
      <c r="O7" s="44" t="s">
        <v>42</v>
      </c>
      <c r="P7" s="44" t="s">
        <v>42</v>
      </c>
      <c r="Q7" s="44" t="s">
        <v>42</v>
      </c>
      <c r="R7" s="44" t="s">
        <v>42</v>
      </c>
      <c r="S7" s="44" t="s">
        <v>42</v>
      </c>
      <c r="T7" s="44" t="s">
        <v>42</v>
      </c>
      <c r="U7" s="45" t="s">
        <v>37</v>
      </c>
      <c r="V7" s="44" t="s">
        <v>42</v>
      </c>
      <c r="W7" s="44" t="s">
        <v>42</v>
      </c>
      <c r="X7" s="44" t="s">
        <v>42</v>
      </c>
      <c r="Y7" s="45" t="s">
        <v>37</v>
      </c>
      <c r="Z7" s="30" t="s">
        <v>81</v>
      </c>
      <c r="AA7" s="36"/>
      <c r="AB7" s="62" t="s">
        <v>82</v>
      </c>
      <c r="AC7" s="63" t="s">
        <v>83</v>
      </c>
      <c r="AD7" s="36"/>
      <c r="AE7" s="54" t="s">
        <v>52</v>
      </c>
      <c r="AF7" s="36"/>
      <c r="AG7" s="36"/>
      <c r="AH7" s="36"/>
    </row>
    <row r="8">
      <c r="A8" s="56" t="s">
        <v>84</v>
      </c>
      <c r="B8" s="38" t="s">
        <v>75</v>
      </c>
      <c r="C8" s="57" t="s">
        <v>76</v>
      </c>
      <c r="D8" s="61">
        <v>0.0</v>
      </c>
      <c r="E8" s="17">
        <v>42552.0</v>
      </c>
      <c r="F8" s="24" t="s">
        <v>42</v>
      </c>
      <c r="G8" s="18" t="s">
        <v>37</v>
      </c>
      <c r="H8" s="24" t="s">
        <v>42</v>
      </c>
      <c r="I8" s="24" t="s">
        <v>42</v>
      </c>
      <c r="J8" s="24" t="s">
        <v>42</v>
      </c>
      <c r="K8" s="24" t="s">
        <v>42</v>
      </c>
      <c r="L8" s="24" t="s">
        <v>42</v>
      </c>
      <c r="M8" s="24" t="s">
        <v>42</v>
      </c>
      <c r="N8" s="24" t="s">
        <v>42</v>
      </c>
      <c r="O8" s="44" t="s">
        <v>42</v>
      </c>
      <c r="P8" s="44" t="s">
        <v>42</v>
      </c>
      <c r="Q8" s="44" t="s">
        <v>42</v>
      </c>
      <c r="R8" s="44" t="s">
        <v>42</v>
      </c>
      <c r="S8" s="44" t="s">
        <v>42</v>
      </c>
      <c r="T8" s="44" t="s">
        <v>42</v>
      </c>
      <c r="U8" s="45" t="s">
        <v>37</v>
      </c>
      <c r="V8" s="44" t="s">
        <v>42</v>
      </c>
      <c r="W8" s="44" t="s">
        <v>42</v>
      </c>
      <c r="X8" s="44" t="s">
        <v>42</v>
      </c>
      <c r="Y8" s="45" t="s">
        <v>37</v>
      </c>
      <c r="Z8" s="30" t="s">
        <v>85</v>
      </c>
      <c r="AA8" s="36"/>
      <c r="AB8" s="62" t="s">
        <v>86</v>
      </c>
      <c r="AC8" s="64" t="s">
        <v>87</v>
      </c>
      <c r="AD8" s="36"/>
      <c r="AE8" s="54" t="s">
        <v>52</v>
      </c>
      <c r="AF8" s="36"/>
      <c r="AG8" s="36"/>
      <c r="AH8" s="36"/>
    </row>
    <row r="9">
      <c r="A9" s="56" t="s">
        <v>88</v>
      </c>
      <c r="B9" s="14" t="s">
        <v>75</v>
      </c>
      <c r="C9" s="57" t="s">
        <v>76</v>
      </c>
      <c r="D9" s="61">
        <v>0.0</v>
      </c>
      <c r="E9" s="17">
        <v>42552.0</v>
      </c>
      <c r="F9" s="24" t="s">
        <v>42</v>
      </c>
      <c r="G9" s="18" t="s">
        <v>37</v>
      </c>
      <c r="H9" s="24" t="s">
        <v>42</v>
      </c>
      <c r="I9" s="24" t="s">
        <v>42</v>
      </c>
      <c r="J9" s="24" t="s">
        <v>42</v>
      </c>
      <c r="K9" s="24" t="s">
        <v>42</v>
      </c>
      <c r="L9" s="24" t="s">
        <v>42</v>
      </c>
      <c r="M9" s="24" t="s">
        <v>42</v>
      </c>
      <c r="N9" s="24" t="s">
        <v>42</v>
      </c>
      <c r="O9" s="44" t="s">
        <v>42</v>
      </c>
      <c r="P9" s="44" t="s">
        <v>42</v>
      </c>
      <c r="Q9" s="44" t="s">
        <v>42</v>
      </c>
      <c r="R9" s="44" t="s">
        <v>42</v>
      </c>
      <c r="S9" s="44" t="s">
        <v>42</v>
      </c>
      <c r="T9" s="44" t="s">
        <v>42</v>
      </c>
      <c r="U9" s="45" t="s">
        <v>37</v>
      </c>
      <c r="V9" s="44" t="s">
        <v>42</v>
      </c>
      <c r="W9" s="44" t="s">
        <v>42</v>
      </c>
      <c r="X9" s="44" t="s">
        <v>42</v>
      </c>
      <c r="Y9" s="45" t="s">
        <v>37</v>
      </c>
      <c r="Z9" s="30" t="s">
        <v>89</v>
      </c>
      <c r="AA9" s="36"/>
      <c r="AB9" s="59" t="s">
        <v>90</v>
      </c>
      <c r="AC9" s="64" t="s">
        <v>91</v>
      </c>
      <c r="AD9" s="36"/>
      <c r="AE9" s="54" t="s">
        <v>52</v>
      </c>
      <c r="AF9" s="36"/>
      <c r="AG9" s="36"/>
      <c r="AH9" s="36"/>
    </row>
    <row r="10">
      <c r="A10" s="56" t="s">
        <v>92</v>
      </c>
      <c r="B10" s="38" t="s">
        <v>75</v>
      </c>
      <c r="C10" s="57" t="s">
        <v>76</v>
      </c>
      <c r="D10" s="61">
        <v>0.0</v>
      </c>
      <c r="E10" s="17">
        <v>42552.0</v>
      </c>
      <c r="F10" s="24" t="s">
        <v>42</v>
      </c>
      <c r="G10" s="18" t="s">
        <v>37</v>
      </c>
      <c r="H10" s="24" t="s">
        <v>42</v>
      </c>
      <c r="I10" s="24" t="s">
        <v>42</v>
      </c>
      <c r="J10" s="24" t="s">
        <v>42</v>
      </c>
      <c r="K10" s="24" t="s">
        <v>42</v>
      </c>
      <c r="L10" s="24" t="s">
        <v>42</v>
      </c>
      <c r="M10" s="24" t="s">
        <v>42</v>
      </c>
      <c r="N10" s="24" t="s">
        <v>42</v>
      </c>
      <c r="O10" s="44" t="s">
        <v>42</v>
      </c>
      <c r="P10" s="44" t="s">
        <v>42</v>
      </c>
      <c r="Q10" s="44" t="s">
        <v>42</v>
      </c>
      <c r="R10" s="44" t="s">
        <v>42</v>
      </c>
      <c r="S10" s="44" t="s">
        <v>42</v>
      </c>
      <c r="T10" s="44" t="s">
        <v>42</v>
      </c>
      <c r="U10" s="45" t="s">
        <v>37</v>
      </c>
      <c r="V10" s="44" t="s">
        <v>42</v>
      </c>
      <c r="W10" s="44" t="s">
        <v>42</v>
      </c>
      <c r="X10" s="44" t="s">
        <v>42</v>
      </c>
      <c r="Y10" s="45" t="s">
        <v>37</v>
      </c>
      <c r="Z10" s="30" t="s">
        <v>93</v>
      </c>
      <c r="AA10" s="36"/>
      <c r="AB10" s="59" t="s">
        <v>94</v>
      </c>
      <c r="AC10" s="64" t="s">
        <v>95</v>
      </c>
      <c r="AD10" s="36"/>
      <c r="AE10" s="54" t="s">
        <v>52</v>
      </c>
      <c r="AF10" s="36"/>
      <c r="AG10" s="36"/>
      <c r="AH10" s="65"/>
    </row>
    <row r="11">
      <c r="A11" s="56" t="s">
        <v>96</v>
      </c>
      <c r="B11" s="14" t="s">
        <v>75</v>
      </c>
      <c r="C11" s="57" t="s">
        <v>76</v>
      </c>
      <c r="D11" s="61">
        <v>0.0</v>
      </c>
      <c r="E11" s="17">
        <v>42552.0</v>
      </c>
      <c r="F11" s="24" t="s">
        <v>42</v>
      </c>
      <c r="G11" s="18" t="s">
        <v>37</v>
      </c>
      <c r="H11" s="24" t="s">
        <v>42</v>
      </c>
      <c r="I11" s="24" t="s">
        <v>42</v>
      </c>
      <c r="J11" s="24" t="s">
        <v>42</v>
      </c>
      <c r="K11" s="24" t="s">
        <v>42</v>
      </c>
      <c r="L11" s="24" t="s">
        <v>42</v>
      </c>
      <c r="M11" s="24" t="s">
        <v>42</v>
      </c>
      <c r="N11" s="24" t="s">
        <v>42</v>
      </c>
      <c r="O11" s="44" t="s">
        <v>42</v>
      </c>
      <c r="P11" s="44" t="s">
        <v>42</v>
      </c>
      <c r="Q11" s="44" t="s">
        <v>42</v>
      </c>
      <c r="R11" s="44" t="s">
        <v>42</v>
      </c>
      <c r="S11" s="44" t="s">
        <v>42</v>
      </c>
      <c r="T11" s="44" t="s">
        <v>42</v>
      </c>
      <c r="U11" s="45" t="s">
        <v>37</v>
      </c>
      <c r="V11" s="44" t="s">
        <v>42</v>
      </c>
      <c r="W11" s="44" t="s">
        <v>42</v>
      </c>
      <c r="X11" s="44" t="s">
        <v>42</v>
      </c>
      <c r="Y11" s="45" t="s">
        <v>37</v>
      </c>
      <c r="Z11" s="30" t="s">
        <v>97</v>
      </c>
      <c r="AA11" s="36"/>
      <c r="AB11" s="59" t="s">
        <v>98</v>
      </c>
      <c r="AC11" s="66" t="s">
        <v>99</v>
      </c>
      <c r="AD11" s="36"/>
      <c r="AE11" s="54" t="s">
        <v>52</v>
      </c>
      <c r="AF11" s="36"/>
      <c r="AG11" s="36"/>
      <c r="AH11" s="65"/>
    </row>
    <row r="12">
      <c r="A12" s="56" t="s">
        <v>100</v>
      </c>
      <c r="B12" s="38" t="s">
        <v>75</v>
      </c>
      <c r="C12" s="57" t="s">
        <v>76</v>
      </c>
      <c r="D12" s="61">
        <v>0.0</v>
      </c>
      <c r="E12" s="17">
        <v>42552.0</v>
      </c>
      <c r="F12" s="24" t="s">
        <v>42</v>
      </c>
      <c r="G12" s="18" t="s">
        <v>37</v>
      </c>
      <c r="H12" s="24" t="s">
        <v>42</v>
      </c>
      <c r="I12" s="24" t="s">
        <v>42</v>
      </c>
      <c r="J12" s="24" t="s">
        <v>42</v>
      </c>
      <c r="K12" s="24" t="s">
        <v>42</v>
      </c>
      <c r="L12" s="24" t="s">
        <v>42</v>
      </c>
      <c r="M12" s="24" t="s">
        <v>42</v>
      </c>
      <c r="N12" s="24" t="s">
        <v>42</v>
      </c>
      <c r="O12" s="44" t="s">
        <v>42</v>
      </c>
      <c r="P12" s="44" t="s">
        <v>42</v>
      </c>
      <c r="Q12" s="44" t="s">
        <v>42</v>
      </c>
      <c r="R12" s="44" t="s">
        <v>42</v>
      </c>
      <c r="S12" s="44" t="s">
        <v>42</v>
      </c>
      <c r="T12" s="44" t="s">
        <v>42</v>
      </c>
      <c r="U12" s="45" t="s">
        <v>37</v>
      </c>
      <c r="V12" s="44" t="s">
        <v>42</v>
      </c>
      <c r="W12" s="44" t="s">
        <v>42</v>
      </c>
      <c r="X12" s="44" t="s">
        <v>42</v>
      </c>
      <c r="Y12" s="45" t="s">
        <v>37</v>
      </c>
      <c r="Z12" s="30" t="s">
        <v>101</v>
      </c>
      <c r="AA12" s="36"/>
      <c r="AB12" s="59" t="s">
        <v>102</v>
      </c>
      <c r="AC12" s="66" t="s">
        <v>103</v>
      </c>
      <c r="AD12" s="36"/>
      <c r="AE12" s="54" t="s">
        <v>52</v>
      </c>
      <c r="AF12" s="36"/>
      <c r="AG12" s="36"/>
      <c r="AH12" s="65"/>
    </row>
    <row r="13">
      <c r="A13" s="56" t="s">
        <v>104</v>
      </c>
      <c r="B13" s="14" t="s">
        <v>75</v>
      </c>
      <c r="C13" s="57" t="s">
        <v>76</v>
      </c>
      <c r="D13" s="61">
        <v>0.0</v>
      </c>
      <c r="E13" s="17">
        <v>42552.0</v>
      </c>
      <c r="F13" s="24" t="s">
        <v>42</v>
      </c>
      <c r="G13" s="18" t="s">
        <v>37</v>
      </c>
      <c r="H13" s="24" t="s">
        <v>42</v>
      </c>
      <c r="I13" s="24" t="s">
        <v>42</v>
      </c>
      <c r="J13" s="24" t="s">
        <v>42</v>
      </c>
      <c r="K13" s="24" t="s">
        <v>42</v>
      </c>
      <c r="L13" s="24" t="s">
        <v>42</v>
      </c>
      <c r="M13" s="24" t="s">
        <v>42</v>
      </c>
      <c r="N13" s="24" t="s">
        <v>42</v>
      </c>
      <c r="O13" s="44" t="s">
        <v>42</v>
      </c>
      <c r="P13" s="44" t="s">
        <v>42</v>
      </c>
      <c r="Q13" s="44" t="s">
        <v>42</v>
      </c>
      <c r="R13" s="44" t="s">
        <v>42</v>
      </c>
      <c r="S13" s="44" t="s">
        <v>42</v>
      </c>
      <c r="T13" s="44" t="s">
        <v>42</v>
      </c>
      <c r="U13" s="45" t="s">
        <v>37</v>
      </c>
      <c r="V13" s="44" t="s">
        <v>42</v>
      </c>
      <c r="W13" s="44" t="s">
        <v>42</v>
      </c>
      <c r="X13" s="44" t="s">
        <v>42</v>
      </c>
      <c r="Y13" s="45" t="s">
        <v>37</v>
      </c>
      <c r="Z13" s="30" t="s">
        <v>105</v>
      </c>
      <c r="AA13" s="36"/>
      <c r="AB13" s="65"/>
      <c r="AC13" s="65"/>
      <c r="AD13" s="36"/>
      <c r="AE13" s="36"/>
      <c r="AF13" s="36"/>
      <c r="AG13" s="36"/>
      <c r="AH13" s="65"/>
    </row>
    <row r="14">
      <c r="A14" s="67" t="s">
        <v>106</v>
      </c>
      <c r="B14" s="68" t="s">
        <v>107</v>
      </c>
      <c r="F14" s="69"/>
      <c r="G14" s="69"/>
      <c r="H14" s="69"/>
      <c r="I14" s="69"/>
      <c r="J14" s="69"/>
      <c r="K14" s="69"/>
      <c r="L14" s="69"/>
      <c r="M14" s="69"/>
      <c r="N14" s="69"/>
      <c r="O14" s="70"/>
      <c r="P14" s="70"/>
      <c r="Q14" s="70"/>
      <c r="R14" s="70"/>
      <c r="S14" s="70"/>
      <c r="T14" s="70"/>
      <c r="U14" s="70"/>
      <c r="V14" s="70"/>
      <c r="W14" s="70"/>
      <c r="X14" s="70"/>
      <c r="Y14" s="70"/>
      <c r="Z14" s="70"/>
      <c r="AA14" s="70"/>
      <c r="AB14" s="70"/>
      <c r="AC14" s="70"/>
      <c r="AD14" s="70"/>
      <c r="AE14" s="70"/>
      <c r="AF14" s="70"/>
      <c r="AG14" s="70"/>
      <c r="AH14" s="70"/>
    </row>
    <row r="15">
      <c r="A15" s="56" t="s">
        <v>108</v>
      </c>
      <c r="B15" s="38" t="s">
        <v>107</v>
      </c>
      <c r="C15" s="71" t="s">
        <v>109</v>
      </c>
      <c r="D15" s="72">
        <f t="shared" ref="D15:D56" si="2">100-5*COUNTIF(E15:X15,"X*")</f>
        <v>15</v>
      </c>
      <c r="E15" s="73">
        <v>42552.0</v>
      </c>
      <c r="F15" s="24" t="s">
        <v>42</v>
      </c>
      <c r="G15" s="18" t="s">
        <v>37</v>
      </c>
      <c r="H15" s="24" t="s">
        <v>42</v>
      </c>
      <c r="I15" s="24" t="s">
        <v>42</v>
      </c>
      <c r="J15" s="24" t="s">
        <v>42</v>
      </c>
      <c r="K15" s="24" t="s">
        <v>42</v>
      </c>
      <c r="L15" s="24" t="s">
        <v>42</v>
      </c>
      <c r="M15" s="24" t="s">
        <v>42</v>
      </c>
      <c r="N15" s="24" t="s">
        <v>42</v>
      </c>
      <c r="O15" s="44" t="s">
        <v>42</v>
      </c>
      <c r="P15" s="44" t="s">
        <v>42</v>
      </c>
      <c r="Q15" s="44" t="s">
        <v>42</v>
      </c>
      <c r="R15" s="44" t="s">
        <v>42</v>
      </c>
      <c r="S15" s="44" t="s">
        <v>42</v>
      </c>
      <c r="T15" s="44" t="s">
        <v>42</v>
      </c>
      <c r="U15" s="45" t="s">
        <v>37</v>
      </c>
      <c r="V15" s="44" t="s">
        <v>42</v>
      </c>
      <c r="W15" s="44" t="s">
        <v>42</v>
      </c>
      <c r="X15" s="44" t="s">
        <v>42</v>
      </c>
      <c r="Y15" s="45" t="s">
        <v>37</v>
      </c>
      <c r="Z15" s="30" t="s">
        <v>110</v>
      </c>
      <c r="AA15" s="65"/>
      <c r="AB15" s="59" t="s">
        <v>111</v>
      </c>
      <c r="AC15" s="64" t="s">
        <v>112</v>
      </c>
      <c r="AD15" s="65"/>
      <c r="AE15" s="65"/>
      <c r="AF15" s="65"/>
      <c r="AG15" s="65"/>
      <c r="AH15" s="65"/>
    </row>
    <row r="16">
      <c r="A16" s="56" t="s">
        <v>113</v>
      </c>
      <c r="B16" s="14" t="s">
        <v>107</v>
      </c>
      <c r="C16" s="71" t="s">
        <v>109</v>
      </c>
      <c r="D16" s="72">
        <f t="shared" si="2"/>
        <v>15</v>
      </c>
      <c r="E16" s="73">
        <v>42552.0</v>
      </c>
      <c r="F16" s="24" t="s">
        <v>42</v>
      </c>
      <c r="G16" s="18" t="s">
        <v>37</v>
      </c>
      <c r="H16" s="24" t="s">
        <v>42</v>
      </c>
      <c r="I16" s="24" t="s">
        <v>42</v>
      </c>
      <c r="J16" s="24" t="s">
        <v>42</v>
      </c>
      <c r="K16" s="24" t="s">
        <v>42</v>
      </c>
      <c r="L16" s="24" t="s">
        <v>42</v>
      </c>
      <c r="M16" s="24" t="s">
        <v>42</v>
      </c>
      <c r="N16" s="24" t="s">
        <v>42</v>
      </c>
      <c r="O16" s="44" t="s">
        <v>42</v>
      </c>
      <c r="P16" s="44" t="s">
        <v>42</v>
      </c>
      <c r="Q16" s="44" t="s">
        <v>42</v>
      </c>
      <c r="R16" s="44" t="s">
        <v>42</v>
      </c>
      <c r="S16" s="44" t="s">
        <v>42</v>
      </c>
      <c r="T16" s="44" t="s">
        <v>42</v>
      </c>
      <c r="U16" s="45" t="s">
        <v>37</v>
      </c>
      <c r="V16" s="44" t="s">
        <v>42</v>
      </c>
      <c r="W16" s="44" t="s">
        <v>42</v>
      </c>
      <c r="X16" s="44" t="s">
        <v>42</v>
      </c>
      <c r="Y16" s="45" t="s">
        <v>37</v>
      </c>
      <c r="Z16" s="30" t="s">
        <v>114</v>
      </c>
      <c r="AA16" s="65"/>
      <c r="AB16" s="59" t="s">
        <v>115</v>
      </c>
      <c r="AC16" s="66" t="s">
        <v>116</v>
      </c>
      <c r="AD16" s="65"/>
      <c r="AE16" s="65"/>
      <c r="AF16" s="65"/>
      <c r="AG16" s="65"/>
      <c r="AH16" s="65"/>
    </row>
    <row r="17">
      <c r="A17" s="56" t="s">
        <v>117</v>
      </c>
      <c r="B17" s="38" t="s">
        <v>107</v>
      </c>
      <c r="C17" s="71" t="s">
        <v>109</v>
      </c>
      <c r="D17" s="72">
        <f t="shared" si="2"/>
        <v>15</v>
      </c>
      <c r="E17" s="73">
        <v>42552.0</v>
      </c>
      <c r="F17" s="24" t="s">
        <v>42</v>
      </c>
      <c r="G17" s="18" t="s">
        <v>37</v>
      </c>
      <c r="H17" s="24" t="s">
        <v>42</v>
      </c>
      <c r="I17" s="24" t="s">
        <v>42</v>
      </c>
      <c r="J17" s="24" t="s">
        <v>42</v>
      </c>
      <c r="K17" s="24" t="s">
        <v>42</v>
      </c>
      <c r="L17" s="24" t="s">
        <v>42</v>
      </c>
      <c r="M17" s="24" t="s">
        <v>42</v>
      </c>
      <c r="N17" s="24" t="s">
        <v>42</v>
      </c>
      <c r="O17" s="44" t="s">
        <v>42</v>
      </c>
      <c r="P17" s="44" t="s">
        <v>42</v>
      </c>
      <c r="Q17" s="44" t="s">
        <v>42</v>
      </c>
      <c r="R17" s="44" t="s">
        <v>42</v>
      </c>
      <c r="S17" s="44" t="s">
        <v>42</v>
      </c>
      <c r="T17" s="44" t="s">
        <v>42</v>
      </c>
      <c r="U17" s="45" t="s">
        <v>37</v>
      </c>
      <c r="V17" s="44" t="s">
        <v>42</v>
      </c>
      <c r="W17" s="44" t="s">
        <v>42</v>
      </c>
      <c r="X17" s="44" t="s">
        <v>42</v>
      </c>
      <c r="Y17" s="45" t="s">
        <v>37</v>
      </c>
      <c r="Z17" s="30" t="s">
        <v>118</v>
      </c>
      <c r="AA17" s="65"/>
      <c r="AB17" s="59" t="s">
        <v>119</v>
      </c>
      <c r="AC17" s="64" t="s">
        <v>120</v>
      </c>
      <c r="AD17" s="65"/>
      <c r="AE17" s="65"/>
      <c r="AF17" s="65"/>
      <c r="AG17" s="65"/>
      <c r="AH17" s="65"/>
    </row>
    <row r="18">
      <c r="A18" s="56" t="s">
        <v>121</v>
      </c>
      <c r="B18" s="14" t="s">
        <v>107</v>
      </c>
      <c r="C18" s="71" t="s">
        <v>109</v>
      </c>
      <c r="D18" s="72">
        <f t="shared" si="2"/>
        <v>15</v>
      </c>
      <c r="E18" s="73">
        <v>42552.0</v>
      </c>
      <c r="F18" s="24" t="s">
        <v>42</v>
      </c>
      <c r="G18" s="18" t="s">
        <v>37</v>
      </c>
      <c r="H18" s="24" t="s">
        <v>42</v>
      </c>
      <c r="I18" s="24" t="s">
        <v>42</v>
      </c>
      <c r="J18" s="24" t="s">
        <v>42</v>
      </c>
      <c r="K18" s="24" t="s">
        <v>42</v>
      </c>
      <c r="L18" s="24" t="s">
        <v>42</v>
      </c>
      <c r="M18" s="24" t="s">
        <v>42</v>
      </c>
      <c r="N18" s="24" t="s">
        <v>42</v>
      </c>
      <c r="O18" s="44" t="s">
        <v>42</v>
      </c>
      <c r="P18" s="44" t="s">
        <v>42</v>
      </c>
      <c r="Q18" s="44" t="s">
        <v>42</v>
      </c>
      <c r="R18" s="44" t="s">
        <v>42</v>
      </c>
      <c r="S18" s="44" t="s">
        <v>42</v>
      </c>
      <c r="T18" s="44" t="s">
        <v>42</v>
      </c>
      <c r="U18" s="45" t="s">
        <v>37</v>
      </c>
      <c r="V18" s="44" t="s">
        <v>42</v>
      </c>
      <c r="W18" s="44" t="s">
        <v>42</v>
      </c>
      <c r="X18" s="44" t="s">
        <v>42</v>
      </c>
      <c r="Y18" s="45" t="s">
        <v>37</v>
      </c>
      <c r="Z18" s="30" t="s">
        <v>122</v>
      </c>
      <c r="AA18" s="65"/>
      <c r="AB18" s="59" t="s">
        <v>123</v>
      </c>
      <c r="AC18" s="64" t="s">
        <v>124</v>
      </c>
      <c r="AD18" s="65"/>
      <c r="AE18" s="65"/>
      <c r="AF18" s="65"/>
      <c r="AG18" s="65"/>
      <c r="AH18" s="65"/>
    </row>
    <row r="19">
      <c r="A19" s="56" t="s">
        <v>125</v>
      </c>
      <c r="B19" s="14" t="s">
        <v>107</v>
      </c>
      <c r="C19" s="71" t="s">
        <v>109</v>
      </c>
      <c r="D19" s="72">
        <f t="shared" si="2"/>
        <v>15</v>
      </c>
      <c r="E19" s="73">
        <v>42552.0</v>
      </c>
      <c r="F19" s="24" t="s">
        <v>42</v>
      </c>
      <c r="G19" s="18" t="s">
        <v>37</v>
      </c>
      <c r="H19" s="24" t="s">
        <v>42</v>
      </c>
      <c r="I19" s="24" t="s">
        <v>42</v>
      </c>
      <c r="J19" s="24" t="s">
        <v>42</v>
      </c>
      <c r="K19" s="24" t="s">
        <v>42</v>
      </c>
      <c r="L19" s="24" t="s">
        <v>42</v>
      </c>
      <c r="M19" s="24" t="s">
        <v>42</v>
      </c>
      <c r="N19" s="24" t="s">
        <v>42</v>
      </c>
      <c r="O19" s="44" t="s">
        <v>42</v>
      </c>
      <c r="P19" s="44" t="s">
        <v>42</v>
      </c>
      <c r="Q19" s="44" t="s">
        <v>42</v>
      </c>
      <c r="R19" s="44" t="s">
        <v>42</v>
      </c>
      <c r="S19" s="44" t="s">
        <v>42</v>
      </c>
      <c r="T19" s="44" t="s">
        <v>42</v>
      </c>
      <c r="U19" s="45" t="s">
        <v>37</v>
      </c>
      <c r="V19" s="44" t="s">
        <v>42</v>
      </c>
      <c r="W19" s="44" t="s">
        <v>42</v>
      </c>
      <c r="X19" s="44" t="s">
        <v>42</v>
      </c>
      <c r="Y19" s="45" t="s">
        <v>37</v>
      </c>
      <c r="Z19" s="30" t="s">
        <v>126</v>
      </c>
      <c r="AA19" s="65"/>
      <c r="AB19" s="59" t="s">
        <v>127</v>
      </c>
      <c r="AC19" s="64" t="s">
        <v>128</v>
      </c>
      <c r="AD19" s="65"/>
      <c r="AE19" s="65"/>
      <c r="AF19" s="65"/>
      <c r="AG19" s="65"/>
      <c r="AH19" s="65"/>
    </row>
    <row r="20">
      <c r="A20" s="56" t="s">
        <v>129</v>
      </c>
      <c r="B20" s="14" t="s">
        <v>107</v>
      </c>
      <c r="C20" s="71" t="s">
        <v>109</v>
      </c>
      <c r="D20" s="72">
        <f t="shared" si="2"/>
        <v>15</v>
      </c>
      <c r="E20" s="73">
        <v>42552.0</v>
      </c>
      <c r="F20" s="24" t="s">
        <v>42</v>
      </c>
      <c r="G20" s="18" t="s">
        <v>37</v>
      </c>
      <c r="H20" s="24" t="s">
        <v>42</v>
      </c>
      <c r="I20" s="24" t="s">
        <v>42</v>
      </c>
      <c r="J20" s="24" t="s">
        <v>42</v>
      </c>
      <c r="K20" s="24" t="s">
        <v>42</v>
      </c>
      <c r="L20" s="24" t="s">
        <v>42</v>
      </c>
      <c r="M20" s="24" t="s">
        <v>42</v>
      </c>
      <c r="N20" s="24" t="s">
        <v>42</v>
      </c>
      <c r="O20" s="44" t="s">
        <v>42</v>
      </c>
      <c r="P20" s="44" t="s">
        <v>42</v>
      </c>
      <c r="Q20" s="44" t="s">
        <v>42</v>
      </c>
      <c r="R20" s="44" t="s">
        <v>42</v>
      </c>
      <c r="S20" s="44" t="s">
        <v>42</v>
      </c>
      <c r="T20" s="44" t="s">
        <v>42</v>
      </c>
      <c r="U20" s="45" t="s">
        <v>37</v>
      </c>
      <c r="V20" s="44" t="s">
        <v>42</v>
      </c>
      <c r="W20" s="44" t="s">
        <v>42</v>
      </c>
      <c r="X20" s="44" t="s">
        <v>42</v>
      </c>
      <c r="Y20" s="45" t="s">
        <v>37</v>
      </c>
      <c r="Z20" s="30" t="s">
        <v>130</v>
      </c>
      <c r="AA20" s="65"/>
      <c r="AB20" s="59" t="s">
        <v>131</v>
      </c>
      <c r="AC20" s="64" t="s">
        <v>132</v>
      </c>
      <c r="AD20" s="65"/>
      <c r="AE20" s="65"/>
      <c r="AF20" s="65"/>
      <c r="AG20" s="65"/>
      <c r="AH20" s="65"/>
    </row>
    <row r="21">
      <c r="A21" s="56" t="s">
        <v>133</v>
      </c>
      <c r="B21" s="14" t="s">
        <v>107</v>
      </c>
      <c r="C21" s="71" t="s">
        <v>109</v>
      </c>
      <c r="D21" s="72">
        <f t="shared" si="2"/>
        <v>15</v>
      </c>
      <c r="E21" s="73">
        <v>42552.0</v>
      </c>
      <c r="F21" s="24" t="s">
        <v>42</v>
      </c>
      <c r="G21" s="18" t="s">
        <v>37</v>
      </c>
      <c r="H21" s="24" t="s">
        <v>42</v>
      </c>
      <c r="I21" s="24" t="s">
        <v>42</v>
      </c>
      <c r="J21" s="24" t="s">
        <v>42</v>
      </c>
      <c r="K21" s="24" t="s">
        <v>42</v>
      </c>
      <c r="L21" s="24" t="s">
        <v>42</v>
      </c>
      <c r="M21" s="24" t="s">
        <v>42</v>
      </c>
      <c r="N21" s="24" t="s">
        <v>42</v>
      </c>
      <c r="O21" s="44" t="s">
        <v>42</v>
      </c>
      <c r="P21" s="44" t="s">
        <v>42</v>
      </c>
      <c r="Q21" s="44" t="s">
        <v>42</v>
      </c>
      <c r="R21" s="44" t="s">
        <v>42</v>
      </c>
      <c r="S21" s="44" t="s">
        <v>42</v>
      </c>
      <c r="T21" s="44" t="s">
        <v>42</v>
      </c>
      <c r="U21" s="45" t="s">
        <v>37</v>
      </c>
      <c r="V21" s="44" t="s">
        <v>42</v>
      </c>
      <c r="W21" s="44" t="s">
        <v>42</v>
      </c>
      <c r="X21" s="44" t="s">
        <v>42</v>
      </c>
      <c r="Y21" s="45" t="s">
        <v>37</v>
      </c>
      <c r="Z21" s="30" t="s">
        <v>134</v>
      </c>
      <c r="AA21" s="65"/>
      <c r="AB21" s="59" t="s">
        <v>135</v>
      </c>
      <c r="AC21" s="64" t="s">
        <v>136</v>
      </c>
      <c r="AD21" s="65"/>
      <c r="AE21" s="65"/>
      <c r="AF21" s="65"/>
      <c r="AG21" s="65"/>
      <c r="AH21" s="65"/>
    </row>
    <row r="22">
      <c r="A22" s="56" t="s">
        <v>137</v>
      </c>
      <c r="B22" s="14" t="s">
        <v>107</v>
      </c>
      <c r="C22" s="71" t="s">
        <v>109</v>
      </c>
      <c r="D22" s="72">
        <f t="shared" si="2"/>
        <v>15</v>
      </c>
      <c r="E22" s="73">
        <v>42552.0</v>
      </c>
      <c r="F22" s="24" t="s">
        <v>42</v>
      </c>
      <c r="G22" s="18" t="s">
        <v>37</v>
      </c>
      <c r="H22" s="24" t="s">
        <v>42</v>
      </c>
      <c r="I22" s="24" t="s">
        <v>42</v>
      </c>
      <c r="J22" s="24" t="s">
        <v>42</v>
      </c>
      <c r="K22" s="24" t="s">
        <v>42</v>
      </c>
      <c r="L22" s="24" t="s">
        <v>42</v>
      </c>
      <c r="M22" s="24" t="s">
        <v>42</v>
      </c>
      <c r="N22" s="24" t="s">
        <v>42</v>
      </c>
      <c r="O22" s="44" t="s">
        <v>42</v>
      </c>
      <c r="P22" s="44" t="s">
        <v>42</v>
      </c>
      <c r="Q22" s="44" t="s">
        <v>42</v>
      </c>
      <c r="R22" s="44" t="s">
        <v>42</v>
      </c>
      <c r="S22" s="44" t="s">
        <v>42</v>
      </c>
      <c r="T22" s="44" t="s">
        <v>42</v>
      </c>
      <c r="U22" s="45" t="s">
        <v>37</v>
      </c>
      <c r="V22" s="44" t="s">
        <v>42</v>
      </c>
      <c r="W22" s="44" t="s">
        <v>42</v>
      </c>
      <c r="X22" s="44" t="s">
        <v>42</v>
      </c>
      <c r="Y22" s="45" t="s">
        <v>37</v>
      </c>
      <c r="Z22" s="30" t="s">
        <v>138</v>
      </c>
      <c r="AA22" s="65"/>
      <c r="AB22" s="59" t="s">
        <v>139</v>
      </c>
      <c r="AC22" s="64" t="s">
        <v>140</v>
      </c>
      <c r="AD22" s="65"/>
      <c r="AE22" s="65"/>
      <c r="AF22" s="65"/>
      <c r="AG22" s="65"/>
      <c r="AH22" s="65"/>
    </row>
    <row r="23">
      <c r="A23" s="56" t="s">
        <v>141</v>
      </c>
      <c r="B23" s="14" t="s">
        <v>107</v>
      </c>
      <c r="C23" s="71" t="s">
        <v>109</v>
      </c>
      <c r="D23" s="72">
        <f t="shared" si="2"/>
        <v>15</v>
      </c>
      <c r="E23" s="73">
        <v>42552.0</v>
      </c>
      <c r="F23" s="24" t="s">
        <v>42</v>
      </c>
      <c r="G23" s="18" t="s">
        <v>37</v>
      </c>
      <c r="H23" s="24" t="s">
        <v>42</v>
      </c>
      <c r="I23" s="24" t="s">
        <v>42</v>
      </c>
      <c r="J23" s="24" t="s">
        <v>42</v>
      </c>
      <c r="K23" s="24" t="s">
        <v>42</v>
      </c>
      <c r="L23" s="24" t="s">
        <v>42</v>
      </c>
      <c r="M23" s="24" t="s">
        <v>42</v>
      </c>
      <c r="N23" s="24" t="s">
        <v>42</v>
      </c>
      <c r="O23" s="44" t="s">
        <v>42</v>
      </c>
      <c r="P23" s="44" t="s">
        <v>42</v>
      </c>
      <c r="Q23" s="44" t="s">
        <v>42</v>
      </c>
      <c r="R23" s="44" t="s">
        <v>42</v>
      </c>
      <c r="S23" s="44" t="s">
        <v>42</v>
      </c>
      <c r="T23" s="44" t="s">
        <v>42</v>
      </c>
      <c r="U23" s="45" t="s">
        <v>37</v>
      </c>
      <c r="V23" s="44" t="s">
        <v>42</v>
      </c>
      <c r="W23" s="44" t="s">
        <v>42</v>
      </c>
      <c r="X23" s="44" t="s">
        <v>42</v>
      </c>
      <c r="Y23" s="45" t="s">
        <v>37</v>
      </c>
      <c r="Z23" s="30" t="s">
        <v>142</v>
      </c>
      <c r="AA23" s="65"/>
      <c r="AB23" s="59" t="s">
        <v>143</v>
      </c>
      <c r="AC23" s="64" t="s">
        <v>144</v>
      </c>
      <c r="AD23" s="65"/>
      <c r="AE23" s="65"/>
      <c r="AF23" s="65"/>
      <c r="AG23" s="65"/>
      <c r="AH23" s="65"/>
    </row>
    <row r="24">
      <c r="A24" s="56" t="s">
        <v>145</v>
      </c>
      <c r="B24" s="14" t="s">
        <v>107</v>
      </c>
      <c r="C24" s="71" t="s">
        <v>109</v>
      </c>
      <c r="D24" s="72">
        <f t="shared" si="2"/>
        <v>15</v>
      </c>
      <c r="E24" s="73">
        <v>42552.0</v>
      </c>
      <c r="F24" s="24" t="s">
        <v>42</v>
      </c>
      <c r="G24" s="18" t="s">
        <v>37</v>
      </c>
      <c r="H24" s="24" t="s">
        <v>42</v>
      </c>
      <c r="I24" s="24" t="s">
        <v>42</v>
      </c>
      <c r="J24" s="24" t="s">
        <v>42</v>
      </c>
      <c r="K24" s="24" t="s">
        <v>42</v>
      </c>
      <c r="L24" s="24" t="s">
        <v>42</v>
      </c>
      <c r="M24" s="24" t="s">
        <v>42</v>
      </c>
      <c r="N24" s="24" t="s">
        <v>42</v>
      </c>
      <c r="O24" s="44" t="s">
        <v>42</v>
      </c>
      <c r="P24" s="44" t="s">
        <v>42</v>
      </c>
      <c r="Q24" s="44" t="s">
        <v>42</v>
      </c>
      <c r="R24" s="44" t="s">
        <v>42</v>
      </c>
      <c r="S24" s="44" t="s">
        <v>42</v>
      </c>
      <c r="T24" s="44" t="s">
        <v>42</v>
      </c>
      <c r="U24" s="45" t="s">
        <v>37</v>
      </c>
      <c r="V24" s="44" t="s">
        <v>42</v>
      </c>
      <c r="W24" s="44" t="s">
        <v>42</v>
      </c>
      <c r="X24" s="44" t="s">
        <v>42</v>
      </c>
      <c r="Y24" s="45" t="s">
        <v>37</v>
      </c>
      <c r="Z24" s="30" t="s">
        <v>146</v>
      </c>
      <c r="AA24" s="65"/>
      <c r="AB24" s="59" t="s">
        <v>147</v>
      </c>
      <c r="AC24" s="64" t="s">
        <v>148</v>
      </c>
      <c r="AD24" s="65"/>
      <c r="AE24" s="65"/>
      <c r="AF24" s="65"/>
      <c r="AG24" s="65"/>
      <c r="AH24" s="65"/>
    </row>
    <row r="25">
      <c r="A25" s="56" t="s">
        <v>149</v>
      </c>
      <c r="B25" s="14" t="s">
        <v>107</v>
      </c>
      <c r="C25" s="71" t="s">
        <v>109</v>
      </c>
      <c r="D25" s="72">
        <f t="shared" si="2"/>
        <v>15</v>
      </c>
      <c r="E25" s="73">
        <v>42552.0</v>
      </c>
      <c r="F25" s="24" t="s">
        <v>42</v>
      </c>
      <c r="G25" s="18" t="s">
        <v>37</v>
      </c>
      <c r="H25" s="24" t="s">
        <v>42</v>
      </c>
      <c r="I25" s="24" t="s">
        <v>42</v>
      </c>
      <c r="J25" s="24" t="s">
        <v>42</v>
      </c>
      <c r="K25" s="24" t="s">
        <v>42</v>
      </c>
      <c r="L25" s="24" t="s">
        <v>42</v>
      </c>
      <c r="M25" s="24" t="s">
        <v>42</v>
      </c>
      <c r="N25" s="24" t="s">
        <v>42</v>
      </c>
      <c r="O25" s="44" t="s">
        <v>42</v>
      </c>
      <c r="P25" s="44" t="s">
        <v>42</v>
      </c>
      <c r="Q25" s="44" t="s">
        <v>42</v>
      </c>
      <c r="R25" s="44" t="s">
        <v>42</v>
      </c>
      <c r="S25" s="44" t="s">
        <v>42</v>
      </c>
      <c r="T25" s="44" t="s">
        <v>42</v>
      </c>
      <c r="U25" s="45" t="s">
        <v>37</v>
      </c>
      <c r="V25" s="44" t="s">
        <v>42</v>
      </c>
      <c r="W25" s="44" t="s">
        <v>42</v>
      </c>
      <c r="X25" s="44" t="s">
        <v>42</v>
      </c>
      <c r="Y25" s="45" t="s">
        <v>37</v>
      </c>
      <c r="Z25" s="30" t="s">
        <v>150</v>
      </c>
      <c r="AA25" s="65"/>
      <c r="AB25" s="59" t="s">
        <v>151</v>
      </c>
      <c r="AC25" s="64" t="s">
        <v>152</v>
      </c>
      <c r="AD25" s="65"/>
      <c r="AE25" s="65"/>
      <c r="AF25" s="65"/>
      <c r="AG25" s="65"/>
      <c r="AH25" s="65"/>
    </row>
    <row r="26">
      <c r="A26" s="56" t="s">
        <v>153</v>
      </c>
      <c r="B26" s="14" t="s">
        <v>107</v>
      </c>
      <c r="C26" s="71" t="s">
        <v>109</v>
      </c>
      <c r="D26" s="72">
        <f t="shared" si="2"/>
        <v>15</v>
      </c>
      <c r="E26" s="73">
        <v>42552.0</v>
      </c>
      <c r="F26" s="24" t="s">
        <v>42</v>
      </c>
      <c r="G26" s="18" t="s">
        <v>37</v>
      </c>
      <c r="H26" s="24" t="s">
        <v>42</v>
      </c>
      <c r="I26" s="24" t="s">
        <v>42</v>
      </c>
      <c r="J26" s="24" t="s">
        <v>42</v>
      </c>
      <c r="K26" s="24" t="s">
        <v>42</v>
      </c>
      <c r="L26" s="24" t="s">
        <v>42</v>
      </c>
      <c r="M26" s="24" t="s">
        <v>42</v>
      </c>
      <c r="N26" s="24" t="s">
        <v>42</v>
      </c>
      <c r="O26" s="44" t="s">
        <v>42</v>
      </c>
      <c r="P26" s="44" t="s">
        <v>42</v>
      </c>
      <c r="Q26" s="44" t="s">
        <v>42</v>
      </c>
      <c r="R26" s="44" t="s">
        <v>42</v>
      </c>
      <c r="S26" s="44" t="s">
        <v>42</v>
      </c>
      <c r="T26" s="44" t="s">
        <v>42</v>
      </c>
      <c r="U26" s="45" t="s">
        <v>37</v>
      </c>
      <c r="V26" s="44" t="s">
        <v>42</v>
      </c>
      <c r="W26" s="44" t="s">
        <v>42</v>
      </c>
      <c r="X26" s="44" t="s">
        <v>42</v>
      </c>
      <c r="Y26" s="45" t="s">
        <v>37</v>
      </c>
      <c r="Z26" s="30" t="s">
        <v>154</v>
      </c>
      <c r="AA26" s="65"/>
      <c r="AB26" s="59" t="s">
        <v>155</v>
      </c>
      <c r="AC26" s="64" t="s">
        <v>156</v>
      </c>
      <c r="AD26" s="65"/>
      <c r="AE26" s="65"/>
      <c r="AF26" s="65"/>
      <c r="AG26" s="65"/>
      <c r="AH26" s="65"/>
    </row>
    <row r="27">
      <c r="A27" s="56" t="s">
        <v>157</v>
      </c>
      <c r="B27" s="14" t="s">
        <v>107</v>
      </c>
      <c r="C27" s="71" t="s">
        <v>109</v>
      </c>
      <c r="D27" s="72">
        <f t="shared" si="2"/>
        <v>15</v>
      </c>
      <c r="E27" s="73">
        <v>42552.0</v>
      </c>
      <c r="F27" s="24" t="s">
        <v>42</v>
      </c>
      <c r="G27" s="18" t="s">
        <v>37</v>
      </c>
      <c r="H27" s="24" t="s">
        <v>42</v>
      </c>
      <c r="I27" s="24" t="s">
        <v>42</v>
      </c>
      <c r="J27" s="24" t="s">
        <v>42</v>
      </c>
      <c r="K27" s="24" t="s">
        <v>42</v>
      </c>
      <c r="L27" s="24" t="s">
        <v>42</v>
      </c>
      <c r="M27" s="24" t="s">
        <v>42</v>
      </c>
      <c r="N27" s="24" t="s">
        <v>42</v>
      </c>
      <c r="O27" s="44" t="s">
        <v>42</v>
      </c>
      <c r="P27" s="44" t="s">
        <v>42</v>
      </c>
      <c r="Q27" s="44" t="s">
        <v>42</v>
      </c>
      <c r="R27" s="44" t="s">
        <v>42</v>
      </c>
      <c r="S27" s="44" t="s">
        <v>42</v>
      </c>
      <c r="T27" s="44" t="s">
        <v>42</v>
      </c>
      <c r="U27" s="45" t="s">
        <v>37</v>
      </c>
      <c r="V27" s="44" t="s">
        <v>42</v>
      </c>
      <c r="W27" s="44" t="s">
        <v>42</v>
      </c>
      <c r="X27" s="44" t="s">
        <v>42</v>
      </c>
      <c r="Y27" s="45" t="s">
        <v>37</v>
      </c>
      <c r="Z27" s="30" t="s">
        <v>158</v>
      </c>
      <c r="AA27" s="65"/>
      <c r="AB27" s="74" t="s">
        <v>159</v>
      </c>
      <c r="AC27" s="64" t="s">
        <v>160</v>
      </c>
      <c r="AD27" s="65"/>
      <c r="AE27" s="65"/>
      <c r="AF27" s="65"/>
      <c r="AG27" s="65"/>
      <c r="AH27" s="65"/>
    </row>
    <row r="28">
      <c r="A28" s="56" t="s">
        <v>161</v>
      </c>
      <c r="B28" s="14" t="s">
        <v>107</v>
      </c>
      <c r="C28" s="71" t="s">
        <v>109</v>
      </c>
      <c r="D28" s="72">
        <f t="shared" si="2"/>
        <v>15</v>
      </c>
      <c r="E28" s="73">
        <v>42552.0</v>
      </c>
      <c r="F28" s="24" t="s">
        <v>42</v>
      </c>
      <c r="G28" s="18" t="s">
        <v>37</v>
      </c>
      <c r="H28" s="24" t="s">
        <v>42</v>
      </c>
      <c r="I28" s="24" t="s">
        <v>42</v>
      </c>
      <c r="J28" s="24" t="s">
        <v>42</v>
      </c>
      <c r="K28" s="24" t="s">
        <v>42</v>
      </c>
      <c r="L28" s="24" t="s">
        <v>42</v>
      </c>
      <c r="M28" s="24" t="s">
        <v>42</v>
      </c>
      <c r="N28" s="24" t="s">
        <v>42</v>
      </c>
      <c r="O28" s="44" t="s">
        <v>42</v>
      </c>
      <c r="P28" s="44" t="s">
        <v>42</v>
      </c>
      <c r="Q28" s="44" t="s">
        <v>42</v>
      </c>
      <c r="R28" s="44" t="s">
        <v>42</v>
      </c>
      <c r="S28" s="44" t="s">
        <v>42</v>
      </c>
      <c r="T28" s="44" t="s">
        <v>42</v>
      </c>
      <c r="U28" s="45" t="s">
        <v>37</v>
      </c>
      <c r="V28" s="44" t="s">
        <v>42</v>
      </c>
      <c r="W28" s="44" t="s">
        <v>42</v>
      </c>
      <c r="X28" s="44" t="s">
        <v>42</v>
      </c>
      <c r="Y28" s="45" t="s">
        <v>37</v>
      </c>
      <c r="Z28" s="30" t="s">
        <v>162</v>
      </c>
      <c r="AA28" s="65"/>
      <c r="AB28" s="59" t="s">
        <v>163</v>
      </c>
      <c r="AC28" s="66" t="s">
        <v>164</v>
      </c>
      <c r="AD28" s="65"/>
      <c r="AE28" s="65"/>
      <c r="AF28" s="65"/>
      <c r="AG28" s="65"/>
      <c r="AH28" s="65"/>
    </row>
    <row r="29">
      <c r="A29" s="56" t="s">
        <v>165</v>
      </c>
      <c r="B29" s="14" t="s">
        <v>107</v>
      </c>
      <c r="C29" s="71" t="s">
        <v>109</v>
      </c>
      <c r="D29" s="72">
        <f t="shared" si="2"/>
        <v>15</v>
      </c>
      <c r="E29" s="73">
        <v>42552.0</v>
      </c>
      <c r="F29" s="24" t="s">
        <v>42</v>
      </c>
      <c r="G29" s="18" t="s">
        <v>37</v>
      </c>
      <c r="H29" s="24" t="s">
        <v>42</v>
      </c>
      <c r="I29" s="24" t="s">
        <v>42</v>
      </c>
      <c r="J29" s="24" t="s">
        <v>42</v>
      </c>
      <c r="K29" s="24" t="s">
        <v>42</v>
      </c>
      <c r="L29" s="24" t="s">
        <v>42</v>
      </c>
      <c r="M29" s="24" t="s">
        <v>42</v>
      </c>
      <c r="N29" s="24" t="s">
        <v>42</v>
      </c>
      <c r="O29" s="44" t="s">
        <v>42</v>
      </c>
      <c r="P29" s="44" t="s">
        <v>42</v>
      </c>
      <c r="Q29" s="44" t="s">
        <v>42</v>
      </c>
      <c r="R29" s="44" t="s">
        <v>42</v>
      </c>
      <c r="S29" s="44" t="s">
        <v>42</v>
      </c>
      <c r="T29" s="44" t="s">
        <v>42</v>
      </c>
      <c r="U29" s="45" t="s">
        <v>37</v>
      </c>
      <c r="V29" s="44" t="s">
        <v>42</v>
      </c>
      <c r="W29" s="44" t="s">
        <v>42</v>
      </c>
      <c r="X29" s="44" t="s">
        <v>42</v>
      </c>
      <c r="Y29" s="45" t="s">
        <v>37</v>
      </c>
      <c r="Z29" s="30" t="s">
        <v>166</v>
      </c>
      <c r="AA29" s="65"/>
      <c r="AB29" s="74" t="s">
        <v>167</v>
      </c>
      <c r="AC29" s="64" t="s">
        <v>168</v>
      </c>
      <c r="AD29" s="65"/>
      <c r="AE29" s="65"/>
      <c r="AF29" s="65"/>
      <c r="AG29" s="65"/>
      <c r="AH29" s="65"/>
    </row>
    <row r="30">
      <c r="A30" s="56" t="s">
        <v>169</v>
      </c>
      <c r="B30" s="14" t="s">
        <v>107</v>
      </c>
      <c r="C30" s="71" t="s">
        <v>109</v>
      </c>
      <c r="D30" s="72">
        <f t="shared" si="2"/>
        <v>15</v>
      </c>
      <c r="E30" s="73">
        <v>42552.0</v>
      </c>
      <c r="F30" s="24" t="s">
        <v>42</v>
      </c>
      <c r="G30" s="18" t="s">
        <v>37</v>
      </c>
      <c r="H30" s="24" t="s">
        <v>42</v>
      </c>
      <c r="I30" s="24" t="s">
        <v>42</v>
      </c>
      <c r="J30" s="24" t="s">
        <v>42</v>
      </c>
      <c r="K30" s="24" t="s">
        <v>42</v>
      </c>
      <c r="L30" s="24" t="s">
        <v>42</v>
      </c>
      <c r="M30" s="24" t="s">
        <v>42</v>
      </c>
      <c r="N30" s="24" t="s">
        <v>42</v>
      </c>
      <c r="O30" s="44" t="s">
        <v>42</v>
      </c>
      <c r="P30" s="44" t="s">
        <v>42</v>
      </c>
      <c r="Q30" s="44" t="s">
        <v>42</v>
      </c>
      <c r="R30" s="44" t="s">
        <v>42</v>
      </c>
      <c r="S30" s="44" t="s">
        <v>42</v>
      </c>
      <c r="T30" s="44" t="s">
        <v>42</v>
      </c>
      <c r="U30" s="45" t="s">
        <v>37</v>
      </c>
      <c r="V30" s="44" t="s">
        <v>42</v>
      </c>
      <c r="W30" s="44" t="s">
        <v>42</v>
      </c>
      <c r="X30" s="44" t="s">
        <v>42</v>
      </c>
      <c r="Y30" s="45" t="s">
        <v>37</v>
      </c>
      <c r="Z30" s="30" t="s">
        <v>170</v>
      </c>
      <c r="AA30" s="65"/>
      <c r="AB30" s="59" t="s">
        <v>171</v>
      </c>
      <c r="AC30" s="64" t="s">
        <v>172</v>
      </c>
      <c r="AD30" s="65"/>
      <c r="AE30" s="65"/>
      <c r="AF30" s="65"/>
      <c r="AG30" s="65"/>
      <c r="AH30" s="65"/>
    </row>
    <row r="31">
      <c r="A31" s="56" t="s">
        <v>173</v>
      </c>
      <c r="B31" s="14" t="s">
        <v>107</v>
      </c>
      <c r="C31" s="71" t="s">
        <v>109</v>
      </c>
      <c r="D31" s="72">
        <f t="shared" si="2"/>
        <v>15</v>
      </c>
      <c r="E31" s="73">
        <v>42552.0</v>
      </c>
      <c r="F31" s="24" t="s">
        <v>42</v>
      </c>
      <c r="G31" s="18" t="s">
        <v>37</v>
      </c>
      <c r="H31" s="24" t="s">
        <v>42</v>
      </c>
      <c r="I31" s="24" t="s">
        <v>42</v>
      </c>
      <c r="J31" s="24" t="s">
        <v>42</v>
      </c>
      <c r="K31" s="24" t="s">
        <v>42</v>
      </c>
      <c r="L31" s="24" t="s">
        <v>42</v>
      </c>
      <c r="M31" s="24" t="s">
        <v>42</v>
      </c>
      <c r="N31" s="24" t="s">
        <v>42</v>
      </c>
      <c r="O31" s="44" t="s">
        <v>42</v>
      </c>
      <c r="P31" s="44" t="s">
        <v>42</v>
      </c>
      <c r="Q31" s="44" t="s">
        <v>42</v>
      </c>
      <c r="R31" s="44" t="s">
        <v>42</v>
      </c>
      <c r="S31" s="44" t="s">
        <v>42</v>
      </c>
      <c r="T31" s="44" t="s">
        <v>42</v>
      </c>
      <c r="U31" s="45" t="s">
        <v>37</v>
      </c>
      <c r="V31" s="44" t="s">
        <v>42</v>
      </c>
      <c r="W31" s="44" t="s">
        <v>42</v>
      </c>
      <c r="X31" s="44" t="s">
        <v>42</v>
      </c>
      <c r="Y31" s="45" t="s">
        <v>37</v>
      </c>
      <c r="Z31" s="30" t="s">
        <v>174</v>
      </c>
      <c r="AA31" s="65"/>
      <c r="AB31" s="59" t="s">
        <v>175</v>
      </c>
      <c r="AC31" s="64" t="s">
        <v>176</v>
      </c>
      <c r="AD31" s="65"/>
      <c r="AE31" s="65"/>
      <c r="AF31" s="65"/>
      <c r="AG31" s="65"/>
      <c r="AH31" s="65"/>
    </row>
    <row r="32">
      <c r="A32" s="56" t="s">
        <v>177</v>
      </c>
      <c r="B32" s="14" t="s">
        <v>107</v>
      </c>
      <c r="C32" s="71" t="s">
        <v>109</v>
      </c>
      <c r="D32" s="72">
        <f t="shared" si="2"/>
        <v>15</v>
      </c>
      <c r="E32" s="73">
        <v>42552.0</v>
      </c>
      <c r="F32" s="24" t="s">
        <v>42</v>
      </c>
      <c r="G32" s="18" t="s">
        <v>37</v>
      </c>
      <c r="H32" s="24" t="s">
        <v>42</v>
      </c>
      <c r="I32" s="24" t="s">
        <v>42</v>
      </c>
      <c r="J32" s="24" t="s">
        <v>42</v>
      </c>
      <c r="K32" s="24" t="s">
        <v>42</v>
      </c>
      <c r="L32" s="24" t="s">
        <v>42</v>
      </c>
      <c r="M32" s="24" t="s">
        <v>42</v>
      </c>
      <c r="N32" s="24" t="s">
        <v>42</v>
      </c>
      <c r="O32" s="44" t="s">
        <v>42</v>
      </c>
      <c r="P32" s="44" t="s">
        <v>42</v>
      </c>
      <c r="Q32" s="44" t="s">
        <v>42</v>
      </c>
      <c r="R32" s="44" t="s">
        <v>42</v>
      </c>
      <c r="S32" s="44" t="s">
        <v>42</v>
      </c>
      <c r="T32" s="44" t="s">
        <v>42</v>
      </c>
      <c r="U32" s="45" t="s">
        <v>37</v>
      </c>
      <c r="V32" s="44" t="s">
        <v>42</v>
      </c>
      <c r="W32" s="44" t="s">
        <v>42</v>
      </c>
      <c r="X32" s="44" t="s">
        <v>42</v>
      </c>
      <c r="Y32" s="45" t="s">
        <v>37</v>
      </c>
      <c r="Z32" s="30" t="s">
        <v>178</v>
      </c>
      <c r="AA32" s="65"/>
      <c r="AB32" s="74" t="s">
        <v>179</v>
      </c>
      <c r="AC32" s="60" t="s">
        <v>180</v>
      </c>
      <c r="AD32" s="65"/>
      <c r="AE32" s="65"/>
      <c r="AF32" s="65"/>
      <c r="AG32" s="65"/>
      <c r="AH32" s="65"/>
    </row>
    <row r="33">
      <c r="A33" s="56" t="s">
        <v>181</v>
      </c>
      <c r="B33" s="14" t="s">
        <v>107</v>
      </c>
      <c r="C33" s="71" t="s">
        <v>109</v>
      </c>
      <c r="D33" s="72">
        <f t="shared" si="2"/>
        <v>15</v>
      </c>
      <c r="E33" s="73">
        <v>42552.0</v>
      </c>
      <c r="F33" s="24" t="s">
        <v>42</v>
      </c>
      <c r="G33" s="18" t="s">
        <v>37</v>
      </c>
      <c r="H33" s="24" t="s">
        <v>42</v>
      </c>
      <c r="I33" s="24" t="s">
        <v>42</v>
      </c>
      <c r="J33" s="24" t="s">
        <v>42</v>
      </c>
      <c r="K33" s="24" t="s">
        <v>42</v>
      </c>
      <c r="L33" s="24" t="s">
        <v>42</v>
      </c>
      <c r="M33" s="24" t="s">
        <v>42</v>
      </c>
      <c r="N33" s="24" t="s">
        <v>42</v>
      </c>
      <c r="O33" s="44" t="s">
        <v>42</v>
      </c>
      <c r="P33" s="44" t="s">
        <v>42</v>
      </c>
      <c r="Q33" s="44" t="s">
        <v>42</v>
      </c>
      <c r="R33" s="44" t="s">
        <v>42</v>
      </c>
      <c r="S33" s="44" t="s">
        <v>42</v>
      </c>
      <c r="T33" s="44" t="s">
        <v>42</v>
      </c>
      <c r="U33" s="45" t="s">
        <v>37</v>
      </c>
      <c r="V33" s="44" t="s">
        <v>42</v>
      </c>
      <c r="W33" s="44" t="s">
        <v>42</v>
      </c>
      <c r="X33" s="44" t="s">
        <v>42</v>
      </c>
      <c r="Y33" s="45" t="s">
        <v>37</v>
      </c>
      <c r="Z33" s="30" t="s">
        <v>182</v>
      </c>
      <c r="AA33" s="65"/>
      <c r="AB33" s="59" t="s">
        <v>183</v>
      </c>
      <c r="AC33" s="60" t="s">
        <v>184</v>
      </c>
      <c r="AD33" s="65"/>
      <c r="AE33" s="65"/>
      <c r="AF33" s="65"/>
      <c r="AG33" s="65"/>
      <c r="AH33" s="65"/>
    </row>
    <row r="34">
      <c r="A34" s="56" t="s">
        <v>185</v>
      </c>
      <c r="B34" s="14" t="s">
        <v>107</v>
      </c>
      <c r="C34" s="71" t="s">
        <v>109</v>
      </c>
      <c r="D34" s="72">
        <f t="shared" si="2"/>
        <v>15</v>
      </c>
      <c r="E34" s="73">
        <v>42552.0</v>
      </c>
      <c r="F34" s="24" t="s">
        <v>42</v>
      </c>
      <c r="G34" s="18" t="s">
        <v>37</v>
      </c>
      <c r="H34" s="24" t="s">
        <v>42</v>
      </c>
      <c r="I34" s="24" t="s">
        <v>42</v>
      </c>
      <c r="J34" s="24" t="s">
        <v>42</v>
      </c>
      <c r="K34" s="24" t="s">
        <v>42</v>
      </c>
      <c r="L34" s="24" t="s">
        <v>42</v>
      </c>
      <c r="M34" s="24" t="s">
        <v>42</v>
      </c>
      <c r="N34" s="24" t="s">
        <v>42</v>
      </c>
      <c r="O34" s="44" t="s">
        <v>42</v>
      </c>
      <c r="P34" s="44" t="s">
        <v>42</v>
      </c>
      <c r="Q34" s="44" t="s">
        <v>42</v>
      </c>
      <c r="R34" s="44" t="s">
        <v>42</v>
      </c>
      <c r="S34" s="44" t="s">
        <v>42</v>
      </c>
      <c r="T34" s="44" t="s">
        <v>42</v>
      </c>
      <c r="U34" s="45" t="s">
        <v>37</v>
      </c>
      <c r="V34" s="44" t="s">
        <v>42</v>
      </c>
      <c r="W34" s="44" t="s">
        <v>42</v>
      </c>
      <c r="X34" s="44" t="s">
        <v>42</v>
      </c>
      <c r="Y34" s="45" t="s">
        <v>37</v>
      </c>
      <c r="Z34" s="30" t="s">
        <v>186</v>
      </c>
      <c r="AA34" s="65"/>
      <c r="AB34" s="59" t="s">
        <v>187</v>
      </c>
      <c r="AC34" s="60" t="s">
        <v>188</v>
      </c>
      <c r="AD34" s="65"/>
      <c r="AE34" s="65"/>
      <c r="AF34" s="65"/>
      <c r="AG34" s="65"/>
      <c r="AH34" s="65"/>
    </row>
    <row r="35">
      <c r="A35" s="56" t="s">
        <v>189</v>
      </c>
      <c r="B35" s="14" t="s">
        <v>107</v>
      </c>
      <c r="C35" s="71" t="s">
        <v>109</v>
      </c>
      <c r="D35" s="72">
        <f t="shared" si="2"/>
        <v>15</v>
      </c>
      <c r="E35" s="73">
        <v>42553.0</v>
      </c>
      <c r="F35" s="24" t="s">
        <v>42</v>
      </c>
      <c r="G35" s="18" t="s">
        <v>37</v>
      </c>
      <c r="H35" s="24" t="s">
        <v>42</v>
      </c>
      <c r="I35" s="24" t="s">
        <v>42</v>
      </c>
      <c r="J35" s="24" t="s">
        <v>42</v>
      </c>
      <c r="K35" s="24" t="s">
        <v>42</v>
      </c>
      <c r="L35" s="24" t="s">
        <v>42</v>
      </c>
      <c r="M35" s="24" t="s">
        <v>42</v>
      </c>
      <c r="N35" s="24" t="s">
        <v>42</v>
      </c>
      <c r="O35" s="44" t="s">
        <v>42</v>
      </c>
      <c r="P35" s="44" t="s">
        <v>42</v>
      </c>
      <c r="Q35" s="44" t="s">
        <v>42</v>
      </c>
      <c r="R35" s="44" t="s">
        <v>42</v>
      </c>
      <c r="S35" s="44" t="s">
        <v>42</v>
      </c>
      <c r="T35" s="44" t="s">
        <v>42</v>
      </c>
      <c r="U35" s="45" t="s">
        <v>37</v>
      </c>
      <c r="V35" s="44" t="s">
        <v>42</v>
      </c>
      <c r="W35" s="44" t="s">
        <v>42</v>
      </c>
      <c r="X35" s="44" t="s">
        <v>42</v>
      </c>
      <c r="Y35" s="45" t="s">
        <v>37</v>
      </c>
      <c r="Z35" s="30" t="s">
        <v>190</v>
      </c>
      <c r="AA35" s="65"/>
      <c r="AB35" s="59" t="s">
        <v>191</v>
      </c>
      <c r="AC35" s="60" t="s">
        <v>192</v>
      </c>
      <c r="AD35" s="65"/>
      <c r="AE35" s="65"/>
      <c r="AF35" s="65"/>
      <c r="AG35" s="65"/>
      <c r="AH35" s="65"/>
    </row>
    <row r="36">
      <c r="A36" s="56" t="s">
        <v>193</v>
      </c>
      <c r="B36" s="14" t="s">
        <v>107</v>
      </c>
      <c r="C36" s="71" t="s">
        <v>109</v>
      </c>
      <c r="D36" s="72">
        <f t="shared" si="2"/>
        <v>15</v>
      </c>
      <c r="E36" s="73">
        <v>42553.0</v>
      </c>
      <c r="F36" s="24" t="s">
        <v>42</v>
      </c>
      <c r="G36" s="18" t="s">
        <v>37</v>
      </c>
      <c r="H36" s="24" t="s">
        <v>42</v>
      </c>
      <c r="I36" s="24" t="s">
        <v>42</v>
      </c>
      <c r="J36" s="24" t="s">
        <v>42</v>
      </c>
      <c r="K36" s="24" t="s">
        <v>42</v>
      </c>
      <c r="L36" s="24" t="s">
        <v>42</v>
      </c>
      <c r="M36" s="24" t="s">
        <v>42</v>
      </c>
      <c r="N36" s="24" t="s">
        <v>42</v>
      </c>
      <c r="O36" s="44" t="s">
        <v>42</v>
      </c>
      <c r="P36" s="44" t="s">
        <v>42</v>
      </c>
      <c r="Q36" s="44" t="s">
        <v>42</v>
      </c>
      <c r="R36" s="44" t="s">
        <v>42</v>
      </c>
      <c r="S36" s="44" t="s">
        <v>42</v>
      </c>
      <c r="T36" s="44" t="s">
        <v>42</v>
      </c>
      <c r="U36" s="45" t="s">
        <v>37</v>
      </c>
      <c r="V36" s="44" t="s">
        <v>42</v>
      </c>
      <c r="W36" s="44" t="s">
        <v>42</v>
      </c>
      <c r="X36" s="44" t="s">
        <v>42</v>
      </c>
      <c r="Y36" s="45" t="s">
        <v>37</v>
      </c>
      <c r="Z36" s="30" t="s">
        <v>194</v>
      </c>
      <c r="AA36" s="65"/>
      <c r="AB36" s="65"/>
      <c r="AC36" s="65"/>
      <c r="AD36" s="65"/>
      <c r="AE36" s="65"/>
      <c r="AF36" s="65"/>
      <c r="AG36" s="65"/>
      <c r="AH36" s="65"/>
    </row>
    <row r="37">
      <c r="A37" s="56" t="s">
        <v>195</v>
      </c>
      <c r="B37" s="14" t="s">
        <v>107</v>
      </c>
      <c r="C37" s="71" t="s">
        <v>109</v>
      </c>
      <c r="D37" s="72">
        <f t="shared" si="2"/>
        <v>15</v>
      </c>
      <c r="E37" s="73">
        <v>42553.0</v>
      </c>
      <c r="F37" s="24" t="s">
        <v>42</v>
      </c>
      <c r="G37" s="18" t="s">
        <v>37</v>
      </c>
      <c r="H37" s="24" t="s">
        <v>42</v>
      </c>
      <c r="I37" s="24" t="s">
        <v>42</v>
      </c>
      <c r="J37" s="24" t="s">
        <v>42</v>
      </c>
      <c r="K37" s="24" t="s">
        <v>42</v>
      </c>
      <c r="L37" s="24" t="s">
        <v>42</v>
      </c>
      <c r="M37" s="24" t="s">
        <v>42</v>
      </c>
      <c r="N37" s="24" t="s">
        <v>42</v>
      </c>
      <c r="O37" s="44" t="s">
        <v>42</v>
      </c>
      <c r="P37" s="44" t="s">
        <v>42</v>
      </c>
      <c r="Q37" s="44" t="s">
        <v>42</v>
      </c>
      <c r="R37" s="44" t="s">
        <v>42</v>
      </c>
      <c r="S37" s="44" t="s">
        <v>42</v>
      </c>
      <c r="T37" s="44" t="s">
        <v>42</v>
      </c>
      <c r="U37" s="45" t="s">
        <v>37</v>
      </c>
      <c r="V37" s="44" t="s">
        <v>42</v>
      </c>
      <c r="W37" s="44" t="s">
        <v>42</v>
      </c>
      <c r="X37" s="44" t="s">
        <v>42</v>
      </c>
      <c r="Y37" s="45" t="s">
        <v>37</v>
      </c>
      <c r="Z37" s="30" t="s">
        <v>196</v>
      </c>
      <c r="AA37" s="65"/>
      <c r="AB37" s="59" t="s">
        <v>197</v>
      </c>
      <c r="AC37" s="60" t="s">
        <v>198</v>
      </c>
      <c r="AD37" s="65"/>
      <c r="AE37" s="65"/>
      <c r="AF37" s="65"/>
      <c r="AG37" s="65"/>
      <c r="AH37" s="65"/>
    </row>
    <row r="38">
      <c r="A38" s="56" t="s">
        <v>199</v>
      </c>
      <c r="B38" s="14" t="s">
        <v>107</v>
      </c>
      <c r="C38" s="71" t="s">
        <v>109</v>
      </c>
      <c r="D38" s="72">
        <f t="shared" si="2"/>
        <v>15</v>
      </c>
      <c r="E38" s="73">
        <v>42553.0</v>
      </c>
      <c r="F38" s="24" t="s">
        <v>42</v>
      </c>
      <c r="G38" s="18" t="s">
        <v>37</v>
      </c>
      <c r="H38" s="24" t="s">
        <v>42</v>
      </c>
      <c r="I38" s="24" t="s">
        <v>42</v>
      </c>
      <c r="J38" s="24" t="s">
        <v>42</v>
      </c>
      <c r="K38" s="24" t="s">
        <v>42</v>
      </c>
      <c r="L38" s="24" t="s">
        <v>42</v>
      </c>
      <c r="M38" s="24" t="s">
        <v>42</v>
      </c>
      <c r="N38" s="24" t="s">
        <v>42</v>
      </c>
      <c r="O38" s="44" t="s">
        <v>42</v>
      </c>
      <c r="P38" s="44" t="s">
        <v>42</v>
      </c>
      <c r="Q38" s="44" t="s">
        <v>42</v>
      </c>
      <c r="R38" s="44" t="s">
        <v>42</v>
      </c>
      <c r="S38" s="44" t="s">
        <v>42</v>
      </c>
      <c r="T38" s="44" t="s">
        <v>42</v>
      </c>
      <c r="U38" s="45" t="s">
        <v>37</v>
      </c>
      <c r="V38" s="44" t="s">
        <v>42</v>
      </c>
      <c r="W38" s="44" t="s">
        <v>42</v>
      </c>
      <c r="X38" s="44" t="s">
        <v>42</v>
      </c>
      <c r="Y38" s="45" t="s">
        <v>37</v>
      </c>
      <c r="Z38" s="30" t="s">
        <v>200</v>
      </c>
      <c r="AA38" s="65"/>
      <c r="AB38" s="59" t="s">
        <v>201</v>
      </c>
      <c r="AC38" s="60" t="s">
        <v>202</v>
      </c>
      <c r="AD38" s="65"/>
      <c r="AE38" s="65"/>
      <c r="AF38" s="65"/>
      <c r="AG38" s="65"/>
      <c r="AH38" s="65"/>
    </row>
    <row r="39">
      <c r="A39" s="56" t="s">
        <v>203</v>
      </c>
      <c r="B39" s="14" t="s">
        <v>107</v>
      </c>
      <c r="C39" s="71" t="s">
        <v>109</v>
      </c>
      <c r="D39" s="72">
        <f t="shared" si="2"/>
        <v>15</v>
      </c>
      <c r="E39" s="73">
        <v>42553.0</v>
      </c>
      <c r="F39" s="24" t="s">
        <v>42</v>
      </c>
      <c r="G39" s="18" t="s">
        <v>37</v>
      </c>
      <c r="H39" s="24" t="s">
        <v>42</v>
      </c>
      <c r="I39" s="24" t="s">
        <v>42</v>
      </c>
      <c r="J39" s="24" t="s">
        <v>42</v>
      </c>
      <c r="K39" s="24" t="s">
        <v>42</v>
      </c>
      <c r="L39" s="24" t="s">
        <v>42</v>
      </c>
      <c r="M39" s="24" t="s">
        <v>42</v>
      </c>
      <c r="N39" s="24" t="s">
        <v>42</v>
      </c>
      <c r="O39" s="44" t="s">
        <v>42</v>
      </c>
      <c r="P39" s="44" t="s">
        <v>42</v>
      </c>
      <c r="Q39" s="44" t="s">
        <v>42</v>
      </c>
      <c r="R39" s="44" t="s">
        <v>42</v>
      </c>
      <c r="S39" s="44" t="s">
        <v>42</v>
      </c>
      <c r="T39" s="44" t="s">
        <v>42</v>
      </c>
      <c r="U39" s="45" t="s">
        <v>37</v>
      </c>
      <c r="V39" s="44" t="s">
        <v>42</v>
      </c>
      <c r="W39" s="44" t="s">
        <v>42</v>
      </c>
      <c r="X39" s="44" t="s">
        <v>42</v>
      </c>
      <c r="Y39" s="45" t="s">
        <v>37</v>
      </c>
      <c r="Z39" s="30" t="s">
        <v>204</v>
      </c>
      <c r="AA39" s="65"/>
      <c r="AB39" s="75" t="s">
        <v>205</v>
      </c>
      <c r="AC39" s="60" t="s">
        <v>206</v>
      </c>
      <c r="AD39" s="65"/>
      <c r="AE39" s="65"/>
      <c r="AF39" s="65"/>
      <c r="AG39" s="65"/>
      <c r="AH39" s="65"/>
    </row>
    <row r="40">
      <c r="A40" s="56" t="s">
        <v>207</v>
      </c>
      <c r="B40" s="14" t="s">
        <v>107</v>
      </c>
      <c r="C40" s="71" t="s">
        <v>109</v>
      </c>
      <c r="D40" s="72">
        <f t="shared" si="2"/>
        <v>15</v>
      </c>
      <c r="E40" s="73">
        <v>42553.0</v>
      </c>
      <c r="F40" s="24" t="s">
        <v>42</v>
      </c>
      <c r="G40" s="18" t="s">
        <v>37</v>
      </c>
      <c r="H40" s="24" t="s">
        <v>42</v>
      </c>
      <c r="I40" s="24" t="s">
        <v>42</v>
      </c>
      <c r="J40" s="24" t="s">
        <v>42</v>
      </c>
      <c r="K40" s="24" t="s">
        <v>42</v>
      </c>
      <c r="L40" s="24" t="s">
        <v>42</v>
      </c>
      <c r="M40" s="24" t="s">
        <v>42</v>
      </c>
      <c r="N40" s="24" t="s">
        <v>42</v>
      </c>
      <c r="O40" s="44" t="s">
        <v>42</v>
      </c>
      <c r="P40" s="44" t="s">
        <v>42</v>
      </c>
      <c r="Q40" s="44" t="s">
        <v>42</v>
      </c>
      <c r="R40" s="44" t="s">
        <v>42</v>
      </c>
      <c r="S40" s="44" t="s">
        <v>42</v>
      </c>
      <c r="T40" s="44" t="s">
        <v>42</v>
      </c>
      <c r="U40" s="45" t="s">
        <v>37</v>
      </c>
      <c r="V40" s="44" t="s">
        <v>42</v>
      </c>
      <c r="W40" s="44" t="s">
        <v>42</v>
      </c>
      <c r="X40" s="44" t="s">
        <v>42</v>
      </c>
      <c r="Y40" s="45" t="s">
        <v>37</v>
      </c>
      <c r="Z40" s="30" t="s">
        <v>208</v>
      </c>
      <c r="AA40" s="65"/>
      <c r="AB40" s="59" t="s">
        <v>209</v>
      </c>
      <c r="AC40" s="60" t="s">
        <v>210</v>
      </c>
      <c r="AD40" s="65"/>
      <c r="AE40" s="65"/>
      <c r="AF40" s="65"/>
      <c r="AG40" s="65"/>
      <c r="AH40" s="65"/>
    </row>
    <row r="41">
      <c r="A41" s="56" t="s">
        <v>211</v>
      </c>
      <c r="B41" s="14" t="s">
        <v>107</v>
      </c>
      <c r="C41" s="71" t="s">
        <v>109</v>
      </c>
      <c r="D41" s="72">
        <f t="shared" si="2"/>
        <v>15</v>
      </c>
      <c r="E41" s="73">
        <v>42553.0</v>
      </c>
      <c r="F41" s="24" t="s">
        <v>42</v>
      </c>
      <c r="G41" s="18" t="s">
        <v>37</v>
      </c>
      <c r="H41" s="24" t="s">
        <v>42</v>
      </c>
      <c r="I41" s="24" t="s">
        <v>42</v>
      </c>
      <c r="J41" s="24" t="s">
        <v>42</v>
      </c>
      <c r="K41" s="24" t="s">
        <v>42</v>
      </c>
      <c r="L41" s="24" t="s">
        <v>42</v>
      </c>
      <c r="M41" s="24" t="s">
        <v>42</v>
      </c>
      <c r="N41" s="24" t="s">
        <v>42</v>
      </c>
      <c r="O41" s="44" t="s">
        <v>42</v>
      </c>
      <c r="P41" s="44" t="s">
        <v>42</v>
      </c>
      <c r="Q41" s="44" t="s">
        <v>42</v>
      </c>
      <c r="R41" s="44" t="s">
        <v>42</v>
      </c>
      <c r="S41" s="44" t="s">
        <v>42</v>
      </c>
      <c r="T41" s="44" t="s">
        <v>42</v>
      </c>
      <c r="U41" s="45" t="s">
        <v>37</v>
      </c>
      <c r="V41" s="44" t="s">
        <v>42</v>
      </c>
      <c r="W41" s="44" t="s">
        <v>42</v>
      </c>
      <c r="X41" s="44" t="s">
        <v>42</v>
      </c>
      <c r="Y41" s="45" t="s">
        <v>37</v>
      </c>
      <c r="Z41" s="30" t="s">
        <v>212</v>
      </c>
      <c r="AA41" s="65"/>
      <c r="AB41" s="59" t="s">
        <v>213</v>
      </c>
      <c r="AC41" s="60" t="s">
        <v>214</v>
      </c>
      <c r="AD41" s="65"/>
      <c r="AE41" s="65"/>
      <c r="AF41" s="65"/>
      <c r="AG41" s="65"/>
      <c r="AH41" s="65"/>
    </row>
    <row r="42">
      <c r="A42" s="56" t="s">
        <v>215</v>
      </c>
      <c r="B42" s="14" t="s">
        <v>107</v>
      </c>
      <c r="C42" s="71" t="s">
        <v>109</v>
      </c>
      <c r="D42" s="72">
        <f t="shared" si="2"/>
        <v>15</v>
      </c>
      <c r="E42" s="73">
        <v>42553.0</v>
      </c>
      <c r="F42" s="24" t="s">
        <v>42</v>
      </c>
      <c r="G42" s="18" t="s">
        <v>37</v>
      </c>
      <c r="H42" s="24" t="s">
        <v>42</v>
      </c>
      <c r="I42" s="24" t="s">
        <v>42</v>
      </c>
      <c r="J42" s="24" t="s">
        <v>42</v>
      </c>
      <c r="K42" s="24" t="s">
        <v>42</v>
      </c>
      <c r="L42" s="24" t="s">
        <v>42</v>
      </c>
      <c r="M42" s="24" t="s">
        <v>42</v>
      </c>
      <c r="N42" s="24" t="s">
        <v>42</v>
      </c>
      <c r="O42" s="44" t="s">
        <v>42</v>
      </c>
      <c r="P42" s="44" t="s">
        <v>42</v>
      </c>
      <c r="Q42" s="44" t="s">
        <v>42</v>
      </c>
      <c r="R42" s="44" t="s">
        <v>42</v>
      </c>
      <c r="S42" s="44" t="s">
        <v>42</v>
      </c>
      <c r="T42" s="44" t="s">
        <v>42</v>
      </c>
      <c r="U42" s="45" t="s">
        <v>37</v>
      </c>
      <c r="V42" s="44" t="s">
        <v>42</v>
      </c>
      <c r="W42" s="44" t="s">
        <v>42</v>
      </c>
      <c r="X42" s="44" t="s">
        <v>42</v>
      </c>
      <c r="Y42" s="45" t="s">
        <v>37</v>
      </c>
      <c r="Z42" s="30" t="s">
        <v>216</v>
      </c>
      <c r="AA42" s="65"/>
      <c r="AB42" s="59" t="s">
        <v>217</v>
      </c>
      <c r="AC42" s="60" t="s">
        <v>218</v>
      </c>
      <c r="AD42" s="65"/>
      <c r="AE42" s="65"/>
      <c r="AF42" s="65"/>
      <c r="AG42" s="65"/>
      <c r="AH42" s="65"/>
    </row>
    <row r="43">
      <c r="A43" s="56" t="s">
        <v>219</v>
      </c>
      <c r="B43" s="14" t="s">
        <v>107</v>
      </c>
      <c r="C43" s="71" t="s">
        <v>109</v>
      </c>
      <c r="D43" s="72">
        <f t="shared" si="2"/>
        <v>15</v>
      </c>
      <c r="E43" s="73">
        <v>42553.0</v>
      </c>
      <c r="F43" s="24" t="s">
        <v>42</v>
      </c>
      <c r="G43" s="18" t="s">
        <v>37</v>
      </c>
      <c r="H43" s="24" t="s">
        <v>42</v>
      </c>
      <c r="I43" s="24" t="s">
        <v>42</v>
      </c>
      <c r="J43" s="24" t="s">
        <v>42</v>
      </c>
      <c r="K43" s="24" t="s">
        <v>42</v>
      </c>
      <c r="L43" s="24" t="s">
        <v>42</v>
      </c>
      <c r="M43" s="24" t="s">
        <v>42</v>
      </c>
      <c r="N43" s="24" t="s">
        <v>42</v>
      </c>
      <c r="O43" s="44" t="s">
        <v>42</v>
      </c>
      <c r="P43" s="44" t="s">
        <v>42</v>
      </c>
      <c r="Q43" s="44" t="s">
        <v>42</v>
      </c>
      <c r="R43" s="44" t="s">
        <v>42</v>
      </c>
      <c r="S43" s="44" t="s">
        <v>42</v>
      </c>
      <c r="T43" s="44" t="s">
        <v>42</v>
      </c>
      <c r="U43" s="45" t="s">
        <v>37</v>
      </c>
      <c r="V43" s="44" t="s">
        <v>42</v>
      </c>
      <c r="W43" s="44" t="s">
        <v>42</v>
      </c>
      <c r="X43" s="44" t="s">
        <v>42</v>
      </c>
      <c r="Y43" s="45" t="s">
        <v>37</v>
      </c>
      <c r="Z43" s="30" t="s">
        <v>220</v>
      </c>
      <c r="AA43" s="65"/>
      <c r="AB43" s="59" t="s">
        <v>221</v>
      </c>
      <c r="AC43" s="60" t="s">
        <v>222</v>
      </c>
      <c r="AD43" s="65"/>
      <c r="AE43" s="65"/>
      <c r="AF43" s="65"/>
      <c r="AG43" s="65"/>
      <c r="AH43" s="65"/>
    </row>
    <row r="44">
      <c r="A44" s="56" t="s">
        <v>223</v>
      </c>
      <c r="B44" s="14" t="s">
        <v>107</v>
      </c>
      <c r="C44" s="71" t="s">
        <v>109</v>
      </c>
      <c r="D44" s="72">
        <f t="shared" si="2"/>
        <v>15</v>
      </c>
      <c r="E44" s="73">
        <v>42553.0</v>
      </c>
      <c r="F44" s="24" t="s">
        <v>42</v>
      </c>
      <c r="G44" s="18" t="s">
        <v>37</v>
      </c>
      <c r="H44" s="24" t="s">
        <v>42</v>
      </c>
      <c r="I44" s="24" t="s">
        <v>42</v>
      </c>
      <c r="J44" s="24" t="s">
        <v>42</v>
      </c>
      <c r="K44" s="24" t="s">
        <v>42</v>
      </c>
      <c r="L44" s="24" t="s">
        <v>42</v>
      </c>
      <c r="M44" s="24" t="s">
        <v>42</v>
      </c>
      <c r="N44" s="24" t="s">
        <v>42</v>
      </c>
      <c r="O44" s="44" t="s">
        <v>42</v>
      </c>
      <c r="P44" s="44" t="s">
        <v>42</v>
      </c>
      <c r="Q44" s="44" t="s">
        <v>42</v>
      </c>
      <c r="R44" s="44" t="s">
        <v>42</v>
      </c>
      <c r="S44" s="44" t="s">
        <v>42</v>
      </c>
      <c r="T44" s="44" t="s">
        <v>42</v>
      </c>
      <c r="U44" s="45" t="s">
        <v>37</v>
      </c>
      <c r="V44" s="44" t="s">
        <v>42</v>
      </c>
      <c r="W44" s="44" t="s">
        <v>42</v>
      </c>
      <c r="X44" s="44" t="s">
        <v>42</v>
      </c>
      <c r="Y44" s="45" t="s">
        <v>37</v>
      </c>
      <c r="Z44" s="30" t="s">
        <v>224</v>
      </c>
      <c r="AA44" s="65"/>
      <c r="AB44" s="59" t="s">
        <v>225</v>
      </c>
      <c r="AC44" s="60" t="s">
        <v>226</v>
      </c>
      <c r="AD44" s="65"/>
      <c r="AE44" s="65"/>
      <c r="AF44" s="65"/>
      <c r="AG44" s="65"/>
      <c r="AH44" s="65"/>
    </row>
    <row r="45">
      <c r="A45" s="56" t="s">
        <v>227</v>
      </c>
      <c r="B45" s="14" t="s">
        <v>107</v>
      </c>
      <c r="C45" s="71" t="s">
        <v>109</v>
      </c>
      <c r="D45" s="72">
        <f t="shared" si="2"/>
        <v>15</v>
      </c>
      <c r="E45" s="73">
        <v>42553.0</v>
      </c>
      <c r="F45" s="24" t="s">
        <v>42</v>
      </c>
      <c r="G45" s="18" t="s">
        <v>37</v>
      </c>
      <c r="H45" s="24" t="s">
        <v>42</v>
      </c>
      <c r="I45" s="24" t="s">
        <v>42</v>
      </c>
      <c r="J45" s="24" t="s">
        <v>42</v>
      </c>
      <c r="K45" s="24" t="s">
        <v>42</v>
      </c>
      <c r="L45" s="24" t="s">
        <v>42</v>
      </c>
      <c r="M45" s="24" t="s">
        <v>42</v>
      </c>
      <c r="N45" s="24" t="s">
        <v>42</v>
      </c>
      <c r="O45" s="44" t="s">
        <v>42</v>
      </c>
      <c r="P45" s="44" t="s">
        <v>42</v>
      </c>
      <c r="Q45" s="44" t="s">
        <v>42</v>
      </c>
      <c r="R45" s="44" t="s">
        <v>42</v>
      </c>
      <c r="S45" s="44" t="s">
        <v>42</v>
      </c>
      <c r="T45" s="44" t="s">
        <v>42</v>
      </c>
      <c r="U45" s="45" t="s">
        <v>37</v>
      </c>
      <c r="V45" s="44" t="s">
        <v>42</v>
      </c>
      <c r="W45" s="44" t="s">
        <v>42</v>
      </c>
      <c r="X45" s="44" t="s">
        <v>42</v>
      </c>
      <c r="Y45" s="45" t="s">
        <v>37</v>
      </c>
      <c r="Z45" s="30" t="s">
        <v>228</v>
      </c>
      <c r="AA45" s="65"/>
      <c r="AB45" s="59" t="s">
        <v>229</v>
      </c>
      <c r="AC45" s="60" t="s">
        <v>230</v>
      </c>
      <c r="AD45" s="65"/>
      <c r="AE45" s="65"/>
      <c r="AF45" s="65"/>
      <c r="AG45" s="65"/>
      <c r="AH45" s="65"/>
    </row>
    <row r="46">
      <c r="A46" s="56" t="s">
        <v>231</v>
      </c>
      <c r="B46" s="14" t="s">
        <v>107</v>
      </c>
      <c r="C46" s="71" t="s">
        <v>109</v>
      </c>
      <c r="D46" s="72">
        <f t="shared" si="2"/>
        <v>15</v>
      </c>
      <c r="E46" s="73">
        <v>42553.0</v>
      </c>
      <c r="F46" s="24" t="s">
        <v>42</v>
      </c>
      <c r="G46" s="18" t="s">
        <v>37</v>
      </c>
      <c r="H46" s="24" t="s">
        <v>42</v>
      </c>
      <c r="I46" s="24" t="s">
        <v>42</v>
      </c>
      <c r="J46" s="24" t="s">
        <v>42</v>
      </c>
      <c r="K46" s="24" t="s">
        <v>42</v>
      </c>
      <c r="L46" s="24" t="s">
        <v>42</v>
      </c>
      <c r="M46" s="24" t="s">
        <v>42</v>
      </c>
      <c r="N46" s="24" t="s">
        <v>42</v>
      </c>
      <c r="O46" s="44" t="s">
        <v>42</v>
      </c>
      <c r="P46" s="44" t="s">
        <v>42</v>
      </c>
      <c r="Q46" s="44" t="s">
        <v>42</v>
      </c>
      <c r="R46" s="44" t="s">
        <v>42</v>
      </c>
      <c r="S46" s="44" t="s">
        <v>42</v>
      </c>
      <c r="T46" s="44" t="s">
        <v>42</v>
      </c>
      <c r="U46" s="45" t="s">
        <v>37</v>
      </c>
      <c r="V46" s="44" t="s">
        <v>42</v>
      </c>
      <c r="W46" s="44" t="s">
        <v>42</v>
      </c>
      <c r="X46" s="44" t="s">
        <v>42</v>
      </c>
      <c r="Y46" s="45" t="s">
        <v>37</v>
      </c>
      <c r="Z46" s="30" t="s">
        <v>232</v>
      </c>
      <c r="AA46" s="65"/>
      <c r="AB46" s="59" t="s">
        <v>233</v>
      </c>
      <c r="AC46" s="60" t="s">
        <v>234</v>
      </c>
      <c r="AD46" s="65"/>
      <c r="AE46" s="65"/>
      <c r="AF46" s="65"/>
      <c r="AG46" s="65"/>
      <c r="AH46" s="65"/>
    </row>
    <row r="47">
      <c r="A47" s="56" t="s">
        <v>235</v>
      </c>
      <c r="B47" s="14" t="s">
        <v>107</v>
      </c>
      <c r="C47" s="71" t="s">
        <v>109</v>
      </c>
      <c r="D47" s="72">
        <f t="shared" si="2"/>
        <v>15</v>
      </c>
      <c r="E47" s="73">
        <v>42553.0</v>
      </c>
      <c r="F47" s="24" t="s">
        <v>42</v>
      </c>
      <c r="G47" s="18" t="s">
        <v>37</v>
      </c>
      <c r="H47" s="24" t="s">
        <v>42</v>
      </c>
      <c r="I47" s="24" t="s">
        <v>42</v>
      </c>
      <c r="J47" s="24" t="s">
        <v>42</v>
      </c>
      <c r="K47" s="24" t="s">
        <v>42</v>
      </c>
      <c r="L47" s="24" t="s">
        <v>42</v>
      </c>
      <c r="M47" s="24" t="s">
        <v>42</v>
      </c>
      <c r="N47" s="24" t="s">
        <v>42</v>
      </c>
      <c r="O47" s="44" t="s">
        <v>42</v>
      </c>
      <c r="P47" s="44" t="s">
        <v>42</v>
      </c>
      <c r="Q47" s="44" t="s">
        <v>42</v>
      </c>
      <c r="R47" s="44" t="s">
        <v>42</v>
      </c>
      <c r="S47" s="44" t="s">
        <v>42</v>
      </c>
      <c r="T47" s="44" t="s">
        <v>42</v>
      </c>
      <c r="U47" s="45" t="s">
        <v>37</v>
      </c>
      <c r="V47" s="44" t="s">
        <v>42</v>
      </c>
      <c r="W47" s="44" t="s">
        <v>42</v>
      </c>
      <c r="X47" s="44" t="s">
        <v>42</v>
      </c>
      <c r="Y47" s="45" t="s">
        <v>37</v>
      </c>
      <c r="Z47" s="30" t="s">
        <v>236</v>
      </c>
      <c r="AA47" s="65"/>
      <c r="AB47" s="59" t="s">
        <v>237</v>
      </c>
      <c r="AC47" s="60" t="s">
        <v>238</v>
      </c>
      <c r="AD47" s="65"/>
      <c r="AE47" s="65"/>
      <c r="AF47" s="65"/>
      <c r="AG47" s="65"/>
      <c r="AH47" s="65"/>
    </row>
    <row r="48">
      <c r="A48" s="56" t="s">
        <v>239</v>
      </c>
      <c r="B48" s="14" t="s">
        <v>107</v>
      </c>
      <c r="C48" s="71" t="s">
        <v>109</v>
      </c>
      <c r="D48" s="72">
        <f t="shared" si="2"/>
        <v>15</v>
      </c>
      <c r="E48" s="73">
        <v>42553.0</v>
      </c>
      <c r="F48" s="24" t="s">
        <v>42</v>
      </c>
      <c r="G48" s="18" t="s">
        <v>37</v>
      </c>
      <c r="H48" s="24" t="s">
        <v>42</v>
      </c>
      <c r="I48" s="24" t="s">
        <v>42</v>
      </c>
      <c r="J48" s="24" t="s">
        <v>42</v>
      </c>
      <c r="K48" s="24" t="s">
        <v>42</v>
      </c>
      <c r="L48" s="24" t="s">
        <v>42</v>
      </c>
      <c r="M48" s="24" t="s">
        <v>42</v>
      </c>
      <c r="N48" s="24" t="s">
        <v>42</v>
      </c>
      <c r="O48" s="44" t="s">
        <v>42</v>
      </c>
      <c r="P48" s="44" t="s">
        <v>42</v>
      </c>
      <c r="Q48" s="44" t="s">
        <v>42</v>
      </c>
      <c r="R48" s="44" t="s">
        <v>42</v>
      </c>
      <c r="S48" s="44" t="s">
        <v>42</v>
      </c>
      <c r="T48" s="44" t="s">
        <v>42</v>
      </c>
      <c r="U48" s="45" t="s">
        <v>37</v>
      </c>
      <c r="V48" s="44" t="s">
        <v>42</v>
      </c>
      <c r="W48" s="44" t="s">
        <v>42</v>
      </c>
      <c r="X48" s="44" t="s">
        <v>42</v>
      </c>
      <c r="Y48" s="45" t="s">
        <v>37</v>
      </c>
      <c r="Z48" s="30" t="s">
        <v>240</v>
      </c>
      <c r="AA48" s="65"/>
      <c r="AB48" s="59" t="s">
        <v>241</v>
      </c>
      <c r="AC48" s="60" t="s">
        <v>242</v>
      </c>
      <c r="AD48" s="65"/>
      <c r="AE48" s="65"/>
      <c r="AF48" s="65"/>
      <c r="AG48" s="65"/>
      <c r="AH48" s="65"/>
    </row>
    <row r="49">
      <c r="A49" s="56" t="s">
        <v>243</v>
      </c>
      <c r="B49" s="14" t="s">
        <v>107</v>
      </c>
      <c r="C49" s="71" t="s">
        <v>109</v>
      </c>
      <c r="D49" s="72">
        <f t="shared" si="2"/>
        <v>15</v>
      </c>
      <c r="E49" s="73">
        <v>42553.0</v>
      </c>
      <c r="F49" s="24" t="s">
        <v>42</v>
      </c>
      <c r="G49" s="18" t="s">
        <v>37</v>
      </c>
      <c r="H49" s="24" t="s">
        <v>42</v>
      </c>
      <c r="I49" s="24" t="s">
        <v>42</v>
      </c>
      <c r="J49" s="24" t="s">
        <v>42</v>
      </c>
      <c r="K49" s="24" t="s">
        <v>42</v>
      </c>
      <c r="L49" s="24" t="s">
        <v>42</v>
      </c>
      <c r="M49" s="24" t="s">
        <v>42</v>
      </c>
      <c r="N49" s="24" t="s">
        <v>42</v>
      </c>
      <c r="O49" s="44" t="s">
        <v>42</v>
      </c>
      <c r="P49" s="44" t="s">
        <v>42</v>
      </c>
      <c r="Q49" s="44" t="s">
        <v>42</v>
      </c>
      <c r="R49" s="44" t="s">
        <v>42</v>
      </c>
      <c r="S49" s="44" t="s">
        <v>42</v>
      </c>
      <c r="T49" s="44" t="s">
        <v>42</v>
      </c>
      <c r="U49" s="45" t="s">
        <v>37</v>
      </c>
      <c r="V49" s="44" t="s">
        <v>42</v>
      </c>
      <c r="W49" s="44" t="s">
        <v>42</v>
      </c>
      <c r="X49" s="44" t="s">
        <v>42</v>
      </c>
      <c r="Y49" s="45" t="s">
        <v>37</v>
      </c>
      <c r="Z49" s="30" t="s">
        <v>244</v>
      </c>
      <c r="AA49" s="65"/>
      <c r="AB49" s="59" t="s">
        <v>245</v>
      </c>
      <c r="AC49" s="60" t="s">
        <v>246</v>
      </c>
      <c r="AD49" s="65"/>
      <c r="AE49" s="65"/>
      <c r="AF49" s="65"/>
      <c r="AG49" s="65"/>
      <c r="AH49" s="65"/>
    </row>
    <row r="50">
      <c r="A50" s="56" t="s">
        <v>247</v>
      </c>
      <c r="B50" s="14" t="s">
        <v>107</v>
      </c>
      <c r="C50" s="71" t="s">
        <v>109</v>
      </c>
      <c r="D50" s="72">
        <f t="shared" si="2"/>
        <v>15</v>
      </c>
      <c r="E50" s="73">
        <v>42553.0</v>
      </c>
      <c r="F50" s="24" t="s">
        <v>42</v>
      </c>
      <c r="G50" s="18" t="s">
        <v>37</v>
      </c>
      <c r="H50" s="24" t="s">
        <v>42</v>
      </c>
      <c r="I50" s="24" t="s">
        <v>42</v>
      </c>
      <c r="J50" s="24" t="s">
        <v>42</v>
      </c>
      <c r="K50" s="24" t="s">
        <v>42</v>
      </c>
      <c r="L50" s="24" t="s">
        <v>42</v>
      </c>
      <c r="M50" s="24" t="s">
        <v>42</v>
      </c>
      <c r="N50" s="24" t="s">
        <v>42</v>
      </c>
      <c r="O50" s="44" t="s">
        <v>42</v>
      </c>
      <c r="P50" s="44" t="s">
        <v>42</v>
      </c>
      <c r="Q50" s="44" t="s">
        <v>42</v>
      </c>
      <c r="R50" s="44" t="s">
        <v>42</v>
      </c>
      <c r="S50" s="44" t="s">
        <v>42</v>
      </c>
      <c r="T50" s="44" t="s">
        <v>42</v>
      </c>
      <c r="U50" s="45" t="s">
        <v>37</v>
      </c>
      <c r="V50" s="44" t="s">
        <v>42</v>
      </c>
      <c r="W50" s="44" t="s">
        <v>42</v>
      </c>
      <c r="X50" s="44" t="s">
        <v>42</v>
      </c>
      <c r="Y50" s="45" t="s">
        <v>37</v>
      </c>
      <c r="Z50" s="30" t="s">
        <v>248</v>
      </c>
      <c r="AA50" s="65"/>
      <c r="AB50" s="59" t="s">
        <v>249</v>
      </c>
      <c r="AC50" s="60" t="s">
        <v>250</v>
      </c>
      <c r="AD50" s="65"/>
      <c r="AE50" s="65"/>
      <c r="AF50" s="65"/>
      <c r="AG50" s="65"/>
      <c r="AH50" s="65"/>
    </row>
    <row r="51">
      <c r="A51" s="56" t="s">
        <v>251</v>
      </c>
      <c r="B51" s="14" t="s">
        <v>107</v>
      </c>
      <c r="C51" s="71" t="s">
        <v>109</v>
      </c>
      <c r="D51" s="72">
        <f t="shared" si="2"/>
        <v>15</v>
      </c>
      <c r="E51" s="73">
        <v>42553.0</v>
      </c>
      <c r="F51" s="24" t="s">
        <v>42</v>
      </c>
      <c r="G51" s="18" t="s">
        <v>37</v>
      </c>
      <c r="H51" s="24" t="s">
        <v>42</v>
      </c>
      <c r="I51" s="24" t="s">
        <v>42</v>
      </c>
      <c r="J51" s="24" t="s">
        <v>42</v>
      </c>
      <c r="K51" s="24" t="s">
        <v>42</v>
      </c>
      <c r="L51" s="24" t="s">
        <v>42</v>
      </c>
      <c r="M51" s="24" t="s">
        <v>42</v>
      </c>
      <c r="N51" s="24" t="s">
        <v>42</v>
      </c>
      <c r="O51" s="44" t="s">
        <v>42</v>
      </c>
      <c r="P51" s="44" t="s">
        <v>42</v>
      </c>
      <c r="Q51" s="44" t="s">
        <v>42</v>
      </c>
      <c r="R51" s="44" t="s">
        <v>42</v>
      </c>
      <c r="S51" s="44" t="s">
        <v>42</v>
      </c>
      <c r="T51" s="44" t="s">
        <v>42</v>
      </c>
      <c r="U51" s="45" t="s">
        <v>37</v>
      </c>
      <c r="V51" s="44" t="s">
        <v>42</v>
      </c>
      <c r="W51" s="44" t="s">
        <v>42</v>
      </c>
      <c r="X51" s="44" t="s">
        <v>42</v>
      </c>
      <c r="Y51" s="45" t="s">
        <v>37</v>
      </c>
      <c r="Z51" s="30" t="s">
        <v>252</v>
      </c>
      <c r="AA51" s="65"/>
      <c r="AB51" s="59" t="s">
        <v>253</v>
      </c>
      <c r="AC51" s="60" t="s">
        <v>254</v>
      </c>
      <c r="AD51" s="65"/>
      <c r="AE51" s="65"/>
      <c r="AF51" s="65"/>
      <c r="AG51" s="65"/>
      <c r="AH51" s="65"/>
    </row>
    <row r="52">
      <c r="A52" s="56" t="s">
        <v>255</v>
      </c>
      <c r="B52" s="14" t="s">
        <v>107</v>
      </c>
      <c r="C52" s="71" t="s">
        <v>109</v>
      </c>
      <c r="D52" s="72">
        <f t="shared" si="2"/>
        <v>15</v>
      </c>
      <c r="E52" s="73">
        <v>42553.0</v>
      </c>
      <c r="F52" s="24" t="s">
        <v>42</v>
      </c>
      <c r="G52" s="18" t="s">
        <v>37</v>
      </c>
      <c r="H52" s="24" t="s">
        <v>42</v>
      </c>
      <c r="I52" s="24" t="s">
        <v>42</v>
      </c>
      <c r="J52" s="24" t="s">
        <v>42</v>
      </c>
      <c r="K52" s="24" t="s">
        <v>42</v>
      </c>
      <c r="L52" s="24" t="s">
        <v>42</v>
      </c>
      <c r="M52" s="24" t="s">
        <v>42</v>
      </c>
      <c r="N52" s="24" t="s">
        <v>42</v>
      </c>
      <c r="O52" s="44" t="s">
        <v>42</v>
      </c>
      <c r="P52" s="44" t="s">
        <v>42</v>
      </c>
      <c r="Q52" s="44" t="s">
        <v>42</v>
      </c>
      <c r="R52" s="44" t="s">
        <v>42</v>
      </c>
      <c r="S52" s="44" t="s">
        <v>42</v>
      </c>
      <c r="T52" s="44" t="s">
        <v>42</v>
      </c>
      <c r="U52" s="45" t="s">
        <v>37</v>
      </c>
      <c r="V52" s="44" t="s">
        <v>42</v>
      </c>
      <c r="W52" s="44" t="s">
        <v>42</v>
      </c>
      <c r="X52" s="44" t="s">
        <v>42</v>
      </c>
      <c r="Y52" s="45" t="s">
        <v>37</v>
      </c>
      <c r="Z52" s="30" t="s">
        <v>256</v>
      </c>
      <c r="AA52" s="65"/>
      <c r="AB52" s="59" t="s">
        <v>257</v>
      </c>
      <c r="AC52" s="60" t="s">
        <v>258</v>
      </c>
      <c r="AD52" s="65"/>
      <c r="AE52" s="65"/>
      <c r="AF52" s="65"/>
      <c r="AG52" s="65"/>
      <c r="AH52" s="65"/>
    </row>
    <row r="53">
      <c r="A53" s="56" t="s">
        <v>259</v>
      </c>
      <c r="B53" s="14" t="s">
        <v>107</v>
      </c>
      <c r="C53" s="71" t="s">
        <v>109</v>
      </c>
      <c r="D53" s="72">
        <f t="shared" si="2"/>
        <v>15</v>
      </c>
      <c r="E53" s="73">
        <v>42553.0</v>
      </c>
      <c r="F53" s="24" t="s">
        <v>42</v>
      </c>
      <c r="G53" s="18" t="s">
        <v>37</v>
      </c>
      <c r="H53" s="24" t="s">
        <v>42</v>
      </c>
      <c r="I53" s="24" t="s">
        <v>42</v>
      </c>
      <c r="J53" s="24" t="s">
        <v>42</v>
      </c>
      <c r="K53" s="24" t="s">
        <v>42</v>
      </c>
      <c r="L53" s="24" t="s">
        <v>42</v>
      </c>
      <c r="M53" s="24" t="s">
        <v>42</v>
      </c>
      <c r="N53" s="24" t="s">
        <v>42</v>
      </c>
      <c r="O53" s="44" t="s">
        <v>42</v>
      </c>
      <c r="P53" s="44" t="s">
        <v>42</v>
      </c>
      <c r="Q53" s="44" t="s">
        <v>42</v>
      </c>
      <c r="R53" s="44" t="s">
        <v>42</v>
      </c>
      <c r="S53" s="44" t="s">
        <v>42</v>
      </c>
      <c r="T53" s="44" t="s">
        <v>42</v>
      </c>
      <c r="U53" s="45" t="s">
        <v>37</v>
      </c>
      <c r="V53" s="44" t="s">
        <v>42</v>
      </c>
      <c r="W53" s="44" t="s">
        <v>42</v>
      </c>
      <c r="X53" s="44" t="s">
        <v>42</v>
      </c>
      <c r="Y53" s="45" t="s">
        <v>37</v>
      </c>
      <c r="Z53" s="30" t="s">
        <v>260</v>
      </c>
      <c r="AA53" s="65"/>
      <c r="AB53" s="59" t="s">
        <v>261</v>
      </c>
      <c r="AC53" s="60" t="s">
        <v>262</v>
      </c>
      <c r="AD53" s="65"/>
      <c r="AE53" s="65"/>
      <c r="AF53" s="65"/>
      <c r="AG53" s="65"/>
      <c r="AH53" s="65"/>
    </row>
    <row r="54">
      <c r="A54" s="56" t="s">
        <v>263</v>
      </c>
      <c r="B54" s="14" t="s">
        <v>107</v>
      </c>
      <c r="C54" s="71" t="s">
        <v>109</v>
      </c>
      <c r="D54" s="72">
        <f t="shared" si="2"/>
        <v>15</v>
      </c>
      <c r="E54" s="73">
        <v>42553.0</v>
      </c>
      <c r="F54" s="24" t="s">
        <v>42</v>
      </c>
      <c r="G54" s="18" t="s">
        <v>37</v>
      </c>
      <c r="H54" s="24" t="s">
        <v>42</v>
      </c>
      <c r="I54" s="24" t="s">
        <v>42</v>
      </c>
      <c r="J54" s="24" t="s">
        <v>42</v>
      </c>
      <c r="K54" s="24" t="s">
        <v>42</v>
      </c>
      <c r="L54" s="24" t="s">
        <v>42</v>
      </c>
      <c r="M54" s="24" t="s">
        <v>42</v>
      </c>
      <c r="N54" s="24" t="s">
        <v>42</v>
      </c>
      <c r="O54" s="44" t="s">
        <v>42</v>
      </c>
      <c r="P54" s="44" t="s">
        <v>42</v>
      </c>
      <c r="Q54" s="44" t="s">
        <v>42</v>
      </c>
      <c r="R54" s="44" t="s">
        <v>42</v>
      </c>
      <c r="S54" s="44" t="s">
        <v>42</v>
      </c>
      <c r="T54" s="44" t="s">
        <v>42</v>
      </c>
      <c r="U54" s="45" t="s">
        <v>37</v>
      </c>
      <c r="V54" s="44" t="s">
        <v>42</v>
      </c>
      <c r="W54" s="44" t="s">
        <v>42</v>
      </c>
      <c r="X54" s="44" t="s">
        <v>42</v>
      </c>
      <c r="Y54" s="45" t="s">
        <v>37</v>
      </c>
      <c r="Z54" s="30" t="s">
        <v>264</v>
      </c>
      <c r="AA54" s="65"/>
      <c r="AB54" s="59" t="s">
        <v>265</v>
      </c>
      <c r="AC54" s="60" t="s">
        <v>266</v>
      </c>
      <c r="AD54" s="65"/>
      <c r="AE54" s="65"/>
      <c r="AF54" s="65"/>
      <c r="AG54" s="65"/>
      <c r="AH54" s="65"/>
    </row>
    <row r="55">
      <c r="A55" s="56" t="s">
        <v>267</v>
      </c>
      <c r="B55" s="14" t="s">
        <v>107</v>
      </c>
      <c r="C55" s="71" t="s">
        <v>109</v>
      </c>
      <c r="D55" s="72">
        <f t="shared" si="2"/>
        <v>15</v>
      </c>
      <c r="E55" s="73">
        <v>42553.0</v>
      </c>
      <c r="F55" s="24" t="s">
        <v>42</v>
      </c>
      <c r="G55" s="18" t="s">
        <v>37</v>
      </c>
      <c r="H55" s="24" t="s">
        <v>42</v>
      </c>
      <c r="I55" s="24" t="s">
        <v>42</v>
      </c>
      <c r="J55" s="24" t="s">
        <v>42</v>
      </c>
      <c r="K55" s="24" t="s">
        <v>42</v>
      </c>
      <c r="L55" s="24" t="s">
        <v>42</v>
      </c>
      <c r="M55" s="24" t="s">
        <v>42</v>
      </c>
      <c r="N55" s="24" t="s">
        <v>42</v>
      </c>
      <c r="O55" s="44" t="s">
        <v>42</v>
      </c>
      <c r="P55" s="44" t="s">
        <v>42</v>
      </c>
      <c r="Q55" s="44" t="s">
        <v>42</v>
      </c>
      <c r="R55" s="44" t="s">
        <v>42</v>
      </c>
      <c r="S55" s="44" t="s">
        <v>42</v>
      </c>
      <c r="T55" s="44" t="s">
        <v>42</v>
      </c>
      <c r="U55" s="45" t="s">
        <v>37</v>
      </c>
      <c r="V55" s="44" t="s">
        <v>42</v>
      </c>
      <c r="W55" s="44" t="s">
        <v>42</v>
      </c>
      <c r="X55" s="44" t="s">
        <v>42</v>
      </c>
      <c r="Y55" s="45" t="s">
        <v>37</v>
      </c>
      <c r="Z55" s="30" t="s">
        <v>268</v>
      </c>
      <c r="AA55" s="65"/>
      <c r="AB55" s="59" t="s">
        <v>269</v>
      </c>
      <c r="AC55" s="60" t="s">
        <v>270</v>
      </c>
      <c r="AD55" s="65"/>
      <c r="AE55" s="65"/>
      <c r="AF55" s="65"/>
      <c r="AG55" s="65"/>
      <c r="AH55" s="65"/>
    </row>
    <row r="56">
      <c r="A56" s="76" t="s">
        <v>271</v>
      </c>
      <c r="B56" s="14" t="s">
        <v>54</v>
      </c>
      <c r="C56" s="42" t="s">
        <v>57</v>
      </c>
      <c r="D56" s="16">
        <f t="shared" si="2"/>
        <v>40</v>
      </c>
      <c r="E56" s="17">
        <v>42553.0</v>
      </c>
      <c r="F56" s="18" t="s">
        <v>37</v>
      </c>
      <c r="G56" s="18" t="s">
        <v>37</v>
      </c>
      <c r="H56" s="24" t="s">
        <v>42</v>
      </c>
      <c r="I56" s="18" t="s">
        <v>37</v>
      </c>
      <c r="J56" s="24" t="s">
        <v>42</v>
      </c>
      <c r="K56" s="18" t="s">
        <v>37</v>
      </c>
      <c r="L56" s="18" t="s">
        <v>37</v>
      </c>
      <c r="M56" s="18" t="s">
        <v>37</v>
      </c>
      <c r="N56" s="24" t="s">
        <v>42</v>
      </c>
      <c r="O56" s="44" t="s">
        <v>42</v>
      </c>
      <c r="P56" s="44" t="s">
        <v>42</v>
      </c>
      <c r="Q56" s="44" t="s">
        <v>42</v>
      </c>
      <c r="R56" s="44" t="s">
        <v>42</v>
      </c>
      <c r="S56" s="44" t="s">
        <v>42</v>
      </c>
      <c r="T56" s="44" t="s">
        <v>42</v>
      </c>
      <c r="U56" s="45" t="s">
        <v>37</v>
      </c>
      <c r="V56" s="44" t="s">
        <v>42</v>
      </c>
      <c r="W56" s="44" t="s">
        <v>42</v>
      </c>
      <c r="X56" s="44" t="s">
        <v>42</v>
      </c>
      <c r="Y56" s="45" t="s">
        <v>37</v>
      </c>
      <c r="Z56" s="36"/>
      <c r="AA56" s="30" t="s">
        <v>272</v>
      </c>
      <c r="AB56" s="77" t="s">
        <v>273</v>
      </c>
      <c r="AC56" s="78" t="s">
        <v>274</v>
      </c>
      <c r="AD56" s="34" t="s">
        <v>275</v>
      </c>
      <c r="AE56" s="54" t="s">
        <v>52</v>
      </c>
      <c r="AF56" s="36"/>
      <c r="AG56" s="36"/>
      <c r="AH56" s="36"/>
    </row>
    <row r="57">
      <c r="A57" s="79" t="s">
        <v>276</v>
      </c>
      <c r="B57" s="80" t="s">
        <v>277</v>
      </c>
      <c r="C57" s="81" t="s">
        <v>278</v>
      </c>
      <c r="F57" s="40"/>
      <c r="G57" s="40"/>
      <c r="H57" s="40"/>
      <c r="I57" s="40"/>
      <c r="J57" s="40"/>
      <c r="K57" s="40"/>
      <c r="L57" s="40"/>
      <c r="M57" s="40"/>
      <c r="N57" s="40"/>
      <c r="O57" s="36"/>
      <c r="P57" s="36"/>
      <c r="Q57" s="36"/>
      <c r="R57" s="65"/>
      <c r="S57" s="36"/>
      <c r="T57" s="36"/>
      <c r="U57" s="36"/>
      <c r="V57" s="36"/>
      <c r="W57" s="36"/>
      <c r="X57" s="36"/>
      <c r="Y57" s="36"/>
      <c r="Z57" s="36"/>
      <c r="AA57" s="36"/>
      <c r="AB57" s="36"/>
      <c r="AC57" s="82"/>
      <c r="AD57" s="36"/>
      <c r="AE57" s="36"/>
      <c r="AF57" s="36"/>
      <c r="AG57" s="36"/>
      <c r="AH57" s="36"/>
    </row>
    <row r="58">
      <c r="A58" s="13" t="s">
        <v>279</v>
      </c>
      <c r="B58" s="14" t="s">
        <v>54</v>
      </c>
      <c r="C58" s="15" t="s">
        <v>36</v>
      </c>
      <c r="D58" s="16">
        <f>100-5*COUNTIF(E58:X58,"X*")</f>
        <v>75</v>
      </c>
      <c r="E58" s="17">
        <v>42553.0</v>
      </c>
      <c r="F58" s="18" t="s">
        <v>37</v>
      </c>
      <c r="G58" s="18" t="s">
        <v>37</v>
      </c>
      <c r="H58" s="24" t="s">
        <v>42</v>
      </c>
      <c r="I58" s="18" t="s">
        <v>37</v>
      </c>
      <c r="J58" s="20" t="s">
        <v>280</v>
      </c>
      <c r="K58" s="18" t="s">
        <v>37</v>
      </c>
      <c r="L58" s="18" t="s">
        <v>37</v>
      </c>
      <c r="M58" s="24" t="s">
        <v>42</v>
      </c>
      <c r="N58" s="23" t="s">
        <v>281</v>
      </c>
      <c r="O58" s="43" t="s">
        <v>282</v>
      </c>
      <c r="P58" s="83" t="s">
        <v>283</v>
      </c>
      <c r="Q58" s="45" t="s">
        <v>37</v>
      </c>
      <c r="R58" s="83" t="s">
        <v>284</v>
      </c>
      <c r="S58" s="44" t="s">
        <v>42</v>
      </c>
      <c r="T58" s="44" t="s">
        <v>42</v>
      </c>
      <c r="U58" s="45" t="s">
        <v>37</v>
      </c>
      <c r="V58" s="43" t="s">
        <v>285</v>
      </c>
      <c r="W58" s="28" t="s">
        <v>286</v>
      </c>
      <c r="X58" s="44" t="s">
        <v>42</v>
      </c>
      <c r="Y58" s="45" t="s">
        <v>37</v>
      </c>
      <c r="Z58" s="36"/>
      <c r="AA58" s="31" t="s">
        <v>287</v>
      </c>
      <c r="AB58" s="75" t="s">
        <v>288</v>
      </c>
      <c r="AC58" s="64" t="s">
        <v>289</v>
      </c>
      <c r="AD58" s="55" t="s">
        <v>290</v>
      </c>
      <c r="AE58" s="54" t="s">
        <v>52</v>
      </c>
      <c r="AF58" s="36"/>
      <c r="AG58" s="36"/>
      <c r="AH58" s="36"/>
    </row>
    <row r="59">
      <c r="A59" s="13" t="s">
        <v>291</v>
      </c>
      <c r="B59" s="80" t="s">
        <v>292</v>
      </c>
      <c r="C59" s="84" t="s">
        <v>293</v>
      </c>
      <c r="F59" s="40"/>
      <c r="G59" s="40"/>
      <c r="H59" s="40"/>
      <c r="I59" s="40"/>
      <c r="J59" s="40"/>
      <c r="K59" s="40"/>
      <c r="L59" s="40"/>
      <c r="M59" s="40"/>
      <c r="N59" s="40"/>
      <c r="O59" s="36"/>
      <c r="P59" s="36"/>
      <c r="Q59" s="36"/>
      <c r="R59" s="36"/>
      <c r="S59" s="36"/>
      <c r="T59" s="36"/>
      <c r="U59" s="36"/>
      <c r="V59" s="36"/>
      <c r="W59" s="36"/>
      <c r="X59" s="36"/>
      <c r="Y59" s="36"/>
      <c r="Z59" s="36"/>
      <c r="AA59" s="36"/>
      <c r="AB59" s="36"/>
      <c r="AC59" s="36"/>
      <c r="AD59" s="36"/>
      <c r="AE59" s="36"/>
      <c r="AF59" s="36"/>
      <c r="AG59" s="36"/>
      <c r="AH59" s="36"/>
    </row>
    <row r="60">
      <c r="A60" s="13" t="s">
        <v>294</v>
      </c>
      <c r="B60" s="14" t="s">
        <v>54</v>
      </c>
      <c r="C60" s="71" t="s">
        <v>109</v>
      </c>
      <c r="D60" s="16">
        <f>100-5*COUNTIF(E60:X60,"X*")</f>
        <v>35</v>
      </c>
      <c r="E60" s="17">
        <v>42553.0</v>
      </c>
      <c r="F60" s="18" t="s">
        <v>37</v>
      </c>
      <c r="G60" s="24" t="s">
        <v>42</v>
      </c>
      <c r="H60" s="24" t="s">
        <v>42</v>
      </c>
      <c r="I60" s="18" t="s">
        <v>37</v>
      </c>
      <c r="J60" s="24" t="s">
        <v>42</v>
      </c>
      <c r="K60" s="18" t="s">
        <v>37</v>
      </c>
      <c r="L60" s="18" t="s">
        <v>37</v>
      </c>
      <c r="M60" s="24" t="s">
        <v>42</v>
      </c>
      <c r="N60" s="23" t="s">
        <v>295</v>
      </c>
      <c r="O60" s="44" t="s">
        <v>42</v>
      </c>
      <c r="P60" s="44" t="s">
        <v>42</v>
      </c>
      <c r="Q60" s="44" t="s">
        <v>42</v>
      </c>
      <c r="R60" s="44" t="s">
        <v>42</v>
      </c>
      <c r="S60" s="44" t="s">
        <v>42</v>
      </c>
      <c r="T60" s="44" t="s">
        <v>42</v>
      </c>
      <c r="U60" s="43" t="s">
        <v>295</v>
      </c>
      <c r="V60" s="44" t="s">
        <v>42</v>
      </c>
      <c r="W60" s="44" t="s">
        <v>42</v>
      </c>
      <c r="X60" s="44" t="s">
        <v>42</v>
      </c>
      <c r="Y60" s="44" t="s">
        <v>42</v>
      </c>
      <c r="Z60" s="36"/>
      <c r="AA60" s="36"/>
      <c r="AB60" s="44" t="s">
        <v>42</v>
      </c>
      <c r="AC60" s="44" t="s">
        <v>42</v>
      </c>
      <c r="AD60" s="55" t="s">
        <v>296</v>
      </c>
      <c r="AE60" s="54" t="s">
        <v>52</v>
      </c>
      <c r="AF60" s="36"/>
      <c r="AG60" s="36"/>
      <c r="AH60" s="36"/>
    </row>
    <row r="61">
      <c r="A61" s="37" t="s">
        <v>297</v>
      </c>
      <c r="B61" s="85" t="s">
        <v>292</v>
      </c>
      <c r="C61" s="86" t="s">
        <v>298</v>
      </c>
      <c r="F61" s="40"/>
      <c r="G61" s="40"/>
      <c r="H61" s="40"/>
      <c r="I61" s="40"/>
      <c r="J61" s="40"/>
      <c r="K61" s="40"/>
      <c r="L61" s="40"/>
      <c r="M61" s="40"/>
      <c r="N61" s="40"/>
      <c r="O61" s="36"/>
      <c r="P61" s="36"/>
      <c r="Q61" s="36"/>
      <c r="R61" s="36"/>
      <c r="S61" s="36"/>
      <c r="T61" s="36"/>
      <c r="U61" s="36"/>
      <c r="V61" s="36"/>
      <c r="W61" s="36"/>
      <c r="X61" s="36"/>
      <c r="Y61" s="36"/>
      <c r="Z61" s="36"/>
      <c r="AA61" s="36"/>
      <c r="AB61" s="36"/>
      <c r="AC61" s="36"/>
      <c r="AD61" s="36"/>
      <c r="AE61" s="36"/>
      <c r="AF61" s="36"/>
      <c r="AG61" s="36"/>
      <c r="AH61" s="36"/>
    </row>
    <row r="62">
      <c r="A62" s="37" t="s">
        <v>299</v>
      </c>
      <c r="B62" s="38" t="s">
        <v>54</v>
      </c>
      <c r="C62" s="87" t="s">
        <v>300</v>
      </c>
      <c r="F62" s="40"/>
      <c r="G62" s="40"/>
      <c r="H62" s="40"/>
      <c r="I62" s="40"/>
      <c r="J62" s="40"/>
      <c r="K62" s="40"/>
      <c r="L62" s="40"/>
      <c r="M62" s="40"/>
      <c r="N62" s="40"/>
      <c r="O62" s="36"/>
      <c r="P62" s="36"/>
      <c r="Q62" s="36"/>
      <c r="R62" s="36"/>
      <c r="S62" s="36"/>
      <c r="T62" s="36"/>
      <c r="U62" s="65"/>
      <c r="V62" s="36"/>
      <c r="W62" s="36"/>
      <c r="X62" s="36"/>
      <c r="Y62" s="36"/>
      <c r="Z62" s="36"/>
      <c r="AA62" s="36"/>
      <c r="AB62" s="36"/>
      <c r="AC62" s="36"/>
      <c r="AD62" s="36"/>
      <c r="AE62" s="36"/>
      <c r="AF62" s="36"/>
      <c r="AG62" s="36"/>
      <c r="AH62" s="36"/>
    </row>
    <row r="63">
      <c r="A63" s="37" t="s">
        <v>301</v>
      </c>
      <c r="B63" s="38" t="s">
        <v>54</v>
      </c>
      <c r="C63" s="42" t="s">
        <v>57</v>
      </c>
      <c r="D63" s="16">
        <f t="shared" ref="D63:D65" si="3">100-5*COUNTIF(E63:X63,"X*")</f>
        <v>75</v>
      </c>
      <c r="E63" s="17">
        <v>42554.0</v>
      </c>
      <c r="F63" s="18" t="s">
        <v>37</v>
      </c>
      <c r="G63" s="18" t="s">
        <v>37</v>
      </c>
      <c r="H63" s="24" t="s">
        <v>42</v>
      </c>
      <c r="I63" s="18" t="s">
        <v>37</v>
      </c>
      <c r="J63" s="20" t="s">
        <v>302</v>
      </c>
      <c r="K63" s="18" t="s">
        <v>37</v>
      </c>
      <c r="L63" s="18" t="s">
        <v>37</v>
      </c>
      <c r="M63" s="18" t="s">
        <v>37</v>
      </c>
      <c r="N63" s="24" t="s">
        <v>42</v>
      </c>
      <c r="O63" s="44" t="s">
        <v>42</v>
      </c>
      <c r="P63" s="44" t="s">
        <v>42</v>
      </c>
      <c r="Q63" s="45" t="s">
        <v>37</v>
      </c>
      <c r="R63" s="83" t="s">
        <v>303</v>
      </c>
      <c r="S63" s="83" t="s">
        <v>303</v>
      </c>
      <c r="T63" s="44" t="s">
        <v>42</v>
      </c>
      <c r="U63" s="45" t="s">
        <v>37</v>
      </c>
      <c r="V63" s="46" t="s">
        <v>304</v>
      </c>
      <c r="W63" s="46" t="s">
        <v>305</v>
      </c>
      <c r="X63" s="46" t="s">
        <v>305</v>
      </c>
      <c r="Y63" s="45" t="s">
        <v>37</v>
      </c>
      <c r="Z63" s="36"/>
      <c r="AA63" s="36"/>
      <c r="AB63" s="88" t="s">
        <v>306</v>
      </c>
      <c r="AC63" s="89" t="s">
        <v>307</v>
      </c>
      <c r="AD63" s="49" t="s">
        <v>308</v>
      </c>
      <c r="AE63" s="54" t="s">
        <v>52</v>
      </c>
      <c r="AF63" s="36"/>
      <c r="AG63" s="36"/>
      <c r="AH63" s="36"/>
    </row>
    <row r="64">
      <c r="A64" s="37" t="s">
        <v>309</v>
      </c>
      <c r="B64" s="85" t="s">
        <v>292</v>
      </c>
      <c r="C64" s="90" t="s">
        <v>310</v>
      </c>
      <c r="D64" s="16">
        <f t="shared" si="3"/>
        <v>100</v>
      </c>
      <c r="E64" s="91"/>
      <c r="F64" s="40"/>
      <c r="G64" s="40"/>
      <c r="H64" s="40"/>
      <c r="I64" s="40"/>
      <c r="J64" s="40"/>
      <c r="K64" s="40"/>
      <c r="L64" s="40"/>
      <c r="M64" s="40"/>
      <c r="N64" s="40"/>
      <c r="O64" s="36"/>
      <c r="P64" s="36"/>
      <c r="Q64" s="36"/>
      <c r="R64" s="36"/>
      <c r="S64" s="36"/>
      <c r="T64" s="36"/>
      <c r="U64" s="36"/>
      <c r="V64" s="36"/>
      <c r="W64" s="36"/>
      <c r="X64" s="36"/>
      <c r="Y64" s="36"/>
      <c r="Z64" s="36"/>
      <c r="AA64" s="36"/>
      <c r="AB64" s="36"/>
      <c r="AC64" s="36"/>
      <c r="AD64" s="36"/>
      <c r="AE64" s="36"/>
      <c r="AF64" s="36"/>
      <c r="AG64" s="36"/>
      <c r="AH64" s="36"/>
    </row>
    <row r="65">
      <c r="A65" s="37" t="s">
        <v>311</v>
      </c>
      <c r="B65" s="38" t="s">
        <v>54</v>
      </c>
      <c r="C65" s="92" t="s">
        <v>57</v>
      </c>
      <c r="D65" s="16">
        <f t="shared" si="3"/>
        <v>70</v>
      </c>
      <c r="E65" s="17">
        <v>42554.0</v>
      </c>
      <c r="F65" s="18" t="s">
        <v>37</v>
      </c>
      <c r="G65" s="18" t="s">
        <v>37</v>
      </c>
      <c r="H65" s="24" t="s">
        <v>42</v>
      </c>
      <c r="I65" s="18" t="s">
        <v>37</v>
      </c>
      <c r="J65" s="24" t="s">
        <v>42</v>
      </c>
      <c r="K65" s="18" t="s">
        <v>37</v>
      </c>
      <c r="L65" s="18" t="s">
        <v>37</v>
      </c>
      <c r="M65" s="18" t="s">
        <v>37</v>
      </c>
      <c r="N65" s="26" t="s">
        <v>312</v>
      </c>
      <c r="O65" s="44" t="s">
        <v>42</v>
      </c>
      <c r="P65" s="44" t="s">
        <v>42</v>
      </c>
      <c r="Q65" s="45" t="s">
        <v>37</v>
      </c>
      <c r="R65" s="93" t="s">
        <v>313</v>
      </c>
      <c r="S65" s="44" t="s">
        <v>42</v>
      </c>
      <c r="T65" s="44" t="s">
        <v>42</v>
      </c>
      <c r="U65" s="45" t="s">
        <v>37</v>
      </c>
      <c r="V65" s="46" t="s">
        <v>314</v>
      </c>
      <c r="W65" s="94" t="s">
        <v>315</v>
      </c>
      <c r="X65" s="46" t="s">
        <v>315</v>
      </c>
      <c r="Y65" s="45" t="s">
        <v>37</v>
      </c>
      <c r="Z65" s="36"/>
      <c r="AA65" s="36"/>
      <c r="AB65" s="95" t="s">
        <v>316</v>
      </c>
      <c r="AC65" s="96" t="s">
        <v>317</v>
      </c>
      <c r="AD65" s="95" t="s">
        <v>318</v>
      </c>
      <c r="AE65" s="54" t="s">
        <v>52</v>
      </c>
      <c r="AF65" s="36"/>
      <c r="AG65" s="36"/>
      <c r="AH65" s="36"/>
    </row>
    <row r="66">
      <c r="A66" s="37" t="s">
        <v>319</v>
      </c>
      <c r="B66" s="85" t="s">
        <v>320</v>
      </c>
      <c r="C66" s="97" t="s">
        <v>321</v>
      </c>
      <c r="F66" s="40"/>
      <c r="G66" s="40"/>
      <c r="H66" s="40"/>
      <c r="I66" s="40"/>
      <c r="J66" s="40"/>
      <c r="K66" s="40"/>
      <c r="L66" s="40"/>
      <c r="M66" s="40"/>
      <c r="N66" s="40"/>
      <c r="O66" s="36"/>
      <c r="P66" s="36"/>
      <c r="Q66" s="36"/>
      <c r="R66" s="36"/>
      <c r="S66" s="36"/>
      <c r="T66" s="36"/>
      <c r="U66" s="36"/>
      <c r="V66" s="36"/>
      <c r="W66" s="36"/>
      <c r="X66" s="36"/>
      <c r="Y66" s="36"/>
      <c r="Z66" s="36"/>
      <c r="AA66" s="36"/>
      <c r="AB66" s="36"/>
      <c r="AC66" s="36"/>
      <c r="AD66" s="36"/>
      <c r="AE66" s="36"/>
      <c r="AF66" s="36"/>
      <c r="AG66" s="36"/>
      <c r="AH66" s="36"/>
    </row>
    <row r="67">
      <c r="A67" s="37" t="s">
        <v>322</v>
      </c>
      <c r="B67" s="38" t="s">
        <v>107</v>
      </c>
      <c r="C67" s="70" t="s">
        <v>323</v>
      </c>
      <c r="D67" s="98">
        <v>0.0</v>
      </c>
      <c r="E67" s="17">
        <v>42554.0</v>
      </c>
      <c r="F67" s="40"/>
      <c r="G67" s="40"/>
      <c r="H67" s="40"/>
      <c r="I67" s="40"/>
      <c r="J67" s="40"/>
      <c r="K67" s="40"/>
      <c r="L67" s="40"/>
      <c r="M67" s="40"/>
      <c r="N67" s="40"/>
      <c r="O67" s="36"/>
      <c r="P67" s="36"/>
      <c r="Q67" s="36"/>
      <c r="R67" s="36"/>
      <c r="S67" s="36"/>
      <c r="T67" s="36"/>
      <c r="U67" s="36"/>
      <c r="V67" s="36"/>
      <c r="W67" s="36"/>
      <c r="X67" s="36"/>
      <c r="Y67" s="36"/>
      <c r="Z67" s="36"/>
      <c r="AA67" s="36"/>
      <c r="AB67" s="36"/>
      <c r="AC67" s="36"/>
      <c r="AD67" s="36"/>
      <c r="AE67" s="36"/>
      <c r="AF67" s="36"/>
      <c r="AG67" s="36"/>
      <c r="AH67" s="36"/>
    </row>
    <row r="68">
      <c r="A68" s="37" t="s">
        <v>324</v>
      </c>
      <c r="B68" s="38" t="s">
        <v>107</v>
      </c>
      <c r="C68" s="92" t="s">
        <v>57</v>
      </c>
      <c r="D68" s="16">
        <f t="shared" ref="D68:D78" si="4">100-5*COUNTIF(E68:X68,"X*")</f>
        <v>55</v>
      </c>
      <c r="E68" s="17">
        <v>42554.0</v>
      </c>
      <c r="F68" s="24" t="s">
        <v>42</v>
      </c>
      <c r="G68" s="18" t="s">
        <v>37</v>
      </c>
      <c r="H68" s="26" t="s">
        <v>325</v>
      </c>
      <c r="I68" s="18" t="s">
        <v>37</v>
      </c>
      <c r="J68" s="24" t="s">
        <v>42</v>
      </c>
      <c r="K68" s="18" t="s">
        <v>37</v>
      </c>
      <c r="L68" s="18" t="s">
        <v>37</v>
      </c>
      <c r="M68" s="18" t="s">
        <v>37</v>
      </c>
      <c r="N68" s="26" t="s">
        <v>326</v>
      </c>
      <c r="O68" s="44" t="s">
        <v>42</v>
      </c>
      <c r="P68" s="44" t="s">
        <v>42</v>
      </c>
      <c r="Q68" s="45" t="s">
        <v>37</v>
      </c>
      <c r="R68" s="44" t="s">
        <v>42</v>
      </c>
      <c r="S68" s="44" t="s">
        <v>42</v>
      </c>
      <c r="T68" s="44" t="s">
        <v>42</v>
      </c>
      <c r="U68" s="45" t="s">
        <v>37</v>
      </c>
      <c r="V68" s="44" t="s">
        <v>42</v>
      </c>
      <c r="W68" s="46" t="s">
        <v>327</v>
      </c>
      <c r="X68" s="44" t="s">
        <v>42</v>
      </c>
      <c r="Y68" s="45" t="s">
        <v>37</v>
      </c>
      <c r="Z68" s="36"/>
      <c r="AA68" s="36"/>
      <c r="AB68" s="99" t="s">
        <v>328</v>
      </c>
      <c r="AC68" s="100">
        <v>4.025725364E10</v>
      </c>
      <c r="AD68" s="49" t="s">
        <v>329</v>
      </c>
      <c r="AE68" s="50" t="s">
        <v>52</v>
      </c>
      <c r="AF68" s="36"/>
      <c r="AG68" s="36"/>
      <c r="AH68" s="36"/>
    </row>
    <row r="69">
      <c r="A69" s="37" t="s">
        <v>330</v>
      </c>
      <c r="B69" s="38" t="s">
        <v>107</v>
      </c>
      <c r="C69" s="92" t="s">
        <v>57</v>
      </c>
      <c r="D69" s="16">
        <f t="shared" si="4"/>
        <v>60</v>
      </c>
      <c r="E69" s="17">
        <v>42554.0</v>
      </c>
      <c r="F69" s="18" t="s">
        <v>37</v>
      </c>
      <c r="G69" s="18" t="s">
        <v>37</v>
      </c>
      <c r="H69" s="101" t="s">
        <v>42</v>
      </c>
      <c r="I69" s="18" t="s">
        <v>37</v>
      </c>
      <c r="J69" s="24" t="s">
        <v>42</v>
      </c>
      <c r="K69" s="24" t="s">
        <v>42</v>
      </c>
      <c r="L69" s="18" t="s">
        <v>37</v>
      </c>
      <c r="M69" s="18" t="s">
        <v>37</v>
      </c>
      <c r="N69" s="26" t="s">
        <v>331</v>
      </c>
      <c r="O69" s="93" t="s">
        <v>332</v>
      </c>
      <c r="P69" s="83" t="s">
        <v>333</v>
      </c>
      <c r="Q69" s="44" t="s">
        <v>42</v>
      </c>
      <c r="R69" s="83" t="s">
        <v>334</v>
      </c>
      <c r="S69" s="44" t="s">
        <v>42</v>
      </c>
      <c r="T69" s="44" t="s">
        <v>42</v>
      </c>
      <c r="U69" s="45" t="s">
        <v>37</v>
      </c>
      <c r="V69" s="44" t="s">
        <v>42</v>
      </c>
      <c r="W69" s="46" t="s">
        <v>335</v>
      </c>
      <c r="X69" s="44" t="s">
        <v>42</v>
      </c>
      <c r="Y69" s="45" t="s">
        <v>37</v>
      </c>
      <c r="Z69" s="36"/>
      <c r="AA69" s="36"/>
      <c r="AB69" s="95" t="s">
        <v>336</v>
      </c>
      <c r="AC69" s="102" t="s">
        <v>337</v>
      </c>
      <c r="AD69" s="49" t="s">
        <v>338</v>
      </c>
      <c r="AE69" s="50" t="s">
        <v>52</v>
      </c>
      <c r="AF69" s="36"/>
      <c r="AG69" s="36"/>
      <c r="AH69" s="36"/>
    </row>
    <row r="70">
      <c r="A70" s="37" t="s">
        <v>339</v>
      </c>
      <c r="B70" s="38" t="s">
        <v>107</v>
      </c>
      <c r="C70" s="103" t="s">
        <v>109</v>
      </c>
      <c r="D70" s="16">
        <f t="shared" si="4"/>
        <v>10</v>
      </c>
      <c r="E70" s="17">
        <v>42554.0</v>
      </c>
      <c r="F70" s="18" t="s">
        <v>37</v>
      </c>
      <c r="G70" s="24" t="s">
        <v>42</v>
      </c>
      <c r="H70" s="24" t="s">
        <v>42</v>
      </c>
      <c r="I70" s="24" t="s">
        <v>42</v>
      </c>
      <c r="J70" s="24" t="s">
        <v>42</v>
      </c>
      <c r="K70" s="24" t="s">
        <v>42</v>
      </c>
      <c r="L70" s="24" t="s">
        <v>42</v>
      </c>
      <c r="M70" s="24" t="s">
        <v>42</v>
      </c>
      <c r="N70" s="101" t="s">
        <v>42</v>
      </c>
      <c r="O70" s="104" t="s">
        <v>42</v>
      </c>
      <c r="P70" s="104" t="s">
        <v>42</v>
      </c>
      <c r="Q70" s="44" t="s">
        <v>42</v>
      </c>
      <c r="R70" s="104" t="s">
        <v>42</v>
      </c>
      <c r="S70" s="44" t="s">
        <v>42</v>
      </c>
      <c r="T70" s="44" t="s">
        <v>42</v>
      </c>
      <c r="U70" s="44" t="s">
        <v>42</v>
      </c>
      <c r="V70" s="44" t="s">
        <v>42</v>
      </c>
      <c r="W70" s="104" t="s">
        <v>42</v>
      </c>
      <c r="X70" s="44" t="s">
        <v>42</v>
      </c>
      <c r="Y70" s="45" t="s">
        <v>37</v>
      </c>
      <c r="Z70" s="36"/>
      <c r="AA70" s="36"/>
      <c r="AB70" s="95" t="s">
        <v>340</v>
      </c>
      <c r="AC70" s="105" t="s">
        <v>341</v>
      </c>
      <c r="AD70" s="49" t="s">
        <v>342</v>
      </c>
      <c r="AE70" s="50" t="s">
        <v>52</v>
      </c>
      <c r="AF70" s="36"/>
      <c r="AG70" s="36"/>
      <c r="AH70" s="36"/>
    </row>
    <row r="71">
      <c r="A71" s="37" t="s">
        <v>343</v>
      </c>
      <c r="B71" s="38" t="s">
        <v>107</v>
      </c>
      <c r="C71" s="103" t="s">
        <v>109</v>
      </c>
      <c r="D71" s="16">
        <f t="shared" si="4"/>
        <v>50</v>
      </c>
      <c r="E71" s="17">
        <v>42554.0</v>
      </c>
      <c r="F71" s="24" t="s">
        <v>42</v>
      </c>
      <c r="G71" s="24" t="s">
        <v>42</v>
      </c>
      <c r="H71" s="26" t="s">
        <v>344</v>
      </c>
      <c r="I71" s="18" t="s">
        <v>37</v>
      </c>
      <c r="J71" s="24" t="s">
        <v>42</v>
      </c>
      <c r="K71" s="24" t="s">
        <v>42</v>
      </c>
      <c r="L71" s="18" t="s">
        <v>37</v>
      </c>
      <c r="M71" s="24" t="s">
        <v>42</v>
      </c>
      <c r="N71" s="26" t="s">
        <v>345</v>
      </c>
      <c r="O71" s="44" t="s">
        <v>42</v>
      </c>
      <c r="P71" s="44" t="s">
        <v>42</v>
      </c>
      <c r="Q71" s="83" t="s">
        <v>346</v>
      </c>
      <c r="R71" s="44" t="s">
        <v>42</v>
      </c>
      <c r="S71" s="44" t="s">
        <v>42</v>
      </c>
      <c r="T71" s="44" t="s">
        <v>42</v>
      </c>
      <c r="U71" s="45" t="s">
        <v>37</v>
      </c>
      <c r="V71" s="36"/>
      <c r="W71" s="36"/>
      <c r="X71" s="36"/>
      <c r="Y71" s="36"/>
      <c r="Z71" s="36"/>
      <c r="AA71" s="36"/>
      <c r="AB71" s="36"/>
      <c r="AC71" s="36"/>
      <c r="AD71" s="36"/>
      <c r="AE71" s="36"/>
      <c r="AF71" s="36"/>
      <c r="AG71" s="36"/>
      <c r="AH71" s="36"/>
    </row>
    <row r="72">
      <c r="A72" s="37" t="s">
        <v>347</v>
      </c>
      <c r="B72" s="38" t="s">
        <v>107</v>
      </c>
      <c r="C72" s="92" t="s">
        <v>57</v>
      </c>
      <c r="D72" s="16">
        <f t="shared" si="4"/>
        <v>60</v>
      </c>
      <c r="E72" s="17">
        <v>42554.0</v>
      </c>
      <c r="F72" s="18" t="s">
        <v>37</v>
      </c>
      <c r="G72" s="18" t="s">
        <v>37</v>
      </c>
      <c r="H72" s="101" t="s">
        <v>42</v>
      </c>
      <c r="I72" s="18" t="s">
        <v>37</v>
      </c>
      <c r="J72" s="24" t="s">
        <v>42</v>
      </c>
      <c r="K72" s="18" t="s">
        <v>37</v>
      </c>
      <c r="L72" s="18" t="s">
        <v>37</v>
      </c>
      <c r="M72" s="18" t="s">
        <v>37</v>
      </c>
      <c r="N72" s="26" t="s">
        <v>348</v>
      </c>
      <c r="O72" s="44" t="s">
        <v>42</v>
      </c>
      <c r="P72" s="44" t="s">
        <v>42</v>
      </c>
      <c r="Q72" s="43" t="s">
        <v>37</v>
      </c>
      <c r="R72" s="83" t="s">
        <v>349</v>
      </c>
      <c r="S72" s="44" t="s">
        <v>42</v>
      </c>
      <c r="T72" s="44" t="s">
        <v>42</v>
      </c>
      <c r="U72" s="45" t="s">
        <v>37</v>
      </c>
      <c r="V72" s="46" t="s">
        <v>350</v>
      </c>
      <c r="W72" s="44" t="s">
        <v>42</v>
      </c>
      <c r="X72" s="44" t="s">
        <v>42</v>
      </c>
      <c r="Y72" s="45" t="s">
        <v>37</v>
      </c>
      <c r="Z72" s="36"/>
      <c r="AA72" s="36"/>
      <c r="AB72" s="106" t="s">
        <v>351</v>
      </c>
      <c r="AC72" s="31" t="s">
        <v>352</v>
      </c>
      <c r="AD72" s="49" t="s">
        <v>353</v>
      </c>
      <c r="AE72" s="50" t="s">
        <v>52</v>
      </c>
      <c r="AF72" s="36"/>
      <c r="AG72" s="36"/>
      <c r="AH72" s="36"/>
    </row>
    <row r="73">
      <c r="A73" s="37" t="s">
        <v>354</v>
      </c>
      <c r="B73" s="38" t="s">
        <v>107</v>
      </c>
      <c r="C73" s="103" t="s">
        <v>109</v>
      </c>
      <c r="D73" s="16">
        <f t="shared" si="4"/>
        <v>30</v>
      </c>
      <c r="E73" s="17">
        <v>42554.0</v>
      </c>
      <c r="F73" s="18" t="s">
        <v>37</v>
      </c>
      <c r="G73" s="24" t="s">
        <v>42</v>
      </c>
      <c r="H73" s="24" t="s">
        <v>42</v>
      </c>
      <c r="I73" s="18" t="s">
        <v>37</v>
      </c>
      <c r="J73" s="24" t="s">
        <v>42</v>
      </c>
      <c r="K73" s="18" t="s">
        <v>37</v>
      </c>
      <c r="L73" s="24" t="s">
        <v>42</v>
      </c>
      <c r="M73" s="18" t="s">
        <v>37</v>
      </c>
      <c r="N73" s="101" t="s">
        <v>42</v>
      </c>
      <c r="O73" s="44" t="s">
        <v>42</v>
      </c>
      <c r="P73" s="44" t="s">
        <v>42</v>
      </c>
      <c r="Q73" s="44" t="s">
        <v>42</v>
      </c>
      <c r="R73" s="104" t="s">
        <v>42</v>
      </c>
      <c r="S73" s="44" t="s">
        <v>42</v>
      </c>
      <c r="T73" s="44" t="s">
        <v>42</v>
      </c>
      <c r="U73" s="45" t="s">
        <v>37</v>
      </c>
      <c r="V73" s="104" t="s">
        <v>42</v>
      </c>
      <c r="W73" s="44" t="s">
        <v>42</v>
      </c>
      <c r="X73" s="44" t="s">
        <v>42</v>
      </c>
      <c r="Y73" s="44" t="s">
        <v>42</v>
      </c>
      <c r="Z73" s="36"/>
      <c r="AA73" s="36"/>
      <c r="AB73" s="95" t="s">
        <v>355</v>
      </c>
      <c r="AC73" s="31" t="s">
        <v>356</v>
      </c>
      <c r="AD73" s="49" t="s">
        <v>357</v>
      </c>
      <c r="AE73" s="50" t="s">
        <v>52</v>
      </c>
      <c r="AF73" s="36"/>
      <c r="AG73" s="36"/>
      <c r="AH73" s="36"/>
    </row>
    <row r="74">
      <c r="A74" s="37" t="s">
        <v>358</v>
      </c>
      <c r="B74" s="38" t="s">
        <v>107</v>
      </c>
      <c r="C74" s="103" t="s">
        <v>109</v>
      </c>
      <c r="D74" s="16">
        <f t="shared" si="4"/>
        <v>25</v>
      </c>
      <c r="E74" s="17">
        <v>42554.0</v>
      </c>
      <c r="F74" s="18" t="s">
        <v>37</v>
      </c>
      <c r="G74" s="24" t="s">
        <v>42</v>
      </c>
      <c r="H74" s="24" t="s">
        <v>42</v>
      </c>
      <c r="I74" s="18" t="s">
        <v>37</v>
      </c>
      <c r="J74" s="24" t="s">
        <v>42</v>
      </c>
      <c r="K74" s="18" t="s">
        <v>37</v>
      </c>
      <c r="L74" s="24" t="s">
        <v>42</v>
      </c>
      <c r="M74" s="24" t="s">
        <v>42</v>
      </c>
      <c r="N74" s="24" t="s">
        <v>42</v>
      </c>
      <c r="O74" s="44" t="s">
        <v>42</v>
      </c>
      <c r="P74" s="44" t="s">
        <v>42</v>
      </c>
      <c r="Q74" s="44" t="s">
        <v>42</v>
      </c>
      <c r="R74" s="44" t="s">
        <v>42</v>
      </c>
      <c r="S74" s="44" t="s">
        <v>42</v>
      </c>
      <c r="T74" s="44" t="s">
        <v>42</v>
      </c>
      <c r="U74" s="45" t="s">
        <v>37</v>
      </c>
      <c r="V74" s="44" t="s">
        <v>42</v>
      </c>
      <c r="W74" s="44" t="s">
        <v>42</v>
      </c>
      <c r="X74" s="44" t="s">
        <v>42</v>
      </c>
      <c r="Y74" s="45" t="s">
        <v>37</v>
      </c>
      <c r="Z74" s="36"/>
      <c r="AA74" s="36"/>
      <c r="AB74" s="107" t="s">
        <v>52</v>
      </c>
      <c r="AC74" s="31" t="s">
        <v>359</v>
      </c>
      <c r="AD74" s="108" t="s">
        <v>360</v>
      </c>
      <c r="AE74" s="50" t="s">
        <v>52</v>
      </c>
      <c r="AF74" s="36"/>
      <c r="AG74" s="36"/>
      <c r="AH74" s="36"/>
    </row>
    <row r="75">
      <c r="A75" s="37" t="s">
        <v>361</v>
      </c>
      <c r="B75" s="38" t="s">
        <v>107</v>
      </c>
      <c r="C75" s="103" t="s">
        <v>109</v>
      </c>
      <c r="D75" s="16">
        <f t="shared" si="4"/>
        <v>10</v>
      </c>
      <c r="E75" s="17">
        <v>42554.0</v>
      </c>
      <c r="F75" s="18" t="s">
        <v>37</v>
      </c>
      <c r="G75" s="24" t="s">
        <v>42</v>
      </c>
      <c r="H75" s="24" t="s">
        <v>42</v>
      </c>
      <c r="I75" s="24" t="s">
        <v>42</v>
      </c>
      <c r="J75" s="24" t="s">
        <v>42</v>
      </c>
      <c r="K75" s="24" t="s">
        <v>42</v>
      </c>
      <c r="L75" s="24" t="s">
        <v>42</v>
      </c>
      <c r="M75" s="24" t="s">
        <v>42</v>
      </c>
      <c r="N75" s="24" t="s">
        <v>42</v>
      </c>
      <c r="O75" s="44" t="s">
        <v>42</v>
      </c>
      <c r="P75" s="44" t="s">
        <v>42</v>
      </c>
      <c r="Q75" s="44" t="s">
        <v>42</v>
      </c>
      <c r="R75" s="44" t="s">
        <v>42</v>
      </c>
      <c r="S75" s="44" t="s">
        <v>42</v>
      </c>
      <c r="T75" s="44" t="s">
        <v>42</v>
      </c>
      <c r="U75" s="44" t="s">
        <v>42</v>
      </c>
      <c r="V75" s="44" t="s">
        <v>42</v>
      </c>
      <c r="W75" s="44" t="s">
        <v>42</v>
      </c>
      <c r="X75" s="44" t="s">
        <v>42</v>
      </c>
      <c r="Y75" s="44" t="s">
        <v>42</v>
      </c>
      <c r="Z75" s="36"/>
      <c r="AA75" s="36"/>
      <c r="AB75" s="109" t="s">
        <v>362</v>
      </c>
      <c r="AC75" s="31" t="s">
        <v>363</v>
      </c>
      <c r="AD75" s="49" t="s">
        <v>364</v>
      </c>
      <c r="AE75" s="50" t="s">
        <v>52</v>
      </c>
      <c r="AF75" s="36"/>
      <c r="AG75" s="36"/>
      <c r="AH75" s="36"/>
    </row>
    <row r="76">
      <c r="A76" s="37" t="s">
        <v>365</v>
      </c>
      <c r="B76" s="38" t="s">
        <v>107</v>
      </c>
      <c r="C76" s="92" t="s">
        <v>57</v>
      </c>
      <c r="D76" s="16">
        <f t="shared" si="4"/>
        <v>50</v>
      </c>
      <c r="E76" s="17">
        <v>42554.0</v>
      </c>
      <c r="F76" s="18" t="s">
        <v>37</v>
      </c>
      <c r="G76" s="24" t="s">
        <v>42</v>
      </c>
      <c r="H76" s="20" t="s">
        <v>366</v>
      </c>
      <c r="I76" s="18" t="s">
        <v>37</v>
      </c>
      <c r="J76" s="24" t="s">
        <v>42</v>
      </c>
      <c r="K76" s="18" t="s">
        <v>37</v>
      </c>
      <c r="L76" s="18" t="s">
        <v>37</v>
      </c>
      <c r="M76" s="18" t="s">
        <v>37</v>
      </c>
      <c r="N76" s="26" t="s">
        <v>367</v>
      </c>
      <c r="O76" s="44" t="s">
        <v>42</v>
      </c>
      <c r="P76" s="44" t="s">
        <v>42</v>
      </c>
      <c r="Q76" s="45" t="s">
        <v>37</v>
      </c>
      <c r="R76" s="44" t="s">
        <v>42</v>
      </c>
      <c r="S76" s="44" t="s">
        <v>42</v>
      </c>
      <c r="T76" s="44" t="s">
        <v>42</v>
      </c>
      <c r="U76" s="45" t="s">
        <v>37</v>
      </c>
      <c r="V76" s="44" t="s">
        <v>42</v>
      </c>
      <c r="W76" s="44" t="s">
        <v>42</v>
      </c>
      <c r="X76" s="44" t="s">
        <v>42</v>
      </c>
      <c r="Y76" s="45" t="s">
        <v>37</v>
      </c>
      <c r="Z76" s="36"/>
      <c r="AA76" s="36"/>
      <c r="AB76" s="88" t="s">
        <v>368</v>
      </c>
      <c r="AC76" s="31" t="s">
        <v>369</v>
      </c>
      <c r="AD76" s="49" t="s">
        <v>370</v>
      </c>
      <c r="AE76" s="50" t="s">
        <v>52</v>
      </c>
      <c r="AF76" s="36"/>
      <c r="AG76" s="36"/>
      <c r="AH76" s="36"/>
    </row>
    <row r="77">
      <c r="A77" s="37" t="s">
        <v>371</v>
      </c>
      <c r="B77" s="38" t="s">
        <v>107</v>
      </c>
      <c r="C77" s="92" t="s">
        <v>57</v>
      </c>
      <c r="D77" s="16">
        <f t="shared" si="4"/>
        <v>35</v>
      </c>
      <c r="E77" s="17">
        <v>42554.0</v>
      </c>
      <c r="F77" s="18" t="s">
        <v>37</v>
      </c>
      <c r="G77" s="24" t="s">
        <v>42</v>
      </c>
      <c r="H77" s="101" t="s">
        <v>42</v>
      </c>
      <c r="I77" s="18" t="s">
        <v>37</v>
      </c>
      <c r="J77" s="24" t="s">
        <v>42</v>
      </c>
      <c r="K77" s="18" t="s">
        <v>37</v>
      </c>
      <c r="L77" s="24" t="s">
        <v>42</v>
      </c>
      <c r="M77" s="24" t="s">
        <v>42</v>
      </c>
      <c r="N77" s="26" t="s">
        <v>372</v>
      </c>
      <c r="O77" s="44" t="s">
        <v>42</v>
      </c>
      <c r="P77" s="44" t="s">
        <v>42</v>
      </c>
      <c r="Q77" s="44" t="s">
        <v>42</v>
      </c>
      <c r="R77" s="83" t="s">
        <v>373</v>
      </c>
      <c r="S77" s="44" t="s">
        <v>42</v>
      </c>
      <c r="T77" s="44" t="s">
        <v>42</v>
      </c>
      <c r="U77" s="44" t="s">
        <v>42</v>
      </c>
      <c r="V77" s="44" t="s">
        <v>42</v>
      </c>
      <c r="W77" s="93" t="s">
        <v>372</v>
      </c>
      <c r="X77" s="44" t="s">
        <v>42</v>
      </c>
      <c r="Y77" s="45" t="s">
        <v>37</v>
      </c>
      <c r="Z77" s="36"/>
      <c r="AA77" s="36"/>
      <c r="AB77" s="95" t="s">
        <v>374</v>
      </c>
      <c r="AC77" s="31" t="s">
        <v>375</v>
      </c>
      <c r="AD77" s="49" t="s">
        <v>376</v>
      </c>
      <c r="AE77" s="50" t="s">
        <v>52</v>
      </c>
      <c r="AF77" s="36"/>
      <c r="AG77" s="36"/>
      <c r="AH77" s="36"/>
    </row>
    <row r="78">
      <c r="A78" s="37" t="s">
        <v>377</v>
      </c>
      <c r="B78" s="38" t="s">
        <v>107</v>
      </c>
      <c r="C78" s="92" t="s">
        <v>57</v>
      </c>
      <c r="D78" s="16">
        <f t="shared" si="4"/>
        <v>30</v>
      </c>
      <c r="E78" s="17">
        <v>42554.0</v>
      </c>
      <c r="F78" s="18" t="s">
        <v>37</v>
      </c>
      <c r="G78" s="24" t="s">
        <v>42</v>
      </c>
      <c r="H78" s="24" t="s">
        <v>42</v>
      </c>
      <c r="I78" s="24" t="s">
        <v>42</v>
      </c>
      <c r="J78" s="24" t="s">
        <v>42</v>
      </c>
      <c r="K78" s="24" t="s">
        <v>42</v>
      </c>
      <c r="L78" s="24" t="s">
        <v>42</v>
      </c>
      <c r="M78" s="24" t="s">
        <v>42</v>
      </c>
      <c r="N78" s="26" t="s">
        <v>378</v>
      </c>
      <c r="O78" s="44" t="s">
        <v>42</v>
      </c>
      <c r="P78" s="83" t="s">
        <v>379</v>
      </c>
      <c r="Q78" s="45" t="s">
        <v>37</v>
      </c>
      <c r="R78" s="104" t="s">
        <v>42</v>
      </c>
      <c r="S78" s="44" t="s">
        <v>42</v>
      </c>
      <c r="T78" s="44" t="s">
        <v>42</v>
      </c>
      <c r="U78" s="45" t="s">
        <v>37</v>
      </c>
      <c r="V78" s="44" t="s">
        <v>42</v>
      </c>
      <c r="W78" s="104" t="s">
        <v>42</v>
      </c>
      <c r="X78" s="44" t="s">
        <v>42</v>
      </c>
      <c r="Y78" s="45" t="s">
        <v>37</v>
      </c>
      <c r="Z78" s="36"/>
      <c r="AA78" s="36"/>
      <c r="AB78" s="95" t="s">
        <v>380</v>
      </c>
      <c r="AC78" s="31" t="s">
        <v>381</v>
      </c>
      <c r="AD78" s="49" t="s">
        <v>382</v>
      </c>
      <c r="AE78" s="50" t="s">
        <v>52</v>
      </c>
      <c r="AF78" s="36"/>
      <c r="AG78" s="36"/>
      <c r="AH78" s="36"/>
    </row>
    <row r="79">
      <c r="A79" s="37" t="s">
        <v>383</v>
      </c>
      <c r="B79" s="38" t="s">
        <v>107</v>
      </c>
      <c r="C79" s="110" t="s">
        <v>384</v>
      </c>
      <c r="D79" s="58">
        <v>0.0</v>
      </c>
      <c r="E79" s="17">
        <v>42554.0</v>
      </c>
      <c r="F79" s="40"/>
      <c r="G79" s="40"/>
      <c r="H79" s="40"/>
      <c r="I79" s="40"/>
      <c r="J79" s="40"/>
      <c r="K79" s="40"/>
      <c r="L79" s="40"/>
      <c r="M79" s="40"/>
      <c r="N79" s="40"/>
      <c r="O79" s="36"/>
      <c r="P79" s="36"/>
      <c r="Q79" s="36"/>
      <c r="R79" s="36"/>
      <c r="S79" s="36"/>
      <c r="T79" s="36"/>
      <c r="U79" s="36"/>
      <c r="V79" s="36"/>
      <c r="W79" s="36"/>
      <c r="X79" s="36"/>
      <c r="Y79" s="36"/>
      <c r="Z79" s="36"/>
      <c r="AA79" s="36"/>
      <c r="AB79" s="36"/>
      <c r="AC79" s="36"/>
      <c r="AD79" s="36"/>
      <c r="AE79" s="36"/>
      <c r="AF79" s="36"/>
      <c r="AG79" s="36"/>
      <c r="AH79" s="36"/>
    </row>
    <row r="80">
      <c r="A80" s="37" t="s">
        <v>385</v>
      </c>
      <c r="B80" s="38" t="s">
        <v>107</v>
      </c>
      <c r="C80" s="103" t="s">
        <v>109</v>
      </c>
      <c r="D80" s="16">
        <f t="shared" ref="D80:D108" si="5">100-5*COUNTIF(E80:X80,"X*")</f>
        <v>10</v>
      </c>
      <c r="E80" s="17">
        <v>42554.0</v>
      </c>
      <c r="F80" s="18" t="s">
        <v>37</v>
      </c>
      <c r="G80" s="24" t="s">
        <v>42</v>
      </c>
      <c r="H80" s="24" t="s">
        <v>42</v>
      </c>
      <c r="I80" s="24" t="s">
        <v>42</v>
      </c>
      <c r="J80" s="24" t="s">
        <v>42</v>
      </c>
      <c r="K80" s="24" t="s">
        <v>42</v>
      </c>
      <c r="L80" s="24" t="s">
        <v>42</v>
      </c>
      <c r="M80" s="24" t="s">
        <v>42</v>
      </c>
      <c r="N80" s="24" t="s">
        <v>42</v>
      </c>
      <c r="O80" s="44" t="s">
        <v>42</v>
      </c>
      <c r="P80" s="44" t="s">
        <v>42</v>
      </c>
      <c r="Q80" s="44" t="s">
        <v>42</v>
      </c>
      <c r="R80" s="44" t="s">
        <v>42</v>
      </c>
      <c r="S80" s="44" t="s">
        <v>42</v>
      </c>
      <c r="T80" s="44" t="s">
        <v>42</v>
      </c>
      <c r="U80" s="44" t="s">
        <v>42</v>
      </c>
      <c r="V80" s="44" t="s">
        <v>42</v>
      </c>
      <c r="W80" s="44" t="s">
        <v>42</v>
      </c>
      <c r="X80" s="44" t="s">
        <v>42</v>
      </c>
      <c r="Y80" s="44" t="s">
        <v>42</v>
      </c>
      <c r="Z80" s="36"/>
      <c r="AA80" s="36"/>
      <c r="AB80" s="106" t="s">
        <v>386</v>
      </c>
      <c r="AC80" s="31" t="s">
        <v>387</v>
      </c>
      <c r="AD80" s="49" t="s">
        <v>388</v>
      </c>
      <c r="AE80" s="50" t="s">
        <v>52</v>
      </c>
      <c r="AF80" s="36"/>
      <c r="AG80" s="36"/>
      <c r="AH80" s="36"/>
    </row>
    <row r="81">
      <c r="A81" s="37" t="s">
        <v>389</v>
      </c>
      <c r="B81" s="38" t="s">
        <v>107</v>
      </c>
      <c r="C81" s="103" t="s">
        <v>109</v>
      </c>
      <c r="D81" s="16">
        <f t="shared" si="5"/>
        <v>15</v>
      </c>
      <c r="E81" s="17">
        <v>42554.0</v>
      </c>
      <c r="F81" s="24" t="s">
        <v>42</v>
      </c>
      <c r="G81" s="18" t="s">
        <v>37</v>
      </c>
      <c r="H81" s="24" t="s">
        <v>42</v>
      </c>
      <c r="I81" s="24" t="s">
        <v>42</v>
      </c>
      <c r="J81" s="24" t="s">
        <v>42</v>
      </c>
      <c r="K81" s="24" t="s">
        <v>42</v>
      </c>
      <c r="L81" s="18" t="s">
        <v>37</v>
      </c>
      <c r="M81" s="24" t="s">
        <v>42</v>
      </c>
      <c r="N81" s="24" t="s">
        <v>42</v>
      </c>
      <c r="O81" s="44" t="s">
        <v>42</v>
      </c>
      <c r="P81" s="44" t="s">
        <v>42</v>
      </c>
      <c r="Q81" s="44" t="s">
        <v>42</v>
      </c>
      <c r="R81" s="44" t="s">
        <v>42</v>
      </c>
      <c r="S81" s="44" t="s">
        <v>42</v>
      </c>
      <c r="T81" s="44" t="s">
        <v>42</v>
      </c>
      <c r="U81" s="44" t="s">
        <v>42</v>
      </c>
      <c r="V81" s="44" t="s">
        <v>42</v>
      </c>
      <c r="W81" s="44" t="s">
        <v>42</v>
      </c>
      <c r="X81" s="44" t="s">
        <v>42</v>
      </c>
      <c r="Y81" s="45" t="s">
        <v>37</v>
      </c>
      <c r="Z81" s="36"/>
      <c r="AA81" s="30" t="s">
        <v>390</v>
      </c>
      <c r="AB81" s="111" t="s">
        <v>391</v>
      </c>
      <c r="AC81" s="31" t="s">
        <v>392</v>
      </c>
      <c r="AD81" s="49" t="s">
        <v>393</v>
      </c>
      <c r="AE81" s="50" t="s">
        <v>52</v>
      </c>
      <c r="AF81" s="36"/>
      <c r="AG81" s="36"/>
      <c r="AH81" s="36"/>
    </row>
    <row r="82">
      <c r="A82" s="37" t="s">
        <v>394</v>
      </c>
      <c r="B82" s="38" t="s">
        <v>107</v>
      </c>
      <c r="C82" s="92" t="s">
        <v>57</v>
      </c>
      <c r="D82" s="16">
        <f t="shared" si="5"/>
        <v>60</v>
      </c>
      <c r="E82" s="17">
        <v>42554.0</v>
      </c>
      <c r="F82" s="18" t="s">
        <v>37</v>
      </c>
      <c r="G82" s="24" t="s">
        <v>42</v>
      </c>
      <c r="H82" s="26" t="s">
        <v>395</v>
      </c>
      <c r="I82" s="24" t="s">
        <v>42</v>
      </c>
      <c r="J82" s="24" t="s">
        <v>42</v>
      </c>
      <c r="K82" s="18" t="s">
        <v>37</v>
      </c>
      <c r="L82" s="18" t="s">
        <v>37</v>
      </c>
      <c r="M82" s="18" t="s">
        <v>37</v>
      </c>
      <c r="N82" s="26" t="s">
        <v>395</v>
      </c>
      <c r="O82" s="44" t="s">
        <v>42</v>
      </c>
      <c r="P82" s="44" t="s">
        <v>42</v>
      </c>
      <c r="Q82" s="45" t="s">
        <v>37</v>
      </c>
      <c r="R82" s="83" t="s">
        <v>395</v>
      </c>
      <c r="S82" s="44" t="s">
        <v>42</v>
      </c>
      <c r="T82" s="44" t="s">
        <v>42</v>
      </c>
      <c r="U82" s="45" t="s">
        <v>37</v>
      </c>
      <c r="V82" s="46" t="s">
        <v>396</v>
      </c>
      <c r="W82" s="46" t="s">
        <v>396</v>
      </c>
      <c r="X82" s="44" t="s">
        <v>42</v>
      </c>
      <c r="Y82" s="45" t="s">
        <v>37</v>
      </c>
      <c r="Z82" s="36"/>
      <c r="AA82" s="36"/>
      <c r="AB82" s="112" t="s">
        <v>397</v>
      </c>
      <c r="AC82" s="31" t="s">
        <v>398</v>
      </c>
      <c r="AD82" s="49" t="s">
        <v>399</v>
      </c>
      <c r="AE82" s="50" t="s">
        <v>52</v>
      </c>
      <c r="AF82" s="36"/>
      <c r="AG82" s="36"/>
      <c r="AH82" s="36"/>
    </row>
    <row r="83">
      <c r="A83" s="37" t="s">
        <v>400</v>
      </c>
      <c r="B83" s="38" t="s">
        <v>107</v>
      </c>
      <c r="C83" s="92" t="s">
        <v>57</v>
      </c>
      <c r="D83" s="16">
        <f t="shared" si="5"/>
        <v>60</v>
      </c>
      <c r="E83" s="17">
        <v>42554.0</v>
      </c>
      <c r="F83" s="18" t="s">
        <v>37</v>
      </c>
      <c r="G83" s="18" t="s">
        <v>37</v>
      </c>
      <c r="H83" s="101" t="s">
        <v>42</v>
      </c>
      <c r="I83" s="18" t="s">
        <v>37</v>
      </c>
      <c r="J83" s="24" t="s">
        <v>42</v>
      </c>
      <c r="K83" s="18" t="s">
        <v>37</v>
      </c>
      <c r="L83" s="18" t="s">
        <v>37</v>
      </c>
      <c r="M83" s="18" t="s">
        <v>37</v>
      </c>
      <c r="N83" s="26" t="s">
        <v>401</v>
      </c>
      <c r="O83" s="44" t="s">
        <v>42</v>
      </c>
      <c r="P83" s="93" t="s">
        <v>401</v>
      </c>
      <c r="Q83" s="45" t="s">
        <v>37</v>
      </c>
      <c r="R83" s="104" t="s">
        <v>42</v>
      </c>
      <c r="S83" s="44" t="s">
        <v>42</v>
      </c>
      <c r="T83" s="44" t="s">
        <v>42</v>
      </c>
      <c r="U83" s="45" t="s">
        <v>37</v>
      </c>
      <c r="V83" s="93" t="s">
        <v>401</v>
      </c>
      <c r="W83" s="104" t="s">
        <v>42</v>
      </c>
      <c r="X83" s="44" t="s">
        <v>42</v>
      </c>
      <c r="Y83" s="45" t="s">
        <v>37</v>
      </c>
      <c r="Z83" s="36"/>
      <c r="AA83" s="36"/>
      <c r="AB83" s="113" t="s">
        <v>402</v>
      </c>
      <c r="AC83" s="31" t="s">
        <v>403</v>
      </c>
      <c r="AD83" s="49" t="s">
        <v>404</v>
      </c>
      <c r="AE83" s="50" t="s">
        <v>52</v>
      </c>
      <c r="AF83" s="36"/>
      <c r="AG83" s="36"/>
      <c r="AH83" s="36"/>
    </row>
    <row r="84">
      <c r="A84" s="37" t="s">
        <v>405</v>
      </c>
      <c r="B84" s="38" t="s">
        <v>107</v>
      </c>
      <c r="C84" s="92" t="s">
        <v>57</v>
      </c>
      <c r="D84" s="16">
        <f t="shared" si="5"/>
        <v>40</v>
      </c>
      <c r="E84" s="17">
        <v>42554.0</v>
      </c>
      <c r="F84" s="18" t="s">
        <v>37</v>
      </c>
      <c r="G84" s="24" t="s">
        <v>42</v>
      </c>
      <c r="H84" s="24" t="s">
        <v>42</v>
      </c>
      <c r="I84" s="18" t="s">
        <v>37</v>
      </c>
      <c r="J84" s="24" t="s">
        <v>42</v>
      </c>
      <c r="K84" s="18" t="s">
        <v>37</v>
      </c>
      <c r="L84" s="18" t="s">
        <v>37</v>
      </c>
      <c r="M84" s="18" t="s">
        <v>37</v>
      </c>
      <c r="N84" s="101" t="s">
        <v>42</v>
      </c>
      <c r="O84" s="44" t="s">
        <v>42</v>
      </c>
      <c r="P84" s="104" t="s">
        <v>42</v>
      </c>
      <c r="Q84" s="45" t="s">
        <v>37</v>
      </c>
      <c r="R84" s="83" t="s">
        <v>406</v>
      </c>
      <c r="S84" s="44" t="s">
        <v>42</v>
      </c>
      <c r="T84" s="44" t="s">
        <v>42</v>
      </c>
      <c r="U84" s="44" t="s">
        <v>42</v>
      </c>
      <c r="V84" s="104" t="s">
        <v>42</v>
      </c>
      <c r="W84" s="44" t="s">
        <v>42</v>
      </c>
      <c r="X84" s="44" t="s">
        <v>42</v>
      </c>
      <c r="Y84" s="45" t="s">
        <v>37</v>
      </c>
      <c r="Z84" s="36"/>
      <c r="AA84" s="36"/>
      <c r="AB84" s="114" t="s">
        <v>52</v>
      </c>
      <c r="AC84" s="31" t="s">
        <v>407</v>
      </c>
      <c r="AD84" s="115" t="s">
        <v>408</v>
      </c>
      <c r="AE84" s="50" t="s">
        <v>52</v>
      </c>
      <c r="AF84" s="36"/>
      <c r="AG84" s="36"/>
      <c r="AH84" s="36"/>
    </row>
    <row r="85">
      <c r="A85" s="37" t="s">
        <v>409</v>
      </c>
      <c r="B85" s="38" t="s">
        <v>107</v>
      </c>
      <c r="C85" s="103" t="s">
        <v>109</v>
      </c>
      <c r="D85" s="16">
        <f t="shared" si="5"/>
        <v>35</v>
      </c>
      <c r="E85" s="17">
        <v>42555.0</v>
      </c>
      <c r="F85" s="18" t="s">
        <v>37</v>
      </c>
      <c r="G85" s="18" t="s">
        <v>37</v>
      </c>
      <c r="H85" s="24" t="s">
        <v>42</v>
      </c>
      <c r="I85" s="18" t="s">
        <v>37</v>
      </c>
      <c r="J85" s="24" t="s">
        <v>42</v>
      </c>
      <c r="K85" s="24" t="s">
        <v>42</v>
      </c>
      <c r="L85" s="18" t="s">
        <v>37</v>
      </c>
      <c r="M85" s="24" t="s">
        <v>42</v>
      </c>
      <c r="N85" s="24" t="s">
        <v>42</v>
      </c>
      <c r="O85" s="44" t="s">
        <v>42</v>
      </c>
      <c r="P85" s="44" t="s">
        <v>42</v>
      </c>
      <c r="Q85" s="44" t="s">
        <v>42</v>
      </c>
      <c r="R85" s="83" t="s">
        <v>410</v>
      </c>
      <c r="S85" s="44" t="s">
        <v>42</v>
      </c>
      <c r="T85" s="44" t="s">
        <v>42</v>
      </c>
      <c r="U85" s="45" t="s">
        <v>37</v>
      </c>
      <c r="V85" s="44" t="s">
        <v>42</v>
      </c>
      <c r="W85" s="44" t="s">
        <v>42</v>
      </c>
      <c r="X85" s="44" t="s">
        <v>42</v>
      </c>
      <c r="Y85" s="45" t="s">
        <v>37</v>
      </c>
      <c r="Z85" s="36"/>
      <c r="AA85" s="36"/>
      <c r="AB85" s="116" t="s">
        <v>411</v>
      </c>
      <c r="AC85" s="31" t="s">
        <v>412</v>
      </c>
      <c r="AD85" s="49" t="s">
        <v>413</v>
      </c>
      <c r="AE85" s="50" t="s">
        <v>52</v>
      </c>
      <c r="AF85" s="36"/>
      <c r="AG85" s="36"/>
      <c r="AH85" s="36"/>
    </row>
    <row r="86">
      <c r="A86" s="37" t="s">
        <v>414</v>
      </c>
      <c r="B86" s="38" t="s">
        <v>107</v>
      </c>
      <c r="C86" s="103" t="s">
        <v>109</v>
      </c>
      <c r="D86" s="16">
        <f t="shared" si="5"/>
        <v>10</v>
      </c>
      <c r="E86" s="17">
        <v>42555.0</v>
      </c>
      <c r="F86" s="24" t="s">
        <v>42</v>
      </c>
      <c r="G86" s="24" t="s">
        <v>42</v>
      </c>
      <c r="H86" s="24" t="s">
        <v>42</v>
      </c>
      <c r="I86" s="18" t="s">
        <v>37</v>
      </c>
      <c r="J86" s="24" t="s">
        <v>42</v>
      </c>
      <c r="K86" s="24" t="s">
        <v>42</v>
      </c>
      <c r="L86" s="24" t="s">
        <v>42</v>
      </c>
      <c r="M86" s="24" t="s">
        <v>42</v>
      </c>
      <c r="N86" s="24" t="s">
        <v>42</v>
      </c>
      <c r="O86" s="44" t="s">
        <v>42</v>
      </c>
      <c r="P86" s="44" t="s">
        <v>42</v>
      </c>
      <c r="Q86" s="44" t="s">
        <v>42</v>
      </c>
      <c r="R86" s="104" t="s">
        <v>42</v>
      </c>
      <c r="S86" s="44" t="s">
        <v>42</v>
      </c>
      <c r="T86" s="44" t="s">
        <v>42</v>
      </c>
      <c r="U86" s="44" t="s">
        <v>42</v>
      </c>
      <c r="V86" s="44" t="s">
        <v>42</v>
      </c>
      <c r="W86" s="44" t="s">
        <v>42</v>
      </c>
      <c r="X86" s="44" t="s">
        <v>42</v>
      </c>
      <c r="Y86" s="44" t="s">
        <v>42</v>
      </c>
      <c r="Z86" s="30" t="s">
        <v>415</v>
      </c>
      <c r="AA86" s="36"/>
      <c r="AB86" s="36" t="s">
        <v>52</v>
      </c>
      <c r="AC86" s="36" t="s">
        <v>52</v>
      </c>
      <c r="AD86" s="108" t="s">
        <v>416</v>
      </c>
      <c r="AE86" s="50" t="s">
        <v>52</v>
      </c>
      <c r="AF86" s="36"/>
      <c r="AG86" s="36"/>
      <c r="AH86" s="36"/>
    </row>
    <row r="87">
      <c r="A87" s="37" t="s">
        <v>417</v>
      </c>
      <c r="B87" s="38" t="s">
        <v>107</v>
      </c>
      <c r="C87" s="92" t="s">
        <v>57</v>
      </c>
      <c r="D87" s="16">
        <f t="shared" si="5"/>
        <v>70</v>
      </c>
      <c r="E87" s="17">
        <v>42555.0</v>
      </c>
      <c r="F87" s="18" t="s">
        <v>37</v>
      </c>
      <c r="G87" s="18" t="s">
        <v>37</v>
      </c>
      <c r="H87" s="24" t="s">
        <v>42</v>
      </c>
      <c r="I87" s="18" t="s">
        <v>37</v>
      </c>
      <c r="J87" s="24" t="s">
        <v>42</v>
      </c>
      <c r="K87" s="18" t="s">
        <v>37</v>
      </c>
      <c r="L87" s="24" t="s">
        <v>42</v>
      </c>
      <c r="M87" s="18" t="s">
        <v>37</v>
      </c>
      <c r="N87" s="26" t="s">
        <v>418</v>
      </c>
      <c r="O87" s="93" t="s">
        <v>418</v>
      </c>
      <c r="P87" s="83" t="s">
        <v>418</v>
      </c>
      <c r="Q87" s="45" t="s">
        <v>37</v>
      </c>
      <c r="R87" s="83" t="s">
        <v>418</v>
      </c>
      <c r="S87" s="44" t="s">
        <v>42</v>
      </c>
      <c r="T87" s="44" t="s">
        <v>42</v>
      </c>
      <c r="U87" s="45" t="s">
        <v>37</v>
      </c>
      <c r="V87" s="44" t="s">
        <v>42</v>
      </c>
      <c r="W87" s="93" t="s">
        <v>419</v>
      </c>
      <c r="X87" s="93" t="s">
        <v>419</v>
      </c>
      <c r="Y87" s="45" t="s">
        <v>37</v>
      </c>
      <c r="Z87" s="36"/>
      <c r="AA87" s="30" t="s">
        <v>420</v>
      </c>
      <c r="AB87" s="88" t="s">
        <v>421</v>
      </c>
      <c r="AC87" s="31" t="s">
        <v>422</v>
      </c>
      <c r="AD87" s="49" t="s">
        <v>423</v>
      </c>
      <c r="AE87" s="50" t="s">
        <v>52</v>
      </c>
      <c r="AF87" s="36"/>
      <c r="AG87" s="36"/>
      <c r="AH87" s="36"/>
    </row>
    <row r="88">
      <c r="A88" s="37" t="s">
        <v>424</v>
      </c>
      <c r="B88" s="38" t="s">
        <v>107</v>
      </c>
      <c r="C88" s="92" t="s">
        <v>57</v>
      </c>
      <c r="D88" s="16">
        <f t="shared" si="5"/>
        <v>50</v>
      </c>
      <c r="E88" s="17">
        <v>42555.0</v>
      </c>
      <c r="F88" s="18" t="s">
        <v>37</v>
      </c>
      <c r="G88" s="18" t="s">
        <v>37</v>
      </c>
      <c r="H88" s="24" t="s">
        <v>42</v>
      </c>
      <c r="I88" s="18" t="s">
        <v>37</v>
      </c>
      <c r="J88" s="24" t="s">
        <v>42</v>
      </c>
      <c r="K88" s="24" t="s">
        <v>42</v>
      </c>
      <c r="L88" s="24" t="s">
        <v>42</v>
      </c>
      <c r="M88" s="24" t="s">
        <v>42</v>
      </c>
      <c r="N88" s="26" t="s">
        <v>425</v>
      </c>
      <c r="O88" s="104" t="s">
        <v>42</v>
      </c>
      <c r="P88" s="93" t="s">
        <v>426</v>
      </c>
      <c r="Q88" s="45" t="s">
        <v>37</v>
      </c>
      <c r="R88" s="83" t="s">
        <v>427</v>
      </c>
      <c r="S88" s="44" t="s">
        <v>42</v>
      </c>
      <c r="T88" s="44" t="s">
        <v>42</v>
      </c>
      <c r="U88" s="45" t="s">
        <v>37</v>
      </c>
      <c r="V88" s="44" t="s">
        <v>42</v>
      </c>
      <c r="W88" s="46" t="s">
        <v>428</v>
      </c>
      <c r="X88" s="104" t="s">
        <v>42</v>
      </c>
      <c r="Y88" s="45" t="s">
        <v>37</v>
      </c>
      <c r="Z88" s="36"/>
      <c r="AA88" s="36"/>
      <c r="AB88" s="117" t="s">
        <v>429</v>
      </c>
      <c r="AC88" s="31" t="s">
        <v>430</v>
      </c>
      <c r="AD88" s="49" t="s">
        <v>431</v>
      </c>
      <c r="AE88" s="50" t="s">
        <v>52</v>
      </c>
      <c r="AF88" s="36"/>
      <c r="AG88" s="36"/>
      <c r="AH88" s="36"/>
    </row>
    <row r="89">
      <c r="A89" s="37" t="s">
        <v>432</v>
      </c>
      <c r="B89" s="38" t="s">
        <v>107</v>
      </c>
      <c r="C89" s="103" t="s">
        <v>109</v>
      </c>
      <c r="D89" s="16">
        <f t="shared" si="5"/>
        <v>25</v>
      </c>
      <c r="E89" s="17">
        <v>42555.0</v>
      </c>
      <c r="F89" s="18" t="s">
        <v>37</v>
      </c>
      <c r="G89" s="24" t="s">
        <v>42</v>
      </c>
      <c r="H89" s="24" t="s">
        <v>42</v>
      </c>
      <c r="I89" s="24" t="s">
        <v>42</v>
      </c>
      <c r="J89" s="24" t="s">
        <v>42</v>
      </c>
      <c r="K89" s="18" t="s">
        <v>37</v>
      </c>
      <c r="L89" s="24" t="s">
        <v>42</v>
      </c>
      <c r="M89" s="24" t="s">
        <v>42</v>
      </c>
      <c r="N89" s="26" t="s">
        <v>433</v>
      </c>
      <c r="O89" s="44" t="s">
        <v>42</v>
      </c>
      <c r="P89" s="104" t="s">
        <v>42</v>
      </c>
      <c r="Q89" s="44" t="s">
        <v>42</v>
      </c>
      <c r="R89" s="118" t="s">
        <v>42</v>
      </c>
      <c r="S89" s="44" t="s">
        <v>42</v>
      </c>
      <c r="T89" s="44" t="s">
        <v>42</v>
      </c>
      <c r="U89" s="45" t="s">
        <v>37</v>
      </c>
      <c r="V89" s="44" t="s">
        <v>42</v>
      </c>
      <c r="W89" s="118" t="s">
        <v>42</v>
      </c>
      <c r="X89" s="44" t="s">
        <v>42</v>
      </c>
      <c r="Y89" s="44" t="s">
        <v>42</v>
      </c>
      <c r="Z89" s="36"/>
      <c r="AA89" s="36"/>
      <c r="AB89" s="119" t="s">
        <v>434</v>
      </c>
      <c r="AC89" s="31" t="s">
        <v>435</v>
      </c>
      <c r="AD89" s="49" t="s">
        <v>436</v>
      </c>
      <c r="AE89" s="50" t="s">
        <v>52</v>
      </c>
      <c r="AF89" s="36"/>
      <c r="AG89" s="36"/>
      <c r="AH89" s="36"/>
    </row>
    <row r="90">
      <c r="A90" s="37" t="s">
        <v>437</v>
      </c>
      <c r="B90" s="38" t="s">
        <v>107</v>
      </c>
      <c r="C90" s="103" t="s">
        <v>109</v>
      </c>
      <c r="D90" s="16">
        <f t="shared" si="5"/>
        <v>20</v>
      </c>
      <c r="E90" s="17">
        <v>42555.0</v>
      </c>
      <c r="F90" s="24" t="s">
        <v>42</v>
      </c>
      <c r="G90" s="24" t="s">
        <v>42</v>
      </c>
      <c r="H90" s="24" t="s">
        <v>42</v>
      </c>
      <c r="I90" s="24" t="s">
        <v>42</v>
      </c>
      <c r="J90" s="24" t="s">
        <v>42</v>
      </c>
      <c r="K90" s="18" t="s">
        <v>37</v>
      </c>
      <c r="L90" s="18" t="s">
        <v>37</v>
      </c>
      <c r="M90" s="24" t="s">
        <v>42</v>
      </c>
      <c r="N90" s="101" t="s">
        <v>42</v>
      </c>
      <c r="O90" s="44" t="s">
        <v>42</v>
      </c>
      <c r="P90" s="44" t="s">
        <v>42</v>
      </c>
      <c r="Q90" s="44" t="s">
        <v>42</v>
      </c>
      <c r="R90" s="44" t="s">
        <v>42</v>
      </c>
      <c r="S90" s="44" t="s">
        <v>42</v>
      </c>
      <c r="T90" s="44" t="s">
        <v>42</v>
      </c>
      <c r="U90" s="45" t="s">
        <v>37</v>
      </c>
      <c r="V90" s="44" t="s">
        <v>42</v>
      </c>
      <c r="W90" s="44" t="s">
        <v>42</v>
      </c>
      <c r="X90" s="44" t="s">
        <v>42</v>
      </c>
      <c r="Y90" s="44" t="s">
        <v>42</v>
      </c>
      <c r="Z90" s="36"/>
      <c r="AA90" s="36"/>
      <c r="AB90" s="120" t="s">
        <v>438</v>
      </c>
      <c r="AC90" s="31" t="s">
        <v>439</v>
      </c>
      <c r="AD90" s="49" t="s">
        <v>440</v>
      </c>
      <c r="AE90" s="50" t="s">
        <v>52</v>
      </c>
      <c r="AF90" s="36"/>
      <c r="AG90" s="36"/>
      <c r="AH90" s="36"/>
    </row>
    <row r="91">
      <c r="A91" s="37" t="s">
        <v>441</v>
      </c>
      <c r="B91" s="38" t="s">
        <v>107</v>
      </c>
      <c r="C91" s="92" t="s">
        <v>57</v>
      </c>
      <c r="D91" s="16">
        <f t="shared" si="5"/>
        <v>75</v>
      </c>
      <c r="E91" s="17">
        <v>42555.0</v>
      </c>
      <c r="F91" s="18" t="s">
        <v>37</v>
      </c>
      <c r="G91" s="24" t="s">
        <v>42</v>
      </c>
      <c r="H91" s="24" t="s">
        <v>42</v>
      </c>
      <c r="I91" s="18" t="s">
        <v>37</v>
      </c>
      <c r="J91" s="24" t="s">
        <v>42</v>
      </c>
      <c r="K91" s="18" t="s">
        <v>37</v>
      </c>
      <c r="L91" s="18" t="s">
        <v>37</v>
      </c>
      <c r="M91" s="18" t="s">
        <v>37</v>
      </c>
      <c r="N91" s="26" t="s">
        <v>442</v>
      </c>
      <c r="O91" s="93" t="s">
        <v>443</v>
      </c>
      <c r="P91" s="83" t="s">
        <v>443</v>
      </c>
      <c r="Q91" s="45" t="s">
        <v>37</v>
      </c>
      <c r="R91" s="83" t="s">
        <v>443</v>
      </c>
      <c r="S91" s="44" t="s">
        <v>42</v>
      </c>
      <c r="T91" s="44" t="s">
        <v>42</v>
      </c>
      <c r="U91" s="45" t="s">
        <v>37</v>
      </c>
      <c r="V91" s="83" t="s">
        <v>443</v>
      </c>
      <c r="W91" s="83" t="s">
        <v>443</v>
      </c>
      <c r="X91" s="83" t="s">
        <v>443</v>
      </c>
      <c r="Y91" s="45" t="s">
        <v>37</v>
      </c>
      <c r="Z91" s="36"/>
      <c r="AA91" s="36"/>
      <c r="AB91" s="121" t="s">
        <v>444</v>
      </c>
      <c r="AC91" s="31" t="s">
        <v>445</v>
      </c>
      <c r="AD91" s="49" t="s">
        <v>446</v>
      </c>
      <c r="AE91" s="50" t="s">
        <v>52</v>
      </c>
      <c r="AF91" s="36"/>
      <c r="AG91" s="36"/>
      <c r="AH91" s="36"/>
    </row>
    <row r="92">
      <c r="A92" s="37" t="s">
        <v>447</v>
      </c>
      <c r="B92" s="38" t="s">
        <v>107</v>
      </c>
      <c r="C92" s="103" t="s">
        <v>109</v>
      </c>
      <c r="D92" s="16">
        <f t="shared" si="5"/>
        <v>20</v>
      </c>
      <c r="E92" s="17">
        <v>42556.0</v>
      </c>
      <c r="F92" s="24" t="s">
        <v>42</v>
      </c>
      <c r="G92" s="24" t="s">
        <v>42</v>
      </c>
      <c r="H92" s="24" t="s">
        <v>42</v>
      </c>
      <c r="I92" s="18" t="s">
        <v>37</v>
      </c>
      <c r="J92" s="24" t="s">
        <v>42</v>
      </c>
      <c r="K92" s="24" t="s">
        <v>42</v>
      </c>
      <c r="L92" s="24" t="s">
        <v>42</v>
      </c>
      <c r="M92" s="24" t="s">
        <v>42</v>
      </c>
      <c r="N92" s="26" t="s">
        <v>448</v>
      </c>
      <c r="O92" s="104" t="s">
        <v>42</v>
      </c>
      <c r="P92" s="104" t="s">
        <v>42</v>
      </c>
      <c r="Q92" s="44" t="s">
        <v>42</v>
      </c>
      <c r="R92" s="93" t="s">
        <v>448</v>
      </c>
      <c r="S92" s="44" t="s">
        <v>42</v>
      </c>
      <c r="T92" s="44" t="s">
        <v>42</v>
      </c>
      <c r="U92" s="44" t="s">
        <v>42</v>
      </c>
      <c r="V92" s="118" t="s">
        <v>42</v>
      </c>
      <c r="W92" s="118" t="s">
        <v>42</v>
      </c>
      <c r="X92" s="118" t="s">
        <v>42</v>
      </c>
      <c r="Y92" s="45" t="s">
        <v>37</v>
      </c>
      <c r="Z92" s="36"/>
      <c r="AA92" s="36"/>
      <c r="AB92" s="88" t="s">
        <v>449</v>
      </c>
      <c r="AC92" s="31" t="s">
        <v>450</v>
      </c>
      <c r="AD92" s="49" t="s">
        <v>451</v>
      </c>
      <c r="AE92" s="50" t="s">
        <v>52</v>
      </c>
      <c r="AF92" s="36"/>
      <c r="AG92" s="36"/>
      <c r="AH92" s="36"/>
    </row>
    <row r="93">
      <c r="A93" s="37" t="s">
        <v>452</v>
      </c>
      <c r="B93" s="38" t="s">
        <v>107</v>
      </c>
      <c r="C93" s="103" t="s">
        <v>109</v>
      </c>
      <c r="D93" s="16">
        <f t="shared" si="5"/>
        <v>20</v>
      </c>
      <c r="E93" s="17">
        <v>42556.0</v>
      </c>
      <c r="F93" s="18" t="s">
        <v>37</v>
      </c>
      <c r="G93" s="24" t="s">
        <v>42</v>
      </c>
      <c r="H93" s="24" t="s">
        <v>42</v>
      </c>
      <c r="I93" s="24" t="s">
        <v>42</v>
      </c>
      <c r="J93" s="24" t="s">
        <v>42</v>
      </c>
      <c r="K93" s="24" t="s">
        <v>42</v>
      </c>
      <c r="L93" s="18" t="s">
        <v>37</v>
      </c>
      <c r="M93" s="24" t="s">
        <v>42</v>
      </c>
      <c r="N93" s="101" t="s">
        <v>42</v>
      </c>
      <c r="O93" s="44" t="s">
        <v>42</v>
      </c>
      <c r="P93" s="44" t="s">
        <v>42</v>
      </c>
      <c r="Q93" s="44" t="s">
        <v>42</v>
      </c>
      <c r="R93" s="118" t="s">
        <v>42</v>
      </c>
      <c r="S93" s="44" t="s">
        <v>42</v>
      </c>
      <c r="T93" s="44" t="s">
        <v>42</v>
      </c>
      <c r="U93" s="45" t="s">
        <v>37</v>
      </c>
      <c r="V93" s="44" t="s">
        <v>42</v>
      </c>
      <c r="W93" s="44" t="s">
        <v>42</v>
      </c>
      <c r="X93" s="44" t="s">
        <v>42</v>
      </c>
      <c r="Y93" s="44" t="s">
        <v>42</v>
      </c>
      <c r="Z93" s="36"/>
      <c r="AA93" s="36"/>
      <c r="AB93" s="95" t="s">
        <v>453</v>
      </c>
      <c r="AC93" s="122" t="s">
        <v>454</v>
      </c>
      <c r="AD93" s="49" t="s">
        <v>455</v>
      </c>
      <c r="AE93" s="50" t="s">
        <v>52</v>
      </c>
      <c r="AF93" s="36"/>
      <c r="AG93" s="36"/>
      <c r="AH93" s="36"/>
    </row>
    <row r="94">
      <c r="A94" s="37" t="s">
        <v>456</v>
      </c>
      <c r="B94" s="38" t="s">
        <v>107</v>
      </c>
      <c r="C94" s="103" t="s">
        <v>109</v>
      </c>
      <c r="D94" s="16">
        <f t="shared" si="5"/>
        <v>35</v>
      </c>
      <c r="E94" s="17">
        <v>42556.0</v>
      </c>
      <c r="F94" s="18" t="s">
        <v>37</v>
      </c>
      <c r="G94" s="18" t="s">
        <v>37</v>
      </c>
      <c r="H94" s="24" t="s">
        <v>42</v>
      </c>
      <c r="I94" s="18" t="s">
        <v>37</v>
      </c>
      <c r="J94" s="24" t="s">
        <v>42</v>
      </c>
      <c r="K94" s="18" t="s">
        <v>37</v>
      </c>
      <c r="L94" s="18" t="s">
        <v>37</v>
      </c>
      <c r="M94" s="24" t="s">
        <v>42</v>
      </c>
      <c r="N94" s="24" t="s">
        <v>42</v>
      </c>
      <c r="O94" s="44" t="s">
        <v>42</v>
      </c>
      <c r="P94" s="44" t="s">
        <v>42</v>
      </c>
      <c r="Q94" s="44" t="s">
        <v>42</v>
      </c>
      <c r="R94" s="44" t="s">
        <v>42</v>
      </c>
      <c r="S94" s="44" t="s">
        <v>42</v>
      </c>
      <c r="T94" s="44" t="s">
        <v>42</v>
      </c>
      <c r="U94" s="45" t="s">
        <v>37</v>
      </c>
      <c r="V94" s="44" t="s">
        <v>42</v>
      </c>
      <c r="W94" s="44" t="s">
        <v>42</v>
      </c>
      <c r="X94" s="44" t="s">
        <v>42</v>
      </c>
      <c r="Y94" s="45" t="s">
        <v>37</v>
      </c>
      <c r="Z94" s="36"/>
      <c r="AA94" s="36"/>
      <c r="AB94" s="95" t="s">
        <v>457</v>
      </c>
      <c r="AC94" s="31" t="s">
        <v>458</v>
      </c>
      <c r="AD94" s="49" t="s">
        <v>459</v>
      </c>
      <c r="AE94" s="50" t="s">
        <v>52</v>
      </c>
      <c r="AF94" s="36"/>
      <c r="AG94" s="36"/>
      <c r="AH94" s="36"/>
    </row>
    <row r="95">
      <c r="A95" s="37" t="s">
        <v>460</v>
      </c>
      <c r="B95" s="38" t="s">
        <v>107</v>
      </c>
      <c r="C95" s="103" t="s">
        <v>109</v>
      </c>
      <c r="D95" s="16">
        <f t="shared" si="5"/>
        <v>10</v>
      </c>
      <c r="E95" s="17">
        <v>42556.0</v>
      </c>
      <c r="F95" s="24" t="s">
        <v>42</v>
      </c>
      <c r="G95" s="24" t="s">
        <v>42</v>
      </c>
      <c r="H95" s="24" t="s">
        <v>42</v>
      </c>
      <c r="I95" s="24" t="s">
        <v>42</v>
      </c>
      <c r="J95" s="24" t="s">
        <v>42</v>
      </c>
      <c r="K95" s="24" t="s">
        <v>42</v>
      </c>
      <c r="L95" s="24" t="s">
        <v>42</v>
      </c>
      <c r="M95" s="24" t="s">
        <v>42</v>
      </c>
      <c r="N95" s="24" t="s">
        <v>42</v>
      </c>
      <c r="O95" s="44" t="s">
        <v>42</v>
      </c>
      <c r="P95" s="44" t="s">
        <v>42</v>
      </c>
      <c r="Q95" s="44" t="s">
        <v>42</v>
      </c>
      <c r="R95" s="44" t="s">
        <v>42</v>
      </c>
      <c r="S95" s="44" t="s">
        <v>42</v>
      </c>
      <c r="T95" s="44" t="s">
        <v>42</v>
      </c>
      <c r="U95" s="45" t="s">
        <v>37</v>
      </c>
      <c r="V95" s="44" t="s">
        <v>42</v>
      </c>
      <c r="W95" s="44" t="s">
        <v>42</v>
      </c>
      <c r="X95" s="44" t="s">
        <v>42</v>
      </c>
      <c r="Y95" s="44" t="s">
        <v>42</v>
      </c>
      <c r="Z95" s="30" t="s">
        <v>461</v>
      </c>
      <c r="AA95" s="36"/>
      <c r="AB95" s="123" t="s">
        <v>462</v>
      </c>
      <c r="AC95" s="31" t="s">
        <v>463</v>
      </c>
      <c r="AD95" s="49" t="s">
        <v>462</v>
      </c>
      <c r="AE95" s="50" t="s">
        <v>52</v>
      </c>
      <c r="AF95" s="36"/>
      <c r="AG95" s="36"/>
      <c r="AH95" s="36"/>
    </row>
    <row r="96">
      <c r="A96" s="37" t="s">
        <v>464</v>
      </c>
      <c r="B96" s="38" t="s">
        <v>107</v>
      </c>
      <c r="C96" s="103" t="s">
        <v>109</v>
      </c>
      <c r="D96" s="16">
        <f t="shared" si="5"/>
        <v>35</v>
      </c>
      <c r="E96" s="17">
        <v>42556.0</v>
      </c>
      <c r="F96" s="24" t="s">
        <v>42</v>
      </c>
      <c r="G96" s="24" t="s">
        <v>42</v>
      </c>
      <c r="H96" s="24" t="s">
        <v>42</v>
      </c>
      <c r="I96" s="18" t="s">
        <v>37</v>
      </c>
      <c r="J96" s="24" t="s">
        <v>42</v>
      </c>
      <c r="K96" s="18" t="s">
        <v>37</v>
      </c>
      <c r="L96" s="18" t="s">
        <v>37</v>
      </c>
      <c r="M96" s="24" t="s">
        <v>42</v>
      </c>
      <c r="N96" s="24" t="s">
        <v>42</v>
      </c>
      <c r="O96" s="44" t="s">
        <v>42</v>
      </c>
      <c r="P96" s="83" t="s">
        <v>465</v>
      </c>
      <c r="Q96" s="44" t="s">
        <v>42</v>
      </c>
      <c r="R96" s="44" t="s">
        <v>42</v>
      </c>
      <c r="S96" s="44" t="s">
        <v>42</v>
      </c>
      <c r="T96" s="44" t="s">
        <v>42</v>
      </c>
      <c r="U96" s="45" t="s">
        <v>37</v>
      </c>
      <c r="V96" s="44" t="s">
        <v>42</v>
      </c>
      <c r="W96" s="83" t="s">
        <v>465</v>
      </c>
      <c r="X96" s="44" t="s">
        <v>42</v>
      </c>
      <c r="Y96" s="45" t="s">
        <v>37</v>
      </c>
      <c r="Z96" s="36"/>
      <c r="AA96" s="36"/>
      <c r="AB96" s="95" t="s">
        <v>466</v>
      </c>
      <c r="AC96" s="31" t="s">
        <v>467</v>
      </c>
      <c r="AD96" s="108" t="s">
        <v>468</v>
      </c>
      <c r="AE96" s="50" t="s">
        <v>52</v>
      </c>
      <c r="AF96" s="36"/>
      <c r="AG96" s="36"/>
      <c r="AH96" s="36"/>
    </row>
    <row r="97">
      <c r="A97" s="37" t="s">
        <v>469</v>
      </c>
      <c r="B97" s="38" t="s">
        <v>107</v>
      </c>
      <c r="C97" s="124" t="s">
        <v>36</v>
      </c>
      <c r="D97" s="16">
        <f t="shared" si="5"/>
        <v>80</v>
      </c>
      <c r="E97" s="17">
        <v>42556.0</v>
      </c>
      <c r="F97" s="24" t="s">
        <v>42</v>
      </c>
      <c r="G97" s="18" t="s">
        <v>37</v>
      </c>
      <c r="H97" s="24" t="s">
        <v>42</v>
      </c>
      <c r="I97" s="18" t="s">
        <v>37</v>
      </c>
      <c r="J97" s="24" t="s">
        <v>42</v>
      </c>
      <c r="K97" s="18" t="s">
        <v>37</v>
      </c>
      <c r="L97" s="18" t="s">
        <v>37</v>
      </c>
      <c r="M97" s="24" t="s">
        <v>42</v>
      </c>
      <c r="N97" s="26" t="s">
        <v>470</v>
      </c>
      <c r="O97" s="93" t="s">
        <v>471</v>
      </c>
      <c r="P97" s="83" t="s">
        <v>472</v>
      </c>
      <c r="Q97" s="45" t="s">
        <v>37</v>
      </c>
      <c r="R97" s="83" t="s">
        <v>473</v>
      </c>
      <c r="S97" s="83" t="s">
        <v>473</v>
      </c>
      <c r="T97" s="83" t="s">
        <v>473</v>
      </c>
      <c r="U97" s="45" t="s">
        <v>37</v>
      </c>
      <c r="V97" s="46" t="s">
        <v>474</v>
      </c>
      <c r="W97" s="46" t="s">
        <v>475</v>
      </c>
      <c r="X97" s="94" t="s">
        <v>476</v>
      </c>
      <c r="Y97" s="45" t="s">
        <v>37</v>
      </c>
      <c r="Z97" s="36"/>
      <c r="AA97" s="30" t="s">
        <v>477</v>
      </c>
      <c r="AB97" s="125" t="s">
        <v>478</v>
      </c>
      <c r="AC97" s="31" t="s">
        <v>479</v>
      </c>
      <c r="AD97" s="32" t="s">
        <v>480</v>
      </c>
      <c r="AE97" s="50" t="s">
        <v>52</v>
      </c>
      <c r="AF97" s="36"/>
      <c r="AG97" s="36"/>
      <c r="AH97" s="36"/>
    </row>
    <row r="98">
      <c r="A98" s="37" t="s">
        <v>481</v>
      </c>
      <c r="B98" s="38" t="s">
        <v>107</v>
      </c>
      <c r="C98" s="92" t="s">
        <v>57</v>
      </c>
      <c r="D98" s="16">
        <f t="shared" si="5"/>
        <v>35</v>
      </c>
      <c r="E98" s="17">
        <v>42557.0</v>
      </c>
      <c r="F98" s="18" t="s">
        <v>37</v>
      </c>
      <c r="G98" s="24" t="s">
        <v>42</v>
      </c>
      <c r="H98" s="24" t="s">
        <v>42</v>
      </c>
      <c r="I98" s="18" t="s">
        <v>37</v>
      </c>
      <c r="J98" s="24" t="s">
        <v>42</v>
      </c>
      <c r="K98" s="24" t="s">
        <v>42</v>
      </c>
      <c r="L98" s="24" t="s">
        <v>42</v>
      </c>
      <c r="M98" s="18" t="s">
        <v>37</v>
      </c>
      <c r="N98" s="101" t="s">
        <v>42</v>
      </c>
      <c r="O98" s="104" t="s">
        <v>42</v>
      </c>
      <c r="P98" s="83" t="s">
        <v>482</v>
      </c>
      <c r="Q98" s="45" t="s">
        <v>37</v>
      </c>
      <c r="R98" s="118" t="s">
        <v>42</v>
      </c>
      <c r="S98" s="118" t="s">
        <v>42</v>
      </c>
      <c r="T98" s="118" t="s">
        <v>42</v>
      </c>
      <c r="U98" s="45" t="s">
        <v>37</v>
      </c>
      <c r="V98" s="118" t="s">
        <v>42</v>
      </c>
      <c r="W98" s="118" t="s">
        <v>42</v>
      </c>
      <c r="X98" s="118" t="s">
        <v>42</v>
      </c>
      <c r="Y98" s="45" t="s">
        <v>37</v>
      </c>
      <c r="Z98" s="36"/>
      <c r="AA98" s="36"/>
      <c r="AB98" s="126" t="s">
        <v>483</v>
      </c>
      <c r="AC98" s="31" t="s">
        <v>484</v>
      </c>
      <c r="AD98" s="49" t="s">
        <v>485</v>
      </c>
      <c r="AE98" s="50" t="s">
        <v>52</v>
      </c>
      <c r="AF98" s="36"/>
      <c r="AG98" s="36"/>
      <c r="AH98" s="36"/>
    </row>
    <row r="99">
      <c r="A99" s="37" t="s">
        <v>486</v>
      </c>
      <c r="B99" s="38" t="s">
        <v>107</v>
      </c>
      <c r="C99" s="92" t="s">
        <v>57</v>
      </c>
      <c r="D99" s="16">
        <f t="shared" si="5"/>
        <v>55</v>
      </c>
      <c r="E99" s="17">
        <v>42557.0</v>
      </c>
      <c r="F99" s="18" t="s">
        <v>37</v>
      </c>
      <c r="G99" s="18" t="s">
        <v>37</v>
      </c>
      <c r="H99" s="24" t="s">
        <v>42</v>
      </c>
      <c r="I99" s="18" t="s">
        <v>37</v>
      </c>
      <c r="J99" s="24" t="s">
        <v>42</v>
      </c>
      <c r="K99" s="24" t="s">
        <v>42</v>
      </c>
      <c r="L99" s="18" t="s">
        <v>37</v>
      </c>
      <c r="M99" s="18" t="s">
        <v>37</v>
      </c>
      <c r="N99" s="26" t="s">
        <v>487</v>
      </c>
      <c r="O99" s="44" t="s">
        <v>42</v>
      </c>
      <c r="P99" s="104" t="s">
        <v>42</v>
      </c>
      <c r="Q99" s="45" t="s">
        <v>37</v>
      </c>
      <c r="R99" s="83" t="s">
        <v>488</v>
      </c>
      <c r="S99" s="44" t="s">
        <v>42</v>
      </c>
      <c r="T99" s="44" t="s">
        <v>42</v>
      </c>
      <c r="U99" s="45" t="s">
        <v>37</v>
      </c>
      <c r="V99" s="44" t="s">
        <v>42</v>
      </c>
      <c r="W99" s="46" t="s">
        <v>489</v>
      </c>
      <c r="X99" s="44" t="s">
        <v>42</v>
      </c>
      <c r="Y99" s="45" t="s">
        <v>37</v>
      </c>
      <c r="Z99" s="36"/>
      <c r="AA99" s="36"/>
      <c r="AB99" s="52" t="s">
        <v>490</v>
      </c>
      <c r="AC99" s="31" t="s">
        <v>491</v>
      </c>
      <c r="AD99" s="49" t="s">
        <v>492</v>
      </c>
      <c r="AE99" s="50" t="s">
        <v>52</v>
      </c>
      <c r="AF99" s="36"/>
      <c r="AG99" s="36"/>
      <c r="AH99" s="36"/>
    </row>
    <row r="100">
      <c r="A100" s="37" t="s">
        <v>493</v>
      </c>
      <c r="B100" s="38" t="s">
        <v>107</v>
      </c>
      <c r="C100" s="103" t="s">
        <v>109</v>
      </c>
      <c r="D100" s="16">
        <f t="shared" si="5"/>
        <v>20</v>
      </c>
      <c r="E100" s="17">
        <v>42557.0</v>
      </c>
      <c r="F100" s="18" t="s">
        <v>37</v>
      </c>
      <c r="G100" s="24" t="s">
        <v>42</v>
      </c>
      <c r="H100" s="24" t="s">
        <v>42</v>
      </c>
      <c r="I100" s="18" t="s">
        <v>37</v>
      </c>
      <c r="J100" s="24" t="s">
        <v>42</v>
      </c>
      <c r="K100" s="24" t="s">
        <v>42</v>
      </c>
      <c r="L100" s="24" t="s">
        <v>42</v>
      </c>
      <c r="M100" s="24" t="s">
        <v>42</v>
      </c>
      <c r="N100" s="101" t="s">
        <v>42</v>
      </c>
      <c r="O100" s="44" t="s">
        <v>42</v>
      </c>
      <c r="P100" s="44" t="s">
        <v>42</v>
      </c>
      <c r="Q100" s="44" t="s">
        <v>42</v>
      </c>
      <c r="R100" s="118" t="s">
        <v>42</v>
      </c>
      <c r="S100" s="44" t="s">
        <v>42</v>
      </c>
      <c r="T100" s="44" t="s">
        <v>42</v>
      </c>
      <c r="U100" s="45" t="s">
        <v>37</v>
      </c>
      <c r="V100" s="44" t="s">
        <v>42</v>
      </c>
      <c r="W100" s="118" t="s">
        <v>42</v>
      </c>
      <c r="X100" s="44" t="s">
        <v>42</v>
      </c>
      <c r="Y100" s="44" t="s">
        <v>42</v>
      </c>
      <c r="Z100" s="36"/>
      <c r="AA100" s="36"/>
      <c r="AB100" s="95" t="s">
        <v>494</v>
      </c>
      <c r="AC100" s="31" t="s">
        <v>495</v>
      </c>
      <c r="AD100" s="95" t="s">
        <v>496</v>
      </c>
      <c r="AE100" s="50" t="s">
        <v>52</v>
      </c>
      <c r="AF100" s="36"/>
      <c r="AG100" s="36"/>
      <c r="AH100" s="36"/>
    </row>
    <row r="101">
      <c r="A101" s="37" t="s">
        <v>497</v>
      </c>
      <c r="B101" s="38" t="s">
        <v>107</v>
      </c>
      <c r="C101" s="92" t="s">
        <v>57</v>
      </c>
      <c r="D101" s="16">
        <f t="shared" si="5"/>
        <v>50</v>
      </c>
      <c r="E101" s="17">
        <v>42557.0</v>
      </c>
      <c r="F101" s="18" t="s">
        <v>37</v>
      </c>
      <c r="G101" s="18" t="s">
        <v>37</v>
      </c>
      <c r="H101" s="24" t="s">
        <v>42</v>
      </c>
      <c r="I101" s="18" t="s">
        <v>37</v>
      </c>
      <c r="J101" s="24" t="s">
        <v>42</v>
      </c>
      <c r="K101" s="18" t="s">
        <v>37</v>
      </c>
      <c r="L101" s="18" t="s">
        <v>37</v>
      </c>
      <c r="M101" s="18" t="s">
        <v>37</v>
      </c>
      <c r="N101" s="26" t="s">
        <v>498</v>
      </c>
      <c r="O101" s="44" t="s">
        <v>42</v>
      </c>
      <c r="P101" s="44" t="s">
        <v>42</v>
      </c>
      <c r="Q101" s="45" t="s">
        <v>37</v>
      </c>
      <c r="R101" s="44" t="s">
        <v>42</v>
      </c>
      <c r="S101" s="44" t="s">
        <v>42</v>
      </c>
      <c r="T101" s="44" t="s">
        <v>42</v>
      </c>
      <c r="U101" s="45" t="s">
        <v>37</v>
      </c>
      <c r="V101" s="44" t="s">
        <v>42</v>
      </c>
      <c r="W101" s="44" t="s">
        <v>42</v>
      </c>
      <c r="X101" s="44" t="s">
        <v>42</v>
      </c>
      <c r="Y101" s="44" t="s">
        <v>42</v>
      </c>
      <c r="Z101" s="36"/>
      <c r="AA101" s="30" t="s">
        <v>499</v>
      </c>
      <c r="AB101" s="127" t="s">
        <v>500</v>
      </c>
      <c r="AC101" s="31" t="s">
        <v>501</v>
      </c>
      <c r="AD101" s="123" t="s">
        <v>502</v>
      </c>
      <c r="AE101" s="50" t="s">
        <v>52</v>
      </c>
      <c r="AF101" s="36"/>
      <c r="AG101" s="36"/>
      <c r="AH101" s="36"/>
    </row>
    <row r="102">
      <c r="A102" s="37" t="s">
        <v>503</v>
      </c>
      <c r="B102" s="38" t="s">
        <v>107</v>
      </c>
      <c r="C102" s="103" t="s">
        <v>109</v>
      </c>
      <c r="D102" s="16">
        <f t="shared" si="5"/>
        <v>10</v>
      </c>
      <c r="E102" s="17">
        <v>42557.0</v>
      </c>
      <c r="F102" s="18" t="s">
        <v>37</v>
      </c>
      <c r="G102" s="24" t="s">
        <v>42</v>
      </c>
      <c r="H102" s="24" t="s">
        <v>42</v>
      </c>
      <c r="I102" s="24" t="s">
        <v>42</v>
      </c>
      <c r="J102" s="24" t="s">
        <v>42</v>
      </c>
      <c r="K102" s="24" t="s">
        <v>42</v>
      </c>
      <c r="L102" s="24" t="s">
        <v>42</v>
      </c>
      <c r="M102" s="24" t="s">
        <v>42</v>
      </c>
      <c r="N102" s="101" t="s">
        <v>42</v>
      </c>
      <c r="O102" s="44" t="s">
        <v>42</v>
      </c>
      <c r="P102" s="44" t="s">
        <v>42</v>
      </c>
      <c r="Q102" s="44" t="s">
        <v>42</v>
      </c>
      <c r="R102" s="44" t="s">
        <v>42</v>
      </c>
      <c r="S102" s="44" t="s">
        <v>42</v>
      </c>
      <c r="T102" s="44" t="s">
        <v>42</v>
      </c>
      <c r="U102" s="44" t="s">
        <v>42</v>
      </c>
      <c r="V102" s="44" t="s">
        <v>42</v>
      </c>
      <c r="W102" s="44" t="s">
        <v>42</v>
      </c>
      <c r="X102" s="44" t="s">
        <v>42</v>
      </c>
      <c r="Y102" s="44" t="s">
        <v>42</v>
      </c>
      <c r="Z102" s="30" t="s">
        <v>504</v>
      </c>
      <c r="AA102" s="36"/>
      <c r="AB102" s="128" t="s">
        <v>505</v>
      </c>
      <c r="AC102" s="31" t="s">
        <v>506</v>
      </c>
      <c r="AD102" s="49" t="s">
        <v>507</v>
      </c>
      <c r="AE102" s="50" t="s">
        <v>52</v>
      </c>
      <c r="AF102" s="36"/>
      <c r="AG102" s="36"/>
      <c r="AH102" s="36"/>
    </row>
    <row r="103">
      <c r="A103" s="37" t="s">
        <v>508</v>
      </c>
      <c r="B103" s="38" t="s">
        <v>107</v>
      </c>
      <c r="C103" s="92" t="s">
        <v>57</v>
      </c>
      <c r="D103" s="16">
        <f t="shared" si="5"/>
        <v>35</v>
      </c>
      <c r="E103" s="17">
        <v>42557.0</v>
      </c>
      <c r="F103" s="18" t="s">
        <v>37</v>
      </c>
      <c r="G103" s="24" t="s">
        <v>42</v>
      </c>
      <c r="H103" s="18" t="s">
        <v>37</v>
      </c>
      <c r="I103" s="18" t="s">
        <v>37</v>
      </c>
      <c r="J103" s="24" t="s">
        <v>42</v>
      </c>
      <c r="K103" s="18" t="s">
        <v>37</v>
      </c>
      <c r="L103" s="18" t="s">
        <v>37</v>
      </c>
      <c r="M103" s="24" t="s">
        <v>42</v>
      </c>
      <c r="N103" s="24" t="s">
        <v>42</v>
      </c>
      <c r="O103" s="44" t="s">
        <v>42</v>
      </c>
      <c r="P103" s="44" t="s">
        <v>42</v>
      </c>
      <c r="Q103" s="44" t="s">
        <v>42</v>
      </c>
      <c r="R103" s="44" t="s">
        <v>42</v>
      </c>
      <c r="S103" s="44" t="s">
        <v>42</v>
      </c>
      <c r="T103" s="44" t="s">
        <v>42</v>
      </c>
      <c r="U103" s="45" t="s">
        <v>37</v>
      </c>
      <c r="V103" s="44" t="s">
        <v>42</v>
      </c>
      <c r="W103" s="44" t="s">
        <v>42</v>
      </c>
      <c r="X103" s="44" t="s">
        <v>42</v>
      </c>
      <c r="Y103" s="45" t="s">
        <v>37</v>
      </c>
      <c r="Z103" s="30" t="s">
        <v>509</v>
      </c>
      <c r="AA103" s="36"/>
      <c r="AB103" s="95" t="s">
        <v>510</v>
      </c>
      <c r="AC103" s="31" t="s">
        <v>511</v>
      </c>
      <c r="AD103" s="49" t="s">
        <v>512</v>
      </c>
      <c r="AE103" s="50" t="s">
        <v>52</v>
      </c>
      <c r="AF103" s="36"/>
      <c r="AG103" s="36"/>
      <c r="AH103" s="36"/>
    </row>
    <row r="104">
      <c r="A104" s="37" t="s">
        <v>513</v>
      </c>
      <c r="B104" s="38" t="s">
        <v>107</v>
      </c>
      <c r="C104" s="124" t="s">
        <v>36</v>
      </c>
      <c r="D104" s="16">
        <f t="shared" si="5"/>
        <v>80</v>
      </c>
      <c r="E104" s="17">
        <v>42557.0</v>
      </c>
      <c r="F104" s="18" t="s">
        <v>37</v>
      </c>
      <c r="G104" s="18" t="s">
        <v>37</v>
      </c>
      <c r="H104" s="18" t="s">
        <v>37</v>
      </c>
      <c r="I104" s="18" t="s">
        <v>37</v>
      </c>
      <c r="J104" s="24" t="s">
        <v>42</v>
      </c>
      <c r="K104" s="18" t="s">
        <v>37</v>
      </c>
      <c r="L104" s="18" t="s">
        <v>37</v>
      </c>
      <c r="M104" s="24" t="s">
        <v>42</v>
      </c>
      <c r="N104" s="24" t="s">
        <v>42</v>
      </c>
      <c r="O104" s="93" t="s">
        <v>514</v>
      </c>
      <c r="P104" s="93" t="s">
        <v>514</v>
      </c>
      <c r="Q104" s="45" t="s">
        <v>37</v>
      </c>
      <c r="R104" s="93" t="s">
        <v>515</v>
      </c>
      <c r="S104" s="93" t="s">
        <v>515</v>
      </c>
      <c r="T104" s="93" t="s">
        <v>515</v>
      </c>
      <c r="U104" s="45" t="s">
        <v>37</v>
      </c>
      <c r="V104" s="44" t="s">
        <v>42</v>
      </c>
      <c r="W104" s="93" t="s">
        <v>516</v>
      </c>
      <c r="X104" s="93" t="s">
        <v>517</v>
      </c>
      <c r="Y104" s="45" t="s">
        <v>37</v>
      </c>
      <c r="Z104" s="36"/>
      <c r="AA104" s="30" t="s">
        <v>518</v>
      </c>
      <c r="AB104" s="129" t="s">
        <v>519</v>
      </c>
      <c r="AC104" s="31" t="s">
        <v>520</v>
      </c>
      <c r="AD104" s="49" t="s">
        <v>521</v>
      </c>
      <c r="AE104" s="54" t="s">
        <v>52</v>
      </c>
      <c r="AF104" s="36"/>
      <c r="AG104" s="36"/>
      <c r="AH104" s="36"/>
    </row>
    <row r="105">
      <c r="A105" s="37" t="s">
        <v>522</v>
      </c>
      <c r="B105" s="38" t="s">
        <v>107</v>
      </c>
      <c r="C105" s="103" t="s">
        <v>109</v>
      </c>
      <c r="D105" s="16">
        <f t="shared" si="5"/>
        <v>25</v>
      </c>
      <c r="E105" s="17">
        <v>42557.0</v>
      </c>
      <c r="F105" s="18" t="s">
        <v>37</v>
      </c>
      <c r="G105" s="24" t="s">
        <v>42</v>
      </c>
      <c r="H105" s="24" t="s">
        <v>42</v>
      </c>
      <c r="I105" s="24" t="s">
        <v>42</v>
      </c>
      <c r="J105" s="24" t="s">
        <v>42</v>
      </c>
      <c r="K105" s="18" t="s">
        <v>37</v>
      </c>
      <c r="L105" s="18" t="s">
        <v>37</v>
      </c>
      <c r="M105" s="24" t="s">
        <v>42</v>
      </c>
      <c r="N105" s="24" t="s">
        <v>42</v>
      </c>
      <c r="O105" s="104" t="s">
        <v>42</v>
      </c>
      <c r="P105" s="104" t="s">
        <v>42</v>
      </c>
      <c r="Q105" s="44" t="s">
        <v>42</v>
      </c>
      <c r="R105" s="118" t="s">
        <v>42</v>
      </c>
      <c r="S105" s="118" t="s">
        <v>42</v>
      </c>
      <c r="T105" s="118" t="s">
        <v>42</v>
      </c>
      <c r="U105" s="45" t="s">
        <v>37</v>
      </c>
      <c r="V105" s="44" t="s">
        <v>42</v>
      </c>
      <c r="W105" s="118" t="s">
        <v>42</v>
      </c>
      <c r="X105" s="118" t="s">
        <v>42</v>
      </c>
      <c r="Y105" s="45" t="s">
        <v>37</v>
      </c>
      <c r="Z105" s="36"/>
      <c r="AA105" s="36"/>
      <c r="AB105" s="130" t="s">
        <v>523</v>
      </c>
      <c r="AC105" s="30" t="s">
        <v>524</v>
      </c>
      <c r="AD105" s="49" t="s">
        <v>525</v>
      </c>
      <c r="AE105" s="50" t="s">
        <v>52</v>
      </c>
      <c r="AF105" s="36"/>
      <c r="AG105" s="36"/>
      <c r="AH105" s="36"/>
    </row>
    <row r="106">
      <c r="A106" s="37" t="s">
        <v>526</v>
      </c>
      <c r="B106" s="38" t="s">
        <v>107</v>
      </c>
      <c r="C106" s="92" t="s">
        <v>57</v>
      </c>
      <c r="D106" s="16">
        <f t="shared" si="5"/>
        <v>75</v>
      </c>
      <c r="E106" s="17">
        <v>42557.0</v>
      </c>
      <c r="F106" s="18" t="s">
        <v>37</v>
      </c>
      <c r="G106" s="18" t="s">
        <v>37</v>
      </c>
      <c r="H106" s="24" t="s">
        <v>42</v>
      </c>
      <c r="I106" s="18" t="s">
        <v>37</v>
      </c>
      <c r="J106" s="24" t="s">
        <v>42</v>
      </c>
      <c r="K106" s="18" t="s">
        <v>37</v>
      </c>
      <c r="L106" s="18" t="s">
        <v>37</v>
      </c>
      <c r="M106" s="18" t="s">
        <v>37</v>
      </c>
      <c r="N106" s="26" t="s">
        <v>527</v>
      </c>
      <c r="O106" s="93" t="s">
        <v>527</v>
      </c>
      <c r="P106" s="93" t="s">
        <v>527</v>
      </c>
      <c r="Q106" s="45" t="s">
        <v>37</v>
      </c>
      <c r="R106" s="93" t="s">
        <v>527</v>
      </c>
      <c r="S106" s="44" t="s">
        <v>42</v>
      </c>
      <c r="T106" s="44" t="s">
        <v>42</v>
      </c>
      <c r="U106" s="45" t="s">
        <v>37</v>
      </c>
      <c r="V106" s="93" t="s">
        <v>528</v>
      </c>
      <c r="W106" s="93" t="s">
        <v>529</v>
      </c>
      <c r="X106" s="44" t="s">
        <v>42</v>
      </c>
      <c r="Y106" s="45" t="s">
        <v>37</v>
      </c>
      <c r="Z106" s="36"/>
      <c r="AA106" s="36"/>
      <c r="AB106" s="131" t="s">
        <v>530</v>
      </c>
      <c r="AC106" s="31" t="s">
        <v>531</v>
      </c>
      <c r="AD106" s="49" t="s">
        <v>532</v>
      </c>
      <c r="AE106" s="50" t="s">
        <v>52</v>
      </c>
      <c r="AF106" s="36"/>
      <c r="AG106" s="36"/>
      <c r="AH106" s="36"/>
    </row>
    <row r="107">
      <c r="A107" s="37" t="s">
        <v>533</v>
      </c>
      <c r="B107" s="38" t="s">
        <v>107</v>
      </c>
      <c r="C107" s="92" t="s">
        <v>57</v>
      </c>
      <c r="D107" s="16">
        <f t="shared" si="5"/>
        <v>50</v>
      </c>
      <c r="E107" s="17">
        <v>42557.0</v>
      </c>
      <c r="F107" s="18" t="s">
        <v>37</v>
      </c>
      <c r="G107" s="24" t="s">
        <v>42</v>
      </c>
      <c r="H107" s="18" t="s">
        <v>37</v>
      </c>
      <c r="I107" s="18" t="s">
        <v>37</v>
      </c>
      <c r="J107" s="24" t="s">
        <v>42</v>
      </c>
      <c r="K107" s="18" t="s">
        <v>37</v>
      </c>
      <c r="L107" s="18" t="s">
        <v>37</v>
      </c>
      <c r="M107" s="18" t="s">
        <v>37</v>
      </c>
      <c r="N107" s="26" t="s">
        <v>534</v>
      </c>
      <c r="O107" s="104" t="s">
        <v>42</v>
      </c>
      <c r="P107" s="104" t="s">
        <v>42</v>
      </c>
      <c r="Q107" s="45" t="s">
        <v>37</v>
      </c>
      <c r="R107" s="118" t="s">
        <v>42</v>
      </c>
      <c r="S107" s="44" t="s">
        <v>42</v>
      </c>
      <c r="T107" s="44" t="s">
        <v>42</v>
      </c>
      <c r="U107" s="45" t="s">
        <v>37</v>
      </c>
      <c r="V107" s="118" t="s">
        <v>42</v>
      </c>
      <c r="W107" s="118" t="s">
        <v>42</v>
      </c>
      <c r="X107" s="44" t="s">
        <v>42</v>
      </c>
      <c r="Y107" s="45" t="s">
        <v>37</v>
      </c>
      <c r="Z107" s="36"/>
      <c r="AA107" s="36"/>
      <c r="AB107" s="106" t="s">
        <v>535</v>
      </c>
      <c r="AC107" s="31" t="s">
        <v>536</v>
      </c>
      <c r="AD107" s="49" t="s">
        <v>537</v>
      </c>
      <c r="AE107" s="50" t="s">
        <v>52</v>
      </c>
      <c r="AF107" s="36"/>
      <c r="AG107" s="36"/>
      <c r="AH107" s="36"/>
    </row>
    <row r="108">
      <c r="A108" s="37" t="s">
        <v>538</v>
      </c>
      <c r="B108" s="38" t="s">
        <v>107</v>
      </c>
      <c r="C108" s="92" t="s">
        <v>57</v>
      </c>
      <c r="D108" s="16">
        <f t="shared" si="5"/>
        <v>45</v>
      </c>
      <c r="E108" s="17">
        <v>42557.0</v>
      </c>
      <c r="F108" s="18" t="s">
        <v>37</v>
      </c>
      <c r="G108" s="18" t="s">
        <v>37</v>
      </c>
      <c r="H108" s="24" t="s">
        <v>42</v>
      </c>
      <c r="I108" s="18" t="s">
        <v>37</v>
      </c>
      <c r="J108" s="24" t="s">
        <v>42</v>
      </c>
      <c r="K108" s="18" t="s">
        <v>37</v>
      </c>
      <c r="L108" s="18" t="s">
        <v>37</v>
      </c>
      <c r="M108" s="18" t="s">
        <v>37</v>
      </c>
      <c r="N108" s="101" t="s">
        <v>42</v>
      </c>
      <c r="O108" s="44" t="s">
        <v>42</v>
      </c>
      <c r="P108" s="44" t="s">
        <v>42</v>
      </c>
      <c r="Q108" s="45" t="s">
        <v>37</v>
      </c>
      <c r="R108" s="44" t="s">
        <v>42</v>
      </c>
      <c r="S108" s="44" t="s">
        <v>42</v>
      </c>
      <c r="T108" s="44" t="s">
        <v>42</v>
      </c>
      <c r="U108" s="45" t="s">
        <v>37</v>
      </c>
      <c r="V108" s="44" t="s">
        <v>42</v>
      </c>
      <c r="W108" s="44" t="s">
        <v>42</v>
      </c>
      <c r="X108" s="44" t="s">
        <v>42</v>
      </c>
      <c r="Y108" s="45" t="s">
        <v>37</v>
      </c>
      <c r="Z108" s="36"/>
      <c r="AA108" s="36"/>
      <c r="AB108" s="95" t="s">
        <v>539</v>
      </c>
      <c r="AC108" s="31" t="s">
        <v>540</v>
      </c>
      <c r="AD108" s="49" t="s">
        <v>541</v>
      </c>
      <c r="AE108" s="50" t="s">
        <v>52</v>
      </c>
      <c r="AF108" s="36"/>
      <c r="AG108" s="36"/>
      <c r="AH108" s="36"/>
    </row>
    <row r="109">
      <c r="A109" s="37" t="s">
        <v>542</v>
      </c>
      <c r="B109" s="38" t="s">
        <v>54</v>
      </c>
      <c r="C109" s="132" t="s">
        <v>543</v>
      </c>
      <c r="D109" s="133">
        <v>0.0</v>
      </c>
      <c r="E109" s="17">
        <v>42557.0</v>
      </c>
      <c r="F109" s="40"/>
      <c r="G109" s="40"/>
      <c r="H109" s="40"/>
      <c r="I109" s="41"/>
      <c r="J109" s="40"/>
      <c r="K109" s="40"/>
      <c r="L109" s="40"/>
      <c r="M109" s="40"/>
      <c r="N109" s="40"/>
      <c r="O109" s="36"/>
      <c r="P109" s="36"/>
      <c r="Q109" s="36"/>
      <c r="R109" s="36"/>
      <c r="S109" s="36"/>
      <c r="T109" s="36"/>
      <c r="U109" s="36"/>
      <c r="V109" s="36"/>
      <c r="W109" s="36"/>
      <c r="X109" s="36"/>
      <c r="Y109" s="36"/>
      <c r="Z109" s="36"/>
      <c r="AA109" s="36"/>
      <c r="AB109" s="36"/>
      <c r="AC109" s="36"/>
      <c r="AD109" s="36"/>
      <c r="AE109" s="36"/>
      <c r="AF109" s="36"/>
      <c r="AG109" s="36"/>
      <c r="AH109" s="36"/>
    </row>
    <row r="110">
      <c r="A110" s="37" t="s">
        <v>544</v>
      </c>
      <c r="B110" s="38" t="s">
        <v>54</v>
      </c>
      <c r="C110" s="132" t="s">
        <v>543</v>
      </c>
      <c r="D110" s="58">
        <v>0.0</v>
      </c>
      <c r="E110" s="17">
        <v>42557.0</v>
      </c>
      <c r="F110" s="40"/>
      <c r="G110" s="40"/>
      <c r="H110" s="40"/>
      <c r="I110" s="40"/>
      <c r="J110" s="40"/>
      <c r="K110" s="40"/>
      <c r="L110" s="40"/>
      <c r="M110" s="40"/>
      <c r="N110" s="40"/>
      <c r="O110" s="36"/>
      <c r="P110" s="36"/>
      <c r="Q110" s="36"/>
      <c r="R110" s="36"/>
      <c r="S110" s="36"/>
      <c r="T110" s="36"/>
      <c r="U110" s="36"/>
      <c r="V110" s="36"/>
      <c r="W110" s="36"/>
      <c r="X110" s="36"/>
      <c r="Y110" s="36"/>
      <c r="Z110" s="30" t="s">
        <v>545</v>
      </c>
      <c r="AA110" s="36"/>
      <c r="AB110" s="36"/>
      <c r="AC110" s="36"/>
      <c r="AD110" s="36"/>
      <c r="AE110" s="36"/>
      <c r="AF110" s="36"/>
      <c r="AG110" s="36"/>
      <c r="AH110" s="36"/>
    </row>
    <row r="111">
      <c r="A111" s="37" t="s">
        <v>546</v>
      </c>
      <c r="B111" s="38" t="s">
        <v>54</v>
      </c>
      <c r="C111" s="132" t="s">
        <v>543</v>
      </c>
      <c r="D111" s="16">
        <v>0.0</v>
      </c>
      <c r="E111" s="17">
        <v>42557.0</v>
      </c>
      <c r="F111" s="40"/>
      <c r="G111" s="40"/>
      <c r="H111" s="40"/>
      <c r="I111" s="40"/>
      <c r="J111" s="40"/>
      <c r="K111" s="40"/>
      <c r="L111" s="40"/>
      <c r="M111" s="40"/>
      <c r="N111" s="40"/>
      <c r="O111" s="36"/>
      <c r="P111" s="36"/>
      <c r="Q111" s="36"/>
      <c r="R111" s="36"/>
      <c r="S111" s="36"/>
      <c r="T111" s="36"/>
      <c r="U111" s="36"/>
      <c r="V111" s="36"/>
      <c r="W111" s="36"/>
      <c r="X111" s="36"/>
      <c r="Y111" s="36"/>
      <c r="Z111" s="30" t="s">
        <v>545</v>
      </c>
      <c r="AA111" s="36"/>
      <c r="AB111" s="36"/>
      <c r="AC111" s="36"/>
      <c r="AD111" s="36"/>
      <c r="AE111" s="36"/>
      <c r="AF111" s="36"/>
      <c r="AG111" s="36"/>
      <c r="AH111" s="36"/>
    </row>
  </sheetData>
  <mergeCells count="8">
    <mergeCell ref="C3:D3"/>
    <mergeCell ref="AF4:AH4"/>
    <mergeCell ref="B14:E14"/>
    <mergeCell ref="C57:E57"/>
    <mergeCell ref="C59:E59"/>
    <mergeCell ref="C61:E61"/>
    <mergeCell ref="C62:E62"/>
    <mergeCell ref="C66:E66"/>
  </mergeCells>
  <conditionalFormatting sqref="C1:D111">
    <cfRule type="containsText" dxfId="0" priority="1" operator="containsText" text="parțial">
      <formula>NOT(ISERROR(SEARCH(("parțial"),(C1))))</formula>
    </cfRule>
  </conditionalFormatting>
  <conditionalFormatting sqref="C1:D111">
    <cfRule type="containsText" dxfId="1" priority="2" operator="containsText" text="complet">
      <formula>NOT(ISERROR(SEARCH(("complet"),(C1))))</formula>
    </cfRule>
  </conditionalFormatting>
  <conditionalFormatting sqref="C1:D111">
    <cfRule type="cellIs" dxfId="2" priority="3" operator="lessThanOrEqual">
      <formula>50</formula>
    </cfRule>
  </conditionalFormatting>
  <conditionalFormatting sqref="C1:D111">
    <cfRule type="cellIs" dxfId="0" priority="4" operator="between">
      <formula>50</formula>
      <formula>80</formula>
    </cfRule>
  </conditionalFormatting>
  <conditionalFormatting sqref="C1:D111">
    <cfRule type="cellIs" dxfId="1" priority="5" operator="greaterThan">
      <formula>80</formula>
    </cfRule>
  </conditionalFormatting>
  <hyperlinks>
    <hyperlink r:id="rId1" ref="H2"/>
    <hyperlink r:id="rId2" ref="J2"/>
    <hyperlink r:id="rId3" ref="N2"/>
    <hyperlink r:id="rId4" ref="P2"/>
    <hyperlink r:id="rId5" ref="R2"/>
    <hyperlink r:id="rId6" ref="S2"/>
    <hyperlink r:id="rId7" ref="T2"/>
    <hyperlink r:id="rId8" ref="V2"/>
    <hyperlink r:id="rId9" ref="W2"/>
    <hyperlink r:id="rId10" ref="AB2"/>
    <hyperlink r:id="rId11" ref="AD2"/>
    <hyperlink r:id="rId12" ref="O4"/>
    <hyperlink r:id="rId13" ref="V4"/>
    <hyperlink r:id="rId14" ref="W4"/>
    <hyperlink r:id="rId15" ref="AB4"/>
    <hyperlink r:id="rId16" ref="AD4"/>
    <hyperlink r:id="rId17" ref="J5"/>
    <hyperlink r:id="rId18" ref="N5"/>
    <hyperlink r:id="rId19" ref="P5"/>
    <hyperlink r:id="rId20" ref="R5"/>
    <hyperlink r:id="rId21" ref="W5"/>
    <hyperlink r:id="rId22" ref="AD5"/>
    <hyperlink r:id="rId23" ref="AB6"/>
    <hyperlink r:id="rId24" ref="AB7"/>
    <hyperlink r:id="rId25" ref="AB8"/>
    <hyperlink r:id="rId26" ref="AB9"/>
    <hyperlink r:id="rId27" ref="AB10"/>
    <hyperlink r:id="rId28" ref="AB11"/>
    <hyperlink r:id="rId29" ref="AB12"/>
    <hyperlink r:id="rId30" ref="AB15"/>
    <hyperlink r:id="rId31" ref="AB16"/>
    <hyperlink r:id="rId32" ref="AB17"/>
    <hyperlink r:id="rId33" ref="AB18"/>
    <hyperlink r:id="rId34" ref="AB19"/>
    <hyperlink r:id="rId35" ref="AB20"/>
    <hyperlink r:id="rId36" ref="AB21"/>
    <hyperlink r:id="rId37" ref="AB22"/>
    <hyperlink r:id="rId38" ref="AB23"/>
    <hyperlink r:id="rId39" ref="AB24"/>
    <hyperlink r:id="rId40" ref="AB25"/>
    <hyperlink r:id="rId41" ref="AB26"/>
    <hyperlink r:id="rId42" ref="AB27"/>
    <hyperlink r:id="rId43" ref="AB28"/>
    <hyperlink r:id="rId44" ref="AB29"/>
    <hyperlink r:id="rId45" ref="AB30"/>
    <hyperlink r:id="rId46" ref="AB31"/>
    <hyperlink r:id="rId47" ref="AB32"/>
    <hyperlink r:id="rId48" ref="AB33"/>
    <hyperlink r:id="rId49" ref="AB34"/>
    <hyperlink r:id="rId50" ref="AB35"/>
    <hyperlink r:id="rId51" ref="AB37"/>
    <hyperlink r:id="rId52" ref="AB38"/>
    <hyperlink r:id="rId53" ref="AB39"/>
    <hyperlink r:id="rId54" ref="AB40"/>
    <hyperlink r:id="rId55" ref="AB41"/>
    <hyperlink r:id="rId56" ref="AB42"/>
    <hyperlink r:id="rId57" ref="AB43"/>
    <hyperlink r:id="rId58" ref="AB44"/>
    <hyperlink r:id="rId59" ref="AB45"/>
    <hyperlink r:id="rId60" ref="AB46"/>
    <hyperlink r:id="rId61" ref="AB47"/>
    <hyperlink r:id="rId62" ref="AB48"/>
    <hyperlink r:id="rId63" ref="AB49"/>
    <hyperlink r:id="rId64" ref="AB50"/>
    <hyperlink r:id="rId65" ref="AB51"/>
    <hyperlink r:id="rId66" ref="AB52"/>
    <hyperlink r:id="rId67" ref="AB53"/>
    <hyperlink r:id="rId68" ref="AB54"/>
    <hyperlink r:id="rId69" ref="AB55"/>
    <hyperlink r:id="rId70" ref="AB56"/>
    <hyperlink r:id="rId71" ref="AD56"/>
    <hyperlink r:id="rId72" ref="J58"/>
    <hyperlink r:id="rId73" ref="N58"/>
    <hyperlink r:id="rId74" ref="O58"/>
    <hyperlink r:id="rId75" ref="P58"/>
    <hyperlink r:id="rId76" ref="R58"/>
    <hyperlink r:id="rId77" ref="V58"/>
    <hyperlink r:id="rId78" ref="W58"/>
    <hyperlink r:id="rId79" ref="AB58"/>
    <hyperlink r:id="rId80" ref="AD58"/>
    <hyperlink r:id="rId81" ref="N60"/>
    <hyperlink r:id="rId82" ref="U60"/>
    <hyperlink r:id="rId83" ref="AD60"/>
    <hyperlink r:id="rId84" ref="J63"/>
    <hyperlink r:id="rId85" ref="R63"/>
    <hyperlink r:id="rId86" ref="S63"/>
    <hyperlink r:id="rId87" ref="V63"/>
    <hyperlink r:id="rId88" ref="W63"/>
    <hyperlink r:id="rId89" ref="X63"/>
    <hyperlink r:id="rId90" ref="AD63"/>
    <hyperlink r:id="rId91" ref="N65"/>
    <hyperlink r:id="rId92" ref="R65"/>
    <hyperlink r:id="rId93" ref="V65"/>
    <hyperlink r:id="rId94" ref="W65"/>
    <hyperlink r:id="rId95" ref="X65"/>
    <hyperlink r:id="rId96" ref="AB65"/>
    <hyperlink r:id="rId97" ref="AD65"/>
    <hyperlink r:id="rId98" ref="H68"/>
    <hyperlink r:id="rId99" ref="N68"/>
    <hyperlink r:id="rId100" ref="W68"/>
    <hyperlink r:id="rId101" ref="AB68"/>
    <hyperlink r:id="rId102" ref="AD68"/>
    <hyperlink r:id="rId103" ref="H69"/>
    <hyperlink r:id="rId104" ref="N69"/>
    <hyperlink r:id="rId105" ref="O69"/>
    <hyperlink r:id="rId106" ref="P69"/>
    <hyperlink r:id="rId107" ref="R69"/>
    <hyperlink r:id="rId108" ref="W69"/>
    <hyperlink r:id="rId109" ref="AB69"/>
    <hyperlink r:id="rId110" ref="AD69"/>
    <hyperlink r:id="rId111" ref="N70"/>
    <hyperlink r:id="rId112" ref="O70"/>
    <hyperlink r:id="rId113" ref="P70"/>
    <hyperlink r:id="rId114" ref="R70"/>
    <hyperlink r:id="rId115" ref="W70"/>
    <hyperlink r:id="rId116" ref="AB70"/>
    <hyperlink r:id="rId117" ref="AD70"/>
    <hyperlink r:id="rId118" ref="H71"/>
    <hyperlink r:id="rId119" ref="N71"/>
    <hyperlink r:id="rId120" ref="Q71"/>
    <hyperlink r:id="rId121" ref="H72"/>
    <hyperlink r:id="rId122" ref="N72"/>
    <hyperlink r:id="rId123" ref="Q72"/>
    <hyperlink r:id="rId124" ref="R72"/>
    <hyperlink r:id="rId125" ref="V72"/>
    <hyperlink r:id="rId126" ref="AD72"/>
    <hyperlink r:id="rId127" ref="N73"/>
    <hyperlink r:id="rId128" ref="R73"/>
    <hyperlink r:id="rId129" ref="V73"/>
    <hyperlink r:id="rId130" ref="AB73"/>
    <hyperlink r:id="rId131" ref="AD73"/>
    <hyperlink r:id="rId132" ref="AB74"/>
    <hyperlink r:id="rId133" ref="AD74"/>
    <hyperlink r:id="rId134" ref="AD75"/>
    <hyperlink r:id="rId135" ref="H76"/>
    <hyperlink r:id="rId136" ref="N76"/>
    <hyperlink r:id="rId137" ref="AD76"/>
    <hyperlink r:id="rId138" ref="H77"/>
    <hyperlink r:id="rId139" ref="N77"/>
    <hyperlink r:id="rId140" ref="R77"/>
    <hyperlink r:id="rId141" ref="W77"/>
    <hyperlink r:id="rId142" ref="AB77"/>
    <hyperlink r:id="rId143" ref="AD77"/>
    <hyperlink r:id="rId144" ref="N78"/>
    <hyperlink r:id="rId145" ref="P78"/>
    <hyperlink r:id="rId146" ref="R78"/>
    <hyperlink r:id="rId147" ref="W78"/>
    <hyperlink r:id="rId148" ref="AB78"/>
    <hyperlink r:id="rId149" ref="AD78"/>
    <hyperlink r:id="rId150" ref="AD80"/>
    <hyperlink r:id="rId151" ref="AB81"/>
    <hyperlink r:id="rId152" ref="AD81"/>
    <hyperlink r:id="rId153" ref="H82"/>
    <hyperlink r:id="rId154" ref="N82"/>
    <hyperlink r:id="rId155" ref="R82"/>
    <hyperlink r:id="rId156" ref="V82"/>
    <hyperlink r:id="rId157" ref="W82"/>
    <hyperlink r:id="rId158" ref="AB82"/>
    <hyperlink r:id="rId159" ref="AD82"/>
    <hyperlink r:id="rId160" ref="H83"/>
    <hyperlink r:id="rId161" ref="N83"/>
    <hyperlink r:id="rId162" ref="P83"/>
    <hyperlink r:id="rId163" ref="R83"/>
    <hyperlink r:id="rId164" ref="V83"/>
    <hyperlink r:id="rId165" ref="W83"/>
    <hyperlink r:id="rId166" ref="AB83"/>
    <hyperlink r:id="rId167" ref="AD83"/>
    <hyperlink r:id="rId168" ref="N84"/>
    <hyperlink r:id="rId169" ref="P84"/>
    <hyperlink r:id="rId170" ref="R84"/>
    <hyperlink r:id="rId171" ref="V84"/>
    <hyperlink r:id="rId172" ref="AB84"/>
    <hyperlink r:id="rId173" ref="AD84"/>
    <hyperlink r:id="rId174" ref="R85"/>
    <hyperlink r:id="rId175" ref="AD85"/>
    <hyperlink r:id="rId176" ref="R86"/>
    <hyperlink r:id="rId177" ref="AD86"/>
    <hyperlink r:id="rId178" ref="N87"/>
    <hyperlink r:id="rId179" ref="O87"/>
    <hyperlink r:id="rId180" ref="P87"/>
    <hyperlink r:id="rId181" ref="R87"/>
    <hyperlink r:id="rId182" ref="W87"/>
    <hyperlink r:id="rId183" ref="X87"/>
    <hyperlink r:id="rId184" ref="AD87"/>
    <hyperlink r:id="rId185" ref="N88"/>
    <hyperlink r:id="rId186" ref="O88"/>
    <hyperlink r:id="rId187" ref="P88"/>
    <hyperlink r:id="rId188" ref="R88"/>
    <hyperlink r:id="rId189" ref="W88"/>
    <hyperlink r:id="rId190" ref="X88"/>
    <hyperlink r:id="rId191" ref="AD88"/>
    <hyperlink r:id="rId192" ref="N89"/>
    <hyperlink r:id="rId193" ref="P89"/>
    <hyperlink r:id="rId194" ref="AD89"/>
    <hyperlink r:id="rId195" ref="N90"/>
    <hyperlink r:id="rId196" ref="AB90"/>
    <hyperlink r:id="rId197" ref="AD90"/>
    <hyperlink r:id="rId198" ref="N91"/>
    <hyperlink r:id="rId199" ref="O91"/>
    <hyperlink r:id="rId200" ref="P91"/>
    <hyperlink r:id="rId201" ref="R91"/>
    <hyperlink r:id="rId202" ref="V91"/>
    <hyperlink r:id="rId203" ref="W91"/>
    <hyperlink r:id="rId204" ref="X91"/>
    <hyperlink r:id="rId205" ref="AB91"/>
    <hyperlink r:id="rId206" ref="AD91"/>
    <hyperlink r:id="rId207" ref="N92"/>
    <hyperlink r:id="rId208" ref="O92"/>
    <hyperlink r:id="rId209" ref="P92"/>
    <hyperlink r:id="rId210" ref="R92"/>
    <hyperlink r:id="rId211" ref="AD92"/>
    <hyperlink r:id="rId212" ref="N93"/>
    <hyperlink r:id="rId213" ref="AB93"/>
    <hyperlink r:id="rId214" ref="AD93"/>
    <hyperlink r:id="rId215" ref="AB94"/>
    <hyperlink r:id="rId216" ref="AD94"/>
    <hyperlink r:id="rId217" ref="AB95"/>
    <hyperlink r:id="rId218" ref="AD95"/>
    <hyperlink r:id="rId219" ref="P96"/>
    <hyperlink r:id="rId220" ref="W96"/>
    <hyperlink r:id="rId221" ref="AB96"/>
    <hyperlink r:id="rId222" ref="AD96"/>
    <hyperlink r:id="rId223" ref="N97"/>
    <hyperlink r:id="rId224" ref="O97"/>
    <hyperlink r:id="rId225" ref="P97"/>
    <hyperlink r:id="rId226" ref="R97"/>
    <hyperlink r:id="rId227" ref="S97"/>
    <hyperlink r:id="rId228" ref="T97"/>
    <hyperlink r:id="rId229" ref="V97"/>
    <hyperlink r:id="rId230" ref="W97"/>
    <hyperlink r:id="rId231" ref="X97"/>
    <hyperlink r:id="rId232" ref="AB97"/>
    <hyperlink r:id="rId233" ref="AD97"/>
    <hyperlink r:id="rId234" ref="N98"/>
    <hyperlink r:id="rId235" ref="O98"/>
    <hyperlink r:id="rId236" ref="P98"/>
    <hyperlink r:id="rId237" ref="AB98"/>
    <hyperlink r:id="rId238" ref="AD98"/>
    <hyperlink r:id="rId239" ref="N99"/>
    <hyperlink r:id="rId240" ref="P99"/>
    <hyperlink r:id="rId241" ref="R99"/>
    <hyperlink r:id="rId242" ref="W99"/>
    <hyperlink r:id="rId243" ref="AB99"/>
    <hyperlink r:id="rId244" ref="AD99"/>
    <hyperlink r:id="rId245" ref="N100"/>
    <hyperlink r:id="rId246" ref="AB100"/>
    <hyperlink r:id="rId247" ref="AD100"/>
    <hyperlink r:id="rId248" ref="N101"/>
    <hyperlink r:id="rId249" ref="AB101"/>
    <hyperlink r:id="rId250" ref="AD101"/>
    <hyperlink r:id="rId251" ref="N102"/>
    <hyperlink r:id="rId252" ref="AB102"/>
    <hyperlink r:id="rId253" ref="AD102"/>
    <hyperlink r:id="rId254" ref="AB103"/>
    <hyperlink r:id="rId255" ref="AD103"/>
    <hyperlink r:id="rId256" ref="O104"/>
    <hyperlink r:id="rId257" ref="P104"/>
    <hyperlink r:id="rId258" ref="R104"/>
    <hyperlink r:id="rId259" ref="S104"/>
    <hyperlink r:id="rId260" ref="T104"/>
    <hyperlink r:id="rId261" ref="W104"/>
    <hyperlink r:id="rId262" ref="X104"/>
    <hyperlink r:id="rId263" ref="AB104"/>
    <hyperlink r:id="rId264" ref="AD104"/>
    <hyperlink r:id="rId265" ref="O105"/>
    <hyperlink r:id="rId266" ref="P105"/>
    <hyperlink r:id="rId267" ref="AB105"/>
    <hyperlink r:id="rId268" ref="AD105"/>
    <hyperlink r:id="rId269" ref="N106"/>
    <hyperlink r:id="rId270" ref="O106"/>
    <hyperlink r:id="rId271" ref="P106"/>
    <hyperlink r:id="rId272" ref="R106"/>
    <hyperlink r:id="rId273" ref="V106"/>
    <hyperlink r:id="rId274" ref="W106"/>
    <hyperlink r:id="rId275" ref="AD106"/>
    <hyperlink r:id="rId276" ref="N107"/>
    <hyperlink r:id="rId277" ref="O107"/>
    <hyperlink r:id="rId278" ref="P107"/>
    <hyperlink r:id="rId279" ref="AD107"/>
    <hyperlink r:id="rId280" ref="N108"/>
    <hyperlink r:id="rId281" ref="AB108"/>
    <hyperlink r:id="rId282" ref="AD108"/>
  </hyperlinks>
  <drawing r:id="rId28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xSplit="5.0" ySplit="1.0" topLeftCell="F2" activePane="bottomRight" state="frozen"/>
      <selection activeCell="F1" sqref="F1" pane="topRight"/>
      <selection activeCell="A2" sqref="A2" pane="bottomLeft"/>
      <selection activeCell="F2" sqref="F2" pane="bottomRight"/>
    </sheetView>
  </sheetViews>
  <sheetFormatPr customHeight="1" defaultColWidth="14.43" defaultRowHeight="15.75"/>
  <cols>
    <col customWidth="1" min="5" max="5" width="19.0"/>
    <col customWidth="1" min="6" max="6" width="25.29"/>
    <col customWidth="1" min="7" max="8" width="19.0"/>
    <col customWidth="1" min="9" max="9" width="13.57"/>
    <col customWidth="1" min="10" max="10" width="19.0"/>
    <col customWidth="1" min="11" max="11" width="17.43"/>
    <col customWidth="1" min="12" max="12" width="13.0"/>
    <col customWidth="1" min="13" max="13" width="17.14"/>
    <col customWidth="1" min="14" max="14" width="21.43"/>
    <col customWidth="1" min="15" max="15" width="29.29"/>
    <col customWidth="1" min="16" max="16" width="30.14"/>
    <col customWidth="1" min="17" max="17" width="13.14"/>
    <col customWidth="1" min="18" max="18" width="21.86"/>
    <col customWidth="1" min="19" max="20" width="19.0"/>
    <col customWidth="1" min="21" max="21" width="14.43"/>
    <col customWidth="1" min="22" max="22" width="17.86"/>
    <col customWidth="1" min="23" max="23" width="31.0"/>
    <col customWidth="1" min="24" max="24" width="33.14"/>
    <col customWidth="1" min="25" max="25" width="22.43"/>
    <col customWidth="1" min="26" max="27" width="38.0"/>
    <col customWidth="1" min="28" max="28" width="23.86"/>
    <col customWidth="1" min="29" max="29" width="33.43"/>
    <col customWidth="1" min="30" max="30" width="29.86"/>
    <col customWidth="1" min="31" max="31" width="29.57"/>
    <col customWidth="1" min="32" max="32" width="20.29"/>
  </cols>
  <sheetData>
    <row r="1" ht="165.0" customHeight="1">
      <c r="A1" s="134" t="s">
        <v>547</v>
      </c>
      <c r="B1" s="134" t="s">
        <v>1</v>
      </c>
      <c r="C1" s="135" t="s">
        <v>548</v>
      </c>
      <c r="D1" s="135" t="s">
        <v>549</v>
      </c>
      <c r="E1" s="136" t="s">
        <v>4</v>
      </c>
      <c r="F1" s="137" t="s">
        <v>5</v>
      </c>
      <c r="G1" s="137" t="s">
        <v>6</v>
      </c>
      <c r="H1" s="138" t="s">
        <v>7</v>
      </c>
      <c r="I1" s="137" t="s">
        <v>8</v>
      </c>
      <c r="J1" s="138" t="s">
        <v>9</v>
      </c>
      <c r="K1" s="137" t="s">
        <v>10</v>
      </c>
      <c r="L1" s="137" t="s">
        <v>11</v>
      </c>
      <c r="M1" s="137" t="s">
        <v>12</v>
      </c>
      <c r="N1" s="138" t="s">
        <v>13</v>
      </c>
      <c r="O1" s="138" t="s">
        <v>14</v>
      </c>
      <c r="P1" s="138" t="s">
        <v>15</v>
      </c>
      <c r="Q1" s="137" t="s">
        <v>16</v>
      </c>
      <c r="R1" s="138" t="s">
        <v>17</v>
      </c>
      <c r="S1" s="138" t="s">
        <v>18</v>
      </c>
      <c r="T1" s="138" t="s">
        <v>19</v>
      </c>
      <c r="U1" s="139" t="s">
        <v>20</v>
      </c>
      <c r="V1" s="140" t="s">
        <v>21</v>
      </c>
      <c r="W1" s="140" t="s">
        <v>22</v>
      </c>
      <c r="X1" s="140" t="s">
        <v>23</v>
      </c>
      <c r="Y1" s="139" t="s">
        <v>24</v>
      </c>
      <c r="Z1" s="141" t="s">
        <v>550</v>
      </c>
      <c r="AA1" s="142" t="s">
        <v>26</v>
      </c>
      <c r="AB1" s="143" t="s">
        <v>551</v>
      </c>
      <c r="AC1" s="144" t="s">
        <v>552</v>
      </c>
      <c r="AD1" s="144" t="s">
        <v>28</v>
      </c>
      <c r="AE1" s="145" t="s">
        <v>553</v>
      </c>
      <c r="AF1" s="143" t="s">
        <v>31</v>
      </c>
      <c r="AG1" s="143" t="s">
        <v>32</v>
      </c>
      <c r="AH1" s="143" t="s">
        <v>33</v>
      </c>
    </row>
    <row r="2">
      <c r="A2" s="146" t="s">
        <v>554</v>
      </c>
      <c r="B2" s="147" t="s">
        <v>555</v>
      </c>
      <c r="C2" s="148" t="s">
        <v>57</v>
      </c>
      <c r="D2" s="149">
        <f>100-5*COUNTIF(F2:Y2,"X*")</f>
        <v>40</v>
      </c>
      <c r="E2" s="150">
        <v>42535.0</v>
      </c>
      <c r="F2" s="151" t="s">
        <v>40</v>
      </c>
      <c r="G2" s="151" t="s">
        <v>40</v>
      </c>
      <c r="H2" s="148" t="s">
        <v>42</v>
      </c>
      <c r="I2" s="151" t="s">
        <v>40</v>
      </c>
      <c r="J2" s="148" t="s">
        <v>42</v>
      </c>
      <c r="K2" s="151" t="s">
        <v>40</v>
      </c>
      <c r="L2" s="151" t="s">
        <v>40</v>
      </c>
      <c r="M2" s="151" t="s">
        <v>556</v>
      </c>
      <c r="N2" s="148" t="s">
        <v>42</v>
      </c>
      <c r="O2" s="148" t="s">
        <v>42</v>
      </c>
      <c r="P2" s="148" t="s">
        <v>42</v>
      </c>
      <c r="Q2" s="148" t="s">
        <v>42</v>
      </c>
      <c r="R2" s="148" t="s">
        <v>42</v>
      </c>
      <c r="S2" s="148" t="s">
        <v>42</v>
      </c>
      <c r="T2" s="148" t="s">
        <v>42</v>
      </c>
      <c r="U2" s="151" t="s">
        <v>40</v>
      </c>
      <c r="V2" s="148" t="s">
        <v>42</v>
      </c>
      <c r="W2" s="148" t="s">
        <v>42</v>
      </c>
      <c r="X2" s="148" t="s">
        <v>42</v>
      </c>
      <c r="Y2" s="151" t="s">
        <v>40</v>
      </c>
      <c r="Z2" s="152" t="s">
        <v>557</v>
      </c>
      <c r="AA2" s="153"/>
      <c r="AB2" s="148"/>
      <c r="AC2" s="154" t="s">
        <v>558</v>
      </c>
      <c r="AD2" s="155" t="s">
        <v>559</v>
      </c>
      <c r="AE2" s="156" t="s">
        <v>560</v>
      </c>
      <c r="AF2" s="155" t="s">
        <v>561</v>
      </c>
      <c r="AG2" s="155">
        <v>1.0</v>
      </c>
      <c r="AH2" s="155">
        <v>0.0</v>
      </c>
    </row>
    <row r="3" ht="24.0" customHeight="1">
      <c r="A3" s="157" t="s">
        <v>562</v>
      </c>
      <c r="E3" s="158"/>
      <c r="F3" s="159"/>
      <c r="G3" s="159"/>
      <c r="H3" s="159"/>
      <c r="I3" s="159"/>
      <c r="J3" s="159"/>
      <c r="K3" s="159"/>
      <c r="L3" s="159"/>
      <c r="M3" s="159"/>
      <c r="N3" s="159"/>
      <c r="O3" s="159"/>
      <c r="P3" s="159"/>
      <c r="Q3" s="159"/>
      <c r="R3" s="159"/>
      <c r="S3" s="159"/>
      <c r="T3" s="159"/>
      <c r="U3" s="159"/>
      <c r="V3" s="159"/>
      <c r="W3" s="159"/>
      <c r="X3" s="159"/>
      <c r="Y3" s="159"/>
      <c r="Z3" s="159"/>
      <c r="AA3" s="159"/>
      <c r="AB3" s="160"/>
      <c r="AC3" s="160"/>
      <c r="AD3" s="160"/>
      <c r="AE3" s="161"/>
      <c r="AF3" s="155"/>
      <c r="AG3" s="160"/>
      <c r="AH3" s="160"/>
    </row>
    <row r="4">
      <c r="A4" s="162" t="s">
        <v>563</v>
      </c>
      <c r="B4" s="155" t="s">
        <v>564</v>
      </c>
      <c r="C4" s="163" t="s">
        <v>109</v>
      </c>
      <c r="D4" s="149">
        <f t="shared" ref="D4:D14" si="1">100-5*COUNTIF(F4:Y4,"X*")</f>
        <v>5</v>
      </c>
      <c r="E4" s="150">
        <v>42535.0</v>
      </c>
      <c r="F4" s="148" t="s">
        <v>42</v>
      </c>
      <c r="G4" s="148" t="s">
        <v>42</v>
      </c>
      <c r="H4" s="148" t="s">
        <v>42</v>
      </c>
      <c r="I4" s="148" t="s">
        <v>42</v>
      </c>
      <c r="J4" s="148" t="s">
        <v>42</v>
      </c>
      <c r="K4" s="148" t="s">
        <v>42</v>
      </c>
      <c r="L4" s="148" t="s">
        <v>42</v>
      </c>
      <c r="M4" s="148" t="s">
        <v>42</v>
      </c>
      <c r="N4" s="148" t="s">
        <v>42</v>
      </c>
      <c r="O4" s="148" t="s">
        <v>42</v>
      </c>
      <c r="P4" s="148" t="s">
        <v>42</v>
      </c>
      <c r="Q4" s="148" t="s">
        <v>42</v>
      </c>
      <c r="R4" s="148" t="s">
        <v>42</v>
      </c>
      <c r="S4" s="148" t="s">
        <v>42</v>
      </c>
      <c r="T4" s="148" t="s">
        <v>42</v>
      </c>
      <c r="U4" s="148" t="s">
        <v>42</v>
      </c>
      <c r="V4" s="148" t="s">
        <v>42</v>
      </c>
      <c r="W4" s="148" t="s">
        <v>42</v>
      </c>
      <c r="X4" s="148" t="s">
        <v>42</v>
      </c>
      <c r="Y4" s="151" t="s">
        <v>40</v>
      </c>
      <c r="Z4" s="152" t="s">
        <v>565</v>
      </c>
      <c r="AA4" s="152"/>
      <c r="AB4" s="164"/>
      <c r="AC4" s="154" t="s">
        <v>566</v>
      </c>
      <c r="AD4" s="165" t="s">
        <v>567</v>
      </c>
      <c r="AE4" s="166" t="s">
        <v>568</v>
      </c>
      <c r="AF4" s="155"/>
      <c r="AG4" s="155" t="s">
        <v>310</v>
      </c>
      <c r="AH4" s="155" t="s">
        <v>310</v>
      </c>
    </row>
    <row r="5">
      <c r="A5" s="162" t="s">
        <v>569</v>
      </c>
      <c r="B5" s="155" t="s">
        <v>564</v>
      </c>
      <c r="C5" s="167" t="s">
        <v>109</v>
      </c>
      <c r="D5" s="149">
        <f t="shared" si="1"/>
        <v>5</v>
      </c>
      <c r="E5" s="168">
        <v>42535.0</v>
      </c>
      <c r="F5" s="148" t="s">
        <v>42</v>
      </c>
      <c r="G5" s="169" t="s">
        <v>570</v>
      </c>
      <c r="H5" s="148" t="s">
        <v>42</v>
      </c>
      <c r="I5" s="148" t="s">
        <v>42</v>
      </c>
      <c r="J5" s="170" t="s">
        <v>42</v>
      </c>
      <c r="K5" s="148" t="s">
        <v>42</v>
      </c>
      <c r="L5" s="148" t="s">
        <v>42</v>
      </c>
      <c r="M5" s="148" t="s">
        <v>42</v>
      </c>
      <c r="N5" s="148" t="s">
        <v>42</v>
      </c>
      <c r="O5" s="148" t="s">
        <v>42</v>
      </c>
      <c r="P5" s="148" t="s">
        <v>42</v>
      </c>
      <c r="Q5" s="148" t="s">
        <v>42</v>
      </c>
      <c r="R5" s="148" t="s">
        <v>42</v>
      </c>
      <c r="S5" s="148" t="s">
        <v>42</v>
      </c>
      <c r="T5" s="148" t="s">
        <v>42</v>
      </c>
      <c r="U5" s="148" t="s">
        <v>42</v>
      </c>
      <c r="V5" s="148" t="s">
        <v>42</v>
      </c>
      <c r="W5" s="148" t="s">
        <v>42</v>
      </c>
      <c r="X5" s="148" t="s">
        <v>42</v>
      </c>
      <c r="Y5" s="151" t="s">
        <v>40</v>
      </c>
      <c r="Z5" s="171" t="s">
        <v>571</v>
      </c>
      <c r="AA5" s="171"/>
      <c r="AB5" s="164"/>
      <c r="AC5" s="154" t="s">
        <v>572</v>
      </c>
      <c r="AD5" s="172" t="s">
        <v>573</v>
      </c>
      <c r="AE5" s="166" t="s">
        <v>574</v>
      </c>
      <c r="AF5" s="155"/>
      <c r="AG5" s="155" t="s">
        <v>310</v>
      </c>
      <c r="AH5" s="155" t="s">
        <v>310</v>
      </c>
    </row>
    <row r="6">
      <c r="A6" s="162" t="s">
        <v>575</v>
      </c>
      <c r="B6" s="155" t="s">
        <v>564</v>
      </c>
      <c r="C6" s="173" t="s">
        <v>57</v>
      </c>
      <c r="D6" s="149">
        <f t="shared" si="1"/>
        <v>15</v>
      </c>
      <c r="E6" s="174">
        <v>42536.0</v>
      </c>
      <c r="F6" s="151" t="s">
        <v>40</v>
      </c>
      <c r="G6" s="148" t="s">
        <v>42</v>
      </c>
      <c r="H6" s="148" t="s">
        <v>42</v>
      </c>
      <c r="I6" s="148" t="s">
        <v>42</v>
      </c>
      <c r="J6" s="148" t="s">
        <v>42</v>
      </c>
      <c r="K6" s="148" t="s">
        <v>42</v>
      </c>
      <c r="L6" s="151" t="s">
        <v>40</v>
      </c>
      <c r="M6" s="148" t="s">
        <v>42</v>
      </c>
      <c r="N6" s="175" t="s">
        <v>576</v>
      </c>
      <c r="O6" s="148" t="s">
        <v>42</v>
      </c>
      <c r="P6" s="148" t="s">
        <v>42</v>
      </c>
      <c r="Q6" s="148" t="s">
        <v>42</v>
      </c>
      <c r="R6" s="148" t="s">
        <v>42</v>
      </c>
      <c r="S6" s="148" t="s">
        <v>42</v>
      </c>
      <c r="T6" s="148" t="s">
        <v>42</v>
      </c>
      <c r="U6" s="148" t="s">
        <v>42</v>
      </c>
      <c r="V6" s="148" t="s">
        <v>42</v>
      </c>
      <c r="W6" s="148" t="s">
        <v>42</v>
      </c>
      <c r="X6" s="148" t="s">
        <v>42</v>
      </c>
      <c r="Y6" s="148" t="s">
        <v>42</v>
      </c>
      <c r="Z6" s="171" t="s">
        <v>577</v>
      </c>
      <c r="AA6" s="171"/>
      <c r="AB6" s="176"/>
      <c r="AC6" s="154" t="s">
        <v>578</v>
      </c>
      <c r="AD6" s="177">
        <v>2.48213443E8</v>
      </c>
      <c r="AE6" s="178" t="s">
        <v>579</v>
      </c>
      <c r="AF6" s="155"/>
      <c r="AG6" s="155" t="s">
        <v>310</v>
      </c>
      <c r="AH6" s="155" t="s">
        <v>310</v>
      </c>
    </row>
    <row r="7">
      <c r="A7" s="162" t="s">
        <v>580</v>
      </c>
      <c r="B7" s="155" t="s">
        <v>564</v>
      </c>
      <c r="C7" s="163" t="s">
        <v>109</v>
      </c>
      <c r="D7" s="149">
        <f t="shared" si="1"/>
        <v>5</v>
      </c>
      <c r="E7" s="168">
        <v>42536.0</v>
      </c>
      <c r="F7" s="148" t="s">
        <v>42</v>
      </c>
      <c r="G7" s="148" t="s">
        <v>42</v>
      </c>
      <c r="H7" s="148" t="s">
        <v>42</v>
      </c>
      <c r="I7" s="148" t="s">
        <v>42</v>
      </c>
      <c r="J7" s="148" t="s">
        <v>42</v>
      </c>
      <c r="K7" s="148" t="s">
        <v>42</v>
      </c>
      <c r="L7" s="148" t="s">
        <v>42</v>
      </c>
      <c r="M7" s="148" t="s">
        <v>42</v>
      </c>
      <c r="N7" s="148" t="s">
        <v>42</v>
      </c>
      <c r="O7" s="148" t="s">
        <v>42</v>
      </c>
      <c r="P7" s="148" t="s">
        <v>42</v>
      </c>
      <c r="Q7" s="148" t="s">
        <v>42</v>
      </c>
      <c r="R7" s="148" t="s">
        <v>42</v>
      </c>
      <c r="S7" s="148" t="s">
        <v>42</v>
      </c>
      <c r="T7" s="148" t="s">
        <v>42</v>
      </c>
      <c r="U7" s="148" t="s">
        <v>42</v>
      </c>
      <c r="V7" s="148" t="s">
        <v>42</v>
      </c>
      <c r="W7" s="148" t="s">
        <v>42</v>
      </c>
      <c r="X7" s="148" t="s">
        <v>42</v>
      </c>
      <c r="Y7" s="151" t="s">
        <v>40</v>
      </c>
      <c r="Z7" s="171" t="s">
        <v>571</v>
      </c>
      <c r="AA7" s="171"/>
      <c r="AB7" s="164"/>
      <c r="AC7" s="154" t="s">
        <v>581</v>
      </c>
      <c r="AD7" s="179" t="s">
        <v>582</v>
      </c>
      <c r="AE7" s="180" t="s">
        <v>583</v>
      </c>
      <c r="AF7" s="155"/>
      <c r="AG7" s="155" t="s">
        <v>310</v>
      </c>
      <c r="AH7" s="155" t="s">
        <v>310</v>
      </c>
    </row>
    <row r="8">
      <c r="A8" s="162" t="s">
        <v>584</v>
      </c>
      <c r="B8" s="155" t="s">
        <v>564</v>
      </c>
      <c r="C8" s="163" t="s">
        <v>109</v>
      </c>
      <c r="D8" s="149">
        <f t="shared" si="1"/>
        <v>15</v>
      </c>
      <c r="E8" s="150">
        <v>42536.0</v>
      </c>
      <c r="F8" s="151" t="s">
        <v>40</v>
      </c>
      <c r="G8" s="148" t="s">
        <v>42</v>
      </c>
      <c r="H8" s="148" t="s">
        <v>42</v>
      </c>
      <c r="I8" s="148" t="s">
        <v>42</v>
      </c>
      <c r="J8" s="148" t="s">
        <v>42</v>
      </c>
      <c r="K8" s="148" t="s">
        <v>42</v>
      </c>
      <c r="L8" s="148" t="s">
        <v>42</v>
      </c>
      <c r="M8" s="148" t="s">
        <v>42</v>
      </c>
      <c r="N8" s="148" t="s">
        <v>42</v>
      </c>
      <c r="O8" s="148" t="s">
        <v>42</v>
      </c>
      <c r="P8" s="148" t="s">
        <v>42</v>
      </c>
      <c r="Q8" s="148" t="s">
        <v>42</v>
      </c>
      <c r="R8" s="175" t="s">
        <v>585</v>
      </c>
      <c r="S8" s="148" t="s">
        <v>42</v>
      </c>
      <c r="T8" s="148" t="s">
        <v>42</v>
      </c>
      <c r="U8" s="148" t="s">
        <v>42</v>
      </c>
      <c r="V8" s="148" t="s">
        <v>42</v>
      </c>
      <c r="W8" s="148" t="s">
        <v>42</v>
      </c>
      <c r="X8" s="148" t="s">
        <v>42</v>
      </c>
      <c r="Y8" s="151" t="s">
        <v>40</v>
      </c>
      <c r="Z8" s="152" t="s">
        <v>586</v>
      </c>
      <c r="AA8" s="152"/>
      <c r="AB8" s="164"/>
      <c r="AC8" s="154" t="s">
        <v>587</v>
      </c>
      <c r="AD8" s="181" t="s">
        <v>588</v>
      </c>
      <c r="AE8" s="182" t="s">
        <v>589</v>
      </c>
      <c r="AF8" s="155"/>
      <c r="AG8" s="155" t="s">
        <v>310</v>
      </c>
      <c r="AH8" s="155" t="s">
        <v>310</v>
      </c>
    </row>
    <row r="9">
      <c r="A9" s="162" t="s">
        <v>590</v>
      </c>
      <c r="B9" s="155" t="s">
        <v>564</v>
      </c>
      <c r="C9" s="183" t="s">
        <v>591</v>
      </c>
      <c r="D9" s="149">
        <f t="shared" si="1"/>
        <v>25</v>
      </c>
      <c r="E9" s="150">
        <v>42536.0</v>
      </c>
      <c r="F9" s="151" t="s">
        <v>40</v>
      </c>
      <c r="G9" s="148" t="s">
        <v>570</v>
      </c>
      <c r="H9" s="148" t="s">
        <v>570</v>
      </c>
      <c r="I9" s="184" t="s">
        <v>570</v>
      </c>
      <c r="J9" s="184" t="s">
        <v>570</v>
      </c>
      <c r="K9" s="184" t="s">
        <v>570</v>
      </c>
      <c r="L9" s="167" t="s">
        <v>591</v>
      </c>
      <c r="M9" s="151" t="s">
        <v>592</v>
      </c>
      <c r="N9" s="148" t="s">
        <v>570</v>
      </c>
      <c r="O9" s="148" t="s">
        <v>570</v>
      </c>
      <c r="P9" s="148" t="s">
        <v>570</v>
      </c>
      <c r="Q9" s="151" t="s">
        <v>40</v>
      </c>
      <c r="R9" s="148" t="s">
        <v>42</v>
      </c>
      <c r="S9" s="148" t="s">
        <v>42</v>
      </c>
      <c r="T9" s="148" t="s">
        <v>42</v>
      </c>
      <c r="U9" s="148" t="s">
        <v>42</v>
      </c>
      <c r="V9" s="148" t="s">
        <v>42</v>
      </c>
      <c r="W9" s="148" t="s">
        <v>42</v>
      </c>
      <c r="X9" s="148" t="s">
        <v>42</v>
      </c>
      <c r="Y9" s="151" t="s">
        <v>40</v>
      </c>
      <c r="Z9" s="152"/>
      <c r="AA9" s="152"/>
      <c r="AB9" s="164"/>
      <c r="AC9" s="185" t="s">
        <v>593</v>
      </c>
      <c r="AD9" s="186" t="s">
        <v>594</v>
      </c>
      <c r="AE9" s="187" t="s">
        <v>595</v>
      </c>
      <c r="AF9" s="155"/>
      <c r="AG9" s="155" t="s">
        <v>310</v>
      </c>
      <c r="AH9" s="155" t="s">
        <v>310</v>
      </c>
    </row>
    <row r="10">
      <c r="A10" s="162" t="s">
        <v>596</v>
      </c>
      <c r="B10" s="155" t="s">
        <v>564</v>
      </c>
      <c r="C10" s="163" t="s">
        <v>109</v>
      </c>
      <c r="D10" s="149">
        <f t="shared" si="1"/>
        <v>0</v>
      </c>
      <c r="E10" s="168">
        <v>42536.0</v>
      </c>
      <c r="F10" s="148" t="s">
        <v>42</v>
      </c>
      <c r="G10" s="148" t="s">
        <v>42</v>
      </c>
      <c r="H10" s="148" t="s">
        <v>42</v>
      </c>
      <c r="I10" s="148" t="s">
        <v>42</v>
      </c>
      <c r="J10" s="148" t="s">
        <v>42</v>
      </c>
      <c r="K10" s="148" t="s">
        <v>42</v>
      </c>
      <c r="L10" s="148" t="s">
        <v>42</v>
      </c>
      <c r="M10" s="148" t="s">
        <v>42</v>
      </c>
      <c r="N10" s="148" t="s">
        <v>42</v>
      </c>
      <c r="O10" s="148" t="s">
        <v>42</v>
      </c>
      <c r="P10" s="148" t="s">
        <v>42</v>
      </c>
      <c r="Q10" s="148" t="s">
        <v>42</v>
      </c>
      <c r="R10" s="148" t="s">
        <v>42</v>
      </c>
      <c r="S10" s="148" t="s">
        <v>42</v>
      </c>
      <c r="T10" s="148" t="s">
        <v>42</v>
      </c>
      <c r="U10" s="148" t="s">
        <v>42</v>
      </c>
      <c r="V10" s="148" t="s">
        <v>42</v>
      </c>
      <c r="W10" s="148" t="s">
        <v>42</v>
      </c>
      <c r="X10" s="148" t="s">
        <v>42</v>
      </c>
      <c r="Y10" s="148" t="s">
        <v>42</v>
      </c>
      <c r="Z10" s="171" t="s">
        <v>597</v>
      </c>
      <c r="AA10" s="152"/>
      <c r="AB10" s="164"/>
      <c r="AC10" s="154" t="s">
        <v>598</v>
      </c>
      <c r="AD10" s="188" t="s">
        <v>599</v>
      </c>
      <c r="AE10" s="189" t="s">
        <v>600</v>
      </c>
      <c r="AF10" s="155"/>
      <c r="AG10" s="155" t="s">
        <v>310</v>
      </c>
      <c r="AH10" s="155" t="s">
        <v>310</v>
      </c>
    </row>
    <row r="11">
      <c r="A11" s="162" t="s">
        <v>601</v>
      </c>
      <c r="B11" s="155" t="s">
        <v>564</v>
      </c>
      <c r="C11" s="163" t="s">
        <v>109</v>
      </c>
      <c r="D11" s="149">
        <f t="shared" si="1"/>
        <v>15</v>
      </c>
      <c r="E11" s="150">
        <v>42536.0</v>
      </c>
      <c r="F11" s="151" t="s">
        <v>40</v>
      </c>
      <c r="G11" s="148" t="s">
        <v>42</v>
      </c>
      <c r="H11" s="148" t="s">
        <v>42</v>
      </c>
      <c r="I11" s="148" t="s">
        <v>42</v>
      </c>
      <c r="J11" s="148" t="s">
        <v>42</v>
      </c>
      <c r="K11" s="148" t="s">
        <v>42</v>
      </c>
      <c r="L11" s="148" t="s">
        <v>42</v>
      </c>
      <c r="M11" s="151" t="s">
        <v>602</v>
      </c>
      <c r="N11" s="148" t="s">
        <v>42</v>
      </c>
      <c r="O11" s="148" t="s">
        <v>42</v>
      </c>
      <c r="P11" s="148" t="s">
        <v>42</v>
      </c>
      <c r="Q11" s="148" t="s">
        <v>42</v>
      </c>
      <c r="R11" s="148" t="s">
        <v>42</v>
      </c>
      <c r="S11" s="148" t="s">
        <v>42</v>
      </c>
      <c r="T11" s="148" t="s">
        <v>42</v>
      </c>
      <c r="U11" s="151" t="s">
        <v>40</v>
      </c>
      <c r="V11" s="148" t="s">
        <v>42</v>
      </c>
      <c r="W11" s="148" t="s">
        <v>42</v>
      </c>
      <c r="X11" s="148" t="s">
        <v>42</v>
      </c>
      <c r="Y11" s="148" t="s">
        <v>42</v>
      </c>
      <c r="Z11" s="152" t="s">
        <v>603</v>
      </c>
      <c r="AA11" s="152"/>
      <c r="AB11" s="164"/>
      <c r="AC11" s="154" t="s">
        <v>604</v>
      </c>
      <c r="AD11" s="186" t="s">
        <v>605</v>
      </c>
      <c r="AE11" s="166" t="s">
        <v>606</v>
      </c>
      <c r="AF11" s="155"/>
      <c r="AG11" s="155" t="s">
        <v>310</v>
      </c>
      <c r="AH11" s="155" t="s">
        <v>310</v>
      </c>
    </row>
    <row r="12">
      <c r="A12" s="162" t="s">
        <v>607</v>
      </c>
      <c r="B12" s="155" t="s">
        <v>564</v>
      </c>
      <c r="C12" s="190" t="s">
        <v>109</v>
      </c>
      <c r="D12" s="149">
        <f t="shared" si="1"/>
        <v>0</v>
      </c>
      <c r="E12" s="150">
        <v>42536.0</v>
      </c>
      <c r="F12" s="148" t="s">
        <v>42</v>
      </c>
      <c r="G12" s="148" t="s">
        <v>42</v>
      </c>
      <c r="H12" s="148" t="s">
        <v>42</v>
      </c>
      <c r="I12" s="148" t="s">
        <v>42</v>
      </c>
      <c r="J12" s="148" t="s">
        <v>42</v>
      </c>
      <c r="K12" s="148" t="s">
        <v>42</v>
      </c>
      <c r="L12" s="148" t="s">
        <v>42</v>
      </c>
      <c r="M12" s="148" t="s">
        <v>42</v>
      </c>
      <c r="N12" s="148" t="s">
        <v>42</v>
      </c>
      <c r="O12" s="148" t="s">
        <v>42</v>
      </c>
      <c r="P12" s="148" t="s">
        <v>42</v>
      </c>
      <c r="Q12" s="148" t="s">
        <v>42</v>
      </c>
      <c r="R12" s="148" t="s">
        <v>42</v>
      </c>
      <c r="S12" s="148" t="s">
        <v>42</v>
      </c>
      <c r="T12" s="148" t="s">
        <v>42</v>
      </c>
      <c r="U12" s="148" t="s">
        <v>42</v>
      </c>
      <c r="V12" s="148" t="s">
        <v>42</v>
      </c>
      <c r="W12" s="148" t="s">
        <v>42</v>
      </c>
      <c r="X12" s="148" t="s">
        <v>42</v>
      </c>
      <c r="Y12" s="148" t="s">
        <v>42</v>
      </c>
      <c r="Z12" s="152" t="s">
        <v>608</v>
      </c>
      <c r="AA12" s="152"/>
      <c r="AB12" s="164"/>
      <c r="AC12" s="154" t="s">
        <v>609</v>
      </c>
      <c r="AD12" s="186" t="s">
        <v>610</v>
      </c>
      <c r="AE12" s="166" t="s">
        <v>611</v>
      </c>
      <c r="AF12" s="155"/>
      <c r="AG12" s="155" t="s">
        <v>310</v>
      </c>
      <c r="AH12" s="155" t="s">
        <v>310</v>
      </c>
    </row>
    <row r="13">
      <c r="A13" s="162" t="s">
        <v>612</v>
      </c>
      <c r="B13" s="155" t="s">
        <v>564</v>
      </c>
      <c r="C13" s="148" t="s">
        <v>613</v>
      </c>
      <c r="D13" s="149">
        <f t="shared" si="1"/>
        <v>35</v>
      </c>
      <c r="E13" s="150">
        <v>42536.0</v>
      </c>
      <c r="F13" s="151" t="s">
        <v>40</v>
      </c>
      <c r="G13" s="148" t="s">
        <v>42</v>
      </c>
      <c r="H13" s="148" t="s">
        <v>42</v>
      </c>
      <c r="I13" s="151" t="s">
        <v>40</v>
      </c>
      <c r="J13" s="148" t="s">
        <v>42</v>
      </c>
      <c r="K13" s="151" t="s">
        <v>40</v>
      </c>
      <c r="L13" s="148" t="s">
        <v>42</v>
      </c>
      <c r="M13" s="148" t="s">
        <v>42</v>
      </c>
      <c r="N13" s="175" t="s">
        <v>614</v>
      </c>
      <c r="O13" s="148" t="s">
        <v>42</v>
      </c>
      <c r="P13" s="148" t="s">
        <v>42</v>
      </c>
      <c r="Q13" s="151" t="s">
        <v>40</v>
      </c>
      <c r="R13" s="175" t="s">
        <v>614</v>
      </c>
      <c r="S13" s="148" t="s">
        <v>42</v>
      </c>
      <c r="T13" s="148" t="s">
        <v>42</v>
      </c>
      <c r="U13" s="148" t="s">
        <v>42</v>
      </c>
      <c r="V13" s="175" t="s">
        <v>615</v>
      </c>
      <c r="W13" s="148" t="s">
        <v>42</v>
      </c>
      <c r="X13" s="148" t="s">
        <v>42</v>
      </c>
      <c r="Y13" s="148" t="s">
        <v>42</v>
      </c>
      <c r="Z13" s="152" t="s">
        <v>616</v>
      </c>
      <c r="AA13" s="159"/>
      <c r="AB13" s="191"/>
      <c r="AC13" s="154" t="s">
        <v>617</v>
      </c>
      <c r="AD13" s="186" t="s">
        <v>618</v>
      </c>
      <c r="AE13" s="166" t="s">
        <v>619</v>
      </c>
      <c r="AF13" s="155"/>
      <c r="AG13" s="155" t="s">
        <v>310</v>
      </c>
      <c r="AH13" s="155" t="s">
        <v>310</v>
      </c>
    </row>
    <row r="14">
      <c r="A14" s="162" t="s">
        <v>620</v>
      </c>
      <c r="B14" s="155" t="s">
        <v>564</v>
      </c>
      <c r="C14" s="163" t="s">
        <v>109</v>
      </c>
      <c r="D14" s="149">
        <f t="shared" si="1"/>
        <v>10</v>
      </c>
      <c r="E14" s="150">
        <v>42566.0</v>
      </c>
      <c r="F14" s="151" t="s">
        <v>40</v>
      </c>
      <c r="G14" s="148" t="s">
        <v>42</v>
      </c>
      <c r="H14" s="148" t="s">
        <v>42</v>
      </c>
      <c r="I14" s="148" t="s">
        <v>42</v>
      </c>
      <c r="J14" s="148" t="s">
        <v>42</v>
      </c>
      <c r="K14" s="151" t="s">
        <v>40</v>
      </c>
      <c r="L14" s="148" t="s">
        <v>42</v>
      </c>
      <c r="M14" s="148" t="s">
        <v>42</v>
      </c>
      <c r="N14" s="148" t="s">
        <v>42</v>
      </c>
      <c r="O14" s="148" t="s">
        <v>42</v>
      </c>
      <c r="P14" s="148" t="s">
        <v>42</v>
      </c>
      <c r="Q14" s="148" t="s">
        <v>42</v>
      </c>
      <c r="R14" s="148" t="s">
        <v>42</v>
      </c>
      <c r="S14" s="148" t="s">
        <v>42</v>
      </c>
      <c r="T14" s="148" t="s">
        <v>42</v>
      </c>
      <c r="U14" s="148" t="s">
        <v>42</v>
      </c>
      <c r="V14" s="148" t="s">
        <v>42</v>
      </c>
      <c r="W14" s="148" t="s">
        <v>42</v>
      </c>
      <c r="X14" s="148" t="s">
        <v>42</v>
      </c>
      <c r="Y14" s="148" t="s">
        <v>42</v>
      </c>
      <c r="Z14" s="152" t="s">
        <v>621</v>
      </c>
      <c r="AA14" s="152"/>
      <c r="AB14" s="191"/>
      <c r="AC14" s="192" t="s">
        <v>622</v>
      </c>
      <c r="AD14" s="193" t="s">
        <v>623</v>
      </c>
      <c r="AE14" s="166" t="s">
        <v>624</v>
      </c>
      <c r="AF14" s="155"/>
      <c r="AG14" s="155" t="s">
        <v>310</v>
      </c>
      <c r="AH14" s="155" t="s">
        <v>310</v>
      </c>
    </row>
    <row r="15">
      <c r="A15" s="162" t="s">
        <v>625</v>
      </c>
      <c r="B15" s="155" t="s">
        <v>564</v>
      </c>
      <c r="C15" s="194" t="s">
        <v>310</v>
      </c>
      <c r="D15" s="194" t="s">
        <v>310</v>
      </c>
      <c r="E15" s="150">
        <v>42536.0</v>
      </c>
      <c r="F15" s="195"/>
      <c r="G15" s="195"/>
      <c r="H15" s="195"/>
      <c r="I15" s="195"/>
      <c r="J15" s="195"/>
      <c r="K15" s="195"/>
      <c r="L15" s="195"/>
      <c r="M15" s="195"/>
      <c r="N15" s="195"/>
      <c r="O15" s="195"/>
      <c r="P15" s="195"/>
      <c r="Q15" s="195"/>
      <c r="R15" s="195"/>
      <c r="S15" s="195"/>
      <c r="T15" s="195"/>
      <c r="U15" s="195"/>
      <c r="V15" s="195"/>
      <c r="W15" s="195"/>
      <c r="X15" s="195"/>
      <c r="Y15" s="195"/>
      <c r="Z15" s="152" t="s">
        <v>626</v>
      </c>
      <c r="AA15" s="152" t="s">
        <v>627</v>
      </c>
      <c r="AB15" s="191"/>
      <c r="AC15" s="155"/>
      <c r="AD15" s="160"/>
      <c r="AE15" s="196" t="s">
        <v>628</v>
      </c>
      <c r="AF15" s="155"/>
      <c r="AG15" s="155" t="s">
        <v>310</v>
      </c>
      <c r="AH15" s="155" t="s">
        <v>310</v>
      </c>
    </row>
    <row r="16">
      <c r="A16" s="162" t="s">
        <v>629</v>
      </c>
      <c r="B16" s="155" t="s">
        <v>564</v>
      </c>
      <c r="C16" s="194" t="s">
        <v>310</v>
      </c>
      <c r="D16" s="194" t="s">
        <v>310</v>
      </c>
      <c r="E16" s="150">
        <v>42536.0</v>
      </c>
      <c r="F16" s="197"/>
      <c r="G16" s="197"/>
      <c r="H16" s="197"/>
      <c r="I16" s="197"/>
      <c r="J16" s="197"/>
      <c r="K16" s="197"/>
      <c r="L16" s="197"/>
      <c r="M16" s="197"/>
      <c r="N16" s="197"/>
      <c r="O16" s="197"/>
      <c r="P16" s="197"/>
      <c r="Q16" s="197"/>
      <c r="R16" s="197"/>
      <c r="S16" s="197"/>
      <c r="T16" s="197"/>
      <c r="U16" s="197"/>
      <c r="V16" s="197"/>
      <c r="W16" s="197"/>
      <c r="X16" s="197"/>
      <c r="Y16" s="197"/>
      <c r="Z16" s="152" t="s">
        <v>630</v>
      </c>
      <c r="AA16" s="159"/>
      <c r="AB16" s="191"/>
      <c r="AC16" s="198" t="s">
        <v>631</v>
      </c>
      <c r="AD16" s="199" t="s">
        <v>632</v>
      </c>
      <c r="AE16" s="166" t="s">
        <v>633</v>
      </c>
      <c r="AF16" s="155"/>
      <c r="AG16" s="155" t="s">
        <v>310</v>
      </c>
      <c r="AH16" s="155" t="s">
        <v>310</v>
      </c>
    </row>
    <row r="17">
      <c r="A17" s="162" t="s">
        <v>634</v>
      </c>
      <c r="B17" s="155" t="s">
        <v>564</v>
      </c>
      <c r="C17" s="200" t="s">
        <v>591</v>
      </c>
      <c r="D17" s="149">
        <f t="shared" ref="D17:D22" si="2">100-5*COUNTIF(F17:Y17,"X*")</f>
        <v>55</v>
      </c>
      <c r="E17" s="150">
        <v>42536.0</v>
      </c>
      <c r="F17" s="151" t="s">
        <v>40</v>
      </c>
      <c r="G17" s="148" t="s">
        <v>42</v>
      </c>
      <c r="H17" s="148" t="s">
        <v>42</v>
      </c>
      <c r="I17" s="151" t="s">
        <v>40</v>
      </c>
      <c r="J17" s="148" t="s">
        <v>42</v>
      </c>
      <c r="K17" s="151" t="s">
        <v>40</v>
      </c>
      <c r="L17" s="151" t="s">
        <v>40</v>
      </c>
      <c r="M17" s="151" t="s">
        <v>635</v>
      </c>
      <c r="N17" s="175" t="s">
        <v>636</v>
      </c>
      <c r="O17" s="175" t="s">
        <v>637</v>
      </c>
      <c r="P17" s="175" t="s">
        <v>638</v>
      </c>
      <c r="Q17" s="148" t="s">
        <v>42</v>
      </c>
      <c r="R17" s="148" t="s">
        <v>42</v>
      </c>
      <c r="S17" s="148" t="s">
        <v>42</v>
      </c>
      <c r="T17" s="148" t="s">
        <v>42</v>
      </c>
      <c r="U17" s="151" t="s">
        <v>40</v>
      </c>
      <c r="V17" s="175" t="s">
        <v>639</v>
      </c>
      <c r="W17" s="148" t="s">
        <v>42</v>
      </c>
      <c r="X17" s="148" t="s">
        <v>42</v>
      </c>
      <c r="Y17" s="151" t="s">
        <v>40</v>
      </c>
      <c r="Z17" s="152" t="s">
        <v>640</v>
      </c>
      <c r="AA17" s="152"/>
      <c r="AB17" s="191"/>
      <c r="AC17" s="201" t="s">
        <v>641</v>
      </c>
      <c r="AD17" s="202" t="s">
        <v>642</v>
      </c>
      <c r="AE17" s="166" t="s">
        <v>643</v>
      </c>
      <c r="AF17" s="155"/>
      <c r="AG17" s="155" t="s">
        <v>310</v>
      </c>
      <c r="AH17" s="155" t="s">
        <v>310</v>
      </c>
    </row>
    <row r="18">
      <c r="A18" s="162" t="s">
        <v>644</v>
      </c>
      <c r="B18" s="155" t="s">
        <v>564</v>
      </c>
      <c r="C18" s="148" t="s">
        <v>613</v>
      </c>
      <c r="D18" s="149">
        <f t="shared" si="2"/>
        <v>35</v>
      </c>
      <c r="E18" s="150">
        <v>42536.0</v>
      </c>
      <c r="F18" s="151" t="s">
        <v>40</v>
      </c>
      <c r="G18" s="148" t="s">
        <v>42</v>
      </c>
      <c r="H18" s="148" t="s">
        <v>42</v>
      </c>
      <c r="I18" s="151" t="s">
        <v>40</v>
      </c>
      <c r="J18" s="148" t="s">
        <v>42</v>
      </c>
      <c r="K18" s="151" t="s">
        <v>40</v>
      </c>
      <c r="L18" s="151" t="s">
        <v>40</v>
      </c>
      <c r="M18" s="148" t="s">
        <v>42</v>
      </c>
      <c r="N18" s="148" t="s">
        <v>42</v>
      </c>
      <c r="O18" s="148" t="s">
        <v>42</v>
      </c>
      <c r="P18" s="148" t="s">
        <v>42</v>
      </c>
      <c r="Q18" s="151" t="s">
        <v>40</v>
      </c>
      <c r="R18" s="148" t="s">
        <v>42</v>
      </c>
      <c r="S18" s="148" t="s">
        <v>42</v>
      </c>
      <c r="T18" s="148" t="s">
        <v>42</v>
      </c>
      <c r="U18" s="151" t="s">
        <v>40</v>
      </c>
      <c r="V18" s="148" t="s">
        <v>42</v>
      </c>
      <c r="W18" s="148" t="s">
        <v>42</v>
      </c>
      <c r="X18" s="148" t="s">
        <v>42</v>
      </c>
      <c r="Y18" s="151" t="s">
        <v>40</v>
      </c>
      <c r="Z18" s="152" t="s">
        <v>645</v>
      </c>
      <c r="AA18" s="152" t="s">
        <v>646</v>
      </c>
      <c r="AB18" s="191"/>
      <c r="AC18" s="154" t="s">
        <v>647</v>
      </c>
      <c r="AD18" s="203" t="s">
        <v>648</v>
      </c>
      <c r="AE18" s="204" t="s">
        <v>649</v>
      </c>
      <c r="AF18" s="155"/>
      <c r="AG18" s="155" t="s">
        <v>310</v>
      </c>
      <c r="AH18" s="155" t="s">
        <v>310</v>
      </c>
    </row>
    <row r="19">
      <c r="A19" s="162" t="s">
        <v>650</v>
      </c>
      <c r="B19" s="155" t="s">
        <v>564</v>
      </c>
      <c r="C19" s="163" t="s">
        <v>109</v>
      </c>
      <c r="D19" s="149">
        <f t="shared" si="2"/>
        <v>10</v>
      </c>
      <c r="E19" s="150">
        <v>42536.0</v>
      </c>
      <c r="F19" s="151" t="s">
        <v>40</v>
      </c>
      <c r="G19" s="148" t="s">
        <v>42</v>
      </c>
      <c r="H19" s="148" t="s">
        <v>42</v>
      </c>
      <c r="I19" s="148" t="s">
        <v>42</v>
      </c>
      <c r="J19" s="148" t="s">
        <v>42</v>
      </c>
      <c r="K19" s="151" t="s">
        <v>40</v>
      </c>
      <c r="L19" s="148" t="s">
        <v>42</v>
      </c>
      <c r="M19" s="148" t="s">
        <v>42</v>
      </c>
      <c r="N19" s="148" t="s">
        <v>42</v>
      </c>
      <c r="O19" s="148" t="s">
        <v>42</v>
      </c>
      <c r="P19" s="148" t="s">
        <v>42</v>
      </c>
      <c r="Q19" s="148" t="s">
        <v>42</v>
      </c>
      <c r="R19" s="148" t="s">
        <v>42</v>
      </c>
      <c r="S19" s="148" t="s">
        <v>42</v>
      </c>
      <c r="T19" s="148" t="s">
        <v>42</v>
      </c>
      <c r="U19" s="148" t="s">
        <v>42</v>
      </c>
      <c r="V19" s="148" t="s">
        <v>42</v>
      </c>
      <c r="W19" s="148" t="s">
        <v>42</v>
      </c>
      <c r="X19" s="148" t="s">
        <v>42</v>
      </c>
      <c r="Y19" s="148" t="s">
        <v>42</v>
      </c>
      <c r="Z19" s="152" t="s">
        <v>651</v>
      </c>
      <c r="AA19" s="152"/>
      <c r="AB19" s="191"/>
      <c r="AC19" s="192" t="s">
        <v>652</v>
      </c>
      <c r="AD19" s="205" t="s">
        <v>653</v>
      </c>
      <c r="AE19" s="166" t="s">
        <v>654</v>
      </c>
      <c r="AF19" s="155"/>
      <c r="AG19" s="155" t="s">
        <v>310</v>
      </c>
      <c r="AH19" s="155" t="s">
        <v>310</v>
      </c>
    </row>
    <row r="20">
      <c r="A20" s="162" t="s">
        <v>655</v>
      </c>
      <c r="B20" s="155" t="s">
        <v>564</v>
      </c>
      <c r="C20" s="148" t="s">
        <v>613</v>
      </c>
      <c r="D20" s="149">
        <f t="shared" si="2"/>
        <v>10</v>
      </c>
      <c r="E20" s="150">
        <v>42536.0</v>
      </c>
      <c r="F20" s="151" t="s">
        <v>40</v>
      </c>
      <c r="G20" s="148" t="s">
        <v>42</v>
      </c>
      <c r="H20" s="148" t="s">
        <v>42</v>
      </c>
      <c r="I20" s="148" t="s">
        <v>42</v>
      </c>
      <c r="J20" s="148" t="s">
        <v>42</v>
      </c>
      <c r="K20" s="148" t="s">
        <v>42</v>
      </c>
      <c r="L20" s="148" t="s">
        <v>42</v>
      </c>
      <c r="M20" s="148" t="s">
        <v>42</v>
      </c>
      <c r="N20" s="148" t="s">
        <v>42</v>
      </c>
      <c r="O20" s="148" t="s">
        <v>42</v>
      </c>
      <c r="P20" s="148" t="s">
        <v>42</v>
      </c>
      <c r="Q20" s="148" t="s">
        <v>42</v>
      </c>
      <c r="R20" s="148" t="s">
        <v>42</v>
      </c>
      <c r="S20" s="148" t="s">
        <v>42</v>
      </c>
      <c r="T20" s="148" t="s">
        <v>42</v>
      </c>
      <c r="U20" s="148" t="s">
        <v>42</v>
      </c>
      <c r="V20" s="148" t="s">
        <v>42</v>
      </c>
      <c r="W20" s="148" t="s">
        <v>42</v>
      </c>
      <c r="X20" s="148" t="s">
        <v>42</v>
      </c>
      <c r="Y20" s="151" t="s">
        <v>40</v>
      </c>
      <c r="Z20" s="152" t="s">
        <v>656</v>
      </c>
      <c r="AA20" s="206" t="s">
        <v>657</v>
      </c>
      <c r="AB20" s="191"/>
      <c r="AC20" s="154" t="s">
        <v>658</v>
      </c>
      <c r="AD20" s="186" t="s">
        <v>659</v>
      </c>
      <c r="AE20" s="166" t="s">
        <v>660</v>
      </c>
      <c r="AF20" s="155"/>
      <c r="AG20" s="155" t="s">
        <v>310</v>
      </c>
      <c r="AH20" s="155" t="s">
        <v>310</v>
      </c>
    </row>
    <row r="21">
      <c r="A21" s="162" t="s">
        <v>661</v>
      </c>
      <c r="B21" s="155" t="s">
        <v>564</v>
      </c>
      <c r="C21" s="207" t="s">
        <v>109</v>
      </c>
      <c r="D21" s="149">
        <f t="shared" si="2"/>
        <v>15</v>
      </c>
      <c r="E21" s="150">
        <v>42536.0</v>
      </c>
      <c r="F21" s="151" t="s">
        <v>40</v>
      </c>
      <c r="G21" s="148" t="s">
        <v>42</v>
      </c>
      <c r="H21" s="148" t="s">
        <v>42</v>
      </c>
      <c r="I21" s="148" t="s">
        <v>42</v>
      </c>
      <c r="J21" s="175" t="s">
        <v>662</v>
      </c>
      <c r="K21" s="148" t="s">
        <v>42</v>
      </c>
      <c r="L21" s="151" t="s">
        <v>40</v>
      </c>
      <c r="M21" s="148" t="s">
        <v>42</v>
      </c>
      <c r="N21" s="148" t="s">
        <v>42</v>
      </c>
      <c r="O21" s="148" t="s">
        <v>42</v>
      </c>
      <c r="P21" s="148" t="s">
        <v>42</v>
      </c>
      <c r="Q21" s="148" t="s">
        <v>42</v>
      </c>
      <c r="R21" s="148" t="s">
        <v>42</v>
      </c>
      <c r="S21" s="148" t="s">
        <v>42</v>
      </c>
      <c r="T21" s="148" t="s">
        <v>42</v>
      </c>
      <c r="U21" s="148" t="s">
        <v>42</v>
      </c>
      <c r="V21" s="148" t="s">
        <v>42</v>
      </c>
      <c r="W21" s="148" t="s">
        <v>42</v>
      </c>
      <c r="X21" s="148" t="s">
        <v>42</v>
      </c>
      <c r="Y21" s="152" t="s">
        <v>570</v>
      </c>
      <c r="Z21" s="152" t="s">
        <v>651</v>
      </c>
      <c r="AA21" s="152"/>
      <c r="AB21" s="164"/>
      <c r="AC21" s="198" t="s">
        <v>663</v>
      </c>
      <c r="AD21" s="208" t="s">
        <v>664</v>
      </c>
      <c r="AE21" s="166" t="s">
        <v>665</v>
      </c>
      <c r="AF21" s="155"/>
      <c r="AG21" s="155" t="s">
        <v>310</v>
      </c>
      <c r="AH21" s="155" t="s">
        <v>310</v>
      </c>
    </row>
    <row r="22">
      <c r="A22" s="162" t="s">
        <v>666</v>
      </c>
      <c r="B22" s="155" t="s">
        <v>564</v>
      </c>
      <c r="C22" s="148" t="s">
        <v>613</v>
      </c>
      <c r="D22" s="149">
        <f t="shared" si="2"/>
        <v>20</v>
      </c>
      <c r="E22" s="150">
        <v>42536.0</v>
      </c>
      <c r="F22" s="151" t="s">
        <v>40</v>
      </c>
      <c r="G22" s="148" t="s">
        <v>42</v>
      </c>
      <c r="H22" s="148" t="s">
        <v>42</v>
      </c>
      <c r="I22" s="148" t="s">
        <v>42</v>
      </c>
      <c r="J22" s="148" t="s">
        <v>42</v>
      </c>
      <c r="K22" s="148" t="s">
        <v>42</v>
      </c>
      <c r="L22" s="151" t="s">
        <v>40</v>
      </c>
      <c r="M22" s="209" t="s">
        <v>667</v>
      </c>
      <c r="N22" s="148" t="s">
        <v>42</v>
      </c>
      <c r="O22" s="148" t="s">
        <v>42</v>
      </c>
      <c r="P22" s="148" t="s">
        <v>42</v>
      </c>
      <c r="Q22" s="148" t="s">
        <v>42</v>
      </c>
      <c r="R22" s="148" t="s">
        <v>42</v>
      </c>
      <c r="S22" s="148" t="s">
        <v>42</v>
      </c>
      <c r="T22" s="148" t="s">
        <v>42</v>
      </c>
      <c r="U22" s="148" t="s">
        <v>42</v>
      </c>
      <c r="V22" s="148" t="s">
        <v>42</v>
      </c>
      <c r="W22" s="148" t="s">
        <v>42</v>
      </c>
      <c r="X22" s="148" t="s">
        <v>42</v>
      </c>
      <c r="Y22" s="152"/>
      <c r="Z22" s="152" t="s">
        <v>668</v>
      </c>
      <c r="AA22" s="152"/>
      <c r="AB22" s="210"/>
      <c r="AC22" s="198" t="s">
        <v>669</v>
      </c>
      <c r="AD22" s="211" t="s">
        <v>670</v>
      </c>
      <c r="AE22" s="166" t="s">
        <v>671</v>
      </c>
      <c r="AF22" s="155"/>
      <c r="AG22" s="155" t="s">
        <v>310</v>
      </c>
      <c r="AH22" s="155" t="s">
        <v>310</v>
      </c>
    </row>
    <row r="23">
      <c r="A23" s="162" t="s">
        <v>672</v>
      </c>
      <c r="B23" s="155" t="s">
        <v>564</v>
      </c>
      <c r="C23" s="212" t="s">
        <v>310</v>
      </c>
      <c r="D23" s="194" t="s">
        <v>310</v>
      </c>
      <c r="E23" s="213">
        <v>42536.0</v>
      </c>
      <c r="F23" s="163" t="s">
        <v>310</v>
      </c>
      <c r="G23" s="163" t="s">
        <v>310</v>
      </c>
      <c r="H23" s="163" t="s">
        <v>310</v>
      </c>
      <c r="I23" s="163" t="s">
        <v>310</v>
      </c>
      <c r="J23" s="163" t="s">
        <v>310</v>
      </c>
      <c r="K23" s="163" t="s">
        <v>310</v>
      </c>
      <c r="L23" s="163" t="s">
        <v>310</v>
      </c>
      <c r="M23" s="163" t="s">
        <v>310</v>
      </c>
      <c r="N23" s="163" t="s">
        <v>310</v>
      </c>
      <c r="O23" s="163" t="s">
        <v>310</v>
      </c>
      <c r="P23" s="163" t="s">
        <v>310</v>
      </c>
      <c r="Q23" s="163" t="s">
        <v>310</v>
      </c>
      <c r="R23" s="163" t="s">
        <v>310</v>
      </c>
      <c r="S23" s="163" t="s">
        <v>310</v>
      </c>
      <c r="T23" s="163" t="s">
        <v>310</v>
      </c>
      <c r="U23" s="163" t="s">
        <v>310</v>
      </c>
      <c r="V23" s="163" t="s">
        <v>310</v>
      </c>
      <c r="W23" s="163" t="s">
        <v>310</v>
      </c>
      <c r="X23" s="163" t="s">
        <v>310</v>
      </c>
      <c r="Y23" s="163" t="s">
        <v>310</v>
      </c>
      <c r="Z23" s="214" t="s">
        <v>673</v>
      </c>
      <c r="AA23" s="152" t="s">
        <v>674</v>
      </c>
      <c r="AB23" s="164"/>
      <c r="AC23" s="198" t="s">
        <v>675</v>
      </c>
      <c r="AD23" s="160"/>
      <c r="AE23" s="166" t="s">
        <v>676</v>
      </c>
      <c r="AF23" s="155"/>
      <c r="AG23" s="155" t="s">
        <v>310</v>
      </c>
      <c r="AH23" s="155" t="s">
        <v>310</v>
      </c>
    </row>
    <row r="24">
      <c r="A24" s="162" t="s">
        <v>677</v>
      </c>
      <c r="B24" s="155" t="s">
        <v>564</v>
      </c>
      <c r="C24" s="163" t="s">
        <v>109</v>
      </c>
      <c r="D24" s="149">
        <f>100-5*COUNTIF(F24:Y24,"X*")</f>
        <v>10</v>
      </c>
      <c r="E24" s="150">
        <v>42536.0</v>
      </c>
      <c r="F24" s="151" t="s">
        <v>40</v>
      </c>
      <c r="G24" s="148" t="s">
        <v>42</v>
      </c>
      <c r="H24" s="148" t="s">
        <v>42</v>
      </c>
      <c r="I24" s="148" t="s">
        <v>42</v>
      </c>
      <c r="J24" s="148" t="s">
        <v>42</v>
      </c>
      <c r="K24" s="148" t="s">
        <v>42</v>
      </c>
      <c r="L24" s="151" t="s">
        <v>40</v>
      </c>
      <c r="M24" s="148" t="s">
        <v>42</v>
      </c>
      <c r="N24" s="148" t="s">
        <v>42</v>
      </c>
      <c r="O24" s="148" t="s">
        <v>42</v>
      </c>
      <c r="P24" s="148" t="s">
        <v>42</v>
      </c>
      <c r="Q24" s="148" t="s">
        <v>42</v>
      </c>
      <c r="R24" s="148" t="s">
        <v>42</v>
      </c>
      <c r="S24" s="148" t="s">
        <v>42</v>
      </c>
      <c r="T24" s="148" t="s">
        <v>42</v>
      </c>
      <c r="U24" s="148" t="s">
        <v>42</v>
      </c>
      <c r="V24" s="148" t="s">
        <v>42</v>
      </c>
      <c r="W24" s="148" t="s">
        <v>42</v>
      </c>
      <c r="X24" s="148" t="s">
        <v>42</v>
      </c>
      <c r="Y24" s="148" t="s">
        <v>42</v>
      </c>
      <c r="Z24" s="152" t="s">
        <v>678</v>
      </c>
      <c r="AA24" s="152"/>
      <c r="AB24" s="164"/>
      <c r="AC24" s="154" t="s">
        <v>679</v>
      </c>
      <c r="AD24" s="199" t="s">
        <v>680</v>
      </c>
      <c r="AE24" s="166" t="s">
        <v>681</v>
      </c>
      <c r="AF24" s="155"/>
      <c r="AG24" s="155" t="s">
        <v>310</v>
      </c>
      <c r="AH24" s="155" t="s">
        <v>310</v>
      </c>
    </row>
    <row r="25">
      <c r="A25" s="162" t="s">
        <v>682</v>
      </c>
      <c r="B25" s="155" t="s">
        <v>564</v>
      </c>
      <c r="C25" s="194" t="s">
        <v>310</v>
      </c>
      <c r="D25" s="194" t="s">
        <v>310</v>
      </c>
      <c r="E25" s="150">
        <v>42536.0</v>
      </c>
      <c r="F25" s="163" t="s">
        <v>310</v>
      </c>
      <c r="G25" s="163" t="s">
        <v>310</v>
      </c>
      <c r="H25" s="163" t="s">
        <v>310</v>
      </c>
      <c r="I25" s="163" t="s">
        <v>310</v>
      </c>
      <c r="J25" s="163" t="s">
        <v>310</v>
      </c>
      <c r="K25" s="163" t="s">
        <v>310</v>
      </c>
      <c r="L25" s="163" t="s">
        <v>310</v>
      </c>
      <c r="M25" s="163" t="s">
        <v>310</v>
      </c>
      <c r="N25" s="163" t="s">
        <v>310</v>
      </c>
      <c r="O25" s="163" t="s">
        <v>310</v>
      </c>
      <c r="P25" s="163" t="s">
        <v>310</v>
      </c>
      <c r="Q25" s="163" t="s">
        <v>310</v>
      </c>
      <c r="R25" s="163" t="s">
        <v>310</v>
      </c>
      <c r="S25" s="163" t="s">
        <v>310</v>
      </c>
      <c r="T25" s="163" t="s">
        <v>310</v>
      </c>
      <c r="U25" s="163" t="s">
        <v>310</v>
      </c>
      <c r="V25" s="163" t="s">
        <v>310</v>
      </c>
      <c r="W25" s="163" t="s">
        <v>310</v>
      </c>
      <c r="X25" s="163" t="s">
        <v>310</v>
      </c>
      <c r="Y25" s="163" t="s">
        <v>310</v>
      </c>
      <c r="Z25" s="152" t="s">
        <v>673</v>
      </c>
      <c r="AA25" s="152" t="s">
        <v>683</v>
      </c>
      <c r="AB25" s="164"/>
      <c r="AC25" s="154" t="s">
        <v>684</v>
      </c>
      <c r="AD25" s="215" t="s">
        <v>685</v>
      </c>
      <c r="AE25" s="166" t="s">
        <v>686</v>
      </c>
      <c r="AF25" s="155"/>
      <c r="AG25" s="155" t="s">
        <v>310</v>
      </c>
      <c r="AH25" s="155" t="s">
        <v>310</v>
      </c>
    </row>
    <row r="26">
      <c r="A26" s="162" t="s">
        <v>687</v>
      </c>
      <c r="B26" s="155" t="s">
        <v>564</v>
      </c>
      <c r="C26" s="148" t="s">
        <v>591</v>
      </c>
      <c r="D26" s="149">
        <f t="shared" ref="D26:D45" si="3">100-5*COUNTIF(F26:Y26,"X*")</f>
        <v>30</v>
      </c>
      <c r="E26" s="150">
        <v>42536.0</v>
      </c>
      <c r="F26" s="148" t="s">
        <v>42</v>
      </c>
      <c r="G26" s="148" t="s">
        <v>42</v>
      </c>
      <c r="H26" s="148" t="s">
        <v>42</v>
      </c>
      <c r="I26" s="148" t="s">
        <v>42</v>
      </c>
      <c r="J26" s="148" t="s">
        <v>42</v>
      </c>
      <c r="K26" s="151" t="s">
        <v>40</v>
      </c>
      <c r="L26" s="151" t="s">
        <v>40</v>
      </c>
      <c r="M26" s="148" t="s">
        <v>42</v>
      </c>
      <c r="N26" s="148" t="s">
        <v>42</v>
      </c>
      <c r="O26" s="148" t="s">
        <v>42</v>
      </c>
      <c r="P26" s="148" t="s">
        <v>42</v>
      </c>
      <c r="Q26" s="148" t="s">
        <v>42</v>
      </c>
      <c r="R26" s="148" t="s">
        <v>42</v>
      </c>
      <c r="S26" s="148" t="s">
        <v>42</v>
      </c>
      <c r="T26" s="148" t="s">
        <v>42</v>
      </c>
      <c r="U26" s="151" t="s">
        <v>40</v>
      </c>
      <c r="V26" s="148" t="s">
        <v>42</v>
      </c>
      <c r="W26" s="175" t="s">
        <v>688</v>
      </c>
      <c r="X26" s="175" t="s">
        <v>688</v>
      </c>
      <c r="Y26" s="151" t="s">
        <v>40</v>
      </c>
      <c r="Z26" s="152" t="s">
        <v>689</v>
      </c>
      <c r="AA26" s="152"/>
      <c r="AB26" s="164"/>
      <c r="AC26" s="154" t="s">
        <v>690</v>
      </c>
      <c r="AD26" s="216" t="s">
        <v>691</v>
      </c>
      <c r="AE26" s="166" t="s">
        <v>692</v>
      </c>
      <c r="AF26" s="155"/>
      <c r="AG26" s="155" t="s">
        <v>310</v>
      </c>
      <c r="AH26" s="155" t="s">
        <v>310</v>
      </c>
    </row>
    <row r="27">
      <c r="A27" s="162" t="s">
        <v>693</v>
      </c>
      <c r="B27" s="155" t="s">
        <v>564</v>
      </c>
      <c r="C27" s="148" t="s">
        <v>591</v>
      </c>
      <c r="D27" s="149">
        <f t="shared" si="3"/>
        <v>40</v>
      </c>
      <c r="E27" s="150">
        <v>42536.0</v>
      </c>
      <c r="F27" s="151" t="s">
        <v>40</v>
      </c>
      <c r="G27" s="148" t="s">
        <v>42</v>
      </c>
      <c r="H27" s="148" t="s">
        <v>42</v>
      </c>
      <c r="I27" s="151" t="s">
        <v>40</v>
      </c>
      <c r="J27" s="148" t="s">
        <v>42</v>
      </c>
      <c r="K27" s="148" t="s">
        <v>42</v>
      </c>
      <c r="L27" s="151" t="s">
        <v>40</v>
      </c>
      <c r="M27" s="151" t="s">
        <v>694</v>
      </c>
      <c r="N27" s="148" t="s">
        <v>42</v>
      </c>
      <c r="O27" s="148" t="s">
        <v>42</v>
      </c>
      <c r="P27" s="148" t="s">
        <v>42</v>
      </c>
      <c r="Q27" s="148" t="s">
        <v>42</v>
      </c>
      <c r="R27" s="148" t="s">
        <v>42</v>
      </c>
      <c r="S27" s="148" t="s">
        <v>42</v>
      </c>
      <c r="T27" s="148" t="s">
        <v>42</v>
      </c>
      <c r="U27" s="151" t="s">
        <v>40</v>
      </c>
      <c r="V27" s="148" t="s">
        <v>42</v>
      </c>
      <c r="W27" s="217" t="s">
        <v>695</v>
      </c>
      <c r="X27" s="175" t="s">
        <v>695</v>
      </c>
      <c r="Y27" s="151" t="s">
        <v>40</v>
      </c>
      <c r="Z27" s="152" t="s">
        <v>696</v>
      </c>
      <c r="AA27" s="152"/>
      <c r="AB27" s="164"/>
      <c r="AC27" s="192" t="s">
        <v>697</v>
      </c>
      <c r="AD27" s="218" t="s">
        <v>698</v>
      </c>
      <c r="AE27" s="166" t="s">
        <v>699</v>
      </c>
      <c r="AF27" s="155"/>
      <c r="AG27" s="155" t="s">
        <v>310</v>
      </c>
      <c r="AH27" s="155" t="s">
        <v>310</v>
      </c>
    </row>
    <row r="28">
      <c r="A28" s="162" t="s">
        <v>700</v>
      </c>
      <c r="B28" s="155" t="s">
        <v>564</v>
      </c>
      <c r="C28" s="207" t="s">
        <v>109</v>
      </c>
      <c r="D28" s="149">
        <f t="shared" si="3"/>
        <v>0</v>
      </c>
      <c r="E28" s="150">
        <v>42537.0</v>
      </c>
      <c r="F28" s="148" t="s">
        <v>42</v>
      </c>
      <c r="G28" s="148" t="s">
        <v>42</v>
      </c>
      <c r="H28" s="148" t="s">
        <v>42</v>
      </c>
      <c r="I28" s="148" t="s">
        <v>42</v>
      </c>
      <c r="J28" s="148" t="s">
        <v>42</v>
      </c>
      <c r="K28" s="148" t="s">
        <v>42</v>
      </c>
      <c r="L28" s="148" t="s">
        <v>42</v>
      </c>
      <c r="M28" s="148" t="s">
        <v>42</v>
      </c>
      <c r="N28" s="184" t="s">
        <v>42</v>
      </c>
      <c r="O28" s="184" t="s">
        <v>42</v>
      </c>
      <c r="P28" s="184" t="s">
        <v>42</v>
      </c>
      <c r="Q28" s="184" t="s">
        <v>42</v>
      </c>
      <c r="R28" s="184" t="s">
        <v>42</v>
      </c>
      <c r="S28" s="184" t="s">
        <v>42</v>
      </c>
      <c r="T28" s="184" t="s">
        <v>42</v>
      </c>
      <c r="U28" s="184" t="s">
        <v>42</v>
      </c>
      <c r="V28" s="184" t="s">
        <v>42</v>
      </c>
      <c r="W28" s="184" t="s">
        <v>42</v>
      </c>
      <c r="X28" s="184" t="s">
        <v>42</v>
      </c>
      <c r="Y28" s="184" t="s">
        <v>701</v>
      </c>
      <c r="Z28" s="152" t="s">
        <v>689</v>
      </c>
      <c r="AA28" s="152"/>
      <c r="AB28" s="164"/>
      <c r="AC28" s="198" t="s">
        <v>702</v>
      </c>
      <c r="AD28" s="219" t="s">
        <v>703</v>
      </c>
      <c r="AE28" s="220" t="s">
        <v>704</v>
      </c>
      <c r="AF28" s="155"/>
      <c r="AG28" s="155" t="s">
        <v>310</v>
      </c>
      <c r="AH28" s="155" t="s">
        <v>310</v>
      </c>
    </row>
    <row r="29">
      <c r="A29" s="162" t="s">
        <v>705</v>
      </c>
      <c r="B29" s="155" t="s">
        <v>564</v>
      </c>
      <c r="C29" s="207" t="s">
        <v>109</v>
      </c>
      <c r="D29" s="149">
        <f t="shared" si="3"/>
        <v>0</v>
      </c>
      <c r="E29" s="150">
        <v>42537.0</v>
      </c>
      <c r="F29" s="148" t="s">
        <v>42</v>
      </c>
      <c r="G29" s="148" t="s">
        <v>42</v>
      </c>
      <c r="H29" s="148" t="s">
        <v>42</v>
      </c>
      <c r="I29" s="148" t="s">
        <v>42</v>
      </c>
      <c r="J29" s="148" t="s">
        <v>42</v>
      </c>
      <c r="K29" s="148" t="s">
        <v>42</v>
      </c>
      <c r="L29" s="148" t="s">
        <v>42</v>
      </c>
      <c r="M29" s="148" t="s">
        <v>42</v>
      </c>
      <c r="N29" s="148" t="s">
        <v>42</v>
      </c>
      <c r="O29" s="148" t="s">
        <v>42</v>
      </c>
      <c r="P29" s="148" t="s">
        <v>42</v>
      </c>
      <c r="Q29" s="148" t="s">
        <v>42</v>
      </c>
      <c r="R29" s="148" t="s">
        <v>42</v>
      </c>
      <c r="S29" s="148" t="s">
        <v>42</v>
      </c>
      <c r="T29" s="148" t="s">
        <v>42</v>
      </c>
      <c r="U29" s="148" t="s">
        <v>42</v>
      </c>
      <c r="V29" s="148" t="s">
        <v>42</v>
      </c>
      <c r="W29" s="148" t="s">
        <v>42</v>
      </c>
      <c r="X29" s="148" t="s">
        <v>42</v>
      </c>
      <c r="Y29" s="148" t="s">
        <v>706</v>
      </c>
      <c r="Z29" s="152" t="s">
        <v>707</v>
      </c>
      <c r="AA29" s="152"/>
      <c r="AB29" s="191"/>
      <c r="AC29" s="221" t="s">
        <v>708</v>
      </c>
      <c r="AD29" s="222" t="s">
        <v>709</v>
      </c>
      <c r="AE29" s="223" t="s">
        <v>710</v>
      </c>
      <c r="AF29" s="155"/>
      <c r="AG29" s="155" t="s">
        <v>310</v>
      </c>
      <c r="AH29" s="155" t="s">
        <v>310</v>
      </c>
    </row>
    <row r="30">
      <c r="A30" s="162" t="s">
        <v>711</v>
      </c>
      <c r="B30" s="155" t="s">
        <v>564</v>
      </c>
      <c r="C30" s="148" t="s">
        <v>613</v>
      </c>
      <c r="D30" s="149">
        <f t="shared" si="3"/>
        <v>25</v>
      </c>
      <c r="E30" s="150">
        <v>42537.0</v>
      </c>
      <c r="F30" s="151" t="s">
        <v>40</v>
      </c>
      <c r="G30" s="148" t="s">
        <v>712</v>
      </c>
      <c r="H30" s="148" t="s">
        <v>42</v>
      </c>
      <c r="I30" s="148" t="s">
        <v>713</v>
      </c>
      <c r="J30" s="148" t="s">
        <v>42</v>
      </c>
      <c r="K30" s="151" t="s">
        <v>40</v>
      </c>
      <c r="L30" s="151" t="s">
        <v>714</v>
      </c>
      <c r="M30" s="151" t="s">
        <v>715</v>
      </c>
      <c r="N30" s="148" t="s">
        <v>42</v>
      </c>
      <c r="O30" s="148" t="s">
        <v>42</v>
      </c>
      <c r="P30" s="148" t="s">
        <v>42</v>
      </c>
      <c r="Q30" s="148" t="s">
        <v>42</v>
      </c>
      <c r="R30" s="148" t="s">
        <v>42</v>
      </c>
      <c r="S30" s="148" t="s">
        <v>42</v>
      </c>
      <c r="T30" s="148" t="s">
        <v>42</v>
      </c>
      <c r="U30" s="148" t="s">
        <v>42</v>
      </c>
      <c r="V30" s="148" t="s">
        <v>42</v>
      </c>
      <c r="W30" s="148" t="s">
        <v>42</v>
      </c>
      <c r="X30" s="148" t="s">
        <v>42</v>
      </c>
      <c r="Y30" s="151" t="s">
        <v>40</v>
      </c>
      <c r="Z30" s="152" t="s">
        <v>716</v>
      </c>
      <c r="AA30" s="152"/>
      <c r="AB30" s="164"/>
      <c r="AC30" s="198" t="s">
        <v>717</v>
      </c>
      <c r="AD30" s="219" t="s">
        <v>718</v>
      </c>
      <c r="AE30" s="220" t="s">
        <v>719</v>
      </c>
      <c r="AF30" s="155"/>
      <c r="AG30" s="155" t="s">
        <v>310</v>
      </c>
      <c r="AH30" s="155" t="s">
        <v>310</v>
      </c>
    </row>
    <row r="31">
      <c r="A31" s="162" t="s">
        <v>720</v>
      </c>
      <c r="B31" s="155" t="s">
        <v>564</v>
      </c>
      <c r="C31" s="207" t="s">
        <v>109</v>
      </c>
      <c r="D31" s="149">
        <f t="shared" si="3"/>
        <v>10</v>
      </c>
      <c r="E31" s="150">
        <v>42537.0</v>
      </c>
      <c r="F31" s="151" t="s">
        <v>40</v>
      </c>
      <c r="G31" s="148" t="s">
        <v>42</v>
      </c>
      <c r="H31" s="148" t="s">
        <v>42</v>
      </c>
      <c r="I31" s="148" t="s">
        <v>42</v>
      </c>
      <c r="J31" s="148" t="s">
        <v>42</v>
      </c>
      <c r="K31" s="148" t="s">
        <v>42</v>
      </c>
      <c r="L31" s="148" t="s">
        <v>42</v>
      </c>
      <c r="M31" s="148" t="s">
        <v>42</v>
      </c>
      <c r="N31" s="148" t="s">
        <v>42</v>
      </c>
      <c r="O31" s="148" t="s">
        <v>42</v>
      </c>
      <c r="P31" s="148" t="s">
        <v>42</v>
      </c>
      <c r="Q31" s="148" t="s">
        <v>42</v>
      </c>
      <c r="R31" s="148" t="s">
        <v>42</v>
      </c>
      <c r="S31" s="148" t="s">
        <v>42</v>
      </c>
      <c r="T31" s="148" t="s">
        <v>42</v>
      </c>
      <c r="U31" s="148" t="s">
        <v>42</v>
      </c>
      <c r="V31" s="148" t="s">
        <v>42</v>
      </c>
      <c r="W31" s="148" t="s">
        <v>42</v>
      </c>
      <c r="X31" s="148" t="s">
        <v>42</v>
      </c>
      <c r="Y31" s="151" t="s">
        <v>40</v>
      </c>
      <c r="Z31" s="152" t="s">
        <v>721</v>
      </c>
      <c r="AA31" s="152"/>
      <c r="AB31" s="164"/>
      <c r="AC31" s="198" t="s">
        <v>722</v>
      </c>
      <c r="AD31" s="224" t="s">
        <v>723</v>
      </c>
      <c r="AE31" s="220" t="s">
        <v>724</v>
      </c>
      <c r="AF31" s="155"/>
      <c r="AG31" s="155" t="s">
        <v>310</v>
      </c>
      <c r="AH31" s="155" t="s">
        <v>310</v>
      </c>
    </row>
    <row r="32">
      <c r="A32" s="162" t="s">
        <v>725</v>
      </c>
      <c r="B32" s="155" t="s">
        <v>564</v>
      </c>
      <c r="C32" s="183" t="s">
        <v>57</v>
      </c>
      <c r="D32" s="149">
        <f t="shared" si="3"/>
        <v>30</v>
      </c>
      <c r="E32" s="150">
        <v>42537.0</v>
      </c>
      <c r="F32" s="151" t="s">
        <v>40</v>
      </c>
      <c r="G32" s="148" t="s">
        <v>726</v>
      </c>
      <c r="H32" s="148" t="s">
        <v>42</v>
      </c>
      <c r="I32" s="151" t="s">
        <v>40</v>
      </c>
      <c r="J32" s="148" t="s">
        <v>726</v>
      </c>
      <c r="K32" s="151" t="s">
        <v>40</v>
      </c>
      <c r="L32" s="148" t="s">
        <v>42</v>
      </c>
      <c r="M32" s="148" t="s">
        <v>42</v>
      </c>
      <c r="N32" s="175" t="s">
        <v>727</v>
      </c>
      <c r="O32" s="175" t="s">
        <v>728</v>
      </c>
      <c r="P32" s="148" t="s">
        <v>42</v>
      </c>
      <c r="Q32" s="148" t="s">
        <v>42</v>
      </c>
      <c r="R32" s="148" t="s">
        <v>729</v>
      </c>
      <c r="S32" s="148" t="s">
        <v>42</v>
      </c>
      <c r="T32" s="148" t="s">
        <v>42</v>
      </c>
      <c r="U32" s="148" t="s">
        <v>42</v>
      </c>
      <c r="V32" s="148" t="s">
        <v>42</v>
      </c>
      <c r="W32" s="148" t="s">
        <v>42</v>
      </c>
      <c r="X32" s="148" t="s">
        <v>42</v>
      </c>
      <c r="Y32" s="151" t="s">
        <v>40</v>
      </c>
      <c r="Z32" s="152" t="s">
        <v>730</v>
      </c>
      <c r="AA32" s="152"/>
      <c r="AB32" s="191"/>
      <c r="AC32" s="198" t="s">
        <v>731</v>
      </c>
      <c r="AD32" s="218" t="s">
        <v>732</v>
      </c>
      <c r="AE32" s="223" t="s">
        <v>733</v>
      </c>
      <c r="AF32" s="155"/>
      <c r="AG32" s="155" t="s">
        <v>310</v>
      </c>
      <c r="AH32" s="155" t="s">
        <v>310</v>
      </c>
    </row>
    <row r="33">
      <c r="A33" s="162" t="s">
        <v>734</v>
      </c>
      <c r="B33" s="155" t="s">
        <v>564</v>
      </c>
      <c r="C33" s="225" t="s">
        <v>57</v>
      </c>
      <c r="D33" s="149">
        <f t="shared" si="3"/>
        <v>5</v>
      </c>
      <c r="E33" s="150">
        <v>42537.0</v>
      </c>
      <c r="F33" s="148" t="s">
        <v>42</v>
      </c>
      <c r="G33" s="148" t="s">
        <v>42</v>
      </c>
      <c r="H33" s="148" t="s">
        <v>42</v>
      </c>
      <c r="I33" s="148" t="s">
        <v>42</v>
      </c>
      <c r="J33" s="148" t="s">
        <v>42</v>
      </c>
      <c r="K33" s="148" t="s">
        <v>42</v>
      </c>
      <c r="L33" s="148" t="s">
        <v>42</v>
      </c>
      <c r="M33" s="148" t="s">
        <v>42</v>
      </c>
      <c r="N33" s="148" t="s">
        <v>42</v>
      </c>
      <c r="O33" s="148" t="s">
        <v>42</v>
      </c>
      <c r="P33" s="148" t="s">
        <v>42</v>
      </c>
      <c r="Q33" s="148" t="s">
        <v>42</v>
      </c>
      <c r="R33" s="148" t="s">
        <v>42</v>
      </c>
      <c r="S33" s="148" t="s">
        <v>42</v>
      </c>
      <c r="T33" s="148" t="s">
        <v>42</v>
      </c>
      <c r="U33" s="148" t="s">
        <v>42</v>
      </c>
      <c r="V33" s="148" t="s">
        <v>42</v>
      </c>
      <c r="W33" s="148" t="s">
        <v>42</v>
      </c>
      <c r="X33" s="148" t="s">
        <v>42</v>
      </c>
      <c r="Y33" s="151" t="s">
        <v>40</v>
      </c>
      <c r="Z33" s="152" t="s">
        <v>735</v>
      </c>
      <c r="AA33" s="159"/>
      <c r="AB33" s="164"/>
      <c r="AC33" s="154" t="s">
        <v>736</v>
      </c>
      <c r="AD33" s="219" t="s">
        <v>737</v>
      </c>
      <c r="AE33" s="220" t="s">
        <v>738</v>
      </c>
      <c r="AF33" s="155"/>
      <c r="AG33" s="155" t="s">
        <v>310</v>
      </c>
      <c r="AH33" s="155" t="s">
        <v>310</v>
      </c>
    </row>
    <row r="34">
      <c r="A34" s="162" t="s">
        <v>739</v>
      </c>
      <c r="B34" s="199" t="s">
        <v>564</v>
      </c>
      <c r="C34" s="190" t="s">
        <v>626</v>
      </c>
      <c r="D34" s="149">
        <f t="shared" si="3"/>
        <v>0</v>
      </c>
      <c r="E34" s="150">
        <v>42537.0</v>
      </c>
      <c r="F34" s="163" t="s">
        <v>42</v>
      </c>
      <c r="G34" s="163" t="s">
        <v>42</v>
      </c>
      <c r="H34" s="163" t="s">
        <v>42</v>
      </c>
      <c r="I34" s="163" t="s">
        <v>42</v>
      </c>
      <c r="J34" s="163" t="s">
        <v>42</v>
      </c>
      <c r="K34" s="163" t="s">
        <v>42</v>
      </c>
      <c r="L34" s="163" t="s">
        <v>42</v>
      </c>
      <c r="M34" s="163" t="s">
        <v>42</v>
      </c>
      <c r="N34" s="163" t="s">
        <v>42</v>
      </c>
      <c r="O34" s="163" t="s">
        <v>42</v>
      </c>
      <c r="P34" s="163" t="s">
        <v>42</v>
      </c>
      <c r="Q34" s="163" t="s">
        <v>42</v>
      </c>
      <c r="R34" s="163" t="s">
        <v>42</v>
      </c>
      <c r="S34" s="163" t="s">
        <v>42</v>
      </c>
      <c r="T34" s="163" t="s">
        <v>42</v>
      </c>
      <c r="U34" s="163" t="s">
        <v>42</v>
      </c>
      <c r="V34" s="163" t="s">
        <v>42</v>
      </c>
      <c r="W34" s="163" t="s">
        <v>42</v>
      </c>
      <c r="X34" s="163" t="s">
        <v>42</v>
      </c>
      <c r="Y34" s="163" t="s">
        <v>42</v>
      </c>
      <c r="Z34" s="152" t="s">
        <v>626</v>
      </c>
      <c r="AA34" s="152" t="s">
        <v>626</v>
      </c>
      <c r="AB34" s="164"/>
      <c r="AC34" s="155"/>
      <c r="AD34" s="218" t="s">
        <v>740</v>
      </c>
      <c r="AE34" s="226" t="s">
        <v>741</v>
      </c>
      <c r="AF34" s="155"/>
      <c r="AG34" s="155"/>
      <c r="AH34" s="155"/>
    </row>
    <row r="35">
      <c r="A35" s="227" t="s">
        <v>742</v>
      </c>
      <c r="B35" s="199" t="s">
        <v>564</v>
      </c>
      <c r="C35" s="228" t="s">
        <v>109</v>
      </c>
      <c r="D35" s="149">
        <f t="shared" si="3"/>
        <v>5</v>
      </c>
      <c r="E35" s="150">
        <v>42537.0</v>
      </c>
      <c r="F35" s="151" t="s">
        <v>40</v>
      </c>
      <c r="G35" s="148" t="s">
        <v>42</v>
      </c>
      <c r="H35" s="148" t="s">
        <v>42</v>
      </c>
      <c r="I35" s="148" t="s">
        <v>42</v>
      </c>
      <c r="J35" s="148" t="s">
        <v>42</v>
      </c>
      <c r="K35" s="148" t="s">
        <v>743</v>
      </c>
      <c r="L35" s="148" t="s">
        <v>42</v>
      </c>
      <c r="M35" s="148" t="s">
        <v>42</v>
      </c>
      <c r="N35" s="148" t="s">
        <v>42</v>
      </c>
      <c r="O35" s="148" t="s">
        <v>42</v>
      </c>
      <c r="P35" s="148" t="s">
        <v>42</v>
      </c>
      <c r="Q35" s="148" t="s">
        <v>42</v>
      </c>
      <c r="R35" s="148" t="s">
        <v>42</v>
      </c>
      <c r="S35" s="148" t="s">
        <v>42</v>
      </c>
      <c r="T35" s="148" t="s">
        <v>42</v>
      </c>
      <c r="U35" s="148" t="s">
        <v>42</v>
      </c>
      <c r="V35" s="148" t="s">
        <v>42</v>
      </c>
      <c r="W35" s="148" t="s">
        <v>42</v>
      </c>
      <c r="X35" s="148" t="s">
        <v>42</v>
      </c>
      <c r="Y35" s="148" t="s">
        <v>42</v>
      </c>
      <c r="Z35" s="152" t="s">
        <v>744</v>
      </c>
      <c r="AA35" s="159"/>
      <c r="AB35" s="164"/>
      <c r="AC35" s="154" t="s">
        <v>745</v>
      </c>
      <c r="AD35" s="222" t="s">
        <v>746</v>
      </c>
      <c r="AE35" s="229" t="s">
        <v>747</v>
      </c>
      <c r="AF35" s="155"/>
      <c r="AG35" s="155"/>
      <c r="AH35" s="155"/>
    </row>
    <row r="36">
      <c r="A36" s="162" t="s">
        <v>748</v>
      </c>
      <c r="B36" s="199" t="s">
        <v>564</v>
      </c>
      <c r="C36" s="151" t="s">
        <v>591</v>
      </c>
      <c r="D36" s="149">
        <f t="shared" si="3"/>
        <v>60</v>
      </c>
      <c r="E36" s="150">
        <v>42537.0</v>
      </c>
      <c r="F36" s="151" t="s">
        <v>40</v>
      </c>
      <c r="G36" s="151" t="s">
        <v>40</v>
      </c>
      <c r="H36" s="148" t="s">
        <v>749</v>
      </c>
      <c r="I36" s="151" t="s">
        <v>40</v>
      </c>
      <c r="J36" s="148" t="s">
        <v>750</v>
      </c>
      <c r="K36" s="148" t="s">
        <v>42</v>
      </c>
      <c r="L36" s="151" t="s">
        <v>40</v>
      </c>
      <c r="M36" s="151" t="s">
        <v>751</v>
      </c>
      <c r="N36" s="230" t="s">
        <v>752</v>
      </c>
      <c r="O36" s="230" t="s">
        <v>753</v>
      </c>
      <c r="P36" s="230" t="s">
        <v>754</v>
      </c>
      <c r="Q36" s="230" t="s">
        <v>755</v>
      </c>
      <c r="R36" s="148" t="s">
        <v>756</v>
      </c>
      <c r="S36" s="148" t="s">
        <v>756</v>
      </c>
      <c r="T36" s="148" t="s">
        <v>756</v>
      </c>
      <c r="U36" s="151" t="s">
        <v>40</v>
      </c>
      <c r="V36" s="230" t="s">
        <v>757</v>
      </c>
      <c r="W36" s="148" t="s">
        <v>756</v>
      </c>
      <c r="X36" s="148" t="s">
        <v>42</v>
      </c>
      <c r="Y36" s="151" t="s">
        <v>40</v>
      </c>
      <c r="Z36" s="152" t="s">
        <v>758</v>
      </c>
      <c r="AA36" s="231" t="s">
        <v>759</v>
      </c>
      <c r="AB36" s="164"/>
      <c r="AC36" s="155"/>
      <c r="AD36" s="219"/>
      <c r="AE36" s="220"/>
      <c r="AF36" s="155"/>
      <c r="AG36" s="155"/>
      <c r="AH36" s="155"/>
    </row>
    <row r="37">
      <c r="A37" s="162" t="s">
        <v>760</v>
      </c>
      <c r="B37" s="199" t="s">
        <v>564</v>
      </c>
      <c r="C37" s="183" t="s">
        <v>591</v>
      </c>
      <c r="D37" s="149">
        <f t="shared" si="3"/>
        <v>35</v>
      </c>
      <c r="E37" s="150">
        <v>42537.0</v>
      </c>
      <c r="F37" s="151" t="s">
        <v>40</v>
      </c>
      <c r="G37" s="148" t="s">
        <v>42</v>
      </c>
      <c r="H37" s="151" t="s">
        <v>42</v>
      </c>
      <c r="I37" s="151" t="s">
        <v>40</v>
      </c>
      <c r="J37" s="151" t="s">
        <v>761</v>
      </c>
      <c r="K37" s="148" t="s">
        <v>42</v>
      </c>
      <c r="L37" s="151" t="s">
        <v>40</v>
      </c>
      <c r="M37" s="148" t="s">
        <v>42</v>
      </c>
      <c r="N37" s="230" t="s">
        <v>762</v>
      </c>
      <c r="O37" s="148" t="s">
        <v>42</v>
      </c>
      <c r="P37" s="148" t="s">
        <v>42</v>
      </c>
      <c r="Q37" s="148" t="s">
        <v>42</v>
      </c>
      <c r="R37" s="148" t="s">
        <v>42</v>
      </c>
      <c r="S37" s="148" t="s">
        <v>42</v>
      </c>
      <c r="T37" s="148" t="s">
        <v>42</v>
      </c>
      <c r="U37" s="151" t="s">
        <v>40</v>
      </c>
      <c r="V37" s="230" t="s">
        <v>763</v>
      </c>
      <c r="W37" s="148" t="s">
        <v>42</v>
      </c>
      <c r="X37" s="148" t="s">
        <v>42</v>
      </c>
      <c r="Y37" s="151" t="s">
        <v>40</v>
      </c>
      <c r="Z37" s="152" t="s">
        <v>735</v>
      </c>
      <c r="AA37" s="159"/>
      <c r="AB37" s="164"/>
      <c r="AC37" s="155"/>
      <c r="AD37" s="219"/>
      <c r="AE37" s="220"/>
      <c r="AF37" s="155"/>
      <c r="AG37" s="155"/>
      <c r="AH37" s="155"/>
    </row>
    <row r="38">
      <c r="A38" s="162" t="s">
        <v>764</v>
      </c>
      <c r="B38" s="199" t="s">
        <v>564</v>
      </c>
      <c r="C38" s="183" t="s">
        <v>591</v>
      </c>
      <c r="D38" s="149">
        <f t="shared" si="3"/>
        <v>40</v>
      </c>
      <c r="E38" s="150">
        <v>42538.0</v>
      </c>
      <c r="F38" s="151" t="s">
        <v>40</v>
      </c>
      <c r="G38" s="148" t="s">
        <v>765</v>
      </c>
      <c r="H38" s="148" t="s">
        <v>42</v>
      </c>
      <c r="I38" s="151" t="s">
        <v>40</v>
      </c>
      <c r="J38" s="217" t="s">
        <v>766</v>
      </c>
      <c r="K38" s="151" t="s">
        <v>40</v>
      </c>
      <c r="L38" s="151" t="s">
        <v>40</v>
      </c>
      <c r="M38" s="151" t="s">
        <v>767</v>
      </c>
      <c r="N38" s="148" t="s">
        <v>42</v>
      </c>
      <c r="O38" s="148" t="s">
        <v>42</v>
      </c>
      <c r="P38" s="148" t="s">
        <v>42</v>
      </c>
      <c r="Q38" s="148" t="s">
        <v>42</v>
      </c>
      <c r="R38" s="148" t="s">
        <v>42</v>
      </c>
      <c r="S38" s="148" t="s">
        <v>42</v>
      </c>
      <c r="T38" s="148" t="s">
        <v>42</v>
      </c>
      <c r="U38" s="151" t="s">
        <v>40</v>
      </c>
      <c r="V38" s="148" t="s">
        <v>42</v>
      </c>
      <c r="W38" s="148" t="s">
        <v>42</v>
      </c>
      <c r="X38" s="148" t="s">
        <v>42</v>
      </c>
      <c r="Y38" s="151" t="s">
        <v>40</v>
      </c>
      <c r="Z38" s="152" t="s">
        <v>735</v>
      </c>
      <c r="AA38" s="152" t="s">
        <v>768</v>
      </c>
      <c r="AB38" s="164"/>
      <c r="AC38" s="154" t="s">
        <v>769</v>
      </c>
      <c r="AD38" s="188" t="s">
        <v>770</v>
      </c>
      <c r="AE38" s="232" t="s">
        <v>771</v>
      </c>
      <c r="AF38" s="155"/>
      <c r="AG38" s="155"/>
      <c r="AH38" s="155"/>
    </row>
    <row r="39">
      <c r="A39" s="162" t="s">
        <v>772</v>
      </c>
      <c r="B39" s="199" t="s">
        <v>564</v>
      </c>
      <c r="C39" s="183" t="s">
        <v>591</v>
      </c>
      <c r="D39" s="149">
        <f t="shared" si="3"/>
        <v>15</v>
      </c>
      <c r="E39" s="150">
        <v>42538.0</v>
      </c>
      <c r="F39" s="151" t="s">
        <v>40</v>
      </c>
      <c r="G39" s="148" t="s">
        <v>765</v>
      </c>
      <c r="H39" s="148" t="s">
        <v>42</v>
      </c>
      <c r="I39" s="148" t="s">
        <v>42</v>
      </c>
      <c r="J39" s="217" t="s">
        <v>773</v>
      </c>
      <c r="K39" s="148" t="s">
        <v>42</v>
      </c>
      <c r="L39" s="148" t="s">
        <v>42</v>
      </c>
      <c r="M39" s="148" t="s">
        <v>42</v>
      </c>
      <c r="N39" s="148" t="s">
        <v>42</v>
      </c>
      <c r="O39" s="148" t="s">
        <v>42</v>
      </c>
      <c r="P39" s="148" t="s">
        <v>42</v>
      </c>
      <c r="Q39" s="148" t="s">
        <v>42</v>
      </c>
      <c r="R39" s="148" t="s">
        <v>42</v>
      </c>
      <c r="S39" s="148" t="s">
        <v>42</v>
      </c>
      <c r="T39" s="148" t="s">
        <v>42</v>
      </c>
      <c r="U39" s="148" t="s">
        <v>42</v>
      </c>
      <c r="V39" s="148" t="s">
        <v>42</v>
      </c>
      <c r="W39" s="148" t="s">
        <v>42</v>
      </c>
      <c r="X39" s="148" t="s">
        <v>42</v>
      </c>
      <c r="Y39" s="151" t="s">
        <v>774</v>
      </c>
      <c r="Z39" s="152" t="s">
        <v>735</v>
      </c>
      <c r="AA39" s="152" t="s">
        <v>775</v>
      </c>
      <c r="AB39" s="164"/>
      <c r="AC39" s="233" t="s">
        <v>776</v>
      </c>
      <c r="AD39" s="234" t="s">
        <v>777</v>
      </c>
      <c r="AE39" s="235" t="s">
        <v>778</v>
      </c>
      <c r="AF39" s="155"/>
      <c r="AG39" s="155"/>
      <c r="AH39" s="155"/>
    </row>
    <row r="40">
      <c r="A40" s="162" t="s">
        <v>779</v>
      </c>
      <c r="B40" s="199" t="s">
        <v>564</v>
      </c>
      <c r="C40" s="183" t="s">
        <v>591</v>
      </c>
      <c r="D40" s="149">
        <f t="shared" si="3"/>
        <v>15</v>
      </c>
      <c r="E40" s="150">
        <v>42538.0</v>
      </c>
      <c r="F40" s="151" t="s">
        <v>40</v>
      </c>
      <c r="G40" s="148" t="s">
        <v>42</v>
      </c>
      <c r="H40" s="148" t="s">
        <v>42</v>
      </c>
      <c r="I40" s="148" t="s">
        <v>42</v>
      </c>
      <c r="J40" s="148" t="s">
        <v>42</v>
      </c>
      <c r="K40" s="148" t="s">
        <v>42</v>
      </c>
      <c r="L40" s="151" t="s">
        <v>40</v>
      </c>
      <c r="M40" s="148" t="s">
        <v>42</v>
      </c>
      <c r="N40" s="148" t="s">
        <v>42</v>
      </c>
      <c r="O40" s="148" t="s">
        <v>42</v>
      </c>
      <c r="P40" s="148" t="s">
        <v>42</v>
      </c>
      <c r="Q40" s="148" t="s">
        <v>42</v>
      </c>
      <c r="R40" s="148" t="s">
        <v>42</v>
      </c>
      <c r="S40" s="148" t="s">
        <v>42</v>
      </c>
      <c r="T40" s="148" t="s">
        <v>42</v>
      </c>
      <c r="U40" s="148" t="s">
        <v>42</v>
      </c>
      <c r="V40" s="148" t="s">
        <v>42</v>
      </c>
      <c r="W40" s="148" t="s">
        <v>42</v>
      </c>
      <c r="X40" s="148" t="s">
        <v>42</v>
      </c>
      <c r="Y40" s="151" t="s">
        <v>780</v>
      </c>
      <c r="Z40" s="152" t="s">
        <v>735</v>
      </c>
      <c r="AA40" s="152" t="s">
        <v>775</v>
      </c>
      <c r="AB40" s="164"/>
      <c r="AC40" s="236" t="s">
        <v>781</v>
      </c>
      <c r="AD40" s="237" t="s">
        <v>782</v>
      </c>
      <c r="AE40" s="236" t="s">
        <v>783</v>
      </c>
      <c r="AF40" s="155"/>
      <c r="AG40" s="155"/>
      <c r="AH40" s="155"/>
    </row>
    <row r="41">
      <c r="A41" s="162" t="s">
        <v>784</v>
      </c>
      <c r="B41" s="199" t="s">
        <v>564</v>
      </c>
      <c r="C41" s="183" t="s">
        <v>591</v>
      </c>
      <c r="D41" s="149">
        <f t="shared" si="3"/>
        <v>20</v>
      </c>
      <c r="E41" s="150">
        <v>42538.0</v>
      </c>
      <c r="F41" s="148" t="s">
        <v>42</v>
      </c>
      <c r="G41" s="151" t="s">
        <v>40</v>
      </c>
      <c r="H41" s="148" t="s">
        <v>42</v>
      </c>
      <c r="I41" s="148" t="s">
        <v>42</v>
      </c>
      <c r="J41" s="217" t="s">
        <v>785</v>
      </c>
      <c r="K41" s="148" t="s">
        <v>42</v>
      </c>
      <c r="L41" s="151" t="s">
        <v>40</v>
      </c>
      <c r="M41" s="148" t="s">
        <v>42</v>
      </c>
      <c r="N41" s="148" t="s">
        <v>42</v>
      </c>
      <c r="O41" s="148" t="s">
        <v>42</v>
      </c>
      <c r="P41" s="148" t="s">
        <v>42</v>
      </c>
      <c r="Q41" s="148" t="s">
        <v>42</v>
      </c>
      <c r="R41" s="148" t="s">
        <v>42</v>
      </c>
      <c r="S41" s="148" t="s">
        <v>42</v>
      </c>
      <c r="T41" s="148" t="s">
        <v>42</v>
      </c>
      <c r="U41" s="148" t="s">
        <v>42</v>
      </c>
      <c r="V41" s="148" t="s">
        <v>42</v>
      </c>
      <c r="W41" s="148" t="s">
        <v>42</v>
      </c>
      <c r="X41" s="148" t="s">
        <v>42</v>
      </c>
      <c r="Y41" s="151" t="s">
        <v>40</v>
      </c>
      <c r="Z41" s="152" t="s">
        <v>735</v>
      </c>
      <c r="AA41" s="159"/>
      <c r="AB41" s="164"/>
      <c r="AC41" s="154" t="s">
        <v>786</v>
      </c>
      <c r="AD41" s="199" t="s">
        <v>787</v>
      </c>
      <c r="AE41" s="238" t="s">
        <v>788</v>
      </c>
      <c r="AF41" s="155"/>
      <c r="AG41" s="155"/>
      <c r="AH41" s="155"/>
    </row>
    <row r="42">
      <c r="A42" s="162" t="s">
        <v>789</v>
      </c>
      <c r="B42" s="199" t="s">
        <v>564</v>
      </c>
      <c r="C42" s="183" t="s">
        <v>591</v>
      </c>
      <c r="D42" s="149">
        <f t="shared" si="3"/>
        <v>55</v>
      </c>
      <c r="E42" s="150">
        <v>42538.0</v>
      </c>
      <c r="F42" s="151" t="s">
        <v>40</v>
      </c>
      <c r="G42" s="148" t="s">
        <v>42</v>
      </c>
      <c r="H42" s="148" t="s">
        <v>42</v>
      </c>
      <c r="I42" s="151" t="s">
        <v>40</v>
      </c>
      <c r="J42" s="151" t="s">
        <v>790</v>
      </c>
      <c r="K42" s="148" t="s">
        <v>42</v>
      </c>
      <c r="L42" s="151" t="s">
        <v>40</v>
      </c>
      <c r="M42" s="148" t="s">
        <v>42</v>
      </c>
      <c r="N42" s="175" t="s">
        <v>791</v>
      </c>
      <c r="O42" s="230" t="s">
        <v>791</v>
      </c>
      <c r="P42" s="148" t="s">
        <v>42</v>
      </c>
      <c r="Q42" s="239" t="s">
        <v>791</v>
      </c>
      <c r="R42" s="230" t="s">
        <v>792</v>
      </c>
      <c r="S42" s="148" t="s">
        <v>42</v>
      </c>
      <c r="T42" s="148" t="s">
        <v>42</v>
      </c>
      <c r="U42" s="151" t="s">
        <v>40</v>
      </c>
      <c r="V42" s="148" t="s">
        <v>42</v>
      </c>
      <c r="W42" s="230" t="s">
        <v>793</v>
      </c>
      <c r="X42" s="148" t="s">
        <v>42</v>
      </c>
      <c r="Y42" s="151" t="s">
        <v>40</v>
      </c>
      <c r="Z42" s="152" t="s">
        <v>735</v>
      </c>
      <c r="AA42" s="159"/>
      <c r="AB42" s="164"/>
      <c r="AC42" s="154" t="s">
        <v>794</v>
      </c>
      <c r="AD42" s="240" t="s">
        <v>795</v>
      </c>
      <c r="AE42" s="241" t="s">
        <v>796</v>
      </c>
      <c r="AF42" s="155"/>
      <c r="AG42" s="155"/>
      <c r="AH42" s="155"/>
    </row>
    <row r="43">
      <c r="A43" s="162" t="s">
        <v>797</v>
      </c>
      <c r="B43" s="199" t="s">
        <v>564</v>
      </c>
      <c r="C43" s="183" t="s">
        <v>591</v>
      </c>
      <c r="D43" s="149">
        <f t="shared" si="3"/>
        <v>20</v>
      </c>
      <c r="E43" s="150">
        <v>42538.0</v>
      </c>
      <c r="F43" s="151" t="s">
        <v>40</v>
      </c>
      <c r="G43" s="148" t="s">
        <v>42</v>
      </c>
      <c r="H43" s="148" t="s">
        <v>42</v>
      </c>
      <c r="I43" s="148" t="s">
        <v>42</v>
      </c>
      <c r="J43" s="148" t="s">
        <v>42</v>
      </c>
      <c r="K43" s="151" t="s">
        <v>40</v>
      </c>
      <c r="L43" s="151" t="s">
        <v>40</v>
      </c>
      <c r="M43" s="148" t="s">
        <v>42</v>
      </c>
      <c r="N43" s="148" t="s">
        <v>42</v>
      </c>
      <c r="O43" s="148" t="s">
        <v>42</v>
      </c>
      <c r="P43" s="148" t="s">
        <v>42</v>
      </c>
      <c r="Q43" s="148" t="s">
        <v>42</v>
      </c>
      <c r="R43" s="148" t="s">
        <v>42</v>
      </c>
      <c r="S43" s="148" t="s">
        <v>42</v>
      </c>
      <c r="T43" s="148" t="s">
        <v>42</v>
      </c>
      <c r="U43" s="148" t="s">
        <v>42</v>
      </c>
      <c r="V43" s="148" t="s">
        <v>42</v>
      </c>
      <c r="W43" s="148" t="s">
        <v>42</v>
      </c>
      <c r="X43" s="148" t="s">
        <v>42</v>
      </c>
      <c r="Y43" s="151" t="s">
        <v>40</v>
      </c>
      <c r="Z43" s="152" t="s">
        <v>735</v>
      </c>
      <c r="AA43" s="159"/>
      <c r="AB43" s="164"/>
      <c r="AC43" s="154" t="s">
        <v>798</v>
      </c>
      <c r="AD43" s="242">
        <v>2.50734314E8</v>
      </c>
      <c r="AE43" s="243" t="s">
        <v>799</v>
      </c>
      <c r="AF43" s="155"/>
      <c r="AG43" s="155"/>
      <c r="AH43" s="155"/>
    </row>
    <row r="44">
      <c r="A44" s="162" t="s">
        <v>800</v>
      </c>
      <c r="B44" s="199" t="s">
        <v>564</v>
      </c>
      <c r="C44" s="225" t="s">
        <v>801</v>
      </c>
      <c r="D44" s="149">
        <f t="shared" si="3"/>
        <v>0</v>
      </c>
      <c r="E44" s="150">
        <v>42538.0</v>
      </c>
      <c r="F44" s="148" t="s">
        <v>42</v>
      </c>
      <c r="G44" s="148" t="s">
        <v>42</v>
      </c>
      <c r="H44" s="148" t="s">
        <v>42</v>
      </c>
      <c r="I44" s="148" t="s">
        <v>42</v>
      </c>
      <c r="J44" s="148" t="s">
        <v>42</v>
      </c>
      <c r="K44" s="148" t="s">
        <v>42</v>
      </c>
      <c r="L44" s="148" t="s">
        <v>42</v>
      </c>
      <c r="M44" s="148" t="s">
        <v>42</v>
      </c>
      <c r="N44" s="148" t="s">
        <v>42</v>
      </c>
      <c r="O44" s="148" t="s">
        <v>42</v>
      </c>
      <c r="P44" s="148" t="s">
        <v>42</v>
      </c>
      <c r="Q44" s="148" t="s">
        <v>42</v>
      </c>
      <c r="R44" s="148" t="s">
        <v>42</v>
      </c>
      <c r="S44" s="148" t="s">
        <v>42</v>
      </c>
      <c r="T44" s="148" t="s">
        <v>42</v>
      </c>
      <c r="U44" s="148" t="s">
        <v>42</v>
      </c>
      <c r="V44" s="148" t="s">
        <v>42</v>
      </c>
      <c r="W44" s="148" t="s">
        <v>42</v>
      </c>
      <c r="X44" s="148" t="s">
        <v>42</v>
      </c>
      <c r="Y44" s="151" t="s">
        <v>42</v>
      </c>
      <c r="Z44" s="152" t="s">
        <v>801</v>
      </c>
      <c r="AA44" s="159"/>
      <c r="AB44" s="164"/>
      <c r="AC44" s="155"/>
      <c r="AD44" s="219"/>
      <c r="AE44" s="244"/>
      <c r="AF44" s="155"/>
      <c r="AG44" s="155"/>
      <c r="AH44" s="155"/>
    </row>
    <row r="45">
      <c r="A45" s="162" t="s">
        <v>802</v>
      </c>
      <c r="B45" s="199" t="s">
        <v>564</v>
      </c>
      <c r="C45" s="183" t="s">
        <v>591</v>
      </c>
      <c r="D45" s="149">
        <f t="shared" si="3"/>
        <v>20</v>
      </c>
      <c r="E45" s="150">
        <v>42538.0</v>
      </c>
      <c r="F45" s="151" t="s">
        <v>40</v>
      </c>
      <c r="G45" s="151" t="s">
        <v>40</v>
      </c>
      <c r="H45" s="148" t="s">
        <v>42</v>
      </c>
      <c r="I45" s="148" t="s">
        <v>42</v>
      </c>
      <c r="J45" s="148" t="s">
        <v>42</v>
      </c>
      <c r="K45" s="148" t="s">
        <v>42</v>
      </c>
      <c r="L45" s="151" t="s">
        <v>40</v>
      </c>
      <c r="M45" s="151" t="s">
        <v>803</v>
      </c>
      <c r="N45" s="148" t="s">
        <v>42</v>
      </c>
      <c r="O45" s="148" t="s">
        <v>42</v>
      </c>
      <c r="P45" s="148" t="s">
        <v>42</v>
      </c>
      <c r="Q45" s="148" t="s">
        <v>42</v>
      </c>
      <c r="R45" s="148" t="s">
        <v>42</v>
      </c>
      <c r="S45" s="148" t="s">
        <v>42</v>
      </c>
      <c r="T45" s="148" t="s">
        <v>42</v>
      </c>
      <c r="U45" s="148" t="s">
        <v>42</v>
      </c>
      <c r="V45" s="148" t="s">
        <v>42</v>
      </c>
      <c r="W45" s="148" t="s">
        <v>42</v>
      </c>
      <c r="X45" s="148" t="s">
        <v>42</v>
      </c>
      <c r="Y45" s="170" t="s">
        <v>42</v>
      </c>
      <c r="Z45" s="152" t="s">
        <v>735</v>
      </c>
      <c r="AA45" s="159"/>
      <c r="AB45" s="164"/>
      <c r="AC45" s="154" t="s">
        <v>804</v>
      </c>
      <c r="AD45" s="245">
        <v>2.37212536E8</v>
      </c>
      <c r="AE45" s="246" t="s">
        <v>805</v>
      </c>
      <c r="AF45" s="155"/>
      <c r="AG45" s="155"/>
      <c r="AH45" s="155"/>
    </row>
    <row r="46">
      <c r="A46" s="247" t="s">
        <v>806</v>
      </c>
      <c r="E46" s="158"/>
      <c r="F46" s="159"/>
      <c r="G46" s="159"/>
      <c r="H46" s="159"/>
      <c r="I46" s="159"/>
      <c r="J46" s="159"/>
      <c r="K46" s="159"/>
      <c r="L46" s="159"/>
      <c r="M46" s="159"/>
      <c r="N46" s="159"/>
      <c r="O46" s="159"/>
      <c r="P46" s="159"/>
      <c r="Q46" s="159"/>
      <c r="R46" s="159"/>
      <c r="S46" s="159"/>
      <c r="T46" s="159"/>
      <c r="U46" s="159"/>
      <c r="V46" s="159"/>
      <c r="W46" s="159"/>
      <c r="X46" s="159"/>
      <c r="Y46" s="159"/>
      <c r="Z46" s="159"/>
      <c r="AA46" s="159"/>
      <c r="AB46" s="160"/>
      <c r="AC46" s="160"/>
      <c r="AD46" s="160"/>
      <c r="AE46" s="248"/>
      <c r="AF46" s="155"/>
      <c r="AG46" s="155" t="s">
        <v>310</v>
      </c>
      <c r="AH46" s="155" t="s">
        <v>310</v>
      </c>
    </row>
    <row r="47">
      <c r="A47" s="249" t="s">
        <v>807</v>
      </c>
      <c r="B47" s="155" t="s">
        <v>564</v>
      </c>
      <c r="C47" s="207" t="s">
        <v>109</v>
      </c>
      <c r="D47" s="149">
        <f t="shared" ref="D47:D55" si="4">100-5*COUNTIF(F47:Y47,"X*")</f>
        <v>0</v>
      </c>
      <c r="E47" s="250">
        <v>42538.0</v>
      </c>
      <c r="F47" s="148" t="s">
        <v>42</v>
      </c>
      <c r="G47" s="148" t="s">
        <v>42</v>
      </c>
      <c r="H47" s="148" t="s">
        <v>42</v>
      </c>
      <c r="I47" s="148" t="s">
        <v>42</v>
      </c>
      <c r="J47" s="148" t="s">
        <v>42</v>
      </c>
      <c r="K47" s="148" t="s">
        <v>42</v>
      </c>
      <c r="L47" s="148" t="s">
        <v>42</v>
      </c>
      <c r="M47" s="148" t="s">
        <v>42</v>
      </c>
      <c r="N47" s="148" t="s">
        <v>42</v>
      </c>
      <c r="O47" s="148" t="s">
        <v>42</v>
      </c>
      <c r="P47" s="148" t="s">
        <v>42</v>
      </c>
      <c r="Q47" s="148" t="s">
        <v>42</v>
      </c>
      <c r="R47" s="148" t="s">
        <v>42</v>
      </c>
      <c r="S47" s="148" t="s">
        <v>42</v>
      </c>
      <c r="T47" s="148" t="s">
        <v>42</v>
      </c>
      <c r="U47" s="148" t="s">
        <v>42</v>
      </c>
      <c r="V47" s="148" t="s">
        <v>42</v>
      </c>
      <c r="W47" s="148" t="s">
        <v>42</v>
      </c>
      <c r="X47" s="148" t="s">
        <v>42</v>
      </c>
      <c r="Y47" s="148" t="s">
        <v>42</v>
      </c>
      <c r="Z47" s="152" t="s">
        <v>689</v>
      </c>
      <c r="AA47" s="160"/>
      <c r="AB47" s="160"/>
      <c r="AC47" s="154" t="s">
        <v>808</v>
      </c>
      <c r="AD47" s="219" t="s">
        <v>809</v>
      </c>
      <c r="AE47" s="251" t="s">
        <v>810</v>
      </c>
      <c r="AF47" s="155"/>
      <c r="AG47" s="155"/>
      <c r="AH47" s="155"/>
    </row>
    <row r="48">
      <c r="A48" s="249" t="s">
        <v>811</v>
      </c>
      <c r="B48" s="155" t="s">
        <v>564</v>
      </c>
      <c r="C48" s="163" t="s">
        <v>109</v>
      </c>
      <c r="D48" s="149">
        <f t="shared" si="4"/>
        <v>5</v>
      </c>
      <c r="E48" s="150">
        <v>42538.0</v>
      </c>
      <c r="F48" s="148" t="s">
        <v>42</v>
      </c>
      <c r="G48" s="148" t="s">
        <v>42</v>
      </c>
      <c r="H48" s="148" t="s">
        <v>42</v>
      </c>
      <c r="I48" s="148" t="s">
        <v>42</v>
      </c>
      <c r="J48" s="148" t="s">
        <v>42</v>
      </c>
      <c r="K48" s="151" t="s">
        <v>40</v>
      </c>
      <c r="L48" s="148" t="s">
        <v>42</v>
      </c>
      <c r="M48" s="148" t="s">
        <v>42</v>
      </c>
      <c r="N48" s="148" t="s">
        <v>42</v>
      </c>
      <c r="O48" s="148" t="s">
        <v>42</v>
      </c>
      <c r="P48" s="148" t="s">
        <v>42</v>
      </c>
      <c r="Q48" s="148" t="s">
        <v>42</v>
      </c>
      <c r="R48" s="148" t="s">
        <v>42</v>
      </c>
      <c r="S48" s="148" t="s">
        <v>42</v>
      </c>
      <c r="T48" s="148" t="s">
        <v>42</v>
      </c>
      <c r="U48" s="148" t="s">
        <v>42</v>
      </c>
      <c r="V48" s="148" t="s">
        <v>42</v>
      </c>
      <c r="W48" s="148" t="s">
        <v>42</v>
      </c>
      <c r="X48" s="148" t="s">
        <v>42</v>
      </c>
      <c r="Y48" s="148" t="s">
        <v>42</v>
      </c>
      <c r="Z48" s="152" t="s">
        <v>689</v>
      </c>
      <c r="AA48" s="155" t="s">
        <v>608</v>
      </c>
      <c r="AB48" s="160"/>
      <c r="AC48" s="154" t="s">
        <v>812</v>
      </c>
      <c r="AD48" s="186" t="s">
        <v>813</v>
      </c>
      <c r="AE48" s="251" t="s">
        <v>814</v>
      </c>
      <c r="AF48" s="155"/>
      <c r="AG48" s="155"/>
      <c r="AH48" s="155"/>
    </row>
    <row r="49">
      <c r="A49" s="155" t="s">
        <v>815</v>
      </c>
      <c r="B49" s="155" t="s">
        <v>564</v>
      </c>
      <c r="C49" s="163" t="s">
        <v>109</v>
      </c>
      <c r="D49" s="149">
        <f t="shared" si="4"/>
        <v>0</v>
      </c>
      <c r="E49" s="150">
        <v>42538.0</v>
      </c>
      <c r="F49" s="148" t="s">
        <v>42</v>
      </c>
      <c r="G49" s="148" t="s">
        <v>42</v>
      </c>
      <c r="H49" s="148" t="s">
        <v>42</v>
      </c>
      <c r="I49" s="148" t="s">
        <v>42</v>
      </c>
      <c r="J49" s="151" t="s">
        <v>42</v>
      </c>
      <c r="K49" s="148" t="s">
        <v>42</v>
      </c>
      <c r="L49" s="148" t="s">
        <v>42</v>
      </c>
      <c r="M49" s="148" t="s">
        <v>42</v>
      </c>
      <c r="N49" s="148" t="s">
        <v>42</v>
      </c>
      <c r="O49" s="148" t="s">
        <v>42</v>
      </c>
      <c r="P49" s="148" t="s">
        <v>42</v>
      </c>
      <c r="Q49" s="148" t="s">
        <v>42</v>
      </c>
      <c r="R49" s="148" t="s">
        <v>42</v>
      </c>
      <c r="S49" s="148" t="s">
        <v>42</v>
      </c>
      <c r="T49" s="148" t="s">
        <v>42</v>
      </c>
      <c r="U49" s="148" t="s">
        <v>42</v>
      </c>
      <c r="V49" s="148" t="s">
        <v>42</v>
      </c>
      <c r="W49" s="148" t="s">
        <v>42</v>
      </c>
      <c r="X49" s="148" t="s">
        <v>42</v>
      </c>
      <c r="Y49" s="148" t="s">
        <v>42</v>
      </c>
      <c r="Z49" s="152" t="s">
        <v>689</v>
      </c>
      <c r="AA49" s="155"/>
      <c r="AB49" s="155"/>
      <c r="AC49" s="154" t="s">
        <v>816</v>
      </c>
      <c r="AD49" s="252" t="s">
        <v>817</v>
      </c>
      <c r="AE49" s="253" t="s">
        <v>818</v>
      </c>
      <c r="AF49" s="155"/>
      <c r="AG49" s="155" t="s">
        <v>310</v>
      </c>
      <c r="AH49" s="155" t="s">
        <v>310</v>
      </c>
    </row>
    <row r="50">
      <c r="A50" s="155" t="s">
        <v>819</v>
      </c>
      <c r="B50" s="155" t="s">
        <v>564</v>
      </c>
      <c r="C50" s="148" t="s">
        <v>591</v>
      </c>
      <c r="D50" s="149">
        <f t="shared" si="4"/>
        <v>20</v>
      </c>
      <c r="E50" s="150">
        <v>42538.0</v>
      </c>
      <c r="F50" s="148" t="s">
        <v>42</v>
      </c>
      <c r="G50" s="148" t="s">
        <v>42</v>
      </c>
      <c r="H50" s="148" t="s">
        <v>42</v>
      </c>
      <c r="I50" s="148" t="s">
        <v>42</v>
      </c>
      <c r="J50" s="148" t="s">
        <v>42</v>
      </c>
      <c r="K50" s="151" t="s">
        <v>40</v>
      </c>
      <c r="L50" s="151" t="s">
        <v>40</v>
      </c>
      <c r="M50" s="148" t="s">
        <v>42</v>
      </c>
      <c r="N50" s="148" t="s">
        <v>42</v>
      </c>
      <c r="O50" s="148" t="s">
        <v>42</v>
      </c>
      <c r="P50" s="148" t="s">
        <v>42</v>
      </c>
      <c r="Q50" s="148" t="s">
        <v>42</v>
      </c>
      <c r="R50" s="148" t="s">
        <v>42</v>
      </c>
      <c r="S50" s="148" t="s">
        <v>42</v>
      </c>
      <c r="T50" s="148" t="s">
        <v>42</v>
      </c>
      <c r="U50" s="151" t="s">
        <v>40</v>
      </c>
      <c r="V50" s="148" t="s">
        <v>42</v>
      </c>
      <c r="W50" s="148" t="s">
        <v>42</v>
      </c>
      <c r="X50" s="148" t="s">
        <v>42</v>
      </c>
      <c r="Y50" s="151" t="s">
        <v>820</v>
      </c>
      <c r="Z50" s="152" t="s">
        <v>689</v>
      </c>
      <c r="AA50" s="155"/>
      <c r="AB50" s="155"/>
      <c r="AC50" s="154" t="s">
        <v>821</v>
      </c>
      <c r="AD50" s="254" t="s">
        <v>822</v>
      </c>
      <c r="AE50" s="251" t="s">
        <v>823</v>
      </c>
      <c r="AF50" s="155"/>
      <c r="AG50" s="155"/>
      <c r="AH50" s="155"/>
    </row>
    <row r="51">
      <c r="A51" s="186" t="s">
        <v>824</v>
      </c>
      <c r="B51" s="155" t="s">
        <v>564</v>
      </c>
      <c r="C51" s="163" t="s">
        <v>109</v>
      </c>
      <c r="D51" s="149">
        <f t="shared" si="4"/>
        <v>0</v>
      </c>
      <c r="E51" s="150">
        <v>42538.0</v>
      </c>
      <c r="F51" s="148" t="s">
        <v>42</v>
      </c>
      <c r="G51" s="148" t="s">
        <v>42</v>
      </c>
      <c r="H51" s="148" t="s">
        <v>42</v>
      </c>
      <c r="I51" s="148" t="s">
        <v>42</v>
      </c>
      <c r="J51" s="148" t="s">
        <v>42</v>
      </c>
      <c r="K51" s="148" t="s">
        <v>42</v>
      </c>
      <c r="L51" s="148" t="s">
        <v>42</v>
      </c>
      <c r="M51" s="148" t="s">
        <v>42</v>
      </c>
      <c r="N51" s="148" t="s">
        <v>42</v>
      </c>
      <c r="O51" s="148" t="s">
        <v>42</v>
      </c>
      <c r="P51" s="148" t="s">
        <v>42</v>
      </c>
      <c r="Q51" s="148" t="s">
        <v>42</v>
      </c>
      <c r="R51" s="148" t="s">
        <v>42</v>
      </c>
      <c r="S51" s="148" t="s">
        <v>42</v>
      </c>
      <c r="T51" s="148" t="s">
        <v>42</v>
      </c>
      <c r="U51" s="148" t="s">
        <v>42</v>
      </c>
      <c r="V51" s="148" t="s">
        <v>42</v>
      </c>
      <c r="W51" s="148" t="s">
        <v>42</v>
      </c>
      <c r="X51" s="148" t="s">
        <v>42</v>
      </c>
      <c r="Y51" s="148" t="s">
        <v>42</v>
      </c>
      <c r="Z51" s="152" t="s">
        <v>689</v>
      </c>
      <c r="AA51" s="155"/>
      <c r="AB51" s="155"/>
      <c r="AC51" s="154" t="s">
        <v>825</v>
      </c>
      <c r="AD51" s="255" t="s">
        <v>826</v>
      </c>
      <c r="AE51" s="251" t="s">
        <v>827</v>
      </c>
      <c r="AF51" s="155"/>
      <c r="AG51" s="155"/>
      <c r="AH51" s="155"/>
    </row>
    <row r="52">
      <c r="A52" s="186" t="s">
        <v>828</v>
      </c>
      <c r="B52" s="155" t="s">
        <v>564</v>
      </c>
      <c r="C52" s="163" t="s">
        <v>109</v>
      </c>
      <c r="D52" s="149">
        <f t="shared" si="4"/>
        <v>10</v>
      </c>
      <c r="E52" s="168">
        <v>42538.0</v>
      </c>
      <c r="F52" s="169" t="s">
        <v>42</v>
      </c>
      <c r="G52" s="169" t="s">
        <v>42</v>
      </c>
      <c r="H52" s="169" t="s">
        <v>42</v>
      </c>
      <c r="I52" s="169" t="s">
        <v>42</v>
      </c>
      <c r="J52" s="169" t="s">
        <v>42</v>
      </c>
      <c r="K52" s="151" t="s">
        <v>40</v>
      </c>
      <c r="L52" s="169" t="s">
        <v>42</v>
      </c>
      <c r="M52" s="169" t="s">
        <v>42</v>
      </c>
      <c r="N52" s="169" t="s">
        <v>42</v>
      </c>
      <c r="O52" s="169" t="s">
        <v>42</v>
      </c>
      <c r="P52" s="169" t="s">
        <v>42</v>
      </c>
      <c r="Q52" s="169" t="s">
        <v>42</v>
      </c>
      <c r="R52" s="169" t="s">
        <v>42</v>
      </c>
      <c r="S52" s="169" t="s">
        <v>42</v>
      </c>
      <c r="T52" s="169" t="s">
        <v>42</v>
      </c>
      <c r="U52" s="169" t="s">
        <v>42</v>
      </c>
      <c r="V52" s="169" t="s">
        <v>42</v>
      </c>
      <c r="W52" s="169" t="s">
        <v>42</v>
      </c>
      <c r="X52" s="169" t="s">
        <v>42</v>
      </c>
      <c r="Y52" s="151" t="s">
        <v>40</v>
      </c>
      <c r="Z52" s="171" t="s">
        <v>829</v>
      </c>
      <c r="AA52" s="155"/>
      <c r="AB52" s="256"/>
      <c r="AC52" s="154" t="s">
        <v>830</v>
      </c>
      <c r="AD52" s="254" t="s">
        <v>831</v>
      </c>
      <c r="AE52" s="257" t="s">
        <v>832</v>
      </c>
      <c r="AF52" s="155"/>
      <c r="AG52" s="155" t="s">
        <v>310</v>
      </c>
      <c r="AH52" s="155" t="s">
        <v>310</v>
      </c>
    </row>
    <row r="53" ht="100.5" customHeight="1">
      <c r="A53" s="186" t="s">
        <v>833</v>
      </c>
      <c r="B53" s="155" t="s">
        <v>564</v>
      </c>
      <c r="C53" s="163" t="s">
        <v>109</v>
      </c>
      <c r="D53" s="149">
        <f t="shared" si="4"/>
        <v>0</v>
      </c>
      <c r="E53" s="150">
        <v>42538.0</v>
      </c>
      <c r="F53" s="170" t="s">
        <v>42</v>
      </c>
      <c r="G53" s="148" t="s">
        <v>42</v>
      </c>
      <c r="H53" s="148" t="s">
        <v>42</v>
      </c>
      <c r="I53" s="148" t="s">
        <v>42</v>
      </c>
      <c r="J53" s="148" t="s">
        <v>42</v>
      </c>
      <c r="K53" s="148" t="s">
        <v>42</v>
      </c>
      <c r="L53" s="148" t="s">
        <v>42</v>
      </c>
      <c r="M53" s="148" t="s">
        <v>42</v>
      </c>
      <c r="N53" s="148" t="s">
        <v>42</v>
      </c>
      <c r="O53" s="148" t="s">
        <v>42</v>
      </c>
      <c r="P53" s="148" t="s">
        <v>42</v>
      </c>
      <c r="Q53" s="148" t="s">
        <v>42</v>
      </c>
      <c r="R53" s="148" t="s">
        <v>42</v>
      </c>
      <c r="S53" s="148" t="s">
        <v>42</v>
      </c>
      <c r="T53" s="148" t="s">
        <v>42</v>
      </c>
      <c r="U53" s="148" t="s">
        <v>42</v>
      </c>
      <c r="V53" s="148" t="s">
        <v>42</v>
      </c>
      <c r="W53" s="148" t="s">
        <v>42</v>
      </c>
      <c r="X53" s="148" t="s">
        <v>42</v>
      </c>
      <c r="Y53" s="148" t="s">
        <v>42</v>
      </c>
      <c r="Z53" s="152" t="s">
        <v>834</v>
      </c>
      <c r="AA53" s="155"/>
      <c r="AB53" s="155"/>
      <c r="AC53" s="154" t="s">
        <v>835</v>
      </c>
      <c r="AD53" s="254" t="s">
        <v>836</v>
      </c>
      <c r="AE53" s="251" t="s">
        <v>837</v>
      </c>
      <c r="AF53" s="155"/>
      <c r="AG53" s="155" t="s">
        <v>310</v>
      </c>
      <c r="AH53" s="155" t="s">
        <v>310</v>
      </c>
    </row>
    <row r="54">
      <c r="A54" s="186" t="s">
        <v>838</v>
      </c>
      <c r="B54" s="155" t="s">
        <v>564</v>
      </c>
      <c r="C54" s="163" t="s">
        <v>839</v>
      </c>
      <c r="D54" s="149">
        <f t="shared" si="4"/>
        <v>0</v>
      </c>
      <c r="E54" s="150">
        <v>42538.0</v>
      </c>
      <c r="F54" s="170" t="s">
        <v>42</v>
      </c>
      <c r="G54" s="148" t="s">
        <v>42</v>
      </c>
      <c r="H54" s="148" t="s">
        <v>42</v>
      </c>
      <c r="I54" s="148" t="s">
        <v>42</v>
      </c>
      <c r="J54" s="148" t="s">
        <v>570</v>
      </c>
      <c r="K54" s="148" t="s">
        <v>42</v>
      </c>
      <c r="L54" s="148" t="s">
        <v>42</v>
      </c>
      <c r="M54" s="148" t="s">
        <v>42</v>
      </c>
      <c r="N54" s="148" t="s">
        <v>42</v>
      </c>
      <c r="O54" s="148" t="s">
        <v>42</v>
      </c>
      <c r="P54" s="148" t="s">
        <v>42</v>
      </c>
      <c r="Q54" s="148" t="s">
        <v>42</v>
      </c>
      <c r="R54" s="148" t="s">
        <v>42</v>
      </c>
      <c r="S54" s="148" t="s">
        <v>42</v>
      </c>
      <c r="T54" s="148" t="s">
        <v>42</v>
      </c>
      <c r="U54" s="148" t="s">
        <v>42</v>
      </c>
      <c r="V54" s="148" t="s">
        <v>42</v>
      </c>
      <c r="W54" s="148" t="s">
        <v>42</v>
      </c>
      <c r="X54" s="148" t="s">
        <v>42</v>
      </c>
      <c r="Y54" s="148" t="s">
        <v>42</v>
      </c>
      <c r="Z54" s="171" t="s">
        <v>829</v>
      </c>
      <c r="AA54" s="155"/>
      <c r="AB54" s="155"/>
      <c r="AC54" s="155" t="s">
        <v>840</v>
      </c>
      <c r="AD54" s="240" t="s">
        <v>841</v>
      </c>
      <c r="AE54" s="251" t="s">
        <v>842</v>
      </c>
      <c r="AF54" s="155"/>
      <c r="AG54" s="155"/>
      <c r="AH54" s="155"/>
    </row>
    <row r="55">
      <c r="A55" s="186" t="s">
        <v>843</v>
      </c>
      <c r="B55" s="155"/>
      <c r="C55" s="163" t="s">
        <v>844</v>
      </c>
      <c r="D55" s="149">
        <f t="shared" si="4"/>
        <v>0</v>
      </c>
      <c r="E55" s="150">
        <v>42538.0</v>
      </c>
      <c r="F55" s="170" t="s">
        <v>42</v>
      </c>
      <c r="G55" s="148" t="s">
        <v>42</v>
      </c>
      <c r="H55" s="148" t="s">
        <v>42</v>
      </c>
      <c r="I55" s="148" t="s">
        <v>42</v>
      </c>
      <c r="J55" s="148" t="s">
        <v>42</v>
      </c>
      <c r="K55" s="148" t="s">
        <v>42</v>
      </c>
      <c r="L55" s="148" t="s">
        <v>42</v>
      </c>
      <c r="M55" s="148" t="s">
        <v>42</v>
      </c>
      <c r="N55" s="148" t="s">
        <v>42</v>
      </c>
      <c r="O55" s="148" t="s">
        <v>42</v>
      </c>
      <c r="P55" s="148" t="s">
        <v>42</v>
      </c>
      <c r="Q55" s="148" t="s">
        <v>42</v>
      </c>
      <c r="R55" s="148" t="s">
        <v>42</v>
      </c>
      <c r="S55" s="148" t="s">
        <v>42</v>
      </c>
      <c r="T55" s="148" t="s">
        <v>42</v>
      </c>
      <c r="U55" s="148" t="s">
        <v>42</v>
      </c>
      <c r="V55" s="148" t="s">
        <v>42</v>
      </c>
      <c r="W55" s="148" t="s">
        <v>42</v>
      </c>
      <c r="X55" s="148" t="s">
        <v>42</v>
      </c>
      <c r="Y55" s="148" t="s">
        <v>42</v>
      </c>
      <c r="Z55" s="171" t="s">
        <v>829</v>
      </c>
      <c r="AA55" s="155"/>
      <c r="AB55" s="155"/>
      <c r="AC55" s="155" t="s">
        <v>845</v>
      </c>
      <c r="AD55" s="219" t="s">
        <v>846</v>
      </c>
      <c r="AE55" s="251" t="s">
        <v>847</v>
      </c>
      <c r="AF55" s="155"/>
      <c r="AG55" s="155"/>
      <c r="AH55" s="155"/>
    </row>
    <row r="56">
      <c r="A56" s="155" t="s">
        <v>848</v>
      </c>
      <c r="E56" s="258"/>
      <c r="F56" s="155"/>
      <c r="G56" s="155"/>
      <c r="H56" s="155"/>
      <c r="I56" s="155"/>
      <c r="J56" s="155"/>
      <c r="K56" s="155"/>
      <c r="L56" s="155"/>
      <c r="M56" s="155"/>
      <c r="N56" s="155"/>
      <c r="O56" s="155"/>
      <c r="P56" s="155"/>
      <c r="Q56" s="155"/>
      <c r="R56" s="155"/>
      <c r="S56" s="155"/>
      <c r="T56" s="155"/>
      <c r="U56" s="155"/>
      <c r="V56" s="155"/>
      <c r="W56" s="155"/>
      <c r="X56" s="155"/>
      <c r="Y56" s="155"/>
      <c r="Z56" s="152"/>
      <c r="AA56" s="160"/>
      <c r="AB56" s="160"/>
      <c r="AC56" s="160"/>
      <c r="AD56" s="160"/>
      <c r="AE56" s="187" t="s">
        <v>310</v>
      </c>
      <c r="AF56" s="155"/>
      <c r="AG56" s="155" t="s">
        <v>310</v>
      </c>
      <c r="AH56" s="155" t="s">
        <v>310</v>
      </c>
    </row>
    <row r="57">
      <c r="A57" s="162" t="s">
        <v>849</v>
      </c>
      <c r="B57" s="155" t="s">
        <v>564</v>
      </c>
      <c r="C57" s="163" t="s">
        <v>109</v>
      </c>
      <c r="D57" s="149">
        <f t="shared" ref="D57:D74" si="5">100-5*COUNTIF(F57:Y57,"X*")</f>
        <v>10</v>
      </c>
      <c r="E57" s="168">
        <v>42538.0</v>
      </c>
      <c r="F57" s="169" t="s">
        <v>42</v>
      </c>
      <c r="G57" s="169" t="s">
        <v>42</v>
      </c>
      <c r="H57" s="169" t="s">
        <v>42</v>
      </c>
      <c r="I57" s="169" t="s">
        <v>42</v>
      </c>
      <c r="J57" s="169" t="s">
        <v>42</v>
      </c>
      <c r="K57" s="169" t="s">
        <v>42</v>
      </c>
      <c r="L57" s="169" t="s">
        <v>42</v>
      </c>
      <c r="M57" s="259" t="s">
        <v>850</v>
      </c>
      <c r="N57" s="169" t="s">
        <v>42</v>
      </c>
      <c r="O57" s="169" t="s">
        <v>42</v>
      </c>
      <c r="P57" s="169" t="s">
        <v>42</v>
      </c>
      <c r="Q57" s="169" t="s">
        <v>42</v>
      </c>
      <c r="R57" s="169" t="s">
        <v>42</v>
      </c>
      <c r="S57" s="169" t="s">
        <v>42</v>
      </c>
      <c r="T57" s="169" t="s">
        <v>42</v>
      </c>
      <c r="U57" s="169" t="s">
        <v>42</v>
      </c>
      <c r="V57" s="169" t="s">
        <v>42</v>
      </c>
      <c r="W57" s="169" t="s">
        <v>42</v>
      </c>
      <c r="X57" s="169" t="s">
        <v>42</v>
      </c>
      <c r="Y57" s="151" t="s">
        <v>40</v>
      </c>
      <c r="Z57" s="171" t="s">
        <v>851</v>
      </c>
      <c r="AA57" s="155"/>
      <c r="AB57" s="260"/>
      <c r="AC57" s="154" t="s">
        <v>852</v>
      </c>
      <c r="AD57" s="254" t="s">
        <v>853</v>
      </c>
      <c r="AE57" s="166" t="s">
        <v>854</v>
      </c>
      <c r="AF57" s="155"/>
      <c r="AG57" s="155" t="s">
        <v>310</v>
      </c>
      <c r="AH57" s="155" t="s">
        <v>310</v>
      </c>
    </row>
    <row r="58">
      <c r="A58" s="162" t="s">
        <v>855</v>
      </c>
      <c r="B58" s="155" t="s">
        <v>564</v>
      </c>
      <c r="C58" s="163" t="s">
        <v>801</v>
      </c>
      <c r="D58" s="149">
        <f t="shared" si="5"/>
        <v>100</v>
      </c>
      <c r="E58" s="150">
        <v>42538.0</v>
      </c>
      <c r="F58" s="148"/>
      <c r="G58" s="148"/>
      <c r="H58" s="148"/>
      <c r="I58" s="148"/>
      <c r="J58" s="148"/>
      <c r="K58" s="148"/>
      <c r="L58" s="148"/>
      <c r="M58" s="148"/>
      <c r="N58" s="148"/>
      <c r="O58" s="148"/>
      <c r="P58" s="148"/>
      <c r="Q58" s="148"/>
      <c r="R58" s="148"/>
      <c r="S58" s="148"/>
      <c r="T58" s="148"/>
      <c r="U58" s="148"/>
      <c r="V58" s="148"/>
      <c r="W58" s="148"/>
      <c r="X58" s="148"/>
      <c r="Y58" s="148"/>
      <c r="Z58" s="171" t="s">
        <v>851</v>
      </c>
      <c r="AA58" s="155" t="s">
        <v>856</v>
      </c>
      <c r="AB58" s="261"/>
      <c r="AC58" s="154" t="s">
        <v>857</v>
      </c>
      <c r="AD58" s="254" t="s">
        <v>858</v>
      </c>
      <c r="AE58" s="199" t="s">
        <v>859</v>
      </c>
      <c r="AF58" s="155"/>
      <c r="AG58" s="155" t="s">
        <v>310</v>
      </c>
      <c r="AH58" s="155" t="s">
        <v>310</v>
      </c>
    </row>
    <row r="59">
      <c r="A59" s="162" t="s">
        <v>860</v>
      </c>
      <c r="B59" s="155" t="s">
        <v>564</v>
      </c>
      <c r="C59" s="163" t="s">
        <v>861</v>
      </c>
      <c r="D59" s="149">
        <f t="shared" si="5"/>
        <v>0</v>
      </c>
      <c r="E59" s="213">
        <v>42542.0</v>
      </c>
      <c r="F59" s="262" t="s">
        <v>42</v>
      </c>
      <c r="G59" s="262" t="s">
        <v>42</v>
      </c>
      <c r="H59" s="262" t="s">
        <v>42</v>
      </c>
      <c r="I59" s="262" t="s">
        <v>42</v>
      </c>
      <c r="J59" s="262" t="s">
        <v>42</v>
      </c>
      <c r="K59" s="262" t="s">
        <v>42</v>
      </c>
      <c r="L59" s="262" t="s">
        <v>42</v>
      </c>
      <c r="M59" s="262" t="s">
        <v>42</v>
      </c>
      <c r="N59" s="262" t="s">
        <v>42</v>
      </c>
      <c r="O59" s="262" t="s">
        <v>42</v>
      </c>
      <c r="P59" s="262" t="s">
        <v>42</v>
      </c>
      <c r="Q59" s="262" t="s">
        <v>42</v>
      </c>
      <c r="R59" s="262" t="s">
        <v>42</v>
      </c>
      <c r="S59" s="262" t="s">
        <v>42</v>
      </c>
      <c r="T59" s="262" t="s">
        <v>42</v>
      </c>
      <c r="U59" s="262" t="s">
        <v>42</v>
      </c>
      <c r="V59" s="262" t="s">
        <v>42</v>
      </c>
      <c r="W59" s="262" t="s">
        <v>42</v>
      </c>
      <c r="X59" s="262" t="s">
        <v>42</v>
      </c>
      <c r="Y59" s="262" t="s">
        <v>42</v>
      </c>
      <c r="Z59" s="171" t="s">
        <v>851</v>
      </c>
      <c r="AA59" s="155" t="s">
        <v>862</v>
      </c>
      <c r="AB59" s="164"/>
      <c r="AC59" s="164" t="s">
        <v>863</v>
      </c>
      <c r="AD59" s="240" t="s">
        <v>864</v>
      </c>
      <c r="AE59" s="263" t="s">
        <v>865</v>
      </c>
      <c r="AF59" s="155"/>
      <c r="AG59" s="155" t="s">
        <v>310</v>
      </c>
      <c r="AH59" s="155" t="s">
        <v>310</v>
      </c>
    </row>
    <row r="60">
      <c r="A60" s="162" t="s">
        <v>866</v>
      </c>
      <c r="B60" s="155" t="s">
        <v>564</v>
      </c>
      <c r="C60" s="163" t="s">
        <v>109</v>
      </c>
      <c r="D60" s="149">
        <f t="shared" si="5"/>
        <v>5</v>
      </c>
      <c r="E60" s="168">
        <v>42543.0</v>
      </c>
      <c r="F60" s="169" t="s">
        <v>42</v>
      </c>
      <c r="G60" s="169" t="s">
        <v>42</v>
      </c>
      <c r="H60" s="169" t="s">
        <v>42</v>
      </c>
      <c r="I60" s="169" t="s">
        <v>42</v>
      </c>
      <c r="J60" s="169" t="s">
        <v>42</v>
      </c>
      <c r="K60" s="169" t="s">
        <v>42</v>
      </c>
      <c r="L60" s="151" t="s">
        <v>40</v>
      </c>
      <c r="M60" s="169" t="s">
        <v>42</v>
      </c>
      <c r="N60" s="169" t="s">
        <v>42</v>
      </c>
      <c r="O60" s="169" t="s">
        <v>42</v>
      </c>
      <c r="P60" s="169" t="s">
        <v>42</v>
      </c>
      <c r="Q60" s="169" t="s">
        <v>42</v>
      </c>
      <c r="R60" s="169" t="s">
        <v>42</v>
      </c>
      <c r="S60" s="169" t="s">
        <v>42</v>
      </c>
      <c r="T60" s="169" t="s">
        <v>42</v>
      </c>
      <c r="U60" s="169" t="s">
        <v>42</v>
      </c>
      <c r="V60" s="169" t="s">
        <v>42</v>
      </c>
      <c r="W60" s="169" t="s">
        <v>42</v>
      </c>
      <c r="X60" s="169" t="s">
        <v>42</v>
      </c>
      <c r="Y60" s="169" t="s">
        <v>42</v>
      </c>
      <c r="Z60" s="171" t="s">
        <v>867</v>
      </c>
      <c r="AA60" s="155"/>
      <c r="AB60" s="162"/>
      <c r="AC60" s="154" t="s">
        <v>868</v>
      </c>
      <c r="AD60" s="199" t="s">
        <v>869</v>
      </c>
      <c r="AE60" s="199" t="s">
        <v>870</v>
      </c>
      <c r="AF60" s="155"/>
      <c r="AG60" s="155" t="s">
        <v>310</v>
      </c>
      <c r="AH60" s="155" t="s">
        <v>310</v>
      </c>
    </row>
    <row r="61">
      <c r="A61" s="162" t="s">
        <v>871</v>
      </c>
      <c r="B61" s="155" t="s">
        <v>564</v>
      </c>
      <c r="C61" s="148" t="s">
        <v>872</v>
      </c>
      <c r="D61" s="149">
        <f t="shared" si="5"/>
        <v>0</v>
      </c>
      <c r="E61" s="150">
        <v>42543.0</v>
      </c>
      <c r="F61" s="155" t="s">
        <v>42</v>
      </c>
      <c r="G61" s="155" t="s">
        <v>42</v>
      </c>
      <c r="H61" s="155" t="s">
        <v>42</v>
      </c>
      <c r="I61" s="155" t="s">
        <v>42</v>
      </c>
      <c r="J61" s="155" t="s">
        <v>42</v>
      </c>
      <c r="K61" s="155" t="s">
        <v>42</v>
      </c>
      <c r="L61" s="155" t="s">
        <v>42</v>
      </c>
      <c r="M61" s="155" t="s">
        <v>42</v>
      </c>
      <c r="N61" s="155" t="s">
        <v>42</v>
      </c>
      <c r="O61" s="155" t="s">
        <v>42</v>
      </c>
      <c r="P61" s="155" t="s">
        <v>42</v>
      </c>
      <c r="Q61" s="155" t="s">
        <v>42</v>
      </c>
      <c r="R61" s="155" t="s">
        <v>42</v>
      </c>
      <c r="S61" s="155" t="s">
        <v>42</v>
      </c>
      <c r="T61" s="155" t="s">
        <v>42</v>
      </c>
      <c r="U61" s="155" t="s">
        <v>42</v>
      </c>
      <c r="V61" s="155" t="s">
        <v>42</v>
      </c>
      <c r="W61" s="155" t="s">
        <v>42</v>
      </c>
      <c r="X61" s="155" t="s">
        <v>42</v>
      </c>
      <c r="Y61" s="155" t="s">
        <v>42</v>
      </c>
      <c r="Z61" s="152" t="s">
        <v>873</v>
      </c>
      <c r="AA61" s="155"/>
      <c r="AB61" s="164"/>
      <c r="AC61" s="154" t="s">
        <v>874</v>
      </c>
      <c r="AD61" s="264" t="s">
        <v>875</v>
      </c>
      <c r="AE61" s="220" t="s">
        <v>876</v>
      </c>
      <c r="AF61" s="155"/>
      <c r="AG61" s="155" t="s">
        <v>310</v>
      </c>
      <c r="AH61" s="155" t="s">
        <v>310</v>
      </c>
    </row>
    <row r="62">
      <c r="A62" s="162" t="s">
        <v>877</v>
      </c>
      <c r="B62" s="155" t="s">
        <v>564</v>
      </c>
      <c r="C62" s="190" t="s">
        <v>878</v>
      </c>
      <c r="D62" s="149">
        <f t="shared" si="5"/>
        <v>0</v>
      </c>
      <c r="E62" s="150">
        <v>42542.0</v>
      </c>
      <c r="F62" s="148" t="s">
        <v>42</v>
      </c>
      <c r="G62" s="148" t="s">
        <v>42</v>
      </c>
      <c r="H62" s="148" t="s">
        <v>42</v>
      </c>
      <c r="I62" s="148" t="s">
        <v>42</v>
      </c>
      <c r="J62" s="148" t="s">
        <v>42</v>
      </c>
      <c r="K62" s="148" t="s">
        <v>42</v>
      </c>
      <c r="L62" s="148" t="s">
        <v>42</v>
      </c>
      <c r="M62" s="148" t="s">
        <v>42</v>
      </c>
      <c r="N62" s="148" t="s">
        <v>42</v>
      </c>
      <c r="O62" s="148" t="s">
        <v>42</v>
      </c>
      <c r="P62" s="148" t="s">
        <v>42</v>
      </c>
      <c r="Q62" s="148" t="s">
        <v>42</v>
      </c>
      <c r="R62" s="148" t="s">
        <v>42</v>
      </c>
      <c r="S62" s="148" t="s">
        <v>42</v>
      </c>
      <c r="T62" s="148" t="s">
        <v>42</v>
      </c>
      <c r="U62" s="148" t="s">
        <v>42</v>
      </c>
      <c r="V62" s="148" t="s">
        <v>42</v>
      </c>
      <c r="W62" s="148" t="s">
        <v>42</v>
      </c>
      <c r="X62" s="148" t="s">
        <v>42</v>
      </c>
      <c r="Y62" s="148" t="s">
        <v>42</v>
      </c>
      <c r="Z62" s="171" t="s">
        <v>851</v>
      </c>
      <c r="AA62" s="155" t="s">
        <v>879</v>
      </c>
      <c r="AB62" s="164"/>
      <c r="AC62" s="154" t="s">
        <v>880</v>
      </c>
      <c r="AD62" s="265" t="s">
        <v>881</v>
      </c>
      <c r="AE62" s="263" t="s">
        <v>882</v>
      </c>
      <c r="AF62" s="155"/>
      <c r="AG62" s="155" t="s">
        <v>310</v>
      </c>
      <c r="AH62" s="155" t="s">
        <v>310</v>
      </c>
    </row>
    <row r="63">
      <c r="A63" s="162" t="s">
        <v>883</v>
      </c>
      <c r="B63" s="155" t="s">
        <v>564</v>
      </c>
      <c r="C63" s="190" t="s">
        <v>884</v>
      </c>
      <c r="D63" s="149">
        <f t="shared" si="5"/>
        <v>0</v>
      </c>
      <c r="E63" s="150">
        <v>42543.0</v>
      </c>
      <c r="F63" s="148" t="s">
        <v>42</v>
      </c>
      <c r="G63" s="148" t="s">
        <v>42</v>
      </c>
      <c r="H63" s="148" t="s">
        <v>42</v>
      </c>
      <c r="I63" s="148" t="s">
        <v>42</v>
      </c>
      <c r="J63" s="148" t="s">
        <v>42</v>
      </c>
      <c r="K63" s="148" t="s">
        <v>42</v>
      </c>
      <c r="L63" s="148" t="s">
        <v>42</v>
      </c>
      <c r="M63" s="148" t="s">
        <v>42</v>
      </c>
      <c r="N63" s="148" t="s">
        <v>42</v>
      </c>
      <c r="O63" s="148" t="s">
        <v>42</v>
      </c>
      <c r="P63" s="148" t="s">
        <v>42</v>
      </c>
      <c r="Q63" s="148" t="s">
        <v>42</v>
      </c>
      <c r="R63" s="148" t="s">
        <v>42</v>
      </c>
      <c r="S63" s="148" t="s">
        <v>42</v>
      </c>
      <c r="T63" s="148" t="s">
        <v>42</v>
      </c>
      <c r="U63" s="148" t="s">
        <v>42</v>
      </c>
      <c r="V63" s="148" t="s">
        <v>42</v>
      </c>
      <c r="W63" s="148" t="s">
        <v>42</v>
      </c>
      <c r="X63" s="148" t="s">
        <v>42</v>
      </c>
      <c r="Y63" s="148" t="s">
        <v>42</v>
      </c>
      <c r="Z63" s="171" t="s">
        <v>851</v>
      </c>
      <c r="AA63" s="155" t="s">
        <v>885</v>
      </c>
      <c r="AB63" s="164"/>
      <c r="AC63" s="154" t="s">
        <v>886</v>
      </c>
      <c r="AD63" s="155" t="s">
        <v>887</v>
      </c>
      <c r="AE63" s="263" t="s">
        <v>888</v>
      </c>
      <c r="AF63" s="155"/>
      <c r="AG63" s="155" t="s">
        <v>310</v>
      </c>
      <c r="AH63" s="155" t="s">
        <v>310</v>
      </c>
    </row>
    <row r="64">
      <c r="A64" s="162" t="s">
        <v>889</v>
      </c>
      <c r="B64" s="155" t="s">
        <v>564</v>
      </c>
      <c r="C64" s="148" t="s">
        <v>109</v>
      </c>
      <c r="D64" s="149">
        <f t="shared" si="5"/>
        <v>0</v>
      </c>
      <c r="E64" s="150">
        <v>42543.0</v>
      </c>
      <c r="F64" s="148" t="s">
        <v>42</v>
      </c>
      <c r="G64" s="148" t="s">
        <v>42</v>
      </c>
      <c r="H64" s="148" t="s">
        <v>42</v>
      </c>
      <c r="I64" s="148" t="s">
        <v>42</v>
      </c>
      <c r="J64" s="148" t="s">
        <v>42</v>
      </c>
      <c r="K64" s="148" t="s">
        <v>42</v>
      </c>
      <c r="L64" s="148" t="s">
        <v>42</v>
      </c>
      <c r="M64" s="148" t="s">
        <v>42</v>
      </c>
      <c r="N64" s="148" t="s">
        <v>42</v>
      </c>
      <c r="O64" s="148" t="s">
        <v>42</v>
      </c>
      <c r="P64" s="148" t="s">
        <v>42</v>
      </c>
      <c r="Q64" s="148" t="s">
        <v>42</v>
      </c>
      <c r="R64" s="148" t="s">
        <v>42</v>
      </c>
      <c r="S64" s="148" t="s">
        <v>42</v>
      </c>
      <c r="T64" s="148" t="s">
        <v>42</v>
      </c>
      <c r="U64" s="148" t="s">
        <v>42</v>
      </c>
      <c r="V64" s="148" t="s">
        <v>42</v>
      </c>
      <c r="W64" s="148" t="s">
        <v>42</v>
      </c>
      <c r="X64" s="148" t="s">
        <v>42</v>
      </c>
      <c r="Y64" s="148" t="s">
        <v>42</v>
      </c>
      <c r="Z64" s="152" t="s">
        <v>890</v>
      </c>
      <c r="AA64" s="155"/>
      <c r="AB64" s="164"/>
      <c r="AC64" s="154" t="s">
        <v>891</v>
      </c>
      <c r="AD64" s="266" t="s">
        <v>892</v>
      </c>
      <c r="AE64" s="263" t="s">
        <v>893</v>
      </c>
      <c r="AF64" s="155"/>
      <c r="AG64" s="155" t="s">
        <v>310</v>
      </c>
      <c r="AH64" s="155" t="s">
        <v>310</v>
      </c>
    </row>
    <row r="65">
      <c r="A65" s="162" t="s">
        <v>894</v>
      </c>
      <c r="B65" s="155" t="s">
        <v>564</v>
      </c>
      <c r="C65" s="207" t="s">
        <v>109</v>
      </c>
      <c r="D65" s="149">
        <f t="shared" si="5"/>
        <v>5</v>
      </c>
      <c r="E65" s="150">
        <v>42543.0</v>
      </c>
      <c r="F65" s="148" t="s">
        <v>42</v>
      </c>
      <c r="G65" s="148" t="s">
        <v>42</v>
      </c>
      <c r="H65" s="148" t="s">
        <v>42</v>
      </c>
      <c r="I65" s="148" t="s">
        <v>42</v>
      </c>
      <c r="J65" s="148" t="s">
        <v>42</v>
      </c>
      <c r="K65" s="148" t="s">
        <v>42</v>
      </c>
      <c r="L65" s="148" t="s">
        <v>42</v>
      </c>
      <c r="M65" s="148" t="s">
        <v>42</v>
      </c>
      <c r="N65" s="148" t="s">
        <v>42</v>
      </c>
      <c r="O65" s="148" t="s">
        <v>42</v>
      </c>
      <c r="P65" s="148" t="s">
        <v>42</v>
      </c>
      <c r="Q65" s="148" t="s">
        <v>42</v>
      </c>
      <c r="R65" s="148" t="s">
        <v>42</v>
      </c>
      <c r="S65" s="148" t="s">
        <v>42</v>
      </c>
      <c r="T65" s="148" t="s">
        <v>42</v>
      </c>
      <c r="U65" s="148" t="s">
        <v>42</v>
      </c>
      <c r="V65" s="148" t="s">
        <v>42</v>
      </c>
      <c r="W65" s="148" t="s">
        <v>42</v>
      </c>
      <c r="X65" s="148" t="s">
        <v>42</v>
      </c>
      <c r="Y65" s="151" t="s">
        <v>40</v>
      </c>
      <c r="Z65" s="152" t="s">
        <v>873</v>
      </c>
      <c r="AA65" s="155"/>
      <c r="AB65" s="164"/>
      <c r="AC65" s="154" t="s">
        <v>895</v>
      </c>
      <c r="AD65" s="254" t="s">
        <v>896</v>
      </c>
      <c r="AE65" s="263" t="s">
        <v>897</v>
      </c>
      <c r="AF65" s="155"/>
      <c r="AG65" s="155" t="s">
        <v>310</v>
      </c>
      <c r="AH65" s="155" t="s">
        <v>310</v>
      </c>
    </row>
    <row r="66">
      <c r="A66" s="162" t="s">
        <v>898</v>
      </c>
      <c r="B66" s="155" t="s">
        <v>564</v>
      </c>
      <c r="C66" s="207" t="s">
        <v>899</v>
      </c>
      <c r="D66" s="149">
        <f t="shared" si="5"/>
        <v>0</v>
      </c>
      <c r="E66" s="150">
        <v>42543.0</v>
      </c>
      <c r="F66" s="148" t="s">
        <v>42</v>
      </c>
      <c r="G66" s="148" t="s">
        <v>42</v>
      </c>
      <c r="H66" s="148" t="s">
        <v>42</v>
      </c>
      <c r="I66" s="148" t="s">
        <v>42</v>
      </c>
      <c r="J66" s="148" t="s">
        <v>42</v>
      </c>
      <c r="K66" s="148" t="s">
        <v>42</v>
      </c>
      <c r="L66" s="148" t="s">
        <v>42</v>
      </c>
      <c r="M66" s="148" t="s">
        <v>42</v>
      </c>
      <c r="N66" s="148" t="s">
        <v>42</v>
      </c>
      <c r="O66" s="148" t="s">
        <v>42</v>
      </c>
      <c r="P66" s="148" t="s">
        <v>42</v>
      </c>
      <c r="Q66" s="148" t="s">
        <v>42</v>
      </c>
      <c r="R66" s="148" t="s">
        <v>42</v>
      </c>
      <c r="S66" s="148" t="s">
        <v>42</v>
      </c>
      <c r="T66" s="148" t="s">
        <v>42</v>
      </c>
      <c r="U66" s="148" t="s">
        <v>42</v>
      </c>
      <c r="V66" s="148" t="s">
        <v>42</v>
      </c>
      <c r="W66" s="148" t="s">
        <v>42</v>
      </c>
      <c r="X66" s="148" t="s">
        <v>42</v>
      </c>
      <c r="Y66" s="148" t="s">
        <v>42</v>
      </c>
      <c r="Z66" s="152" t="s">
        <v>900</v>
      </c>
      <c r="AA66" s="155"/>
      <c r="AB66" s="267" t="s">
        <v>901</v>
      </c>
      <c r="AC66" s="154" t="s">
        <v>902</v>
      </c>
      <c r="AD66" s="160"/>
      <c r="AE66" s="187" t="s">
        <v>310</v>
      </c>
      <c r="AF66" s="155"/>
      <c r="AG66" s="155" t="s">
        <v>310</v>
      </c>
      <c r="AH66" s="155" t="s">
        <v>310</v>
      </c>
    </row>
    <row r="67">
      <c r="A67" s="162" t="s">
        <v>903</v>
      </c>
      <c r="B67" s="155" t="s">
        <v>564</v>
      </c>
      <c r="C67" s="148" t="s">
        <v>591</v>
      </c>
      <c r="D67" s="149">
        <f t="shared" si="5"/>
        <v>30</v>
      </c>
      <c r="E67" s="150">
        <v>42544.0</v>
      </c>
      <c r="F67" s="151" t="s">
        <v>40</v>
      </c>
      <c r="G67" s="151" t="s">
        <v>904</v>
      </c>
      <c r="H67" s="148" t="s">
        <v>42</v>
      </c>
      <c r="I67" s="148" t="s">
        <v>42</v>
      </c>
      <c r="J67" s="148" t="s">
        <v>42</v>
      </c>
      <c r="K67" s="151" t="s">
        <v>40</v>
      </c>
      <c r="L67" s="151" t="s">
        <v>40</v>
      </c>
      <c r="M67" s="148" t="s">
        <v>42</v>
      </c>
      <c r="N67" s="148" t="s">
        <v>42</v>
      </c>
      <c r="O67" s="151" t="s">
        <v>40</v>
      </c>
      <c r="P67" s="148" t="s">
        <v>42</v>
      </c>
      <c r="Q67" s="148" t="s">
        <v>42</v>
      </c>
      <c r="R67" s="148" t="s">
        <v>42</v>
      </c>
      <c r="S67" s="148" t="s">
        <v>42</v>
      </c>
      <c r="T67" s="148" t="s">
        <v>42</v>
      </c>
      <c r="U67" s="148" t="s">
        <v>42</v>
      </c>
      <c r="V67" s="148" t="s">
        <v>42</v>
      </c>
      <c r="W67" s="148" t="s">
        <v>42</v>
      </c>
      <c r="X67" s="148" t="s">
        <v>42</v>
      </c>
      <c r="Y67" s="151" t="s">
        <v>40</v>
      </c>
      <c r="Z67" s="152" t="s">
        <v>905</v>
      </c>
      <c r="AA67" s="155"/>
      <c r="AB67" s="164"/>
      <c r="AC67" s="154" t="s">
        <v>906</v>
      </c>
      <c r="AD67" s="188" t="s">
        <v>907</v>
      </c>
      <c r="AE67" s="220" t="s">
        <v>908</v>
      </c>
      <c r="AF67" s="155"/>
      <c r="AG67" s="155" t="s">
        <v>310</v>
      </c>
      <c r="AH67" s="155" t="s">
        <v>310</v>
      </c>
    </row>
    <row r="68">
      <c r="A68" s="162" t="s">
        <v>909</v>
      </c>
      <c r="B68" s="155" t="s">
        <v>564</v>
      </c>
      <c r="C68" s="148" t="s">
        <v>910</v>
      </c>
      <c r="D68" s="149">
        <f t="shared" si="5"/>
        <v>0</v>
      </c>
      <c r="E68" s="150">
        <v>42544.0</v>
      </c>
      <c r="F68" s="148" t="s">
        <v>42</v>
      </c>
      <c r="G68" s="148" t="s">
        <v>42</v>
      </c>
      <c r="H68" s="148" t="s">
        <v>42</v>
      </c>
      <c r="I68" s="148" t="s">
        <v>42</v>
      </c>
      <c r="J68" s="148" t="s">
        <v>42</v>
      </c>
      <c r="K68" s="148" t="s">
        <v>42</v>
      </c>
      <c r="L68" s="148" t="s">
        <v>42</v>
      </c>
      <c r="M68" s="148" t="s">
        <v>42</v>
      </c>
      <c r="N68" s="148" t="s">
        <v>42</v>
      </c>
      <c r="O68" s="148" t="s">
        <v>42</v>
      </c>
      <c r="P68" s="148" t="s">
        <v>42</v>
      </c>
      <c r="Q68" s="148" t="s">
        <v>42</v>
      </c>
      <c r="R68" s="148" t="s">
        <v>42</v>
      </c>
      <c r="S68" s="148" t="s">
        <v>42</v>
      </c>
      <c r="T68" s="148" t="s">
        <v>42</v>
      </c>
      <c r="U68" s="148" t="s">
        <v>42</v>
      </c>
      <c r="V68" s="148" t="s">
        <v>42</v>
      </c>
      <c r="W68" s="148" t="s">
        <v>42</v>
      </c>
      <c r="X68" s="148" t="s">
        <v>42</v>
      </c>
      <c r="Y68" s="148" t="s">
        <v>42</v>
      </c>
      <c r="Z68" s="152" t="s">
        <v>911</v>
      </c>
      <c r="AA68" s="155"/>
      <c r="AB68" s="164"/>
      <c r="AC68" s="198" t="s">
        <v>912</v>
      </c>
      <c r="AD68" s="254" t="s">
        <v>913</v>
      </c>
      <c r="AE68" s="263" t="s">
        <v>914</v>
      </c>
      <c r="AF68" s="155"/>
      <c r="AG68" s="155" t="s">
        <v>310</v>
      </c>
      <c r="AH68" s="155" t="s">
        <v>310</v>
      </c>
    </row>
    <row r="69">
      <c r="A69" s="162" t="s">
        <v>915</v>
      </c>
      <c r="B69" s="155" t="s">
        <v>564</v>
      </c>
      <c r="C69" s="163" t="s">
        <v>109</v>
      </c>
      <c r="D69" s="149">
        <f t="shared" si="5"/>
        <v>5</v>
      </c>
      <c r="E69" s="150">
        <v>42544.0</v>
      </c>
      <c r="F69" s="148" t="s">
        <v>42</v>
      </c>
      <c r="G69" s="148" t="s">
        <v>42</v>
      </c>
      <c r="H69" s="148" t="s">
        <v>42</v>
      </c>
      <c r="I69" s="148" t="s">
        <v>42</v>
      </c>
      <c r="J69" s="148" t="s">
        <v>42</v>
      </c>
      <c r="K69" s="148" t="s">
        <v>42</v>
      </c>
      <c r="L69" s="148" t="s">
        <v>42</v>
      </c>
      <c r="M69" s="148" t="s">
        <v>42</v>
      </c>
      <c r="N69" s="148" t="s">
        <v>42</v>
      </c>
      <c r="O69" s="148" t="s">
        <v>42</v>
      </c>
      <c r="P69" s="148" t="s">
        <v>42</v>
      </c>
      <c r="Q69" s="148" t="s">
        <v>42</v>
      </c>
      <c r="R69" s="148" t="s">
        <v>42</v>
      </c>
      <c r="S69" s="148" t="s">
        <v>42</v>
      </c>
      <c r="T69" s="148" t="s">
        <v>42</v>
      </c>
      <c r="U69" s="148" t="s">
        <v>42</v>
      </c>
      <c r="V69" s="148" t="s">
        <v>42</v>
      </c>
      <c r="W69" s="148" t="s">
        <v>42</v>
      </c>
      <c r="X69" s="148" t="s">
        <v>42</v>
      </c>
      <c r="Y69" s="151" t="s">
        <v>40</v>
      </c>
      <c r="Z69" s="152" t="s">
        <v>916</v>
      </c>
      <c r="AA69" s="155"/>
      <c r="AB69" s="191"/>
      <c r="AC69" s="154" t="s">
        <v>917</v>
      </c>
      <c r="AD69" s="268" t="s">
        <v>918</v>
      </c>
      <c r="AE69" s="269" t="s">
        <v>919</v>
      </c>
      <c r="AF69" s="155"/>
      <c r="AG69" s="155" t="s">
        <v>310</v>
      </c>
      <c r="AH69" s="155" t="s">
        <v>310</v>
      </c>
    </row>
    <row r="70">
      <c r="A70" s="162" t="s">
        <v>920</v>
      </c>
      <c r="B70" s="155" t="s">
        <v>564</v>
      </c>
      <c r="C70" s="258" t="s">
        <v>613</v>
      </c>
      <c r="D70" s="149">
        <f t="shared" si="5"/>
        <v>10</v>
      </c>
      <c r="E70" s="150">
        <v>42544.0</v>
      </c>
      <c r="F70" s="151" t="s">
        <v>921</v>
      </c>
      <c r="G70" s="148" t="s">
        <v>42</v>
      </c>
      <c r="H70" s="148" t="s">
        <v>42</v>
      </c>
      <c r="I70" s="148" t="s">
        <v>42</v>
      </c>
      <c r="J70" s="148" t="s">
        <v>42</v>
      </c>
      <c r="K70" s="148" t="s">
        <v>42</v>
      </c>
      <c r="L70" s="148" t="s">
        <v>42</v>
      </c>
      <c r="M70" s="148" t="s">
        <v>42</v>
      </c>
      <c r="N70" s="148" t="s">
        <v>42</v>
      </c>
      <c r="O70" s="148" t="s">
        <v>42</v>
      </c>
      <c r="P70" s="148" t="s">
        <v>42</v>
      </c>
      <c r="Q70" s="148" t="s">
        <v>42</v>
      </c>
      <c r="R70" s="148" t="s">
        <v>42</v>
      </c>
      <c r="S70" s="148" t="s">
        <v>42</v>
      </c>
      <c r="T70" s="148" t="s">
        <v>42</v>
      </c>
      <c r="U70" s="151" t="s">
        <v>921</v>
      </c>
      <c r="V70" s="155" t="s">
        <v>42</v>
      </c>
      <c r="W70" s="155" t="s">
        <v>42</v>
      </c>
      <c r="X70" s="155" t="s">
        <v>42</v>
      </c>
      <c r="Y70" s="155" t="s">
        <v>42</v>
      </c>
      <c r="Z70" s="152" t="s">
        <v>922</v>
      </c>
      <c r="AA70" s="155" t="s">
        <v>923</v>
      </c>
      <c r="AB70" s="164"/>
      <c r="AC70" s="198" t="s">
        <v>924</v>
      </c>
      <c r="AD70" s="240">
        <v>2.56496711E8</v>
      </c>
      <c r="AE70" s="263" t="s">
        <v>925</v>
      </c>
      <c r="AF70" s="155"/>
      <c r="AG70" s="155" t="s">
        <v>310</v>
      </c>
      <c r="AH70" s="155" t="s">
        <v>310</v>
      </c>
    </row>
    <row r="71">
      <c r="A71" s="155" t="s">
        <v>926</v>
      </c>
      <c r="B71" s="155" t="s">
        <v>564</v>
      </c>
      <c r="C71" s="163" t="s">
        <v>109</v>
      </c>
      <c r="D71" s="149">
        <f t="shared" si="5"/>
        <v>0</v>
      </c>
      <c r="E71" s="150">
        <v>42538.0</v>
      </c>
      <c r="F71" s="148" t="s">
        <v>42</v>
      </c>
      <c r="G71" s="148" t="s">
        <v>42</v>
      </c>
      <c r="H71" s="148" t="s">
        <v>42</v>
      </c>
      <c r="I71" s="148" t="s">
        <v>42</v>
      </c>
      <c r="J71" s="148" t="s">
        <v>42</v>
      </c>
      <c r="K71" s="148" t="s">
        <v>42</v>
      </c>
      <c r="L71" s="148" t="s">
        <v>42</v>
      </c>
      <c r="M71" s="148" t="s">
        <v>42</v>
      </c>
      <c r="N71" s="148" t="s">
        <v>42</v>
      </c>
      <c r="O71" s="148" t="s">
        <v>42</v>
      </c>
      <c r="P71" s="148" t="s">
        <v>42</v>
      </c>
      <c r="Q71" s="148" t="s">
        <v>42</v>
      </c>
      <c r="R71" s="148" t="s">
        <v>42</v>
      </c>
      <c r="S71" s="148" t="s">
        <v>42</v>
      </c>
      <c r="T71" s="148" t="s">
        <v>42</v>
      </c>
      <c r="U71" s="148" t="s">
        <v>42</v>
      </c>
      <c r="V71" s="148" t="s">
        <v>42</v>
      </c>
      <c r="W71" s="148" t="s">
        <v>42</v>
      </c>
      <c r="X71" s="148" t="s">
        <v>42</v>
      </c>
      <c r="Y71" s="148" t="s">
        <v>42</v>
      </c>
      <c r="Z71" s="152" t="s">
        <v>873</v>
      </c>
      <c r="AA71" s="155"/>
      <c r="AB71" s="270"/>
      <c r="AC71" s="154" t="s">
        <v>927</v>
      </c>
      <c r="AD71" s="271" t="s">
        <v>928</v>
      </c>
      <c r="AE71" s="272" t="s">
        <v>929</v>
      </c>
      <c r="AF71" s="155"/>
      <c r="AG71" s="155" t="s">
        <v>310</v>
      </c>
      <c r="AH71" s="155" t="s">
        <v>310</v>
      </c>
    </row>
    <row r="72">
      <c r="A72" s="155" t="s">
        <v>930</v>
      </c>
      <c r="B72" s="155" t="s">
        <v>564</v>
      </c>
      <c r="C72" s="258" t="s">
        <v>57</v>
      </c>
      <c r="D72" s="149">
        <f t="shared" si="5"/>
        <v>15</v>
      </c>
      <c r="E72" s="150">
        <v>42537.0</v>
      </c>
      <c r="F72" s="151" t="s">
        <v>40</v>
      </c>
      <c r="G72" s="151" t="s">
        <v>40</v>
      </c>
      <c r="H72" s="148" t="s">
        <v>42</v>
      </c>
      <c r="I72" s="148" t="s">
        <v>931</v>
      </c>
      <c r="J72" s="148" t="s">
        <v>932</v>
      </c>
      <c r="K72" s="148" t="s">
        <v>42</v>
      </c>
      <c r="L72" s="148" t="s">
        <v>42</v>
      </c>
      <c r="M72" s="148" t="s">
        <v>42</v>
      </c>
      <c r="N72" s="148" t="s">
        <v>42</v>
      </c>
      <c r="O72" s="148" t="s">
        <v>42</v>
      </c>
      <c r="P72" s="148" t="s">
        <v>42</v>
      </c>
      <c r="Q72" s="148" t="s">
        <v>42</v>
      </c>
      <c r="R72" s="148" t="s">
        <v>42</v>
      </c>
      <c r="S72" s="148" t="s">
        <v>42</v>
      </c>
      <c r="T72" s="148" t="s">
        <v>42</v>
      </c>
      <c r="U72" s="148" t="s">
        <v>42</v>
      </c>
      <c r="V72" s="217" t="s">
        <v>933</v>
      </c>
      <c r="W72" s="148" t="s">
        <v>42</v>
      </c>
      <c r="X72" s="148" t="s">
        <v>42</v>
      </c>
      <c r="Y72" s="148" t="s">
        <v>42</v>
      </c>
      <c r="Z72" s="152" t="s">
        <v>934</v>
      </c>
      <c r="AA72" s="155"/>
      <c r="AB72" s="273"/>
      <c r="AC72" s="154" t="s">
        <v>935</v>
      </c>
      <c r="AD72" s="155" t="s">
        <v>936</v>
      </c>
      <c r="AE72" s="187" t="s">
        <v>937</v>
      </c>
      <c r="AF72" s="155"/>
      <c r="AG72" s="155" t="s">
        <v>310</v>
      </c>
      <c r="AH72" s="155" t="s">
        <v>310</v>
      </c>
      <c r="AI72" s="274"/>
      <c r="AJ72" s="274"/>
      <c r="AK72" s="274"/>
      <c r="AL72" s="274"/>
      <c r="AM72" s="274"/>
      <c r="AN72" s="274"/>
      <c r="AO72" s="274"/>
      <c r="AP72" s="274"/>
      <c r="AQ72" s="274"/>
      <c r="AR72" s="274"/>
      <c r="AS72" s="274"/>
      <c r="AT72" s="274"/>
      <c r="AU72" s="274"/>
      <c r="AV72" s="274"/>
    </row>
    <row r="73">
      <c r="A73" s="155" t="s">
        <v>938</v>
      </c>
      <c r="B73" s="155" t="s">
        <v>564</v>
      </c>
      <c r="C73" s="148" t="s">
        <v>109</v>
      </c>
      <c r="D73" s="149">
        <f t="shared" si="5"/>
        <v>0</v>
      </c>
      <c r="E73" s="150">
        <v>42537.0</v>
      </c>
      <c r="F73" s="148" t="s">
        <v>42</v>
      </c>
      <c r="G73" s="148" t="s">
        <v>42</v>
      </c>
      <c r="H73" s="148" t="s">
        <v>42</v>
      </c>
      <c r="I73" s="148" t="s">
        <v>42</v>
      </c>
      <c r="J73" s="148" t="s">
        <v>42</v>
      </c>
      <c r="K73" s="148" t="s">
        <v>42</v>
      </c>
      <c r="L73" s="148" t="s">
        <v>42</v>
      </c>
      <c r="M73" s="148" t="s">
        <v>42</v>
      </c>
      <c r="N73" s="148" t="s">
        <v>42</v>
      </c>
      <c r="O73" s="148" t="s">
        <v>42</v>
      </c>
      <c r="P73" s="148" t="s">
        <v>42</v>
      </c>
      <c r="Q73" s="148" t="s">
        <v>42</v>
      </c>
      <c r="R73" s="148" t="s">
        <v>42</v>
      </c>
      <c r="S73" s="148" t="s">
        <v>42</v>
      </c>
      <c r="T73" s="148" t="s">
        <v>42</v>
      </c>
      <c r="U73" s="148" t="s">
        <v>42</v>
      </c>
      <c r="V73" s="148" t="s">
        <v>42</v>
      </c>
      <c r="W73" s="148" t="s">
        <v>42</v>
      </c>
      <c r="X73" s="148" t="s">
        <v>42</v>
      </c>
      <c r="Y73" s="148" t="s">
        <v>42</v>
      </c>
      <c r="Z73" s="152" t="s">
        <v>939</v>
      </c>
      <c r="AA73" s="155"/>
      <c r="AB73" s="155"/>
      <c r="AC73" s="154" t="s">
        <v>940</v>
      </c>
      <c r="AD73" s="271" t="s">
        <v>941</v>
      </c>
      <c r="AE73" s="275" t="s">
        <v>942</v>
      </c>
      <c r="AF73" s="155"/>
      <c r="AG73" s="155" t="s">
        <v>310</v>
      </c>
      <c r="AH73" s="155" t="s">
        <v>310</v>
      </c>
      <c r="AI73" s="274"/>
      <c r="AJ73" s="274"/>
      <c r="AK73" s="274"/>
      <c r="AL73" s="274"/>
      <c r="AM73" s="274"/>
      <c r="AN73" s="274"/>
      <c r="AO73" s="274"/>
      <c r="AP73" s="274"/>
      <c r="AQ73" s="274"/>
      <c r="AR73" s="274"/>
      <c r="AS73" s="274"/>
      <c r="AT73" s="274"/>
      <c r="AU73" s="274"/>
      <c r="AV73" s="274"/>
    </row>
    <row r="74">
      <c r="A74" s="155" t="s">
        <v>943</v>
      </c>
      <c r="B74" s="155" t="s">
        <v>564</v>
      </c>
      <c r="C74" s="148" t="s">
        <v>109</v>
      </c>
      <c r="D74" s="149">
        <f t="shared" si="5"/>
        <v>5</v>
      </c>
      <c r="E74" s="150">
        <v>42537.0</v>
      </c>
      <c r="F74" s="148" t="s">
        <v>42</v>
      </c>
      <c r="G74" s="148" t="s">
        <v>42</v>
      </c>
      <c r="H74" s="148" t="s">
        <v>42</v>
      </c>
      <c r="I74" s="148" t="s">
        <v>42</v>
      </c>
      <c r="J74" s="148" t="s">
        <v>42</v>
      </c>
      <c r="K74" s="148" t="s">
        <v>42</v>
      </c>
      <c r="L74" s="148" t="s">
        <v>42</v>
      </c>
      <c r="M74" s="148" t="s">
        <v>42</v>
      </c>
      <c r="N74" s="148" t="s">
        <v>42</v>
      </c>
      <c r="O74" s="148" t="s">
        <v>42</v>
      </c>
      <c r="P74" s="148" t="s">
        <v>42</v>
      </c>
      <c r="Q74" s="148" t="s">
        <v>42</v>
      </c>
      <c r="R74" s="148" t="s">
        <v>42</v>
      </c>
      <c r="S74" s="148" t="s">
        <v>42</v>
      </c>
      <c r="T74" s="148" t="s">
        <v>42</v>
      </c>
      <c r="U74" s="148" t="s">
        <v>42</v>
      </c>
      <c r="V74" s="148" t="s">
        <v>42</v>
      </c>
      <c r="W74" s="148" t="s">
        <v>42</v>
      </c>
      <c r="X74" s="148" t="s">
        <v>42</v>
      </c>
      <c r="Y74" s="151" t="s">
        <v>40</v>
      </c>
      <c r="Z74" s="152" t="s">
        <v>834</v>
      </c>
      <c r="AA74" s="155"/>
      <c r="AB74" s="155"/>
      <c r="AC74" s="154" t="s">
        <v>944</v>
      </c>
      <c r="AD74" s="276" t="s">
        <v>945</v>
      </c>
      <c r="AE74" s="277" t="s">
        <v>946</v>
      </c>
      <c r="AF74" s="155"/>
      <c r="AG74" s="155" t="s">
        <v>310</v>
      </c>
      <c r="AH74" s="155" t="s">
        <v>310</v>
      </c>
    </row>
    <row r="75">
      <c r="E75" s="278"/>
      <c r="F75" s="278"/>
      <c r="G75" s="278"/>
      <c r="H75" s="278"/>
      <c r="I75" s="278"/>
      <c r="J75" s="278"/>
      <c r="K75" s="278"/>
      <c r="L75" s="278"/>
      <c r="M75" s="278"/>
      <c r="N75" s="278"/>
      <c r="O75" s="278"/>
      <c r="P75" s="278"/>
      <c r="Q75" s="278"/>
      <c r="R75" s="278"/>
      <c r="S75" s="278"/>
      <c r="T75" s="278"/>
      <c r="U75" s="278"/>
      <c r="V75" s="278"/>
      <c r="W75" s="278"/>
      <c r="X75" s="278"/>
      <c r="Y75" s="278"/>
      <c r="Z75" s="278"/>
      <c r="AA75" s="279"/>
      <c r="AD75" s="274"/>
      <c r="AE75" s="280"/>
    </row>
    <row r="76">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D76" s="274"/>
      <c r="AE76" s="280"/>
    </row>
    <row r="77">
      <c r="E77" s="279"/>
      <c r="F77" s="279"/>
      <c r="G77" s="279"/>
      <c r="H77" s="279"/>
      <c r="I77" s="279"/>
      <c r="J77" s="279"/>
      <c r="K77" s="279"/>
      <c r="L77" s="279"/>
      <c r="M77" s="279"/>
      <c r="N77" s="279"/>
      <c r="O77" s="279"/>
      <c r="P77" s="279"/>
      <c r="Q77" s="279"/>
      <c r="R77" s="279"/>
      <c r="S77" s="279"/>
      <c r="T77" s="279"/>
      <c r="U77" s="279"/>
      <c r="V77" s="279"/>
      <c r="W77" s="279"/>
      <c r="X77" s="279"/>
      <c r="Y77" s="279"/>
      <c r="Z77" s="279"/>
      <c r="AA77" s="279"/>
      <c r="AD77" s="274"/>
      <c r="AE77" s="280"/>
    </row>
    <row r="78">
      <c r="E78" s="279"/>
      <c r="F78" s="279"/>
      <c r="G78" s="279"/>
      <c r="H78" s="279"/>
      <c r="I78" s="279"/>
      <c r="J78" s="279"/>
      <c r="K78" s="279"/>
      <c r="L78" s="279"/>
      <c r="M78" s="279"/>
      <c r="N78" s="279"/>
      <c r="O78" s="279"/>
      <c r="P78" s="279"/>
      <c r="Q78" s="279"/>
      <c r="R78" s="279"/>
      <c r="S78" s="279"/>
      <c r="T78" s="279"/>
      <c r="U78" s="279"/>
      <c r="V78" s="279"/>
      <c r="W78" s="279"/>
      <c r="X78" s="279"/>
      <c r="Y78" s="279"/>
      <c r="Z78" s="279"/>
      <c r="AA78" s="279"/>
      <c r="AD78" s="274"/>
      <c r="AE78" s="280"/>
    </row>
    <row r="79">
      <c r="E79" s="279"/>
      <c r="F79" s="279"/>
      <c r="G79" s="279"/>
      <c r="H79" s="279"/>
      <c r="I79" s="279"/>
      <c r="J79" s="279"/>
      <c r="K79" s="279"/>
      <c r="L79" s="279"/>
      <c r="M79" s="279"/>
      <c r="N79" s="279"/>
      <c r="O79" s="279"/>
      <c r="P79" s="279"/>
      <c r="Q79" s="279"/>
      <c r="R79" s="279"/>
      <c r="S79" s="279"/>
      <c r="T79" s="279"/>
      <c r="U79" s="279"/>
      <c r="V79" s="279"/>
      <c r="W79" s="279"/>
      <c r="X79" s="279"/>
      <c r="Y79" s="279"/>
      <c r="Z79" s="279"/>
      <c r="AA79" s="279"/>
      <c r="AD79" s="274"/>
      <c r="AE79" s="280"/>
    </row>
    <row r="80">
      <c r="E80" s="279"/>
      <c r="F80" s="279"/>
      <c r="G80" s="279"/>
      <c r="H80" s="279"/>
      <c r="I80" s="279"/>
      <c r="J80" s="279"/>
      <c r="K80" s="279"/>
      <c r="L80" s="279"/>
      <c r="M80" s="279"/>
      <c r="N80" s="279"/>
      <c r="O80" s="279"/>
      <c r="P80" s="279"/>
      <c r="Q80" s="279"/>
      <c r="R80" s="279"/>
      <c r="S80" s="279"/>
      <c r="T80" s="279"/>
      <c r="U80" s="279"/>
      <c r="V80" s="279"/>
      <c r="W80" s="279"/>
      <c r="X80" s="279"/>
      <c r="Y80" s="279"/>
      <c r="Z80" s="279"/>
      <c r="AA80" s="279"/>
      <c r="AD80" s="274"/>
      <c r="AE80" s="280"/>
    </row>
    <row r="81">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D81" s="274"/>
      <c r="AE81" s="280"/>
    </row>
    <row r="82">
      <c r="E82" s="279"/>
      <c r="F82" s="279"/>
      <c r="G82" s="279"/>
      <c r="H82" s="279"/>
      <c r="I82" s="279"/>
      <c r="J82" s="279"/>
      <c r="K82" s="279"/>
      <c r="L82" s="279"/>
      <c r="M82" s="279"/>
      <c r="N82" s="279"/>
      <c r="O82" s="279"/>
      <c r="P82" s="279"/>
      <c r="Q82" s="279"/>
      <c r="R82" s="279"/>
      <c r="S82" s="279"/>
      <c r="T82" s="279"/>
      <c r="U82" s="279"/>
      <c r="V82" s="279"/>
      <c r="W82" s="279"/>
      <c r="X82" s="279"/>
      <c r="Y82" s="279"/>
      <c r="Z82" s="279"/>
      <c r="AA82" s="279"/>
      <c r="AD82" s="274"/>
      <c r="AE82" s="280"/>
    </row>
    <row r="83">
      <c r="E83" s="279"/>
      <c r="F83" s="279"/>
      <c r="G83" s="279"/>
      <c r="H83" s="279"/>
      <c r="I83" s="279"/>
      <c r="J83" s="279"/>
      <c r="K83" s="279"/>
      <c r="L83" s="279"/>
      <c r="M83" s="279"/>
      <c r="N83" s="279"/>
      <c r="O83" s="279"/>
      <c r="P83" s="279"/>
      <c r="Q83" s="279"/>
      <c r="R83" s="279"/>
      <c r="S83" s="279"/>
      <c r="T83" s="279"/>
      <c r="U83" s="279"/>
      <c r="V83" s="279"/>
      <c r="W83" s="279"/>
      <c r="X83" s="279"/>
      <c r="Y83" s="279"/>
      <c r="Z83" s="279"/>
      <c r="AA83" s="279"/>
      <c r="AD83" s="274"/>
      <c r="AE83" s="280"/>
    </row>
    <row r="84">
      <c r="E84" s="279"/>
      <c r="F84" s="279"/>
      <c r="G84" s="279"/>
      <c r="H84" s="279"/>
      <c r="I84" s="279"/>
      <c r="J84" s="279"/>
      <c r="K84" s="279"/>
      <c r="L84" s="279"/>
      <c r="M84" s="279"/>
      <c r="N84" s="279"/>
      <c r="O84" s="279"/>
      <c r="P84" s="279"/>
      <c r="Q84" s="279"/>
      <c r="R84" s="279"/>
      <c r="S84" s="279"/>
      <c r="T84" s="279"/>
      <c r="U84" s="279"/>
      <c r="V84" s="279"/>
      <c r="W84" s="279"/>
      <c r="X84" s="279"/>
      <c r="Y84" s="279"/>
      <c r="Z84" s="279"/>
      <c r="AA84" s="279"/>
      <c r="AD84" s="274"/>
      <c r="AE84" s="280"/>
    </row>
    <row r="85">
      <c r="E85" s="279"/>
      <c r="F85" s="279"/>
      <c r="G85" s="279"/>
      <c r="H85" s="279"/>
      <c r="I85" s="279"/>
      <c r="J85" s="279"/>
      <c r="K85" s="279"/>
      <c r="L85" s="279"/>
      <c r="M85" s="279"/>
      <c r="N85" s="279"/>
      <c r="O85" s="279"/>
      <c r="P85" s="279"/>
      <c r="Q85" s="279"/>
      <c r="R85" s="279"/>
      <c r="S85" s="279"/>
      <c r="T85" s="279"/>
      <c r="U85" s="279"/>
      <c r="V85" s="279"/>
      <c r="W85" s="279"/>
      <c r="X85" s="279"/>
      <c r="Y85" s="279"/>
      <c r="Z85" s="279"/>
      <c r="AA85" s="279"/>
      <c r="AD85" s="274"/>
      <c r="AE85" s="280"/>
    </row>
    <row r="86">
      <c r="E86" s="279"/>
      <c r="F86" s="279"/>
      <c r="G86" s="279"/>
      <c r="H86" s="279"/>
      <c r="I86" s="279"/>
      <c r="J86" s="279"/>
      <c r="K86" s="279"/>
      <c r="L86" s="279"/>
      <c r="M86" s="279"/>
      <c r="N86" s="279"/>
      <c r="O86" s="279"/>
      <c r="P86" s="279"/>
      <c r="Q86" s="279"/>
      <c r="R86" s="279"/>
      <c r="S86" s="279"/>
      <c r="T86" s="279"/>
      <c r="U86" s="279"/>
      <c r="V86" s="279"/>
      <c r="W86" s="279"/>
      <c r="X86" s="279"/>
      <c r="Y86" s="279"/>
      <c r="Z86" s="279"/>
      <c r="AA86" s="279"/>
      <c r="AD86" s="274"/>
      <c r="AE86" s="280"/>
    </row>
    <row r="87">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D87" s="274"/>
      <c r="AE87" s="280"/>
    </row>
    <row r="88">
      <c r="E88" s="279"/>
      <c r="F88" s="279"/>
      <c r="G88" s="279"/>
      <c r="H88" s="279"/>
      <c r="I88" s="279"/>
      <c r="J88" s="279"/>
      <c r="K88" s="279"/>
      <c r="L88" s="279"/>
      <c r="M88" s="279"/>
      <c r="N88" s="279"/>
      <c r="O88" s="279"/>
      <c r="P88" s="279"/>
      <c r="Q88" s="279"/>
      <c r="R88" s="279"/>
      <c r="S88" s="279"/>
      <c r="T88" s="279"/>
      <c r="U88" s="279"/>
      <c r="V88" s="279"/>
      <c r="W88" s="279"/>
      <c r="X88" s="279"/>
      <c r="Y88" s="279"/>
      <c r="Z88" s="279"/>
      <c r="AA88" s="279"/>
      <c r="AD88" s="274"/>
      <c r="AE88" s="280"/>
    </row>
    <row r="89">
      <c r="E89" s="279"/>
      <c r="F89" s="279"/>
      <c r="G89" s="279"/>
      <c r="H89" s="279"/>
      <c r="I89" s="279"/>
      <c r="J89" s="279"/>
      <c r="K89" s="279"/>
      <c r="L89" s="279"/>
      <c r="M89" s="279"/>
      <c r="N89" s="279"/>
      <c r="O89" s="279"/>
      <c r="P89" s="279"/>
      <c r="Q89" s="279"/>
      <c r="R89" s="279"/>
      <c r="S89" s="279"/>
      <c r="T89" s="279"/>
      <c r="U89" s="279"/>
      <c r="V89" s="279"/>
      <c r="W89" s="279"/>
      <c r="X89" s="279"/>
      <c r="Y89" s="279"/>
      <c r="Z89" s="279"/>
      <c r="AA89" s="279"/>
      <c r="AD89" s="274"/>
      <c r="AE89" s="280"/>
    </row>
    <row r="90">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D90" s="274"/>
      <c r="AE90" s="280"/>
    </row>
    <row r="91">
      <c r="E91" s="279"/>
      <c r="F91" s="279"/>
      <c r="G91" s="279"/>
      <c r="H91" s="279"/>
      <c r="I91" s="279"/>
      <c r="J91" s="279"/>
      <c r="K91" s="279"/>
      <c r="L91" s="279"/>
      <c r="M91" s="279"/>
      <c r="N91" s="279"/>
      <c r="O91" s="279"/>
      <c r="P91" s="279"/>
      <c r="Q91" s="279"/>
      <c r="R91" s="279"/>
      <c r="S91" s="279"/>
      <c r="T91" s="279"/>
      <c r="U91" s="279"/>
      <c r="V91" s="279"/>
      <c r="W91" s="279"/>
      <c r="X91" s="279"/>
      <c r="Y91" s="279"/>
      <c r="Z91" s="279"/>
      <c r="AA91" s="279"/>
      <c r="AD91" s="274"/>
      <c r="AE91" s="280"/>
    </row>
    <row r="92">
      <c r="E92" s="279"/>
      <c r="F92" s="279"/>
      <c r="G92" s="279"/>
      <c r="H92" s="279"/>
      <c r="I92" s="279"/>
      <c r="J92" s="279"/>
      <c r="K92" s="279"/>
      <c r="L92" s="279"/>
      <c r="M92" s="279"/>
      <c r="N92" s="279"/>
      <c r="O92" s="279"/>
      <c r="P92" s="279"/>
      <c r="Q92" s="279"/>
      <c r="R92" s="279"/>
      <c r="S92" s="279"/>
      <c r="T92" s="279"/>
      <c r="U92" s="279"/>
      <c r="V92" s="279"/>
      <c r="W92" s="279"/>
      <c r="X92" s="279"/>
      <c r="Y92" s="279"/>
      <c r="Z92" s="279"/>
      <c r="AA92" s="279"/>
      <c r="AD92" s="274"/>
      <c r="AE92" s="280"/>
    </row>
    <row r="93">
      <c r="E93" s="279"/>
      <c r="F93" s="279"/>
      <c r="G93" s="279"/>
      <c r="H93" s="279"/>
      <c r="I93" s="279"/>
      <c r="J93" s="279"/>
      <c r="K93" s="279"/>
      <c r="L93" s="279"/>
      <c r="M93" s="279"/>
      <c r="N93" s="279"/>
      <c r="O93" s="279"/>
      <c r="P93" s="279"/>
      <c r="Q93" s="279"/>
      <c r="R93" s="279"/>
      <c r="S93" s="279"/>
      <c r="T93" s="279"/>
      <c r="U93" s="279"/>
      <c r="V93" s="279"/>
      <c r="W93" s="279"/>
      <c r="X93" s="279"/>
      <c r="Y93" s="279"/>
      <c r="Z93" s="279"/>
      <c r="AA93" s="279"/>
      <c r="AD93" s="274"/>
      <c r="AE93" s="280"/>
    </row>
    <row r="94">
      <c r="E94" s="279"/>
      <c r="F94" s="279"/>
      <c r="G94" s="279"/>
      <c r="H94" s="279"/>
      <c r="I94" s="279"/>
      <c r="J94" s="279"/>
      <c r="K94" s="279"/>
      <c r="L94" s="279"/>
      <c r="M94" s="279"/>
      <c r="N94" s="279"/>
      <c r="O94" s="279"/>
      <c r="P94" s="279"/>
      <c r="Q94" s="279"/>
      <c r="R94" s="279"/>
      <c r="S94" s="279"/>
      <c r="T94" s="279"/>
      <c r="U94" s="279"/>
      <c r="V94" s="279"/>
      <c r="W94" s="279"/>
      <c r="X94" s="279"/>
      <c r="Y94" s="279"/>
      <c r="Z94" s="279"/>
      <c r="AA94" s="279"/>
      <c r="AD94" s="274"/>
      <c r="AE94" s="280"/>
    </row>
    <row r="95">
      <c r="E95" s="279"/>
      <c r="F95" s="279"/>
      <c r="G95" s="279"/>
      <c r="H95" s="279"/>
      <c r="I95" s="279"/>
      <c r="J95" s="279"/>
      <c r="K95" s="279"/>
      <c r="L95" s="279"/>
      <c r="M95" s="279"/>
      <c r="N95" s="279"/>
      <c r="O95" s="279"/>
      <c r="P95" s="279"/>
      <c r="Q95" s="279"/>
      <c r="R95" s="279"/>
      <c r="S95" s="279"/>
      <c r="T95" s="279"/>
      <c r="U95" s="279"/>
      <c r="V95" s="279"/>
      <c r="W95" s="279"/>
      <c r="X95" s="279"/>
      <c r="Y95" s="279"/>
      <c r="Z95" s="279"/>
      <c r="AA95" s="279"/>
      <c r="AD95" s="274"/>
      <c r="AE95" s="280"/>
    </row>
    <row r="96">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D96" s="274"/>
      <c r="AE96" s="280"/>
    </row>
    <row r="97">
      <c r="E97" s="279"/>
      <c r="F97" s="279"/>
      <c r="G97" s="279"/>
      <c r="H97" s="279"/>
      <c r="I97" s="279"/>
      <c r="J97" s="279"/>
      <c r="K97" s="279"/>
      <c r="L97" s="279"/>
      <c r="M97" s="279"/>
      <c r="N97" s="279"/>
      <c r="O97" s="279"/>
      <c r="P97" s="279"/>
      <c r="Q97" s="279"/>
      <c r="R97" s="279"/>
      <c r="S97" s="279"/>
      <c r="T97" s="279"/>
      <c r="U97" s="279"/>
      <c r="V97" s="279"/>
      <c r="W97" s="279"/>
      <c r="X97" s="279"/>
      <c r="Y97" s="279"/>
      <c r="Z97" s="279"/>
      <c r="AA97" s="279"/>
      <c r="AD97" s="274"/>
      <c r="AE97" s="280"/>
    </row>
    <row r="98">
      <c r="E98" s="279"/>
      <c r="F98" s="279"/>
      <c r="G98" s="279"/>
      <c r="H98" s="279"/>
      <c r="I98" s="279"/>
      <c r="J98" s="279"/>
      <c r="K98" s="279"/>
      <c r="L98" s="279"/>
      <c r="M98" s="279"/>
      <c r="N98" s="279"/>
      <c r="O98" s="279"/>
      <c r="P98" s="279"/>
      <c r="Q98" s="279"/>
      <c r="R98" s="279"/>
      <c r="S98" s="279"/>
      <c r="T98" s="279"/>
      <c r="U98" s="279"/>
      <c r="V98" s="279"/>
      <c r="W98" s="279"/>
      <c r="X98" s="279"/>
      <c r="Y98" s="279"/>
      <c r="Z98" s="279"/>
      <c r="AA98" s="279"/>
      <c r="AD98" s="274"/>
      <c r="AE98" s="280"/>
    </row>
    <row r="9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D99" s="274"/>
      <c r="AE99" s="280"/>
    </row>
    <row r="100">
      <c r="E100" s="279"/>
      <c r="F100" s="279"/>
      <c r="G100" s="279"/>
      <c r="H100" s="279"/>
      <c r="I100" s="279"/>
      <c r="J100" s="279"/>
      <c r="K100" s="279"/>
      <c r="L100" s="279"/>
      <c r="M100" s="279"/>
      <c r="N100" s="279"/>
      <c r="O100" s="279"/>
      <c r="P100" s="279"/>
      <c r="Q100" s="279"/>
      <c r="R100" s="279"/>
      <c r="S100" s="279"/>
      <c r="T100" s="279"/>
      <c r="U100" s="279"/>
      <c r="V100" s="279"/>
      <c r="W100" s="279"/>
      <c r="X100" s="279"/>
      <c r="Y100" s="279"/>
      <c r="Z100" s="279"/>
      <c r="AA100" s="279"/>
      <c r="AD100" s="274"/>
      <c r="AE100" s="280"/>
    </row>
    <row r="101">
      <c r="E101" s="279"/>
      <c r="F101" s="279"/>
      <c r="G101" s="279"/>
      <c r="H101" s="279"/>
      <c r="I101" s="279"/>
      <c r="J101" s="279"/>
      <c r="K101" s="279"/>
      <c r="L101" s="279"/>
      <c r="M101" s="279"/>
      <c r="N101" s="279"/>
      <c r="O101" s="279"/>
      <c r="P101" s="279"/>
      <c r="Q101" s="279"/>
      <c r="R101" s="279"/>
      <c r="S101" s="279"/>
      <c r="T101" s="279"/>
      <c r="U101" s="279"/>
      <c r="V101" s="279"/>
      <c r="W101" s="279"/>
      <c r="X101" s="279"/>
      <c r="Y101" s="279"/>
      <c r="Z101" s="279"/>
      <c r="AA101" s="279"/>
      <c r="AD101" s="274"/>
      <c r="AE101" s="280"/>
    </row>
    <row r="102">
      <c r="E102" s="279"/>
      <c r="F102" s="279"/>
      <c r="G102" s="279"/>
      <c r="H102" s="279"/>
      <c r="I102" s="279"/>
      <c r="J102" s="279"/>
      <c r="K102" s="279"/>
      <c r="L102" s="279"/>
      <c r="M102" s="279"/>
      <c r="N102" s="279"/>
      <c r="O102" s="279"/>
      <c r="P102" s="279"/>
      <c r="Q102" s="279"/>
      <c r="R102" s="279"/>
      <c r="S102" s="279"/>
      <c r="T102" s="279"/>
      <c r="U102" s="279"/>
      <c r="V102" s="279"/>
      <c r="W102" s="279"/>
      <c r="X102" s="279"/>
      <c r="Y102" s="279"/>
      <c r="Z102" s="279"/>
      <c r="AA102" s="279"/>
      <c r="AD102" s="274"/>
      <c r="AE102" s="280"/>
    </row>
    <row r="103">
      <c r="E103" s="279"/>
      <c r="F103" s="279"/>
      <c r="G103" s="279"/>
      <c r="H103" s="279"/>
      <c r="I103" s="279"/>
      <c r="J103" s="279"/>
      <c r="K103" s="279"/>
      <c r="L103" s="279"/>
      <c r="M103" s="279"/>
      <c r="N103" s="279"/>
      <c r="O103" s="279"/>
      <c r="P103" s="279"/>
      <c r="Q103" s="279"/>
      <c r="R103" s="279"/>
      <c r="S103" s="279"/>
      <c r="T103" s="279"/>
      <c r="U103" s="279"/>
      <c r="V103" s="279"/>
      <c r="W103" s="279"/>
      <c r="X103" s="279"/>
      <c r="Y103" s="279"/>
      <c r="Z103" s="279"/>
      <c r="AA103" s="279"/>
      <c r="AD103" s="274"/>
      <c r="AE103" s="280"/>
    </row>
    <row r="104">
      <c r="E104" s="279"/>
      <c r="F104" s="279"/>
      <c r="G104" s="279"/>
      <c r="H104" s="279"/>
      <c r="I104" s="279"/>
      <c r="J104" s="279"/>
      <c r="K104" s="279"/>
      <c r="L104" s="279"/>
      <c r="M104" s="279"/>
      <c r="N104" s="279"/>
      <c r="O104" s="279"/>
      <c r="P104" s="279"/>
      <c r="Q104" s="279"/>
      <c r="R104" s="279"/>
      <c r="S104" s="279"/>
      <c r="T104" s="279"/>
      <c r="U104" s="279"/>
      <c r="V104" s="279"/>
      <c r="W104" s="279"/>
      <c r="X104" s="279"/>
      <c r="Y104" s="279"/>
      <c r="Z104" s="279"/>
      <c r="AA104" s="279"/>
      <c r="AD104" s="274"/>
      <c r="AE104" s="280"/>
    </row>
    <row r="105">
      <c r="E105" s="279"/>
      <c r="F105" s="279"/>
      <c r="G105" s="279"/>
      <c r="H105" s="279"/>
      <c r="I105" s="279"/>
      <c r="J105" s="279"/>
      <c r="K105" s="279"/>
      <c r="L105" s="279"/>
      <c r="M105" s="279"/>
      <c r="N105" s="279"/>
      <c r="O105" s="279"/>
      <c r="P105" s="279"/>
      <c r="Q105" s="279"/>
      <c r="R105" s="279"/>
      <c r="S105" s="279"/>
      <c r="T105" s="279"/>
      <c r="U105" s="279"/>
      <c r="V105" s="279"/>
      <c r="W105" s="279"/>
      <c r="X105" s="279"/>
      <c r="Y105" s="279"/>
      <c r="Z105" s="279"/>
      <c r="AA105" s="279"/>
      <c r="AD105" s="274"/>
      <c r="AE105" s="280"/>
    </row>
    <row r="106">
      <c r="E106" s="279"/>
      <c r="F106" s="279"/>
      <c r="G106" s="279"/>
      <c r="H106" s="279"/>
      <c r="I106" s="279"/>
      <c r="J106" s="279"/>
      <c r="K106" s="279"/>
      <c r="L106" s="279"/>
      <c r="M106" s="279"/>
      <c r="N106" s="279"/>
      <c r="O106" s="279"/>
      <c r="P106" s="279"/>
      <c r="Q106" s="279"/>
      <c r="R106" s="279"/>
      <c r="S106" s="279"/>
      <c r="T106" s="279"/>
      <c r="U106" s="279"/>
      <c r="V106" s="279"/>
      <c r="W106" s="279"/>
      <c r="X106" s="279"/>
      <c r="Y106" s="279"/>
      <c r="Z106" s="279"/>
      <c r="AA106" s="279"/>
      <c r="AD106" s="274"/>
      <c r="AE106" s="280"/>
    </row>
    <row r="107">
      <c r="E107" s="279"/>
      <c r="F107" s="279"/>
      <c r="G107" s="279"/>
      <c r="H107" s="279"/>
      <c r="I107" s="279"/>
      <c r="J107" s="279"/>
      <c r="K107" s="279"/>
      <c r="L107" s="279"/>
      <c r="M107" s="279"/>
      <c r="N107" s="279"/>
      <c r="O107" s="279"/>
      <c r="P107" s="279"/>
      <c r="Q107" s="279"/>
      <c r="R107" s="279"/>
      <c r="S107" s="279"/>
      <c r="T107" s="279"/>
      <c r="U107" s="279"/>
      <c r="V107" s="279"/>
      <c r="W107" s="279"/>
      <c r="X107" s="279"/>
      <c r="Y107" s="279"/>
      <c r="Z107" s="279"/>
      <c r="AA107" s="279"/>
      <c r="AD107" s="274"/>
      <c r="AE107" s="280"/>
    </row>
    <row r="108">
      <c r="E108" s="279"/>
      <c r="F108" s="279"/>
      <c r="G108" s="279"/>
      <c r="H108" s="279"/>
      <c r="I108" s="279"/>
      <c r="J108" s="279"/>
      <c r="K108" s="279"/>
      <c r="L108" s="279"/>
      <c r="M108" s="279"/>
      <c r="N108" s="279"/>
      <c r="O108" s="279"/>
      <c r="P108" s="279"/>
      <c r="Q108" s="279"/>
      <c r="R108" s="279"/>
      <c r="S108" s="279"/>
      <c r="T108" s="279"/>
      <c r="U108" s="279"/>
      <c r="V108" s="279"/>
      <c r="W108" s="279"/>
      <c r="X108" s="279"/>
      <c r="Y108" s="279"/>
      <c r="Z108" s="279"/>
      <c r="AA108" s="279"/>
      <c r="AD108" s="274"/>
      <c r="AE108" s="280"/>
    </row>
    <row r="109">
      <c r="E109" s="279"/>
      <c r="F109" s="279"/>
      <c r="G109" s="279"/>
      <c r="H109" s="279"/>
      <c r="I109" s="279"/>
      <c r="J109" s="279"/>
      <c r="K109" s="279"/>
      <c r="L109" s="279"/>
      <c r="M109" s="279"/>
      <c r="N109" s="279"/>
      <c r="O109" s="279"/>
      <c r="P109" s="279"/>
      <c r="Q109" s="279"/>
      <c r="R109" s="279"/>
      <c r="S109" s="279"/>
      <c r="T109" s="279"/>
      <c r="U109" s="279"/>
      <c r="V109" s="279"/>
      <c r="W109" s="279"/>
      <c r="X109" s="279"/>
      <c r="Y109" s="279"/>
      <c r="Z109" s="279"/>
      <c r="AA109" s="279"/>
      <c r="AD109" s="274"/>
      <c r="AE109" s="280"/>
    </row>
    <row r="110">
      <c r="E110" s="279"/>
      <c r="F110" s="279"/>
      <c r="G110" s="279"/>
      <c r="H110" s="279"/>
      <c r="I110" s="279"/>
      <c r="J110" s="279"/>
      <c r="K110" s="279"/>
      <c r="L110" s="279"/>
      <c r="M110" s="279"/>
      <c r="N110" s="279"/>
      <c r="O110" s="279"/>
      <c r="P110" s="279"/>
      <c r="Q110" s="279"/>
      <c r="R110" s="279"/>
      <c r="S110" s="279"/>
      <c r="T110" s="279"/>
      <c r="U110" s="279"/>
      <c r="V110" s="279"/>
      <c r="W110" s="279"/>
      <c r="X110" s="279"/>
      <c r="Y110" s="279"/>
      <c r="Z110" s="279"/>
      <c r="AA110" s="279"/>
      <c r="AD110" s="274"/>
      <c r="AE110" s="280"/>
    </row>
    <row r="111">
      <c r="E111" s="279"/>
      <c r="F111" s="279"/>
      <c r="G111" s="279"/>
      <c r="H111" s="279"/>
      <c r="I111" s="279"/>
      <c r="J111" s="279"/>
      <c r="K111" s="279"/>
      <c r="L111" s="279"/>
      <c r="M111" s="279"/>
      <c r="N111" s="279"/>
      <c r="O111" s="279"/>
      <c r="P111" s="279"/>
      <c r="Q111" s="279"/>
      <c r="R111" s="279"/>
      <c r="S111" s="279"/>
      <c r="T111" s="279"/>
      <c r="U111" s="279"/>
      <c r="V111" s="279"/>
      <c r="W111" s="279"/>
      <c r="X111" s="279"/>
      <c r="Y111" s="279"/>
      <c r="Z111" s="279"/>
      <c r="AA111" s="279"/>
      <c r="AD111" s="274"/>
      <c r="AE111" s="280"/>
    </row>
    <row r="112">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D112" s="274"/>
      <c r="AE112" s="280"/>
    </row>
    <row r="113">
      <c r="E113" s="279"/>
      <c r="F113" s="279"/>
      <c r="G113" s="279"/>
      <c r="H113" s="279"/>
      <c r="I113" s="279"/>
      <c r="J113" s="279"/>
      <c r="K113" s="279"/>
      <c r="L113" s="279"/>
      <c r="M113" s="279"/>
      <c r="N113" s="279"/>
      <c r="O113" s="279"/>
      <c r="P113" s="279"/>
      <c r="Q113" s="279"/>
      <c r="R113" s="279"/>
      <c r="S113" s="279"/>
      <c r="T113" s="279"/>
      <c r="U113" s="279"/>
      <c r="V113" s="279"/>
      <c r="W113" s="279"/>
      <c r="X113" s="279"/>
      <c r="Y113" s="279"/>
      <c r="Z113" s="279"/>
      <c r="AA113" s="279"/>
      <c r="AD113" s="274"/>
      <c r="AE113" s="280"/>
    </row>
    <row r="114">
      <c r="E114" s="279"/>
      <c r="F114" s="279"/>
      <c r="G114" s="279"/>
      <c r="H114" s="279"/>
      <c r="I114" s="279"/>
      <c r="J114" s="279"/>
      <c r="K114" s="279"/>
      <c r="L114" s="279"/>
      <c r="M114" s="279"/>
      <c r="N114" s="279"/>
      <c r="O114" s="279"/>
      <c r="P114" s="279"/>
      <c r="Q114" s="279"/>
      <c r="R114" s="279"/>
      <c r="S114" s="279"/>
      <c r="T114" s="279"/>
      <c r="U114" s="279"/>
      <c r="V114" s="279"/>
      <c r="W114" s="279"/>
      <c r="X114" s="279"/>
      <c r="Y114" s="279"/>
      <c r="Z114" s="279"/>
      <c r="AA114" s="279"/>
      <c r="AD114" s="274"/>
      <c r="AE114" s="280"/>
    </row>
    <row r="115">
      <c r="E115" s="279"/>
      <c r="F115" s="279"/>
      <c r="G115" s="279"/>
      <c r="H115" s="279"/>
      <c r="I115" s="279"/>
      <c r="J115" s="279"/>
      <c r="K115" s="279"/>
      <c r="L115" s="279"/>
      <c r="M115" s="279"/>
      <c r="N115" s="279"/>
      <c r="O115" s="279"/>
      <c r="P115" s="279"/>
      <c r="Q115" s="279"/>
      <c r="R115" s="279"/>
      <c r="S115" s="279"/>
      <c r="T115" s="279"/>
      <c r="U115" s="279"/>
      <c r="V115" s="279"/>
      <c r="W115" s="279"/>
      <c r="X115" s="279"/>
      <c r="Y115" s="279"/>
      <c r="Z115" s="279"/>
      <c r="AA115" s="279"/>
      <c r="AD115" s="274"/>
      <c r="AE115" s="280"/>
    </row>
    <row r="116">
      <c r="E116" s="279"/>
      <c r="F116" s="279"/>
      <c r="G116" s="279"/>
      <c r="H116" s="279"/>
      <c r="I116" s="279"/>
      <c r="J116" s="279"/>
      <c r="K116" s="279"/>
      <c r="L116" s="279"/>
      <c r="M116" s="279"/>
      <c r="N116" s="279"/>
      <c r="O116" s="279"/>
      <c r="P116" s="279"/>
      <c r="Q116" s="279"/>
      <c r="R116" s="279"/>
      <c r="S116" s="279"/>
      <c r="T116" s="279"/>
      <c r="U116" s="279"/>
      <c r="V116" s="279"/>
      <c r="W116" s="279"/>
      <c r="X116" s="279"/>
      <c r="Y116" s="279"/>
      <c r="Z116" s="279"/>
      <c r="AA116" s="279"/>
      <c r="AD116" s="274"/>
      <c r="AE116" s="280"/>
    </row>
    <row r="117">
      <c r="E117" s="279"/>
      <c r="F117" s="279"/>
      <c r="G117" s="279"/>
      <c r="H117" s="279"/>
      <c r="I117" s="279"/>
      <c r="J117" s="279"/>
      <c r="K117" s="279"/>
      <c r="L117" s="279"/>
      <c r="M117" s="279"/>
      <c r="N117" s="279"/>
      <c r="O117" s="279"/>
      <c r="P117" s="279"/>
      <c r="Q117" s="279"/>
      <c r="R117" s="279"/>
      <c r="S117" s="279"/>
      <c r="T117" s="279"/>
      <c r="U117" s="279"/>
      <c r="V117" s="279"/>
      <c r="W117" s="279"/>
      <c r="X117" s="279"/>
      <c r="Y117" s="279"/>
      <c r="Z117" s="279"/>
      <c r="AA117" s="279"/>
      <c r="AD117" s="274"/>
      <c r="AE117" s="280"/>
    </row>
    <row r="118">
      <c r="E118" s="279"/>
      <c r="F118" s="279"/>
      <c r="G118" s="279"/>
      <c r="H118" s="279"/>
      <c r="I118" s="279"/>
      <c r="J118" s="279"/>
      <c r="K118" s="279"/>
      <c r="L118" s="279"/>
      <c r="M118" s="279"/>
      <c r="N118" s="279"/>
      <c r="O118" s="279"/>
      <c r="P118" s="279"/>
      <c r="Q118" s="279"/>
      <c r="R118" s="279"/>
      <c r="S118" s="279"/>
      <c r="T118" s="279"/>
      <c r="U118" s="279"/>
      <c r="V118" s="279"/>
      <c r="W118" s="279"/>
      <c r="X118" s="279"/>
      <c r="Y118" s="279"/>
      <c r="Z118" s="279"/>
      <c r="AA118" s="279"/>
      <c r="AD118" s="274"/>
      <c r="AE118" s="280"/>
    </row>
    <row r="119">
      <c r="E119" s="279"/>
      <c r="F119" s="279"/>
      <c r="G119" s="279"/>
      <c r="H119" s="279"/>
      <c r="I119" s="279"/>
      <c r="J119" s="279"/>
      <c r="K119" s="279"/>
      <c r="L119" s="279"/>
      <c r="M119" s="279"/>
      <c r="N119" s="279"/>
      <c r="O119" s="279"/>
      <c r="P119" s="279"/>
      <c r="Q119" s="279"/>
      <c r="R119" s="279"/>
      <c r="S119" s="279"/>
      <c r="T119" s="279"/>
      <c r="U119" s="279"/>
      <c r="V119" s="279"/>
      <c r="W119" s="279"/>
      <c r="X119" s="279"/>
      <c r="Y119" s="279"/>
      <c r="Z119" s="279"/>
      <c r="AA119" s="279"/>
      <c r="AD119" s="274"/>
      <c r="AE119" s="280"/>
    </row>
    <row r="120">
      <c r="E120" s="279"/>
      <c r="F120" s="279"/>
      <c r="G120" s="279"/>
      <c r="H120" s="279"/>
      <c r="I120" s="279"/>
      <c r="J120" s="279"/>
      <c r="K120" s="279"/>
      <c r="L120" s="279"/>
      <c r="M120" s="279"/>
      <c r="N120" s="279"/>
      <c r="O120" s="279"/>
      <c r="P120" s="279"/>
      <c r="Q120" s="279"/>
      <c r="R120" s="279"/>
      <c r="S120" s="279"/>
      <c r="T120" s="279"/>
      <c r="U120" s="279"/>
      <c r="V120" s="279"/>
      <c r="W120" s="279"/>
      <c r="X120" s="279"/>
      <c r="Y120" s="279"/>
      <c r="Z120" s="279"/>
      <c r="AA120" s="279"/>
      <c r="AD120" s="274"/>
      <c r="AE120" s="280"/>
    </row>
    <row r="121">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D121" s="274"/>
      <c r="AE121" s="280"/>
    </row>
    <row r="122">
      <c r="E122" s="279"/>
      <c r="F122" s="279"/>
      <c r="G122" s="279"/>
      <c r="H122" s="279"/>
      <c r="I122" s="279"/>
      <c r="J122" s="279"/>
      <c r="K122" s="279"/>
      <c r="L122" s="279"/>
      <c r="M122" s="279"/>
      <c r="N122" s="279"/>
      <c r="O122" s="279"/>
      <c r="P122" s="279"/>
      <c r="Q122" s="279"/>
      <c r="R122" s="279"/>
      <c r="S122" s="279"/>
      <c r="T122" s="279"/>
      <c r="U122" s="279"/>
      <c r="V122" s="279"/>
      <c r="W122" s="279"/>
      <c r="X122" s="279"/>
      <c r="Y122" s="279"/>
      <c r="Z122" s="279"/>
      <c r="AA122" s="279"/>
      <c r="AD122" s="274"/>
      <c r="AE122" s="280"/>
    </row>
    <row r="123">
      <c r="E123" s="279"/>
      <c r="F123" s="279"/>
      <c r="G123" s="279"/>
      <c r="H123" s="279"/>
      <c r="I123" s="279"/>
      <c r="J123" s="279"/>
      <c r="K123" s="279"/>
      <c r="L123" s="279"/>
      <c r="M123" s="279"/>
      <c r="N123" s="279"/>
      <c r="O123" s="279"/>
      <c r="P123" s="279"/>
      <c r="Q123" s="279"/>
      <c r="R123" s="279"/>
      <c r="S123" s="279"/>
      <c r="T123" s="279"/>
      <c r="U123" s="279"/>
      <c r="V123" s="279"/>
      <c r="W123" s="279"/>
      <c r="X123" s="279"/>
      <c r="Y123" s="279"/>
      <c r="Z123" s="279"/>
      <c r="AA123" s="279"/>
      <c r="AD123" s="274"/>
      <c r="AE123" s="280"/>
    </row>
    <row r="124">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D124" s="274"/>
      <c r="AE124" s="280"/>
    </row>
    <row r="125">
      <c r="E125" s="279"/>
      <c r="F125" s="279"/>
      <c r="G125" s="279"/>
      <c r="H125" s="279"/>
      <c r="I125" s="279"/>
      <c r="J125" s="279"/>
      <c r="K125" s="279"/>
      <c r="L125" s="279"/>
      <c r="M125" s="279"/>
      <c r="N125" s="279"/>
      <c r="O125" s="279"/>
      <c r="P125" s="279"/>
      <c r="Q125" s="279"/>
      <c r="R125" s="279"/>
      <c r="S125" s="279"/>
      <c r="T125" s="279"/>
      <c r="U125" s="279"/>
      <c r="V125" s="279"/>
      <c r="W125" s="279"/>
      <c r="X125" s="279"/>
      <c r="Y125" s="279"/>
      <c r="Z125" s="279"/>
      <c r="AA125" s="279"/>
      <c r="AD125" s="274"/>
      <c r="AE125" s="280"/>
    </row>
    <row r="126">
      <c r="E126" s="279"/>
      <c r="F126" s="279"/>
      <c r="G126" s="279"/>
      <c r="H126" s="279"/>
      <c r="I126" s="279"/>
      <c r="J126" s="279"/>
      <c r="K126" s="279"/>
      <c r="L126" s="279"/>
      <c r="M126" s="279"/>
      <c r="N126" s="279"/>
      <c r="O126" s="279"/>
      <c r="P126" s="279"/>
      <c r="Q126" s="279"/>
      <c r="R126" s="279"/>
      <c r="S126" s="279"/>
      <c r="T126" s="279"/>
      <c r="U126" s="279"/>
      <c r="V126" s="279"/>
      <c r="W126" s="279"/>
      <c r="X126" s="279"/>
      <c r="Y126" s="279"/>
      <c r="Z126" s="279"/>
      <c r="AA126" s="279"/>
      <c r="AD126" s="274"/>
      <c r="AE126" s="280"/>
    </row>
    <row r="127">
      <c r="E127" s="279"/>
      <c r="F127" s="279"/>
      <c r="G127" s="279"/>
      <c r="H127" s="279"/>
      <c r="I127" s="279"/>
      <c r="J127" s="279"/>
      <c r="K127" s="279"/>
      <c r="L127" s="279"/>
      <c r="M127" s="279"/>
      <c r="N127" s="279"/>
      <c r="O127" s="279"/>
      <c r="P127" s="279"/>
      <c r="Q127" s="279"/>
      <c r="R127" s="279"/>
      <c r="S127" s="279"/>
      <c r="T127" s="279"/>
      <c r="U127" s="279"/>
      <c r="V127" s="279"/>
      <c r="W127" s="279"/>
      <c r="X127" s="279"/>
      <c r="Y127" s="279"/>
      <c r="Z127" s="279"/>
      <c r="AA127" s="279"/>
      <c r="AD127" s="274"/>
      <c r="AE127" s="280"/>
    </row>
    <row r="128">
      <c r="E128" s="279"/>
      <c r="F128" s="279"/>
      <c r="G128" s="279"/>
      <c r="H128" s="279"/>
      <c r="I128" s="279"/>
      <c r="J128" s="279"/>
      <c r="K128" s="279"/>
      <c r="L128" s="279"/>
      <c r="M128" s="279"/>
      <c r="N128" s="279"/>
      <c r="O128" s="279"/>
      <c r="P128" s="279"/>
      <c r="Q128" s="279"/>
      <c r="R128" s="279"/>
      <c r="S128" s="279"/>
      <c r="T128" s="279"/>
      <c r="U128" s="279"/>
      <c r="V128" s="279"/>
      <c r="W128" s="279"/>
      <c r="X128" s="279"/>
      <c r="Y128" s="279"/>
      <c r="Z128" s="279"/>
      <c r="AA128" s="279"/>
      <c r="AD128" s="274"/>
      <c r="AE128" s="280"/>
    </row>
    <row r="129">
      <c r="E129" s="279"/>
      <c r="F129" s="279"/>
      <c r="G129" s="279"/>
      <c r="H129" s="279"/>
      <c r="I129" s="279"/>
      <c r="J129" s="279"/>
      <c r="K129" s="279"/>
      <c r="L129" s="279"/>
      <c r="M129" s="279"/>
      <c r="N129" s="279"/>
      <c r="O129" s="279"/>
      <c r="P129" s="279"/>
      <c r="Q129" s="279"/>
      <c r="R129" s="279"/>
      <c r="S129" s="279"/>
      <c r="T129" s="279"/>
      <c r="U129" s="279"/>
      <c r="V129" s="279"/>
      <c r="W129" s="279"/>
      <c r="X129" s="279"/>
      <c r="Y129" s="279"/>
      <c r="Z129" s="279"/>
      <c r="AA129" s="279"/>
      <c r="AD129" s="274"/>
      <c r="AE129" s="280"/>
    </row>
    <row r="130">
      <c r="E130" s="279"/>
      <c r="F130" s="279"/>
      <c r="G130" s="279"/>
      <c r="H130" s="279"/>
      <c r="I130" s="279"/>
      <c r="J130" s="279"/>
      <c r="K130" s="279"/>
      <c r="L130" s="279"/>
      <c r="M130" s="279"/>
      <c r="N130" s="279"/>
      <c r="O130" s="279"/>
      <c r="P130" s="279"/>
      <c r="Q130" s="279"/>
      <c r="R130" s="279"/>
      <c r="S130" s="279"/>
      <c r="T130" s="279"/>
      <c r="U130" s="279"/>
      <c r="V130" s="279"/>
      <c r="W130" s="279"/>
      <c r="X130" s="279"/>
      <c r="Y130" s="279"/>
      <c r="Z130" s="279"/>
      <c r="AA130" s="279"/>
      <c r="AD130" s="274"/>
      <c r="AE130" s="280"/>
    </row>
    <row r="131">
      <c r="E131" s="279"/>
      <c r="F131" s="279"/>
      <c r="G131" s="279"/>
      <c r="H131" s="279"/>
      <c r="I131" s="279"/>
      <c r="J131" s="279"/>
      <c r="K131" s="279"/>
      <c r="L131" s="279"/>
      <c r="M131" s="279"/>
      <c r="N131" s="279"/>
      <c r="O131" s="279"/>
      <c r="P131" s="279"/>
      <c r="Q131" s="279"/>
      <c r="R131" s="279"/>
      <c r="S131" s="279"/>
      <c r="T131" s="279"/>
      <c r="U131" s="279"/>
      <c r="V131" s="279"/>
      <c r="W131" s="279"/>
      <c r="X131" s="279"/>
      <c r="Y131" s="279"/>
      <c r="Z131" s="279"/>
      <c r="AA131" s="279"/>
      <c r="AD131" s="274"/>
      <c r="AE131" s="280"/>
    </row>
    <row r="132">
      <c r="E132" s="279"/>
      <c r="F132" s="279"/>
      <c r="G132" s="279"/>
      <c r="H132" s="279"/>
      <c r="I132" s="279"/>
      <c r="J132" s="279"/>
      <c r="K132" s="279"/>
      <c r="L132" s="279"/>
      <c r="M132" s="279"/>
      <c r="N132" s="279"/>
      <c r="O132" s="279"/>
      <c r="P132" s="279"/>
      <c r="Q132" s="279"/>
      <c r="R132" s="279"/>
      <c r="S132" s="279"/>
      <c r="T132" s="279"/>
      <c r="U132" s="279"/>
      <c r="V132" s="279"/>
      <c r="W132" s="279"/>
      <c r="X132" s="279"/>
      <c r="Y132" s="279"/>
      <c r="Z132" s="279"/>
      <c r="AA132" s="279"/>
      <c r="AD132" s="274"/>
      <c r="AE132" s="280"/>
    </row>
    <row r="133">
      <c r="E133" s="279"/>
      <c r="F133" s="279"/>
      <c r="G133" s="279"/>
      <c r="H133" s="279"/>
      <c r="I133" s="279"/>
      <c r="J133" s="279"/>
      <c r="K133" s="279"/>
      <c r="L133" s="279"/>
      <c r="M133" s="279"/>
      <c r="N133" s="279"/>
      <c r="O133" s="279"/>
      <c r="P133" s="279"/>
      <c r="Q133" s="279"/>
      <c r="R133" s="279"/>
      <c r="S133" s="279"/>
      <c r="T133" s="279"/>
      <c r="U133" s="279"/>
      <c r="V133" s="279"/>
      <c r="W133" s="279"/>
      <c r="X133" s="279"/>
      <c r="Y133" s="279"/>
      <c r="Z133" s="279"/>
      <c r="AA133" s="279"/>
      <c r="AD133" s="274"/>
      <c r="AE133" s="280"/>
    </row>
    <row r="134">
      <c r="E134" s="279"/>
      <c r="F134" s="279"/>
      <c r="G134" s="279"/>
      <c r="H134" s="279"/>
      <c r="I134" s="279"/>
      <c r="J134" s="279"/>
      <c r="K134" s="279"/>
      <c r="L134" s="279"/>
      <c r="M134" s="279"/>
      <c r="N134" s="279"/>
      <c r="O134" s="279"/>
      <c r="P134" s="279"/>
      <c r="Q134" s="279"/>
      <c r="R134" s="279"/>
      <c r="S134" s="279"/>
      <c r="T134" s="279"/>
      <c r="U134" s="279"/>
      <c r="V134" s="279"/>
      <c r="W134" s="279"/>
      <c r="X134" s="279"/>
      <c r="Y134" s="279"/>
      <c r="Z134" s="279"/>
      <c r="AA134" s="279"/>
      <c r="AD134" s="274"/>
      <c r="AE134" s="280"/>
    </row>
    <row r="135">
      <c r="E135" s="279"/>
      <c r="F135" s="279"/>
      <c r="G135" s="279"/>
      <c r="H135" s="279"/>
      <c r="I135" s="279"/>
      <c r="J135" s="279"/>
      <c r="K135" s="279"/>
      <c r="L135" s="279"/>
      <c r="M135" s="279"/>
      <c r="N135" s="279"/>
      <c r="O135" s="279"/>
      <c r="P135" s="279"/>
      <c r="Q135" s="279"/>
      <c r="R135" s="279"/>
      <c r="S135" s="279"/>
      <c r="T135" s="279"/>
      <c r="U135" s="279"/>
      <c r="V135" s="279"/>
      <c r="W135" s="279"/>
      <c r="X135" s="279"/>
      <c r="Y135" s="279"/>
      <c r="Z135" s="279"/>
      <c r="AA135" s="279"/>
      <c r="AD135" s="274"/>
      <c r="AE135" s="280"/>
    </row>
    <row r="136">
      <c r="E136" s="279"/>
      <c r="F136" s="279"/>
      <c r="G136" s="279"/>
      <c r="H136" s="279"/>
      <c r="I136" s="279"/>
      <c r="J136" s="279"/>
      <c r="K136" s="279"/>
      <c r="L136" s="279"/>
      <c r="M136" s="279"/>
      <c r="N136" s="279"/>
      <c r="O136" s="279"/>
      <c r="P136" s="279"/>
      <c r="Q136" s="279"/>
      <c r="R136" s="279"/>
      <c r="S136" s="279"/>
      <c r="T136" s="279"/>
      <c r="U136" s="279"/>
      <c r="V136" s="279"/>
      <c r="W136" s="279"/>
      <c r="X136" s="279"/>
      <c r="Y136" s="279"/>
      <c r="Z136" s="279"/>
      <c r="AA136" s="279"/>
      <c r="AD136" s="274"/>
      <c r="AE136" s="280"/>
    </row>
    <row r="137">
      <c r="E137" s="279"/>
      <c r="F137" s="279"/>
      <c r="G137" s="279"/>
      <c r="H137" s="279"/>
      <c r="I137" s="279"/>
      <c r="J137" s="279"/>
      <c r="K137" s="279"/>
      <c r="L137" s="279"/>
      <c r="M137" s="279"/>
      <c r="N137" s="279"/>
      <c r="O137" s="279"/>
      <c r="P137" s="279"/>
      <c r="Q137" s="279"/>
      <c r="R137" s="279"/>
      <c r="S137" s="279"/>
      <c r="T137" s="279"/>
      <c r="U137" s="279"/>
      <c r="V137" s="279"/>
      <c r="W137" s="279"/>
      <c r="X137" s="279"/>
      <c r="Y137" s="279"/>
      <c r="Z137" s="279"/>
      <c r="AA137" s="279"/>
      <c r="AD137" s="274"/>
      <c r="AE137" s="280"/>
    </row>
    <row r="138">
      <c r="E138" s="279"/>
      <c r="F138" s="279"/>
      <c r="G138" s="279"/>
      <c r="H138" s="279"/>
      <c r="I138" s="279"/>
      <c r="J138" s="279"/>
      <c r="K138" s="279"/>
      <c r="L138" s="279"/>
      <c r="M138" s="279"/>
      <c r="N138" s="279"/>
      <c r="O138" s="279"/>
      <c r="P138" s="279"/>
      <c r="Q138" s="279"/>
      <c r="R138" s="279"/>
      <c r="S138" s="279"/>
      <c r="T138" s="279"/>
      <c r="U138" s="279"/>
      <c r="V138" s="279"/>
      <c r="W138" s="279"/>
      <c r="X138" s="279"/>
      <c r="Y138" s="279"/>
      <c r="Z138" s="279"/>
      <c r="AA138" s="279"/>
      <c r="AD138" s="274"/>
      <c r="AE138" s="280"/>
    </row>
    <row r="139">
      <c r="E139" s="279"/>
      <c r="F139" s="279"/>
      <c r="G139" s="279"/>
      <c r="H139" s="279"/>
      <c r="I139" s="279"/>
      <c r="J139" s="279"/>
      <c r="K139" s="279"/>
      <c r="L139" s="279"/>
      <c r="M139" s="279"/>
      <c r="N139" s="279"/>
      <c r="O139" s="279"/>
      <c r="P139" s="279"/>
      <c r="Q139" s="279"/>
      <c r="R139" s="279"/>
      <c r="S139" s="279"/>
      <c r="T139" s="279"/>
      <c r="U139" s="279"/>
      <c r="V139" s="279"/>
      <c r="W139" s="279"/>
      <c r="X139" s="279"/>
      <c r="Y139" s="279"/>
      <c r="Z139" s="279"/>
      <c r="AA139" s="279"/>
      <c r="AD139" s="274"/>
      <c r="AE139" s="280"/>
    </row>
    <row r="140">
      <c r="E140" s="279"/>
      <c r="F140" s="279"/>
      <c r="G140" s="279"/>
      <c r="H140" s="279"/>
      <c r="I140" s="279"/>
      <c r="J140" s="279"/>
      <c r="K140" s="279"/>
      <c r="L140" s="279"/>
      <c r="M140" s="279"/>
      <c r="N140" s="279"/>
      <c r="O140" s="279"/>
      <c r="P140" s="279"/>
      <c r="Q140" s="279"/>
      <c r="R140" s="279"/>
      <c r="S140" s="279"/>
      <c r="T140" s="279"/>
      <c r="U140" s="279"/>
      <c r="V140" s="279"/>
      <c r="W140" s="279"/>
      <c r="X140" s="279"/>
      <c r="Y140" s="279"/>
      <c r="Z140" s="279"/>
      <c r="AA140" s="279"/>
      <c r="AD140" s="274"/>
      <c r="AE140" s="280"/>
    </row>
    <row r="141">
      <c r="E141" s="279"/>
      <c r="F141" s="279"/>
      <c r="G141" s="279"/>
      <c r="H141" s="279"/>
      <c r="I141" s="279"/>
      <c r="J141" s="279"/>
      <c r="K141" s="279"/>
      <c r="L141" s="279"/>
      <c r="M141" s="279"/>
      <c r="N141" s="279"/>
      <c r="O141" s="279"/>
      <c r="P141" s="279"/>
      <c r="Q141" s="279"/>
      <c r="R141" s="279"/>
      <c r="S141" s="279"/>
      <c r="T141" s="279"/>
      <c r="U141" s="279"/>
      <c r="V141" s="279"/>
      <c r="W141" s="279"/>
      <c r="X141" s="279"/>
      <c r="Y141" s="279"/>
      <c r="Z141" s="279"/>
      <c r="AA141" s="279"/>
      <c r="AD141" s="274"/>
      <c r="AE141" s="280"/>
    </row>
    <row r="142">
      <c r="E142" s="279"/>
      <c r="F142" s="279"/>
      <c r="G142" s="279"/>
      <c r="H142" s="279"/>
      <c r="I142" s="279"/>
      <c r="J142" s="279"/>
      <c r="K142" s="279"/>
      <c r="L142" s="279"/>
      <c r="M142" s="279"/>
      <c r="N142" s="279"/>
      <c r="O142" s="279"/>
      <c r="P142" s="279"/>
      <c r="Q142" s="279"/>
      <c r="R142" s="279"/>
      <c r="S142" s="279"/>
      <c r="T142" s="279"/>
      <c r="U142" s="279"/>
      <c r="V142" s="279"/>
      <c r="W142" s="279"/>
      <c r="X142" s="279"/>
      <c r="Y142" s="279"/>
      <c r="Z142" s="279"/>
      <c r="AA142" s="279"/>
      <c r="AD142" s="274"/>
      <c r="AE142" s="280"/>
    </row>
    <row r="143">
      <c r="E143" s="279"/>
      <c r="F143" s="279"/>
      <c r="G143" s="279"/>
      <c r="H143" s="279"/>
      <c r="I143" s="279"/>
      <c r="J143" s="279"/>
      <c r="K143" s="279"/>
      <c r="L143" s="279"/>
      <c r="M143" s="279"/>
      <c r="N143" s="279"/>
      <c r="O143" s="279"/>
      <c r="P143" s="279"/>
      <c r="Q143" s="279"/>
      <c r="R143" s="279"/>
      <c r="S143" s="279"/>
      <c r="T143" s="279"/>
      <c r="U143" s="279"/>
      <c r="V143" s="279"/>
      <c r="W143" s="279"/>
      <c r="X143" s="279"/>
      <c r="Y143" s="279"/>
      <c r="Z143" s="279"/>
      <c r="AA143" s="279"/>
      <c r="AD143" s="274"/>
      <c r="AE143" s="280"/>
    </row>
    <row r="144">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D144" s="274"/>
      <c r="AE144" s="280"/>
    </row>
    <row r="145">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D145" s="274"/>
      <c r="AE145" s="280"/>
    </row>
    <row r="146">
      <c r="E146" s="279"/>
      <c r="F146" s="279"/>
      <c r="G146" s="279"/>
      <c r="H146" s="279"/>
      <c r="I146" s="279"/>
      <c r="J146" s="279"/>
      <c r="K146" s="279"/>
      <c r="L146" s="279"/>
      <c r="M146" s="279"/>
      <c r="N146" s="279"/>
      <c r="O146" s="279"/>
      <c r="P146" s="279"/>
      <c r="Q146" s="279"/>
      <c r="R146" s="279"/>
      <c r="S146" s="279"/>
      <c r="T146" s="279"/>
      <c r="U146" s="279"/>
      <c r="V146" s="279"/>
      <c r="W146" s="279"/>
      <c r="X146" s="279"/>
      <c r="Y146" s="279"/>
      <c r="Z146" s="279"/>
      <c r="AA146" s="279"/>
      <c r="AD146" s="274"/>
      <c r="AE146" s="280"/>
    </row>
    <row r="147">
      <c r="E147" s="279"/>
      <c r="F147" s="279"/>
      <c r="G147" s="279"/>
      <c r="H147" s="279"/>
      <c r="I147" s="279"/>
      <c r="J147" s="279"/>
      <c r="K147" s="279"/>
      <c r="L147" s="279"/>
      <c r="M147" s="279"/>
      <c r="N147" s="279"/>
      <c r="O147" s="279"/>
      <c r="P147" s="279"/>
      <c r="Q147" s="279"/>
      <c r="R147" s="279"/>
      <c r="S147" s="279"/>
      <c r="T147" s="279"/>
      <c r="U147" s="279"/>
      <c r="V147" s="279"/>
      <c r="W147" s="279"/>
      <c r="X147" s="279"/>
      <c r="Y147" s="279"/>
      <c r="Z147" s="279"/>
      <c r="AA147" s="279"/>
      <c r="AD147" s="274"/>
      <c r="AE147" s="280"/>
    </row>
    <row r="148">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D148" s="274"/>
      <c r="AE148" s="280"/>
    </row>
    <row r="149">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D149" s="274"/>
      <c r="AE149" s="280"/>
    </row>
    <row r="150">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D150" s="274"/>
      <c r="AE150" s="280"/>
    </row>
    <row r="151">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D151" s="274"/>
      <c r="AE151" s="280"/>
    </row>
    <row r="152">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D152" s="274"/>
      <c r="AE152" s="280"/>
    </row>
    <row r="153">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D153" s="274"/>
      <c r="AE153" s="280"/>
    </row>
    <row r="154">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D154" s="274"/>
      <c r="AE154" s="280"/>
    </row>
    <row r="155">
      <c r="E155" s="279"/>
      <c r="F155" s="279"/>
      <c r="G155" s="279"/>
      <c r="H155" s="279"/>
      <c r="I155" s="279"/>
      <c r="J155" s="279"/>
      <c r="K155" s="279"/>
      <c r="L155" s="279"/>
      <c r="M155" s="279"/>
      <c r="N155" s="279"/>
      <c r="O155" s="279"/>
      <c r="P155" s="279"/>
      <c r="Q155" s="279"/>
      <c r="R155" s="279"/>
      <c r="S155" s="279"/>
      <c r="T155" s="279"/>
      <c r="U155" s="279"/>
      <c r="V155" s="279"/>
      <c r="W155" s="279"/>
      <c r="X155" s="279"/>
      <c r="Y155" s="279"/>
      <c r="Z155" s="279"/>
      <c r="AA155" s="279"/>
      <c r="AD155" s="274"/>
      <c r="AE155" s="280"/>
    </row>
    <row r="156">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D156" s="274"/>
      <c r="AE156" s="280"/>
    </row>
    <row r="157">
      <c r="E157" s="279"/>
      <c r="F157" s="279"/>
      <c r="G157" s="279"/>
      <c r="H157" s="279"/>
      <c r="I157" s="279"/>
      <c r="J157" s="279"/>
      <c r="K157" s="279"/>
      <c r="L157" s="279"/>
      <c r="M157" s="279"/>
      <c r="N157" s="279"/>
      <c r="O157" s="279"/>
      <c r="P157" s="279"/>
      <c r="Q157" s="279"/>
      <c r="R157" s="279"/>
      <c r="S157" s="279"/>
      <c r="T157" s="279"/>
      <c r="U157" s="279"/>
      <c r="V157" s="279"/>
      <c r="W157" s="279"/>
      <c r="X157" s="279"/>
      <c r="Y157" s="279"/>
      <c r="Z157" s="279"/>
      <c r="AA157" s="279"/>
      <c r="AD157" s="274"/>
      <c r="AE157" s="280"/>
    </row>
    <row r="158">
      <c r="E158" s="279"/>
      <c r="F158" s="279"/>
      <c r="G158" s="279"/>
      <c r="H158" s="279"/>
      <c r="I158" s="279"/>
      <c r="J158" s="279"/>
      <c r="K158" s="279"/>
      <c r="L158" s="279"/>
      <c r="M158" s="279"/>
      <c r="N158" s="279"/>
      <c r="O158" s="279"/>
      <c r="P158" s="279"/>
      <c r="Q158" s="279"/>
      <c r="R158" s="279"/>
      <c r="S158" s="279"/>
      <c r="T158" s="279"/>
      <c r="U158" s="279"/>
      <c r="V158" s="279"/>
      <c r="W158" s="279"/>
      <c r="X158" s="279"/>
      <c r="Y158" s="279"/>
      <c r="Z158" s="279"/>
      <c r="AA158" s="279"/>
      <c r="AD158" s="274"/>
      <c r="AE158" s="280"/>
    </row>
    <row r="15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D159" s="274"/>
      <c r="AE159" s="280"/>
    </row>
    <row r="160">
      <c r="E160" s="279"/>
      <c r="F160" s="279"/>
      <c r="G160" s="279"/>
      <c r="H160" s="279"/>
      <c r="I160" s="279"/>
      <c r="J160" s="279"/>
      <c r="K160" s="279"/>
      <c r="L160" s="279"/>
      <c r="M160" s="279"/>
      <c r="N160" s="279"/>
      <c r="O160" s="279"/>
      <c r="P160" s="279"/>
      <c r="Q160" s="279"/>
      <c r="R160" s="279"/>
      <c r="S160" s="279"/>
      <c r="T160" s="279"/>
      <c r="U160" s="279"/>
      <c r="V160" s="279"/>
      <c r="W160" s="279"/>
      <c r="X160" s="279"/>
      <c r="Y160" s="279"/>
      <c r="Z160" s="279"/>
      <c r="AA160" s="279"/>
      <c r="AD160" s="274"/>
      <c r="AE160" s="280"/>
    </row>
    <row r="161">
      <c r="E161" s="279"/>
      <c r="F161" s="279"/>
      <c r="G161" s="279"/>
      <c r="H161" s="279"/>
      <c r="I161" s="279"/>
      <c r="J161" s="279"/>
      <c r="K161" s="279"/>
      <c r="L161" s="279"/>
      <c r="M161" s="279"/>
      <c r="N161" s="279"/>
      <c r="O161" s="279"/>
      <c r="P161" s="279"/>
      <c r="Q161" s="279"/>
      <c r="R161" s="279"/>
      <c r="S161" s="279"/>
      <c r="T161" s="279"/>
      <c r="U161" s="279"/>
      <c r="V161" s="279"/>
      <c r="W161" s="279"/>
      <c r="X161" s="279"/>
      <c r="Y161" s="279"/>
      <c r="Z161" s="279"/>
      <c r="AA161" s="279"/>
      <c r="AD161" s="274"/>
      <c r="AE161" s="280"/>
    </row>
    <row r="162">
      <c r="E162" s="279"/>
      <c r="F162" s="279"/>
      <c r="G162" s="279"/>
      <c r="H162" s="279"/>
      <c r="I162" s="279"/>
      <c r="J162" s="279"/>
      <c r="K162" s="279"/>
      <c r="L162" s="279"/>
      <c r="M162" s="279"/>
      <c r="N162" s="279"/>
      <c r="O162" s="279"/>
      <c r="P162" s="279"/>
      <c r="Q162" s="279"/>
      <c r="R162" s="279"/>
      <c r="S162" s="279"/>
      <c r="T162" s="279"/>
      <c r="U162" s="279"/>
      <c r="V162" s="279"/>
      <c r="W162" s="279"/>
      <c r="X162" s="279"/>
      <c r="Y162" s="279"/>
      <c r="Z162" s="279"/>
      <c r="AA162" s="279"/>
      <c r="AD162" s="274"/>
      <c r="AE162" s="280"/>
    </row>
    <row r="163">
      <c r="E163" s="279"/>
      <c r="F163" s="279"/>
      <c r="G163" s="279"/>
      <c r="H163" s="279"/>
      <c r="I163" s="279"/>
      <c r="J163" s="279"/>
      <c r="K163" s="279"/>
      <c r="L163" s="279"/>
      <c r="M163" s="279"/>
      <c r="N163" s="279"/>
      <c r="O163" s="279"/>
      <c r="P163" s="279"/>
      <c r="Q163" s="279"/>
      <c r="R163" s="279"/>
      <c r="S163" s="279"/>
      <c r="T163" s="279"/>
      <c r="U163" s="279"/>
      <c r="V163" s="279"/>
      <c r="W163" s="279"/>
      <c r="X163" s="279"/>
      <c r="Y163" s="279"/>
      <c r="Z163" s="279"/>
      <c r="AA163" s="279"/>
      <c r="AD163" s="274"/>
      <c r="AE163" s="280"/>
    </row>
    <row r="164">
      <c r="E164" s="279"/>
      <c r="F164" s="279"/>
      <c r="G164" s="279"/>
      <c r="H164" s="279"/>
      <c r="I164" s="279"/>
      <c r="J164" s="279"/>
      <c r="K164" s="279"/>
      <c r="L164" s="279"/>
      <c r="M164" s="279"/>
      <c r="N164" s="279"/>
      <c r="O164" s="279"/>
      <c r="P164" s="279"/>
      <c r="Q164" s="279"/>
      <c r="R164" s="279"/>
      <c r="S164" s="279"/>
      <c r="T164" s="279"/>
      <c r="U164" s="279"/>
      <c r="V164" s="279"/>
      <c r="W164" s="279"/>
      <c r="X164" s="279"/>
      <c r="Y164" s="279"/>
      <c r="Z164" s="279"/>
      <c r="AA164" s="279"/>
      <c r="AD164" s="274"/>
      <c r="AE164" s="280"/>
    </row>
    <row r="165">
      <c r="E165" s="279"/>
      <c r="F165" s="279"/>
      <c r="G165" s="279"/>
      <c r="H165" s="279"/>
      <c r="I165" s="279"/>
      <c r="J165" s="279"/>
      <c r="K165" s="279"/>
      <c r="L165" s="279"/>
      <c r="M165" s="279"/>
      <c r="N165" s="279"/>
      <c r="O165" s="279"/>
      <c r="P165" s="279"/>
      <c r="Q165" s="279"/>
      <c r="R165" s="279"/>
      <c r="S165" s="279"/>
      <c r="T165" s="279"/>
      <c r="U165" s="279"/>
      <c r="V165" s="279"/>
      <c r="W165" s="279"/>
      <c r="X165" s="279"/>
      <c r="Y165" s="279"/>
      <c r="Z165" s="279"/>
      <c r="AA165" s="279"/>
      <c r="AD165" s="274"/>
      <c r="AE165" s="280"/>
    </row>
    <row r="166">
      <c r="E166" s="279"/>
      <c r="F166" s="279"/>
      <c r="G166" s="279"/>
      <c r="H166" s="279"/>
      <c r="I166" s="279"/>
      <c r="J166" s="279"/>
      <c r="K166" s="279"/>
      <c r="L166" s="279"/>
      <c r="M166" s="279"/>
      <c r="N166" s="279"/>
      <c r="O166" s="279"/>
      <c r="P166" s="279"/>
      <c r="Q166" s="279"/>
      <c r="R166" s="279"/>
      <c r="S166" s="279"/>
      <c r="T166" s="279"/>
      <c r="U166" s="279"/>
      <c r="V166" s="279"/>
      <c r="W166" s="279"/>
      <c r="X166" s="279"/>
      <c r="Y166" s="279"/>
      <c r="Z166" s="279"/>
      <c r="AA166" s="279"/>
      <c r="AD166" s="274"/>
      <c r="AE166" s="280"/>
    </row>
    <row r="167">
      <c r="E167" s="279"/>
      <c r="F167" s="279"/>
      <c r="G167" s="279"/>
      <c r="H167" s="279"/>
      <c r="I167" s="279"/>
      <c r="J167" s="279"/>
      <c r="K167" s="279"/>
      <c r="L167" s="279"/>
      <c r="M167" s="279"/>
      <c r="N167" s="279"/>
      <c r="O167" s="279"/>
      <c r="P167" s="279"/>
      <c r="Q167" s="279"/>
      <c r="R167" s="279"/>
      <c r="S167" s="279"/>
      <c r="T167" s="279"/>
      <c r="U167" s="279"/>
      <c r="V167" s="279"/>
      <c r="W167" s="279"/>
      <c r="X167" s="279"/>
      <c r="Y167" s="279"/>
      <c r="Z167" s="279"/>
      <c r="AA167" s="279"/>
      <c r="AD167" s="274"/>
      <c r="AE167" s="280"/>
    </row>
    <row r="168">
      <c r="E168" s="279"/>
      <c r="F168" s="279"/>
      <c r="G168" s="279"/>
      <c r="H168" s="279"/>
      <c r="I168" s="279"/>
      <c r="J168" s="279"/>
      <c r="K168" s="279"/>
      <c r="L168" s="279"/>
      <c r="M168" s="279"/>
      <c r="N168" s="279"/>
      <c r="O168" s="279"/>
      <c r="P168" s="279"/>
      <c r="Q168" s="279"/>
      <c r="R168" s="279"/>
      <c r="S168" s="279"/>
      <c r="T168" s="279"/>
      <c r="U168" s="279"/>
      <c r="V168" s="279"/>
      <c r="W168" s="279"/>
      <c r="X168" s="279"/>
      <c r="Y168" s="279"/>
      <c r="Z168" s="279"/>
      <c r="AA168" s="279"/>
      <c r="AD168" s="274"/>
      <c r="AE168" s="280"/>
    </row>
    <row r="169">
      <c r="E169" s="279"/>
      <c r="F169" s="279"/>
      <c r="G169" s="279"/>
      <c r="H169" s="279"/>
      <c r="I169" s="279"/>
      <c r="J169" s="279"/>
      <c r="K169" s="279"/>
      <c r="L169" s="279"/>
      <c r="M169" s="279"/>
      <c r="N169" s="279"/>
      <c r="O169" s="279"/>
      <c r="P169" s="279"/>
      <c r="Q169" s="279"/>
      <c r="R169" s="279"/>
      <c r="S169" s="279"/>
      <c r="T169" s="279"/>
      <c r="U169" s="279"/>
      <c r="V169" s="279"/>
      <c r="W169" s="279"/>
      <c r="X169" s="279"/>
      <c r="Y169" s="279"/>
      <c r="Z169" s="279"/>
      <c r="AA169" s="279"/>
      <c r="AD169" s="274"/>
      <c r="AE169" s="280"/>
    </row>
    <row r="170">
      <c r="E170" s="279"/>
      <c r="F170" s="279"/>
      <c r="G170" s="279"/>
      <c r="H170" s="279"/>
      <c r="I170" s="279"/>
      <c r="J170" s="279"/>
      <c r="K170" s="279"/>
      <c r="L170" s="279"/>
      <c r="M170" s="279"/>
      <c r="N170" s="279"/>
      <c r="O170" s="279"/>
      <c r="P170" s="279"/>
      <c r="Q170" s="279"/>
      <c r="R170" s="279"/>
      <c r="S170" s="279"/>
      <c r="T170" s="279"/>
      <c r="U170" s="279"/>
      <c r="V170" s="279"/>
      <c r="W170" s="279"/>
      <c r="X170" s="279"/>
      <c r="Y170" s="279"/>
      <c r="Z170" s="279"/>
      <c r="AA170" s="279"/>
      <c r="AD170" s="274"/>
      <c r="AE170" s="280"/>
    </row>
    <row r="171">
      <c r="E171" s="279"/>
      <c r="F171" s="279"/>
      <c r="G171" s="279"/>
      <c r="H171" s="279"/>
      <c r="I171" s="279"/>
      <c r="J171" s="279"/>
      <c r="K171" s="279"/>
      <c r="L171" s="279"/>
      <c r="M171" s="279"/>
      <c r="N171" s="279"/>
      <c r="O171" s="279"/>
      <c r="P171" s="279"/>
      <c r="Q171" s="279"/>
      <c r="R171" s="279"/>
      <c r="S171" s="279"/>
      <c r="T171" s="279"/>
      <c r="U171" s="279"/>
      <c r="V171" s="279"/>
      <c r="W171" s="279"/>
      <c r="X171" s="279"/>
      <c r="Y171" s="279"/>
      <c r="Z171" s="279"/>
      <c r="AA171" s="279"/>
      <c r="AD171" s="274"/>
      <c r="AE171" s="280"/>
    </row>
    <row r="172">
      <c r="E172" s="279"/>
      <c r="F172" s="279"/>
      <c r="G172" s="279"/>
      <c r="H172" s="279"/>
      <c r="I172" s="279"/>
      <c r="J172" s="279"/>
      <c r="K172" s="279"/>
      <c r="L172" s="279"/>
      <c r="M172" s="279"/>
      <c r="N172" s="279"/>
      <c r="O172" s="279"/>
      <c r="P172" s="279"/>
      <c r="Q172" s="279"/>
      <c r="R172" s="279"/>
      <c r="S172" s="279"/>
      <c r="T172" s="279"/>
      <c r="U172" s="279"/>
      <c r="V172" s="279"/>
      <c r="W172" s="279"/>
      <c r="X172" s="279"/>
      <c r="Y172" s="279"/>
      <c r="Z172" s="279"/>
      <c r="AA172" s="279"/>
      <c r="AD172" s="274"/>
      <c r="AE172" s="280"/>
    </row>
    <row r="173">
      <c r="E173" s="279"/>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D173" s="274"/>
      <c r="AE173" s="280"/>
    </row>
    <row r="174">
      <c r="E174" s="279"/>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D174" s="274"/>
      <c r="AE174" s="280"/>
    </row>
    <row r="175">
      <c r="E175" s="279"/>
      <c r="F175" s="279"/>
      <c r="G175" s="279"/>
      <c r="H175" s="279"/>
      <c r="I175" s="279"/>
      <c r="J175" s="279"/>
      <c r="K175" s="279"/>
      <c r="L175" s="279"/>
      <c r="M175" s="279"/>
      <c r="N175" s="279"/>
      <c r="O175" s="279"/>
      <c r="P175" s="279"/>
      <c r="Q175" s="279"/>
      <c r="R175" s="279"/>
      <c r="S175" s="279"/>
      <c r="T175" s="279"/>
      <c r="U175" s="279"/>
      <c r="V175" s="279"/>
      <c r="W175" s="279"/>
      <c r="X175" s="279"/>
      <c r="Y175" s="279"/>
      <c r="Z175" s="279"/>
      <c r="AA175" s="279"/>
      <c r="AD175" s="274"/>
      <c r="AE175" s="280"/>
    </row>
    <row r="176">
      <c r="E176" s="279"/>
      <c r="F176" s="279"/>
      <c r="G176" s="279"/>
      <c r="H176" s="279"/>
      <c r="I176" s="279"/>
      <c r="J176" s="279"/>
      <c r="K176" s="279"/>
      <c r="L176" s="279"/>
      <c r="M176" s="279"/>
      <c r="N176" s="279"/>
      <c r="O176" s="279"/>
      <c r="P176" s="279"/>
      <c r="Q176" s="279"/>
      <c r="R176" s="279"/>
      <c r="S176" s="279"/>
      <c r="T176" s="279"/>
      <c r="U176" s="279"/>
      <c r="V176" s="279"/>
      <c r="W176" s="279"/>
      <c r="X176" s="279"/>
      <c r="Y176" s="279"/>
      <c r="Z176" s="279"/>
      <c r="AA176" s="279"/>
      <c r="AD176" s="274"/>
      <c r="AE176" s="280"/>
    </row>
    <row r="177">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D177" s="274"/>
      <c r="AE177" s="280"/>
    </row>
    <row r="178">
      <c r="E178" s="279"/>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D178" s="274"/>
      <c r="AE178" s="280"/>
    </row>
    <row r="179">
      <c r="E179" s="279"/>
      <c r="F179" s="279"/>
      <c r="G179" s="279"/>
      <c r="H179" s="279"/>
      <c r="I179" s="279"/>
      <c r="J179" s="279"/>
      <c r="K179" s="279"/>
      <c r="L179" s="279"/>
      <c r="M179" s="279"/>
      <c r="N179" s="279"/>
      <c r="O179" s="279"/>
      <c r="P179" s="279"/>
      <c r="Q179" s="279"/>
      <c r="R179" s="279"/>
      <c r="S179" s="279"/>
      <c r="T179" s="279"/>
      <c r="U179" s="279"/>
      <c r="V179" s="279"/>
      <c r="W179" s="279"/>
      <c r="X179" s="279"/>
      <c r="Y179" s="279"/>
      <c r="Z179" s="279"/>
      <c r="AA179" s="279"/>
      <c r="AD179" s="274"/>
      <c r="AE179" s="280"/>
    </row>
    <row r="180">
      <c r="E180" s="279"/>
      <c r="F180" s="279"/>
      <c r="G180" s="279"/>
      <c r="H180" s="279"/>
      <c r="I180" s="279"/>
      <c r="J180" s="279"/>
      <c r="K180" s="279"/>
      <c r="L180" s="279"/>
      <c r="M180" s="279"/>
      <c r="N180" s="279"/>
      <c r="O180" s="279"/>
      <c r="P180" s="279"/>
      <c r="Q180" s="279"/>
      <c r="R180" s="279"/>
      <c r="S180" s="279"/>
      <c r="T180" s="279"/>
      <c r="U180" s="279"/>
      <c r="V180" s="279"/>
      <c r="W180" s="279"/>
      <c r="X180" s="279"/>
      <c r="Y180" s="279"/>
      <c r="Z180" s="279"/>
      <c r="AA180" s="279"/>
      <c r="AD180" s="274"/>
      <c r="AE180" s="280"/>
    </row>
    <row r="181">
      <c r="E181" s="279"/>
      <c r="F181" s="279"/>
      <c r="G181" s="279"/>
      <c r="H181" s="279"/>
      <c r="I181" s="279"/>
      <c r="J181" s="279"/>
      <c r="K181" s="279"/>
      <c r="L181" s="279"/>
      <c r="M181" s="279"/>
      <c r="N181" s="279"/>
      <c r="O181" s="279"/>
      <c r="P181" s="279"/>
      <c r="Q181" s="279"/>
      <c r="R181" s="279"/>
      <c r="S181" s="279"/>
      <c r="T181" s="279"/>
      <c r="U181" s="279"/>
      <c r="V181" s="279"/>
      <c r="W181" s="279"/>
      <c r="X181" s="279"/>
      <c r="Y181" s="279"/>
      <c r="Z181" s="279"/>
      <c r="AA181" s="279"/>
      <c r="AD181" s="274"/>
      <c r="AE181" s="280"/>
    </row>
    <row r="182">
      <c r="E182" s="279"/>
      <c r="F182" s="279"/>
      <c r="G182" s="279"/>
      <c r="H182" s="279"/>
      <c r="I182" s="279"/>
      <c r="J182" s="279"/>
      <c r="K182" s="279"/>
      <c r="L182" s="279"/>
      <c r="M182" s="279"/>
      <c r="N182" s="279"/>
      <c r="O182" s="279"/>
      <c r="P182" s="279"/>
      <c r="Q182" s="279"/>
      <c r="R182" s="279"/>
      <c r="S182" s="279"/>
      <c r="T182" s="279"/>
      <c r="U182" s="279"/>
      <c r="V182" s="279"/>
      <c r="W182" s="279"/>
      <c r="X182" s="279"/>
      <c r="Y182" s="279"/>
      <c r="Z182" s="279"/>
      <c r="AA182" s="279"/>
      <c r="AD182" s="274"/>
      <c r="AE182" s="280"/>
    </row>
    <row r="183">
      <c r="E183" s="279"/>
      <c r="F183" s="279"/>
      <c r="G183" s="279"/>
      <c r="H183" s="279"/>
      <c r="I183" s="279"/>
      <c r="J183" s="279"/>
      <c r="K183" s="279"/>
      <c r="L183" s="279"/>
      <c r="M183" s="279"/>
      <c r="N183" s="279"/>
      <c r="O183" s="279"/>
      <c r="P183" s="279"/>
      <c r="Q183" s="279"/>
      <c r="R183" s="279"/>
      <c r="S183" s="279"/>
      <c r="T183" s="279"/>
      <c r="U183" s="279"/>
      <c r="V183" s="279"/>
      <c r="W183" s="279"/>
      <c r="X183" s="279"/>
      <c r="Y183" s="279"/>
      <c r="Z183" s="279"/>
      <c r="AA183" s="279"/>
      <c r="AD183" s="274"/>
      <c r="AE183" s="280"/>
    </row>
    <row r="184">
      <c r="E184" s="279"/>
      <c r="F184" s="279"/>
      <c r="G184" s="279"/>
      <c r="H184" s="279"/>
      <c r="I184" s="279"/>
      <c r="J184" s="279"/>
      <c r="K184" s="279"/>
      <c r="L184" s="279"/>
      <c r="M184" s="279"/>
      <c r="N184" s="279"/>
      <c r="O184" s="279"/>
      <c r="P184" s="279"/>
      <c r="Q184" s="279"/>
      <c r="R184" s="279"/>
      <c r="S184" s="279"/>
      <c r="T184" s="279"/>
      <c r="U184" s="279"/>
      <c r="V184" s="279"/>
      <c r="W184" s="279"/>
      <c r="X184" s="279"/>
      <c r="Y184" s="279"/>
      <c r="Z184" s="279"/>
      <c r="AA184" s="279"/>
      <c r="AD184" s="274"/>
      <c r="AE184" s="280"/>
    </row>
    <row r="185">
      <c r="E185" s="279"/>
      <c r="F185" s="279"/>
      <c r="G185" s="279"/>
      <c r="H185" s="279"/>
      <c r="I185" s="279"/>
      <c r="J185" s="279"/>
      <c r="K185" s="279"/>
      <c r="L185" s="279"/>
      <c r="M185" s="279"/>
      <c r="N185" s="279"/>
      <c r="O185" s="279"/>
      <c r="P185" s="279"/>
      <c r="Q185" s="279"/>
      <c r="R185" s="279"/>
      <c r="S185" s="279"/>
      <c r="T185" s="279"/>
      <c r="U185" s="279"/>
      <c r="V185" s="279"/>
      <c r="W185" s="279"/>
      <c r="X185" s="279"/>
      <c r="Y185" s="279"/>
      <c r="Z185" s="279"/>
      <c r="AA185" s="279"/>
      <c r="AD185" s="274"/>
      <c r="AE185" s="280"/>
    </row>
    <row r="186">
      <c r="E186" s="279"/>
      <c r="F186" s="279"/>
      <c r="G186" s="279"/>
      <c r="H186" s="279"/>
      <c r="I186" s="279"/>
      <c r="J186" s="279"/>
      <c r="K186" s="279"/>
      <c r="L186" s="279"/>
      <c r="M186" s="279"/>
      <c r="N186" s="279"/>
      <c r="O186" s="279"/>
      <c r="P186" s="279"/>
      <c r="Q186" s="279"/>
      <c r="R186" s="279"/>
      <c r="S186" s="279"/>
      <c r="T186" s="279"/>
      <c r="U186" s="279"/>
      <c r="V186" s="279"/>
      <c r="W186" s="279"/>
      <c r="X186" s="279"/>
      <c r="Y186" s="279"/>
      <c r="Z186" s="279"/>
      <c r="AA186" s="279"/>
      <c r="AD186" s="274"/>
      <c r="AE186" s="280"/>
    </row>
    <row r="187">
      <c r="E187" s="279"/>
      <c r="F187" s="279"/>
      <c r="G187" s="279"/>
      <c r="H187" s="279"/>
      <c r="I187" s="279"/>
      <c r="J187" s="279"/>
      <c r="K187" s="279"/>
      <c r="L187" s="279"/>
      <c r="M187" s="279"/>
      <c r="N187" s="279"/>
      <c r="O187" s="279"/>
      <c r="P187" s="279"/>
      <c r="Q187" s="279"/>
      <c r="R187" s="279"/>
      <c r="S187" s="279"/>
      <c r="T187" s="279"/>
      <c r="U187" s="279"/>
      <c r="V187" s="279"/>
      <c r="W187" s="279"/>
      <c r="X187" s="279"/>
      <c r="Y187" s="279"/>
      <c r="Z187" s="279"/>
      <c r="AA187" s="279"/>
      <c r="AD187" s="274"/>
      <c r="AE187" s="280"/>
    </row>
    <row r="188">
      <c r="E188" s="279"/>
      <c r="F188" s="279"/>
      <c r="G188" s="279"/>
      <c r="H188" s="279"/>
      <c r="I188" s="279"/>
      <c r="J188" s="279"/>
      <c r="K188" s="279"/>
      <c r="L188" s="279"/>
      <c r="M188" s="279"/>
      <c r="N188" s="279"/>
      <c r="O188" s="279"/>
      <c r="P188" s="279"/>
      <c r="Q188" s="279"/>
      <c r="R188" s="279"/>
      <c r="S188" s="279"/>
      <c r="T188" s="279"/>
      <c r="U188" s="279"/>
      <c r="V188" s="279"/>
      <c r="W188" s="279"/>
      <c r="X188" s="279"/>
      <c r="Y188" s="279"/>
      <c r="Z188" s="279"/>
      <c r="AA188" s="279"/>
      <c r="AD188" s="274"/>
      <c r="AE188" s="280"/>
    </row>
    <row r="18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D189" s="274"/>
      <c r="AE189" s="280"/>
    </row>
    <row r="190">
      <c r="E190" s="279"/>
      <c r="F190" s="279"/>
      <c r="G190" s="279"/>
      <c r="H190" s="279"/>
      <c r="I190" s="279"/>
      <c r="J190" s="279"/>
      <c r="K190" s="279"/>
      <c r="L190" s="279"/>
      <c r="M190" s="279"/>
      <c r="N190" s="279"/>
      <c r="O190" s="279"/>
      <c r="P190" s="279"/>
      <c r="Q190" s="279"/>
      <c r="R190" s="279"/>
      <c r="S190" s="279"/>
      <c r="T190" s="279"/>
      <c r="U190" s="279"/>
      <c r="V190" s="279"/>
      <c r="W190" s="279"/>
      <c r="X190" s="279"/>
      <c r="Y190" s="279"/>
      <c r="Z190" s="279"/>
      <c r="AA190" s="279"/>
      <c r="AD190" s="274"/>
      <c r="AE190" s="280"/>
    </row>
    <row r="191">
      <c r="E191" s="279"/>
      <c r="F191" s="279"/>
      <c r="G191" s="279"/>
      <c r="H191" s="279"/>
      <c r="I191" s="279"/>
      <c r="J191" s="279"/>
      <c r="K191" s="279"/>
      <c r="L191" s="279"/>
      <c r="M191" s="279"/>
      <c r="N191" s="279"/>
      <c r="O191" s="279"/>
      <c r="P191" s="279"/>
      <c r="Q191" s="279"/>
      <c r="R191" s="279"/>
      <c r="S191" s="279"/>
      <c r="T191" s="279"/>
      <c r="U191" s="279"/>
      <c r="V191" s="279"/>
      <c r="W191" s="279"/>
      <c r="X191" s="279"/>
      <c r="Y191" s="279"/>
      <c r="Z191" s="279"/>
      <c r="AA191" s="279"/>
      <c r="AD191" s="274"/>
      <c r="AE191" s="280"/>
    </row>
    <row r="192">
      <c r="E192" s="279"/>
      <c r="F192" s="279"/>
      <c r="G192" s="279"/>
      <c r="H192" s="279"/>
      <c r="I192" s="279"/>
      <c r="J192" s="279"/>
      <c r="K192" s="279"/>
      <c r="L192" s="279"/>
      <c r="M192" s="279"/>
      <c r="N192" s="279"/>
      <c r="O192" s="279"/>
      <c r="P192" s="279"/>
      <c r="Q192" s="279"/>
      <c r="R192" s="279"/>
      <c r="S192" s="279"/>
      <c r="T192" s="279"/>
      <c r="U192" s="279"/>
      <c r="V192" s="279"/>
      <c r="W192" s="279"/>
      <c r="X192" s="279"/>
      <c r="Y192" s="279"/>
      <c r="Z192" s="279"/>
      <c r="AA192" s="279"/>
      <c r="AD192" s="274"/>
      <c r="AE192" s="280"/>
    </row>
    <row r="193">
      <c r="E193" s="279"/>
      <c r="F193" s="279"/>
      <c r="G193" s="279"/>
      <c r="H193" s="279"/>
      <c r="I193" s="279"/>
      <c r="J193" s="279"/>
      <c r="K193" s="279"/>
      <c r="L193" s="279"/>
      <c r="M193" s="279"/>
      <c r="N193" s="279"/>
      <c r="O193" s="279"/>
      <c r="P193" s="279"/>
      <c r="Q193" s="279"/>
      <c r="R193" s="279"/>
      <c r="S193" s="279"/>
      <c r="T193" s="279"/>
      <c r="U193" s="279"/>
      <c r="V193" s="279"/>
      <c r="W193" s="279"/>
      <c r="X193" s="279"/>
      <c r="Y193" s="279"/>
      <c r="Z193" s="279"/>
      <c r="AA193" s="279"/>
      <c r="AD193" s="274"/>
      <c r="AE193" s="280"/>
    </row>
    <row r="194">
      <c r="E194" s="279"/>
      <c r="F194" s="279"/>
      <c r="G194" s="279"/>
      <c r="H194" s="279"/>
      <c r="I194" s="279"/>
      <c r="J194" s="279"/>
      <c r="K194" s="279"/>
      <c r="L194" s="279"/>
      <c r="M194" s="279"/>
      <c r="N194" s="279"/>
      <c r="O194" s="279"/>
      <c r="P194" s="279"/>
      <c r="Q194" s="279"/>
      <c r="R194" s="279"/>
      <c r="S194" s="279"/>
      <c r="T194" s="279"/>
      <c r="U194" s="279"/>
      <c r="V194" s="279"/>
      <c r="W194" s="279"/>
      <c r="X194" s="279"/>
      <c r="Y194" s="279"/>
      <c r="Z194" s="279"/>
      <c r="AA194" s="279"/>
      <c r="AD194" s="274"/>
      <c r="AE194" s="280"/>
    </row>
    <row r="195">
      <c r="E195" s="279"/>
      <c r="F195" s="279"/>
      <c r="G195" s="279"/>
      <c r="H195" s="279"/>
      <c r="I195" s="279"/>
      <c r="J195" s="279"/>
      <c r="K195" s="279"/>
      <c r="L195" s="279"/>
      <c r="M195" s="279"/>
      <c r="N195" s="279"/>
      <c r="O195" s="279"/>
      <c r="P195" s="279"/>
      <c r="Q195" s="279"/>
      <c r="R195" s="279"/>
      <c r="S195" s="279"/>
      <c r="T195" s="279"/>
      <c r="U195" s="279"/>
      <c r="V195" s="279"/>
      <c r="W195" s="279"/>
      <c r="X195" s="279"/>
      <c r="Y195" s="279"/>
      <c r="Z195" s="279"/>
      <c r="AA195" s="279"/>
      <c r="AD195" s="274"/>
      <c r="AE195" s="280"/>
    </row>
    <row r="196">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D196" s="274"/>
      <c r="AE196" s="280"/>
    </row>
    <row r="197">
      <c r="E197" s="279"/>
      <c r="F197" s="279"/>
      <c r="G197" s="279"/>
      <c r="H197" s="279"/>
      <c r="I197" s="279"/>
      <c r="J197" s="279"/>
      <c r="K197" s="279"/>
      <c r="L197" s="279"/>
      <c r="M197" s="279"/>
      <c r="N197" s="279"/>
      <c r="O197" s="279"/>
      <c r="P197" s="279"/>
      <c r="Q197" s="279"/>
      <c r="R197" s="279"/>
      <c r="S197" s="279"/>
      <c r="T197" s="279"/>
      <c r="U197" s="279"/>
      <c r="V197" s="279"/>
      <c r="W197" s="279"/>
      <c r="X197" s="279"/>
      <c r="Y197" s="279"/>
      <c r="Z197" s="279"/>
      <c r="AA197" s="279"/>
      <c r="AD197" s="274"/>
      <c r="AE197" s="280"/>
    </row>
    <row r="198">
      <c r="E198" s="279"/>
      <c r="F198" s="279"/>
      <c r="G198" s="279"/>
      <c r="H198" s="279"/>
      <c r="I198" s="279"/>
      <c r="J198" s="279"/>
      <c r="K198" s="279"/>
      <c r="L198" s="279"/>
      <c r="M198" s="279"/>
      <c r="N198" s="279"/>
      <c r="O198" s="279"/>
      <c r="P198" s="279"/>
      <c r="Q198" s="279"/>
      <c r="R198" s="279"/>
      <c r="S198" s="279"/>
      <c r="T198" s="279"/>
      <c r="U198" s="279"/>
      <c r="V198" s="279"/>
      <c r="W198" s="279"/>
      <c r="X198" s="279"/>
      <c r="Y198" s="279"/>
      <c r="Z198" s="279"/>
      <c r="AA198" s="279"/>
      <c r="AD198" s="274"/>
      <c r="AE198" s="280"/>
    </row>
    <row r="199">
      <c r="E199" s="279"/>
      <c r="F199" s="279"/>
      <c r="G199" s="279"/>
      <c r="H199" s="279"/>
      <c r="I199" s="279"/>
      <c r="J199" s="279"/>
      <c r="K199" s="279"/>
      <c r="L199" s="279"/>
      <c r="M199" s="279"/>
      <c r="N199" s="279"/>
      <c r="O199" s="279"/>
      <c r="P199" s="279"/>
      <c r="Q199" s="279"/>
      <c r="R199" s="279"/>
      <c r="S199" s="279"/>
      <c r="T199" s="279"/>
      <c r="U199" s="279"/>
      <c r="V199" s="279"/>
      <c r="W199" s="279"/>
      <c r="X199" s="279"/>
      <c r="Y199" s="279"/>
      <c r="Z199" s="279"/>
      <c r="AA199" s="279"/>
      <c r="AD199" s="274"/>
      <c r="AE199" s="280"/>
    </row>
    <row r="200">
      <c r="E200" s="279"/>
      <c r="F200" s="279"/>
      <c r="G200" s="279"/>
      <c r="H200" s="279"/>
      <c r="I200" s="279"/>
      <c r="J200" s="279"/>
      <c r="K200" s="279"/>
      <c r="L200" s="279"/>
      <c r="M200" s="279"/>
      <c r="N200" s="279"/>
      <c r="O200" s="279"/>
      <c r="P200" s="279"/>
      <c r="Q200" s="279"/>
      <c r="R200" s="279"/>
      <c r="S200" s="279"/>
      <c r="T200" s="279"/>
      <c r="U200" s="279"/>
      <c r="V200" s="279"/>
      <c r="W200" s="279"/>
      <c r="X200" s="279"/>
      <c r="Y200" s="279"/>
      <c r="Z200" s="279"/>
      <c r="AA200" s="279"/>
      <c r="AD200" s="274"/>
      <c r="AE200" s="280"/>
    </row>
    <row r="201">
      <c r="E201" s="279"/>
      <c r="F201" s="279"/>
      <c r="G201" s="279"/>
      <c r="H201" s="279"/>
      <c r="I201" s="279"/>
      <c r="J201" s="279"/>
      <c r="K201" s="279"/>
      <c r="L201" s="279"/>
      <c r="M201" s="279"/>
      <c r="N201" s="279"/>
      <c r="O201" s="279"/>
      <c r="P201" s="279"/>
      <c r="Q201" s="279"/>
      <c r="R201" s="279"/>
      <c r="S201" s="279"/>
      <c r="T201" s="279"/>
      <c r="U201" s="279"/>
      <c r="V201" s="279"/>
      <c r="W201" s="279"/>
      <c r="X201" s="279"/>
      <c r="Y201" s="279"/>
      <c r="Z201" s="279"/>
      <c r="AA201" s="279"/>
      <c r="AD201" s="274"/>
      <c r="AE201" s="280"/>
    </row>
    <row r="202">
      <c r="E202" s="279"/>
      <c r="F202" s="279"/>
      <c r="G202" s="279"/>
      <c r="H202" s="279"/>
      <c r="I202" s="279"/>
      <c r="J202" s="279"/>
      <c r="K202" s="279"/>
      <c r="L202" s="279"/>
      <c r="M202" s="279"/>
      <c r="N202" s="279"/>
      <c r="O202" s="279"/>
      <c r="P202" s="279"/>
      <c r="Q202" s="279"/>
      <c r="R202" s="279"/>
      <c r="S202" s="279"/>
      <c r="T202" s="279"/>
      <c r="U202" s="279"/>
      <c r="V202" s="279"/>
      <c r="W202" s="279"/>
      <c r="X202" s="279"/>
      <c r="Y202" s="279"/>
      <c r="Z202" s="279"/>
      <c r="AA202" s="279"/>
      <c r="AD202" s="274"/>
      <c r="AE202" s="280"/>
    </row>
    <row r="203">
      <c r="E203" s="279"/>
      <c r="F203" s="279"/>
      <c r="G203" s="279"/>
      <c r="H203" s="279"/>
      <c r="I203" s="279"/>
      <c r="J203" s="279"/>
      <c r="K203" s="279"/>
      <c r="L203" s="279"/>
      <c r="M203" s="279"/>
      <c r="N203" s="279"/>
      <c r="O203" s="279"/>
      <c r="P203" s="279"/>
      <c r="Q203" s="279"/>
      <c r="R203" s="279"/>
      <c r="S203" s="279"/>
      <c r="T203" s="279"/>
      <c r="U203" s="279"/>
      <c r="V203" s="279"/>
      <c r="W203" s="279"/>
      <c r="X203" s="279"/>
      <c r="Y203" s="279"/>
      <c r="Z203" s="279"/>
      <c r="AA203" s="279"/>
      <c r="AD203" s="274"/>
      <c r="AE203" s="280"/>
    </row>
    <row r="204">
      <c r="E204" s="279"/>
      <c r="F204" s="279"/>
      <c r="G204" s="279"/>
      <c r="H204" s="279"/>
      <c r="I204" s="279"/>
      <c r="J204" s="279"/>
      <c r="K204" s="279"/>
      <c r="L204" s="279"/>
      <c r="M204" s="279"/>
      <c r="N204" s="279"/>
      <c r="O204" s="279"/>
      <c r="P204" s="279"/>
      <c r="Q204" s="279"/>
      <c r="R204" s="279"/>
      <c r="S204" s="279"/>
      <c r="T204" s="279"/>
      <c r="U204" s="279"/>
      <c r="V204" s="279"/>
      <c r="W204" s="279"/>
      <c r="X204" s="279"/>
      <c r="Y204" s="279"/>
      <c r="Z204" s="279"/>
      <c r="AA204" s="279"/>
      <c r="AD204" s="274"/>
      <c r="AE204" s="280"/>
    </row>
    <row r="205">
      <c r="E205" s="279"/>
      <c r="F205" s="279"/>
      <c r="G205" s="279"/>
      <c r="H205" s="279"/>
      <c r="I205" s="279"/>
      <c r="J205" s="279"/>
      <c r="K205" s="279"/>
      <c r="L205" s="279"/>
      <c r="M205" s="279"/>
      <c r="N205" s="279"/>
      <c r="O205" s="279"/>
      <c r="P205" s="279"/>
      <c r="Q205" s="279"/>
      <c r="R205" s="279"/>
      <c r="S205" s="279"/>
      <c r="T205" s="279"/>
      <c r="U205" s="279"/>
      <c r="V205" s="279"/>
      <c r="W205" s="279"/>
      <c r="X205" s="279"/>
      <c r="Y205" s="279"/>
      <c r="Z205" s="279"/>
      <c r="AA205" s="279"/>
      <c r="AD205" s="274"/>
      <c r="AE205" s="280"/>
    </row>
    <row r="206">
      <c r="E206" s="279"/>
      <c r="F206" s="279"/>
      <c r="G206" s="279"/>
      <c r="H206" s="279"/>
      <c r="I206" s="279"/>
      <c r="J206" s="279"/>
      <c r="K206" s="279"/>
      <c r="L206" s="279"/>
      <c r="M206" s="279"/>
      <c r="N206" s="279"/>
      <c r="O206" s="279"/>
      <c r="P206" s="279"/>
      <c r="Q206" s="279"/>
      <c r="R206" s="279"/>
      <c r="S206" s="279"/>
      <c r="T206" s="279"/>
      <c r="U206" s="279"/>
      <c r="V206" s="279"/>
      <c r="W206" s="279"/>
      <c r="X206" s="279"/>
      <c r="Y206" s="279"/>
      <c r="Z206" s="279"/>
      <c r="AA206" s="279"/>
      <c r="AD206" s="274"/>
      <c r="AE206" s="280"/>
    </row>
    <row r="207">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D207" s="274"/>
      <c r="AE207" s="280"/>
    </row>
    <row r="208">
      <c r="E208" s="279"/>
      <c r="F208" s="279"/>
      <c r="G208" s="279"/>
      <c r="H208" s="279"/>
      <c r="I208" s="279"/>
      <c r="J208" s="279"/>
      <c r="K208" s="279"/>
      <c r="L208" s="279"/>
      <c r="M208" s="279"/>
      <c r="N208" s="279"/>
      <c r="O208" s="279"/>
      <c r="P208" s="279"/>
      <c r="Q208" s="279"/>
      <c r="R208" s="279"/>
      <c r="S208" s="279"/>
      <c r="T208" s="279"/>
      <c r="U208" s="279"/>
      <c r="V208" s="279"/>
      <c r="W208" s="279"/>
      <c r="X208" s="279"/>
      <c r="Y208" s="279"/>
      <c r="Z208" s="279"/>
      <c r="AA208" s="279"/>
      <c r="AD208" s="274"/>
      <c r="AE208" s="280"/>
    </row>
    <row r="209">
      <c r="E209" s="279"/>
      <c r="F209" s="279"/>
      <c r="G209" s="279"/>
      <c r="H209" s="279"/>
      <c r="I209" s="279"/>
      <c r="J209" s="279"/>
      <c r="K209" s="279"/>
      <c r="L209" s="279"/>
      <c r="M209" s="279"/>
      <c r="N209" s="279"/>
      <c r="O209" s="279"/>
      <c r="P209" s="279"/>
      <c r="Q209" s="279"/>
      <c r="R209" s="279"/>
      <c r="S209" s="279"/>
      <c r="T209" s="279"/>
      <c r="U209" s="279"/>
      <c r="V209" s="279"/>
      <c r="W209" s="279"/>
      <c r="X209" s="279"/>
      <c r="Y209" s="279"/>
      <c r="Z209" s="279"/>
      <c r="AA209" s="279"/>
      <c r="AD209" s="274"/>
      <c r="AE209" s="280"/>
    </row>
    <row r="210">
      <c r="E210" s="279"/>
      <c r="F210" s="279"/>
      <c r="G210" s="279"/>
      <c r="H210" s="279"/>
      <c r="I210" s="279"/>
      <c r="J210" s="279"/>
      <c r="K210" s="279"/>
      <c r="L210" s="279"/>
      <c r="M210" s="279"/>
      <c r="N210" s="279"/>
      <c r="O210" s="279"/>
      <c r="P210" s="279"/>
      <c r="Q210" s="279"/>
      <c r="R210" s="279"/>
      <c r="S210" s="279"/>
      <c r="T210" s="279"/>
      <c r="U210" s="279"/>
      <c r="V210" s="279"/>
      <c r="W210" s="279"/>
      <c r="X210" s="279"/>
      <c r="Y210" s="279"/>
      <c r="Z210" s="279"/>
      <c r="AA210" s="279"/>
      <c r="AD210" s="274"/>
      <c r="AE210" s="280"/>
    </row>
    <row r="211">
      <c r="E211" s="279"/>
      <c r="F211" s="279"/>
      <c r="G211" s="279"/>
      <c r="H211" s="279"/>
      <c r="I211" s="279"/>
      <c r="J211" s="279"/>
      <c r="K211" s="279"/>
      <c r="L211" s="279"/>
      <c r="M211" s="279"/>
      <c r="N211" s="279"/>
      <c r="O211" s="279"/>
      <c r="P211" s="279"/>
      <c r="Q211" s="279"/>
      <c r="R211" s="279"/>
      <c r="S211" s="279"/>
      <c r="T211" s="279"/>
      <c r="U211" s="279"/>
      <c r="V211" s="279"/>
      <c r="W211" s="279"/>
      <c r="X211" s="279"/>
      <c r="Y211" s="279"/>
      <c r="Z211" s="279"/>
      <c r="AA211" s="279"/>
      <c r="AD211" s="274"/>
      <c r="AE211" s="280"/>
    </row>
    <row r="212">
      <c r="E212" s="279"/>
      <c r="F212" s="279"/>
      <c r="G212" s="279"/>
      <c r="H212" s="279"/>
      <c r="I212" s="279"/>
      <c r="J212" s="279"/>
      <c r="K212" s="279"/>
      <c r="L212" s="279"/>
      <c r="M212" s="279"/>
      <c r="N212" s="279"/>
      <c r="O212" s="279"/>
      <c r="P212" s="279"/>
      <c r="Q212" s="279"/>
      <c r="R212" s="279"/>
      <c r="S212" s="279"/>
      <c r="T212" s="279"/>
      <c r="U212" s="279"/>
      <c r="V212" s="279"/>
      <c r="W212" s="279"/>
      <c r="X212" s="279"/>
      <c r="Y212" s="279"/>
      <c r="Z212" s="279"/>
      <c r="AA212" s="279"/>
      <c r="AD212" s="274"/>
      <c r="AE212" s="280"/>
    </row>
    <row r="213">
      <c r="E213" s="279"/>
      <c r="F213" s="279"/>
      <c r="G213" s="279"/>
      <c r="H213" s="279"/>
      <c r="I213" s="279"/>
      <c r="J213" s="279"/>
      <c r="K213" s="279"/>
      <c r="L213" s="279"/>
      <c r="M213" s="279"/>
      <c r="N213" s="279"/>
      <c r="O213" s="279"/>
      <c r="P213" s="279"/>
      <c r="Q213" s="279"/>
      <c r="R213" s="279"/>
      <c r="S213" s="279"/>
      <c r="T213" s="279"/>
      <c r="U213" s="279"/>
      <c r="V213" s="279"/>
      <c r="W213" s="279"/>
      <c r="X213" s="279"/>
      <c r="Y213" s="279"/>
      <c r="Z213" s="279"/>
      <c r="AA213" s="279"/>
      <c r="AD213" s="274"/>
      <c r="AE213" s="280"/>
    </row>
    <row r="214">
      <c r="E214" s="279"/>
      <c r="F214" s="279"/>
      <c r="G214" s="279"/>
      <c r="H214" s="279"/>
      <c r="I214" s="279"/>
      <c r="J214" s="279"/>
      <c r="K214" s="279"/>
      <c r="L214" s="279"/>
      <c r="M214" s="279"/>
      <c r="N214" s="279"/>
      <c r="O214" s="279"/>
      <c r="P214" s="279"/>
      <c r="Q214" s="279"/>
      <c r="R214" s="279"/>
      <c r="S214" s="279"/>
      <c r="T214" s="279"/>
      <c r="U214" s="279"/>
      <c r="V214" s="279"/>
      <c r="W214" s="279"/>
      <c r="X214" s="279"/>
      <c r="Y214" s="279"/>
      <c r="Z214" s="279"/>
      <c r="AA214" s="279"/>
      <c r="AD214" s="274"/>
      <c r="AE214" s="280"/>
    </row>
    <row r="215">
      <c r="E215" s="279"/>
      <c r="F215" s="279"/>
      <c r="G215" s="279"/>
      <c r="H215" s="279"/>
      <c r="I215" s="279"/>
      <c r="J215" s="279"/>
      <c r="K215" s="279"/>
      <c r="L215" s="279"/>
      <c r="M215" s="279"/>
      <c r="N215" s="279"/>
      <c r="O215" s="279"/>
      <c r="P215" s="279"/>
      <c r="Q215" s="279"/>
      <c r="R215" s="279"/>
      <c r="S215" s="279"/>
      <c r="T215" s="279"/>
      <c r="U215" s="279"/>
      <c r="V215" s="279"/>
      <c r="W215" s="279"/>
      <c r="X215" s="279"/>
      <c r="Y215" s="279"/>
      <c r="Z215" s="279"/>
      <c r="AA215" s="279"/>
      <c r="AD215" s="274"/>
      <c r="AE215" s="280"/>
    </row>
    <row r="216">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D216" s="274"/>
      <c r="AE216" s="280"/>
    </row>
    <row r="217">
      <c r="E217" s="279"/>
      <c r="F217" s="279"/>
      <c r="G217" s="279"/>
      <c r="H217" s="279"/>
      <c r="I217" s="279"/>
      <c r="J217" s="279"/>
      <c r="K217" s="279"/>
      <c r="L217" s="279"/>
      <c r="M217" s="279"/>
      <c r="N217" s="279"/>
      <c r="O217" s="279"/>
      <c r="P217" s="279"/>
      <c r="Q217" s="279"/>
      <c r="R217" s="279"/>
      <c r="S217" s="279"/>
      <c r="T217" s="279"/>
      <c r="U217" s="279"/>
      <c r="V217" s="279"/>
      <c r="W217" s="279"/>
      <c r="X217" s="279"/>
      <c r="Y217" s="279"/>
      <c r="Z217" s="279"/>
      <c r="AA217" s="279"/>
      <c r="AD217" s="274"/>
      <c r="AE217" s="280"/>
    </row>
    <row r="218">
      <c r="E218" s="279"/>
      <c r="F218" s="279"/>
      <c r="G218" s="279"/>
      <c r="H218" s="279"/>
      <c r="I218" s="279"/>
      <c r="J218" s="279"/>
      <c r="K218" s="279"/>
      <c r="L218" s="279"/>
      <c r="M218" s="279"/>
      <c r="N218" s="279"/>
      <c r="O218" s="279"/>
      <c r="P218" s="279"/>
      <c r="Q218" s="279"/>
      <c r="R218" s="279"/>
      <c r="S218" s="279"/>
      <c r="T218" s="279"/>
      <c r="U218" s="279"/>
      <c r="V218" s="279"/>
      <c r="W218" s="279"/>
      <c r="X218" s="279"/>
      <c r="Y218" s="279"/>
      <c r="Z218" s="279"/>
      <c r="AA218" s="279"/>
      <c r="AD218" s="274"/>
      <c r="AE218" s="280"/>
    </row>
    <row r="219">
      <c r="E219" s="279"/>
      <c r="F219" s="279"/>
      <c r="G219" s="279"/>
      <c r="H219" s="279"/>
      <c r="I219" s="279"/>
      <c r="J219" s="279"/>
      <c r="K219" s="279"/>
      <c r="L219" s="279"/>
      <c r="M219" s="279"/>
      <c r="N219" s="279"/>
      <c r="O219" s="279"/>
      <c r="P219" s="279"/>
      <c r="Q219" s="279"/>
      <c r="R219" s="279"/>
      <c r="S219" s="279"/>
      <c r="T219" s="279"/>
      <c r="U219" s="279"/>
      <c r="V219" s="279"/>
      <c r="W219" s="279"/>
      <c r="X219" s="279"/>
      <c r="Y219" s="279"/>
      <c r="Z219" s="279"/>
      <c r="AA219" s="279"/>
      <c r="AD219" s="274"/>
      <c r="AE219" s="280"/>
    </row>
    <row r="220">
      <c r="E220" s="279"/>
      <c r="F220" s="279"/>
      <c r="G220" s="279"/>
      <c r="H220" s="279"/>
      <c r="I220" s="279"/>
      <c r="J220" s="279"/>
      <c r="K220" s="279"/>
      <c r="L220" s="279"/>
      <c r="M220" s="279"/>
      <c r="N220" s="279"/>
      <c r="O220" s="279"/>
      <c r="P220" s="279"/>
      <c r="Q220" s="279"/>
      <c r="R220" s="279"/>
      <c r="S220" s="279"/>
      <c r="T220" s="279"/>
      <c r="U220" s="279"/>
      <c r="V220" s="279"/>
      <c r="W220" s="279"/>
      <c r="X220" s="279"/>
      <c r="Y220" s="279"/>
      <c r="Z220" s="279"/>
      <c r="AA220" s="279"/>
      <c r="AD220" s="274"/>
      <c r="AE220" s="280"/>
    </row>
    <row r="221">
      <c r="E221" s="279"/>
      <c r="F221" s="279"/>
      <c r="G221" s="279"/>
      <c r="H221" s="279"/>
      <c r="I221" s="279"/>
      <c r="J221" s="279"/>
      <c r="K221" s="279"/>
      <c r="L221" s="279"/>
      <c r="M221" s="279"/>
      <c r="N221" s="279"/>
      <c r="O221" s="279"/>
      <c r="P221" s="279"/>
      <c r="Q221" s="279"/>
      <c r="R221" s="279"/>
      <c r="S221" s="279"/>
      <c r="T221" s="279"/>
      <c r="U221" s="279"/>
      <c r="V221" s="279"/>
      <c r="W221" s="279"/>
      <c r="X221" s="279"/>
      <c r="Y221" s="279"/>
      <c r="Z221" s="279"/>
      <c r="AA221" s="279"/>
      <c r="AD221" s="274"/>
      <c r="AE221" s="280"/>
    </row>
    <row r="222">
      <c r="E222" s="279"/>
      <c r="F222" s="279"/>
      <c r="G222" s="279"/>
      <c r="H222" s="279"/>
      <c r="I222" s="279"/>
      <c r="J222" s="279"/>
      <c r="K222" s="279"/>
      <c r="L222" s="279"/>
      <c r="M222" s="279"/>
      <c r="N222" s="279"/>
      <c r="O222" s="279"/>
      <c r="P222" s="279"/>
      <c r="Q222" s="279"/>
      <c r="R222" s="279"/>
      <c r="S222" s="279"/>
      <c r="T222" s="279"/>
      <c r="U222" s="279"/>
      <c r="V222" s="279"/>
      <c r="W222" s="279"/>
      <c r="X222" s="279"/>
      <c r="Y222" s="279"/>
      <c r="Z222" s="279"/>
      <c r="AA222" s="279"/>
      <c r="AD222" s="274"/>
      <c r="AE222" s="280"/>
    </row>
    <row r="223">
      <c r="E223" s="279"/>
      <c r="F223" s="279"/>
      <c r="G223" s="279"/>
      <c r="H223" s="279"/>
      <c r="I223" s="279"/>
      <c r="J223" s="279"/>
      <c r="K223" s="279"/>
      <c r="L223" s="279"/>
      <c r="M223" s="279"/>
      <c r="N223" s="279"/>
      <c r="O223" s="279"/>
      <c r="P223" s="279"/>
      <c r="Q223" s="279"/>
      <c r="R223" s="279"/>
      <c r="S223" s="279"/>
      <c r="T223" s="279"/>
      <c r="U223" s="279"/>
      <c r="V223" s="279"/>
      <c r="W223" s="279"/>
      <c r="X223" s="279"/>
      <c r="Y223" s="279"/>
      <c r="Z223" s="279"/>
      <c r="AA223" s="279"/>
      <c r="AD223" s="274"/>
      <c r="AE223" s="280"/>
    </row>
    <row r="224">
      <c r="E224" s="279"/>
      <c r="F224" s="279"/>
      <c r="G224" s="279"/>
      <c r="H224" s="279"/>
      <c r="I224" s="279"/>
      <c r="J224" s="279"/>
      <c r="K224" s="279"/>
      <c r="L224" s="279"/>
      <c r="M224" s="279"/>
      <c r="N224" s="279"/>
      <c r="O224" s="279"/>
      <c r="P224" s="279"/>
      <c r="Q224" s="279"/>
      <c r="R224" s="279"/>
      <c r="S224" s="279"/>
      <c r="T224" s="279"/>
      <c r="U224" s="279"/>
      <c r="V224" s="279"/>
      <c r="W224" s="279"/>
      <c r="X224" s="279"/>
      <c r="Y224" s="279"/>
      <c r="Z224" s="279"/>
      <c r="AA224" s="279"/>
      <c r="AD224" s="274"/>
      <c r="AE224" s="280"/>
    </row>
    <row r="225">
      <c r="E225" s="279"/>
      <c r="F225" s="279"/>
      <c r="G225" s="279"/>
      <c r="H225" s="279"/>
      <c r="I225" s="279"/>
      <c r="J225" s="279"/>
      <c r="K225" s="279"/>
      <c r="L225" s="279"/>
      <c r="M225" s="279"/>
      <c r="N225" s="279"/>
      <c r="O225" s="279"/>
      <c r="P225" s="279"/>
      <c r="Q225" s="279"/>
      <c r="R225" s="279"/>
      <c r="S225" s="279"/>
      <c r="T225" s="279"/>
      <c r="U225" s="279"/>
      <c r="V225" s="279"/>
      <c r="W225" s="279"/>
      <c r="X225" s="279"/>
      <c r="Y225" s="279"/>
      <c r="Z225" s="279"/>
      <c r="AA225" s="279"/>
      <c r="AD225" s="274"/>
      <c r="AE225" s="280"/>
    </row>
    <row r="226">
      <c r="E226" s="279"/>
      <c r="F226" s="279"/>
      <c r="G226" s="279"/>
      <c r="H226" s="279"/>
      <c r="I226" s="279"/>
      <c r="J226" s="279"/>
      <c r="K226" s="279"/>
      <c r="L226" s="279"/>
      <c r="M226" s="279"/>
      <c r="N226" s="279"/>
      <c r="O226" s="279"/>
      <c r="P226" s="279"/>
      <c r="Q226" s="279"/>
      <c r="R226" s="279"/>
      <c r="S226" s="279"/>
      <c r="T226" s="279"/>
      <c r="U226" s="279"/>
      <c r="V226" s="279"/>
      <c r="W226" s="279"/>
      <c r="X226" s="279"/>
      <c r="Y226" s="279"/>
      <c r="Z226" s="279"/>
      <c r="AA226" s="279"/>
      <c r="AD226" s="274"/>
      <c r="AE226" s="280"/>
    </row>
    <row r="227">
      <c r="E227" s="279"/>
      <c r="F227" s="279"/>
      <c r="G227" s="279"/>
      <c r="H227" s="279"/>
      <c r="I227" s="279"/>
      <c r="J227" s="279"/>
      <c r="K227" s="279"/>
      <c r="L227" s="279"/>
      <c r="M227" s="279"/>
      <c r="N227" s="279"/>
      <c r="O227" s="279"/>
      <c r="P227" s="279"/>
      <c r="Q227" s="279"/>
      <c r="R227" s="279"/>
      <c r="S227" s="279"/>
      <c r="T227" s="279"/>
      <c r="U227" s="279"/>
      <c r="V227" s="279"/>
      <c r="W227" s="279"/>
      <c r="X227" s="279"/>
      <c r="Y227" s="279"/>
      <c r="Z227" s="279"/>
      <c r="AA227" s="279"/>
      <c r="AD227" s="274"/>
      <c r="AE227" s="280"/>
    </row>
    <row r="228">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D228" s="274"/>
      <c r="AE228" s="280"/>
    </row>
    <row r="229">
      <c r="E229" s="279"/>
      <c r="F229" s="279"/>
      <c r="G229" s="279"/>
      <c r="H229" s="279"/>
      <c r="I229" s="279"/>
      <c r="J229" s="279"/>
      <c r="K229" s="279"/>
      <c r="L229" s="279"/>
      <c r="M229" s="279"/>
      <c r="N229" s="279"/>
      <c r="O229" s="279"/>
      <c r="P229" s="279"/>
      <c r="Q229" s="279"/>
      <c r="R229" s="279"/>
      <c r="S229" s="279"/>
      <c r="T229" s="279"/>
      <c r="U229" s="279"/>
      <c r="V229" s="279"/>
      <c r="W229" s="279"/>
      <c r="X229" s="279"/>
      <c r="Y229" s="279"/>
      <c r="Z229" s="279"/>
      <c r="AA229" s="279"/>
      <c r="AD229" s="274"/>
      <c r="AE229" s="280"/>
    </row>
    <row r="230">
      <c r="E230" s="279"/>
      <c r="F230" s="279"/>
      <c r="G230" s="279"/>
      <c r="H230" s="279"/>
      <c r="I230" s="279"/>
      <c r="J230" s="279"/>
      <c r="K230" s="279"/>
      <c r="L230" s="279"/>
      <c r="M230" s="279"/>
      <c r="N230" s="279"/>
      <c r="O230" s="279"/>
      <c r="P230" s="279"/>
      <c r="Q230" s="279"/>
      <c r="R230" s="279"/>
      <c r="S230" s="279"/>
      <c r="T230" s="279"/>
      <c r="U230" s="279"/>
      <c r="V230" s="279"/>
      <c r="W230" s="279"/>
      <c r="X230" s="279"/>
      <c r="Y230" s="279"/>
      <c r="Z230" s="279"/>
      <c r="AA230" s="279"/>
      <c r="AD230" s="274"/>
      <c r="AE230" s="280"/>
    </row>
    <row r="231">
      <c r="E231" s="279"/>
      <c r="F231" s="279"/>
      <c r="G231" s="279"/>
      <c r="H231" s="279"/>
      <c r="I231" s="279"/>
      <c r="J231" s="279"/>
      <c r="K231" s="279"/>
      <c r="L231" s="279"/>
      <c r="M231" s="279"/>
      <c r="N231" s="279"/>
      <c r="O231" s="279"/>
      <c r="P231" s="279"/>
      <c r="Q231" s="279"/>
      <c r="R231" s="279"/>
      <c r="S231" s="279"/>
      <c r="T231" s="279"/>
      <c r="U231" s="279"/>
      <c r="V231" s="279"/>
      <c r="W231" s="279"/>
      <c r="X231" s="279"/>
      <c r="Y231" s="279"/>
      <c r="Z231" s="279"/>
      <c r="AA231" s="279"/>
      <c r="AD231" s="274"/>
      <c r="AE231" s="280"/>
    </row>
    <row r="232">
      <c r="E232" s="279"/>
      <c r="F232" s="279"/>
      <c r="G232" s="279"/>
      <c r="H232" s="279"/>
      <c r="I232" s="279"/>
      <c r="J232" s="279"/>
      <c r="K232" s="279"/>
      <c r="L232" s="279"/>
      <c r="M232" s="279"/>
      <c r="N232" s="279"/>
      <c r="O232" s="279"/>
      <c r="P232" s="279"/>
      <c r="Q232" s="279"/>
      <c r="R232" s="279"/>
      <c r="S232" s="279"/>
      <c r="T232" s="279"/>
      <c r="U232" s="279"/>
      <c r="V232" s="279"/>
      <c r="W232" s="279"/>
      <c r="X232" s="279"/>
      <c r="Y232" s="279"/>
      <c r="Z232" s="279"/>
      <c r="AA232" s="279"/>
      <c r="AD232" s="274"/>
      <c r="AE232" s="280"/>
    </row>
    <row r="233">
      <c r="E233" s="279"/>
      <c r="F233" s="279"/>
      <c r="G233" s="279"/>
      <c r="H233" s="279"/>
      <c r="I233" s="279"/>
      <c r="J233" s="279"/>
      <c r="K233" s="279"/>
      <c r="L233" s="279"/>
      <c r="M233" s="279"/>
      <c r="N233" s="279"/>
      <c r="O233" s="279"/>
      <c r="P233" s="279"/>
      <c r="Q233" s="279"/>
      <c r="R233" s="279"/>
      <c r="S233" s="279"/>
      <c r="T233" s="279"/>
      <c r="U233" s="279"/>
      <c r="V233" s="279"/>
      <c r="W233" s="279"/>
      <c r="X233" s="279"/>
      <c r="Y233" s="279"/>
      <c r="Z233" s="279"/>
      <c r="AA233" s="279"/>
      <c r="AD233" s="274"/>
      <c r="AE233" s="280"/>
    </row>
    <row r="234">
      <c r="E234" s="279"/>
      <c r="F234" s="279"/>
      <c r="G234" s="279"/>
      <c r="H234" s="279"/>
      <c r="I234" s="279"/>
      <c r="J234" s="279"/>
      <c r="K234" s="279"/>
      <c r="L234" s="279"/>
      <c r="M234" s="279"/>
      <c r="N234" s="279"/>
      <c r="O234" s="279"/>
      <c r="P234" s="279"/>
      <c r="Q234" s="279"/>
      <c r="R234" s="279"/>
      <c r="S234" s="279"/>
      <c r="T234" s="279"/>
      <c r="U234" s="279"/>
      <c r="V234" s="279"/>
      <c r="W234" s="279"/>
      <c r="X234" s="279"/>
      <c r="Y234" s="279"/>
      <c r="Z234" s="279"/>
      <c r="AA234" s="279"/>
      <c r="AD234" s="274"/>
      <c r="AE234" s="280"/>
    </row>
    <row r="235">
      <c r="E235" s="279"/>
      <c r="F235" s="279"/>
      <c r="G235" s="279"/>
      <c r="H235" s="279"/>
      <c r="I235" s="279"/>
      <c r="J235" s="279"/>
      <c r="K235" s="279"/>
      <c r="L235" s="279"/>
      <c r="M235" s="279"/>
      <c r="N235" s="279"/>
      <c r="O235" s="279"/>
      <c r="P235" s="279"/>
      <c r="Q235" s="279"/>
      <c r="R235" s="279"/>
      <c r="S235" s="279"/>
      <c r="T235" s="279"/>
      <c r="U235" s="279"/>
      <c r="V235" s="279"/>
      <c r="W235" s="279"/>
      <c r="X235" s="279"/>
      <c r="Y235" s="279"/>
      <c r="Z235" s="279"/>
      <c r="AA235" s="279"/>
      <c r="AD235" s="274"/>
      <c r="AE235" s="280"/>
    </row>
    <row r="236">
      <c r="E236" s="279"/>
      <c r="F236" s="279"/>
      <c r="G236" s="279"/>
      <c r="H236" s="279"/>
      <c r="I236" s="279"/>
      <c r="J236" s="279"/>
      <c r="K236" s="279"/>
      <c r="L236" s="279"/>
      <c r="M236" s="279"/>
      <c r="N236" s="279"/>
      <c r="O236" s="279"/>
      <c r="P236" s="279"/>
      <c r="Q236" s="279"/>
      <c r="R236" s="279"/>
      <c r="S236" s="279"/>
      <c r="T236" s="279"/>
      <c r="U236" s="279"/>
      <c r="V236" s="279"/>
      <c r="W236" s="279"/>
      <c r="X236" s="279"/>
      <c r="Y236" s="279"/>
      <c r="Z236" s="279"/>
      <c r="AA236" s="279"/>
      <c r="AD236" s="274"/>
      <c r="AE236" s="280"/>
    </row>
    <row r="237">
      <c r="E237" s="279"/>
      <c r="F237" s="279"/>
      <c r="G237" s="279"/>
      <c r="H237" s="279"/>
      <c r="I237" s="279"/>
      <c r="J237" s="279"/>
      <c r="K237" s="279"/>
      <c r="L237" s="279"/>
      <c r="M237" s="279"/>
      <c r="N237" s="279"/>
      <c r="O237" s="279"/>
      <c r="P237" s="279"/>
      <c r="Q237" s="279"/>
      <c r="R237" s="279"/>
      <c r="S237" s="279"/>
      <c r="T237" s="279"/>
      <c r="U237" s="279"/>
      <c r="V237" s="279"/>
      <c r="W237" s="279"/>
      <c r="X237" s="279"/>
      <c r="Y237" s="279"/>
      <c r="Z237" s="279"/>
      <c r="AA237" s="279"/>
      <c r="AD237" s="274"/>
      <c r="AE237" s="280"/>
    </row>
    <row r="238">
      <c r="E238" s="279"/>
      <c r="F238" s="279"/>
      <c r="G238" s="279"/>
      <c r="H238" s="279"/>
      <c r="I238" s="279"/>
      <c r="J238" s="279"/>
      <c r="K238" s="279"/>
      <c r="L238" s="279"/>
      <c r="M238" s="279"/>
      <c r="N238" s="279"/>
      <c r="O238" s="279"/>
      <c r="P238" s="279"/>
      <c r="Q238" s="279"/>
      <c r="R238" s="279"/>
      <c r="S238" s="279"/>
      <c r="T238" s="279"/>
      <c r="U238" s="279"/>
      <c r="V238" s="279"/>
      <c r="W238" s="279"/>
      <c r="X238" s="279"/>
      <c r="Y238" s="279"/>
      <c r="Z238" s="279"/>
      <c r="AA238" s="279"/>
      <c r="AD238" s="274"/>
      <c r="AE238" s="280"/>
    </row>
    <row r="239">
      <c r="E239" s="279"/>
      <c r="F239" s="279"/>
      <c r="G239" s="279"/>
      <c r="H239" s="279"/>
      <c r="I239" s="279"/>
      <c r="J239" s="279"/>
      <c r="K239" s="279"/>
      <c r="L239" s="279"/>
      <c r="M239" s="279"/>
      <c r="N239" s="279"/>
      <c r="O239" s="279"/>
      <c r="P239" s="279"/>
      <c r="Q239" s="279"/>
      <c r="R239" s="279"/>
      <c r="S239" s="279"/>
      <c r="T239" s="279"/>
      <c r="U239" s="279"/>
      <c r="V239" s="279"/>
      <c r="W239" s="279"/>
      <c r="X239" s="279"/>
      <c r="Y239" s="279"/>
      <c r="Z239" s="279"/>
      <c r="AA239" s="279"/>
      <c r="AD239" s="274"/>
      <c r="AE239" s="280"/>
    </row>
    <row r="240">
      <c r="E240" s="279"/>
      <c r="F240" s="279"/>
      <c r="G240" s="279"/>
      <c r="H240" s="279"/>
      <c r="I240" s="279"/>
      <c r="J240" s="279"/>
      <c r="K240" s="279"/>
      <c r="L240" s="279"/>
      <c r="M240" s="279"/>
      <c r="N240" s="279"/>
      <c r="O240" s="279"/>
      <c r="P240" s="279"/>
      <c r="Q240" s="279"/>
      <c r="R240" s="279"/>
      <c r="S240" s="279"/>
      <c r="T240" s="279"/>
      <c r="U240" s="279"/>
      <c r="V240" s="279"/>
      <c r="W240" s="279"/>
      <c r="X240" s="279"/>
      <c r="Y240" s="279"/>
      <c r="Z240" s="279"/>
      <c r="AA240" s="279"/>
      <c r="AD240" s="274"/>
      <c r="AE240" s="280"/>
    </row>
    <row r="241">
      <c r="E241" s="279"/>
      <c r="F241" s="279"/>
      <c r="G241" s="279"/>
      <c r="H241" s="279"/>
      <c r="I241" s="279"/>
      <c r="J241" s="279"/>
      <c r="K241" s="279"/>
      <c r="L241" s="279"/>
      <c r="M241" s="279"/>
      <c r="N241" s="279"/>
      <c r="O241" s="279"/>
      <c r="P241" s="279"/>
      <c r="Q241" s="279"/>
      <c r="R241" s="279"/>
      <c r="S241" s="279"/>
      <c r="T241" s="279"/>
      <c r="U241" s="279"/>
      <c r="V241" s="279"/>
      <c r="W241" s="279"/>
      <c r="X241" s="279"/>
      <c r="Y241" s="279"/>
      <c r="Z241" s="279"/>
      <c r="AA241" s="279"/>
      <c r="AD241" s="274"/>
      <c r="AE241" s="280"/>
    </row>
    <row r="242">
      <c r="E242" s="279"/>
      <c r="F242" s="279"/>
      <c r="G242" s="279"/>
      <c r="H242" s="279"/>
      <c r="I242" s="279"/>
      <c r="J242" s="279"/>
      <c r="K242" s="279"/>
      <c r="L242" s="279"/>
      <c r="M242" s="279"/>
      <c r="N242" s="279"/>
      <c r="O242" s="279"/>
      <c r="P242" s="279"/>
      <c r="Q242" s="279"/>
      <c r="R242" s="279"/>
      <c r="S242" s="279"/>
      <c r="T242" s="279"/>
      <c r="U242" s="279"/>
      <c r="V242" s="279"/>
      <c r="W242" s="279"/>
      <c r="X242" s="279"/>
      <c r="Y242" s="279"/>
      <c r="Z242" s="279"/>
      <c r="AA242" s="279"/>
      <c r="AD242" s="274"/>
      <c r="AE242" s="280"/>
    </row>
    <row r="243">
      <c r="E243" s="279"/>
      <c r="F243" s="279"/>
      <c r="G243" s="279"/>
      <c r="H243" s="279"/>
      <c r="I243" s="279"/>
      <c r="J243" s="279"/>
      <c r="K243" s="279"/>
      <c r="L243" s="279"/>
      <c r="M243" s="279"/>
      <c r="N243" s="279"/>
      <c r="O243" s="279"/>
      <c r="P243" s="279"/>
      <c r="Q243" s="279"/>
      <c r="R243" s="279"/>
      <c r="S243" s="279"/>
      <c r="T243" s="279"/>
      <c r="U243" s="279"/>
      <c r="V243" s="279"/>
      <c r="W243" s="279"/>
      <c r="X243" s="279"/>
      <c r="Y243" s="279"/>
      <c r="Z243" s="279"/>
      <c r="AA243" s="279"/>
      <c r="AD243" s="274"/>
      <c r="AE243" s="280"/>
    </row>
    <row r="244">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D244" s="274"/>
      <c r="AE244" s="280"/>
    </row>
    <row r="245">
      <c r="E245" s="279"/>
      <c r="F245" s="279"/>
      <c r="G245" s="279"/>
      <c r="H245" s="279"/>
      <c r="I245" s="279"/>
      <c r="J245" s="279"/>
      <c r="K245" s="279"/>
      <c r="L245" s="279"/>
      <c r="M245" s="279"/>
      <c r="N245" s="279"/>
      <c r="O245" s="279"/>
      <c r="P245" s="279"/>
      <c r="Q245" s="279"/>
      <c r="R245" s="279"/>
      <c r="S245" s="279"/>
      <c r="T245" s="279"/>
      <c r="U245" s="279"/>
      <c r="V245" s="279"/>
      <c r="W245" s="279"/>
      <c r="X245" s="279"/>
      <c r="Y245" s="279"/>
      <c r="Z245" s="279"/>
      <c r="AA245" s="279"/>
      <c r="AD245" s="274"/>
      <c r="AE245" s="280"/>
    </row>
    <row r="246">
      <c r="E246" s="279"/>
      <c r="F246" s="279"/>
      <c r="G246" s="279"/>
      <c r="H246" s="279"/>
      <c r="I246" s="279"/>
      <c r="J246" s="279"/>
      <c r="K246" s="279"/>
      <c r="L246" s="279"/>
      <c r="M246" s="279"/>
      <c r="N246" s="279"/>
      <c r="O246" s="279"/>
      <c r="P246" s="279"/>
      <c r="Q246" s="279"/>
      <c r="R246" s="279"/>
      <c r="S246" s="279"/>
      <c r="T246" s="279"/>
      <c r="U246" s="279"/>
      <c r="V246" s="279"/>
      <c r="W246" s="279"/>
      <c r="X246" s="279"/>
      <c r="Y246" s="279"/>
      <c r="Z246" s="279"/>
      <c r="AA246" s="279"/>
      <c r="AD246" s="274"/>
      <c r="AE246" s="280"/>
    </row>
    <row r="247">
      <c r="E247" s="279"/>
      <c r="F247" s="279"/>
      <c r="G247" s="279"/>
      <c r="H247" s="279"/>
      <c r="I247" s="279"/>
      <c r="J247" s="279"/>
      <c r="K247" s="279"/>
      <c r="L247" s="279"/>
      <c r="M247" s="279"/>
      <c r="N247" s="279"/>
      <c r="O247" s="279"/>
      <c r="P247" s="279"/>
      <c r="Q247" s="279"/>
      <c r="R247" s="279"/>
      <c r="S247" s="279"/>
      <c r="T247" s="279"/>
      <c r="U247" s="279"/>
      <c r="V247" s="279"/>
      <c r="W247" s="279"/>
      <c r="X247" s="279"/>
      <c r="Y247" s="279"/>
      <c r="Z247" s="279"/>
      <c r="AA247" s="279"/>
      <c r="AD247" s="274"/>
      <c r="AE247" s="280"/>
    </row>
    <row r="248">
      <c r="E248" s="279"/>
      <c r="F248" s="279"/>
      <c r="G248" s="279"/>
      <c r="H248" s="279"/>
      <c r="I248" s="279"/>
      <c r="J248" s="279"/>
      <c r="K248" s="279"/>
      <c r="L248" s="279"/>
      <c r="M248" s="279"/>
      <c r="N248" s="279"/>
      <c r="O248" s="279"/>
      <c r="P248" s="279"/>
      <c r="Q248" s="279"/>
      <c r="R248" s="279"/>
      <c r="S248" s="279"/>
      <c r="T248" s="279"/>
      <c r="U248" s="279"/>
      <c r="V248" s="279"/>
      <c r="W248" s="279"/>
      <c r="X248" s="279"/>
      <c r="Y248" s="279"/>
      <c r="Z248" s="279"/>
      <c r="AA248" s="279"/>
      <c r="AD248" s="274"/>
      <c r="AE248" s="280"/>
    </row>
    <row r="249">
      <c r="E249" s="279"/>
      <c r="F249" s="279"/>
      <c r="G249" s="279"/>
      <c r="H249" s="279"/>
      <c r="I249" s="279"/>
      <c r="J249" s="279"/>
      <c r="K249" s="279"/>
      <c r="L249" s="279"/>
      <c r="M249" s="279"/>
      <c r="N249" s="279"/>
      <c r="O249" s="279"/>
      <c r="P249" s="279"/>
      <c r="Q249" s="279"/>
      <c r="R249" s="279"/>
      <c r="S249" s="279"/>
      <c r="T249" s="279"/>
      <c r="U249" s="279"/>
      <c r="V249" s="279"/>
      <c r="W249" s="279"/>
      <c r="X249" s="279"/>
      <c r="Y249" s="279"/>
      <c r="Z249" s="279"/>
      <c r="AA249" s="279"/>
      <c r="AD249" s="274"/>
      <c r="AE249" s="280"/>
    </row>
    <row r="250">
      <c r="E250" s="279"/>
      <c r="F250" s="279"/>
      <c r="G250" s="279"/>
      <c r="H250" s="279"/>
      <c r="I250" s="279"/>
      <c r="J250" s="279"/>
      <c r="K250" s="279"/>
      <c r="L250" s="279"/>
      <c r="M250" s="279"/>
      <c r="N250" s="279"/>
      <c r="O250" s="279"/>
      <c r="P250" s="279"/>
      <c r="Q250" s="279"/>
      <c r="R250" s="279"/>
      <c r="S250" s="279"/>
      <c r="T250" s="279"/>
      <c r="U250" s="279"/>
      <c r="V250" s="279"/>
      <c r="W250" s="279"/>
      <c r="X250" s="279"/>
      <c r="Y250" s="279"/>
      <c r="Z250" s="279"/>
      <c r="AA250" s="279"/>
      <c r="AD250" s="274"/>
      <c r="AE250" s="280"/>
    </row>
    <row r="251">
      <c r="E251" s="279"/>
      <c r="F251" s="279"/>
      <c r="G251" s="279"/>
      <c r="H251" s="279"/>
      <c r="I251" s="279"/>
      <c r="J251" s="279"/>
      <c r="K251" s="279"/>
      <c r="L251" s="279"/>
      <c r="M251" s="279"/>
      <c r="N251" s="279"/>
      <c r="O251" s="279"/>
      <c r="P251" s="279"/>
      <c r="Q251" s="279"/>
      <c r="R251" s="279"/>
      <c r="S251" s="279"/>
      <c r="T251" s="279"/>
      <c r="U251" s="279"/>
      <c r="V251" s="279"/>
      <c r="W251" s="279"/>
      <c r="X251" s="279"/>
      <c r="Y251" s="279"/>
      <c r="Z251" s="279"/>
      <c r="AA251" s="279"/>
      <c r="AD251" s="274"/>
      <c r="AE251" s="280"/>
    </row>
    <row r="252">
      <c r="E252" s="279"/>
      <c r="F252" s="279"/>
      <c r="G252" s="279"/>
      <c r="H252" s="279"/>
      <c r="I252" s="279"/>
      <c r="J252" s="279"/>
      <c r="K252" s="279"/>
      <c r="L252" s="279"/>
      <c r="M252" s="279"/>
      <c r="N252" s="279"/>
      <c r="O252" s="279"/>
      <c r="P252" s="279"/>
      <c r="Q252" s="279"/>
      <c r="R252" s="279"/>
      <c r="S252" s="279"/>
      <c r="T252" s="279"/>
      <c r="U252" s="279"/>
      <c r="V252" s="279"/>
      <c r="W252" s="279"/>
      <c r="X252" s="279"/>
      <c r="Y252" s="279"/>
      <c r="Z252" s="279"/>
      <c r="AA252" s="279"/>
      <c r="AD252" s="274"/>
      <c r="AE252" s="280"/>
    </row>
    <row r="253">
      <c r="E253" s="279"/>
      <c r="F253" s="279"/>
      <c r="G253" s="279"/>
      <c r="H253" s="279"/>
      <c r="I253" s="279"/>
      <c r="J253" s="279"/>
      <c r="K253" s="279"/>
      <c r="L253" s="279"/>
      <c r="M253" s="279"/>
      <c r="N253" s="279"/>
      <c r="O253" s="279"/>
      <c r="P253" s="279"/>
      <c r="Q253" s="279"/>
      <c r="R253" s="279"/>
      <c r="S253" s="279"/>
      <c r="T253" s="279"/>
      <c r="U253" s="279"/>
      <c r="V253" s="279"/>
      <c r="W253" s="279"/>
      <c r="X253" s="279"/>
      <c r="Y253" s="279"/>
      <c r="Z253" s="279"/>
      <c r="AA253" s="279"/>
      <c r="AD253" s="274"/>
      <c r="AE253" s="280"/>
    </row>
    <row r="254">
      <c r="E254" s="279"/>
      <c r="F254" s="279"/>
      <c r="G254" s="279"/>
      <c r="H254" s="279"/>
      <c r="I254" s="279"/>
      <c r="J254" s="279"/>
      <c r="K254" s="279"/>
      <c r="L254" s="279"/>
      <c r="M254" s="279"/>
      <c r="N254" s="279"/>
      <c r="O254" s="279"/>
      <c r="P254" s="279"/>
      <c r="Q254" s="279"/>
      <c r="R254" s="279"/>
      <c r="S254" s="279"/>
      <c r="T254" s="279"/>
      <c r="U254" s="279"/>
      <c r="V254" s="279"/>
      <c r="W254" s="279"/>
      <c r="X254" s="279"/>
      <c r="Y254" s="279"/>
      <c r="Z254" s="279"/>
      <c r="AA254" s="279"/>
      <c r="AD254" s="274"/>
      <c r="AE254" s="280"/>
    </row>
    <row r="255">
      <c r="E255" s="279"/>
      <c r="F255" s="279"/>
      <c r="G255" s="279"/>
      <c r="H255" s="279"/>
      <c r="I255" s="279"/>
      <c r="J255" s="279"/>
      <c r="K255" s="279"/>
      <c r="L255" s="279"/>
      <c r="M255" s="279"/>
      <c r="N255" s="279"/>
      <c r="O255" s="279"/>
      <c r="P255" s="279"/>
      <c r="Q255" s="279"/>
      <c r="R255" s="279"/>
      <c r="S255" s="279"/>
      <c r="T255" s="279"/>
      <c r="U255" s="279"/>
      <c r="V255" s="279"/>
      <c r="W255" s="279"/>
      <c r="X255" s="279"/>
      <c r="Y255" s="279"/>
      <c r="Z255" s="279"/>
      <c r="AA255" s="279"/>
      <c r="AD255" s="274"/>
      <c r="AE255" s="280"/>
    </row>
    <row r="256">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D256" s="274"/>
      <c r="AE256" s="280"/>
    </row>
    <row r="257">
      <c r="E257" s="279"/>
      <c r="F257" s="279"/>
      <c r="G257" s="279"/>
      <c r="H257" s="279"/>
      <c r="I257" s="279"/>
      <c r="J257" s="279"/>
      <c r="K257" s="279"/>
      <c r="L257" s="279"/>
      <c r="M257" s="279"/>
      <c r="N257" s="279"/>
      <c r="O257" s="279"/>
      <c r="P257" s="279"/>
      <c r="Q257" s="279"/>
      <c r="R257" s="279"/>
      <c r="S257" s="279"/>
      <c r="T257" s="279"/>
      <c r="U257" s="279"/>
      <c r="V257" s="279"/>
      <c r="W257" s="279"/>
      <c r="X257" s="279"/>
      <c r="Y257" s="279"/>
      <c r="Z257" s="279"/>
      <c r="AA257" s="279"/>
      <c r="AD257" s="274"/>
      <c r="AE257" s="280"/>
    </row>
    <row r="258">
      <c r="E258" s="279"/>
      <c r="F258" s="279"/>
      <c r="G258" s="279"/>
      <c r="H258" s="279"/>
      <c r="I258" s="279"/>
      <c r="J258" s="279"/>
      <c r="K258" s="279"/>
      <c r="L258" s="279"/>
      <c r="M258" s="279"/>
      <c r="N258" s="279"/>
      <c r="O258" s="279"/>
      <c r="P258" s="279"/>
      <c r="Q258" s="279"/>
      <c r="R258" s="279"/>
      <c r="S258" s="279"/>
      <c r="T258" s="279"/>
      <c r="U258" s="279"/>
      <c r="V258" s="279"/>
      <c r="W258" s="279"/>
      <c r="X258" s="279"/>
      <c r="Y258" s="279"/>
      <c r="Z258" s="279"/>
      <c r="AA258" s="279"/>
      <c r="AD258" s="274"/>
      <c r="AE258" s="280"/>
    </row>
    <row r="25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D259" s="274"/>
      <c r="AE259" s="280"/>
    </row>
    <row r="260">
      <c r="E260" s="279"/>
      <c r="F260" s="279"/>
      <c r="G260" s="279"/>
      <c r="H260" s="279"/>
      <c r="I260" s="279"/>
      <c r="J260" s="279"/>
      <c r="K260" s="279"/>
      <c r="L260" s="279"/>
      <c r="M260" s="279"/>
      <c r="N260" s="279"/>
      <c r="O260" s="279"/>
      <c r="P260" s="279"/>
      <c r="Q260" s="279"/>
      <c r="R260" s="279"/>
      <c r="S260" s="279"/>
      <c r="T260" s="279"/>
      <c r="U260" s="279"/>
      <c r="V260" s="279"/>
      <c r="W260" s="279"/>
      <c r="X260" s="279"/>
      <c r="Y260" s="279"/>
      <c r="Z260" s="279"/>
      <c r="AA260" s="279"/>
      <c r="AD260" s="274"/>
      <c r="AE260" s="280"/>
    </row>
    <row r="261">
      <c r="E261" s="279"/>
      <c r="F261" s="279"/>
      <c r="G261" s="279"/>
      <c r="H261" s="279"/>
      <c r="I261" s="279"/>
      <c r="J261" s="279"/>
      <c r="K261" s="279"/>
      <c r="L261" s="279"/>
      <c r="M261" s="279"/>
      <c r="N261" s="279"/>
      <c r="O261" s="279"/>
      <c r="P261" s="279"/>
      <c r="Q261" s="279"/>
      <c r="R261" s="279"/>
      <c r="S261" s="279"/>
      <c r="T261" s="279"/>
      <c r="U261" s="279"/>
      <c r="V261" s="279"/>
      <c r="W261" s="279"/>
      <c r="X261" s="279"/>
      <c r="Y261" s="279"/>
      <c r="Z261" s="279"/>
      <c r="AA261" s="279"/>
      <c r="AD261" s="274"/>
      <c r="AE261" s="280"/>
    </row>
    <row r="262">
      <c r="E262" s="279"/>
      <c r="F262" s="279"/>
      <c r="G262" s="279"/>
      <c r="H262" s="279"/>
      <c r="I262" s="279"/>
      <c r="J262" s="279"/>
      <c r="K262" s="279"/>
      <c r="L262" s="279"/>
      <c r="M262" s="279"/>
      <c r="N262" s="279"/>
      <c r="O262" s="279"/>
      <c r="P262" s="279"/>
      <c r="Q262" s="279"/>
      <c r="R262" s="279"/>
      <c r="S262" s="279"/>
      <c r="T262" s="279"/>
      <c r="U262" s="279"/>
      <c r="V262" s="279"/>
      <c r="W262" s="279"/>
      <c r="X262" s="279"/>
      <c r="Y262" s="279"/>
      <c r="Z262" s="279"/>
      <c r="AA262" s="279"/>
      <c r="AD262" s="274"/>
      <c r="AE262" s="280"/>
    </row>
    <row r="263">
      <c r="E263" s="279"/>
      <c r="F263" s="279"/>
      <c r="G263" s="279"/>
      <c r="H263" s="279"/>
      <c r="I263" s="279"/>
      <c r="J263" s="279"/>
      <c r="K263" s="279"/>
      <c r="L263" s="279"/>
      <c r="M263" s="279"/>
      <c r="N263" s="279"/>
      <c r="O263" s="279"/>
      <c r="P263" s="279"/>
      <c r="Q263" s="279"/>
      <c r="R263" s="279"/>
      <c r="S263" s="279"/>
      <c r="T263" s="279"/>
      <c r="U263" s="279"/>
      <c r="V263" s="279"/>
      <c r="W263" s="279"/>
      <c r="X263" s="279"/>
      <c r="Y263" s="279"/>
      <c r="Z263" s="279"/>
      <c r="AA263" s="279"/>
      <c r="AD263" s="274"/>
      <c r="AE263" s="280"/>
    </row>
    <row r="264">
      <c r="E264" s="279"/>
      <c r="F264" s="279"/>
      <c r="G264" s="279"/>
      <c r="H264" s="279"/>
      <c r="I264" s="279"/>
      <c r="J264" s="279"/>
      <c r="K264" s="279"/>
      <c r="L264" s="279"/>
      <c r="M264" s="279"/>
      <c r="N264" s="279"/>
      <c r="O264" s="279"/>
      <c r="P264" s="279"/>
      <c r="Q264" s="279"/>
      <c r="R264" s="279"/>
      <c r="S264" s="279"/>
      <c r="T264" s="279"/>
      <c r="U264" s="279"/>
      <c r="V264" s="279"/>
      <c r="W264" s="279"/>
      <c r="X264" s="279"/>
      <c r="Y264" s="279"/>
      <c r="Z264" s="279"/>
      <c r="AA264" s="279"/>
      <c r="AD264" s="274"/>
      <c r="AE264" s="280"/>
    </row>
    <row r="265">
      <c r="E265" s="279"/>
      <c r="F265" s="279"/>
      <c r="G265" s="279"/>
      <c r="H265" s="279"/>
      <c r="I265" s="279"/>
      <c r="J265" s="279"/>
      <c r="K265" s="279"/>
      <c r="L265" s="279"/>
      <c r="M265" s="279"/>
      <c r="N265" s="279"/>
      <c r="O265" s="279"/>
      <c r="P265" s="279"/>
      <c r="Q265" s="279"/>
      <c r="R265" s="279"/>
      <c r="S265" s="279"/>
      <c r="T265" s="279"/>
      <c r="U265" s="279"/>
      <c r="V265" s="279"/>
      <c r="W265" s="279"/>
      <c r="X265" s="279"/>
      <c r="Y265" s="279"/>
      <c r="Z265" s="279"/>
      <c r="AA265" s="279"/>
      <c r="AD265" s="274"/>
      <c r="AE265" s="280"/>
    </row>
    <row r="266">
      <c r="E266" s="279"/>
      <c r="F266" s="279"/>
      <c r="G266" s="279"/>
      <c r="H266" s="279"/>
      <c r="I266" s="279"/>
      <c r="J266" s="279"/>
      <c r="K266" s="279"/>
      <c r="L266" s="279"/>
      <c r="M266" s="279"/>
      <c r="N266" s="279"/>
      <c r="O266" s="279"/>
      <c r="P266" s="279"/>
      <c r="Q266" s="279"/>
      <c r="R266" s="279"/>
      <c r="S266" s="279"/>
      <c r="T266" s="279"/>
      <c r="U266" s="279"/>
      <c r="V266" s="279"/>
      <c r="W266" s="279"/>
      <c r="X266" s="279"/>
      <c r="Y266" s="279"/>
      <c r="Z266" s="279"/>
      <c r="AA266" s="279"/>
      <c r="AD266" s="274"/>
      <c r="AE266" s="280"/>
    </row>
    <row r="267">
      <c r="E267" s="279"/>
      <c r="F267" s="279"/>
      <c r="G267" s="279"/>
      <c r="H267" s="279"/>
      <c r="I267" s="279"/>
      <c r="J267" s="279"/>
      <c r="K267" s="279"/>
      <c r="L267" s="279"/>
      <c r="M267" s="279"/>
      <c r="N267" s="279"/>
      <c r="O267" s="279"/>
      <c r="P267" s="279"/>
      <c r="Q267" s="279"/>
      <c r="R267" s="279"/>
      <c r="S267" s="279"/>
      <c r="T267" s="279"/>
      <c r="U267" s="279"/>
      <c r="V267" s="279"/>
      <c r="W267" s="279"/>
      <c r="X267" s="279"/>
      <c r="Y267" s="279"/>
      <c r="Z267" s="279"/>
      <c r="AA267" s="279"/>
      <c r="AD267" s="274"/>
      <c r="AE267" s="280"/>
    </row>
    <row r="268">
      <c r="E268" s="279"/>
      <c r="F268" s="279"/>
      <c r="G268" s="279"/>
      <c r="H268" s="279"/>
      <c r="I268" s="279"/>
      <c r="J268" s="279"/>
      <c r="K268" s="279"/>
      <c r="L268" s="279"/>
      <c r="M268" s="279"/>
      <c r="N268" s="279"/>
      <c r="O268" s="279"/>
      <c r="P268" s="279"/>
      <c r="Q268" s="279"/>
      <c r="R268" s="279"/>
      <c r="S268" s="279"/>
      <c r="T268" s="279"/>
      <c r="U268" s="279"/>
      <c r="V268" s="279"/>
      <c r="W268" s="279"/>
      <c r="X268" s="279"/>
      <c r="Y268" s="279"/>
      <c r="Z268" s="279"/>
      <c r="AA268" s="279"/>
      <c r="AD268" s="274"/>
      <c r="AE268" s="280"/>
    </row>
    <row r="269">
      <c r="E269" s="279"/>
      <c r="F269" s="279"/>
      <c r="G269" s="279"/>
      <c r="H269" s="279"/>
      <c r="I269" s="279"/>
      <c r="J269" s="279"/>
      <c r="K269" s="279"/>
      <c r="L269" s="279"/>
      <c r="M269" s="279"/>
      <c r="N269" s="279"/>
      <c r="O269" s="279"/>
      <c r="P269" s="279"/>
      <c r="Q269" s="279"/>
      <c r="R269" s="279"/>
      <c r="S269" s="279"/>
      <c r="T269" s="279"/>
      <c r="U269" s="279"/>
      <c r="V269" s="279"/>
      <c r="W269" s="279"/>
      <c r="X269" s="279"/>
      <c r="Y269" s="279"/>
      <c r="Z269" s="279"/>
      <c r="AA269" s="279"/>
      <c r="AD269" s="274"/>
      <c r="AE269" s="280"/>
    </row>
    <row r="270">
      <c r="E270" s="279"/>
      <c r="F270" s="279"/>
      <c r="G270" s="279"/>
      <c r="H270" s="279"/>
      <c r="I270" s="279"/>
      <c r="J270" s="279"/>
      <c r="K270" s="279"/>
      <c r="L270" s="279"/>
      <c r="M270" s="279"/>
      <c r="N270" s="279"/>
      <c r="O270" s="279"/>
      <c r="P270" s="279"/>
      <c r="Q270" s="279"/>
      <c r="R270" s="279"/>
      <c r="S270" s="279"/>
      <c r="T270" s="279"/>
      <c r="U270" s="279"/>
      <c r="V270" s="279"/>
      <c r="W270" s="279"/>
      <c r="X270" s="279"/>
      <c r="Y270" s="279"/>
      <c r="Z270" s="279"/>
      <c r="AA270" s="279"/>
      <c r="AD270" s="274"/>
      <c r="AE270" s="280"/>
    </row>
    <row r="271">
      <c r="E271" s="279"/>
      <c r="F271" s="279"/>
      <c r="G271" s="279"/>
      <c r="H271" s="279"/>
      <c r="I271" s="279"/>
      <c r="J271" s="279"/>
      <c r="K271" s="279"/>
      <c r="L271" s="279"/>
      <c r="M271" s="279"/>
      <c r="N271" s="279"/>
      <c r="O271" s="279"/>
      <c r="P271" s="279"/>
      <c r="Q271" s="279"/>
      <c r="R271" s="279"/>
      <c r="S271" s="279"/>
      <c r="T271" s="279"/>
      <c r="U271" s="279"/>
      <c r="V271" s="279"/>
      <c r="W271" s="279"/>
      <c r="X271" s="279"/>
      <c r="Y271" s="279"/>
      <c r="Z271" s="279"/>
      <c r="AA271" s="279"/>
      <c r="AD271" s="274"/>
      <c r="AE271" s="280"/>
    </row>
    <row r="272">
      <c r="E272" s="279"/>
      <c r="F272" s="279"/>
      <c r="G272" s="279"/>
      <c r="H272" s="279"/>
      <c r="I272" s="279"/>
      <c r="J272" s="279"/>
      <c r="K272" s="279"/>
      <c r="L272" s="279"/>
      <c r="M272" s="279"/>
      <c r="N272" s="279"/>
      <c r="O272" s="279"/>
      <c r="P272" s="279"/>
      <c r="Q272" s="279"/>
      <c r="R272" s="279"/>
      <c r="S272" s="279"/>
      <c r="T272" s="279"/>
      <c r="U272" s="279"/>
      <c r="V272" s="279"/>
      <c r="W272" s="279"/>
      <c r="X272" s="279"/>
      <c r="Y272" s="279"/>
      <c r="Z272" s="279"/>
      <c r="AA272" s="279"/>
      <c r="AD272" s="274"/>
      <c r="AE272" s="280"/>
    </row>
    <row r="273">
      <c r="E273" s="279"/>
      <c r="F273" s="279"/>
      <c r="G273" s="279"/>
      <c r="H273" s="279"/>
      <c r="I273" s="279"/>
      <c r="J273" s="279"/>
      <c r="K273" s="279"/>
      <c r="L273" s="279"/>
      <c r="M273" s="279"/>
      <c r="N273" s="279"/>
      <c r="O273" s="279"/>
      <c r="P273" s="279"/>
      <c r="Q273" s="279"/>
      <c r="R273" s="279"/>
      <c r="S273" s="279"/>
      <c r="T273" s="279"/>
      <c r="U273" s="279"/>
      <c r="V273" s="279"/>
      <c r="W273" s="279"/>
      <c r="X273" s="279"/>
      <c r="Y273" s="279"/>
      <c r="Z273" s="279"/>
      <c r="AA273" s="279"/>
      <c r="AD273" s="274"/>
      <c r="AE273" s="280"/>
    </row>
    <row r="274">
      <c r="E274" s="279"/>
      <c r="F274" s="279"/>
      <c r="G274" s="279"/>
      <c r="H274" s="279"/>
      <c r="I274" s="279"/>
      <c r="J274" s="279"/>
      <c r="K274" s="279"/>
      <c r="L274" s="279"/>
      <c r="M274" s="279"/>
      <c r="N274" s="279"/>
      <c r="O274" s="279"/>
      <c r="P274" s="279"/>
      <c r="Q274" s="279"/>
      <c r="R274" s="279"/>
      <c r="S274" s="279"/>
      <c r="T274" s="279"/>
      <c r="U274" s="279"/>
      <c r="V274" s="279"/>
      <c r="W274" s="279"/>
      <c r="X274" s="279"/>
      <c r="Y274" s="279"/>
      <c r="Z274" s="279"/>
      <c r="AA274" s="279"/>
      <c r="AD274" s="274"/>
      <c r="AE274" s="280"/>
    </row>
    <row r="275">
      <c r="E275" s="279"/>
      <c r="F275" s="279"/>
      <c r="G275" s="279"/>
      <c r="H275" s="279"/>
      <c r="I275" s="279"/>
      <c r="J275" s="279"/>
      <c r="K275" s="279"/>
      <c r="L275" s="279"/>
      <c r="M275" s="279"/>
      <c r="N275" s="279"/>
      <c r="O275" s="279"/>
      <c r="P275" s="279"/>
      <c r="Q275" s="279"/>
      <c r="R275" s="279"/>
      <c r="S275" s="279"/>
      <c r="T275" s="279"/>
      <c r="U275" s="279"/>
      <c r="V275" s="279"/>
      <c r="W275" s="279"/>
      <c r="X275" s="279"/>
      <c r="Y275" s="279"/>
      <c r="Z275" s="279"/>
      <c r="AA275" s="279"/>
      <c r="AD275" s="274"/>
      <c r="AE275" s="280"/>
    </row>
    <row r="276">
      <c r="E276" s="279"/>
      <c r="F276" s="279"/>
      <c r="G276" s="279"/>
      <c r="H276" s="279"/>
      <c r="I276" s="279"/>
      <c r="J276" s="279"/>
      <c r="K276" s="279"/>
      <c r="L276" s="279"/>
      <c r="M276" s="279"/>
      <c r="N276" s="279"/>
      <c r="O276" s="279"/>
      <c r="P276" s="279"/>
      <c r="Q276" s="279"/>
      <c r="R276" s="279"/>
      <c r="S276" s="279"/>
      <c r="T276" s="279"/>
      <c r="U276" s="279"/>
      <c r="V276" s="279"/>
      <c r="W276" s="279"/>
      <c r="X276" s="279"/>
      <c r="Y276" s="279"/>
      <c r="Z276" s="279"/>
      <c r="AA276" s="279"/>
      <c r="AD276" s="274"/>
      <c r="AE276" s="280"/>
    </row>
    <row r="277">
      <c r="E277" s="279"/>
      <c r="F277" s="279"/>
      <c r="G277" s="279"/>
      <c r="H277" s="279"/>
      <c r="I277" s="279"/>
      <c r="J277" s="279"/>
      <c r="K277" s="279"/>
      <c r="L277" s="279"/>
      <c r="M277" s="279"/>
      <c r="N277" s="279"/>
      <c r="O277" s="279"/>
      <c r="P277" s="279"/>
      <c r="Q277" s="279"/>
      <c r="R277" s="279"/>
      <c r="S277" s="279"/>
      <c r="T277" s="279"/>
      <c r="U277" s="279"/>
      <c r="V277" s="279"/>
      <c r="W277" s="279"/>
      <c r="X277" s="279"/>
      <c r="Y277" s="279"/>
      <c r="Z277" s="279"/>
      <c r="AA277" s="279"/>
      <c r="AD277" s="274"/>
      <c r="AE277" s="280"/>
    </row>
    <row r="278">
      <c r="E278" s="279"/>
      <c r="F278" s="279"/>
      <c r="G278" s="279"/>
      <c r="H278" s="279"/>
      <c r="I278" s="279"/>
      <c r="J278" s="279"/>
      <c r="K278" s="279"/>
      <c r="L278" s="279"/>
      <c r="M278" s="279"/>
      <c r="N278" s="279"/>
      <c r="O278" s="279"/>
      <c r="P278" s="279"/>
      <c r="Q278" s="279"/>
      <c r="R278" s="279"/>
      <c r="S278" s="279"/>
      <c r="T278" s="279"/>
      <c r="U278" s="279"/>
      <c r="V278" s="279"/>
      <c r="W278" s="279"/>
      <c r="X278" s="279"/>
      <c r="Y278" s="279"/>
      <c r="Z278" s="279"/>
      <c r="AA278" s="279"/>
      <c r="AD278" s="274"/>
      <c r="AE278" s="280"/>
    </row>
    <row r="279">
      <c r="E279" s="279"/>
      <c r="F279" s="279"/>
      <c r="G279" s="279"/>
      <c r="H279" s="279"/>
      <c r="I279" s="279"/>
      <c r="J279" s="279"/>
      <c r="K279" s="279"/>
      <c r="L279" s="279"/>
      <c r="M279" s="279"/>
      <c r="N279" s="279"/>
      <c r="O279" s="279"/>
      <c r="P279" s="279"/>
      <c r="Q279" s="279"/>
      <c r="R279" s="279"/>
      <c r="S279" s="279"/>
      <c r="T279" s="279"/>
      <c r="U279" s="279"/>
      <c r="V279" s="279"/>
      <c r="W279" s="279"/>
      <c r="X279" s="279"/>
      <c r="Y279" s="279"/>
      <c r="Z279" s="279"/>
      <c r="AA279" s="279"/>
      <c r="AD279" s="274"/>
      <c r="AE279" s="280"/>
    </row>
    <row r="280">
      <c r="E280" s="279"/>
      <c r="F280" s="279"/>
      <c r="G280" s="279"/>
      <c r="H280" s="279"/>
      <c r="I280" s="279"/>
      <c r="J280" s="279"/>
      <c r="K280" s="279"/>
      <c r="L280" s="279"/>
      <c r="M280" s="279"/>
      <c r="N280" s="279"/>
      <c r="O280" s="279"/>
      <c r="P280" s="279"/>
      <c r="Q280" s="279"/>
      <c r="R280" s="279"/>
      <c r="S280" s="279"/>
      <c r="T280" s="279"/>
      <c r="U280" s="279"/>
      <c r="V280" s="279"/>
      <c r="W280" s="279"/>
      <c r="X280" s="279"/>
      <c r="Y280" s="279"/>
      <c r="Z280" s="279"/>
      <c r="AA280" s="279"/>
      <c r="AD280" s="274"/>
      <c r="AE280" s="280"/>
    </row>
    <row r="281">
      <c r="E281" s="279"/>
      <c r="F281" s="279"/>
      <c r="G281" s="279"/>
      <c r="H281" s="279"/>
      <c r="I281" s="279"/>
      <c r="J281" s="279"/>
      <c r="K281" s="279"/>
      <c r="L281" s="279"/>
      <c r="M281" s="279"/>
      <c r="N281" s="279"/>
      <c r="O281" s="279"/>
      <c r="P281" s="279"/>
      <c r="Q281" s="279"/>
      <c r="R281" s="279"/>
      <c r="S281" s="279"/>
      <c r="T281" s="279"/>
      <c r="U281" s="279"/>
      <c r="V281" s="279"/>
      <c r="W281" s="279"/>
      <c r="X281" s="279"/>
      <c r="Y281" s="279"/>
      <c r="Z281" s="279"/>
      <c r="AA281" s="279"/>
      <c r="AD281" s="274"/>
      <c r="AE281" s="280"/>
    </row>
    <row r="282">
      <c r="E282" s="279"/>
      <c r="F282" s="279"/>
      <c r="G282" s="279"/>
      <c r="H282" s="279"/>
      <c r="I282" s="279"/>
      <c r="J282" s="279"/>
      <c r="K282" s="279"/>
      <c r="L282" s="279"/>
      <c r="M282" s="279"/>
      <c r="N282" s="279"/>
      <c r="O282" s="279"/>
      <c r="P282" s="279"/>
      <c r="Q282" s="279"/>
      <c r="R282" s="279"/>
      <c r="S282" s="279"/>
      <c r="T282" s="279"/>
      <c r="U282" s="279"/>
      <c r="V282" s="279"/>
      <c r="W282" s="279"/>
      <c r="X282" s="279"/>
      <c r="Y282" s="279"/>
      <c r="Z282" s="279"/>
      <c r="AA282" s="279"/>
      <c r="AD282" s="274"/>
      <c r="AE282" s="280"/>
    </row>
    <row r="283">
      <c r="E283" s="279"/>
      <c r="F283" s="279"/>
      <c r="G283" s="279"/>
      <c r="H283" s="279"/>
      <c r="I283" s="279"/>
      <c r="J283" s="279"/>
      <c r="K283" s="279"/>
      <c r="L283" s="279"/>
      <c r="M283" s="279"/>
      <c r="N283" s="279"/>
      <c r="O283" s="279"/>
      <c r="P283" s="279"/>
      <c r="Q283" s="279"/>
      <c r="R283" s="279"/>
      <c r="S283" s="279"/>
      <c r="T283" s="279"/>
      <c r="U283" s="279"/>
      <c r="V283" s="279"/>
      <c r="W283" s="279"/>
      <c r="X283" s="279"/>
      <c r="Y283" s="279"/>
      <c r="Z283" s="279"/>
      <c r="AA283" s="279"/>
      <c r="AD283" s="274"/>
      <c r="AE283" s="280"/>
    </row>
    <row r="284">
      <c r="E284" s="279"/>
      <c r="F284" s="279"/>
      <c r="G284" s="279"/>
      <c r="H284" s="279"/>
      <c r="I284" s="279"/>
      <c r="J284" s="279"/>
      <c r="K284" s="279"/>
      <c r="L284" s="279"/>
      <c r="M284" s="279"/>
      <c r="N284" s="279"/>
      <c r="O284" s="279"/>
      <c r="P284" s="279"/>
      <c r="Q284" s="279"/>
      <c r="R284" s="279"/>
      <c r="S284" s="279"/>
      <c r="T284" s="279"/>
      <c r="U284" s="279"/>
      <c r="V284" s="279"/>
      <c r="W284" s="279"/>
      <c r="X284" s="279"/>
      <c r="Y284" s="279"/>
      <c r="Z284" s="279"/>
      <c r="AA284" s="279"/>
      <c r="AD284" s="274"/>
      <c r="AE284" s="280"/>
    </row>
    <row r="285">
      <c r="E285" s="279"/>
      <c r="F285" s="279"/>
      <c r="G285" s="279"/>
      <c r="H285" s="279"/>
      <c r="I285" s="279"/>
      <c r="J285" s="279"/>
      <c r="K285" s="279"/>
      <c r="L285" s="279"/>
      <c r="M285" s="279"/>
      <c r="N285" s="279"/>
      <c r="O285" s="279"/>
      <c r="P285" s="279"/>
      <c r="Q285" s="279"/>
      <c r="R285" s="279"/>
      <c r="S285" s="279"/>
      <c r="T285" s="279"/>
      <c r="U285" s="279"/>
      <c r="V285" s="279"/>
      <c r="W285" s="279"/>
      <c r="X285" s="279"/>
      <c r="Y285" s="279"/>
      <c r="Z285" s="279"/>
      <c r="AA285" s="279"/>
      <c r="AD285" s="274"/>
      <c r="AE285" s="280"/>
    </row>
    <row r="286">
      <c r="E286" s="279"/>
      <c r="F286" s="279"/>
      <c r="G286" s="279"/>
      <c r="H286" s="279"/>
      <c r="I286" s="279"/>
      <c r="J286" s="279"/>
      <c r="K286" s="279"/>
      <c r="L286" s="279"/>
      <c r="M286" s="279"/>
      <c r="N286" s="279"/>
      <c r="O286" s="279"/>
      <c r="P286" s="279"/>
      <c r="Q286" s="279"/>
      <c r="R286" s="279"/>
      <c r="S286" s="279"/>
      <c r="T286" s="279"/>
      <c r="U286" s="279"/>
      <c r="V286" s="279"/>
      <c r="W286" s="279"/>
      <c r="X286" s="279"/>
      <c r="Y286" s="279"/>
      <c r="Z286" s="279"/>
      <c r="AA286" s="279"/>
      <c r="AD286" s="274"/>
      <c r="AE286" s="280"/>
    </row>
    <row r="287">
      <c r="E287" s="279"/>
      <c r="F287" s="279"/>
      <c r="G287" s="279"/>
      <c r="H287" s="279"/>
      <c r="I287" s="279"/>
      <c r="J287" s="279"/>
      <c r="K287" s="279"/>
      <c r="L287" s="279"/>
      <c r="M287" s="279"/>
      <c r="N287" s="279"/>
      <c r="O287" s="279"/>
      <c r="P287" s="279"/>
      <c r="Q287" s="279"/>
      <c r="R287" s="279"/>
      <c r="S287" s="279"/>
      <c r="T287" s="279"/>
      <c r="U287" s="279"/>
      <c r="V287" s="279"/>
      <c r="W287" s="279"/>
      <c r="X287" s="279"/>
      <c r="Y287" s="279"/>
      <c r="Z287" s="279"/>
      <c r="AA287" s="279"/>
      <c r="AD287" s="274"/>
      <c r="AE287" s="280"/>
    </row>
    <row r="288">
      <c r="E288" s="279"/>
      <c r="F288" s="279"/>
      <c r="G288" s="279"/>
      <c r="H288" s="279"/>
      <c r="I288" s="279"/>
      <c r="J288" s="279"/>
      <c r="K288" s="279"/>
      <c r="L288" s="279"/>
      <c r="M288" s="279"/>
      <c r="N288" s="279"/>
      <c r="O288" s="279"/>
      <c r="P288" s="279"/>
      <c r="Q288" s="279"/>
      <c r="R288" s="279"/>
      <c r="S288" s="279"/>
      <c r="T288" s="279"/>
      <c r="U288" s="279"/>
      <c r="V288" s="279"/>
      <c r="W288" s="279"/>
      <c r="X288" s="279"/>
      <c r="Y288" s="279"/>
      <c r="Z288" s="279"/>
      <c r="AA288" s="279"/>
      <c r="AD288" s="274"/>
      <c r="AE288" s="280"/>
    </row>
    <row r="289">
      <c r="E289" s="279"/>
      <c r="F289" s="279"/>
      <c r="G289" s="279"/>
      <c r="H289" s="279"/>
      <c r="I289" s="279"/>
      <c r="J289" s="279"/>
      <c r="K289" s="279"/>
      <c r="L289" s="279"/>
      <c r="M289" s="279"/>
      <c r="N289" s="279"/>
      <c r="O289" s="279"/>
      <c r="P289" s="279"/>
      <c r="Q289" s="279"/>
      <c r="R289" s="279"/>
      <c r="S289" s="279"/>
      <c r="T289" s="279"/>
      <c r="U289" s="279"/>
      <c r="V289" s="279"/>
      <c r="W289" s="279"/>
      <c r="X289" s="279"/>
      <c r="Y289" s="279"/>
      <c r="Z289" s="279"/>
      <c r="AA289" s="279"/>
      <c r="AD289" s="274"/>
      <c r="AE289" s="280"/>
    </row>
    <row r="290">
      <c r="E290" s="279"/>
      <c r="F290" s="279"/>
      <c r="G290" s="279"/>
      <c r="H290" s="279"/>
      <c r="I290" s="279"/>
      <c r="J290" s="279"/>
      <c r="K290" s="279"/>
      <c r="L290" s="279"/>
      <c r="M290" s="279"/>
      <c r="N290" s="279"/>
      <c r="O290" s="279"/>
      <c r="P290" s="279"/>
      <c r="Q290" s="279"/>
      <c r="R290" s="279"/>
      <c r="S290" s="279"/>
      <c r="T290" s="279"/>
      <c r="U290" s="279"/>
      <c r="V290" s="279"/>
      <c r="W290" s="279"/>
      <c r="X290" s="279"/>
      <c r="Y290" s="279"/>
      <c r="Z290" s="279"/>
      <c r="AA290" s="279"/>
      <c r="AD290" s="274"/>
      <c r="AE290" s="280"/>
    </row>
    <row r="291">
      <c r="E291" s="279"/>
      <c r="F291" s="279"/>
      <c r="G291" s="279"/>
      <c r="H291" s="279"/>
      <c r="I291" s="279"/>
      <c r="J291" s="279"/>
      <c r="K291" s="279"/>
      <c r="L291" s="279"/>
      <c r="M291" s="279"/>
      <c r="N291" s="279"/>
      <c r="O291" s="279"/>
      <c r="P291" s="279"/>
      <c r="Q291" s="279"/>
      <c r="R291" s="279"/>
      <c r="S291" s="279"/>
      <c r="T291" s="279"/>
      <c r="U291" s="279"/>
      <c r="V291" s="279"/>
      <c r="W291" s="279"/>
      <c r="X291" s="279"/>
      <c r="Y291" s="279"/>
      <c r="Z291" s="279"/>
      <c r="AA291" s="279"/>
      <c r="AD291" s="274"/>
      <c r="AE291" s="280"/>
    </row>
    <row r="292">
      <c r="E292" s="279"/>
      <c r="F292" s="279"/>
      <c r="G292" s="279"/>
      <c r="H292" s="279"/>
      <c r="I292" s="279"/>
      <c r="J292" s="279"/>
      <c r="K292" s="279"/>
      <c r="L292" s="279"/>
      <c r="M292" s="279"/>
      <c r="N292" s="279"/>
      <c r="O292" s="279"/>
      <c r="P292" s="279"/>
      <c r="Q292" s="279"/>
      <c r="R292" s="279"/>
      <c r="S292" s="279"/>
      <c r="T292" s="279"/>
      <c r="U292" s="279"/>
      <c r="V292" s="279"/>
      <c r="W292" s="279"/>
      <c r="X292" s="279"/>
      <c r="Y292" s="279"/>
      <c r="Z292" s="279"/>
      <c r="AA292" s="279"/>
      <c r="AD292" s="274"/>
      <c r="AE292" s="280"/>
    </row>
    <row r="293">
      <c r="E293" s="279"/>
      <c r="F293" s="279"/>
      <c r="G293" s="279"/>
      <c r="H293" s="279"/>
      <c r="I293" s="279"/>
      <c r="J293" s="279"/>
      <c r="K293" s="279"/>
      <c r="L293" s="279"/>
      <c r="M293" s="279"/>
      <c r="N293" s="279"/>
      <c r="O293" s="279"/>
      <c r="P293" s="279"/>
      <c r="Q293" s="279"/>
      <c r="R293" s="279"/>
      <c r="S293" s="279"/>
      <c r="T293" s="279"/>
      <c r="U293" s="279"/>
      <c r="V293" s="279"/>
      <c r="W293" s="279"/>
      <c r="X293" s="279"/>
      <c r="Y293" s="279"/>
      <c r="Z293" s="279"/>
      <c r="AA293" s="279"/>
      <c r="AD293" s="274"/>
      <c r="AE293" s="280"/>
    </row>
    <row r="294">
      <c r="E294" s="279"/>
      <c r="F294" s="279"/>
      <c r="G294" s="279"/>
      <c r="H294" s="279"/>
      <c r="I294" s="279"/>
      <c r="J294" s="279"/>
      <c r="K294" s="279"/>
      <c r="L294" s="279"/>
      <c r="M294" s="279"/>
      <c r="N294" s="279"/>
      <c r="O294" s="279"/>
      <c r="P294" s="279"/>
      <c r="Q294" s="279"/>
      <c r="R294" s="279"/>
      <c r="S294" s="279"/>
      <c r="T294" s="279"/>
      <c r="U294" s="279"/>
      <c r="V294" s="279"/>
      <c r="W294" s="279"/>
      <c r="X294" s="279"/>
      <c r="Y294" s="279"/>
      <c r="Z294" s="279"/>
      <c r="AA294" s="279"/>
      <c r="AD294" s="274"/>
      <c r="AE294" s="280"/>
    </row>
    <row r="295">
      <c r="E295" s="279"/>
      <c r="F295" s="279"/>
      <c r="G295" s="279"/>
      <c r="H295" s="279"/>
      <c r="I295" s="279"/>
      <c r="J295" s="279"/>
      <c r="K295" s="279"/>
      <c r="L295" s="279"/>
      <c r="M295" s="279"/>
      <c r="N295" s="279"/>
      <c r="O295" s="279"/>
      <c r="P295" s="279"/>
      <c r="Q295" s="279"/>
      <c r="R295" s="279"/>
      <c r="S295" s="279"/>
      <c r="T295" s="279"/>
      <c r="U295" s="279"/>
      <c r="V295" s="279"/>
      <c r="W295" s="279"/>
      <c r="X295" s="279"/>
      <c r="Y295" s="279"/>
      <c r="Z295" s="279"/>
      <c r="AA295" s="279"/>
      <c r="AD295" s="274"/>
      <c r="AE295" s="280"/>
    </row>
    <row r="296">
      <c r="E296" s="279"/>
      <c r="F296" s="279"/>
      <c r="G296" s="279"/>
      <c r="H296" s="279"/>
      <c r="I296" s="279"/>
      <c r="J296" s="279"/>
      <c r="K296" s="279"/>
      <c r="L296" s="279"/>
      <c r="M296" s="279"/>
      <c r="N296" s="279"/>
      <c r="O296" s="279"/>
      <c r="P296" s="279"/>
      <c r="Q296" s="279"/>
      <c r="R296" s="279"/>
      <c r="S296" s="279"/>
      <c r="T296" s="279"/>
      <c r="U296" s="279"/>
      <c r="V296" s="279"/>
      <c r="W296" s="279"/>
      <c r="X296" s="279"/>
      <c r="Y296" s="279"/>
      <c r="Z296" s="279"/>
      <c r="AA296" s="279"/>
      <c r="AD296" s="274"/>
      <c r="AE296" s="280"/>
    </row>
    <row r="297">
      <c r="E297" s="279"/>
      <c r="F297" s="279"/>
      <c r="G297" s="279"/>
      <c r="H297" s="279"/>
      <c r="I297" s="279"/>
      <c r="J297" s="279"/>
      <c r="K297" s="279"/>
      <c r="L297" s="279"/>
      <c r="M297" s="279"/>
      <c r="N297" s="279"/>
      <c r="O297" s="279"/>
      <c r="P297" s="279"/>
      <c r="Q297" s="279"/>
      <c r="R297" s="279"/>
      <c r="S297" s="279"/>
      <c r="T297" s="279"/>
      <c r="U297" s="279"/>
      <c r="V297" s="279"/>
      <c r="W297" s="279"/>
      <c r="X297" s="279"/>
      <c r="Y297" s="279"/>
      <c r="Z297" s="279"/>
      <c r="AA297" s="279"/>
      <c r="AD297" s="274"/>
      <c r="AE297" s="280"/>
    </row>
    <row r="298">
      <c r="E298" s="279"/>
      <c r="F298" s="279"/>
      <c r="G298" s="279"/>
      <c r="H298" s="279"/>
      <c r="I298" s="279"/>
      <c r="J298" s="279"/>
      <c r="K298" s="279"/>
      <c r="L298" s="279"/>
      <c r="M298" s="279"/>
      <c r="N298" s="279"/>
      <c r="O298" s="279"/>
      <c r="P298" s="279"/>
      <c r="Q298" s="279"/>
      <c r="R298" s="279"/>
      <c r="S298" s="279"/>
      <c r="T298" s="279"/>
      <c r="U298" s="279"/>
      <c r="V298" s="279"/>
      <c r="W298" s="279"/>
      <c r="X298" s="279"/>
      <c r="Y298" s="279"/>
      <c r="Z298" s="279"/>
      <c r="AA298" s="279"/>
      <c r="AD298" s="274"/>
      <c r="AE298" s="280"/>
    </row>
    <row r="299">
      <c r="E299" s="279"/>
      <c r="F299" s="279"/>
      <c r="G299" s="279"/>
      <c r="H299" s="279"/>
      <c r="I299" s="279"/>
      <c r="J299" s="279"/>
      <c r="K299" s="279"/>
      <c r="L299" s="279"/>
      <c r="M299" s="279"/>
      <c r="N299" s="279"/>
      <c r="O299" s="279"/>
      <c r="P299" s="279"/>
      <c r="Q299" s="279"/>
      <c r="R299" s="279"/>
      <c r="S299" s="279"/>
      <c r="T299" s="279"/>
      <c r="U299" s="279"/>
      <c r="V299" s="279"/>
      <c r="W299" s="279"/>
      <c r="X299" s="279"/>
      <c r="Y299" s="279"/>
      <c r="Z299" s="279"/>
      <c r="AA299" s="279"/>
      <c r="AD299" s="274"/>
      <c r="AE299" s="280"/>
    </row>
    <row r="300">
      <c r="E300" s="279"/>
      <c r="F300" s="279"/>
      <c r="G300" s="279"/>
      <c r="H300" s="279"/>
      <c r="I300" s="279"/>
      <c r="J300" s="279"/>
      <c r="K300" s="279"/>
      <c r="L300" s="279"/>
      <c r="M300" s="279"/>
      <c r="N300" s="279"/>
      <c r="O300" s="279"/>
      <c r="P300" s="279"/>
      <c r="Q300" s="279"/>
      <c r="R300" s="279"/>
      <c r="S300" s="279"/>
      <c r="T300" s="279"/>
      <c r="U300" s="279"/>
      <c r="V300" s="279"/>
      <c r="W300" s="279"/>
      <c r="X300" s="279"/>
      <c r="Y300" s="279"/>
      <c r="Z300" s="279"/>
      <c r="AA300" s="279"/>
      <c r="AD300" s="274"/>
      <c r="AE300" s="280"/>
    </row>
    <row r="301">
      <c r="E301" s="279"/>
      <c r="F301" s="279"/>
      <c r="G301" s="279"/>
      <c r="H301" s="279"/>
      <c r="I301" s="279"/>
      <c r="J301" s="279"/>
      <c r="K301" s="279"/>
      <c r="L301" s="279"/>
      <c r="M301" s="279"/>
      <c r="N301" s="279"/>
      <c r="O301" s="279"/>
      <c r="P301" s="279"/>
      <c r="Q301" s="279"/>
      <c r="R301" s="279"/>
      <c r="S301" s="279"/>
      <c r="T301" s="279"/>
      <c r="U301" s="279"/>
      <c r="V301" s="279"/>
      <c r="W301" s="279"/>
      <c r="X301" s="279"/>
      <c r="Y301" s="279"/>
      <c r="Z301" s="279"/>
      <c r="AA301" s="279"/>
      <c r="AD301" s="274"/>
      <c r="AE301" s="280"/>
    </row>
    <row r="302">
      <c r="E302" s="279"/>
      <c r="F302" s="279"/>
      <c r="G302" s="279"/>
      <c r="H302" s="279"/>
      <c r="I302" s="279"/>
      <c r="J302" s="279"/>
      <c r="K302" s="279"/>
      <c r="L302" s="279"/>
      <c r="M302" s="279"/>
      <c r="N302" s="279"/>
      <c r="O302" s="279"/>
      <c r="P302" s="279"/>
      <c r="Q302" s="279"/>
      <c r="R302" s="279"/>
      <c r="S302" s="279"/>
      <c r="T302" s="279"/>
      <c r="U302" s="279"/>
      <c r="V302" s="279"/>
      <c r="W302" s="279"/>
      <c r="X302" s="279"/>
      <c r="Y302" s="279"/>
      <c r="Z302" s="279"/>
      <c r="AA302" s="279"/>
      <c r="AD302" s="274"/>
      <c r="AE302" s="280"/>
    </row>
    <row r="303">
      <c r="E303" s="279"/>
      <c r="F303" s="279"/>
      <c r="G303" s="279"/>
      <c r="H303" s="279"/>
      <c r="I303" s="279"/>
      <c r="J303" s="279"/>
      <c r="K303" s="279"/>
      <c r="L303" s="279"/>
      <c r="M303" s="279"/>
      <c r="N303" s="279"/>
      <c r="O303" s="279"/>
      <c r="P303" s="279"/>
      <c r="Q303" s="279"/>
      <c r="R303" s="279"/>
      <c r="S303" s="279"/>
      <c r="T303" s="279"/>
      <c r="U303" s="279"/>
      <c r="V303" s="279"/>
      <c r="W303" s="279"/>
      <c r="X303" s="279"/>
      <c r="Y303" s="279"/>
      <c r="Z303" s="279"/>
      <c r="AA303" s="279"/>
      <c r="AD303" s="274"/>
      <c r="AE303" s="280"/>
    </row>
    <row r="304">
      <c r="E304" s="279"/>
      <c r="F304" s="279"/>
      <c r="G304" s="279"/>
      <c r="H304" s="279"/>
      <c r="I304" s="279"/>
      <c r="J304" s="279"/>
      <c r="K304" s="279"/>
      <c r="L304" s="279"/>
      <c r="M304" s="279"/>
      <c r="N304" s="279"/>
      <c r="O304" s="279"/>
      <c r="P304" s="279"/>
      <c r="Q304" s="279"/>
      <c r="R304" s="279"/>
      <c r="S304" s="279"/>
      <c r="T304" s="279"/>
      <c r="U304" s="279"/>
      <c r="V304" s="279"/>
      <c r="W304" s="279"/>
      <c r="X304" s="279"/>
      <c r="Y304" s="279"/>
      <c r="Z304" s="279"/>
      <c r="AA304" s="279"/>
      <c r="AD304" s="274"/>
      <c r="AE304" s="280"/>
    </row>
    <row r="305">
      <c r="E305" s="279"/>
      <c r="F305" s="279"/>
      <c r="G305" s="279"/>
      <c r="H305" s="279"/>
      <c r="I305" s="279"/>
      <c r="J305" s="279"/>
      <c r="K305" s="279"/>
      <c r="L305" s="279"/>
      <c r="M305" s="279"/>
      <c r="N305" s="279"/>
      <c r="O305" s="279"/>
      <c r="P305" s="279"/>
      <c r="Q305" s="279"/>
      <c r="R305" s="279"/>
      <c r="S305" s="279"/>
      <c r="T305" s="279"/>
      <c r="U305" s="279"/>
      <c r="V305" s="279"/>
      <c r="W305" s="279"/>
      <c r="X305" s="279"/>
      <c r="Y305" s="279"/>
      <c r="Z305" s="279"/>
      <c r="AA305" s="279"/>
      <c r="AD305" s="274"/>
      <c r="AE305" s="280"/>
    </row>
    <row r="306">
      <c r="E306" s="279"/>
      <c r="F306" s="279"/>
      <c r="G306" s="279"/>
      <c r="H306" s="279"/>
      <c r="I306" s="279"/>
      <c r="J306" s="279"/>
      <c r="K306" s="279"/>
      <c r="L306" s="279"/>
      <c r="M306" s="279"/>
      <c r="N306" s="279"/>
      <c r="O306" s="279"/>
      <c r="P306" s="279"/>
      <c r="Q306" s="279"/>
      <c r="R306" s="279"/>
      <c r="S306" s="279"/>
      <c r="T306" s="279"/>
      <c r="U306" s="279"/>
      <c r="V306" s="279"/>
      <c r="W306" s="279"/>
      <c r="X306" s="279"/>
      <c r="Y306" s="279"/>
      <c r="Z306" s="279"/>
      <c r="AA306" s="279"/>
      <c r="AD306" s="274"/>
      <c r="AE306" s="280"/>
    </row>
    <row r="307">
      <c r="E307" s="279"/>
      <c r="F307" s="279"/>
      <c r="G307" s="279"/>
      <c r="H307" s="279"/>
      <c r="I307" s="279"/>
      <c r="J307" s="279"/>
      <c r="K307" s="279"/>
      <c r="L307" s="279"/>
      <c r="M307" s="279"/>
      <c r="N307" s="279"/>
      <c r="O307" s="279"/>
      <c r="P307" s="279"/>
      <c r="Q307" s="279"/>
      <c r="R307" s="279"/>
      <c r="S307" s="279"/>
      <c r="T307" s="279"/>
      <c r="U307" s="279"/>
      <c r="V307" s="279"/>
      <c r="W307" s="279"/>
      <c r="X307" s="279"/>
      <c r="Y307" s="279"/>
      <c r="Z307" s="279"/>
      <c r="AA307" s="279"/>
      <c r="AD307" s="274"/>
      <c r="AE307" s="280"/>
    </row>
    <row r="308">
      <c r="E308" s="279"/>
      <c r="F308" s="279"/>
      <c r="G308" s="279"/>
      <c r="H308" s="279"/>
      <c r="I308" s="279"/>
      <c r="J308" s="279"/>
      <c r="K308" s="279"/>
      <c r="L308" s="279"/>
      <c r="M308" s="279"/>
      <c r="N308" s="279"/>
      <c r="O308" s="279"/>
      <c r="P308" s="279"/>
      <c r="Q308" s="279"/>
      <c r="R308" s="279"/>
      <c r="S308" s="279"/>
      <c r="T308" s="279"/>
      <c r="U308" s="279"/>
      <c r="V308" s="279"/>
      <c r="W308" s="279"/>
      <c r="X308" s="279"/>
      <c r="Y308" s="279"/>
      <c r="Z308" s="279"/>
      <c r="AA308" s="279"/>
      <c r="AD308" s="274"/>
      <c r="AE308" s="280"/>
    </row>
    <row r="309">
      <c r="E309" s="279"/>
      <c r="F309" s="279"/>
      <c r="G309" s="279"/>
      <c r="H309" s="279"/>
      <c r="I309" s="279"/>
      <c r="J309" s="279"/>
      <c r="K309" s="279"/>
      <c r="L309" s="279"/>
      <c r="M309" s="279"/>
      <c r="N309" s="279"/>
      <c r="O309" s="279"/>
      <c r="P309" s="279"/>
      <c r="Q309" s="279"/>
      <c r="R309" s="279"/>
      <c r="S309" s="279"/>
      <c r="T309" s="279"/>
      <c r="U309" s="279"/>
      <c r="V309" s="279"/>
      <c r="W309" s="279"/>
      <c r="X309" s="279"/>
      <c r="Y309" s="279"/>
      <c r="Z309" s="279"/>
      <c r="AA309" s="279"/>
      <c r="AD309" s="274"/>
      <c r="AE309" s="280"/>
    </row>
    <row r="310">
      <c r="E310" s="279"/>
      <c r="F310" s="279"/>
      <c r="G310" s="279"/>
      <c r="H310" s="279"/>
      <c r="I310" s="279"/>
      <c r="J310" s="279"/>
      <c r="K310" s="279"/>
      <c r="L310" s="279"/>
      <c r="M310" s="279"/>
      <c r="N310" s="279"/>
      <c r="O310" s="279"/>
      <c r="P310" s="279"/>
      <c r="Q310" s="279"/>
      <c r="R310" s="279"/>
      <c r="S310" s="279"/>
      <c r="T310" s="279"/>
      <c r="U310" s="279"/>
      <c r="V310" s="279"/>
      <c r="W310" s="279"/>
      <c r="X310" s="279"/>
      <c r="Y310" s="279"/>
      <c r="Z310" s="279"/>
      <c r="AA310" s="279"/>
      <c r="AD310" s="274"/>
      <c r="AE310" s="280"/>
    </row>
    <row r="311">
      <c r="E311" s="279"/>
      <c r="F311" s="279"/>
      <c r="G311" s="279"/>
      <c r="H311" s="279"/>
      <c r="I311" s="279"/>
      <c r="J311" s="279"/>
      <c r="K311" s="279"/>
      <c r="L311" s="279"/>
      <c r="M311" s="279"/>
      <c r="N311" s="279"/>
      <c r="O311" s="279"/>
      <c r="P311" s="279"/>
      <c r="Q311" s="279"/>
      <c r="R311" s="279"/>
      <c r="S311" s="279"/>
      <c r="T311" s="279"/>
      <c r="U311" s="279"/>
      <c r="V311" s="279"/>
      <c r="W311" s="279"/>
      <c r="X311" s="279"/>
      <c r="Y311" s="279"/>
      <c r="Z311" s="279"/>
      <c r="AA311" s="279"/>
      <c r="AD311" s="274"/>
      <c r="AE311" s="280"/>
    </row>
    <row r="312">
      <c r="E312" s="279"/>
      <c r="F312" s="279"/>
      <c r="G312" s="279"/>
      <c r="H312" s="279"/>
      <c r="I312" s="279"/>
      <c r="J312" s="279"/>
      <c r="K312" s="279"/>
      <c r="L312" s="279"/>
      <c r="M312" s="279"/>
      <c r="N312" s="279"/>
      <c r="O312" s="279"/>
      <c r="P312" s="279"/>
      <c r="Q312" s="279"/>
      <c r="R312" s="279"/>
      <c r="S312" s="279"/>
      <c r="T312" s="279"/>
      <c r="U312" s="279"/>
      <c r="V312" s="279"/>
      <c r="W312" s="279"/>
      <c r="X312" s="279"/>
      <c r="Y312" s="279"/>
      <c r="Z312" s="279"/>
      <c r="AA312" s="279"/>
      <c r="AD312" s="274"/>
      <c r="AE312" s="280"/>
    </row>
    <row r="313">
      <c r="E313" s="279"/>
      <c r="F313" s="279"/>
      <c r="G313" s="279"/>
      <c r="H313" s="279"/>
      <c r="I313" s="279"/>
      <c r="J313" s="279"/>
      <c r="K313" s="279"/>
      <c r="L313" s="279"/>
      <c r="M313" s="279"/>
      <c r="N313" s="279"/>
      <c r="O313" s="279"/>
      <c r="P313" s="279"/>
      <c r="Q313" s="279"/>
      <c r="R313" s="279"/>
      <c r="S313" s="279"/>
      <c r="T313" s="279"/>
      <c r="U313" s="279"/>
      <c r="V313" s="279"/>
      <c r="W313" s="279"/>
      <c r="X313" s="279"/>
      <c r="Y313" s="279"/>
      <c r="Z313" s="279"/>
      <c r="AA313" s="279"/>
      <c r="AD313" s="274"/>
      <c r="AE313" s="280"/>
    </row>
    <row r="314">
      <c r="E314" s="279"/>
      <c r="F314" s="279"/>
      <c r="G314" s="279"/>
      <c r="H314" s="279"/>
      <c r="I314" s="279"/>
      <c r="J314" s="279"/>
      <c r="K314" s="279"/>
      <c r="L314" s="279"/>
      <c r="M314" s="279"/>
      <c r="N314" s="279"/>
      <c r="O314" s="279"/>
      <c r="P314" s="279"/>
      <c r="Q314" s="279"/>
      <c r="R314" s="279"/>
      <c r="S314" s="279"/>
      <c r="T314" s="279"/>
      <c r="U314" s="279"/>
      <c r="V314" s="279"/>
      <c r="W314" s="279"/>
      <c r="X314" s="279"/>
      <c r="Y314" s="279"/>
      <c r="Z314" s="279"/>
      <c r="AA314" s="279"/>
      <c r="AD314" s="274"/>
      <c r="AE314" s="280"/>
    </row>
    <row r="315">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c r="AA315" s="279"/>
      <c r="AD315" s="274"/>
      <c r="AE315" s="280"/>
    </row>
    <row r="316">
      <c r="E316" s="279"/>
      <c r="F316" s="279"/>
      <c r="G316" s="279"/>
      <c r="H316" s="279"/>
      <c r="I316" s="279"/>
      <c r="J316" s="279"/>
      <c r="K316" s="279"/>
      <c r="L316" s="279"/>
      <c r="M316" s="279"/>
      <c r="N316" s="279"/>
      <c r="O316" s="279"/>
      <c r="P316" s="279"/>
      <c r="Q316" s="279"/>
      <c r="R316" s="279"/>
      <c r="S316" s="279"/>
      <c r="T316" s="279"/>
      <c r="U316" s="279"/>
      <c r="V316" s="279"/>
      <c r="W316" s="279"/>
      <c r="X316" s="279"/>
      <c r="Y316" s="279"/>
      <c r="Z316" s="279"/>
      <c r="AA316" s="279"/>
      <c r="AD316" s="274"/>
      <c r="AE316" s="280"/>
    </row>
    <row r="317">
      <c r="E317" s="279"/>
      <c r="F317" s="279"/>
      <c r="G317" s="279"/>
      <c r="H317" s="279"/>
      <c r="I317" s="279"/>
      <c r="J317" s="279"/>
      <c r="K317" s="279"/>
      <c r="L317" s="279"/>
      <c r="M317" s="279"/>
      <c r="N317" s="279"/>
      <c r="O317" s="279"/>
      <c r="P317" s="279"/>
      <c r="Q317" s="279"/>
      <c r="R317" s="279"/>
      <c r="S317" s="279"/>
      <c r="T317" s="279"/>
      <c r="U317" s="279"/>
      <c r="V317" s="279"/>
      <c r="W317" s="279"/>
      <c r="X317" s="279"/>
      <c r="Y317" s="279"/>
      <c r="Z317" s="279"/>
      <c r="AA317" s="279"/>
      <c r="AD317" s="274"/>
      <c r="AE317" s="280"/>
    </row>
    <row r="318">
      <c r="E318" s="279"/>
      <c r="F318" s="279"/>
      <c r="G318" s="279"/>
      <c r="H318" s="279"/>
      <c r="I318" s="279"/>
      <c r="J318" s="279"/>
      <c r="K318" s="279"/>
      <c r="L318" s="279"/>
      <c r="M318" s="279"/>
      <c r="N318" s="279"/>
      <c r="O318" s="279"/>
      <c r="P318" s="279"/>
      <c r="Q318" s="279"/>
      <c r="R318" s="279"/>
      <c r="S318" s="279"/>
      <c r="T318" s="279"/>
      <c r="U318" s="279"/>
      <c r="V318" s="279"/>
      <c r="W318" s="279"/>
      <c r="X318" s="279"/>
      <c r="Y318" s="279"/>
      <c r="Z318" s="279"/>
      <c r="AA318" s="279"/>
      <c r="AD318" s="274"/>
      <c r="AE318" s="280"/>
    </row>
    <row r="319">
      <c r="E319" s="279"/>
      <c r="F319" s="279"/>
      <c r="G319" s="279"/>
      <c r="H319" s="279"/>
      <c r="I319" s="279"/>
      <c r="J319" s="279"/>
      <c r="K319" s="279"/>
      <c r="L319" s="279"/>
      <c r="M319" s="279"/>
      <c r="N319" s="279"/>
      <c r="O319" s="279"/>
      <c r="P319" s="279"/>
      <c r="Q319" s="279"/>
      <c r="R319" s="279"/>
      <c r="S319" s="279"/>
      <c r="T319" s="279"/>
      <c r="U319" s="279"/>
      <c r="V319" s="279"/>
      <c r="W319" s="279"/>
      <c r="X319" s="279"/>
      <c r="Y319" s="279"/>
      <c r="Z319" s="279"/>
      <c r="AA319" s="279"/>
      <c r="AD319" s="274"/>
      <c r="AE319" s="280"/>
    </row>
    <row r="320">
      <c r="E320" s="279"/>
      <c r="F320" s="279"/>
      <c r="G320" s="279"/>
      <c r="H320" s="279"/>
      <c r="I320" s="279"/>
      <c r="J320" s="279"/>
      <c r="K320" s="279"/>
      <c r="L320" s="279"/>
      <c r="M320" s="279"/>
      <c r="N320" s="279"/>
      <c r="O320" s="279"/>
      <c r="P320" s="279"/>
      <c r="Q320" s="279"/>
      <c r="R320" s="279"/>
      <c r="S320" s="279"/>
      <c r="T320" s="279"/>
      <c r="U320" s="279"/>
      <c r="V320" s="279"/>
      <c r="W320" s="279"/>
      <c r="X320" s="279"/>
      <c r="Y320" s="279"/>
      <c r="Z320" s="279"/>
      <c r="AA320" s="279"/>
      <c r="AD320" s="274"/>
      <c r="AE320" s="280"/>
    </row>
    <row r="321">
      <c r="E321" s="279"/>
      <c r="F321" s="279"/>
      <c r="G321" s="279"/>
      <c r="H321" s="279"/>
      <c r="I321" s="279"/>
      <c r="J321" s="279"/>
      <c r="K321" s="279"/>
      <c r="L321" s="279"/>
      <c r="M321" s="279"/>
      <c r="N321" s="279"/>
      <c r="O321" s="279"/>
      <c r="P321" s="279"/>
      <c r="Q321" s="279"/>
      <c r="R321" s="279"/>
      <c r="S321" s="279"/>
      <c r="T321" s="279"/>
      <c r="U321" s="279"/>
      <c r="V321" s="279"/>
      <c r="W321" s="279"/>
      <c r="X321" s="279"/>
      <c r="Y321" s="279"/>
      <c r="Z321" s="279"/>
      <c r="AA321" s="279"/>
      <c r="AD321" s="274"/>
      <c r="AE321" s="280"/>
    </row>
    <row r="322">
      <c r="E322" s="279"/>
      <c r="F322" s="279"/>
      <c r="G322" s="279"/>
      <c r="H322" s="279"/>
      <c r="I322" s="279"/>
      <c r="J322" s="279"/>
      <c r="K322" s="279"/>
      <c r="L322" s="279"/>
      <c r="M322" s="279"/>
      <c r="N322" s="279"/>
      <c r="O322" s="279"/>
      <c r="P322" s="279"/>
      <c r="Q322" s="279"/>
      <c r="R322" s="279"/>
      <c r="S322" s="279"/>
      <c r="T322" s="279"/>
      <c r="U322" s="279"/>
      <c r="V322" s="279"/>
      <c r="W322" s="279"/>
      <c r="X322" s="279"/>
      <c r="Y322" s="279"/>
      <c r="Z322" s="279"/>
      <c r="AA322" s="279"/>
      <c r="AD322" s="274"/>
      <c r="AE322" s="280"/>
    </row>
    <row r="323">
      <c r="E323" s="279"/>
      <c r="F323" s="279"/>
      <c r="G323" s="279"/>
      <c r="H323" s="279"/>
      <c r="I323" s="279"/>
      <c r="J323" s="279"/>
      <c r="K323" s="279"/>
      <c r="L323" s="279"/>
      <c r="M323" s="279"/>
      <c r="N323" s="279"/>
      <c r="O323" s="279"/>
      <c r="P323" s="279"/>
      <c r="Q323" s="279"/>
      <c r="R323" s="279"/>
      <c r="S323" s="279"/>
      <c r="T323" s="279"/>
      <c r="U323" s="279"/>
      <c r="V323" s="279"/>
      <c r="W323" s="279"/>
      <c r="X323" s="279"/>
      <c r="Y323" s="279"/>
      <c r="Z323" s="279"/>
      <c r="AA323" s="279"/>
      <c r="AD323" s="274"/>
      <c r="AE323" s="280"/>
    </row>
    <row r="324">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D324" s="274"/>
      <c r="AE324" s="280"/>
    </row>
    <row r="325">
      <c r="E325" s="279"/>
      <c r="F325" s="279"/>
      <c r="G325" s="279"/>
      <c r="H325" s="279"/>
      <c r="I325" s="279"/>
      <c r="J325" s="279"/>
      <c r="K325" s="279"/>
      <c r="L325" s="279"/>
      <c r="M325" s="279"/>
      <c r="N325" s="279"/>
      <c r="O325" s="279"/>
      <c r="P325" s="279"/>
      <c r="Q325" s="279"/>
      <c r="R325" s="279"/>
      <c r="S325" s="279"/>
      <c r="T325" s="279"/>
      <c r="U325" s="279"/>
      <c r="V325" s="279"/>
      <c r="W325" s="279"/>
      <c r="X325" s="279"/>
      <c r="Y325" s="279"/>
      <c r="Z325" s="279"/>
      <c r="AA325" s="279"/>
      <c r="AD325" s="274"/>
      <c r="AE325" s="280"/>
    </row>
    <row r="326">
      <c r="E326" s="279"/>
      <c r="F326" s="279"/>
      <c r="G326" s="279"/>
      <c r="H326" s="279"/>
      <c r="I326" s="279"/>
      <c r="J326" s="279"/>
      <c r="K326" s="279"/>
      <c r="L326" s="279"/>
      <c r="M326" s="279"/>
      <c r="N326" s="279"/>
      <c r="O326" s="279"/>
      <c r="P326" s="279"/>
      <c r="Q326" s="279"/>
      <c r="R326" s="279"/>
      <c r="S326" s="279"/>
      <c r="T326" s="279"/>
      <c r="U326" s="279"/>
      <c r="V326" s="279"/>
      <c r="W326" s="279"/>
      <c r="X326" s="279"/>
      <c r="Y326" s="279"/>
      <c r="Z326" s="279"/>
      <c r="AA326" s="279"/>
      <c r="AD326" s="274"/>
      <c r="AE326" s="280"/>
    </row>
    <row r="327">
      <c r="E327" s="279"/>
      <c r="F327" s="279"/>
      <c r="G327" s="279"/>
      <c r="H327" s="279"/>
      <c r="I327" s="279"/>
      <c r="J327" s="279"/>
      <c r="K327" s="279"/>
      <c r="L327" s="279"/>
      <c r="M327" s="279"/>
      <c r="N327" s="279"/>
      <c r="O327" s="279"/>
      <c r="P327" s="279"/>
      <c r="Q327" s="279"/>
      <c r="R327" s="279"/>
      <c r="S327" s="279"/>
      <c r="T327" s="279"/>
      <c r="U327" s="279"/>
      <c r="V327" s="279"/>
      <c r="W327" s="279"/>
      <c r="X327" s="279"/>
      <c r="Y327" s="279"/>
      <c r="Z327" s="279"/>
      <c r="AA327" s="279"/>
      <c r="AD327" s="274"/>
      <c r="AE327" s="280"/>
    </row>
    <row r="328">
      <c r="E328" s="279"/>
      <c r="F328" s="279"/>
      <c r="G328" s="279"/>
      <c r="H328" s="279"/>
      <c r="I328" s="279"/>
      <c r="J328" s="279"/>
      <c r="K328" s="279"/>
      <c r="L328" s="279"/>
      <c r="M328" s="279"/>
      <c r="N328" s="279"/>
      <c r="O328" s="279"/>
      <c r="P328" s="279"/>
      <c r="Q328" s="279"/>
      <c r="R328" s="279"/>
      <c r="S328" s="279"/>
      <c r="T328" s="279"/>
      <c r="U328" s="279"/>
      <c r="V328" s="279"/>
      <c r="W328" s="279"/>
      <c r="X328" s="279"/>
      <c r="Y328" s="279"/>
      <c r="Z328" s="279"/>
      <c r="AA328" s="279"/>
      <c r="AD328" s="274"/>
      <c r="AE328" s="280"/>
    </row>
    <row r="329">
      <c r="E329" s="279"/>
      <c r="F329" s="279"/>
      <c r="G329" s="279"/>
      <c r="H329" s="279"/>
      <c r="I329" s="279"/>
      <c r="J329" s="279"/>
      <c r="K329" s="279"/>
      <c r="L329" s="279"/>
      <c r="M329" s="279"/>
      <c r="N329" s="279"/>
      <c r="O329" s="279"/>
      <c r="P329" s="279"/>
      <c r="Q329" s="279"/>
      <c r="R329" s="279"/>
      <c r="S329" s="279"/>
      <c r="T329" s="279"/>
      <c r="U329" s="279"/>
      <c r="V329" s="279"/>
      <c r="W329" s="279"/>
      <c r="X329" s="279"/>
      <c r="Y329" s="279"/>
      <c r="Z329" s="279"/>
      <c r="AA329" s="279"/>
      <c r="AD329" s="274"/>
      <c r="AE329" s="280"/>
    </row>
    <row r="330">
      <c r="E330" s="279"/>
      <c r="F330" s="279"/>
      <c r="G330" s="279"/>
      <c r="H330" s="279"/>
      <c r="I330" s="279"/>
      <c r="J330" s="279"/>
      <c r="K330" s="279"/>
      <c r="L330" s="279"/>
      <c r="M330" s="279"/>
      <c r="N330" s="279"/>
      <c r="O330" s="279"/>
      <c r="P330" s="279"/>
      <c r="Q330" s="279"/>
      <c r="R330" s="279"/>
      <c r="S330" s="279"/>
      <c r="T330" s="279"/>
      <c r="U330" s="279"/>
      <c r="V330" s="279"/>
      <c r="W330" s="279"/>
      <c r="X330" s="279"/>
      <c r="Y330" s="279"/>
      <c r="Z330" s="279"/>
      <c r="AA330" s="279"/>
      <c r="AD330" s="274"/>
      <c r="AE330" s="280"/>
    </row>
    <row r="331">
      <c r="E331" s="279"/>
      <c r="F331" s="279"/>
      <c r="G331" s="279"/>
      <c r="H331" s="279"/>
      <c r="I331" s="279"/>
      <c r="J331" s="279"/>
      <c r="K331" s="279"/>
      <c r="L331" s="279"/>
      <c r="M331" s="279"/>
      <c r="N331" s="279"/>
      <c r="O331" s="279"/>
      <c r="P331" s="279"/>
      <c r="Q331" s="279"/>
      <c r="R331" s="279"/>
      <c r="S331" s="279"/>
      <c r="T331" s="279"/>
      <c r="U331" s="279"/>
      <c r="V331" s="279"/>
      <c r="W331" s="279"/>
      <c r="X331" s="279"/>
      <c r="Y331" s="279"/>
      <c r="Z331" s="279"/>
      <c r="AA331" s="279"/>
      <c r="AD331" s="274"/>
      <c r="AE331" s="280"/>
    </row>
    <row r="332">
      <c r="E332" s="279"/>
      <c r="F332" s="279"/>
      <c r="G332" s="279"/>
      <c r="H332" s="279"/>
      <c r="I332" s="279"/>
      <c r="J332" s="279"/>
      <c r="K332" s="279"/>
      <c r="L332" s="279"/>
      <c r="M332" s="279"/>
      <c r="N332" s="279"/>
      <c r="O332" s="279"/>
      <c r="P332" s="279"/>
      <c r="Q332" s="279"/>
      <c r="R332" s="279"/>
      <c r="S332" s="279"/>
      <c r="T332" s="279"/>
      <c r="U332" s="279"/>
      <c r="V332" s="279"/>
      <c r="W332" s="279"/>
      <c r="X332" s="279"/>
      <c r="Y332" s="279"/>
      <c r="Z332" s="279"/>
      <c r="AA332" s="279"/>
      <c r="AD332" s="274"/>
      <c r="AE332" s="280"/>
    </row>
    <row r="333">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D333" s="274"/>
      <c r="AE333" s="280"/>
    </row>
    <row r="334">
      <c r="E334" s="279"/>
      <c r="F334" s="279"/>
      <c r="G334" s="279"/>
      <c r="H334" s="279"/>
      <c r="I334" s="279"/>
      <c r="J334" s="279"/>
      <c r="K334" s="279"/>
      <c r="L334" s="279"/>
      <c r="M334" s="279"/>
      <c r="N334" s="279"/>
      <c r="O334" s="279"/>
      <c r="P334" s="279"/>
      <c r="Q334" s="279"/>
      <c r="R334" s="279"/>
      <c r="S334" s="279"/>
      <c r="T334" s="279"/>
      <c r="U334" s="279"/>
      <c r="V334" s="279"/>
      <c r="W334" s="279"/>
      <c r="X334" s="279"/>
      <c r="Y334" s="279"/>
      <c r="Z334" s="279"/>
      <c r="AA334" s="279"/>
      <c r="AD334" s="274"/>
      <c r="AE334" s="280"/>
    </row>
    <row r="335">
      <c r="E335" s="279"/>
      <c r="F335" s="279"/>
      <c r="G335" s="279"/>
      <c r="H335" s="279"/>
      <c r="I335" s="279"/>
      <c r="J335" s="279"/>
      <c r="K335" s="279"/>
      <c r="L335" s="279"/>
      <c r="M335" s="279"/>
      <c r="N335" s="279"/>
      <c r="O335" s="279"/>
      <c r="P335" s="279"/>
      <c r="Q335" s="279"/>
      <c r="R335" s="279"/>
      <c r="S335" s="279"/>
      <c r="T335" s="279"/>
      <c r="U335" s="279"/>
      <c r="V335" s="279"/>
      <c r="W335" s="279"/>
      <c r="X335" s="279"/>
      <c r="Y335" s="279"/>
      <c r="Z335" s="279"/>
      <c r="AA335" s="279"/>
      <c r="AD335" s="274"/>
      <c r="AE335" s="280"/>
    </row>
    <row r="336">
      <c r="E336" s="279"/>
      <c r="F336" s="279"/>
      <c r="G336" s="279"/>
      <c r="H336" s="279"/>
      <c r="I336" s="279"/>
      <c r="J336" s="279"/>
      <c r="K336" s="279"/>
      <c r="L336" s="279"/>
      <c r="M336" s="279"/>
      <c r="N336" s="279"/>
      <c r="O336" s="279"/>
      <c r="P336" s="279"/>
      <c r="Q336" s="279"/>
      <c r="R336" s="279"/>
      <c r="S336" s="279"/>
      <c r="T336" s="279"/>
      <c r="U336" s="279"/>
      <c r="V336" s="279"/>
      <c r="W336" s="279"/>
      <c r="X336" s="279"/>
      <c r="Y336" s="279"/>
      <c r="Z336" s="279"/>
      <c r="AA336" s="279"/>
      <c r="AD336" s="274"/>
      <c r="AE336" s="280"/>
    </row>
    <row r="337">
      <c r="E337" s="279"/>
      <c r="F337" s="279"/>
      <c r="G337" s="279"/>
      <c r="H337" s="279"/>
      <c r="I337" s="279"/>
      <c r="J337" s="279"/>
      <c r="K337" s="279"/>
      <c r="L337" s="279"/>
      <c r="M337" s="279"/>
      <c r="N337" s="279"/>
      <c r="O337" s="279"/>
      <c r="P337" s="279"/>
      <c r="Q337" s="279"/>
      <c r="R337" s="279"/>
      <c r="S337" s="279"/>
      <c r="T337" s="279"/>
      <c r="U337" s="279"/>
      <c r="V337" s="279"/>
      <c r="W337" s="279"/>
      <c r="X337" s="279"/>
      <c r="Y337" s="279"/>
      <c r="Z337" s="279"/>
      <c r="AA337" s="279"/>
      <c r="AD337" s="274"/>
      <c r="AE337" s="280"/>
    </row>
    <row r="338">
      <c r="E338" s="279"/>
      <c r="F338" s="279"/>
      <c r="G338" s="279"/>
      <c r="H338" s="279"/>
      <c r="I338" s="279"/>
      <c r="J338" s="279"/>
      <c r="K338" s="279"/>
      <c r="L338" s="279"/>
      <c r="M338" s="279"/>
      <c r="N338" s="279"/>
      <c r="O338" s="279"/>
      <c r="P338" s="279"/>
      <c r="Q338" s="279"/>
      <c r="R338" s="279"/>
      <c r="S338" s="279"/>
      <c r="T338" s="279"/>
      <c r="U338" s="279"/>
      <c r="V338" s="279"/>
      <c r="W338" s="279"/>
      <c r="X338" s="279"/>
      <c r="Y338" s="279"/>
      <c r="Z338" s="279"/>
      <c r="AA338" s="279"/>
      <c r="AD338" s="274"/>
      <c r="AE338" s="280"/>
    </row>
    <row r="339">
      <c r="E339" s="279"/>
      <c r="F339" s="279"/>
      <c r="G339" s="279"/>
      <c r="H339" s="279"/>
      <c r="I339" s="279"/>
      <c r="J339" s="279"/>
      <c r="K339" s="279"/>
      <c r="L339" s="279"/>
      <c r="M339" s="279"/>
      <c r="N339" s="279"/>
      <c r="O339" s="279"/>
      <c r="P339" s="279"/>
      <c r="Q339" s="279"/>
      <c r="R339" s="279"/>
      <c r="S339" s="279"/>
      <c r="T339" s="279"/>
      <c r="U339" s="279"/>
      <c r="V339" s="279"/>
      <c r="W339" s="279"/>
      <c r="X339" s="279"/>
      <c r="Y339" s="279"/>
      <c r="Z339" s="279"/>
      <c r="AA339" s="279"/>
      <c r="AD339" s="274"/>
      <c r="AE339" s="280"/>
    </row>
    <row r="340">
      <c r="E340" s="279"/>
      <c r="F340" s="279"/>
      <c r="G340" s="279"/>
      <c r="H340" s="279"/>
      <c r="I340" s="279"/>
      <c r="J340" s="279"/>
      <c r="K340" s="279"/>
      <c r="L340" s="279"/>
      <c r="M340" s="279"/>
      <c r="N340" s="279"/>
      <c r="O340" s="279"/>
      <c r="P340" s="279"/>
      <c r="Q340" s="279"/>
      <c r="R340" s="279"/>
      <c r="S340" s="279"/>
      <c r="T340" s="279"/>
      <c r="U340" s="279"/>
      <c r="V340" s="279"/>
      <c r="W340" s="279"/>
      <c r="X340" s="279"/>
      <c r="Y340" s="279"/>
      <c r="Z340" s="279"/>
      <c r="AA340" s="279"/>
      <c r="AD340" s="274"/>
      <c r="AE340" s="280"/>
    </row>
    <row r="341">
      <c r="E341" s="279"/>
      <c r="F341" s="279"/>
      <c r="G341" s="279"/>
      <c r="H341" s="279"/>
      <c r="I341" s="279"/>
      <c r="J341" s="279"/>
      <c r="K341" s="279"/>
      <c r="L341" s="279"/>
      <c r="M341" s="279"/>
      <c r="N341" s="279"/>
      <c r="O341" s="279"/>
      <c r="P341" s="279"/>
      <c r="Q341" s="279"/>
      <c r="R341" s="279"/>
      <c r="S341" s="279"/>
      <c r="T341" s="279"/>
      <c r="U341" s="279"/>
      <c r="V341" s="279"/>
      <c r="W341" s="279"/>
      <c r="X341" s="279"/>
      <c r="Y341" s="279"/>
      <c r="Z341" s="279"/>
      <c r="AA341" s="279"/>
      <c r="AD341" s="274"/>
      <c r="AE341" s="280"/>
    </row>
    <row r="342">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D342" s="274"/>
      <c r="AE342" s="280"/>
    </row>
    <row r="343">
      <c r="E343" s="279"/>
      <c r="F343" s="279"/>
      <c r="G343" s="279"/>
      <c r="H343" s="279"/>
      <c r="I343" s="279"/>
      <c r="J343" s="279"/>
      <c r="K343" s="279"/>
      <c r="L343" s="279"/>
      <c r="M343" s="279"/>
      <c r="N343" s="279"/>
      <c r="O343" s="279"/>
      <c r="P343" s="279"/>
      <c r="Q343" s="279"/>
      <c r="R343" s="279"/>
      <c r="S343" s="279"/>
      <c r="T343" s="279"/>
      <c r="U343" s="279"/>
      <c r="V343" s="279"/>
      <c r="W343" s="279"/>
      <c r="X343" s="279"/>
      <c r="Y343" s="279"/>
      <c r="Z343" s="279"/>
      <c r="AA343" s="279"/>
      <c r="AD343" s="274"/>
      <c r="AE343" s="280"/>
    </row>
    <row r="344">
      <c r="E344" s="279"/>
      <c r="F344" s="279"/>
      <c r="G344" s="279"/>
      <c r="H344" s="279"/>
      <c r="I344" s="279"/>
      <c r="J344" s="279"/>
      <c r="K344" s="279"/>
      <c r="L344" s="279"/>
      <c r="M344" s="279"/>
      <c r="N344" s="279"/>
      <c r="O344" s="279"/>
      <c r="P344" s="279"/>
      <c r="Q344" s="279"/>
      <c r="R344" s="279"/>
      <c r="S344" s="279"/>
      <c r="T344" s="279"/>
      <c r="U344" s="279"/>
      <c r="V344" s="279"/>
      <c r="W344" s="279"/>
      <c r="X344" s="279"/>
      <c r="Y344" s="279"/>
      <c r="Z344" s="279"/>
      <c r="AA344" s="279"/>
      <c r="AD344" s="274"/>
      <c r="AE344" s="280"/>
    </row>
    <row r="345">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D345" s="274"/>
      <c r="AE345" s="280"/>
    </row>
    <row r="346">
      <c r="E346" s="279"/>
      <c r="F346" s="279"/>
      <c r="G346" s="279"/>
      <c r="H346" s="279"/>
      <c r="I346" s="279"/>
      <c r="J346" s="279"/>
      <c r="K346" s="279"/>
      <c r="L346" s="279"/>
      <c r="M346" s="279"/>
      <c r="N346" s="279"/>
      <c r="O346" s="279"/>
      <c r="P346" s="279"/>
      <c r="Q346" s="279"/>
      <c r="R346" s="279"/>
      <c r="S346" s="279"/>
      <c r="T346" s="279"/>
      <c r="U346" s="279"/>
      <c r="V346" s="279"/>
      <c r="W346" s="279"/>
      <c r="X346" s="279"/>
      <c r="Y346" s="279"/>
      <c r="Z346" s="279"/>
      <c r="AA346" s="279"/>
      <c r="AD346" s="274"/>
      <c r="AE346" s="280"/>
    </row>
    <row r="347">
      <c r="E347" s="279"/>
      <c r="F347" s="279"/>
      <c r="G347" s="279"/>
      <c r="H347" s="279"/>
      <c r="I347" s="279"/>
      <c r="J347" s="279"/>
      <c r="K347" s="279"/>
      <c r="L347" s="279"/>
      <c r="M347" s="279"/>
      <c r="N347" s="279"/>
      <c r="O347" s="279"/>
      <c r="P347" s="279"/>
      <c r="Q347" s="279"/>
      <c r="R347" s="279"/>
      <c r="S347" s="279"/>
      <c r="T347" s="279"/>
      <c r="U347" s="279"/>
      <c r="V347" s="279"/>
      <c r="W347" s="279"/>
      <c r="X347" s="279"/>
      <c r="Y347" s="279"/>
      <c r="Z347" s="279"/>
      <c r="AA347" s="279"/>
      <c r="AD347" s="274"/>
      <c r="AE347" s="280"/>
    </row>
    <row r="348">
      <c r="E348" s="279"/>
      <c r="F348" s="279"/>
      <c r="G348" s="279"/>
      <c r="H348" s="279"/>
      <c r="I348" s="279"/>
      <c r="J348" s="279"/>
      <c r="K348" s="279"/>
      <c r="L348" s="279"/>
      <c r="M348" s="279"/>
      <c r="N348" s="279"/>
      <c r="O348" s="279"/>
      <c r="P348" s="279"/>
      <c r="Q348" s="279"/>
      <c r="R348" s="279"/>
      <c r="S348" s="279"/>
      <c r="T348" s="279"/>
      <c r="U348" s="279"/>
      <c r="V348" s="279"/>
      <c r="W348" s="279"/>
      <c r="X348" s="279"/>
      <c r="Y348" s="279"/>
      <c r="Z348" s="279"/>
      <c r="AA348" s="279"/>
      <c r="AD348" s="274"/>
      <c r="AE348" s="280"/>
    </row>
    <row r="34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D349" s="274"/>
      <c r="AE349" s="280"/>
    </row>
    <row r="350">
      <c r="E350" s="279"/>
      <c r="F350" s="279"/>
      <c r="G350" s="279"/>
      <c r="H350" s="279"/>
      <c r="I350" s="279"/>
      <c r="J350" s="279"/>
      <c r="K350" s="279"/>
      <c r="L350" s="279"/>
      <c r="M350" s="279"/>
      <c r="N350" s="279"/>
      <c r="O350" s="279"/>
      <c r="P350" s="279"/>
      <c r="Q350" s="279"/>
      <c r="R350" s="279"/>
      <c r="S350" s="279"/>
      <c r="T350" s="279"/>
      <c r="U350" s="279"/>
      <c r="V350" s="279"/>
      <c r="W350" s="279"/>
      <c r="X350" s="279"/>
      <c r="Y350" s="279"/>
      <c r="Z350" s="279"/>
      <c r="AA350" s="279"/>
      <c r="AD350" s="274"/>
      <c r="AE350" s="280"/>
    </row>
    <row r="351">
      <c r="E351" s="279"/>
      <c r="F351" s="279"/>
      <c r="G351" s="279"/>
      <c r="H351" s="279"/>
      <c r="I351" s="279"/>
      <c r="J351" s="279"/>
      <c r="K351" s="279"/>
      <c r="L351" s="279"/>
      <c r="M351" s="279"/>
      <c r="N351" s="279"/>
      <c r="O351" s="279"/>
      <c r="P351" s="279"/>
      <c r="Q351" s="279"/>
      <c r="R351" s="279"/>
      <c r="S351" s="279"/>
      <c r="T351" s="279"/>
      <c r="U351" s="279"/>
      <c r="V351" s="279"/>
      <c r="W351" s="279"/>
      <c r="X351" s="279"/>
      <c r="Y351" s="279"/>
      <c r="Z351" s="279"/>
      <c r="AA351" s="279"/>
      <c r="AD351" s="274"/>
      <c r="AE351" s="280"/>
    </row>
    <row r="352">
      <c r="E352" s="279"/>
      <c r="F352" s="279"/>
      <c r="G352" s="279"/>
      <c r="H352" s="279"/>
      <c r="I352" s="279"/>
      <c r="J352" s="279"/>
      <c r="K352" s="279"/>
      <c r="L352" s="279"/>
      <c r="M352" s="279"/>
      <c r="N352" s="279"/>
      <c r="O352" s="279"/>
      <c r="P352" s="279"/>
      <c r="Q352" s="279"/>
      <c r="R352" s="279"/>
      <c r="S352" s="279"/>
      <c r="T352" s="279"/>
      <c r="U352" s="279"/>
      <c r="V352" s="279"/>
      <c r="W352" s="279"/>
      <c r="X352" s="279"/>
      <c r="Y352" s="279"/>
      <c r="Z352" s="279"/>
      <c r="AA352" s="279"/>
      <c r="AD352" s="274"/>
      <c r="AE352" s="280"/>
    </row>
    <row r="353">
      <c r="E353" s="279"/>
      <c r="F353" s="279"/>
      <c r="G353" s="279"/>
      <c r="H353" s="279"/>
      <c r="I353" s="279"/>
      <c r="J353" s="279"/>
      <c r="K353" s="279"/>
      <c r="L353" s="279"/>
      <c r="M353" s="279"/>
      <c r="N353" s="279"/>
      <c r="O353" s="279"/>
      <c r="P353" s="279"/>
      <c r="Q353" s="279"/>
      <c r="R353" s="279"/>
      <c r="S353" s="279"/>
      <c r="T353" s="279"/>
      <c r="U353" s="279"/>
      <c r="V353" s="279"/>
      <c r="W353" s="279"/>
      <c r="X353" s="279"/>
      <c r="Y353" s="279"/>
      <c r="Z353" s="279"/>
      <c r="AA353" s="279"/>
      <c r="AD353" s="274"/>
      <c r="AE353" s="280"/>
    </row>
    <row r="354">
      <c r="E354" s="279"/>
      <c r="F354" s="279"/>
      <c r="G354" s="279"/>
      <c r="H354" s="279"/>
      <c r="I354" s="279"/>
      <c r="J354" s="279"/>
      <c r="K354" s="279"/>
      <c r="L354" s="279"/>
      <c r="M354" s="279"/>
      <c r="N354" s="279"/>
      <c r="O354" s="279"/>
      <c r="P354" s="279"/>
      <c r="Q354" s="279"/>
      <c r="R354" s="279"/>
      <c r="S354" s="279"/>
      <c r="T354" s="279"/>
      <c r="U354" s="279"/>
      <c r="V354" s="279"/>
      <c r="W354" s="279"/>
      <c r="X354" s="279"/>
      <c r="Y354" s="279"/>
      <c r="Z354" s="279"/>
      <c r="AA354" s="279"/>
      <c r="AD354" s="274"/>
      <c r="AE354" s="280"/>
    </row>
    <row r="355">
      <c r="E355" s="279"/>
      <c r="F355" s="279"/>
      <c r="G355" s="279"/>
      <c r="H355" s="279"/>
      <c r="I355" s="279"/>
      <c r="J355" s="279"/>
      <c r="K355" s="279"/>
      <c r="L355" s="279"/>
      <c r="M355" s="279"/>
      <c r="N355" s="279"/>
      <c r="O355" s="279"/>
      <c r="P355" s="279"/>
      <c r="Q355" s="279"/>
      <c r="R355" s="279"/>
      <c r="S355" s="279"/>
      <c r="T355" s="279"/>
      <c r="U355" s="279"/>
      <c r="V355" s="279"/>
      <c r="W355" s="279"/>
      <c r="X355" s="279"/>
      <c r="Y355" s="279"/>
      <c r="Z355" s="279"/>
      <c r="AA355" s="279"/>
      <c r="AD355" s="274"/>
      <c r="AE355" s="280"/>
    </row>
    <row r="356">
      <c r="E356" s="279"/>
      <c r="F356" s="279"/>
      <c r="G356" s="279"/>
      <c r="H356" s="279"/>
      <c r="I356" s="279"/>
      <c r="J356" s="279"/>
      <c r="K356" s="279"/>
      <c r="L356" s="279"/>
      <c r="M356" s="279"/>
      <c r="N356" s="279"/>
      <c r="O356" s="279"/>
      <c r="P356" s="279"/>
      <c r="Q356" s="279"/>
      <c r="R356" s="279"/>
      <c r="S356" s="279"/>
      <c r="T356" s="279"/>
      <c r="U356" s="279"/>
      <c r="V356" s="279"/>
      <c r="W356" s="279"/>
      <c r="X356" s="279"/>
      <c r="Y356" s="279"/>
      <c r="Z356" s="279"/>
      <c r="AA356" s="279"/>
      <c r="AD356" s="274"/>
      <c r="AE356" s="280"/>
    </row>
    <row r="357">
      <c r="E357" s="279"/>
      <c r="F357" s="279"/>
      <c r="G357" s="279"/>
      <c r="H357" s="279"/>
      <c r="I357" s="279"/>
      <c r="J357" s="279"/>
      <c r="K357" s="279"/>
      <c r="L357" s="279"/>
      <c r="M357" s="279"/>
      <c r="N357" s="279"/>
      <c r="O357" s="279"/>
      <c r="P357" s="279"/>
      <c r="Q357" s="279"/>
      <c r="R357" s="279"/>
      <c r="S357" s="279"/>
      <c r="T357" s="279"/>
      <c r="U357" s="279"/>
      <c r="V357" s="279"/>
      <c r="W357" s="279"/>
      <c r="X357" s="279"/>
      <c r="Y357" s="279"/>
      <c r="Z357" s="279"/>
      <c r="AA357" s="279"/>
      <c r="AD357" s="274"/>
      <c r="AE357" s="280"/>
    </row>
    <row r="358">
      <c r="E358" s="279"/>
      <c r="F358" s="279"/>
      <c r="G358" s="279"/>
      <c r="H358" s="279"/>
      <c r="I358" s="279"/>
      <c r="J358" s="279"/>
      <c r="K358" s="279"/>
      <c r="L358" s="279"/>
      <c r="M358" s="279"/>
      <c r="N358" s="279"/>
      <c r="O358" s="279"/>
      <c r="P358" s="279"/>
      <c r="Q358" s="279"/>
      <c r="R358" s="279"/>
      <c r="S358" s="279"/>
      <c r="T358" s="279"/>
      <c r="U358" s="279"/>
      <c r="V358" s="279"/>
      <c r="W358" s="279"/>
      <c r="X358" s="279"/>
      <c r="Y358" s="279"/>
      <c r="Z358" s="279"/>
      <c r="AA358" s="279"/>
      <c r="AD358" s="274"/>
      <c r="AE358" s="280"/>
    </row>
    <row r="359">
      <c r="E359" s="279"/>
      <c r="F359" s="279"/>
      <c r="G359" s="279"/>
      <c r="H359" s="279"/>
      <c r="I359" s="279"/>
      <c r="J359" s="279"/>
      <c r="K359" s="279"/>
      <c r="L359" s="279"/>
      <c r="M359" s="279"/>
      <c r="N359" s="279"/>
      <c r="O359" s="279"/>
      <c r="P359" s="279"/>
      <c r="Q359" s="279"/>
      <c r="R359" s="279"/>
      <c r="S359" s="279"/>
      <c r="T359" s="279"/>
      <c r="U359" s="279"/>
      <c r="V359" s="279"/>
      <c r="W359" s="279"/>
      <c r="X359" s="279"/>
      <c r="Y359" s="279"/>
      <c r="Z359" s="279"/>
      <c r="AA359" s="279"/>
      <c r="AD359" s="274"/>
      <c r="AE359" s="280"/>
    </row>
    <row r="360">
      <c r="E360" s="279"/>
      <c r="F360" s="279"/>
      <c r="G360" s="279"/>
      <c r="H360" s="279"/>
      <c r="I360" s="279"/>
      <c r="J360" s="279"/>
      <c r="K360" s="279"/>
      <c r="L360" s="279"/>
      <c r="M360" s="279"/>
      <c r="N360" s="279"/>
      <c r="O360" s="279"/>
      <c r="P360" s="279"/>
      <c r="Q360" s="279"/>
      <c r="R360" s="279"/>
      <c r="S360" s="279"/>
      <c r="T360" s="279"/>
      <c r="U360" s="279"/>
      <c r="V360" s="279"/>
      <c r="W360" s="279"/>
      <c r="X360" s="279"/>
      <c r="Y360" s="279"/>
      <c r="Z360" s="279"/>
      <c r="AA360" s="279"/>
      <c r="AD360" s="274"/>
      <c r="AE360" s="280"/>
    </row>
    <row r="361">
      <c r="E361" s="279"/>
      <c r="F361" s="279"/>
      <c r="G361" s="279"/>
      <c r="H361" s="279"/>
      <c r="I361" s="279"/>
      <c r="J361" s="279"/>
      <c r="K361" s="279"/>
      <c r="L361" s="279"/>
      <c r="M361" s="279"/>
      <c r="N361" s="279"/>
      <c r="O361" s="279"/>
      <c r="P361" s="279"/>
      <c r="Q361" s="279"/>
      <c r="R361" s="279"/>
      <c r="S361" s="279"/>
      <c r="T361" s="279"/>
      <c r="U361" s="279"/>
      <c r="V361" s="279"/>
      <c r="W361" s="279"/>
      <c r="X361" s="279"/>
      <c r="Y361" s="279"/>
      <c r="Z361" s="279"/>
      <c r="AA361" s="279"/>
      <c r="AD361" s="274"/>
      <c r="AE361" s="280"/>
    </row>
    <row r="362">
      <c r="E362" s="279"/>
      <c r="F362" s="279"/>
      <c r="G362" s="279"/>
      <c r="H362" s="279"/>
      <c r="I362" s="279"/>
      <c r="J362" s="279"/>
      <c r="K362" s="279"/>
      <c r="L362" s="279"/>
      <c r="M362" s="279"/>
      <c r="N362" s="279"/>
      <c r="O362" s="279"/>
      <c r="P362" s="279"/>
      <c r="Q362" s="279"/>
      <c r="R362" s="279"/>
      <c r="S362" s="279"/>
      <c r="T362" s="279"/>
      <c r="U362" s="279"/>
      <c r="V362" s="279"/>
      <c r="W362" s="279"/>
      <c r="X362" s="279"/>
      <c r="Y362" s="279"/>
      <c r="Z362" s="279"/>
      <c r="AA362" s="279"/>
      <c r="AD362" s="274"/>
      <c r="AE362" s="280"/>
    </row>
    <row r="363">
      <c r="E363" s="279"/>
      <c r="F363" s="279"/>
      <c r="G363" s="279"/>
      <c r="H363" s="279"/>
      <c r="I363" s="279"/>
      <c r="J363" s="279"/>
      <c r="K363" s="279"/>
      <c r="L363" s="279"/>
      <c r="M363" s="279"/>
      <c r="N363" s="279"/>
      <c r="O363" s="279"/>
      <c r="P363" s="279"/>
      <c r="Q363" s="279"/>
      <c r="R363" s="279"/>
      <c r="S363" s="279"/>
      <c r="T363" s="279"/>
      <c r="U363" s="279"/>
      <c r="V363" s="279"/>
      <c r="W363" s="279"/>
      <c r="X363" s="279"/>
      <c r="Y363" s="279"/>
      <c r="Z363" s="279"/>
      <c r="AA363" s="279"/>
      <c r="AD363" s="274"/>
      <c r="AE363" s="280"/>
    </row>
    <row r="364">
      <c r="E364" s="279"/>
      <c r="F364" s="279"/>
      <c r="G364" s="279"/>
      <c r="H364" s="279"/>
      <c r="I364" s="279"/>
      <c r="J364" s="279"/>
      <c r="K364" s="279"/>
      <c r="L364" s="279"/>
      <c r="M364" s="279"/>
      <c r="N364" s="279"/>
      <c r="O364" s="279"/>
      <c r="P364" s="279"/>
      <c r="Q364" s="279"/>
      <c r="R364" s="279"/>
      <c r="S364" s="279"/>
      <c r="T364" s="279"/>
      <c r="U364" s="279"/>
      <c r="V364" s="279"/>
      <c r="W364" s="279"/>
      <c r="X364" s="279"/>
      <c r="Y364" s="279"/>
      <c r="Z364" s="279"/>
      <c r="AA364" s="279"/>
      <c r="AD364" s="274"/>
      <c r="AE364" s="280"/>
    </row>
    <row r="365">
      <c r="E365" s="279"/>
      <c r="F365" s="279"/>
      <c r="G365" s="279"/>
      <c r="H365" s="279"/>
      <c r="I365" s="279"/>
      <c r="J365" s="279"/>
      <c r="K365" s="279"/>
      <c r="L365" s="279"/>
      <c r="M365" s="279"/>
      <c r="N365" s="279"/>
      <c r="O365" s="279"/>
      <c r="P365" s="279"/>
      <c r="Q365" s="279"/>
      <c r="R365" s="279"/>
      <c r="S365" s="279"/>
      <c r="T365" s="279"/>
      <c r="U365" s="279"/>
      <c r="V365" s="279"/>
      <c r="W365" s="279"/>
      <c r="X365" s="279"/>
      <c r="Y365" s="279"/>
      <c r="Z365" s="279"/>
      <c r="AA365" s="279"/>
      <c r="AD365" s="274"/>
      <c r="AE365" s="280"/>
    </row>
    <row r="366">
      <c r="E366" s="279"/>
      <c r="F366" s="279"/>
      <c r="G366" s="279"/>
      <c r="H366" s="279"/>
      <c r="I366" s="279"/>
      <c r="J366" s="279"/>
      <c r="K366" s="279"/>
      <c r="L366" s="279"/>
      <c r="M366" s="279"/>
      <c r="N366" s="279"/>
      <c r="O366" s="279"/>
      <c r="P366" s="279"/>
      <c r="Q366" s="279"/>
      <c r="R366" s="279"/>
      <c r="S366" s="279"/>
      <c r="T366" s="279"/>
      <c r="U366" s="279"/>
      <c r="V366" s="279"/>
      <c r="W366" s="279"/>
      <c r="X366" s="279"/>
      <c r="Y366" s="279"/>
      <c r="Z366" s="279"/>
      <c r="AA366" s="279"/>
      <c r="AD366" s="274"/>
      <c r="AE366" s="280"/>
    </row>
    <row r="367">
      <c r="E367" s="279"/>
      <c r="F367" s="279"/>
      <c r="G367" s="279"/>
      <c r="H367" s="279"/>
      <c r="I367" s="279"/>
      <c r="J367" s="279"/>
      <c r="K367" s="279"/>
      <c r="L367" s="279"/>
      <c r="M367" s="279"/>
      <c r="N367" s="279"/>
      <c r="O367" s="279"/>
      <c r="P367" s="279"/>
      <c r="Q367" s="279"/>
      <c r="R367" s="279"/>
      <c r="S367" s="279"/>
      <c r="T367" s="279"/>
      <c r="U367" s="279"/>
      <c r="V367" s="279"/>
      <c r="W367" s="279"/>
      <c r="X367" s="279"/>
      <c r="Y367" s="279"/>
      <c r="Z367" s="279"/>
      <c r="AA367" s="279"/>
      <c r="AD367" s="274"/>
      <c r="AE367" s="280"/>
    </row>
    <row r="368">
      <c r="E368" s="279"/>
      <c r="F368" s="279"/>
      <c r="G368" s="279"/>
      <c r="H368" s="279"/>
      <c r="I368" s="279"/>
      <c r="J368" s="279"/>
      <c r="K368" s="279"/>
      <c r="L368" s="279"/>
      <c r="M368" s="279"/>
      <c r="N368" s="279"/>
      <c r="O368" s="279"/>
      <c r="P368" s="279"/>
      <c r="Q368" s="279"/>
      <c r="R368" s="279"/>
      <c r="S368" s="279"/>
      <c r="T368" s="279"/>
      <c r="U368" s="279"/>
      <c r="V368" s="279"/>
      <c r="W368" s="279"/>
      <c r="X368" s="279"/>
      <c r="Y368" s="279"/>
      <c r="Z368" s="279"/>
      <c r="AA368" s="279"/>
      <c r="AD368" s="274"/>
      <c r="AE368" s="280"/>
    </row>
    <row r="369">
      <c r="E369" s="279"/>
      <c r="F369" s="279"/>
      <c r="G369" s="279"/>
      <c r="H369" s="279"/>
      <c r="I369" s="279"/>
      <c r="J369" s="279"/>
      <c r="K369" s="279"/>
      <c r="L369" s="279"/>
      <c r="M369" s="279"/>
      <c r="N369" s="279"/>
      <c r="O369" s="279"/>
      <c r="P369" s="279"/>
      <c r="Q369" s="279"/>
      <c r="R369" s="279"/>
      <c r="S369" s="279"/>
      <c r="T369" s="279"/>
      <c r="U369" s="279"/>
      <c r="V369" s="279"/>
      <c r="W369" s="279"/>
      <c r="X369" s="279"/>
      <c r="Y369" s="279"/>
      <c r="Z369" s="279"/>
      <c r="AA369" s="279"/>
      <c r="AD369" s="274"/>
      <c r="AE369" s="280"/>
    </row>
    <row r="370">
      <c r="E370" s="279"/>
      <c r="F370" s="279"/>
      <c r="G370" s="279"/>
      <c r="H370" s="279"/>
      <c r="I370" s="279"/>
      <c r="J370" s="279"/>
      <c r="K370" s="279"/>
      <c r="L370" s="279"/>
      <c r="M370" s="279"/>
      <c r="N370" s="279"/>
      <c r="O370" s="279"/>
      <c r="P370" s="279"/>
      <c r="Q370" s="279"/>
      <c r="R370" s="279"/>
      <c r="S370" s="279"/>
      <c r="T370" s="279"/>
      <c r="U370" s="279"/>
      <c r="V370" s="279"/>
      <c r="W370" s="279"/>
      <c r="X370" s="279"/>
      <c r="Y370" s="279"/>
      <c r="Z370" s="279"/>
      <c r="AA370" s="279"/>
      <c r="AD370" s="274"/>
      <c r="AE370" s="280"/>
    </row>
    <row r="371">
      <c r="E371" s="279"/>
      <c r="F371" s="279"/>
      <c r="G371" s="279"/>
      <c r="H371" s="279"/>
      <c r="I371" s="279"/>
      <c r="J371" s="279"/>
      <c r="K371" s="279"/>
      <c r="L371" s="279"/>
      <c r="M371" s="279"/>
      <c r="N371" s="279"/>
      <c r="O371" s="279"/>
      <c r="P371" s="279"/>
      <c r="Q371" s="279"/>
      <c r="R371" s="279"/>
      <c r="S371" s="279"/>
      <c r="T371" s="279"/>
      <c r="U371" s="279"/>
      <c r="V371" s="279"/>
      <c r="W371" s="279"/>
      <c r="X371" s="279"/>
      <c r="Y371" s="279"/>
      <c r="Z371" s="279"/>
      <c r="AA371" s="279"/>
      <c r="AD371" s="274"/>
      <c r="AE371" s="280"/>
    </row>
    <row r="372">
      <c r="E372" s="279"/>
      <c r="F372" s="279"/>
      <c r="G372" s="279"/>
      <c r="H372" s="279"/>
      <c r="I372" s="279"/>
      <c r="J372" s="279"/>
      <c r="K372" s="279"/>
      <c r="L372" s="279"/>
      <c r="M372" s="279"/>
      <c r="N372" s="279"/>
      <c r="O372" s="279"/>
      <c r="P372" s="279"/>
      <c r="Q372" s="279"/>
      <c r="R372" s="279"/>
      <c r="S372" s="279"/>
      <c r="T372" s="279"/>
      <c r="U372" s="279"/>
      <c r="V372" s="279"/>
      <c r="W372" s="279"/>
      <c r="X372" s="279"/>
      <c r="Y372" s="279"/>
      <c r="Z372" s="279"/>
      <c r="AA372" s="279"/>
      <c r="AD372" s="274"/>
      <c r="AE372" s="280"/>
    </row>
    <row r="373">
      <c r="E373" s="279"/>
      <c r="F373" s="279"/>
      <c r="G373" s="279"/>
      <c r="H373" s="279"/>
      <c r="I373" s="279"/>
      <c r="J373" s="279"/>
      <c r="K373" s="279"/>
      <c r="L373" s="279"/>
      <c r="M373" s="279"/>
      <c r="N373" s="279"/>
      <c r="O373" s="279"/>
      <c r="P373" s="279"/>
      <c r="Q373" s="279"/>
      <c r="R373" s="279"/>
      <c r="S373" s="279"/>
      <c r="T373" s="279"/>
      <c r="U373" s="279"/>
      <c r="V373" s="279"/>
      <c r="W373" s="279"/>
      <c r="X373" s="279"/>
      <c r="Y373" s="279"/>
      <c r="Z373" s="279"/>
      <c r="AA373" s="279"/>
      <c r="AD373" s="274"/>
      <c r="AE373" s="280"/>
    </row>
    <row r="374">
      <c r="E374" s="279"/>
      <c r="F374" s="279"/>
      <c r="G374" s="279"/>
      <c r="H374" s="279"/>
      <c r="I374" s="279"/>
      <c r="J374" s="279"/>
      <c r="K374" s="279"/>
      <c r="L374" s="279"/>
      <c r="M374" s="279"/>
      <c r="N374" s="279"/>
      <c r="O374" s="279"/>
      <c r="P374" s="279"/>
      <c r="Q374" s="279"/>
      <c r="R374" s="279"/>
      <c r="S374" s="279"/>
      <c r="T374" s="279"/>
      <c r="U374" s="279"/>
      <c r="V374" s="279"/>
      <c r="W374" s="279"/>
      <c r="X374" s="279"/>
      <c r="Y374" s="279"/>
      <c r="Z374" s="279"/>
      <c r="AA374" s="279"/>
      <c r="AD374" s="274"/>
      <c r="AE374" s="280"/>
    </row>
    <row r="375">
      <c r="E375" s="279"/>
      <c r="F375" s="279"/>
      <c r="G375" s="279"/>
      <c r="H375" s="279"/>
      <c r="I375" s="279"/>
      <c r="J375" s="279"/>
      <c r="K375" s="279"/>
      <c r="L375" s="279"/>
      <c r="M375" s="279"/>
      <c r="N375" s="279"/>
      <c r="O375" s="279"/>
      <c r="P375" s="279"/>
      <c r="Q375" s="279"/>
      <c r="R375" s="279"/>
      <c r="S375" s="279"/>
      <c r="T375" s="279"/>
      <c r="U375" s="279"/>
      <c r="V375" s="279"/>
      <c r="W375" s="279"/>
      <c r="X375" s="279"/>
      <c r="Y375" s="279"/>
      <c r="Z375" s="279"/>
      <c r="AA375" s="279"/>
      <c r="AD375" s="274"/>
      <c r="AE375" s="280"/>
    </row>
    <row r="376">
      <c r="E376" s="279"/>
      <c r="F376" s="279"/>
      <c r="G376" s="279"/>
      <c r="H376" s="279"/>
      <c r="I376" s="279"/>
      <c r="J376" s="279"/>
      <c r="K376" s="279"/>
      <c r="L376" s="279"/>
      <c r="M376" s="279"/>
      <c r="N376" s="279"/>
      <c r="O376" s="279"/>
      <c r="P376" s="279"/>
      <c r="Q376" s="279"/>
      <c r="R376" s="279"/>
      <c r="S376" s="279"/>
      <c r="T376" s="279"/>
      <c r="U376" s="279"/>
      <c r="V376" s="279"/>
      <c r="W376" s="279"/>
      <c r="X376" s="279"/>
      <c r="Y376" s="279"/>
      <c r="Z376" s="279"/>
      <c r="AA376" s="279"/>
      <c r="AD376" s="274"/>
      <c r="AE376" s="280"/>
    </row>
    <row r="377">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D377" s="274"/>
      <c r="AE377" s="280"/>
    </row>
    <row r="378">
      <c r="E378" s="279"/>
      <c r="F378" s="279"/>
      <c r="G378" s="279"/>
      <c r="H378" s="279"/>
      <c r="I378" s="279"/>
      <c r="J378" s="279"/>
      <c r="K378" s="279"/>
      <c r="L378" s="279"/>
      <c r="M378" s="279"/>
      <c r="N378" s="279"/>
      <c r="O378" s="279"/>
      <c r="P378" s="279"/>
      <c r="Q378" s="279"/>
      <c r="R378" s="279"/>
      <c r="S378" s="279"/>
      <c r="T378" s="279"/>
      <c r="U378" s="279"/>
      <c r="V378" s="279"/>
      <c r="W378" s="279"/>
      <c r="X378" s="279"/>
      <c r="Y378" s="279"/>
      <c r="Z378" s="279"/>
      <c r="AA378" s="279"/>
      <c r="AD378" s="274"/>
      <c r="AE378" s="280"/>
    </row>
    <row r="379">
      <c r="E379" s="279"/>
      <c r="F379" s="279"/>
      <c r="G379" s="279"/>
      <c r="H379" s="279"/>
      <c r="I379" s="279"/>
      <c r="J379" s="279"/>
      <c r="K379" s="279"/>
      <c r="L379" s="279"/>
      <c r="M379" s="279"/>
      <c r="N379" s="279"/>
      <c r="O379" s="279"/>
      <c r="P379" s="279"/>
      <c r="Q379" s="279"/>
      <c r="R379" s="279"/>
      <c r="S379" s="279"/>
      <c r="T379" s="279"/>
      <c r="U379" s="279"/>
      <c r="V379" s="279"/>
      <c r="W379" s="279"/>
      <c r="X379" s="279"/>
      <c r="Y379" s="279"/>
      <c r="Z379" s="279"/>
      <c r="AA379" s="279"/>
      <c r="AD379" s="274"/>
      <c r="AE379" s="280"/>
    </row>
    <row r="380">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D380" s="274"/>
      <c r="AE380" s="280"/>
    </row>
    <row r="381">
      <c r="E381" s="279"/>
      <c r="F381" s="279"/>
      <c r="G381" s="279"/>
      <c r="H381" s="279"/>
      <c r="I381" s="279"/>
      <c r="J381" s="279"/>
      <c r="K381" s="279"/>
      <c r="L381" s="279"/>
      <c r="M381" s="279"/>
      <c r="N381" s="279"/>
      <c r="O381" s="279"/>
      <c r="P381" s="279"/>
      <c r="Q381" s="279"/>
      <c r="R381" s="279"/>
      <c r="S381" s="279"/>
      <c r="T381" s="279"/>
      <c r="U381" s="279"/>
      <c r="V381" s="279"/>
      <c r="W381" s="279"/>
      <c r="X381" s="279"/>
      <c r="Y381" s="279"/>
      <c r="Z381" s="279"/>
      <c r="AA381" s="279"/>
      <c r="AD381" s="274"/>
      <c r="AE381" s="280"/>
    </row>
    <row r="382">
      <c r="E382" s="279"/>
      <c r="F382" s="279"/>
      <c r="G382" s="279"/>
      <c r="H382" s="279"/>
      <c r="I382" s="279"/>
      <c r="J382" s="279"/>
      <c r="K382" s="279"/>
      <c r="L382" s="279"/>
      <c r="M382" s="279"/>
      <c r="N382" s="279"/>
      <c r="O382" s="279"/>
      <c r="P382" s="279"/>
      <c r="Q382" s="279"/>
      <c r="R382" s="279"/>
      <c r="S382" s="279"/>
      <c r="T382" s="279"/>
      <c r="U382" s="279"/>
      <c r="V382" s="279"/>
      <c r="W382" s="279"/>
      <c r="X382" s="279"/>
      <c r="Y382" s="279"/>
      <c r="Z382" s="279"/>
      <c r="AA382" s="279"/>
      <c r="AD382" s="274"/>
      <c r="AE382" s="280"/>
    </row>
    <row r="383">
      <c r="E383" s="279"/>
      <c r="F383" s="279"/>
      <c r="G383" s="279"/>
      <c r="H383" s="279"/>
      <c r="I383" s="279"/>
      <c r="J383" s="279"/>
      <c r="K383" s="279"/>
      <c r="L383" s="279"/>
      <c r="M383" s="279"/>
      <c r="N383" s="279"/>
      <c r="O383" s="279"/>
      <c r="P383" s="279"/>
      <c r="Q383" s="279"/>
      <c r="R383" s="279"/>
      <c r="S383" s="279"/>
      <c r="T383" s="279"/>
      <c r="U383" s="279"/>
      <c r="V383" s="279"/>
      <c r="W383" s="279"/>
      <c r="X383" s="279"/>
      <c r="Y383" s="279"/>
      <c r="Z383" s="279"/>
      <c r="AA383" s="279"/>
      <c r="AD383" s="274"/>
      <c r="AE383" s="280"/>
    </row>
    <row r="384">
      <c r="E384" s="279"/>
      <c r="F384" s="279"/>
      <c r="G384" s="279"/>
      <c r="H384" s="279"/>
      <c r="I384" s="279"/>
      <c r="J384" s="279"/>
      <c r="K384" s="279"/>
      <c r="L384" s="279"/>
      <c r="M384" s="279"/>
      <c r="N384" s="279"/>
      <c r="O384" s="279"/>
      <c r="P384" s="279"/>
      <c r="Q384" s="279"/>
      <c r="R384" s="279"/>
      <c r="S384" s="279"/>
      <c r="T384" s="279"/>
      <c r="U384" s="279"/>
      <c r="V384" s="279"/>
      <c r="W384" s="279"/>
      <c r="X384" s="279"/>
      <c r="Y384" s="279"/>
      <c r="Z384" s="279"/>
      <c r="AA384" s="279"/>
      <c r="AD384" s="274"/>
      <c r="AE384" s="280"/>
    </row>
    <row r="385">
      <c r="E385" s="279"/>
      <c r="F385" s="279"/>
      <c r="G385" s="279"/>
      <c r="H385" s="279"/>
      <c r="I385" s="279"/>
      <c r="J385" s="279"/>
      <c r="K385" s="279"/>
      <c r="L385" s="279"/>
      <c r="M385" s="279"/>
      <c r="N385" s="279"/>
      <c r="O385" s="279"/>
      <c r="P385" s="279"/>
      <c r="Q385" s="279"/>
      <c r="R385" s="279"/>
      <c r="S385" s="279"/>
      <c r="T385" s="279"/>
      <c r="U385" s="279"/>
      <c r="V385" s="279"/>
      <c r="W385" s="279"/>
      <c r="X385" s="279"/>
      <c r="Y385" s="279"/>
      <c r="Z385" s="279"/>
      <c r="AA385" s="279"/>
      <c r="AD385" s="274"/>
      <c r="AE385" s="280"/>
    </row>
    <row r="386">
      <c r="E386" s="279"/>
      <c r="F386" s="279"/>
      <c r="G386" s="279"/>
      <c r="H386" s="279"/>
      <c r="I386" s="279"/>
      <c r="J386" s="279"/>
      <c r="K386" s="279"/>
      <c r="L386" s="279"/>
      <c r="M386" s="279"/>
      <c r="N386" s="279"/>
      <c r="O386" s="279"/>
      <c r="P386" s="279"/>
      <c r="Q386" s="279"/>
      <c r="R386" s="279"/>
      <c r="S386" s="279"/>
      <c r="T386" s="279"/>
      <c r="U386" s="279"/>
      <c r="V386" s="279"/>
      <c r="W386" s="279"/>
      <c r="X386" s="279"/>
      <c r="Y386" s="279"/>
      <c r="Z386" s="279"/>
      <c r="AA386" s="279"/>
      <c r="AD386" s="274"/>
      <c r="AE386" s="280"/>
    </row>
    <row r="387">
      <c r="E387" s="279"/>
      <c r="F387" s="279"/>
      <c r="G387" s="279"/>
      <c r="H387" s="279"/>
      <c r="I387" s="279"/>
      <c r="J387" s="279"/>
      <c r="K387" s="279"/>
      <c r="L387" s="279"/>
      <c r="M387" s="279"/>
      <c r="N387" s="279"/>
      <c r="O387" s="279"/>
      <c r="P387" s="279"/>
      <c r="Q387" s="279"/>
      <c r="R387" s="279"/>
      <c r="S387" s="279"/>
      <c r="T387" s="279"/>
      <c r="U387" s="279"/>
      <c r="V387" s="279"/>
      <c r="W387" s="279"/>
      <c r="X387" s="279"/>
      <c r="Y387" s="279"/>
      <c r="Z387" s="279"/>
      <c r="AA387" s="279"/>
      <c r="AD387" s="274"/>
      <c r="AE387" s="280"/>
    </row>
    <row r="388">
      <c r="E388" s="279"/>
      <c r="F388" s="279"/>
      <c r="G388" s="279"/>
      <c r="H388" s="279"/>
      <c r="I388" s="279"/>
      <c r="J388" s="279"/>
      <c r="K388" s="279"/>
      <c r="L388" s="279"/>
      <c r="M388" s="279"/>
      <c r="N388" s="279"/>
      <c r="O388" s="279"/>
      <c r="P388" s="279"/>
      <c r="Q388" s="279"/>
      <c r="R388" s="279"/>
      <c r="S388" s="279"/>
      <c r="T388" s="279"/>
      <c r="U388" s="279"/>
      <c r="V388" s="279"/>
      <c r="W388" s="279"/>
      <c r="X388" s="279"/>
      <c r="Y388" s="279"/>
      <c r="Z388" s="279"/>
      <c r="AA388" s="279"/>
      <c r="AD388" s="274"/>
      <c r="AE388" s="280"/>
    </row>
    <row r="38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D389" s="274"/>
      <c r="AE389" s="280"/>
    </row>
    <row r="390">
      <c r="E390" s="279"/>
      <c r="F390" s="279"/>
      <c r="G390" s="279"/>
      <c r="H390" s="279"/>
      <c r="I390" s="279"/>
      <c r="J390" s="279"/>
      <c r="K390" s="279"/>
      <c r="L390" s="279"/>
      <c r="M390" s="279"/>
      <c r="N390" s="279"/>
      <c r="O390" s="279"/>
      <c r="P390" s="279"/>
      <c r="Q390" s="279"/>
      <c r="R390" s="279"/>
      <c r="S390" s="279"/>
      <c r="T390" s="279"/>
      <c r="U390" s="279"/>
      <c r="V390" s="279"/>
      <c r="W390" s="279"/>
      <c r="X390" s="279"/>
      <c r="Y390" s="279"/>
      <c r="Z390" s="279"/>
      <c r="AA390" s="279"/>
      <c r="AD390" s="274"/>
      <c r="AE390" s="280"/>
    </row>
    <row r="391">
      <c r="E391" s="279"/>
      <c r="F391" s="279"/>
      <c r="G391" s="279"/>
      <c r="H391" s="279"/>
      <c r="I391" s="279"/>
      <c r="J391" s="279"/>
      <c r="K391" s="279"/>
      <c r="L391" s="279"/>
      <c r="M391" s="279"/>
      <c r="N391" s="279"/>
      <c r="O391" s="279"/>
      <c r="P391" s="279"/>
      <c r="Q391" s="279"/>
      <c r="R391" s="279"/>
      <c r="S391" s="279"/>
      <c r="T391" s="279"/>
      <c r="U391" s="279"/>
      <c r="V391" s="279"/>
      <c r="W391" s="279"/>
      <c r="X391" s="279"/>
      <c r="Y391" s="279"/>
      <c r="Z391" s="279"/>
      <c r="AA391" s="279"/>
      <c r="AD391" s="274"/>
      <c r="AE391" s="280"/>
    </row>
    <row r="392">
      <c r="E392" s="279"/>
      <c r="F392" s="279"/>
      <c r="G392" s="279"/>
      <c r="H392" s="279"/>
      <c r="I392" s="279"/>
      <c r="J392" s="279"/>
      <c r="K392" s="279"/>
      <c r="L392" s="279"/>
      <c r="M392" s="279"/>
      <c r="N392" s="279"/>
      <c r="O392" s="279"/>
      <c r="P392" s="279"/>
      <c r="Q392" s="279"/>
      <c r="R392" s="279"/>
      <c r="S392" s="279"/>
      <c r="T392" s="279"/>
      <c r="U392" s="279"/>
      <c r="V392" s="279"/>
      <c r="W392" s="279"/>
      <c r="X392" s="279"/>
      <c r="Y392" s="279"/>
      <c r="Z392" s="279"/>
      <c r="AA392" s="279"/>
      <c r="AD392" s="274"/>
      <c r="AE392" s="280"/>
    </row>
    <row r="393">
      <c r="E393" s="279"/>
      <c r="F393" s="279"/>
      <c r="G393" s="279"/>
      <c r="H393" s="279"/>
      <c r="I393" s="279"/>
      <c r="J393" s="279"/>
      <c r="K393" s="279"/>
      <c r="L393" s="279"/>
      <c r="M393" s="279"/>
      <c r="N393" s="279"/>
      <c r="O393" s="279"/>
      <c r="P393" s="279"/>
      <c r="Q393" s="279"/>
      <c r="R393" s="279"/>
      <c r="S393" s="279"/>
      <c r="T393" s="279"/>
      <c r="U393" s="279"/>
      <c r="V393" s="279"/>
      <c r="W393" s="279"/>
      <c r="X393" s="279"/>
      <c r="Y393" s="279"/>
      <c r="Z393" s="279"/>
      <c r="AA393" s="279"/>
      <c r="AD393" s="274"/>
      <c r="AE393" s="280"/>
    </row>
    <row r="394">
      <c r="E394" s="279"/>
      <c r="F394" s="279"/>
      <c r="G394" s="279"/>
      <c r="H394" s="279"/>
      <c r="I394" s="279"/>
      <c r="J394" s="279"/>
      <c r="K394" s="279"/>
      <c r="L394" s="279"/>
      <c r="M394" s="279"/>
      <c r="N394" s="279"/>
      <c r="O394" s="279"/>
      <c r="P394" s="279"/>
      <c r="Q394" s="279"/>
      <c r="R394" s="279"/>
      <c r="S394" s="279"/>
      <c r="T394" s="279"/>
      <c r="U394" s="279"/>
      <c r="V394" s="279"/>
      <c r="W394" s="279"/>
      <c r="X394" s="279"/>
      <c r="Y394" s="279"/>
      <c r="Z394" s="279"/>
      <c r="AA394" s="279"/>
      <c r="AD394" s="274"/>
      <c r="AE394" s="280"/>
    </row>
    <row r="395">
      <c r="E395" s="279"/>
      <c r="F395" s="279"/>
      <c r="G395" s="279"/>
      <c r="H395" s="279"/>
      <c r="I395" s="279"/>
      <c r="J395" s="279"/>
      <c r="K395" s="279"/>
      <c r="L395" s="279"/>
      <c r="M395" s="279"/>
      <c r="N395" s="279"/>
      <c r="O395" s="279"/>
      <c r="P395" s="279"/>
      <c r="Q395" s="279"/>
      <c r="R395" s="279"/>
      <c r="S395" s="279"/>
      <c r="T395" s="279"/>
      <c r="U395" s="279"/>
      <c r="V395" s="279"/>
      <c r="W395" s="279"/>
      <c r="X395" s="279"/>
      <c r="Y395" s="279"/>
      <c r="Z395" s="279"/>
      <c r="AA395" s="279"/>
      <c r="AD395" s="274"/>
      <c r="AE395" s="280"/>
    </row>
    <row r="396">
      <c r="E396" s="279"/>
      <c r="F396" s="279"/>
      <c r="G396" s="279"/>
      <c r="H396" s="279"/>
      <c r="I396" s="279"/>
      <c r="J396" s="279"/>
      <c r="K396" s="279"/>
      <c r="L396" s="279"/>
      <c r="M396" s="279"/>
      <c r="N396" s="279"/>
      <c r="O396" s="279"/>
      <c r="P396" s="279"/>
      <c r="Q396" s="279"/>
      <c r="R396" s="279"/>
      <c r="S396" s="279"/>
      <c r="T396" s="279"/>
      <c r="U396" s="279"/>
      <c r="V396" s="279"/>
      <c r="W396" s="279"/>
      <c r="X396" s="279"/>
      <c r="Y396" s="279"/>
      <c r="Z396" s="279"/>
      <c r="AA396" s="279"/>
      <c r="AD396" s="274"/>
      <c r="AE396" s="280"/>
    </row>
    <row r="397">
      <c r="E397" s="279"/>
      <c r="F397" s="279"/>
      <c r="G397" s="279"/>
      <c r="H397" s="279"/>
      <c r="I397" s="279"/>
      <c r="J397" s="279"/>
      <c r="K397" s="279"/>
      <c r="L397" s="279"/>
      <c r="M397" s="279"/>
      <c r="N397" s="279"/>
      <c r="O397" s="279"/>
      <c r="P397" s="279"/>
      <c r="Q397" s="279"/>
      <c r="R397" s="279"/>
      <c r="S397" s="279"/>
      <c r="T397" s="279"/>
      <c r="U397" s="279"/>
      <c r="V397" s="279"/>
      <c r="W397" s="279"/>
      <c r="X397" s="279"/>
      <c r="Y397" s="279"/>
      <c r="Z397" s="279"/>
      <c r="AA397" s="279"/>
      <c r="AD397" s="274"/>
      <c r="AE397" s="280"/>
    </row>
    <row r="398">
      <c r="E398" s="279"/>
      <c r="F398" s="279"/>
      <c r="G398" s="279"/>
      <c r="H398" s="279"/>
      <c r="I398" s="279"/>
      <c r="J398" s="279"/>
      <c r="K398" s="279"/>
      <c r="L398" s="279"/>
      <c r="M398" s="279"/>
      <c r="N398" s="279"/>
      <c r="O398" s="279"/>
      <c r="P398" s="279"/>
      <c r="Q398" s="279"/>
      <c r="R398" s="279"/>
      <c r="S398" s="279"/>
      <c r="T398" s="279"/>
      <c r="U398" s="279"/>
      <c r="V398" s="279"/>
      <c r="W398" s="279"/>
      <c r="X398" s="279"/>
      <c r="Y398" s="279"/>
      <c r="Z398" s="279"/>
      <c r="AA398" s="279"/>
      <c r="AD398" s="274"/>
      <c r="AE398" s="280"/>
    </row>
    <row r="399">
      <c r="E399" s="279"/>
      <c r="F399" s="279"/>
      <c r="G399" s="279"/>
      <c r="H399" s="279"/>
      <c r="I399" s="279"/>
      <c r="J399" s="279"/>
      <c r="K399" s="279"/>
      <c r="L399" s="279"/>
      <c r="M399" s="279"/>
      <c r="N399" s="279"/>
      <c r="O399" s="279"/>
      <c r="P399" s="279"/>
      <c r="Q399" s="279"/>
      <c r="R399" s="279"/>
      <c r="S399" s="279"/>
      <c r="T399" s="279"/>
      <c r="U399" s="279"/>
      <c r="V399" s="279"/>
      <c r="W399" s="279"/>
      <c r="X399" s="279"/>
      <c r="Y399" s="279"/>
      <c r="Z399" s="279"/>
      <c r="AA399" s="279"/>
      <c r="AD399" s="274"/>
      <c r="AE399" s="280"/>
    </row>
    <row r="400">
      <c r="E400" s="279"/>
      <c r="F400" s="279"/>
      <c r="G400" s="279"/>
      <c r="H400" s="279"/>
      <c r="I400" s="279"/>
      <c r="J400" s="279"/>
      <c r="K400" s="279"/>
      <c r="L400" s="279"/>
      <c r="M400" s="279"/>
      <c r="N400" s="279"/>
      <c r="O400" s="279"/>
      <c r="P400" s="279"/>
      <c r="Q400" s="279"/>
      <c r="R400" s="279"/>
      <c r="S400" s="279"/>
      <c r="T400" s="279"/>
      <c r="U400" s="279"/>
      <c r="V400" s="279"/>
      <c r="W400" s="279"/>
      <c r="X400" s="279"/>
      <c r="Y400" s="279"/>
      <c r="Z400" s="279"/>
      <c r="AA400" s="279"/>
      <c r="AD400" s="274"/>
      <c r="AE400" s="280"/>
    </row>
    <row r="401">
      <c r="E401" s="279"/>
      <c r="F401" s="279"/>
      <c r="G401" s="279"/>
      <c r="H401" s="279"/>
      <c r="I401" s="279"/>
      <c r="J401" s="279"/>
      <c r="K401" s="279"/>
      <c r="L401" s="279"/>
      <c r="M401" s="279"/>
      <c r="N401" s="279"/>
      <c r="O401" s="279"/>
      <c r="P401" s="279"/>
      <c r="Q401" s="279"/>
      <c r="R401" s="279"/>
      <c r="S401" s="279"/>
      <c r="T401" s="279"/>
      <c r="U401" s="279"/>
      <c r="V401" s="279"/>
      <c r="W401" s="279"/>
      <c r="X401" s="279"/>
      <c r="Y401" s="279"/>
      <c r="Z401" s="279"/>
      <c r="AA401" s="279"/>
      <c r="AD401" s="274"/>
      <c r="AE401" s="280"/>
    </row>
    <row r="402">
      <c r="E402" s="279"/>
      <c r="F402" s="279"/>
      <c r="G402" s="279"/>
      <c r="H402" s="279"/>
      <c r="I402" s="279"/>
      <c r="J402" s="279"/>
      <c r="K402" s="279"/>
      <c r="L402" s="279"/>
      <c r="M402" s="279"/>
      <c r="N402" s="279"/>
      <c r="O402" s="279"/>
      <c r="P402" s="279"/>
      <c r="Q402" s="279"/>
      <c r="R402" s="279"/>
      <c r="S402" s="279"/>
      <c r="T402" s="279"/>
      <c r="U402" s="279"/>
      <c r="V402" s="279"/>
      <c r="W402" s="279"/>
      <c r="X402" s="279"/>
      <c r="Y402" s="279"/>
      <c r="Z402" s="279"/>
      <c r="AA402" s="279"/>
      <c r="AD402" s="274"/>
      <c r="AE402" s="280"/>
    </row>
    <row r="403">
      <c r="E403" s="279"/>
      <c r="F403" s="279"/>
      <c r="G403" s="279"/>
      <c r="H403" s="279"/>
      <c r="I403" s="279"/>
      <c r="J403" s="279"/>
      <c r="K403" s="279"/>
      <c r="L403" s="279"/>
      <c r="M403" s="279"/>
      <c r="N403" s="279"/>
      <c r="O403" s="279"/>
      <c r="P403" s="279"/>
      <c r="Q403" s="279"/>
      <c r="R403" s="279"/>
      <c r="S403" s="279"/>
      <c r="T403" s="279"/>
      <c r="U403" s="279"/>
      <c r="V403" s="279"/>
      <c r="W403" s="279"/>
      <c r="X403" s="279"/>
      <c r="Y403" s="279"/>
      <c r="Z403" s="279"/>
      <c r="AA403" s="279"/>
      <c r="AD403" s="274"/>
      <c r="AE403" s="280"/>
    </row>
    <row r="404">
      <c r="E404" s="279"/>
      <c r="F404" s="279"/>
      <c r="G404" s="279"/>
      <c r="H404" s="279"/>
      <c r="I404" s="279"/>
      <c r="J404" s="279"/>
      <c r="K404" s="279"/>
      <c r="L404" s="279"/>
      <c r="M404" s="279"/>
      <c r="N404" s="279"/>
      <c r="O404" s="279"/>
      <c r="P404" s="279"/>
      <c r="Q404" s="279"/>
      <c r="R404" s="279"/>
      <c r="S404" s="279"/>
      <c r="T404" s="279"/>
      <c r="U404" s="279"/>
      <c r="V404" s="279"/>
      <c r="W404" s="279"/>
      <c r="X404" s="279"/>
      <c r="Y404" s="279"/>
      <c r="Z404" s="279"/>
      <c r="AA404" s="279"/>
      <c r="AD404" s="274"/>
      <c r="AE404" s="280"/>
    </row>
    <row r="405">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D405" s="274"/>
      <c r="AE405" s="280"/>
    </row>
    <row r="406">
      <c r="E406" s="279"/>
      <c r="F406" s="279"/>
      <c r="G406" s="279"/>
      <c r="H406" s="279"/>
      <c r="I406" s="279"/>
      <c r="J406" s="279"/>
      <c r="K406" s="279"/>
      <c r="L406" s="279"/>
      <c r="M406" s="279"/>
      <c r="N406" s="279"/>
      <c r="O406" s="279"/>
      <c r="P406" s="279"/>
      <c r="Q406" s="279"/>
      <c r="R406" s="279"/>
      <c r="S406" s="279"/>
      <c r="T406" s="279"/>
      <c r="U406" s="279"/>
      <c r="V406" s="279"/>
      <c r="W406" s="279"/>
      <c r="X406" s="279"/>
      <c r="Y406" s="279"/>
      <c r="Z406" s="279"/>
      <c r="AA406" s="279"/>
      <c r="AD406" s="274"/>
      <c r="AE406" s="280"/>
    </row>
    <row r="407">
      <c r="E407" s="279"/>
      <c r="F407" s="279"/>
      <c r="G407" s="279"/>
      <c r="H407" s="279"/>
      <c r="I407" s="279"/>
      <c r="J407" s="279"/>
      <c r="K407" s="279"/>
      <c r="L407" s="279"/>
      <c r="M407" s="279"/>
      <c r="N407" s="279"/>
      <c r="O407" s="279"/>
      <c r="P407" s="279"/>
      <c r="Q407" s="279"/>
      <c r="R407" s="279"/>
      <c r="S407" s="279"/>
      <c r="T407" s="279"/>
      <c r="U407" s="279"/>
      <c r="V407" s="279"/>
      <c r="W407" s="279"/>
      <c r="X407" s="279"/>
      <c r="Y407" s="279"/>
      <c r="Z407" s="279"/>
      <c r="AA407" s="279"/>
      <c r="AD407" s="274"/>
      <c r="AE407" s="280"/>
    </row>
    <row r="408">
      <c r="E408" s="279"/>
      <c r="F408" s="279"/>
      <c r="G408" s="279"/>
      <c r="H408" s="279"/>
      <c r="I408" s="279"/>
      <c r="J408" s="279"/>
      <c r="K408" s="279"/>
      <c r="L408" s="279"/>
      <c r="M408" s="279"/>
      <c r="N408" s="279"/>
      <c r="O408" s="279"/>
      <c r="P408" s="279"/>
      <c r="Q408" s="279"/>
      <c r="R408" s="279"/>
      <c r="S408" s="279"/>
      <c r="T408" s="279"/>
      <c r="U408" s="279"/>
      <c r="V408" s="279"/>
      <c r="W408" s="279"/>
      <c r="X408" s="279"/>
      <c r="Y408" s="279"/>
      <c r="Z408" s="279"/>
      <c r="AA408" s="279"/>
      <c r="AD408" s="274"/>
      <c r="AE408" s="280"/>
    </row>
    <row r="409">
      <c r="E409" s="279"/>
      <c r="F409" s="279"/>
      <c r="G409" s="279"/>
      <c r="H409" s="279"/>
      <c r="I409" s="279"/>
      <c r="J409" s="279"/>
      <c r="K409" s="279"/>
      <c r="L409" s="279"/>
      <c r="M409" s="279"/>
      <c r="N409" s="279"/>
      <c r="O409" s="279"/>
      <c r="P409" s="279"/>
      <c r="Q409" s="279"/>
      <c r="R409" s="279"/>
      <c r="S409" s="279"/>
      <c r="T409" s="279"/>
      <c r="U409" s="279"/>
      <c r="V409" s="279"/>
      <c r="W409" s="279"/>
      <c r="X409" s="279"/>
      <c r="Y409" s="279"/>
      <c r="Z409" s="279"/>
      <c r="AA409" s="279"/>
      <c r="AD409" s="274"/>
      <c r="AE409" s="280"/>
    </row>
    <row r="410">
      <c r="E410" s="279"/>
      <c r="F410" s="279"/>
      <c r="G410" s="279"/>
      <c r="H410" s="279"/>
      <c r="I410" s="279"/>
      <c r="J410" s="279"/>
      <c r="K410" s="279"/>
      <c r="L410" s="279"/>
      <c r="M410" s="279"/>
      <c r="N410" s="279"/>
      <c r="O410" s="279"/>
      <c r="P410" s="279"/>
      <c r="Q410" s="279"/>
      <c r="R410" s="279"/>
      <c r="S410" s="279"/>
      <c r="T410" s="279"/>
      <c r="U410" s="279"/>
      <c r="V410" s="279"/>
      <c r="W410" s="279"/>
      <c r="X410" s="279"/>
      <c r="Y410" s="279"/>
      <c r="Z410" s="279"/>
      <c r="AA410" s="279"/>
      <c r="AD410" s="274"/>
      <c r="AE410" s="280"/>
    </row>
    <row r="411">
      <c r="E411" s="279"/>
      <c r="F411" s="279"/>
      <c r="G411" s="279"/>
      <c r="H411" s="279"/>
      <c r="I411" s="279"/>
      <c r="J411" s="279"/>
      <c r="K411" s="279"/>
      <c r="L411" s="279"/>
      <c r="M411" s="279"/>
      <c r="N411" s="279"/>
      <c r="O411" s="279"/>
      <c r="P411" s="279"/>
      <c r="Q411" s="279"/>
      <c r="R411" s="279"/>
      <c r="S411" s="279"/>
      <c r="T411" s="279"/>
      <c r="U411" s="279"/>
      <c r="V411" s="279"/>
      <c r="W411" s="279"/>
      <c r="X411" s="279"/>
      <c r="Y411" s="279"/>
      <c r="Z411" s="279"/>
      <c r="AA411" s="279"/>
      <c r="AD411" s="274"/>
      <c r="AE411" s="280"/>
    </row>
    <row r="412">
      <c r="E412" s="279"/>
      <c r="F412" s="279"/>
      <c r="G412" s="279"/>
      <c r="H412" s="279"/>
      <c r="I412" s="279"/>
      <c r="J412" s="279"/>
      <c r="K412" s="279"/>
      <c r="L412" s="279"/>
      <c r="M412" s="279"/>
      <c r="N412" s="279"/>
      <c r="O412" s="279"/>
      <c r="P412" s="279"/>
      <c r="Q412" s="279"/>
      <c r="R412" s="279"/>
      <c r="S412" s="279"/>
      <c r="T412" s="279"/>
      <c r="U412" s="279"/>
      <c r="V412" s="279"/>
      <c r="W412" s="279"/>
      <c r="X412" s="279"/>
      <c r="Y412" s="279"/>
      <c r="Z412" s="279"/>
      <c r="AA412" s="279"/>
      <c r="AD412" s="274"/>
      <c r="AE412" s="280"/>
    </row>
    <row r="413">
      <c r="E413" s="279"/>
      <c r="F413" s="279"/>
      <c r="G413" s="279"/>
      <c r="H413" s="279"/>
      <c r="I413" s="279"/>
      <c r="J413" s="279"/>
      <c r="K413" s="279"/>
      <c r="L413" s="279"/>
      <c r="M413" s="279"/>
      <c r="N413" s="279"/>
      <c r="O413" s="279"/>
      <c r="P413" s="279"/>
      <c r="Q413" s="279"/>
      <c r="R413" s="279"/>
      <c r="S413" s="279"/>
      <c r="T413" s="279"/>
      <c r="U413" s="279"/>
      <c r="V413" s="279"/>
      <c r="W413" s="279"/>
      <c r="X413" s="279"/>
      <c r="Y413" s="279"/>
      <c r="Z413" s="279"/>
      <c r="AA413" s="279"/>
      <c r="AD413" s="274"/>
      <c r="AE413" s="280"/>
    </row>
    <row r="414">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D414" s="274"/>
      <c r="AE414" s="280"/>
    </row>
    <row r="415">
      <c r="E415" s="279"/>
      <c r="F415" s="279"/>
      <c r="G415" s="279"/>
      <c r="H415" s="279"/>
      <c r="I415" s="279"/>
      <c r="J415" s="279"/>
      <c r="K415" s="279"/>
      <c r="L415" s="279"/>
      <c r="M415" s="279"/>
      <c r="N415" s="279"/>
      <c r="O415" s="279"/>
      <c r="P415" s="279"/>
      <c r="Q415" s="279"/>
      <c r="R415" s="279"/>
      <c r="S415" s="279"/>
      <c r="T415" s="279"/>
      <c r="U415" s="279"/>
      <c r="V415" s="279"/>
      <c r="W415" s="279"/>
      <c r="X415" s="279"/>
      <c r="Y415" s="279"/>
      <c r="Z415" s="279"/>
      <c r="AA415" s="279"/>
      <c r="AD415" s="274"/>
      <c r="AE415" s="280"/>
    </row>
    <row r="416">
      <c r="E416" s="279"/>
      <c r="F416" s="279"/>
      <c r="G416" s="279"/>
      <c r="H416" s="279"/>
      <c r="I416" s="279"/>
      <c r="J416" s="279"/>
      <c r="K416" s="279"/>
      <c r="L416" s="279"/>
      <c r="M416" s="279"/>
      <c r="N416" s="279"/>
      <c r="O416" s="279"/>
      <c r="P416" s="279"/>
      <c r="Q416" s="279"/>
      <c r="R416" s="279"/>
      <c r="S416" s="279"/>
      <c r="T416" s="279"/>
      <c r="U416" s="279"/>
      <c r="V416" s="279"/>
      <c r="W416" s="279"/>
      <c r="X416" s="279"/>
      <c r="Y416" s="279"/>
      <c r="Z416" s="279"/>
      <c r="AA416" s="279"/>
      <c r="AD416" s="274"/>
      <c r="AE416" s="280"/>
    </row>
    <row r="417">
      <c r="E417" s="279"/>
      <c r="F417" s="279"/>
      <c r="G417" s="279"/>
      <c r="H417" s="279"/>
      <c r="I417" s="279"/>
      <c r="J417" s="279"/>
      <c r="K417" s="279"/>
      <c r="L417" s="279"/>
      <c r="M417" s="279"/>
      <c r="N417" s="279"/>
      <c r="O417" s="279"/>
      <c r="P417" s="279"/>
      <c r="Q417" s="279"/>
      <c r="R417" s="279"/>
      <c r="S417" s="279"/>
      <c r="T417" s="279"/>
      <c r="U417" s="279"/>
      <c r="V417" s="279"/>
      <c r="W417" s="279"/>
      <c r="X417" s="279"/>
      <c r="Y417" s="279"/>
      <c r="Z417" s="279"/>
      <c r="AA417" s="279"/>
      <c r="AD417" s="274"/>
      <c r="AE417" s="280"/>
    </row>
    <row r="418">
      <c r="E418" s="279"/>
      <c r="F418" s="279"/>
      <c r="G418" s="279"/>
      <c r="H418" s="279"/>
      <c r="I418" s="279"/>
      <c r="J418" s="279"/>
      <c r="K418" s="279"/>
      <c r="L418" s="279"/>
      <c r="M418" s="279"/>
      <c r="N418" s="279"/>
      <c r="O418" s="279"/>
      <c r="P418" s="279"/>
      <c r="Q418" s="279"/>
      <c r="R418" s="279"/>
      <c r="S418" s="279"/>
      <c r="T418" s="279"/>
      <c r="U418" s="279"/>
      <c r="V418" s="279"/>
      <c r="W418" s="279"/>
      <c r="X418" s="279"/>
      <c r="Y418" s="279"/>
      <c r="Z418" s="279"/>
      <c r="AA418" s="279"/>
      <c r="AD418" s="274"/>
      <c r="AE418" s="280"/>
    </row>
    <row r="419">
      <c r="E419" s="279"/>
      <c r="F419" s="279"/>
      <c r="G419" s="279"/>
      <c r="H419" s="279"/>
      <c r="I419" s="279"/>
      <c r="J419" s="279"/>
      <c r="K419" s="279"/>
      <c r="L419" s="279"/>
      <c r="M419" s="279"/>
      <c r="N419" s="279"/>
      <c r="O419" s="279"/>
      <c r="P419" s="279"/>
      <c r="Q419" s="279"/>
      <c r="R419" s="279"/>
      <c r="S419" s="279"/>
      <c r="T419" s="279"/>
      <c r="U419" s="279"/>
      <c r="V419" s="279"/>
      <c r="W419" s="279"/>
      <c r="X419" s="279"/>
      <c r="Y419" s="279"/>
      <c r="Z419" s="279"/>
      <c r="AA419" s="279"/>
      <c r="AD419" s="274"/>
      <c r="AE419" s="280"/>
    </row>
    <row r="420">
      <c r="E420" s="279"/>
      <c r="F420" s="279"/>
      <c r="G420" s="279"/>
      <c r="H420" s="279"/>
      <c r="I420" s="279"/>
      <c r="J420" s="279"/>
      <c r="K420" s="279"/>
      <c r="L420" s="279"/>
      <c r="M420" s="279"/>
      <c r="N420" s="279"/>
      <c r="O420" s="279"/>
      <c r="P420" s="279"/>
      <c r="Q420" s="279"/>
      <c r="R420" s="279"/>
      <c r="S420" s="279"/>
      <c r="T420" s="279"/>
      <c r="U420" s="279"/>
      <c r="V420" s="279"/>
      <c r="W420" s="279"/>
      <c r="X420" s="279"/>
      <c r="Y420" s="279"/>
      <c r="Z420" s="279"/>
      <c r="AA420" s="279"/>
      <c r="AD420" s="274"/>
      <c r="AE420" s="280"/>
    </row>
    <row r="421">
      <c r="E421" s="279"/>
      <c r="F421" s="279"/>
      <c r="G421" s="279"/>
      <c r="H421" s="279"/>
      <c r="I421" s="279"/>
      <c r="J421" s="279"/>
      <c r="K421" s="279"/>
      <c r="L421" s="279"/>
      <c r="M421" s="279"/>
      <c r="N421" s="279"/>
      <c r="O421" s="279"/>
      <c r="P421" s="279"/>
      <c r="Q421" s="279"/>
      <c r="R421" s="279"/>
      <c r="S421" s="279"/>
      <c r="T421" s="279"/>
      <c r="U421" s="279"/>
      <c r="V421" s="279"/>
      <c r="W421" s="279"/>
      <c r="X421" s="279"/>
      <c r="Y421" s="279"/>
      <c r="Z421" s="279"/>
      <c r="AA421" s="279"/>
      <c r="AD421" s="274"/>
      <c r="AE421" s="280"/>
    </row>
    <row r="422">
      <c r="E422" s="279"/>
      <c r="F422" s="279"/>
      <c r="G422" s="279"/>
      <c r="H422" s="279"/>
      <c r="I422" s="279"/>
      <c r="J422" s="279"/>
      <c r="K422" s="279"/>
      <c r="L422" s="279"/>
      <c r="M422" s="279"/>
      <c r="N422" s="279"/>
      <c r="O422" s="279"/>
      <c r="P422" s="279"/>
      <c r="Q422" s="279"/>
      <c r="R422" s="279"/>
      <c r="S422" s="279"/>
      <c r="T422" s="279"/>
      <c r="U422" s="279"/>
      <c r="V422" s="279"/>
      <c r="W422" s="279"/>
      <c r="X422" s="279"/>
      <c r="Y422" s="279"/>
      <c r="Z422" s="279"/>
      <c r="AA422" s="279"/>
      <c r="AD422" s="274"/>
      <c r="AE422" s="280"/>
    </row>
    <row r="423">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D423" s="274"/>
      <c r="AE423" s="280"/>
    </row>
    <row r="424">
      <c r="E424" s="279"/>
      <c r="F424" s="279"/>
      <c r="G424" s="279"/>
      <c r="H424" s="279"/>
      <c r="I424" s="279"/>
      <c r="J424" s="279"/>
      <c r="K424" s="279"/>
      <c r="L424" s="279"/>
      <c r="M424" s="279"/>
      <c r="N424" s="279"/>
      <c r="O424" s="279"/>
      <c r="P424" s="279"/>
      <c r="Q424" s="279"/>
      <c r="R424" s="279"/>
      <c r="S424" s="279"/>
      <c r="T424" s="279"/>
      <c r="U424" s="279"/>
      <c r="V424" s="279"/>
      <c r="W424" s="279"/>
      <c r="X424" s="279"/>
      <c r="Y424" s="279"/>
      <c r="Z424" s="279"/>
      <c r="AA424" s="279"/>
      <c r="AD424" s="274"/>
      <c r="AE424" s="280"/>
    </row>
    <row r="425">
      <c r="E425" s="279"/>
      <c r="F425" s="279"/>
      <c r="G425" s="279"/>
      <c r="H425" s="279"/>
      <c r="I425" s="279"/>
      <c r="J425" s="279"/>
      <c r="K425" s="279"/>
      <c r="L425" s="279"/>
      <c r="M425" s="279"/>
      <c r="N425" s="279"/>
      <c r="O425" s="279"/>
      <c r="P425" s="279"/>
      <c r="Q425" s="279"/>
      <c r="R425" s="279"/>
      <c r="S425" s="279"/>
      <c r="T425" s="279"/>
      <c r="U425" s="279"/>
      <c r="V425" s="279"/>
      <c r="W425" s="279"/>
      <c r="X425" s="279"/>
      <c r="Y425" s="279"/>
      <c r="Z425" s="279"/>
      <c r="AA425" s="279"/>
      <c r="AD425" s="274"/>
      <c r="AE425" s="280"/>
    </row>
    <row r="426">
      <c r="E426" s="279"/>
      <c r="F426" s="279"/>
      <c r="G426" s="279"/>
      <c r="H426" s="279"/>
      <c r="I426" s="279"/>
      <c r="J426" s="279"/>
      <c r="K426" s="279"/>
      <c r="L426" s="279"/>
      <c r="M426" s="279"/>
      <c r="N426" s="279"/>
      <c r="O426" s="279"/>
      <c r="P426" s="279"/>
      <c r="Q426" s="279"/>
      <c r="R426" s="279"/>
      <c r="S426" s="279"/>
      <c r="T426" s="279"/>
      <c r="U426" s="279"/>
      <c r="V426" s="279"/>
      <c r="W426" s="279"/>
      <c r="X426" s="279"/>
      <c r="Y426" s="279"/>
      <c r="Z426" s="279"/>
      <c r="AA426" s="279"/>
      <c r="AD426" s="274"/>
      <c r="AE426" s="280"/>
    </row>
    <row r="427">
      <c r="E427" s="279"/>
      <c r="F427" s="279"/>
      <c r="G427" s="279"/>
      <c r="H427" s="279"/>
      <c r="I427" s="279"/>
      <c r="J427" s="279"/>
      <c r="K427" s="279"/>
      <c r="L427" s="279"/>
      <c r="M427" s="279"/>
      <c r="N427" s="279"/>
      <c r="O427" s="279"/>
      <c r="P427" s="279"/>
      <c r="Q427" s="279"/>
      <c r="R427" s="279"/>
      <c r="S427" s="279"/>
      <c r="T427" s="279"/>
      <c r="U427" s="279"/>
      <c r="V427" s="279"/>
      <c r="W427" s="279"/>
      <c r="X427" s="279"/>
      <c r="Y427" s="279"/>
      <c r="Z427" s="279"/>
      <c r="AA427" s="279"/>
      <c r="AD427" s="274"/>
      <c r="AE427" s="280"/>
    </row>
    <row r="428">
      <c r="E428" s="279"/>
      <c r="F428" s="279"/>
      <c r="G428" s="279"/>
      <c r="H428" s="279"/>
      <c r="I428" s="279"/>
      <c r="J428" s="279"/>
      <c r="K428" s="279"/>
      <c r="L428" s="279"/>
      <c r="M428" s="279"/>
      <c r="N428" s="279"/>
      <c r="O428" s="279"/>
      <c r="P428" s="279"/>
      <c r="Q428" s="279"/>
      <c r="R428" s="279"/>
      <c r="S428" s="279"/>
      <c r="T428" s="279"/>
      <c r="U428" s="279"/>
      <c r="V428" s="279"/>
      <c r="W428" s="279"/>
      <c r="X428" s="279"/>
      <c r="Y428" s="279"/>
      <c r="Z428" s="279"/>
      <c r="AA428" s="279"/>
      <c r="AD428" s="274"/>
      <c r="AE428" s="280"/>
    </row>
    <row r="429">
      <c r="E429" s="279"/>
      <c r="F429" s="279"/>
      <c r="G429" s="279"/>
      <c r="H429" s="279"/>
      <c r="I429" s="279"/>
      <c r="J429" s="279"/>
      <c r="K429" s="279"/>
      <c r="L429" s="279"/>
      <c r="M429" s="279"/>
      <c r="N429" s="279"/>
      <c r="O429" s="279"/>
      <c r="P429" s="279"/>
      <c r="Q429" s="279"/>
      <c r="R429" s="279"/>
      <c r="S429" s="279"/>
      <c r="T429" s="279"/>
      <c r="U429" s="279"/>
      <c r="V429" s="279"/>
      <c r="W429" s="279"/>
      <c r="X429" s="279"/>
      <c r="Y429" s="279"/>
      <c r="Z429" s="279"/>
      <c r="AA429" s="279"/>
      <c r="AD429" s="274"/>
      <c r="AE429" s="280"/>
    </row>
    <row r="430">
      <c r="E430" s="279"/>
      <c r="F430" s="279"/>
      <c r="G430" s="279"/>
      <c r="H430" s="279"/>
      <c r="I430" s="279"/>
      <c r="J430" s="279"/>
      <c r="K430" s="279"/>
      <c r="L430" s="279"/>
      <c r="M430" s="279"/>
      <c r="N430" s="279"/>
      <c r="O430" s="279"/>
      <c r="P430" s="279"/>
      <c r="Q430" s="279"/>
      <c r="R430" s="279"/>
      <c r="S430" s="279"/>
      <c r="T430" s="279"/>
      <c r="U430" s="279"/>
      <c r="V430" s="279"/>
      <c r="W430" s="279"/>
      <c r="X430" s="279"/>
      <c r="Y430" s="279"/>
      <c r="Z430" s="279"/>
      <c r="AA430" s="279"/>
      <c r="AD430" s="274"/>
      <c r="AE430" s="280"/>
    </row>
    <row r="431">
      <c r="E431" s="279"/>
      <c r="F431" s="279"/>
      <c r="G431" s="279"/>
      <c r="H431" s="279"/>
      <c r="I431" s="279"/>
      <c r="J431" s="279"/>
      <c r="K431" s="279"/>
      <c r="L431" s="279"/>
      <c r="M431" s="279"/>
      <c r="N431" s="279"/>
      <c r="O431" s="279"/>
      <c r="P431" s="279"/>
      <c r="Q431" s="279"/>
      <c r="R431" s="279"/>
      <c r="S431" s="279"/>
      <c r="T431" s="279"/>
      <c r="U431" s="279"/>
      <c r="V431" s="279"/>
      <c r="W431" s="279"/>
      <c r="X431" s="279"/>
      <c r="Y431" s="279"/>
      <c r="Z431" s="279"/>
      <c r="AA431" s="279"/>
      <c r="AD431" s="274"/>
      <c r="AE431" s="280"/>
    </row>
    <row r="432">
      <c r="E432" s="279"/>
      <c r="F432" s="279"/>
      <c r="G432" s="279"/>
      <c r="H432" s="279"/>
      <c r="I432" s="279"/>
      <c r="J432" s="279"/>
      <c r="K432" s="279"/>
      <c r="L432" s="279"/>
      <c r="M432" s="279"/>
      <c r="N432" s="279"/>
      <c r="O432" s="279"/>
      <c r="P432" s="279"/>
      <c r="Q432" s="279"/>
      <c r="R432" s="279"/>
      <c r="S432" s="279"/>
      <c r="T432" s="279"/>
      <c r="U432" s="279"/>
      <c r="V432" s="279"/>
      <c r="W432" s="279"/>
      <c r="X432" s="279"/>
      <c r="Y432" s="279"/>
      <c r="Z432" s="279"/>
      <c r="AA432" s="279"/>
      <c r="AD432" s="274"/>
      <c r="AE432" s="280"/>
    </row>
    <row r="433">
      <c r="E433" s="279"/>
      <c r="F433" s="279"/>
      <c r="G433" s="279"/>
      <c r="H433" s="279"/>
      <c r="I433" s="279"/>
      <c r="J433" s="279"/>
      <c r="K433" s="279"/>
      <c r="L433" s="279"/>
      <c r="M433" s="279"/>
      <c r="N433" s="279"/>
      <c r="O433" s="279"/>
      <c r="P433" s="279"/>
      <c r="Q433" s="279"/>
      <c r="R433" s="279"/>
      <c r="S433" s="279"/>
      <c r="T433" s="279"/>
      <c r="U433" s="279"/>
      <c r="V433" s="279"/>
      <c r="W433" s="279"/>
      <c r="X433" s="279"/>
      <c r="Y433" s="279"/>
      <c r="Z433" s="279"/>
      <c r="AA433" s="279"/>
      <c r="AD433" s="274"/>
      <c r="AE433" s="280"/>
    </row>
    <row r="434">
      <c r="E434" s="279"/>
      <c r="F434" s="279"/>
      <c r="G434" s="279"/>
      <c r="H434" s="279"/>
      <c r="I434" s="279"/>
      <c r="J434" s="279"/>
      <c r="K434" s="279"/>
      <c r="L434" s="279"/>
      <c r="M434" s="279"/>
      <c r="N434" s="279"/>
      <c r="O434" s="279"/>
      <c r="P434" s="279"/>
      <c r="Q434" s="279"/>
      <c r="R434" s="279"/>
      <c r="S434" s="279"/>
      <c r="T434" s="279"/>
      <c r="U434" s="279"/>
      <c r="V434" s="279"/>
      <c r="W434" s="279"/>
      <c r="X434" s="279"/>
      <c r="Y434" s="279"/>
      <c r="Z434" s="279"/>
      <c r="AA434" s="279"/>
      <c r="AD434" s="274"/>
      <c r="AE434" s="280"/>
    </row>
    <row r="435">
      <c r="E435" s="279"/>
      <c r="F435" s="279"/>
      <c r="G435" s="279"/>
      <c r="H435" s="279"/>
      <c r="I435" s="279"/>
      <c r="J435" s="279"/>
      <c r="K435" s="279"/>
      <c r="L435" s="279"/>
      <c r="M435" s="279"/>
      <c r="N435" s="279"/>
      <c r="O435" s="279"/>
      <c r="P435" s="279"/>
      <c r="Q435" s="279"/>
      <c r="R435" s="279"/>
      <c r="S435" s="279"/>
      <c r="T435" s="279"/>
      <c r="U435" s="279"/>
      <c r="V435" s="279"/>
      <c r="W435" s="279"/>
      <c r="X435" s="279"/>
      <c r="Y435" s="279"/>
      <c r="Z435" s="279"/>
      <c r="AA435" s="279"/>
      <c r="AD435" s="274"/>
      <c r="AE435" s="280"/>
    </row>
    <row r="436">
      <c r="E436" s="279"/>
      <c r="F436" s="279"/>
      <c r="G436" s="279"/>
      <c r="H436" s="279"/>
      <c r="I436" s="279"/>
      <c r="J436" s="279"/>
      <c r="K436" s="279"/>
      <c r="L436" s="279"/>
      <c r="M436" s="279"/>
      <c r="N436" s="279"/>
      <c r="O436" s="279"/>
      <c r="P436" s="279"/>
      <c r="Q436" s="279"/>
      <c r="R436" s="279"/>
      <c r="S436" s="279"/>
      <c r="T436" s="279"/>
      <c r="U436" s="279"/>
      <c r="V436" s="279"/>
      <c r="W436" s="279"/>
      <c r="X436" s="279"/>
      <c r="Y436" s="279"/>
      <c r="Z436" s="279"/>
      <c r="AA436" s="279"/>
      <c r="AD436" s="274"/>
      <c r="AE436" s="280"/>
    </row>
    <row r="437">
      <c r="E437" s="279"/>
      <c r="F437" s="279"/>
      <c r="G437" s="279"/>
      <c r="H437" s="279"/>
      <c r="I437" s="279"/>
      <c r="J437" s="279"/>
      <c r="K437" s="279"/>
      <c r="L437" s="279"/>
      <c r="M437" s="279"/>
      <c r="N437" s="279"/>
      <c r="O437" s="279"/>
      <c r="P437" s="279"/>
      <c r="Q437" s="279"/>
      <c r="R437" s="279"/>
      <c r="S437" s="279"/>
      <c r="T437" s="279"/>
      <c r="U437" s="279"/>
      <c r="V437" s="279"/>
      <c r="W437" s="279"/>
      <c r="X437" s="279"/>
      <c r="Y437" s="279"/>
      <c r="Z437" s="279"/>
      <c r="AA437" s="279"/>
      <c r="AD437" s="274"/>
      <c r="AE437" s="280"/>
    </row>
    <row r="438">
      <c r="E438" s="279"/>
      <c r="F438" s="279"/>
      <c r="G438" s="279"/>
      <c r="H438" s="279"/>
      <c r="I438" s="279"/>
      <c r="J438" s="279"/>
      <c r="K438" s="279"/>
      <c r="L438" s="279"/>
      <c r="M438" s="279"/>
      <c r="N438" s="279"/>
      <c r="O438" s="279"/>
      <c r="P438" s="279"/>
      <c r="Q438" s="279"/>
      <c r="R438" s="279"/>
      <c r="S438" s="279"/>
      <c r="T438" s="279"/>
      <c r="U438" s="279"/>
      <c r="V438" s="279"/>
      <c r="W438" s="279"/>
      <c r="X438" s="279"/>
      <c r="Y438" s="279"/>
      <c r="Z438" s="279"/>
      <c r="AA438" s="279"/>
      <c r="AD438" s="274"/>
      <c r="AE438" s="280"/>
    </row>
    <row r="439">
      <c r="E439" s="279"/>
      <c r="F439" s="279"/>
      <c r="G439" s="279"/>
      <c r="H439" s="279"/>
      <c r="I439" s="279"/>
      <c r="J439" s="279"/>
      <c r="K439" s="279"/>
      <c r="L439" s="279"/>
      <c r="M439" s="279"/>
      <c r="N439" s="279"/>
      <c r="O439" s="279"/>
      <c r="P439" s="279"/>
      <c r="Q439" s="279"/>
      <c r="R439" s="279"/>
      <c r="S439" s="279"/>
      <c r="T439" s="279"/>
      <c r="U439" s="279"/>
      <c r="V439" s="279"/>
      <c r="W439" s="279"/>
      <c r="X439" s="279"/>
      <c r="Y439" s="279"/>
      <c r="Z439" s="279"/>
      <c r="AA439" s="279"/>
      <c r="AD439" s="274"/>
      <c r="AE439" s="280"/>
    </row>
    <row r="440">
      <c r="E440" s="279"/>
      <c r="F440" s="279"/>
      <c r="G440" s="279"/>
      <c r="H440" s="279"/>
      <c r="I440" s="279"/>
      <c r="J440" s="279"/>
      <c r="K440" s="279"/>
      <c r="L440" s="279"/>
      <c r="M440" s="279"/>
      <c r="N440" s="279"/>
      <c r="O440" s="279"/>
      <c r="P440" s="279"/>
      <c r="Q440" s="279"/>
      <c r="R440" s="279"/>
      <c r="S440" s="279"/>
      <c r="T440" s="279"/>
      <c r="U440" s="279"/>
      <c r="V440" s="279"/>
      <c r="W440" s="279"/>
      <c r="X440" s="279"/>
      <c r="Y440" s="279"/>
      <c r="Z440" s="279"/>
      <c r="AA440" s="279"/>
      <c r="AD440" s="274"/>
      <c r="AE440" s="280"/>
    </row>
    <row r="441">
      <c r="E441" s="279"/>
      <c r="F441" s="279"/>
      <c r="G441" s="279"/>
      <c r="H441" s="279"/>
      <c r="I441" s="279"/>
      <c r="J441" s="279"/>
      <c r="K441" s="279"/>
      <c r="L441" s="279"/>
      <c r="M441" s="279"/>
      <c r="N441" s="279"/>
      <c r="O441" s="279"/>
      <c r="P441" s="279"/>
      <c r="Q441" s="279"/>
      <c r="R441" s="279"/>
      <c r="S441" s="279"/>
      <c r="T441" s="279"/>
      <c r="U441" s="279"/>
      <c r="V441" s="279"/>
      <c r="W441" s="279"/>
      <c r="X441" s="279"/>
      <c r="Y441" s="279"/>
      <c r="Z441" s="279"/>
      <c r="AA441" s="279"/>
      <c r="AD441" s="274"/>
      <c r="AE441" s="280"/>
    </row>
    <row r="442">
      <c r="E442" s="279"/>
      <c r="F442" s="279"/>
      <c r="G442" s="279"/>
      <c r="H442" s="279"/>
      <c r="I442" s="279"/>
      <c r="J442" s="279"/>
      <c r="K442" s="279"/>
      <c r="L442" s="279"/>
      <c r="M442" s="279"/>
      <c r="N442" s="279"/>
      <c r="O442" s="279"/>
      <c r="P442" s="279"/>
      <c r="Q442" s="279"/>
      <c r="R442" s="279"/>
      <c r="S442" s="279"/>
      <c r="T442" s="279"/>
      <c r="U442" s="279"/>
      <c r="V442" s="279"/>
      <c r="W442" s="279"/>
      <c r="X442" s="279"/>
      <c r="Y442" s="279"/>
      <c r="Z442" s="279"/>
      <c r="AA442" s="279"/>
      <c r="AD442" s="274"/>
      <c r="AE442" s="280"/>
    </row>
    <row r="443">
      <c r="E443" s="279"/>
      <c r="F443" s="279"/>
      <c r="G443" s="279"/>
      <c r="H443" s="279"/>
      <c r="I443" s="279"/>
      <c r="J443" s="279"/>
      <c r="K443" s="279"/>
      <c r="L443" s="279"/>
      <c r="M443" s="279"/>
      <c r="N443" s="279"/>
      <c r="O443" s="279"/>
      <c r="P443" s="279"/>
      <c r="Q443" s="279"/>
      <c r="R443" s="279"/>
      <c r="S443" s="279"/>
      <c r="T443" s="279"/>
      <c r="U443" s="279"/>
      <c r="V443" s="279"/>
      <c r="W443" s="279"/>
      <c r="X443" s="279"/>
      <c r="Y443" s="279"/>
      <c r="Z443" s="279"/>
      <c r="AA443" s="279"/>
      <c r="AD443" s="274"/>
      <c r="AE443" s="280"/>
    </row>
    <row r="444">
      <c r="E444" s="279"/>
      <c r="F444" s="279"/>
      <c r="G444" s="279"/>
      <c r="H444" s="279"/>
      <c r="I444" s="279"/>
      <c r="J444" s="279"/>
      <c r="K444" s="279"/>
      <c r="L444" s="279"/>
      <c r="M444" s="279"/>
      <c r="N444" s="279"/>
      <c r="O444" s="279"/>
      <c r="P444" s="279"/>
      <c r="Q444" s="279"/>
      <c r="R444" s="279"/>
      <c r="S444" s="279"/>
      <c r="T444" s="279"/>
      <c r="U444" s="279"/>
      <c r="V444" s="279"/>
      <c r="W444" s="279"/>
      <c r="X444" s="279"/>
      <c r="Y444" s="279"/>
      <c r="Z444" s="279"/>
      <c r="AA444" s="279"/>
      <c r="AD444" s="274"/>
      <c r="AE444" s="280"/>
    </row>
    <row r="445">
      <c r="E445" s="279"/>
      <c r="F445" s="279"/>
      <c r="G445" s="279"/>
      <c r="H445" s="279"/>
      <c r="I445" s="279"/>
      <c r="J445" s="279"/>
      <c r="K445" s="279"/>
      <c r="L445" s="279"/>
      <c r="M445" s="279"/>
      <c r="N445" s="279"/>
      <c r="O445" s="279"/>
      <c r="P445" s="279"/>
      <c r="Q445" s="279"/>
      <c r="R445" s="279"/>
      <c r="S445" s="279"/>
      <c r="T445" s="279"/>
      <c r="U445" s="279"/>
      <c r="V445" s="279"/>
      <c r="W445" s="279"/>
      <c r="X445" s="279"/>
      <c r="Y445" s="279"/>
      <c r="Z445" s="279"/>
      <c r="AA445" s="279"/>
      <c r="AD445" s="274"/>
      <c r="AE445" s="280"/>
    </row>
    <row r="446">
      <c r="E446" s="279"/>
      <c r="F446" s="279"/>
      <c r="G446" s="279"/>
      <c r="H446" s="279"/>
      <c r="I446" s="279"/>
      <c r="J446" s="279"/>
      <c r="K446" s="279"/>
      <c r="L446" s="279"/>
      <c r="M446" s="279"/>
      <c r="N446" s="279"/>
      <c r="O446" s="279"/>
      <c r="P446" s="279"/>
      <c r="Q446" s="279"/>
      <c r="R446" s="279"/>
      <c r="S446" s="279"/>
      <c r="T446" s="279"/>
      <c r="U446" s="279"/>
      <c r="V446" s="279"/>
      <c r="W446" s="279"/>
      <c r="X446" s="279"/>
      <c r="Y446" s="279"/>
      <c r="Z446" s="279"/>
      <c r="AA446" s="279"/>
      <c r="AD446" s="274"/>
      <c r="AE446" s="280"/>
    </row>
    <row r="447">
      <c r="E447" s="279"/>
      <c r="F447" s="279"/>
      <c r="G447" s="279"/>
      <c r="H447" s="279"/>
      <c r="I447" s="279"/>
      <c r="J447" s="279"/>
      <c r="K447" s="279"/>
      <c r="L447" s="279"/>
      <c r="M447" s="279"/>
      <c r="N447" s="279"/>
      <c r="O447" s="279"/>
      <c r="P447" s="279"/>
      <c r="Q447" s="279"/>
      <c r="R447" s="279"/>
      <c r="S447" s="279"/>
      <c r="T447" s="279"/>
      <c r="U447" s="279"/>
      <c r="V447" s="279"/>
      <c r="W447" s="279"/>
      <c r="X447" s="279"/>
      <c r="Y447" s="279"/>
      <c r="Z447" s="279"/>
      <c r="AA447" s="279"/>
      <c r="AD447" s="274"/>
      <c r="AE447" s="280"/>
    </row>
    <row r="448">
      <c r="E448" s="279"/>
      <c r="F448" s="279"/>
      <c r="G448" s="279"/>
      <c r="H448" s="279"/>
      <c r="I448" s="279"/>
      <c r="J448" s="279"/>
      <c r="K448" s="279"/>
      <c r="L448" s="279"/>
      <c r="M448" s="279"/>
      <c r="N448" s="279"/>
      <c r="O448" s="279"/>
      <c r="P448" s="279"/>
      <c r="Q448" s="279"/>
      <c r="R448" s="279"/>
      <c r="S448" s="279"/>
      <c r="T448" s="279"/>
      <c r="U448" s="279"/>
      <c r="V448" s="279"/>
      <c r="W448" s="279"/>
      <c r="X448" s="279"/>
      <c r="Y448" s="279"/>
      <c r="Z448" s="279"/>
      <c r="AA448" s="279"/>
      <c r="AD448" s="274"/>
      <c r="AE448" s="280"/>
    </row>
    <row r="449">
      <c r="E449" s="279"/>
      <c r="F449" s="279"/>
      <c r="G449" s="279"/>
      <c r="H449" s="279"/>
      <c r="I449" s="279"/>
      <c r="J449" s="279"/>
      <c r="K449" s="279"/>
      <c r="L449" s="279"/>
      <c r="M449" s="279"/>
      <c r="N449" s="279"/>
      <c r="O449" s="279"/>
      <c r="P449" s="279"/>
      <c r="Q449" s="279"/>
      <c r="R449" s="279"/>
      <c r="S449" s="279"/>
      <c r="T449" s="279"/>
      <c r="U449" s="279"/>
      <c r="V449" s="279"/>
      <c r="W449" s="279"/>
      <c r="X449" s="279"/>
      <c r="Y449" s="279"/>
      <c r="Z449" s="279"/>
      <c r="AA449" s="279"/>
      <c r="AD449" s="274"/>
      <c r="AE449" s="280"/>
    </row>
    <row r="450">
      <c r="E450" s="279"/>
      <c r="F450" s="279"/>
      <c r="G450" s="279"/>
      <c r="H450" s="279"/>
      <c r="I450" s="279"/>
      <c r="J450" s="279"/>
      <c r="K450" s="279"/>
      <c r="L450" s="279"/>
      <c r="M450" s="279"/>
      <c r="N450" s="279"/>
      <c r="O450" s="279"/>
      <c r="P450" s="279"/>
      <c r="Q450" s="279"/>
      <c r="R450" s="279"/>
      <c r="S450" s="279"/>
      <c r="T450" s="279"/>
      <c r="U450" s="279"/>
      <c r="V450" s="279"/>
      <c r="W450" s="279"/>
      <c r="X450" s="279"/>
      <c r="Y450" s="279"/>
      <c r="Z450" s="279"/>
      <c r="AA450" s="279"/>
      <c r="AD450" s="274"/>
      <c r="AE450" s="280"/>
    </row>
    <row r="451">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D451" s="274"/>
      <c r="AE451" s="280"/>
    </row>
    <row r="452">
      <c r="E452" s="279"/>
      <c r="F452" s="279"/>
      <c r="G452" s="279"/>
      <c r="H452" s="279"/>
      <c r="I452" s="279"/>
      <c r="J452" s="279"/>
      <c r="K452" s="279"/>
      <c r="L452" s="279"/>
      <c r="M452" s="279"/>
      <c r="N452" s="279"/>
      <c r="O452" s="279"/>
      <c r="P452" s="279"/>
      <c r="Q452" s="279"/>
      <c r="R452" s="279"/>
      <c r="S452" s="279"/>
      <c r="T452" s="279"/>
      <c r="U452" s="279"/>
      <c r="V452" s="279"/>
      <c r="W452" s="279"/>
      <c r="X452" s="279"/>
      <c r="Y452" s="279"/>
      <c r="Z452" s="279"/>
      <c r="AA452" s="279"/>
      <c r="AD452" s="274"/>
      <c r="AE452" s="280"/>
    </row>
    <row r="453">
      <c r="E453" s="279"/>
      <c r="F453" s="279"/>
      <c r="G453" s="279"/>
      <c r="H453" s="279"/>
      <c r="I453" s="279"/>
      <c r="J453" s="279"/>
      <c r="K453" s="279"/>
      <c r="L453" s="279"/>
      <c r="M453" s="279"/>
      <c r="N453" s="279"/>
      <c r="O453" s="279"/>
      <c r="P453" s="279"/>
      <c r="Q453" s="279"/>
      <c r="R453" s="279"/>
      <c r="S453" s="279"/>
      <c r="T453" s="279"/>
      <c r="U453" s="279"/>
      <c r="V453" s="279"/>
      <c r="W453" s="279"/>
      <c r="X453" s="279"/>
      <c r="Y453" s="279"/>
      <c r="Z453" s="279"/>
      <c r="AA453" s="279"/>
      <c r="AD453" s="274"/>
      <c r="AE453" s="280"/>
    </row>
    <row r="454">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D454" s="274"/>
      <c r="AE454" s="280"/>
    </row>
    <row r="455">
      <c r="E455" s="279"/>
      <c r="F455" s="279"/>
      <c r="G455" s="279"/>
      <c r="H455" s="279"/>
      <c r="I455" s="279"/>
      <c r="J455" s="279"/>
      <c r="K455" s="279"/>
      <c r="L455" s="279"/>
      <c r="M455" s="279"/>
      <c r="N455" s="279"/>
      <c r="O455" s="279"/>
      <c r="P455" s="279"/>
      <c r="Q455" s="279"/>
      <c r="R455" s="279"/>
      <c r="S455" s="279"/>
      <c r="T455" s="279"/>
      <c r="U455" s="279"/>
      <c r="V455" s="279"/>
      <c r="W455" s="279"/>
      <c r="X455" s="279"/>
      <c r="Y455" s="279"/>
      <c r="Z455" s="279"/>
      <c r="AA455" s="279"/>
      <c r="AD455" s="274"/>
      <c r="AE455" s="280"/>
    </row>
    <row r="456">
      <c r="E456" s="279"/>
      <c r="F456" s="279"/>
      <c r="G456" s="279"/>
      <c r="H456" s="279"/>
      <c r="I456" s="279"/>
      <c r="J456" s="279"/>
      <c r="K456" s="279"/>
      <c r="L456" s="279"/>
      <c r="M456" s="279"/>
      <c r="N456" s="279"/>
      <c r="O456" s="279"/>
      <c r="P456" s="279"/>
      <c r="Q456" s="279"/>
      <c r="R456" s="279"/>
      <c r="S456" s="279"/>
      <c r="T456" s="279"/>
      <c r="U456" s="279"/>
      <c r="V456" s="279"/>
      <c r="W456" s="279"/>
      <c r="X456" s="279"/>
      <c r="Y456" s="279"/>
      <c r="Z456" s="279"/>
      <c r="AA456" s="279"/>
      <c r="AD456" s="274"/>
      <c r="AE456" s="280"/>
    </row>
    <row r="457">
      <c r="E457" s="279"/>
      <c r="F457" s="279"/>
      <c r="G457" s="279"/>
      <c r="H457" s="279"/>
      <c r="I457" s="279"/>
      <c r="J457" s="279"/>
      <c r="K457" s="279"/>
      <c r="L457" s="279"/>
      <c r="M457" s="279"/>
      <c r="N457" s="279"/>
      <c r="O457" s="279"/>
      <c r="P457" s="279"/>
      <c r="Q457" s="279"/>
      <c r="R457" s="279"/>
      <c r="S457" s="279"/>
      <c r="T457" s="279"/>
      <c r="U457" s="279"/>
      <c r="V457" s="279"/>
      <c r="W457" s="279"/>
      <c r="X457" s="279"/>
      <c r="Y457" s="279"/>
      <c r="Z457" s="279"/>
      <c r="AA457" s="279"/>
      <c r="AD457" s="274"/>
      <c r="AE457" s="280"/>
    </row>
    <row r="458">
      <c r="E458" s="279"/>
      <c r="F458" s="279"/>
      <c r="G458" s="279"/>
      <c r="H458" s="279"/>
      <c r="I458" s="279"/>
      <c r="J458" s="279"/>
      <c r="K458" s="279"/>
      <c r="L458" s="279"/>
      <c r="M458" s="279"/>
      <c r="N458" s="279"/>
      <c r="O458" s="279"/>
      <c r="P458" s="279"/>
      <c r="Q458" s="279"/>
      <c r="R458" s="279"/>
      <c r="S458" s="279"/>
      <c r="T458" s="279"/>
      <c r="U458" s="279"/>
      <c r="V458" s="279"/>
      <c r="W458" s="279"/>
      <c r="X458" s="279"/>
      <c r="Y458" s="279"/>
      <c r="Z458" s="279"/>
      <c r="AA458" s="279"/>
      <c r="AD458" s="274"/>
      <c r="AE458" s="280"/>
    </row>
    <row r="459">
      <c r="E459" s="279"/>
      <c r="F459" s="279"/>
      <c r="G459" s="279"/>
      <c r="H459" s="279"/>
      <c r="I459" s="279"/>
      <c r="J459" s="279"/>
      <c r="K459" s="279"/>
      <c r="L459" s="279"/>
      <c r="M459" s="279"/>
      <c r="N459" s="279"/>
      <c r="O459" s="279"/>
      <c r="P459" s="279"/>
      <c r="Q459" s="279"/>
      <c r="R459" s="279"/>
      <c r="S459" s="279"/>
      <c r="T459" s="279"/>
      <c r="U459" s="279"/>
      <c r="V459" s="279"/>
      <c r="W459" s="279"/>
      <c r="X459" s="279"/>
      <c r="Y459" s="279"/>
      <c r="Z459" s="279"/>
      <c r="AA459" s="279"/>
      <c r="AD459" s="274"/>
      <c r="AE459" s="280"/>
    </row>
    <row r="460">
      <c r="E460" s="279"/>
      <c r="F460" s="279"/>
      <c r="G460" s="279"/>
      <c r="H460" s="279"/>
      <c r="I460" s="279"/>
      <c r="J460" s="279"/>
      <c r="K460" s="279"/>
      <c r="L460" s="279"/>
      <c r="M460" s="279"/>
      <c r="N460" s="279"/>
      <c r="O460" s="279"/>
      <c r="P460" s="279"/>
      <c r="Q460" s="279"/>
      <c r="R460" s="279"/>
      <c r="S460" s="279"/>
      <c r="T460" s="279"/>
      <c r="U460" s="279"/>
      <c r="V460" s="279"/>
      <c r="W460" s="279"/>
      <c r="X460" s="279"/>
      <c r="Y460" s="279"/>
      <c r="Z460" s="279"/>
      <c r="AA460" s="279"/>
      <c r="AD460" s="274"/>
      <c r="AE460" s="280"/>
    </row>
    <row r="461">
      <c r="E461" s="279"/>
      <c r="F461" s="279"/>
      <c r="G461" s="279"/>
      <c r="H461" s="279"/>
      <c r="I461" s="279"/>
      <c r="J461" s="279"/>
      <c r="K461" s="279"/>
      <c r="L461" s="279"/>
      <c r="M461" s="279"/>
      <c r="N461" s="279"/>
      <c r="O461" s="279"/>
      <c r="P461" s="279"/>
      <c r="Q461" s="279"/>
      <c r="R461" s="279"/>
      <c r="S461" s="279"/>
      <c r="T461" s="279"/>
      <c r="U461" s="279"/>
      <c r="V461" s="279"/>
      <c r="W461" s="279"/>
      <c r="X461" s="279"/>
      <c r="Y461" s="279"/>
      <c r="Z461" s="279"/>
      <c r="AA461" s="279"/>
      <c r="AD461" s="274"/>
      <c r="AE461" s="280"/>
    </row>
    <row r="462">
      <c r="E462" s="279"/>
      <c r="F462" s="279"/>
      <c r="G462" s="279"/>
      <c r="H462" s="279"/>
      <c r="I462" s="279"/>
      <c r="J462" s="279"/>
      <c r="K462" s="279"/>
      <c r="L462" s="279"/>
      <c r="M462" s="279"/>
      <c r="N462" s="279"/>
      <c r="O462" s="279"/>
      <c r="P462" s="279"/>
      <c r="Q462" s="279"/>
      <c r="R462" s="279"/>
      <c r="S462" s="279"/>
      <c r="T462" s="279"/>
      <c r="U462" s="279"/>
      <c r="V462" s="279"/>
      <c r="W462" s="279"/>
      <c r="X462" s="279"/>
      <c r="Y462" s="279"/>
      <c r="Z462" s="279"/>
      <c r="AA462" s="279"/>
      <c r="AD462" s="274"/>
      <c r="AE462" s="280"/>
    </row>
    <row r="463">
      <c r="E463" s="279"/>
      <c r="F463" s="279"/>
      <c r="G463" s="279"/>
      <c r="H463" s="279"/>
      <c r="I463" s="279"/>
      <c r="J463" s="279"/>
      <c r="K463" s="279"/>
      <c r="L463" s="279"/>
      <c r="M463" s="279"/>
      <c r="N463" s="279"/>
      <c r="O463" s="279"/>
      <c r="P463" s="279"/>
      <c r="Q463" s="279"/>
      <c r="R463" s="279"/>
      <c r="S463" s="279"/>
      <c r="T463" s="279"/>
      <c r="U463" s="279"/>
      <c r="V463" s="279"/>
      <c r="W463" s="279"/>
      <c r="X463" s="279"/>
      <c r="Y463" s="279"/>
      <c r="Z463" s="279"/>
      <c r="AA463" s="279"/>
      <c r="AD463" s="274"/>
      <c r="AE463" s="280"/>
    </row>
    <row r="464">
      <c r="E464" s="279"/>
      <c r="F464" s="279"/>
      <c r="G464" s="279"/>
      <c r="H464" s="279"/>
      <c r="I464" s="279"/>
      <c r="J464" s="279"/>
      <c r="K464" s="279"/>
      <c r="L464" s="279"/>
      <c r="M464" s="279"/>
      <c r="N464" s="279"/>
      <c r="O464" s="279"/>
      <c r="P464" s="279"/>
      <c r="Q464" s="279"/>
      <c r="R464" s="279"/>
      <c r="S464" s="279"/>
      <c r="T464" s="279"/>
      <c r="U464" s="279"/>
      <c r="V464" s="279"/>
      <c r="W464" s="279"/>
      <c r="X464" s="279"/>
      <c r="Y464" s="279"/>
      <c r="Z464" s="279"/>
      <c r="AA464" s="279"/>
      <c r="AD464" s="274"/>
      <c r="AE464" s="280"/>
    </row>
    <row r="465">
      <c r="E465" s="279"/>
      <c r="F465" s="279"/>
      <c r="G465" s="279"/>
      <c r="H465" s="279"/>
      <c r="I465" s="279"/>
      <c r="J465" s="279"/>
      <c r="K465" s="279"/>
      <c r="L465" s="279"/>
      <c r="M465" s="279"/>
      <c r="N465" s="279"/>
      <c r="O465" s="279"/>
      <c r="P465" s="279"/>
      <c r="Q465" s="279"/>
      <c r="R465" s="279"/>
      <c r="S465" s="279"/>
      <c r="T465" s="279"/>
      <c r="U465" s="279"/>
      <c r="V465" s="279"/>
      <c r="W465" s="279"/>
      <c r="X465" s="279"/>
      <c r="Y465" s="279"/>
      <c r="Z465" s="279"/>
      <c r="AA465" s="279"/>
      <c r="AD465" s="274"/>
      <c r="AE465" s="280"/>
    </row>
    <row r="466">
      <c r="E466" s="279"/>
      <c r="F466" s="279"/>
      <c r="G466" s="279"/>
      <c r="H466" s="279"/>
      <c r="I466" s="279"/>
      <c r="J466" s="279"/>
      <c r="K466" s="279"/>
      <c r="L466" s="279"/>
      <c r="M466" s="279"/>
      <c r="N466" s="279"/>
      <c r="O466" s="279"/>
      <c r="P466" s="279"/>
      <c r="Q466" s="279"/>
      <c r="R466" s="279"/>
      <c r="S466" s="279"/>
      <c r="T466" s="279"/>
      <c r="U466" s="279"/>
      <c r="V466" s="279"/>
      <c r="W466" s="279"/>
      <c r="X466" s="279"/>
      <c r="Y466" s="279"/>
      <c r="Z466" s="279"/>
      <c r="AA466" s="279"/>
      <c r="AD466" s="274"/>
      <c r="AE466" s="280"/>
    </row>
    <row r="467">
      <c r="E467" s="279"/>
      <c r="F467" s="279"/>
      <c r="G467" s="279"/>
      <c r="H467" s="279"/>
      <c r="I467" s="279"/>
      <c r="J467" s="279"/>
      <c r="K467" s="279"/>
      <c r="L467" s="279"/>
      <c r="M467" s="279"/>
      <c r="N467" s="279"/>
      <c r="O467" s="279"/>
      <c r="P467" s="279"/>
      <c r="Q467" s="279"/>
      <c r="R467" s="279"/>
      <c r="S467" s="279"/>
      <c r="T467" s="279"/>
      <c r="U467" s="279"/>
      <c r="V467" s="279"/>
      <c r="W467" s="279"/>
      <c r="X467" s="279"/>
      <c r="Y467" s="279"/>
      <c r="Z467" s="279"/>
      <c r="AA467" s="279"/>
      <c r="AD467" s="274"/>
      <c r="AE467" s="280"/>
    </row>
    <row r="468">
      <c r="E468" s="279"/>
      <c r="F468" s="279"/>
      <c r="G468" s="279"/>
      <c r="H468" s="279"/>
      <c r="I468" s="279"/>
      <c r="J468" s="279"/>
      <c r="K468" s="279"/>
      <c r="L468" s="279"/>
      <c r="M468" s="279"/>
      <c r="N468" s="279"/>
      <c r="O468" s="279"/>
      <c r="P468" s="279"/>
      <c r="Q468" s="279"/>
      <c r="R468" s="279"/>
      <c r="S468" s="279"/>
      <c r="T468" s="279"/>
      <c r="U468" s="279"/>
      <c r="V468" s="279"/>
      <c r="W468" s="279"/>
      <c r="X468" s="279"/>
      <c r="Y468" s="279"/>
      <c r="Z468" s="279"/>
      <c r="AA468" s="279"/>
      <c r="AD468" s="274"/>
      <c r="AE468" s="280"/>
    </row>
    <row r="469">
      <c r="E469" s="279"/>
      <c r="F469" s="279"/>
      <c r="G469" s="279"/>
      <c r="H469" s="279"/>
      <c r="I469" s="279"/>
      <c r="J469" s="279"/>
      <c r="K469" s="279"/>
      <c r="L469" s="279"/>
      <c r="M469" s="279"/>
      <c r="N469" s="279"/>
      <c r="O469" s="279"/>
      <c r="P469" s="279"/>
      <c r="Q469" s="279"/>
      <c r="R469" s="279"/>
      <c r="S469" s="279"/>
      <c r="T469" s="279"/>
      <c r="U469" s="279"/>
      <c r="V469" s="279"/>
      <c r="W469" s="279"/>
      <c r="X469" s="279"/>
      <c r="Y469" s="279"/>
      <c r="Z469" s="279"/>
      <c r="AA469" s="279"/>
      <c r="AD469" s="274"/>
      <c r="AE469" s="280"/>
    </row>
    <row r="470">
      <c r="E470" s="279"/>
      <c r="F470" s="279"/>
      <c r="G470" s="279"/>
      <c r="H470" s="279"/>
      <c r="I470" s="279"/>
      <c r="J470" s="279"/>
      <c r="K470" s="279"/>
      <c r="L470" s="279"/>
      <c r="M470" s="279"/>
      <c r="N470" s="279"/>
      <c r="O470" s="279"/>
      <c r="P470" s="279"/>
      <c r="Q470" s="279"/>
      <c r="R470" s="279"/>
      <c r="S470" s="279"/>
      <c r="T470" s="279"/>
      <c r="U470" s="279"/>
      <c r="V470" s="279"/>
      <c r="W470" s="279"/>
      <c r="X470" s="279"/>
      <c r="Y470" s="279"/>
      <c r="Z470" s="279"/>
      <c r="AA470" s="279"/>
      <c r="AD470" s="274"/>
      <c r="AE470" s="280"/>
    </row>
    <row r="471">
      <c r="E471" s="279"/>
      <c r="F471" s="279"/>
      <c r="G471" s="279"/>
      <c r="H471" s="279"/>
      <c r="I471" s="279"/>
      <c r="J471" s="279"/>
      <c r="K471" s="279"/>
      <c r="L471" s="279"/>
      <c r="M471" s="279"/>
      <c r="N471" s="279"/>
      <c r="O471" s="279"/>
      <c r="P471" s="279"/>
      <c r="Q471" s="279"/>
      <c r="R471" s="279"/>
      <c r="S471" s="279"/>
      <c r="T471" s="279"/>
      <c r="U471" s="279"/>
      <c r="V471" s="279"/>
      <c r="W471" s="279"/>
      <c r="X471" s="279"/>
      <c r="Y471" s="279"/>
      <c r="Z471" s="279"/>
      <c r="AA471" s="279"/>
      <c r="AD471" s="274"/>
      <c r="AE471" s="280"/>
    </row>
    <row r="472">
      <c r="E472" s="279"/>
      <c r="F472" s="279"/>
      <c r="G472" s="279"/>
      <c r="H472" s="279"/>
      <c r="I472" s="279"/>
      <c r="J472" s="279"/>
      <c r="K472" s="279"/>
      <c r="L472" s="279"/>
      <c r="M472" s="279"/>
      <c r="N472" s="279"/>
      <c r="O472" s="279"/>
      <c r="P472" s="279"/>
      <c r="Q472" s="279"/>
      <c r="R472" s="279"/>
      <c r="S472" s="279"/>
      <c r="T472" s="279"/>
      <c r="U472" s="279"/>
      <c r="V472" s="279"/>
      <c r="W472" s="279"/>
      <c r="X472" s="279"/>
      <c r="Y472" s="279"/>
      <c r="Z472" s="279"/>
      <c r="AA472" s="279"/>
      <c r="AD472" s="274"/>
      <c r="AE472" s="280"/>
    </row>
    <row r="473">
      <c r="E473" s="279"/>
      <c r="F473" s="279"/>
      <c r="G473" s="279"/>
      <c r="H473" s="279"/>
      <c r="I473" s="279"/>
      <c r="J473" s="279"/>
      <c r="K473" s="279"/>
      <c r="L473" s="279"/>
      <c r="M473" s="279"/>
      <c r="N473" s="279"/>
      <c r="O473" s="279"/>
      <c r="P473" s="279"/>
      <c r="Q473" s="279"/>
      <c r="R473" s="279"/>
      <c r="S473" s="279"/>
      <c r="T473" s="279"/>
      <c r="U473" s="279"/>
      <c r="V473" s="279"/>
      <c r="W473" s="279"/>
      <c r="X473" s="279"/>
      <c r="Y473" s="279"/>
      <c r="Z473" s="279"/>
      <c r="AA473" s="279"/>
      <c r="AD473" s="274"/>
      <c r="AE473" s="280"/>
    </row>
    <row r="474">
      <c r="E474" s="279"/>
      <c r="F474" s="279"/>
      <c r="G474" s="279"/>
      <c r="H474" s="279"/>
      <c r="I474" s="279"/>
      <c r="J474" s="279"/>
      <c r="K474" s="279"/>
      <c r="L474" s="279"/>
      <c r="M474" s="279"/>
      <c r="N474" s="279"/>
      <c r="O474" s="279"/>
      <c r="P474" s="279"/>
      <c r="Q474" s="279"/>
      <c r="R474" s="279"/>
      <c r="S474" s="279"/>
      <c r="T474" s="279"/>
      <c r="U474" s="279"/>
      <c r="V474" s="279"/>
      <c r="W474" s="279"/>
      <c r="X474" s="279"/>
      <c r="Y474" s="279"/>
      <c r="Z474" s="279"/>
      <c r="AA474" s="279"/>
      <c r="AD474" s="274"/>
      <c r="AE474" s="280"/>
    </row>
    <row r="475">
      <c r="E475" s="279"/>
      <c r="F475" s="279"/>
      <c r="G475" s="279"/>
      <c r="H475" s="279"/>
      <c r="I475" s="279"/>
      <c r="J475" s="279"/>
      <c r="K475" s="279"/>
      <c r="L475" s="279"/>
      <c r="M475" s="279"/>
      <c r="N475" s="279"/>
      <c r="O475" s="279"/>
      <c r="P475" s="279"/>
      <c r="Q475" s="279"/>
      <c r="R475" s="279"/>
      <c r="S475" s="279"/>
      <c r="T475" s="279"/>
      <c r="U475" s="279"/>
      <c r="V475" s="279"/>
      <c r="W475" s="279"/>
      <c r="X475" s="279"/>
      <c r="Y475" s="279"/>
      <c r="Z475" s="279"/>
      <c r="AA475" s="279"/>
      <c r="AD475" s="274"/>
      <c r="AE475" s="280"/>
    </row>
    <row r="476">
      <c r="E476" s="279"/>
      <c r="F476" s="279"/>
      <c r="G476" s="279"/>
      <c r="H476" s="279"/>
      <c r="I476" s="279"/>
      <c r="J476" s="279"/>
      <c r="K476" s="279"/>
      <c r="L476" s="279"/>
      <c r="M476" s="279"/>
      <c r="N476" s="279"/>
      <c r="O476" s="279"/>
      <c r="P476" s="279"/>
      <c r="Q476" s="279"/>
      <c r="R476" s="279"/>
      <c r="S476" s="279"/>
      <c r="T476" s="279"/>
      <c r="U476" s="279"/>
      <c r="V476" s="279"/>
      <c r="W476" s="279"/>
      <c r="X476" s="279"/>
      <c r="Y476" s="279"/>
      <c r="Z476" s="279"/>
      <c r="AA476" s="279"/>
      <c r="AD476" s="274"/>
      <c r="AE476" s="280"/>
    </row>
    <row r="477">
      <c r="E477" s="279"/>
      <c r="F477" s="279"/>
      <c r="G477" s="279"/>
      <c r="H477" s="279"/>
      <c r="I477" s="279"/>
      <c r="J477" s="279"/>
      <c r="K477" s="279"/>
      <c r="L477" s="279"/>
      <c r="M477" s="279"/>
      <c r="N477" s="279"/>
      <c r="O477" s="279"/>
      <c r="P477" s="279"/>
      <c r="Q477" s="279"/>
      <c r="R477" s="279"/>
      <c r="S477" s="279"/>
      <c r="T477" s="279"/>
      <c r="U477" s="279"/>
      <c r="V477" s="279"/>
      <c r="W477" s="279"/>
      <c r="X477" s="279"/>
      <c r="Y477" s="279"/>
      <c r="Z477" s="279"/>
      <c r="AA477" s="279"/>
      <c r="AD477" s="274"/>
      <c r="AE477" s="280"/>
    </row>
    <row r="478">
      <c r="E478" s="279"/>
      <c r="F478" s="279"/>
      <c r="G478" s="279"/>
      <c r="H478" s="279"/>
      <c r="I478" s="279"/>
      <c r="J478" s="279"/>
      <c r="K478" s="279"/>
      <c r="L478" s="279"/>
      <c r="M478" s="279"/>
      <c r="N478" s="279"/>
      <c r="O478" s="279"/>
      <c r="P478" s="279"/>
      <c r="Q478" s="279"/>
      <c r="R478" s="279"/>
      <c r="S478" s="279"/>
      <c r="T478" s="279"/>
      <c r="U478" s="279"/>
      <c r="V478" s="279"/>
      <c r="W478" s="279"/>
      <c r="X478" s="279"/>
      <c r="Y478" s="279"/>
      <c r="Z478" s="279"/>
      <c r="AA478" s="279"/>
      <c r="AD478" s="274"/>
      <c r="AE478" s="280"/>
    </row>
    <row r="4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D479" s="274"/>
      <c r="AE479" s="280"/>
    </row>
    <row r="480">
      <c r="E480" s="279"/>
      <c r="F480" s="279"/>
      <c r="G480" s="279"/>
      <c r="H480" s="279"/>
      <c r="I480" s="279"/>
      <c r="J480" s="279"/>
      <c r="K480" s="279"/>
      <c r="L480" s="279"/>
      <c r="M480" s="279"/>
      <c r="N480" s="279"/>
      <c r="O480" s="279"/>
      <c r="P480" s="279"/>
      <c r="Q480" s="279"/>
      <c r="R480" s="279"/>
      <c r="S480" s="279"/>
      <c r="T480" s="279"/>
      <c r="U480" s="279"/>
      <c r="V480" s="279"/>
      <c r="W480" s="279"/>
      <c r="X480" s="279"/>
      <c r="Y480" s="279"/>
      <c r="Z480" s="279"/>
      <c r="AA480" s="279"/>
      <c r="AD480" s="274"/>
      <c r="AE480" s="280"/>
    </row>
    <row r="481">
      <c r="E481" s="279"/>
      <c r="F481" s="279"/>
      <c r="G481" s="279"/>
      <c r="H481" s="279"/>
      <c r="I481" s="279"/>
      <c r="J481" s="279"/>
      <c r="K481" s="279"/>
      <c r="L481" s="279"/>
      <c r="M481" s="279"/>
      <c r="N481" s="279"/>
      <c r="O481" s="279"/>
      <c r="P481" s="279"/>
      <c r="Q481" s="279"/>
      <c r="R481" s="279"/>
      <c r="S481" s="279"/>
      <c r="T481" s="279"/>
      <c r="U481" s="279"/>
      <c r="V481" s="279"/>
      <c r="W481" s="279"/>
      <c r="X481" s="279"/>
      <c r="Y481" s="279"/>
      <c r="Z481" s="279"/>
      <c r="AA481" s="279"/>
      <c r="AD481" s="274"/>
      <c r="AE481" s="280"/>
    </row>
    <row r="482">
      <c r="E482" s="279"/>
      <c r="F482" s="279"/>
      <c r="G482" s="279"/>
      <c r="H482" s="279"/>
      <c r="I482" s="279"/>
      <c r="J482" s="279"/>
      <c r="K482" s="279"/>
      <c r="L482" s="279"/>
      <c r="M482" s="279"/>
      <c r="N482" s="279"/>
      <c r="O482" s="279"/>
      <c r="P482" s="279"/>
      <c r="Q482" s="279"/>
      <c r="R482" s="279"/>
      <c r="S482" s="279"/>
      <c r="T482" s="279"/>
      <c r="U482" s="279"/>
      <c r="V482" s="279"/>
      <c r="W482" s="279"/>
      <c r="X482" s="279"/>
      <c r="Y482" s="279"/>
      <c r="Z482" s="279"/>
      <c r="AA482" s="279"/>
      <c r="AD482" s="274"/>
      <c r="AE482" s="280"/>
    </row>
    <row r="483">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D483" s="274"/>
      <c r="AE483" s="280"/>
    </row>
    <row r="484">
      <c r="E484" s="279"/>
      <c r="F484" s="279"/>
      <c r="G484" s="279"/>
      <c r="H484" s="279"/>
      <c r="I484" s="279"/>
      <c r="J484" s="279"/>
      <c r="K484" s="279"/>
      <c r="L484" s="279"/>
      <c r="M484" s="279"/>
      <c r="N484" s="279"/>
      <c r="O484" s="279"/>
      <c r="P484" s="279"/>
      <c r="Q484" s="279"/>
      <c r="R484" s="279"/>
      <c r="S484" s="279"/>
      <c r="T484" s="279"/>
      <c r="U484" s="279"/>
      <c r="V484" s="279"/>
      <c r="W484" s="279"/>
      <c r="X484" s="279"/>
      <c r="Y484" s="279"/>
      <c r="Z484" s="279"/>
      <c r="AA484" s="279"/>
      <c r="AD484" s="274"/>
      <c r="AE484" s="280"/>
    </row>
    <row r="485">
      <c r="E485" s="279"/>
      <c r="F485" s="279"/>
      <c r="G485" s="279"/>
      <c r="H485" s="279"/>
      <c r="I485" s="279"/>
      <c r="J485" s="279"/>
      <c r="K485" s="279"/>
      <c r="L485" s="279"/>
      <c r="M485" s="279"/>
      <c r="N485" s="279"/>
      <c r="O485" s="279"/>
      <c r="P485" s="279"/>
      <c r="Q485" s="279"/>
      <c r="R485" s="279"/>
      <c r="S485" s="279"/>
      <c r="T485" s="279"/>
      <c r="U485" s="279"/>
      <c r="V485" s="279"/>
      <c r="W485" s="279"/>
      <c r="X485" s="279"/>
      <c r="Y485" s="279"/>
      <c r="Z485" s="279"/>
      <c r="AA485" s="279"/>
      <c r="AD485" s="274"/>
      <c r="AE485" s="280"/>
    </row>
    <row r="486">
      <c r="E486" s="279"/>
      <c r="F486" s="279"/>
      <c r="G486" s="279"/>
      <c r="H486" s="279"/>
      <c r="I486" s="279"/>
      <c r="J486" s="279"/>
      <c r="K486" s="279"/>
      <c r="L486" s="279"/>
      <c r="M486" s="279"/>
      <c r="N486" s="279"/>
      <c r="O486" s="279"/>
      <c r="P486" s="279"/>
      <c r="Q486" s="279"/>
      <c r="R486" s="279"/>
      <c r="S486" s="279"/>
      <c r="T486" s="279"/>
      <c r="U486" s="279"/>
      <c r="V486" s="279"/>
      <c r="W486" s="279"/>
      <c r="X486" s="279"/>
      <c r="Y486" s="279"/>
      <c r="Z486" s="279"/>
      <c r="AA486" s="279"/>
      <c r="AD486" s="274"/>
      <c r="AE486" s="280"/>
    </row>
    <row r="487">
      <c r="E487" s="279"/>
      <c r="F487" s="279"/>
      <c r="G487" s="279"/>
      <c r="H487" s="279"/>
      <c r="I487" s="279"/>
      <c r="J487" s="279"/>
      <c r="K487" s="279"/>
      <c r="L487" s="279"/>
      <c r="M487" s="279"/>
      <c r="N487" s="279"/>
      <c r="O487" s="279"/>
      <c r="P487" s="279"/>
      <c r="Q487" s="279"/>
      <c r="R487" s="279"/>
      <c r="S487" s="279"/>
      <c r="T487" s="279"/>
      <c r="U487" s="279"/>
      <c r="V487" s="279"/>
      <c r="W487" s="279"/>
      <c r="X487" s="279"/>
      <c r="Y487" s="279"/>
      <c r="Z487" s="279"/>
      <c r="AA487" s="279"/>
      <c r="AD487" s="274"/>
      <c r="AE487" s="280"/>
    </row>
    <row r="488">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D488" s="274"/>
      <c r="AE488" s="280"/>
    </row>
    <row r="489">
      <c r="E489" s="279"/>
      <c r="F489" s="279"/>
      <c r="G489" s="279"/>
      <c r="H489" s="279"/>
      <c r="I489" s="279"/>
      <c r="J489" s="279"/>
      <c r="K489" s="279"/>
      <c r="L489" s="279"/>
      <c r="M489" s="279"/>
      <c r="N489" s="279"/>
      <c r="O489" s="279"/>
      <c r="P489" s="279"/>
      <c r="Q489" s="279"/>
      <c r="R489" s="279"/>
      <c r="S489" s="279"/>
      <c r="T489" s="279"/>
      <c r="U489" s="279"/>
      <c r="V489" s="279"/>
      <c r="W489" s="279"/>
      <c r="X489" s="279"/>
      <c r="Y489" s="279"/>
      <c r="Z489" s="279"/>
      <c r="AA489" s="279"/>
      <c r="AD489" s="274"/>
      <c r="AE489" s="280"/>
    </row>
    <row r="490">
      <c r="E490" s="279"/>
      <c r="F490" s="279"/>
      <c r="G490" s="279"/>
      <c r="H490" s="279"/>
      <c r="I490" s="279"/>
      <c r="J490" s="279"/>
      <c r="K490" s="279"/>
      <c r="L490" s="279"/>
      <c r="M490" s="279"/>
      <c r="N490" s="279"/>
      <c r="O490" s="279"/>
      <c r="P490" s="279"/>
      <c r="Q490" s="279"/>
      <c r="R490" s="279"/>
      <c r="S490" s="279"/>
      <c r="T490" s="279"/>
      <c r="U490" s="279"/>
      <c r="V490" s="279"/>
      <c r="W490" s="279"/>
      <c r="X490" s="279"/>
      <c r="Y490" s="279"/>
      <c r="Z490" s="279"/>
      <c r="AA490" s="279"/>
      <c r="AD490" s="274"/>
      <c r="AE490" s="280"/>
    </row>
    <row r="491">
      <c r="E491" s="279"/>
      <c r="F491" s="279"/>
      <c r="G491" s="279"/>
      <c r="H491" s="279"/>
      <c r="I491" s="279"/>
      <c r="J491" s="279"/>
      <c r="K491" s="279"/>
      <c r="L491" s="279"/>
      <c r="M491" s="279"/>
      <c r="N491" s="279"/>
      <c r="O491" s="279"/>
      <c r="P491" s="279"/>
      <c r="Q491" s="279"/>
      <c r="R491" s="279"/>
      <c r="S491" s="279"/>
      <c r="T491" s="279"/>
      <c r="U491" s="279"/>
      <c r="V491" s="279"/>
      <c r="W491" s="279"/>
      <c r="X491" s="279"/>
      <c r="Y491" s="279"/>
      <c r="Z491" s="279"/>
      <c r="AA491" s="279"/>
      <c r="AD491" s="274"/>
      <c r="AE491" s="280"/>
    </row>
    <row r="492">
      <c r="E492" s="279"/>
      <c r="F492" s="279"/>
      <c r="G492" s="279"/>
      <c r="H492" s="279"/>
      <c r="I492" s="279"/>
      <c r="J492" s="279"/>
      <c r="K492" s="279"/>
      <c r="L492" s="279"/>
      <c r="M492" s="279"/>
      <c r="N492" s="279"/>
      <c r="O492" s="279"/>
      <c r="P492" s="279"/>
      <c r="Q492" s="279"/>
      <c r="R492" s="279"/>
      <c r="S492" s="279"/>
      <c r="T492" s="279"/>
      <c r="U492" s="279"/>
      <c r="V492" s="279"/>
      <c r="W492" s="279"/>
      <c r="X492" s="279"/>
      <c r="Y492" s="279"/>
      <c r="Z492" s="279"/>
      <c r="AA492" s="279"/>
      <c r="AD492" s="274"/>
      <c r="AE492" s="280"/>
    </row>
    <row r="493">
      <c r="E493" s="279"/>
      <c r="F493" s="279"/>
      <c r="G493" s="279"/>
      <c r="H493" s="279"/>
      <c r="I493" s="279"/>
      <c r="J493" s="279"/>
      <c r="K493" s="279"/>
      <c r="L493" s="279"/>
      <c r="M493" s="279"/>
      <c r="N493" s="279"/>
      <c r="O493" s="279"/>
      <c r="P493" s="279"/>
      <c r="Q493" s="279"/>
      <c r="R493" s="279"/>
      <c r="S493" s="279"/>
      <c r="T493" s="279"/>
      <c r="U493" s="279"/>
      <c r="V493" s="279"/>
      <c r="W493" s="279"/>
      <c r="X493" s="279"/>
      <c r="Y493" s="279"/>
      <c r="Z493" s="279"/>
      <c r="AA493" s="279"/>
      <c r="AD493" s="274"/>
      <c r="AE493" s="280"/>
    </row>
    <row r="494">
      <c r="E494" s="279"/>
      <c r="F494" s="279"/>
      <c r="G494" s="279"/>
      <c r="H494" s="279"/>
      <c r="I494" s="279"/>
      <c r="J494" s="279"/>
      <c r="K494" s="279"/>
      <c r="L494" s="279"/>
      <c r="M494" s="279"/>
      <c r="N494" s="279"/>
      <c r="O494" s="279"/>
      <c r="P494" s="279"/>
      <c r="Q494" s="279"/>
      <c r="R494" s="279"/>
      <c r="S494" s="279"/>
      <c r="T494" s="279"/>
      <c r="U494" s="279"/>
      <c r="V494" s="279"/>
      <c r="W494" s="279"/>
      <c r="X494" s="279"/>
      <c r="Y494" s="279"/>
      <c r="Z494" s="279"/>
      <c r="AA494" s="279"/>
      <c r="AD494" s="274"/>
      <c r="AE494" s="280"/>
    </row>
    <row r="495">
      <c r="E495" s="279"/>
      <c r="F495" s="279"/>
      <c r="G495" s="279"/>
      <c r="H495" s="279"/>
      <c r="I495" s="279"/>
      <c r="J495" s="279"/>
      <c r="K495" s="279"/>
      <c r="L495" s="279"/>
      <c r="M495" s="279"/>
      <c r="N495" s="279"/>
      <c r="O495" s="279"/>
      <c r="P495" s="279"/>
      <c r="Q495" s="279"/>
      <c r="R495" s="279"/>
      <c r="S495" s="279"/>
      <c r="T495" s="279"/>
      <c r="U495" s="279"/>
      <c r="V495" s="279"/>
      <c r="W495" s="279"/>
      <c r="X495" s="279"/>
      <c r="Y495" s="279"/>
      <c r="Z495" s="279"/>
      <c r="AA495" s="279"/>
      <c r="AD495" s="274"/>
      <c r="AE495" s="280"/>
    </row>
    <row r="496">
      <c r="E496" s="279"/>
      <c r="F496" s="279"/>
      <c r="G496" s="279"/>
      <c r="H496" s="279"/>
      <c r="I496" s="279"/>
      <c r="J496" s="279"/>
      <c r="K496" s="279"/>
      <c r="L496" s="279"/>
      <c r="M496" s="279"/>
      <c r="N496" s="279"/>
      <c r="O496" s="279"/>
      <c r="P496" s="279"/>
      <c r="Q496" s="279"/>
      <c r="R496" s="279"/>
      <c r="S496" s="279"/>
      <c r="T496" s="279"/>
      <c r="U496" s="279"/>
      <c r="V496" s="279"/>
      <c r="W496" s="279"/>
      <c r="X496" s="279"/>
      <c r="Y496" s="279"/>
      <c r="Z496" s="279"/>
      <c r="AA496" s="279"/>
      <c r="AD496" s="274"/>
      <c r="AE496" s="280"/>
    </row>
    <row r="497">
      <c r="E497" s="279"/>
      <c r="F497" s="279"/>
      <c r="G497" s="279"/>
      <c r="H497" s="279"/>
      <c r="I497" s="279"/>
      <c r="J497" s="279"/>
      <c r="K497" s="279"/>
      <c r="L497" s="279"/>
      <c r="M497" s="279"/>
      <c r="N497" s="279"/>
      <c r="O497" s="279"/>
      <c r="P497" s="279"/>
      <c r="Q497" s="279"/>
      <c r="R497" s="279"/>
      <c r="S497" s="279"/>
      <c r="T497" s="279"/>
      <c r="U497" s="279"/>
      <c r="V497" s="279"/>
      <c r="W497" s="279"/>
      <c r="X497" s="279"/>
      <c r="Y497" s="279"/>
      <c r="Z497" s="279"/>
      <c r="AA497" s="279"/>
      <c r="AD497" s="274"/>
      <c r="AE497" s="280"/>
    </row>
    <row r="498">
      <c r="E498" s="279"/>
      <c r="F498" s="279"/>
      <c r="G498" s="279"/>
      <c r="H498" s="279"/>
      <c r="I498" s="279"/>
      <c r="J498" s="279"/>
      <c r="K498" s="279"/>
      <c r="L498" s="279"/>
      <c r="M498" s="279"/>
      <c r="N498" s="279"/>
      <c r="O498" s="279"/>
      <c r="P498" s="279"/>
      <c r="Q498" s="279"/>
      <c r="R498" s="279"/>
      <c r="S498" s="279"/>
      <c r="T498" s="279"/>
      <c r="U498" s="279"/>
      <c r="V498" s="279"/>
      <c r="W498" s="279"/>
      <c r="X498" s="279"/>
      <c r="Y498" s="279"/>
      <c r="Z498" s="279"/>
      <c r="AA498" s="279"/>
      <c r="AD498" s="274"/>
      <c r="AE498" s="280"/>
    </row>
    <row r="499">
      <c r="E499" s="279"/>
      <c r="F499" s="279"/>
      <c r="G499" s="279"/>
      <c r="H499" s="279"/>
      <c r="I499" s="279"/>
      <c r="J499" s="279"/>
      <c r="K499" s="279"/>
      <c r="L499" s="279"/>
      <c r="M499" s="279"/>
      <c r="N499" s="279"/>
      <c r="O499" s="279"/>
      <c r="P499" s="279"/>
      <c r="Q499" s="279"/>
      <c r="R499" s="279"/>
      <c r="S499" s="279"/>
      <c r="T499" s="279"/>
      <c r="U499" s="279"/>
      <c r="V499" s="279"/>
      <c r="W499" s="279"/>
      <c r="X499" s="279"/>
      <c r="Y499" s="279"/>
      <c r="Z499" s="279"/>
      <c r="AA499" s="279"/>
      <c r="AD499" s="274"/>
      <c r="AE499" s="280"/>
    </row>
    <row r="500">
      <c r="E500" s="279"/>
      <c r="F500" s="279"/>
      <c r="G500" s="279"/>
      <c r="H500" s="279"/>
      <c r="I500" s="279"/>
      <c r="J500" s="279"/>
      <c r="K500" s="279"/>
      <c r="L500" s="279"/>
      <c r="M500" s="279"/>
      <c r="N500" s="279"/>
      <c r="O500" s="279"/>
      <c r="P500" s="279"/>
      <c r="Q500" s="279"/>
      <c r="R500" s="279"/>
      <c r="S500" s="279"/>
      <c r="T500" s="279"/>
      <c r="U500" s="279"/>
      <c r="V500" s="279"/>
      <c r="W500" s="279"/>
      <c r="X500" s="279"/>
      <c r="Y500" s="279"/>
      <c r="Z500" s="279"/>
      <c r="AA500" s="279"/>
      <c r="AD500" s="274"/>
      <c r="AE500" s="280"/>
    </row>
    <row r="501">
      <c r="E501" s="279"/>
      <c r="F501" s="279"/>
      <c r="G501" s="279"/>
      <c r="H501" s="279"/>
      <c r="I501" s="279"/>
      <c r="J501" s="279"/>
      <c r="K501" s="279"/>
      <c r="L501" s="279"/>
      <c r="M501" s="279"/>
      <c r="N501" s="279"/>
      <c r="O501" s="279"/>
      <c r="P501" s="279"/>
      <c r="Q501" s="279"/>
      <c r="R501" s="279"/>
      <c r="S501" s="279"/>
      <c r="T501" s="279"/>
      <c r="U501" s="279"/>
      <c r="V501" s="279"/>
      <c r="W501" s="279"/>
      <c r="X501" s="279"/>
      <c r="Y501" s="279"/>
      <c r="Z501" s="279"/>
      <c r="AA501" s="279"/>
      <c r="AD501" s="274"/>
      <c r="AE501" s="280"/>
    </row>
    <row r="502">
      <c r="E502" s="279"/>
      <c r="F502" s="279"/>
      <c r="G502" s="279"/>
      <c r="H502" s="279"/>
      <c r="I502" s="279"/>
      <c r="J502" s="279"/>
      <c r="K502" s="279"/>
      <c r="L502" s="279"/>
      <c r="M502" s="279"/>
      <c r="N502" s="279"/>
      <c r="O502" s="279"/>
      <c r="P502" s="279"/>
      <c r="Q502" s="279"/>
      <c r="R502" s="279"/>
      <c r="S502" s="279"/>
      <c r="T502" s="279"/>
      <c r="U502" s="279"/>
      <c r="V502" s="279"/>
      <c r="W502" s="279"/>
      <c r="X502" s="279"/>
      <c r="Y502" s="279"/>
      <c r="Z502" s="279"/>
      <c r="AA502" s="279"/>
      <c r="AD502" s="274"/>
      <c r="AE502" s="280"/>
    </row>
    <row r="503">
      <c r="E503" s="279"/>
      <c r="F503" s="279"/>
      <c r="G503" s="279"/>
      <c r="H503" s="279"/>
      <c r="I503" s="279"/>
      <c r="J503" s="279"/>
      <c r="K503" s="279"/>
      <c r="L503" s="279"/>
      <c r="M503" s="279"/>
      <c r="N503" s="279"/>
      <c r="O503" s="279"/>
      <c r="P503" s="279"/>
      <c r="Q503" s="279"/>
      <c r="R503" s="279"/>
      <c r="S503" s="279"/>
      <c r="T503" s="279"/>
      <c r="U503" s="279"/>
      <c r="V503" s="279"/>
      <c r="W503" s="279"/>
      <c r="X503" s="279"/>
      <c r="Y503" s="279"/>
      <c r="Z503" s="279"/>
      <c r="AA503" s="279"/>
      <c r="AD503" s="274"/>
      <c r="AE503" s="280"/>
    </row>
    <row r="504">
      <c r="E504" s="279"/>
      <c r="F504" s="279"/>
      <c r="G504" s="279"/>
      <c r="H504" s="279"/>
      <c r="I504" s="279"/>
      <c r="J504" s="279"/>
      <c r="K504" s="279"/>
      <c r="L504" s="279"/>
      <c r="M504" s="279"/>
      <c r="N504" s="279"/>
      <c r="O504" s="279"/>
      <c r="P504" s="279"/>
      <c r="Q504" s="279"/>
      <c r="R504" s="279"/>
      <c r="S504" s="279"/>
      <c r="T504" s="279"/>
      <c r="U504" s="279"/>
      <c r="V504" s="279"/>
      <c r="W504" s="279"/>
      <c r="X504" s="279"/>
      <c r="Y504" s="279"/>
      <c r="Z504" s="279"/>
      <c r="AA504" s="279"/>
      <c r="AD504" s="274"/>
      <c r="AE504" s="280"/>
    </row>
    <row r="505">
      <c r="E505" s="279"/>
      <c r="F505" s="279"/>
      <c r="G505" s="279"/>
      <c r="H505" s="279"/>
      <c r="I505" s="279"/>
      <c r="J505" s="279"/>
      <c r="K505" s="279"/>
      <c r="L505" s="279"/>
      <c r="M505" s="279"/>
      <c r="N505" s="279"/>
      <c r="O505" s="279"/>
      <c r="P505" s="279"/>
      <c r="Q505" s="279"/>
      <c r="R505" s="279"/>
      <c r="S505" s="279"/>
      <c r="T505" s="279"/>
      <c r="U505" s="279"/>
      <c r="V505" s="279"/>
      <c r="W505" s="279"/>
      <c r="X505" s="279"/>
      <c r="Y505" s="279"/>
      <c r="Z505" s="279"/>
      <c r="AA505" s="279"/>
      <c r="AD505" s="274"/>
      <c r="AE505" s="280"/>
    </row>
    <row r="506">
      <c r="E506" s="279"/>
      <c r="F506" s="279"/>
      <c r="G506" s="279"/>
      <c r="H506" s="279"/>
      <c r="I506" s="279"/>
      <c r="J506" s="279"/>
      <c r="K506" s="279"/>
      <c r="L506" s="279"/>
      <c r="M506" s="279"/>
      <c r="N506" s="279"/>
      <c r="O506" s="279"/>
      <c r="P506" s="279"/>
      <c r="Q506" s="279"/>
      <c r="R506" s="279"/>
      <c r="S506" s="279"/>
      <c r="T506" s="279"/>
      <c r="U506" s="279"/>
      <c r="V506" s="279"/>
      <c r="W506" s="279"/>
      <c r="X506" s="279"/>
      <c r="Y506" s="279"/>
      <c r="Z506" s="279"/>
      <c r="AA506" s="279"/>
      <c r="AD506" s="274"/>
      <c r="AE506" s="280"/>
    </row>
    <row r="507">
      <c r="E507" s="279"/>
      <c r="F507" s="279"/>
      <c r="G507" s="279"/>
      <c r="H507" s="279"/>
      <c r="I507" s="279"/>
      <c r="J507" s="279"/>
      <c r="K507" s="279"/>
      <c r="L507" s="279"/>
      <c r="M507" s="279"/>
      <c r="N507" s="279"/>
      <c r="O507" s="279"/>
      <c r="P507" s="279"/>
      <c r="Q507" s="279"/>
      <c r="R507" s="279"/>
      <c r="S507" s="279"/>
      <c r="T507" s="279"/>
      <c r="U507" s="279"/>
      <c r="V507" s="279"/>
      <c r="W507" s="279"/>
      <c r="X507" s="279"/>
      <c r="Y507" s="279"/>
      <c r="Z507" s="279"/>
      <c r="AA507" s="279"/>
      <c r="AD507" s="274"/>
      <c r="AE507" s="280"/>
    </row>
    <row r="508">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D508" s="274"/>
      <c r="AE508" s="280"/>
    </row>
    <row r="509">
      <c r="E509" s="279"/>
      <c r="F509" s="279"/>
      <c r="G509" s="279"/>
      <c r="H509" s="279"/>
      <c r="I509" s="279"/>
      <c r="J509" s="279"/>
      <c r="K509" s="279"/>
      <c r="L509" s="279"/>
      <c r="M509" s="279"/>
      <c r="N509" s="279"/>
      <c r="O509" s="279"/>
      <c r="P509" s="279"/>
      <c r="Q509" s="279"/>
      <c r="R509" s="279"/>
      <c r="S509" s="279"/>
      <c r="T509" s="279"/>
      <c r="U509" s="279"/>
      <c r="V509" s="279"/>
      <c r="W509" s="279"/>
      <c r="X509" s="279"/>
      <c r="Y509" s="279"/>
      <c r="Z509" s="279"/>
      <c r="AA509" s="279"/>
      <c r="AD509" s="274"/>
      <c r="AE509" s="280"/>
    </row>
    <row r="510">
      <c r="E510" s="279"/>
      <c r="F510" s="279"/>
      <c r="G510" s="279"/>
      <c r="H510" s="279"/>
      <c r="I510" s="279"/>
      <c r="J510" s="279"/>
      <c r="K510" s="279"/>
      <c r="L510" s="279"/>
      <c r="M510" s="279"/>
      <c r="N510" s="279"/>
      <c r="O510" s="279"/>
      <c r="P510" s="279"/>
      <c r="Q510" s="279"/>
      <c r="R510" s="279"/>
      <c r="S510" s="279"/>
      <c r="T510" s="279"/>
      <c r="U510" s="279"/>
      <c r="V510" s="279"/>
      <c r="W510" s="279"/>
      <c r="X510" s="279"/>
      <c r="Y510" s="279"/>
      <c r="Z510" s="279"/>
      <c r="AA510" s="279"/>
      <c r="AD510" s="274"/>
      <c r="AE510" s="280"/>
    </row>
    <row r="511">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D511" s="274"/>
      <c r="AE511" s="280"/>
    </row>
    <row r="512">
      <c r="E512" s="279"/>
      <c r="F512" s="279"/>
      <c r="G512" s="279"/>
      <c r="H512" s="279"/>
      <c r="I512" s="279"/>
      <c r="J512" s="279"/>
      <c r="K512" s="279"/>
      <c r="L512" s="279"/>
      <c r="M512" s="279"/>
      <c r="N512" s="279"/>
      <c r="O512" s="279"/>
      <c r="P512" s="279"/>
      <c r="Q512" s="279"/>
      <c r="R512" s="279"/>
      <c r="S512" s="279"/>
      <c r="T512" s="279"/>
      <c r="U512" s="279"/>
      <c r="V512" s="279"/>
      <c r="W512" s="279"/>
      <c r="X512" s="279"/>
      <c r="Y512" s="279"/>
      <c r="Z512" s="279"/>
      <c r="AA512" s="279"/>
      <c r="AD512" s="274"/>
      <c r="AE512" s="280"/>
    </row>
    <row r="513">
      <c r="E513" s="279"/>
      <c r="F513" s="279"/>
      <c r="G513" s="279"/>
      <c r="H513" s="279"/>
      <c r="I513" s="279"/>
      <c r="J513" s="279"/>
      <c r="K513" s="279"/>
      <c r="L513" s="279"/>
      <c r="M513" s="279"/>
      <c r="N513" s="279"/>
      <c r="O513" s="279"/>
      <c r="P513" s="279"/>
      <c r="Q513" s="279"/>
      <c r="R513" s="279"/>
      <c r="S513" s="279"/>
      <c r="T513" s="279"/>
      <c r="U513" s="279"/>
      <c r="V513" s="279"/>
      <c r="W513" s="279"/>
      <c r="X513" s="279"/>
      <c r="Y513" s="279"/>
      <c r="Z513" s="279"/>
      <c r="AA513" s="279"/>
      <c r="AD513" s="274"/>
      <c r="AE513" s="280"/>
    </row>
    <row r="514">
      <c r="E514" s="279"/>
      <c r="F514" s="279"/>
      <c r="G514" s="279"/>
      <c r="H514" s="279"/>
      <c r="I514" s="279"/>
      <c r="J514" s="279"/>
      <c r="K514" s="279"/>
      <c r="L514" s="279"/>
      <c r="M514" s="279"/>
      <c r="N514" s="279"/>
      <c r="O514" s="279"/>
      <c r="P514" s="279"/>
      <c r="Q514" s="279"/>
      <c r="R514" s="279"/>
      <c r="S514" s="279"/>
      <c r="T514" s="279"/>
      <c r="U514" s="279"/>
      <c r="V514" s="279"/>
      <c r="W514" s="279"/>
      <c r="X514" s="279"/>
      <c r="Y514" s="279"/>
      <c r="Z514" s="279"/>
      <c r="AA514" s="279"/>
      <c r="AD514" s="274"/>
      <c r="AE514" s="280"/>
    </row>
    <row r="515">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D515" s="274"/>
      <c r="AE515" s="280"/>
    </row>
    <row r="516">
      <c r="E516" s="279"/>
      <c r="F516" s="279"/>
      <c r="G516" s="279"/>
      <c r="H516" s="279"/>
      <c r="I516" s="279"/>
      <c r="J516" s="279"/>
      <c r="K516" s="279"/>
      <c r="L516" s="279"/>
      <c r="M516" s="279"/>
      <c r="N516" s="279"/>
      <c r="O516" s="279"/>
      <c r="P516" s="279"/>
      <c r="Q516" s="279"/>
      <c r="R516" s="279"/>
      <c r="S516" s="279"/>
      <c r="T516" s="279"/>
      <c r="U516" s="279"/>
      <c r="V516" s="279"/>
      <c r="W516" s="279"/>
      <c r="X516" s="279"/>
      <c r="Y516" s="279"/>
      <c r="Z516" s="279"/>
      <c r="AA516" s="279"/>
      <c r="AD516" s="274"/>
      <c r="AE516" s="280"/>
    </row>
    <row r="517">
      <c r="E517" s="279"/>
      <c r="F517" s="279"/>
      <c r="G517" s="279"/>
      <c r="H517" s="279"/>
      <c r="I517" s="279"/>
      <c r="J517" s="279"/>
      <c r="K517" s="279"/>
      <c r="L517" s="279"/>
      <c r="M517" s="279"/>
      <c r="N517" s="279"/>
      <c r="O517" s="279"/>
      <c r="P517" s="279"/>
      <c r="Q517" s="279"/>
      <c r="R517" s="279"/>
      <c r="S517" s="279"/>
      <c r="T517" s="279"/>
      <c r="U517" s="279"/>
      <c r="V517" s="279"/>
      <c r="W517" s="279"/>
      <c r="X517" s="279"/>
      <c r="Y517" s="279"/>
      <c r="Z517" s="279"/>
      <c r="AA517" s="279"/>
      <c r="AD517" s="274"/>
      <c r="AE517" s="280"/>
    </row>
    <row r="518">
      <c r="E518" s="279"/>
      <c r="F518" s="279"/>
      <c r="G518" s="279"/>
      <c r="H518" s="279"/>
      <c r="I518" s="279"/>
      <c r="J518" s="279"/>
      <c r="K518" s="279"/>
      <c r="L518" s="279"/>
      <c r="M518" s="279"/>
      <c r="N518" s="279"/>
      <c r="O518" s="279"/>
      <c r="P518" s="279"/>
      <c r="Q518" s="279"/>
      <c r="R518" s="279"/>
      <c r="S518" s="279"/>
      <c r="T518" s="279"/>
      <c r="U518" s="279"/>
      <c r="V518" s="279"/>
      <c r="W518" s="279"/>
      <c r="X518" s="279"/>
      <c r="Y518" s="279"/>
      <c r="Z518" s="279"/>
      <c r="AA518" s="279"/>
      <c r="AD518" s="274"/>
      <c r="AE518" s="280"/>
    </row>
    <row r="519">
      <c r="E519" s="279"/>
      <c r="F519" s="279"/>
      <c r="G519" s="279"/>
      <c r="H519" s="279"/>
      <c r="I519" s="279"/>
      <c r="J519" s="279"/>
      <c r="K519" s="279"/>
      <c r="L519" s="279"/>
      <c r="M519" s="279"/>
      <c r="N519" s="279"/>
      <c r="O519" s="279"/>
      <c r="P519" s="279"/>
      <c r="Q519" s="279"/>
      <c r="R519" s="279"/>
      <c r="S519" s="279"/>
      <c r="T519" s="279"/>
      <c r="U519" s="279"/>
      <c r="V519" s="279"/>
      <c r="W519" s="279"/>
      <c r="X519" s="279"/>
      <c r="Y519" s="279"/>
      <c r="Z519" s="279"/>
      <c r="AA519" s="279"/>
      <c r="AD519" s="274"/>
      <c r="AE519" s="280"/>
    </row>
    <row r="520">
      <c r="E520" s="279"/>
      <c r="F520" s="279"/>
      <c r="G520" s="279"/>
      <c r="H520" s="279"/>
      <c r="I520" s="279"/>
      <c r="J520" s="279"/>
      <c r="K520" s="279"/>
      <c r="L520" s="279"/>
      <c r="M520" s="279"/>
      <c r="N520" s="279"/>
      <c r="O520" s="279"/>
      <c r="P520" s="279"/>
      <c r="Q520" s="279"/>
      <c r="R520" s="279"/>
      <c r="S520" s="279"/>
      <c r="T520" s="279"/>
      <c r="U520" s="279"/>
      <c r="V520" s="279"/>
      <c r="W520" s="279"/>
      <c r="X520" s="279"/>
      <c r="Y520" s="279"/>
      <c r="Z520" s="279"/>
      <c r="AA520" s="279"/>
      <c r="AD520" s="274"/>
      <c r="AE520" s="280"/>
    </row>
    <row r="521">
      <c r="E521" s="279"/>
      <c r="F521" s="279"/>
      <c r="G521" s="279"/>
      <c r="H521" s="279"/>
      <c r="I521" s="279"/>
      <c r="J521" s="279"/>
      <c r="K521" s="279"/>
      <c r="L521" s="279"/>
      <c r="M521" s="279"/>
      <c r="N521" s="279"/>
      <c r="O521" s="279"/>
      <c r="P521" s="279"/>
      <c r="Q521" s="279"/>
      <c r="R521" s="279"/>
      <c r="S521" s="279"/>
      <c r="T521" s="279"/>
      <c r="U521" s="279"/>
      <c r="V521" s="279"/>
      <c r="W521" s="279"/>
      <c r="X521" s="279"/>
      <c r="Y521" s="279"/>
      <c r="Z521" s="279"/>
      <c r="AA521" s="279"/>
      <c r="AD521" s="274"/>
      <c r="AE521" s="280"/>
    </row>
    <row r="522">
      <c r="E522" s="279"/>
      <c r="F522" s="279"/>
      <c r="G522" s="279"/>
      <c r="H522" s="279"/>
      <c r="I522" s="279"/>
      <c r="J522" s="279"/>
      <c r="K522" s="279"/>
      <c r="L522" s="279"/>
      <c r="M522" s="279"/>
      <c r="N522" s="279"/>
      <c r="O522" s="279"/>
      <c r="P522" s="279"/>
      <c r="Q522" s="279"/>
      <c r="R522" s="279"/>
      <c r="S522" s="279"/>
      <c r="T522" s="279"/>
      <c r="U522" s="279"/>
      <c r="V522" s="279"/>
      <c r="W522" s="279"/>
      <c r="X522" s="279"/>
      <c r="Y522" s="279"/>
      <c r="Z522" s="279"/>
      <c r="AA522" s="279"/>
      <c r="AD522" s="274"/>
      <c r="AE522" s="280"/>
    </row>
    <row r="523">
      <c r="E523" s="279"/>
      <c r="F523" s="279"/>
      <c r="G523" s="279"/>
      <c r="H523" s="279"/>
      <c r="I523" s="279"/>
      <c r="J523" s="279"/>
      <c r="K523" s="279"/>
      <c r="L523" s="279"/>
      <c r="M523" s="279"/>
      <c r="N523" s="279"/>
      <c r="O523" s="279"/>
      <c r="P523" s="279"/>
      <c r="Q523" s="279"/>
      <c r="R523" s="279"/>
      <c r="S523" s="279"/>
      <c r="T523" s="279"/>
      <c r="U523" s="279"/>
      <c r="V523" s="279"/>
      <c r="W523" s="279"/>
      <c r="X523" s="279"/>
      <c r="Y523" s="279"/>
      <c r="Z523" s="279"/>
      <c r="AA523" s="279"/>
      <c r="AD523" s="274"/>
      <c r="AE523" s="280"/>
    </row>
    <row r="524">
      <c r="E524" s="279"/>
      <c r="F524" s="279"/>
      <c r="G524" s="279"/>
      <c r="H524" s="279"/>
      <c r="I524" s="279"/>
      <c r="J524" s="279"/>
      <c r="K524" s="279"/>
      <c r="L524" s="279"/>
      <c r="M524" s="279"/>
      <c r="N524" s="279"/>
      <c r="O524" s="279"/>
      <c r="P524" s="279"/>
      <c r="Q524" s="279"/>
      <c r="R524" s="279"/>
      <c r="S524" s="279"/>
      <c r="T524" s="279"/>
      <c r="U524" s="279"/>
      <c r="V524" s="279"/>
      <c r="W524" s="279"/>
      <c r="X524" s="279"/>
      <c r="Y524" s="279"/>
      <c r="Z524" s="279"/>
      <c r="AA524" s="279"/>
      <c r="AD524" s="274"/>
      <c r="AE524" s="280"/>
    </row>
    <row r="525">
      <c r="E525" s="279"/>
      <c r="F525" s="279"/>
      <c r="G525" s="279"/>
      <c r="H525" s="279"/>
      <c r="I525" s="279"/>
      <c r="J525" s="279"/>
      <c r="K525" s="279"/>
      <c r="L525" s="279"/>
      <c r="M525" s="279"/>
      <c r="N525" s="279"/>
      <c r="O525" s="279"/>
      <c r="P525" s="279"/>
      <c r="Q525" s="279"/>
      <c r="R525" s="279"/>
      <c r="S525" s="279"/>
      <c r="T525" s="279"/>
      <c r="U525" s="279"/>
      <c r="V525" s="279"/>
      <c r="W525" s="279"/>
      <c r="X525" s="279"/>
      <c r="Y525" s="279"/>
      <c r="Z525" s="279"/>
      <c r="AA525" s="279"/>
      <c r="AD525" s="274"/>
      <c r="AE525" s="280"/>
    </row>
    <row r="526">
      <c r="E526" s="279"/>
      <c r="F526" s="279"/>
      <c r="G526" s="279"/>
      <c r="H526" s="279"/>
      <c r="I526" s="279"/>
      <c r="J526" s="279"/>
      <c r="K526" s="279"/>
      <c r="L526" s="279"/>
      <c r="M526" s="279"/>
      <c r="N526" s="279"/>
      <c r="O526" s="279"/>
      <c r="P526" s="279"/>
      <c r="Q526" s="279"/>
      <c r="R526" s="279"/>
      <c r="S526" s="279"/>
      <c r="T526" s="279"/>
      <c r="U526" s="279"/>
      <c r="V526" s="279"/>
      <c r="W526" s="279"/>
      <c r="X526" s="279"/>
      <c r="Y526" s="279"/>
      <c r="Z526" s="279"/>
      <c r="AA526" s="279"/>
      <c r="AD526" s="274"/>
      <c r="AE526" s="280"/>
    </row>
    <row r="527">
      <c r="E527" s="279"/>
      <c r="F527" s="279"/>
      <c r="G527" s="279"/>
      <c r="H527" s="279"/>
      <c r="I527" s="279"/>
      <c r="J527" s="279"/>
      <c r="K527" s="279"/>
      <c r="L527" s="279"/>
      <c r="M527" s="279"/>
      <c r="N527" s="279"/>
      <c r="O527" s="279"/>
      <c r="P527" s="279"/>
      <c r="Q527" s="279"/>
      <c r="R527" s="279"/>
      <c r="S527" s="279"/>
      <c r="T527" s="279"/>
      <c r="U527" s="279"/>
      <c r="V527" s="279"/>
      <c r="W527" s="279"/>
      <c r="X527" s="279"/>
      <c r="Y527" s="279"/>
      <c r="Z527" s="279"/>
      <c r="AA527" s="279"/>
      <c r="AD527" s="274"/>
      <c r="AE527" s="280"/>
    </row>
    <row r="528">
      <c r="E528" s="279"/>
      <c r="F528" s="279"/>
      <c r="G528" s="279"/>
      <c r="H528" s="279"/>
      <c r="I528" s="279"/>
      <c r="J528" s="279"/>
      <c r="K528" s="279"/>
      <c r="L528" s="279"/>
      <c r="M528" s="279"/>
      <c r="N528" s="279"/>
      <c r="O528" s="279"/>
      <c r="P528" s="279"/>
      <c r="Q528" s="279"/>
      <c r="R528" s="279"/>
      <c r="S528" s="279"/>
      <c r="T528" s="279"/>
      <c r="U528" s="279"/>
      <c r="V528" s="279"/>
      <c r="W528" s="279"/>
      <c r="X528" s="279"/>
      <c r="Y528" s="279"/>
      <c r="Z528" s="279"/>
      <c r="AA528" s="279"/>
      <c r="AD528" s="274"/>
      <c r="AE528" s="280"/>
    </row>
    <row r="529">
      <c r="E529" s="279"/>
      <c r="F529" s="279"/>
      <c r="G529" s="279"/>
      <c r="H529" s="279"/>
      <c r="I529" s="279"/>
      <c r="J529" s="279"/>
      <c r="K529" s="279"/>
      <c r="L529" s="279"/>
      <c r="M529" s="279"/>
      <c r="N529" s="279"/>
      <c r="O529" s="279"/>
      <c r="P529" s="279"/>
      <c r="Q529" s="279"/>
      <c r="R529" s="279"/>
      <c r="S529" s="279"/>
      <c r="T529" s="279"/>
      <c r="U529" s="279"/>
      <c r="V529" s="279"/>
      <c r="W529" s="279"/>
      <c r="X529" s="279"/>
      <c r="Y529" s="279"/>
      <c r="Z529" s="279"/>
      <c r="AA529" s="279"/>
      <c r="AD529" s="274"/>
      <c r="AE529" s="280"/>
    </row>
    <row r="530">
      <c r="E530" s="279"/>
      <c r="F530" s="279"/>
      <c r="G530" s="279"/>
      <c r="H530" s="279"/>
      <c r="I530" s="279"/>
      <c r="J530" s="279"/>
      <c r="K530" s="279"/>
      <c r="L530" s="279"/>
      <c r="M530" s="279"/>
      <c r="N530" s="279"/>
      <c r="O530" s="279"/>
      <c r="P530" s="279"/>
      <c r="Q530" s="279"/>
      <c r="R530" s="279"/>
      <c r="S530" s="279"/>
      <c r="T530" s="279"/>
      <c r="U530" s="279"/>
      <c r="V530" s="279"/>
      <c r="W530" s="279"/>
      <c r="X530" s="279"/>
      <c r="Y530" s="279"/>
      <c r="Z530" s="279"/>
      <c r="AA530" s="279"/>
      <c r="AD530" s="274"/>
      <c r="AE530" s="280"/>
    </row>
    <row r="531">
      <c r="E531" s="279"/>
      <c r="F531" s="279"/>
      <c r="G531" s="279"/>
      <c r="H531" s="279"/>
      <c r="I531" s="279"/>
      <c r="J531" s="279"/>
      <c r="K531" s="279"/>
      <c r="L531" s="279"/>
      <c r="M531" s="279"/>
      <c r="N531" s="279"/>
      <c r="O531" s="279"/>
      <c r="P531" s="279"/>
      <c r="Q531" s="279"/>
      <c r="R531" s="279"/>
      <c r="S531" s="279"/>
      <c r="T531" s="279"/>
      <c r="U531" s="279"/>
      <c r="V531" s="279"/>
      <c r="W531" s="279"/>
      <c r="X531" s="279"/>
      <c r="Y531" s="279"/>
      <c r="Z531" s="279"/>
      <c r="AA531" s="279"/>
      <c r="AD531" s="274"/>
      <c r="AE531" s="280"/>
    </row>
    <row r="532">
      <c r="E532" s="279"/>
      <c r="F532" s="279"/>
      <c r="G532" s="279"/>
      <c r="H532" s="279"/>
      <c r="I532" s="279"/>
      <c r="J532" s="279"/>
      <c r="K532" s="279"/>
      <c r="L532" s="279"/>
      <c r="M532" s="279"/>
      <c r="N532" s="279"/>
      <c r="O532" s="279"/>
      <c r="P532" s="279"/>
      <c r="Q532" s="279"/>
      <c r="R532" s="279"/>
      <c r="S532" s="279"/>
      <c r="T532" s="279"/>
      <c r="U532" s="279"/>
      <c r="V532" s="279"/>
      <c r="W532" s="279"/>
      <c r="X532" s="279"/>
      <c r="Y532" s="279"/>
      <c r="Z532" s="279"/>
      <c r="AA532" s="279"/>
      <c r="AD532" s="274"/>
      <c r="AE532" s="280"/>
    </row>
    <row r="533">
      <c r="E533" s="279"/>
      <c r="F533" s="279"/>
      <c r="G533" s="279"/>
      <c r="H533" s="279"/>
      <c r="I533" s="279"/>
      <c r="J533" s="279"/>
      <c r="K533" s="279"/>
      <c r="L533" s="279"/>
      <c r="M533" s="279"/>
      <c r="N533" s="279"/>
      <c r="O533" s="279"/>
      <c r="P533" s="279"/>
      <c r="Q533" s="279"/>
      <c r="R533" s="279"/>
      <c r="S533" s="279"/>
      <c r="T533" s="279"/>
      <c r="U533" s="279"/>
      <c r="V533" s="279"/>
      <c r="W533" s="279"/>
      <c r="X533" s="279"/>
      <c r="Y533" s="279"/>
      <c r="Z533" s="279"/>
      <c r="AA533" s="279"/>
      <c r="AD533" s="274"/>
      <c r="AE533" s="280"/>
    </row>
    <row r="534">
      <c r="E534" s="279"/>
      <c r="F534" s="279"/>
      <c r="G534" s="279"/>
      <c r="H534" s="279"/>
      <c r="I534" s="279"/>
      <c r="J534" s="279"/>
      <c r="K534" s="279"/>
      <c r="L534" s="279"/>
      <c r="M534" s="279"/>
      <c r="N534" s="279"/>
      <c r="O534" s="279"/>
      <c r="P534" s="279"/>
      <c r="Q534" s="279"/>
      <c r="R534" s="279"/>
      <c r="S534" s="279"/>
      <c r="T534" s="279"/>
      <c r="U534" s="279"/>
      <c r="V534" s="279"/>
      <c r="W534" s="279"/>
      <c r="X534" s="279"/>
      <c r="Y534" s="279"/>
      <c r="Z534" s="279"/>
      <c r="AA534" s="279"/>
      <c r="AD534" s="274"/>
      <c r="AE534" s="280"/>
    </row>
    <row r="535">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D535" s="274"/>
      <c r="AE535" s="280"/>
    </row>
    <row r="536">
      <c r="E536" s="279"/>
      <c r="F536" s="279"/>
      <c r="G536" s="279"/>
      <c r="H536" s="279"/>
      <c r="I536" s="279"/>
      <c r="J536" s="279"/>
      <c r="K536" s="279"/>
      <c r="L536" s="279"/>
      <c r="M536" s="279"/>
      <c r="N536" s="279"/>
      <c r="O536" s="279"/>
      <c r="P536" s="279"/>
      <c r="Q536" s="279"/>
      <c r="R536" s="279"/>
      <c r="S536" s="279"/>
      <c r="T536" s="279"/>
      <c r="U536" s="279"/>
      <c r="V536" s="279"/>
      <c r="W536" s="279"/>
      <c r="X536" s="279"/>
      <c r="Y536" s="279"/>
      <c r="Z536" s="279"/>
      <c r="AA536" s="279"/>
      <c r="AD536" s="274"/>
      <c r="AE536" s="280"/>
    </row>
    <row r="537">
      <c r="E537" s="279"/>
      <c r="F537" s="279"/>
      <c r="G537" s="279"/>
      <c r="H537" s="279"/>
      <c r="I537" s="279"/>
      <c r="J537" s="279"/>
      <c r="K537" s="279"/>
      <c r="L537" s="279"/>
      <c r="M537" s="279"/>
      <c r="N537" s="279"/>
      <c r="O537" s="279"/>
      <c r="P537" s="279"/>
      <c r="Q537" s="279"/>
      <c r="R537" s="279"/>
      <c r="S537" s="279"/>
      <c r="T537" s="279"/>
      <c r="U537" s="279"/>
      <c r="V537" s="279"/>
      <c r="W537" s="279"/>
      <c r="X537" s="279"/>
      <c r="Y537" s="279"/>
      <c r="Z537" s="279"/>
      <c r="AA537" s="279"/>
      <c r="AD537" s="274"/>
      <c r="AE537" s="280"/>
    </row>
    <row r="538">
      <c r="E538" s="279"/>
      <c r="F538" s="279"/>
      <c r="G538" s="279"/>
      <c r="H538" s="279"/>
      <c r="I538" s="279"/>
      <c r="J538" s="279"/>
      <c r="K538" s="279"/>
      <c r="L538" s="279"/>
      <c r="M538" s="279"/>
      <c r="N538" s="279"/>
      <c r="O538" s="279"/>
      <c r="P538" s="279"/>
      <c r="Q538" s="279"/>
      <c r="R538" s="279"/>
      <c r="S538" s="279"/>
      <c r="T538" s="279"/>
      <c r="U538" s="279"/>
      <c r="V538" s="279"/>
      <c r="W538" s="279"/>
      <c r="X538" s="279"/>
      <c r="Y538" s="279"/>
      <c r="Z538" s="279"/>
      <c r="AA538" s="279"/>
      <c r="AD538" s="274"/>
      <c r="AE538" s="280"/>
    </row>
    <row r="539">
      <c r="E539" s="279"/>
      <c r="F539" s="279"/>
      <c r="G539" s="279"/>
      <c r="H539" s="279"/>
      <c r="I539" s="279"/>
      <c r="J539" s="279"/>
      <c r="K539" s="279"/>
      <c r="L539" s="279"/>
      <c r="M539" s="279"/>
      <c r="N539" s="279"/>
      <c r="O539" s="279"/>
      <c r="P539" s="279"/>
      <c r="Q539" s="279"/>
      <c r="R539" s="279"/>
      <c r="S539" s="279"/>
      <c r="T539" s="279"/>
      <c r="U539" s="279"/>
      <c r="V539" s="279"/>
      <c r="W539" s="279"/>
      <c r="X539" s="279"/>
      <c r="Y539" s="279"/>
      <c r="Z539" s="279"/>
      <c r="AA539" s="279"/>
      <c r="AD539" s="274"/>
      <c r="AE539" s="280"/>
    </row>
    <row r="540">
      <c r="E540" s="279"/>
      <c r="F540" s="279"/>
      <c r="G540" s="279"/>
      <c r="H540" s="279"/>
      <c r="I540" s="279"/>
      <c r="J540" s="279"/>
      <c r="K540" s="279"/>
      <c r="L540" s="279"/>
      <c r="M540" s="279"/>
      <c r="N540" s="279"/>
      <c r="O540" s="279"/>
      <c r="P540" s="279"/>
      <c r="Q540" s="279"/>
      <c r="R540" s="279"/>
      <c r="S540" s="279"/>
      <c r="T540" s="279"/>
      <c r="U540" s="279"/>
      <c r="V540" s="279"/>
      <c r="W540" s="279"/>
      <c r="X540" s="279"/>
      <c r="Y540" s="279"/>
      <c r="Z540" s="279"/>
      <c r="AA540" s="279"/>
      <c r="AD540" s="274"/>
      <c r="AE540" s="280"/>
    </row>
    <row r="541">
      <c r="E541" s="279"/>
      <c r="F541" s="279"/>
      <c r="G541" s="279"/>
      <c r="H541" s="279"/>
      <c r="I541" s="279"/>
      <c r="J541" s="279"/>
      <c r="K541" s="279"/>
      <c r="L541" s="279"/>
      <c r="M541" s="279"/>
      <c r="N541" s="279"/>
      <c r="O541" s="279"/>
      <c r="P541" s="279"/>
      <c r="Q541" s="279"/>
      <c r="R541" s="279"/>
      <c r="S541" s="279"/>
      <c r="T541" s="279"/>
      <c r="U541" s="279"/>
      <c r="V541" s="279"/>
      <c r="W541" s="279"/>
      <c r="X541" s="279"/>
      <c r="Y541" s="279"/>
      <c r="Z541" s="279"/>
      <c r="AA541" s="279"/>
      <c r="AD541" s="274"/>
      <c r="AE541" s="280"/>
    </row>
    <row r="542">
      <c r="E542" s="279"/>
      <c r="F542" s="279"/>
      <c r="G542" s="279"/>
      <c r="H542" s="279"/>
      <c r="I542" s="279"/>
      <c r="J542" s="279"/>
      <c r="K542" s="279"/>
      <c r="L542" s="279"/>
      <c r="M542" s="279"/>
      <c r="N542" s="279"/>
      <c r="O542" s="279"/>
      <c r="P542" s="279"/>
      <c r="Q542" s="279"/>
      <c r="R542" s="279"/>
      <c r="S542" s="279"/>
      <c r="T542" s="279"/>
      <c r="U542" s="279"/>
      <c r="V542" s="279"/>
      <c r="W542" s="279"/>
      <c r="X542" s="279"/>
      <c r="Y542" s="279"/>
      <c r="Z542" s="279"/>
      <c r="AA542" s="279"/>
      <c r="AD542" s="274"/>
      <c r="AE542" s="280"/>
    </row>
    <row r="543">
      <c r="E543" s="279"/>
      <c r="F543" s="279"/>
      <c r="G543" s="279"/>
      <c r="H543" s="279"/>
      <c r="I543" s="279"/>
      <c r="J543" s="279"/>
      <c r="K543" s="279"/>
      <c r="L543" s="279"/>
      <c r="M543" s="279"/>
      <c r="N543" s="279"/>
      <c r="O543" s="279"/>
      <c r="P543" s="279"/>
      <c r="Q543" s="279"/>
      <c r="R543" s="279"/>
      <c r="S543" s="279"/>
      <c r="T543" s="279"/>
      <c r="U543" s="279"/>
      <c r="V543" s="279"/>
      <c r="W543" s="279"/>
      <c r="X543" s="279"/>
      <c r="Y543" s="279"/>
      <c r="Z543" s="279"/>
      <c r="AA543" s="279"/>
      <c r="AD543" s="274"/>
      <c r="AE543" s="280"/>
    </row>
    <row r="544">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D544" s="274"/>
      <c r="AE544" s="280"/>
    </row>
    <row r="545">
      <c r="E545" s="279"/>
      <c r="F545" s="279"/>
      <c r="G545" s="279"/>
      <c r="H545" s="279"/>
      <c r="I545" s="279"/>
      <c r="J545" s="279"/>
      <c r="K545" s="279"/>
      <c r="L545" s="279"/>
      <c r="M545" s="279"/>
      <c r="N545" s="279"/>
      <c r="O545" s="279"/>
      <c r="P545" s="279"/>
      <c r="Q545" s="279"/>
      <c r="R545" s="279"/>
      <c r="S545" s="279"/>
      <c r="T545" s="279"/>
      <c r="U545" s="279"/>
      <c r="V545" s="279"/>
      <c r="W545" s="279"/>
      <c r="X545" s="279"/>
      <c r="Y545" s="279"/>
      <c r="Z545" s="279"/>
      <c r="AA545" s="279"/>
      <c r="AD545" s="274"/>
      <c r="AE545" s="280"/>
    </row>
    <row r="546">
      <c r="E546" s="279"/>
      <c r="F546" s="279"/>
      <c r="G546" s="279"/>
      <c r="H546" s="279"/>
      <c r="I546" s="279"/>
      <c r="J546" s="279"/>
      <c r="K546" s="279"/>
      <c r="L546" s="279"/>
      <c r="M546" s="279"/>
      <c r="N546" s="279"/>
      <c r="O546" s="279"/>
      <c r="P546" s="279"/>
      <c r="Q546" s="279"/>
      <c r="R546" s="279"/>
      <c r="S546" s="279"/>
      <c r="T546" s="279"/>
      <c r="U546" s="279"/>
      <c r="V546" s="279"/>
      <c r="W546" s="279"/>
      <c r="X546" s="279"/>
      <c r="Y546" s="279"/>
      <c r="Z546" s="279"/>
      <c r="AA546" s="279"/>
      <c r="AD546" s="274"/>
      <c r="AE546" s="280"/>
    </row>
    <row r="547">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D547" s="274"/>
      <c r="AE547" s="280"/>
    </row>
    <row r="548">
      <c r="E548" s="279"/>
      <c r="F548" s="279"/>
      <c r="G548" s="279"/>
      <c r="H548" s="279"/>
      <c r="I548" s="279"/>
      <c r="J548" s="279"/>
      <c r="K548" s="279"/>
      <c r="L548" s="279"/>
      <c r="M548" s="279"/>
      <c r="N548" s="279"/>
      <c r="O548" s="279"/>
      <c r="P548" s="279"/>
      <c r="Q548" s="279"/>
      <c r="R548" s="279"/>
      <c r="S548" s="279"/>
      <c r="T548" s="279"/>
      <c r="U548" s="279"/>
      <c r="V548" s="279"/>
      <c r="W548" s="279"/>
      <c r="X548" s="279"/>
      <c r="Y548" s="279"/>
      <c r="Z548" s="279"/>
      <c r="AA548" s="279"/>
      <c r="AD548" s="274"/>
      <c r="AE548" s="280"/>
    </row>
    <row r="549">
      <c r="E549" s="279"/>
      <c r="F549" s="279"/>
      <c r="G549" s="279"/>
      <c r="H549" s="279"/>
      <c r="I549" s="279"/>
      <c r="J549" s="279"/>
      <c r="K549" s="279"/>
      <c r="L549" s="279"/>
      <c r="M549" s="279"/>
      <c r="N549" s="279"/>
      <c r="O549" s="279"/>
      <c r="P549" s="279"/>
      <c r="Q549" s="279"/>
      <c r="R549" s="279"/>
      <c r="S549" s="279"/>
      <c r="T549" s="279"/>
      <c r="U549" s="279"/>
      <c r="V549" s="279"/>
      <c r="W549" s="279"/>
      <c r="X549" s="279"/>
      <c r="Y549" s="279"/>
      <c r="Z549" s="279"/>
      <c r="AA549" s="279"/>
      <c r="AD549" s="274"/>
      <c r="AE549" s="280"/>
    </row>
    <row r="550">
      <c r="E550" s="279"/>
      <c r="F550" s="279"/>
      <c r="G550" s="279"/>
      <c r="H550" s="279"/>
      <c r="I550" s="279"/>
      <c r="J550" s="279"/>
      <c r="K550" s="279"/>
      <c r="L550" s="279"/>
      <c r="M550" s="279"/>
      <c r="N550" s="279"/>
      <c r="O550" s="279"/>
      <c r="P550" s="279"/>
      <c r="Q550" s="279"/>
      <c r="R550" s="279"/>
      <c r="S550" s="279"/>
      <c r="T550" s="279"/>
      <c r="U550" s="279"/>
      <c r="V550" s="279"/>
      <c r="W550" s="279"/>
      <c r="X550" s="279"/>
      <c r="Y550" s="279"/>
      <c r="Z550" s="279"/>
      <c r="AA550" s="279"/>
      <c r="AD550" s="274"/>
      <c r="AE550" s="280"/>
    </row>
    <row r="551">
      <c r="E551" s="279"/>
      <c r="F551" s="279"/>
      <c r="G551" s="279"/>
      <c r="H551" s="279"/>
      <c r="I551" s="279"/>
      <c r="J551" s="279"/>
      <c r="K551" s="279"/>
      <c r="L551" s="279"/>
      <c r="M551" s="279"/>
      <c r="N551" s="279"/>
      <c r="O551" s="279"/>
      <c r="P551" s="279"/>
      <c r="Q551" s="279"/>
      <c r="R551" s="279"/>
      <c r="S551" s="279"/>
      <c r="T551" s="279"/>
      <c r="U551" s="279"/>
      <c r="V551" s="279"/>
      <c r="W551" s="279"/>
      <c r="X551" s="279"/>
      <c r="Y551" s="279"/>
      <c r="Z551" s="279"/>
      <c r="AA551" s="279"/>
      <c r="AD551" s="274"/>
      <c r="AE551" s="280"/>
    </row>
    <row r="552">
      <c r="E552" s="279"/>
      <c r="F552" s="279"/>
      <c r="G552" s="279"/>
      <c r="H552" s="279"/>
      <c r="I552" s="279"/>
      <c r="J552" s="279"/>
      <c r="K552" s="279"/>
      <c r="L552" s="279"/>
      <c r="M552" s="279"/>
      <c r="N552" s="279"/>
      <c r="O552" s="279"/>
      <c r="P552" s="279"/>
      <c r="Q552" s="279"/>
      <c r="R552" s="279"/>
      <c r="S552" s="279"/>
      <c r="T552" s="279"/>
      <c r="U552" s="279"/>
      <c r="V552" s="279"/>
      <c r="W552" s="279"/>
      <c r="X552" s="279"/>
      <c r="Y552" s="279"/>
      <c r="Z552" s="279"/>
      <c r="AA552" s="279"/>
      <c r="AD552" s="274"/>
      <c r="AE552" s="280"/>
    </row>
    <row r="553">
      <c r="E553" s="279"/>
      <c r="F553" s="279"/>
      <c r="G553" s="279"/>
      <c r="H553" s="279"/>
      <c r="I553" s="279"/>
      <c r="J553" s="279"/>
      <c r="K553" s="279"/>
      <c r="L553" s="279"/>
      <c r="M553" s="279"/>
      <c r="N553" s="279"/>
      <c r="O553" s="279"/>
      <c r="P553" s="279"/>
      <c r="Q553" s="279"/>
      <c r="R553" s="279"/>
      <c r="S553" s="279"/>
      <c r="T553" s="279"/>
      <c r="U553" s="279"/>
      <c r="V553" s="279"/>
      <c r="W553" s="279"/>
      <c r="X553" s="279"/>
      <c r="Y553" s="279"/>
      <c r="Z553" s="279"/>
      <c r="AA553" s="279"/>
      <c r="AD553" s="274"/>
      <c r="AE553" s="280"/>
    </row>
    <row r="554">
      <c r="E554" s="279"/>
      <c r="F554" s="279"/>
      <c r="G554" s="279"/>
      <c r="H554" s="279"/>
      <c r="I554" s="279"/>
      <c r="J554" s="279"/>
      <c r="K554" s="279"/>
      <c r="L554" s="279"/>
      <c r="M554" s="279"/>
      <c r="N554" s="279"/>
      <c r="O554" s="279"/>
      <c r="P554" s="279"/>
      <c r="Q554" s="279"/>
      <c r="R554" s="279"/>
      <c r="S554" s="279"/>
      <c r="T554" s="279"/>
      <c r="U554" s="279"/>
      <c r="V554" s="279"/>
      <c r="W554" s="279"/>
      <c r="X554" s="279"/>
      <c r="Y554" s="279"/>
      <c r="Z554" s="279"/>
      <c r="AA554" s="279"/>
      <c r="AD554" s="274"/>
      <c r="AE554" s="280"/>
    </row>
    <row r="555">
      <c r="E555" s="279"/>
      <c r="F555" s="279"/>
      <c r="G555" s="279"/>
      <c r="H555" s="279"/>
      <c r="I555" s="279"/>
      <c r="J555" s="279"/>
      <c r="K555" s="279"/>
      <c r="L555" s="279"/>
      <c r="M555" s="279"/>
      <c r="N555" s="279"/>
      <c r="O555" s="279"/>
      <c r="P555" s="279"/>
      <c r="Q555" s="279"/>
      <c r="R555" s="279"/>
      <c r="S555" s="279"/>
      <c r="T555" s="279"/>
      <c r="U555" s="279"/>
      <c r="V555" s="279"/>
      <c r="W555" s="279"/>
      <c r="X555" s="279"/>
      <c r="Y555" s="279"/>
      <c r="Z555" s="279"/>
      <c r="AA555" s="279"/>
      <c r="AD555" s="274"/>
      <c r="AE555" s="280"/>
    </row>
    <row r="556">
      <c r="E556" s="279"/>
      <c r="F556" s="279"/>
      <c r="G556" s="279"/>
      <c r="H556" s="279"/>
      <c r="I556" s="279"/>
      <c r="J556" s="279"/>
      <c r="K556" s="279"/>
      <c r="L556" s="279"/>
      <c r="M556" s="279"/>
      <c r="N556" s="279"/>
      <c r="O556" s="279"/>
      <c r="P556" s="279"/>
      <c r="Q556" s="279"/>
      <c r="R556" s="279"/>
      <c r="S556" s="279"/>
      <c r="T556" s="279"/>
      <c r="U556" s="279"/>
      <c r="V556" s="279"/>
      <c r="W556" s="279"/>
      <c r="X556" s="279"/>
      <c r="Y556" s="279"/>
      <c r="Z556" s="279"/>
      <c r="AA556" s="279"/>
      <c r="AD556" s="274"/>
      <c r="AE556" s="280"/>
    </row>
    <row r="557">
      <c r="E557" s="279"/>
      <c r="F557" s="279"/>
      <c r="G557" s="279"/>
      <c r="H557" s="279"/>
      <c r="I557" s="279"/>
      <c r="J557" s="279"/>
      <c r="K557" s="279"/>
      <c r="L557" s="279"/>
      <c r="M557" s="279"/>
      <c r="N557" s="279"/>
      <c r="O557" s="279"/>
      <c r="P557" s="279"/>
      <c r="Q557" s="279"/>
      <c r="R557" s="279"/>
      <c r="S557" s="279"/>
      <c r="T557" s="279"/>
      <c r="U557" s="279"/>
      <c r="V557" s="279"/>
      <c r="W557" s="279"/>
      <c r="X557" s="279"/>
      <c r="Y557" s="279"/>
      <c r="Z557" s="279"/>
      <c r="AA557" s="279"/>
      <c r="AD557" s="274"/>
      <c r="AE557" s="280"/>
    </row>
    <row r="558">
      <c r="E558" s="279"/>
      <c r="F558" s="279"/>
      <c r="G558" s="279"/>
      <c r="H558" s="279"/>
      <c r="I558" s="279"/>
      <c r="J558" s="279"/>
      <c r="K558" s="279"/>
      <c r="L558" s="279"/>
      <c r="M558" s="279"/>
      <c r="N558" s="279"/>
      <c r="O558" s="279"/>
      <c r="P558" s="279"/>
      <c r="Q558" s="279"/>
      <c r="R558" s="279"/>
      <c r="S558" s="279"/>
      <c r="T558" s="279"/>
      <c r="U558" s="279"/>
      <c r="V558" s="279"/>
      <c r="W558" s="279"/>
      <c r="X558" s="279"/>
      <c r="Y558" s="279"/>
      <c r="Z558" s="279"/>
      <c r="AA558" s="279"/>
      <c r="AD558" s="274"/>
      <c r="AE558" s="280"/>
    </row>
    <row r="559">
      <c r="E559" s="279"/>
      <c r="F559" s="279"/>
      <c r="G559" s="279"/>
      <c r="H559" s="279"/>
      <c r="I559" s="279"/>
      <c r="J559" s="279"/>
      <c r="K559" s="279"/>
      <c r="L559" s="279"/>
      <c r="M559" s="279"/>
      <c r="N559" s="279"/>
      <c r="O559" s="279"/>
      <c r="P559" s="279"/>
      <c r="Q559" s="279"/>
      <c r="R559" s="279"/>
      <c r="S559" s="279"/>
      <c r="T559" s="279"/>
      <c r="U559" s="279"/>
      <c r="V559" s="279"/>
      <c r="W559" s="279"/>
      <c r="X559" s="279"/>
      <c r="Y559" s="279"/>
      <c r="Z559" s="279"/>
      <c r="AA559" s="279"/>
      <c r="AD559" s="274"/>
      <c r="AE559" s="280"/>
    </row>
    <row r="560">
      <c r="E560" s="279"/>
      <c r="F560" s="279"/>
      <c r="G560" s="279"/>
      <c r="H560" s="279"/>
      <c r="I560" s="279"/>
      <c r="J560" s="279"/>
      <c r="K560" s="279"/>
      <c r="L560" s="279"/>
      <c r="M560" s="279"/>
      <c r="N560" s="279"/>
      <c r="O560" s="279"/>
      <c r="P560" s="279"/>
      <c r="Q560" s="279"/>
      <c r="R560" s="279"/>
      <c r="S560" s="279"/>
      <c r="T560" s="279"/>
      <c r="U560" s="279"/>
      <c r="V560" s="279"/>
      <c r="W560" s="279"/>
      <c r="X560" s="279"/>
      <c r="Y560" s="279"/>
      <c r="Z560" s="279"/>
      <c r="AA560" s="279"/>
      <c r="AD560" s="274"/>
      <c r="AE560" s="280"/>
    </row>
    <row r="561">
      <c r="E561" s="279"/>
      <c r="F561" s="279"/>
      <c r="G561" s="279"/>
      <c r="H561" s="279"/>
      <c r="I561" s="279"/>
      <c r="J561" s="279"/>
      <c r="K561" s="279"/>
      <c r="L561" s="279"/>
      <c r="M561" s="279"/>
      <c r="N561" s="279"/>
      <c r="O561" s="279"/>
      <c r="P561" s="279"/>
      <c r="Q561" s="279"/>
      <c r="R561" s="279"/>
      <c r="S561" s="279"/>
      <c r="T561" s="279"/>
      <c r="U561" s="279"/>
      <c r="V561" s="279"/>
      <c r="W561" s="279"/>
      <c r="X561" s="279"/>
      <c r="Y561" s="279"/>
      <c r="Z561" s="279"/>
      <c r="AA561" s="279"/>
      <c r="AD561" s="274"/>
      <c r="AE561" s="280"/>
    </row>
    <row r="562">
      <c r="E562" s="279"/>
      <c r="F562" s="279"/>
      <c r="G562" s="279"/>
      <c r="H562" s="279"/>
      <c r="I562" s="279"/>
      <c r="J562" s="279"/>
      <c r="K562" s="279"/>
      <c r="L562" s="279"/>
      <c r="M562" s="279"/>
      <c r="N562" s="279"/>
      <c r="O562" s="279"/>
      <c r="P562" s="279"/>
      <c r="Q562" s="279"/>
      <c r="R562" s="279"/>
      <c r="S562" s="279"/>
      <c r="T562" s="279"/>
      <c r="U562" s="279"/>
      <c r="V562" s="279"/>
      <c r="W562" s="279"/>
      <c r="X562" s="279"/>
      <c r="Y562" s="279"/>
      <c r="Z562" s="279"/>
      <c r="AA562" s="279"/>
      <c r="AD562" s="274"/>
      <c r="AE562" s="280"/>
    </row>
    <row r="563">
      <c r="E563" s="279"/>
      <c r="F563" s="279"/>
      <c r="G563" s="279"/>
      <c r="H563" s="279"/>
      <c r="I563" s="279"/>
      <c r="J563" s="279"/>
      <c r="K563" s="279"/>
      <c r="L563" s="279"/>
      <c r="M563" s="279"/>
      <c r="N563" s="279"/>
      <c r="O563" s="279"/>
      <c r="P563" s="279"/>
      <c r="Q563" s="279"/>
      <c r="R563" s="279"/>
      <c r="S563" s="279"/>
      <c r="T563" s="279"/>
      <c r="U563" s="279"/>
      <c r="V563" s="279"/>
      <c r="W563" s="279"/>
      <c r="X563" s="279"/>
      <c r="Y563" s="279"/>
      <c r="Z563" s="279"/>
      <c r="AA563" s="279"/>
      <c r="AD563" s="274"/>
      <c r="AE563" s="280"/>
    </row>
    <row r="564">
      <c r="E564" s="279"/>
      <c r="F564" s="279"/>
      <c r="G564" s="279"/>
      <c r="H564" s="279"/>
      <c r="I564" s="279"/>
      <c r="J564" s="279"/>
      <c r="K564" s="279"/>
      <c r="L564" s="279"/>
      <c r="M564" s="279"/>
      <c r="N564" s="279"/>
      <c r="O564" s="279"/>
      <c r="P564" s="279"/>
      <c r="Q564" s="279"/>
      <c r="R564" s="279"/>
      <c r="S564" s="279"/>
      <c r="T564" s="279"/>
      <c r="U564" s="279"/>
      <c r="V564" s="279"/>
      <c r="W564" s="279"/>
      <c r="X564" s="279"/>
      <c r="Y564" s="279"/>
      <c r="Z564" s="279"/>
      <c r="AA564" s="279"/>
      <c r="AD564" s="274"/>
      <c r="AE564" s="280"/>
    </row>
    <row r="565">
      <c r="E565" s="279"/>
      <c r="F565" s="279"/>
      <c r="G565" s="279"/>
      <c r="H565" s="279"/>
      <c r="I565" s="279"/>
      <c r="J565" s="279"/>
      <c r="K565" s="279"/>
      <c r="L565" s="279"/>
      <c r="M565" s="279"/>
      <c r="N565" s="279"/>
      <c r="O565" s="279"/>
      <c r="P565" s="279"/>
      <c r="Q565" s="279"/>
      <c r="R565" s="279"/>
      <c r="S565" s="279"/>
      <c r="T565" s="279"/>
      <c r="U565" s="279"/>
      <c r="V565" s="279"/>
      <c r="W565" s="279"/>
      <c r="X565" s="279"/>
      <c r="Y565" s="279"/>
      <c r="Z565" s="279"/>
      <c r="AA565" s="279"/>
      <c r="AD565" s="274"/>
      <c r="AE565" s="280"/>
    </row>
    <row r="566">
      <c r="E566" s="279"/>
      <c r="F566" s="279"/>
      <c r="G566" s="279"/>
      <c r="H566" s="279"/>
      <c r="I566" s="279"/>
      <c r="J566" s="279"/>
      <c r="K566" s="279"/>
      <c r="L566" s="279"/>
      <c r="M566" s="279"/>
      <c r="N566" s="279"/>
      <c r="O566" s="279"/>
      <c r="P566" s="279"/>
      <c r="Q566" s="279"/>
      <c r="R566" s="279"/>
      <c r="S566" s="279"/>
      <c r="T566" s="279"/>
      <c r="U566" s="279"/>
      <c r="V566" s="279"/>
      <c r="W566" s="279"/>
      <c r="X566" s="279"/>
      <c r="Y566" s="279"/>
      <c r="Z566" s="279"/>
      <c r="AA566" s="279"/>
      <c r="AD566" s="274"/>
      <c r="AE566" s="280"/>
    </row>
    <row r="567">
      <c r="E567" s="279"/>
      <c r="F567" s="279"/>
      <c r="G567" s="279"/>
      <c r="H567" s="279"/>
      <c r="I567" s="279"/>
      <c r="J567" s="279"/>
      <c r="K567" s="279"/>
      <c r="L567" s="279"/>
      <c r="M567" s="279"/>
      <c r="N567" s="279"/>
      <c r="O567" s="279"/>
      <c r="P567" s="279"/>
      <c r="Q567" s="279"/>
      <c r="R567" s="279"/>
      <c r="S567" s="279"/>
      <c r="T567" s="279"/>
      <c r="U567" s="279"/>
      <c r="V567" s="279"/>
      <c r="W567" s="279"/>
      <c r="X567" s="279"/>
      <c r="Y567" s="279"/>
      <c r="Z567" s="279"/>
      <c r="AA567" s="279"/>
      <c r="AD567" s="274"/>
      <c r="AE567" s="280"/>
    </row>
    <row r="568">
      <c r="E568" s="279"/>
      <c r="F568" s="279"/>
      <c r="G568" s="279"/>
      <c r="H568" s="279"/>
      <c r="I568" s="279"/>
      <c r="J568" s="279"/>
      <c r="K568" s="279"/>
      <c r="L568" s="279"/>
      <c r="M568" s="279"/>
      <c r="N568" s="279"/>
      <c r="O568" s="279"/>
      <c r="P568" s="279"/>
      <c r="Q568" s="279"/>
      <c r="R568" s="279"/>
      <c r="S568" s="279"/>
      <c r="T568" s="279"/>
      <c r="U568" s="279"/>
      <c r="V568" s="279"/>
      <c r="W568" s="279"/>
      <c r="X568" s="279"/>
      <c r="Y568" s="279"/>
      <c r="Z568" s="279"/>
      <c r="AA568" s="279"/>
      <c r="AD568" s="274"/>
      <c r="AE568" s="280"/>
    </row>
    <row r="569">
      <c r="E569" s="279"/>
      <c r="F569" s="279"/>
      <c r="G569" s="279"/>
      <c r="H569" s="279"/>
      <c r="I569" s="279"/>
      <c r="J569" s="279"/>
      <c r="K569" s="279"/>
      <c r="L569" s="279"/>
      <c r="M569" s="279"/>
      <c r="N569" s="279"/>
      <c r="O569" s="279"/>
      <c r="P569" s="279"/>
      <c r="Q569" s="279"/>
      <c r="R569" s="279"/>
      <c r="S569" s="279"/>
      <c r="T569" s="279"/>
      <c r="U569" s="279"/>
      <c r="V569" s="279"/>
      <c r="W569" s="279"/>
      <c r="X569" s="279"/>
      <c r="Y569" s="279"/>
      <c r="Z569" s="279"/>
      <c r="AA569" s="279"/>
      <c r="AD569" s="274"/>
      <c r="AE569" s="280"/>
    </row>
    <row r="570">
      <c r="E570" s="279"/>
      <c r="F570" s="279"/>
      <c r="G570" s="279"/>
      <c r="H570" s="279"/>
      <c r="I570" s="279"/>
      <c r="J570" s="279"/>
      <c r="K570" s="279"/>
      <c r="L570" s="279"/>
      <c r="M570" s="279"/>
      <c r="N570" s="279"/>
      <c r="O570" s="279"/>
      <c r="P570" s="279"/>
      <c r="Q570" s="279"/>
      <c r="R570" s="279"/>
      <c r="S570" s="279"/>
      <c r="T570" s="279"/>
      <c r="U570" s="279"/>
      <c r="V570" s="279"/>
      <c r="W570" s="279"/>
      <c r="X570" s="279"/>
      <c r="Y570" s="279"/>
      <c r="Z570" s="279"/>
      <c r="AA570" s="279"/>
      <c r="AD570" s="274"/>
      <c r="AE570" s="280"/>
    </row>
    <row r="571">
      <c r="E571" s="279"/>
      <c r="F571" s="279"/>
      <c r="G571" s="279"/>
      <c r="H571" s="279"/>
      <c r="I571" s="279"/>
      <c r="J571" s="279"/>
      <c r="K571" s="279"/>
      <c r="L571" s="279"/>
      <c r="M571" s="279"/>
      <c r="N571" s="279"/>
      <c r="O571" s="279"/>
      <c r="P571" s="279"/>
      <c r="Q571" s="279"/>
      <c r="R571" s="279"/>
      <c r="S571" s="279"/>
      <c r="T571" s="279"/>
      <c r="U571" s="279"/>
      <c r="V571" s="279"/>
      <c r="W571" s="279"/>
      <c r="X571" s="279"/>
      <c r="Y571" s="279"/>
      <c r="Z571" s="279"/>
      <c r="AA571" s="279"/>
      <c r="AD571" s="274"/>
      <c r="AE571" s="280"/>
    </row>
    <row r="572">
      <c r="E572" s="279"/>
      <c r="F572" s="279"/>
      <c r="G572" s="279"/>
      <c r="H572" s="279"/>
      <c r="I572" s="279"/>
      <c r="J572" s="279"/>
      <c r="K572" s="279"/>
      <c r="L572" s="279"/>
      <c r="M572" s="279"/>
      <c r="N572" s="279"/>
      <c r="O572" s="279"/>
      <c r="P572" s="279"/>
      <c r="Q572" s="279"/>
      <c r="R572" s="279"/>
      <c r="S572" s="279"/>
      <c r="T572" s="279"/>
      <c r="U572" s="279"/>
      <c r="V572" s="279"/>
      <c r="W572" s="279"/>
      <c r="X572" s="279"/>
      <c r="Y572" s="279"/>
      <c r="Z572" s="279"/>
      <c r="AA572" s="279"/>
      <c r="AD572" s="274"/>
      <c r="AE572" s="280"/>
    </row>
    <row r="573">
      <c r="E573" s="279"/>
      <c r="F573" s="279"/>
      <c r="G573" s="279"/>
      <c r="H573" s="279"/>
      <c r="I573" s="279"/>
      <c r="J573" s="279"/>
      <c r="K573" s="279"/>
      <c r="L573" s="279"/>
      <c r="M573" s="279"/>
      <c r="N573" s="279"/>
      <c r="O573" s="279"/>
      <c r="P573" s="279"/>
      <c r="Q573" s="279"/>
      <c r="R573" s="279"/>
      <c r="S573" s="279"/>
      <c r="T573" s="279"/>
      <c r="U573" s="279"/>
      <c r="V573" s="279"/>
      <c r="W573" s="279"/>
      <c r="X573" s="279"/>
      <c r="Y573" s="279"/>
      <c r="Z573" s="279"/>
      <c r="AA573" s="279"/>
      <c r="AD573" s="274"/>
      <c r="AE573" s="280"/>
    </row>
    <row r="574">
      <c r="E574" s="279"/>
      <c r="F574" s="279"/>
      <c r="G574" s="279"/>
      <c r="H574" s="279"/>
      <c r="I574" s="279"/>
      <c r="J574" s="279"/>
      <c r="K574" s="279"/>
      <c r="L574" s="279"/>
      <c r="M574" s="279"/>
      <c r="N574" s="279"/>
      <c r="O574" s="279"/>
      <c r="P574" s="279"/>
      <c r="Q574" s="279"/>
      <c r="R574" s="279"/>
      <c r="S574" s="279"/>
      <c r="T574" s="279"/>
      <c r="U574" s="279"/>
      <c r="V574" s="279"/>
      <c r="W574" s="279"/>
      <c r="X574" s="279"/>
      <c r="Y574" s="279"/>
      <c r="Z574" s="279"/>
      <c r="AA574" s="279"/>
      <c r="AD574" s="274"/>
      <c r="AE574" s="280"/>
    </row>
    <row r="575">
      <c r="E575" s="279"/>
      <c r="F575" s="279"/>
      <c r="G575" s="279"/>
      <c r="H575" s="279"/>
      <c r="I575" s="279"/>
      <c r="J575" s="279"/>
      <c r="K575" s="279"/>
      <c r="L575" s="279"/>
      <c r="M575" s="279"/>
      <c r="N575" s="279"/>
      <c r="O575" s="279"/>
      <c r="P575" s="279"/>
      <c r="Q575" s="279"/>
      <c r="R575" s="279"/>
      <c r="S575" s="279"/>
      <c r="T575" s="279"/>
      <c r="U575" s="279"/>
      <c r="V575" s="279"/>
      <c r="W575" s="279"/>
      <c r="X575" s="279"/>
      <c r="Y575" s="279"/>
      <c r="Z575" s="279"/>
      <c r="AA575" s="279"/>
      <c r="AD575" s="274"/>
      <c r="AE575" s="280"/>
    </row>
    <row r="576">
      <c r="E576" s="279"/>
      <c r="F576" s="279"/>
      <c r="G576" s="279"/>
      <c r="H576" s="279"/>
      <c r="I576" s="279"/>
      <c r="J576" s="279"/>
      <c r="K576" s="279"/>
      <c r="L576" s="279"/>
      <c r="M576" s="279"/>
      <c r="N576" s="279"/>
      <c r="O576" s="279"/>
      <c r="P576" s="279"/>
      <c r="Q576" s="279"/>
      <c r="R576" s="279"/>
      <c r="S576" s="279"/>
      <c r="T576" s="279"/>
      <c r="U576" s="279"/>
      <c r="V576" s="279"/>
      <c r="W576" s="279"/>
      <c r="X576" s="279"/>
      <c r="Y576" s="279"/>
      <c r="Z576" s="279"/>
      <c r="AA576" s="279"/>
      <c r="AD576" s="274"/>
      <c r="AE576" s="280"/>
    </row>
    <row r="577">
      <c r="E577" s="279"/>
      <c r="F577" s="279"/>
      <c r="G577" s="279"/>
      <c r="H577" s="279"/>
      <c r="I577" s="279"/>
      <c r="J577" s="279"/>
      <c r="K577" s="279"/>
      <c r="L577" s="279"/>
      <c r="M577" s="279"/>
      <c r="N577" s="279"/>
      <c r="O577" s="279"/>
      <c r="P577" s="279"/>
      <c r="Q577" s="279"/>
      <c r="R577" s="279"/>
      <c r="S577" s="279"/>
      <c r="T577" s="279"/>
      <c r="U577" s="279"/>
      <c r="V577" s="279"/>
      <c r="W577" s="279"/>
      <c r="X577" s="279"/>
      <c r="Y577" s="279"/>
      <c r="Z577" s="279"/>
      <c r="AA577" s="279"/>
      <c r="AD577" s="274"/>
      <c r="AE577" s="280"/>
    </row>
    <row r="578">
      <c r="E578" s="279"/>
      <c r="F578" s="279"/>
      <c r="G578" s="279"/>
      <c r="H578" s="279"/>
      <c r="I578" s="279"/>
      <c r="J578" s="279"/>
      <c r="K578" s="279"/>
      <c r="L578" s="279"/>
      <c r="M578" s="279"/>
      <c r="N578" s="279"/>
      <c r="O578" s="279"/>
      <c r="P578" s="279"/>
      <c r="Q578" s="279"/>
      <c r="R578" s="279"/>
      <c r="S578" s="279"/>
      <c r="T578" s="279"/>
      <c r="U578" s="279"/>
      <c r="V578" s="279"/>
      <c r="W578" s="279"/>
      <c r="X578" s="279"/>
      <c r="Y578" s="279"/>
      <c r="Z578" s="279"/>
      <c r="AA578" s="279"/>
      <c r="AD578" s="274"/>
      <c r="AE578" s="280"/>
    </row>
    <row r="579">
      <c r="E579" s="279"/>
      <c r="F579" s="279"/>
      <c r="G579" s="279"/>
      <c r="H579" s="279"/>
      <c r="I579" s="279"/>
      <c r="J579" s="279"/>
      <c r="K579" s="279"/>
      <c r="L579" s="279"/>
      <c r="M579" s="279"/>
      <c r="N579" s="279"/>
      <c r="O579" s="279"/>
      <c r="P579" s="279"/>
      <c r="Q579" s="279"/>
      <c r="R579" s="279"/>
      <c r="S579" s="279"/>
      <c r="T579" s="279"/>
      <c r="U579" s="279"/>
      <c r="V579" s="279"/>
      <c r="W579" s="279"/>
      <c r="X579" s="279"/>
      <c r="Y579" s="279"/>
      <c r="Z579" s="279"/>
      <c r="AA579" s="279"/>
      <c r="AD579" s="274"/>
      <c r="AE579" s="280"/>
    </row>
    <row r="580">
      <c r="E580" s="279"/>
      <c r="F580" s="279"/>
      <c r="G580" s="279"/>
      <c r="H580" s="279"/>
      <c r="I580" s="279"/>
      <c r="J580" s="279"/>
      <c r="K580" s="279"/>
      <c r="L580" s="279"/>
      <c r="M580" s="279"/>
      <c r="N580" s="279"/>
      <c r="O580" s="279"/>
      <c r="P580" s="279"/>
      <c r="Q580" s="279"/>
      <c r="R580" s="279"/>
      <c r="S580" s="279"/>
      <c r="T580" s="279"/>
      <c r="U580" s="279"/>
      <c r="V580" s="279"/>
      <c r="W580" s="279"/>
      <c r="X580" s="279"/>
      <c r="Y580" s="279"/>
      <c r="Z580" s="279"/>
      <c r="AA580" s="279"/>
      <c r="AD580" s="274"/>
      <c r="AE580" s="280"/>
    </row>
    <row r="581">
      <c r="E581" s="279"/>
      <c r="F581" s="279"/>
      <c r="G581" s="279"/>
      <c r="H581" s="279"/>
      <c r="I581" s="279"/>
      <c r="J581" s="279"/>
      <c r="K581" s="279"/>
      <c r="L581" s="279"/>
      <c r="M581" s="279"/>
      <c r="N581" s="279"/>
      <c r="O581" s="279"/>
      <c r="P581" s="279"/>
      <c r="Q581" s="279"/>
      <c r="R581" s="279"/>
      <c r="S581" s="279"/>
      <c r="T581" s="279"/>
      <c r="U581" s="279"/>
      <c r="V581" s="279"/>
      <c r="W581" s="279"/>
      <c r="X581" s="279"/>
      <c r="Y581" s="279"/>
      <c r="Z581" s="279"/>
      <c r="AA581" s="279"/>
      <c r="AD581" s="274"/>
      <c r="AE581" s="280"/>
    </row>
    <row r="582">
      <c r="E582" s="279"/>
      <c r="F582" s="279"/>
      <c r="G582" s="279"/>
      <c r="H582" s="279"/>
      <c r="I582" s="279"/>
      <c r="J582" s="279"/>
      <c r="K582" s="279"/>
      <c r="L582" s="279"/>
      <c r="M582" s="279"/>
      <c r="N582" s="279"/>
      <c r="O582" s="279"/>
      <c r="P582" s="279"/>
      <c r="Q582" s="279"/>
      <c r="R582" s="279"/>
      <c r="S582" s="279"/>
      <c r="T582" s="279"/>
      <c r="U582" s="279"/>
      <c r="V582" s="279"/>
      <c r="W582" s="279"/>
      <c r="X582" s="279"/>
      <c r="Y582" s="279"/>
      <c r="Z582" s="279"/>
      <c r="AA582" s="279"/>
      <c r="AD582" s="274"/>
      <c r="AE582" s="280"/>
    </row>
    <row r="583">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D583" s="274"/>
      <c r="AE583" s="280"/>
    </row>
    <row r="584">
      <c r="E584" s="279"/>
      <c r="F584" s="279"/>
      <c r="G584" s="279"/>
      <c r="H584" s="279"/>
      <c r="I584" s="279"/>
      <c r="J584" s="279"/>
      <c r="K584" s="279"/>
      <c r="L584" s="279"/>
      <c r="M584" s="279"/>
      <c r="N584" s="279"/>
      <c r="O584" s="279"/>
      <c r="P584" s="279"/>
      <c r="Q584" s="279"/>
      <c r="R584" s="279"/>
      <c r="S584" s="279"/>
      <c r="T584" s="279"/>
      <c r="U584" s="279"/>
      <c r="V584" s="279"/>
      <c r="W584" s="279"/>
      <c r="X584" s="279"/>
      <c r="Y584" s="279"/>
      <c r="Z584" s="279"/>
      <c r="AA584" s="279"/>
      <c r="AD584" s="274"/>
      <c r="AE584" s="280"/>
    </row>
    <row r="585">
      <c r="E585" s="279"/>
      <c r="F585" s="279"/>
      <c r="G585" s="279"/>
      <c r="H585" s="279"/>
      <c r="I585" s="279"/>
      <c r="J585" s="279"/>
      <c r="K585" s="279"/>
      <c r="L585" s="279"/>
      <c r="M585" s="279"/>
      <c r="N585" s="279"/>
      <c r="O585" s="279"/>
      <c r="P585" s="279"/>
      <c r="Q585" s="279"/>
      <c r="R585" s="279"/>
      <c r="S585" s="279"/>
      <c r="T585" s="279"/>
      <c r="U585" s="279"/>
      <c r="V585" s="279"/>
      <c r="W585" s="279"/>
      <c r="X585" s="279"/>
      <c r="Y585" s="279"/>
      <c r="Z585" s="279"/>
      <c r="AA585" s="279"/>
      <c r="AD585" s="274"/>
      <c r="AE585" s="280"/>
    </row>
    <row r="586">
      <c r="E586" s="279"/>
      <c r="F586" s="279"/>
      <c r="G586" s="279"/>
      <c r="H586" s="279"/>
      <c r="I586" s="279"/>
      <c r="J586" s="279"/>
      <c r="K586" s="279"/>
      <c r="L586" s="279"/>
      <c r="M586" s="279"/>
      <c r="N586" s="279"/>
      <c r="O586" s="279"/>
      <c r="P586" s="279"/>
      <c r="Q586" s="279"/>
      <c r="R586" s="279"/>
      <c r="S586" s="279"/>
      <c r="T586" s="279"/>
      <c r="U586" s="279"/>
      <c r="V586" s="279"/>
      <c r="W586" s="279"/>
      <c r="X586" s="279"/>
      <c r="Y586" s="279"/>
      <c r="Z586" s="279"/>
      <c r="AA586" s="279"/>
      <c r="AD586" s="274"/>
      <c r="AE586" s="280"/>
    </row>
    <row r="587">
      <c r="E587" s="279"/>
      <c r="F587" s="279"/>
      <c r="G587" s="279"/>
      <c r="H587" s="279"/>
      <c r="I587" s="279"/>
      <c r="J587" s="279"/>
      <c r="K587" s="279"/>
      <c r="L587" s="279"/>
      <c r="M587" s="279"/>
      <c r="N587" s="279"/>
      <c r="O587" s="279"/>
      <c r="P587" s="279"/>
      <c r="Q587" s="279"/>
      <c r="R587" s="279"/>
      <c r="S587" s="279"/>
      <c r="T587" s="279"/>
      <c r="U587" s="279"/>
      <c r="V587" s="279"/>
      <c r="W587" s="279"/>
      <c r="X587" s="279"/>
      <c r="Y587" s="279"/>
      <c r="Z587" s="279"/>
      <c r="AA587" s="279"/>
      <c r="AD587" s="274"/>
      <c r="AE587" s="280"/>
    </row>
    <row r="588">
      <c r="E588" s="279"/>
      <c r="F588" s="279"/>
      <c r="G588" s="279"/>
      <c r="H588" s="279"/>
      <c r="I588" s="279"/>
      <c r="J588" s="279"/>
      <c r="K588" s="279"/>
      <c r="L588" s="279"/>
      <c r="M588" s="279"/>
      <c r="N588" s="279"/>
      <c r="O588" s="279"/>
      <c r="P588" s="279"/>
      <c r="Q588" s="279"/>
      <c r="R588" s="279"/>
      <c r="S588" s="279"/>
      <c r="T588" s="279"/>
      <c r="U588" s="279"/>
      <c r="V588" s="279"/>
      <c r="W588" s="279"/>
      <c r="X588" s="279"/>
      <c r="Y588" s="279"/>
      <c r="Z588" s="279"/>
      <c r="AA588" s="279"/>
      <c r="AD588" s="274"/>
      <c r="AE588" s="280"/>
    </row>
    <row r="589">
      <c r="E589" s="279"/>
      <c r="F589" s="279"/>
      <c r="G589" s="279"/>
      <c r="H589" s="279"/>
      <c r="I589" s="279"/>
      <c r="J589" s="279"/>
      <c r="K589" s="279"/>
      <c r="L589" s="279"/>
      <c r="M589" s="279"/>
      <c r="N589" s="279"/>
      <c r="O589" s="279"/>
      <c r="P589" s="279"/>
      <c r="Q589" s="279"/>
      <c r="R589" s="279"/>
      <c r="S589" s="279"/>
      <c r="T589" s="279"/>
      <c r="U589" s="279"/>
      <c r="V589" s="279"/>
      <c r="W589" s="279"/>
      <c r="X589" s="279"/>
      <c r="Y589" s="279"/>
      <c r="Z589" s="279"/>
      <c r="AA589" s="279"/>
      <c r="AD589" s="274"/>
      <c r="AE589" s="280"/>
    </row>
    <row r="590">
      <c r="E590" s="279"/>
      <c r="F590" s="279"/>
      <c r="G590" s="279"/>
      <c r="H590" s="279"/>
      <c r="I590" s="279"/>
      <c r="J590" s="279"/>
      <c r="K590" s="279"/>
      <c r="L590" s="279"/>
      <c r="M590" s="279"/>
      <c r="N590" s="279"/>
      <c r="O590" s="279"/>
      <c r="P590" s="279"/>
      <c r="Q590" s="279"/>
      <c r="R590" s="279"/>
      <c r="S590" s="279"/>
      <c r="T590" s="279"/>
      <c r="U590" s="279"/>
      <c r="V590" s="279"/>
      <c r="W590" s="279"/>
      <c r="X590" s="279"/>
      <c r="Y590" s="279"/>
      <c r="Z590" s="279"/>
      <c r="AA590" s="279"/>
      <c r="AD590" s="274"/>
      <c r="AE590" s="280"/>
    </row>
    <row r="591">
      <c r="E591" s="279"/>
      <c r="F591" s="279"/>
      <c r="G591" s="279"/>
      <c r="H591" s="279"/>
      <c r="I591" s="279"/>
      <c r="J591" s="279"/>
      <c r="K591" s="279"/>
      <c r="L591" s="279"/>
      <c r="M591" s="279"/>
      <c r="N591" s="279"/>
      <c r="O591" s="279"/>
      <c r="P591" s="279"/>
      <c r="Q591" s="279"/>
      <c r="R591" s="279"/>
      <c r="S591" s="279"/>
      <c r="T591" s="279"/>
      <c r="U591" s="279"/>
      <c r="V591" s="279"/>
      <c r="W591" s="279"/>
      <c r="X591" s="279"/>
      <c r="Y591" s="279"/>
      <c r="Z591" s="279"/>
      <c r="AA591" s="279"/>
      <c r="AD591" s="274"/>
      <c r="AE591" s="280"/>
    </row>
    <row r="592">
      <c r="E592" s="279"/>
      <c r="F592" s="279"/>
      <c r="G592" s="279"/>
      <c r="H592" s="279"/>
      <c r="I592" s="279"/>
      <c r="J592" s="279"/>
      <c r="K592" s="279"/>
      <c r="L592" s="279"/>
      <c r="M592" s="279"/>
      <c r="N592" s="279"/>
      <c r="O592" s="279"/>
      <c r="P592" s="279"/>
      <c r="Q592" s="279"/>
      <c r="R592" s="279"/>
      <c r="S592" s="279"/>
      <c r="T592" s="279"/>
      <c r="U592" s="279"/>
      <c r="V592" s="279"/>
      <c r="W592" s="279"/>
      <c r="X592" s="279"/>
      <c r="Y592" s="279"/>
      <c r="Z592" s="279"/>
      <c r="AA592" s="279"/>
      <c r="AD592" s="274"/>
      <c r="AE592" s="280"/>
    </row>
    <row r="593">
      <c r="E593" s="279"/>
      <c r="F593" s="279"/>
      <c r="G593" s="279"/>
      <c r="H593" s="279"/>
      <c r="I593" s="279"/>
      <c r="J593" s="279"/>
      <c r="K593" s="279"/>
      <c r="L593" s="279"/>
      <c r="M593" s="279"/>
      <c r="N593" s="279"/>
      <c r="O593" s="279"/>
      <c r="P593" s="279"/>
      <c r="Q593" s="279"/>
      <c r="R593" s="279"/>
      <c r="S593" s="279"/>
      <c r="T593" s="279"/>
      <c r="U593" s="279"/>
      <c r="V593" s="279"/>
      <c r="W593" s="279"/>
      <c r="X593" s="279"/>
      <c r="Y593" s="279"/>
      <c r="Z593" s="279"/>
      <c r="AA593" s="279"/>
      <c r="AD593" s="274"/>
      <c r="AE593" s="280"/>
    </row>
    <row r="594">
      <c r="E594" s="279"/>
      <c r="F594" s="279"/>
      <c r="G594" s="279"/>
      <c r="H594" s="279"/>
      <c r="I594" s="279"/>
      <c r="J594" s="279"/>
      <c r="K594" s="279"/>
      <c r="L594" s="279"/>
      <c r="M594" s="279"/>
      <c r="N594" s="279"/>
      <c r="O594" s="279"/>
      <c r="P594" s="279"/>
      <c r="Q594" s="279"/>
      <c r="R594" s="279"/>
      <c r="S594" s="279"/>
      <c r="T594" s="279"/>
      <c r="U594" s="279"/>
      <c r="V594" s="279"/>
      <c r="W594" s="279"/>
      <c r="X594" s="279"/>
      <c r="Y594" s="279"/>
      <c r="Z594" s="279"/>
      <c r="AA594" s="279"/>
      <c r="AD594" s="274"/>
      <c r="AE594" s="280"/>
    </row>
    <row r="595">
      <c r="E595" s="279"/>
      <c r="F595" s="279"/>
      <c r="G595" s="279"/>
      <c r="H595" s="279"/>
      <c r="I595" s="279"/>
      <c r="J595" s="279"/>
      <c r="K595" s="279"/>
      <c r="L595" s="279"/>
      <c r="M595" s="279"/>
      <c r="N595" s="279"/>
      <c r="O595" s="279"/>
      <c r="P595" s="279"/>
      <c r="Q595" s="279"/>
      <c r="R595" s="279"/>
      <c r="S595" s="279"/>
      <c r="T595" s="279"/>
      <c r="U595" s="279"/>
      <c r="V595" s="279"/>
      <c r="W595" s="279"/>
      <c r="X595" s="279"/>
      <c r="Y595" s="279"/>
      <c r="Z595" s="279"/>
      <c r="AA595" s="279"/>
      <c r="AD595" s="274"/>
      <c r="AE595" s="280"/>
    </row>
    <row r="596">
      <c r="E596" s="279"/>
      <c r="F596" s="279"/>
      <c r="G596" s="279"/>
      <c r="H596" s="279"/>
      <c r="I596" s="279"/>
      <c r="J596" s="279"/>
      <c r="K596" s="279"/>
      <c r="L596" s="279"/>
      <c r="M596" s="279"/>
      <c r="N596" s="279"/>
      <c r="O596" s="279"/>
      <c r="P596" s="279"/>
      <c r="Q596" s="279"/>
      <c r="R596" s="279"/>
      <c r="S596" s="279"/>
      <c r="T596" s="279"/>
      <c r="U596" s="279"/>
      <c r="V596" s="279"/>
      <c r="W596" s="279"/>
      <c r="X596" s="279"/>
      <c r="Y596" s="279"/>
      <c r="Z596" s="279"/>
      <c r="AA596" s="279"/>
      <c r="AD596" s="274"/>
      <c r="AE596" s="280"/>
    </row>
    <row r="597">
      <c r="E597" s="279"/>
      <c r="F597" s="279"/>
      <c r="G597" s="279"/>
      <c r="H597" s="279"/>
      <c r="I597" s="279"/>
      <c r="J597" s="279"/>
      <c r="K597" s="279"/>
      <c r="L597" s="279"/>
      <c r="M597" s="279"/>
      <c r="N597" s="279"/>
      <c r="O597" s="279"/>
      <c r="P597" s="279"/>
      <c r="Q597" s="279"/>
      <c r="R597" s="279"/>
      <c r="S597" s="279"/>
      <c r="T597" s="279"/>
      <c r="U597" s="279"/>
      <c r="V597" s="279"/>
      <c r="W597" s="279"/>
      <c r="X597" s="279"/>
      <c r="Y597" s="279"/>
      <c r="Z597" s="279"/>
      <c r="AA597" s="279"/>
      <c r="AD597" s="274"/>
      <c r="AE597" s="280"/>
    </row>
    <row r="598">
      <c r="E598" s="279"/>
      <c r="F598" s="279"/>
      <c r="G598" s="279"/>
      <c r="H598" s="279"/>
      <c r="I598" s="279"/>
      <c r="J598" s="279"/>
      <c r="K598" s="279"/>
      <c r="L598" s="279"/>
      <c r="M598" s="279"/>
      <c r="N598" s="279"/>
      <c r="O598" s="279"/>
      <c r="P598" s="279"/>
      <c r="Q598" s="279"/>
      <c r="R598" s="279"/>
      <c r="S598" s="279"/>
      <c r="T598" s="279"/>
      <c r="U598" s="279"/>
      <c r="V598" s="279"/>
      <c r="W598" s="279"/>
      <c r="X598" s="279"/>
      <c r="Y598" s="279"/>
      <c r="Z598" s="279"/>
      <c r="AA598" s="279"/>
      <c r="AD598" s="274"/>
      <c r="AE598" s="280"/>
    </row>
    <row r="599">
      <c r="E599" s="279"/>
      <c r="F599" s="279"/>
      <c r="G599" s="279"/>
      <c r="H599" s="279"/>
      <c r="I599" s="279"/>
      <c r="J599" s="279"/>
      <c r="K599" s="279"/>
      <c r="L599" s="279"/>
      <c r="M599" s="279"/>
      <c r="N599" s="279"/>
      <c r="O599" s="279"/>
      <c r="P599" s="279"/>
      <c r="Q599" s="279"/>
      <c r="R599" s="279"/>
      <c r="S599" s="279"/>
      <c r="T599" s="279"/>
      <c r="U599" s="279"/>
      <c r="V599" s="279"/>
      <c r="W599" s="279"/>
      <c r="X599" s="279"/>
      <c r="Y599" s="279"/>
      <c r="Z599" s="279"/>
      <c r="AA599" s="279"/>
      <c r="AD599" s="274"/>
      <c r="AE599" s="280"/>
    </row>
    <row r="600">
      <c r="E600" s="279"/>
      <c r="F600" s="279"/>
      <c r="G600" s="279"/>
      <c r="H600" s="279"/>
      <c r="I600" s="279"/>
      <c r="J600" s="279"/>
      <c r="K600" s="279"/>
      <c r="L600" s="279"/>
      <c r="M600" s="279"/>
      <c r="N600" s="279"/>
      <c r="O600" s="279"/>
      <c r="P600" s="279"/>
      <c r="Q600" s="279"/>
      <c r="R600" s="279"/>
      <c r="S600" s="279"/>
      <c r="T600" s="279"/>
      <c r="U600" s="279"/>
      <c r="V600" s="279"/>
      <c r="W600" s="279"/>
      <c r="X600" s="279"/>
      <c r="Y600" s="279"/>
      <c r="Z600" s="279"/>
      <c r="AA600" s="279"/>
      <c r="AD600" s="274"/>
      <c r="AE600" s="280"/>
    </row>
    <row r="601">
      <c r="E601" s="279"/>
      <c r="F601" s="279"/>
      <c r="G601" s="279"/>
      <c r="H601" s="279"/>
      <c r="I601" s="279"/>
      <c r="J601" s="279"/>
      <c r="K601" s="279"/>
      <c r="L601" s="279"/>
      <c r="M601" s="279"/>
      <c r="N601" s="279"/>
      <c r="O601" s="279"/>
      <c r="P601" s="279"/>
      <c r="Q601" s="279"/>
      <c r="R601" s="279"/>
      <c r="S601" s="279"/>
      <c r="T601" s="279"/>
      <c r="U601" s="279"/>
      <c r="V601" s="279"/>
      <c r="W601" s="279"/>
      <c r="X601" s="279"/>
      <c r="Y601" s="279"/>
      <c r="Z601" s="279"/>
      <c r="AA601" s="279"/>
      <c r="AD601" s="274"/>
      <c r="AE601" s="280"/>
    </row>
    <row r="602">
      <c r="E602" s="279"/>
      <c r="F602" s="279"/>
      <c r="G602" s="279"/>
      <c r="H602" s="279"/>
      <c r="I602" s="279"/>
      <c r="J602" s="279"/>
      <c r="K602" s="279"/>
      <c r="L602" s="279"/>
      <c r="M602" s="279"/>
      <c r="N602" s="279"/>
      <c r="O602" s="279"/>
      <c r="P602" s="279"/>
      <c r="Q602" s="279"/>
      <c r="R602" s="279"/>
      <c r="S602" s="279"/>
      <c r="T602" s="279"/>
      <c r="U602" s="279"/>
      <c r="V602" s="279"/>
      <c r="W602" s="279"/>
      <c r="X602" s="279"/>
      <c r="Y602" s="279"/>
      <c r="Z602" s="279"/>
      <c r="AA602" s="279"/>
      <c r="AD602" s="274"/>
      <c r="AE602" s="280"/>
    </row>
    <row r="603">
      <c r="E603" s="279"/>
      <c r="F603" s="279"/>
      <c r="G603" s="279"/>
      <c r="H603" s="279"/>
      <c r="I603" s="279"/>
      <c r="J603" s="279"/>
      <c r="K603" s="279"/>
      <c r="L603" s="279"/>
      <c r="M603" s="279"/>
      <c r="N603" s="279"/>
      <c r="O603" s="279"/>
      <c r="P603" s="279"/>
      <c r="Q603" s="279"/>
      <c r="R603" s="279"/>
      <c r="S603" s="279"/>
      <c r="T603" s="279"/>
      <c r="U603" s="279"/>
      <c r="V603" s="279"/>
      <c r="W603" s="279"/>
      <c r="X603" s="279"/>
      <c r="Y603" s="279"/>
      <c r="Z603" s="279"/>
      <c r="AA603" s="279"/>
      <c r="AD603" s="274"/>
      <c r="AE603" s="280"/>
    </row>
    <row r="604">
      <c r="E604" s="279"/>
      <c r="F604" s="279"/>
      <c r="G604" s="279"/>
      <c r="H604" s="279"/>
      <c r="I604" s="279"/>
      <c r="J604" s="279"/>
      <c r="K604" s="279"/>
      <c r="L604" s="279"/>
      <c r="M604" s="279"/>
      <c r="N604" s="279"/>
      <c r="O604" s="279"/>
      <c r="P604" s="279"/>
      <c r="Q604" s="279"/>
      <c r="R604" s="279"/>
      <c r="S604" s="279"/>
      <c r="T604" s="279"/>
      <c r="U604" s="279"/>
      <c r="V604" s="279"/>
      <c r="W604" s="279"/>
      <c r="X604" s="279"/>
      <c r="Y604" s="279"/>
      <c r="Z604" s="279"/>
      <c r="AA604" s="279"/>
      <c r="AD604" s="274"/>
      <c r="AE604" s="280"/>
    </row>
    <row r="605">
      <c r="E605" s="279"/>
      <c r="F605" s="279"/>
      <c r="G605" s="279"/>
      <c r="H605" s="279"/>
      <c r="I605" s="279"/>
      <c r="J605" s="279"/>
      <c r="K605" s="279"/>
      <c r="L605" s="279"/>
      <c r="M605" s="279"/>
      <c r="N605" s="279"/>
      <c r="O605" s="279"/>
      <c r="P605" s="279"/>
      <c r="Q605" s="279"/>
      <c r="R605" s="279"/>
      <c r="S605" s="279"/>
      <c r="T605" s="279"/>
      <c r="U605" s="279"/>
      <c r="V605" s="279"/>
      <c r="W605" s="279"/>
      <c r="X605" s="279"/>
      <c r="Y605" s="279"/>
      <c r="Z605" s="279"/>
      <c r="AA605" s="279"/>
      <c r="AD605" s="274"/>
      <c r="AE605" s="280"/>
    </row>
    <row r="606">
      <c r="E606" s="279"/>
      <c r="F606" s="279"/>
      <c r="G606" s="279"/>
      <c r="H606" s="279"/>
      <c r="I606" s="279"/>
      <c r="J606" s="279"/>
      <c r="K606" s="279"/>
      <c r="L606" s="279"/>
      <c r="M606" s="279"/>
      <c r="N606" s="279"/>
      <c r="O606" s="279"/>
      <c r="P606" s="279"/>
      <c r="Q606" s="279"/>
      <c r="R606" s="279"/>
      <c r="S606" s="279"/>
      <c r="T606" s="279"/>
      <c r="U606" s="279"/>
      <c r="V606" s="279"/>
      <c r="W606" s="279"/>
      <c r="X606" s="279"/>
      <c r="Y606" s="279"/>
      <c r="Z606" s="279"/>
      <c r="AA606" s="279"/>
      <c r="AD606" s="274"/>
      <c r="AE606" s="280"/>
    </row>
    <row r="607">
      <c r="E607" s="279"/>
      <c r="F607" s="279"/>
      <c r="G607" s="279"/>
      <c r="H607" s="279"/>
      <c r="I607" s="279"/>
      <c r="J607" s="279"/>
      <c r="K607" s="279"/>
      <c r="L607" s="279"/>
      <c r="M607" s="279"/>
      <c r="N607" s="279"/>
      <c r="O607" s="279"/>
      <c r="P607" s="279"/>
      <c r="Q607" s="279"/>
      <c r="R607" s="279"/>
      <c r="S607" s="279"/>
      <c r="T607" s="279"/>
      <c r="U607" s="279"/>
      <c r="V607" s="279"/>
      <c r="W607" s="279"/>
      <c r="X607" s="279"/>
      <c r="Y607" s="279"/>
      <c r="Z607" s="279"/>
      <c r="AA607" s="279"/>
      <c r="AD607" s="274"/>
      <c r="AE607" s="280"/>
    </row>
    <row r="608">
      <c r="E608" s="279"/>
      <c r="F608" s="279"/>
      <c r="G608" s="279"/>
      <c r="H608" s="279"/>
      <c r="I608" s="279"/>
      <c r="J608" s="279"/>
      <c r="K608" s="279"/>
      <c r="L608" s="279"/>
      <c r="M608" s="279"/>
      <c r="N608" s="279"/>
      <c r="O608" s="279"/>
      <c r="P608" s="279"/>
      <c r="Q608" s="279"/>
      <c r="R608" s="279"/>
      <c r="S608" s="279"/>
      <c r="T608" s="279"/>
      <c r="U608" s="279"/>
      <c r="V608" s="279"/>
      <c r="W608" s="279"/>
      <c r="X608" s="279"/>
      <c r="Y608" s="279"/>
      <c r="Z608" s="279"/>
      <c r="AA608" s="279"/>
      <c r="AD608" s="274"/>
      <c r="AE608" s="280"/>
    </row>
    <row r="609">
      <c r="E609" s="279"/>
      <c r="F609" s="279"/>
      <c r="G609" s="279"/>
      <c r="H609" s="279"/>
      <c r="I609" s="279"/>
      <c r="J609" s="279"/>
      <c r="K609" s="279"/>
      <c r="L609" s="279"/>
      <c r="M609" s="279"/>
      <c r="N609" s="279"/>
      <c r="O609" s="279"/>
      <c r="P609" s="279"/>
      <c r="Q609" s="279"/>
      <c r="R609" s="279"/>
      <c r="S609" s="279"/>
      <c r="T609" s="279"/>
      <c r="U609" s="279"/>
      <c r="V609" s="279"/>
      <c r="W609" s="279"/>
      <c r="X609" s="279"/>
      <c r="Y609" s="279"/>
      <c r="Z609" s="279"/>
      <c r="AA609" s="279"/>
      <c r="AD609" s="274"/>
      <c r="AE609" s="280"/>
    </row>
    <row r="610">
      <c r="E610" s="279"/>
      <c r="F610" s="279"/>
      <c r="G610" s="279"/>
      <c r="H610" s="279"/>
      <c r="I610" s="279"/>
      <c r="J610" s="279"/>
      <c r="K610" s="279"/>
      <c r="L610" s="279"/>
      <c r="M610" s="279"/>
      <c r="N610" s="279"/>
      <c r="O610" s="279"/>
      <c r="P610" s="279"/>
      <c r="Q610" s="279"/>
      <c r="R610" s="279"/>
      <c r="S610" s="279"/>
      <c r="T610" s="279"/>
      <c r="U610" s="279"/>
      <c r="V610" s="279"/>
      <c r="W610" s="279"/>
      <c r="X610" s="279"/>
      <c r="Y610" s="279"/>
      <c r="Z610" s="279"/>
      <c r="AA610" s="279"/>
      <c r="AD610" s="274"/>
      <c r="AE610" s="280"/>
    </row>
    <row r="611">
      <c r="E611" s="279"/>
      <c r="F611" s="279"/>
      <c r="G611" s="279"/>
      <c r="H611" s="279"/>
      <c r="I611" s="279"/>
      <c r="J611" s="279"/>
      <c r="K611" s="279"/>
      <c r="L611" s="279"/>
      <c r="M611" s="279"/>
      <c r="N611" s="279"/>
      <c r="O611" s="279"/>
      <c r="P611" s="279"/>
      <c r="Q611" s="279"/>
      <c r="R611" s="279"/>
      <c r="S611" s="279"/>
      <c r="T611" s="279"/>
      <c r="U611" s="279"/>
      <c r="V611" s="279"/>
      <c r="W611" s="279"/>
      <c r="X611" s="279"/>
      <c r="Y611" s="279"/>
      <c r="Z611" s="279"/>
      <c r="AA611" s="279"/>
      <c r="AD611" s="274"/>
      <c r="AE611" s="280"/>
    </row>
    <row r="612">
      <c r="E612" s="279"/>
      <c r="F612" s="279"/>
      <c r="G612" s="279"/>
      <c r="H612" s="279"/>
      <c r="I612" s="279"/>
      <c r="J612" s="279"/>
      <c r="K612" s="279"/>
      <c r="L612" s="279"/>
      <c r="M612" s="279"/>
      <c r="N612" s="279"/>
      <c r="O612" s="279"/>
      <c r="P612" s="279"/>
      <c r="Q612" s="279"/>
      <c r="R612" s="279"/>
      <c r="S612" s="279"/>
      <c r="T612" s="279"/>
      <c r="U612" s="279"/>
      <c r="V612" s="279"/>
      <c r="W612" s="279"/>
      <c r="X612" s="279"/>
      <c r="Y612" s="279"/>
      <c r="Z612" s="279"/>
      <c r="AA612" s="279"/>
      <c r="AD612" s="274"/>
      <c r="AE612" s="280"/>
    </row>
    <row r="613">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D613" s="274"/>
      <c r="AE613" s="280"/>
    </row>
    <row r="614">
      <c r="E614" s="279"/>
      <c r="F614" s="279"/>
      <c r="G614" s="279"/>
      <c r="H614" s="279"/>
      <c r="I614" s="279"/>
      <c r="J614" s="279"/>
      <c r="K614" s="279"/>
      <c r="L614" s="279"/>
      <c r="M614" s="279"/>
      <c r="N614" s="279"/>
      <c r="O614" s="279"/>
      <c r="P614" s="279"/>
      <c r="Q614" s="279"/>
      <c r="R614" s="279"/>
      <c r="S614" s="279"/>
      <c r="T614" s="279"/>
      <c r="U614" s="279"/>
      <c r="V614" s="279"/>
      <c r="W614" s="279"/>
      <c r="X614" s="279"/>
      <c r="Y614" s="279"/>
      <c r="Z614" s="279"/>
      <c r="AA614" s="279"/>
      <c r="AD614" s="274"/>
      <c r="AE614" s="280"/>
    </row>
    <row r="615">
      <c r="E615" s="279"/>
      <c r="F615" s="279"/>
      <c r="G615" s="279"/>
      <c r="H615" s="279"/>
      <c r="I615" s="279"/>
      <c r="J615" s="279"/>
      <c r="K615" s="279"/>
      <c r="L615" s="279"/>
      <c r="M615" s="279"/>
      <c r="N615" s="279"/>
      <c r="O615" s="279"/>
      <c r="P615" s="279"/>
      <c r="Q615" s="279"/>
      <c r="R615" s="279"/>
      <c r="S615" s="279"/>
      <c r="T615" s="279"/>
      <c r="U615" s="279"/>
      <c r="V615" s="279"/>
      <c r="W615" s="279"/>
      <c r="X615" s="279"/>
      <c r="Y615" s="279"/>
      <c r="Z615" s="279"/>
      <c r="AA615" s="279"/>
      <c r="AD615" s="274"/>
      <c r="AE615" s="280"/>
    </row>
    <row r="616">
      <c r="E616" s="279"/>
      <c r="F616" s="279"/>
      <c r="G616" s="279"/>
      <c r="H616" s="279"/>
      <c r="I616" s="279"/>
      <c r="J616" s="279"/>
      <c r="K616" s="279"/>
      <c r="L616" s="279"/>
      <c r="M616" s="279"/>
      <c r="N616" s="279"/>
      <c r="O616" s="279"/>
      <c r="P616" s="279"/>
      <c r="Q616" s="279"/>
      <c r="R616" s="279"/>
      <c r="S616" s="279"/>
      <c r="T616" s="279"/>
      <c r="U616" s="279"/>
      <c r="V616" s="279"/>
      <c r="W616" s="279"/>
      <c r="X616" s="279"/>
      <c r="Y616" s="279"/>
      <c r="Z616" s="279"/>
      <c r="AA616" s="279"/>
      <c r="AD616" s="274"/>
      <c r="AE616" s="280"/>
    </row>
    <row r="617">
      <c r="E617" s="279"/>
      <c r="F617" s="279"/>
      <c r="G617" s="279"/>
      <c r="H617" s="279"/>
      <c r="I617" s="279"/>
      <c r="J617" s="279"/>
      <c r="K617" s="279"/>
      <c r="L617" s="279"/>
      <c r="M617" s="279"/>
      <c r="N617" s="279"/>
      <c r="O617" s="279"/>
      <c r="P617" s="279"/>
      <c r="Q617" s="279"/>
      <c r="R617" s="279"/>
      <c r="S617" s="279"/>
      <c r="T617" s="279"/>
      <c r="U617" s="279"/>
      <c r="V617" s="279"/>
      <c r="W617" s="279"/>
      <c r="X617" s="279"/>
      <c r="Y617" s="279"/>
      <c r="Z617" s="279"/>
      <c r="AA617" s="279"/>
      <c r="AD617" s="274"/>
      <c r="AE617" s="280"/>
    </row>
    <row r="618">
      <c r="E618" s="279"/>
      <c r="F618" s="279"/>
      <c r="G618" s="279"/>
      <c r="H618" s="279"/>
      <c r="I618" s="279"/>
      <c r="J618" s="279"/>
      <c r="K618" s="279"/>
      <c r="L618" s="279"/>
      <c r="M618" s="279"/>
      <c r="N618" s="279"/>
      <c r="O618" s="279"/>
      <c r="P618" s="279"/>
      <c r="Q618" s="279"/>
      <c r="R618" s="279"/>
      <c r="S618" s="279"/>
      <c r="T618" s="279"/>
      <c r="U618" s="279"/>
      <c r="V618" s="279"/>
      <c r="W618" s="279"/>
      <c r="X618" s="279"/>
      <c r="Y618" s="279"/>
      <c r="Z618" s="279"/>
      <c r="AA618" s="279"/>
      <c r="AD618" s="274"/>
      <c r="AE618" s="280"/>
    </row>
    <row r="619">
      <c r="E619" s="279"/>
      <c r="F619" s="279"/>
      <c r="G619" s="279"/>
      <c r="H619" s="279"/>
      <c r="I619" s="279"/>
      <c r="J619" s="279"/>
      <c r="K619" s="279"/>
      <c r="L619" s="279"/>
      <c r="M619" s="279"/>
      <c r="N619" s="279"/>
      <c r="O619" s="279"/>
      <c r="P619" s="279"/>
      <c r="Q619" s="279"/>
      <c r="R619" s="279"/>
      <c r="S619" s="279"/>
      <c r="T619" s="279"/>
      <c r="U619" s="279"/>
      <c r="V619" s="279"/>
      <c r="W619" s="279"/>
      <c r="X619" s="279"/>
      <c r="Y619" s="279"/>
      <c r="Z619" s="279"/>
      <c r="AA619" s="279"/>
      <c r="AD619" s="274"/>
      <c r="AE619" s="280"/>
    </row>
    <row r="620">
      <c r="E620" s="279"/>
      <c r="F620" s="279"/>
      <c r="G620" s="279"/>
      <c r="H620" s="279"/>
      <c r="I620" s="279"/>
      <c r="J620" s="279"/>
      <c r="K620" s="279"/>
      <c r="L620" s="279"/>
      <c r="M620" s="279"/>
      <c r="N620" s="279"/>
      <c r="O620" s="279"/>
      <c r="P620" s="279"/>
      <c r="Q620" s="279"/>
      <c r="R620" s="279"/>
      <c r="S620" s="279"/>
      <c r="T620" s="279"/>
      <c r="U620" s="279"/>
      <c r="V620" s="279"/>
      <c r="W620" s="279"/>
      <c r="X620" s="279"/>
      <c r="Y620" s="279"/>
      <c r="Z620" s="279"/>
      <c r="AA620" s="279"/>
      <c r="AD620" s="274"/>
      <c r="AE620" s="280"/>
    </row>
    <row r="621">
      <c r="E621" s="279"/>
      <c r="F621" s="279"/>
      <c r="G621" s="279"/>
      <c r="H621" s="279"/>
      <c r="I621" s="279"/>
      <c r="J621" s="279"/>
      <c r="K621" s="279"/>
      <c r="L621" s="279"/>
      <c r="M621" s="279"/>
      <c r="N621" s="279"/>
      <c r="O621" s="279"/>
      <c r="P621" s="279"/>
      <c r="Q621" s="279"/>
      <c r="R621" s="279"/>
      <c r="S621" s="279"/>
      <c r="T621" s="279"/>
      <c r="U621" s="279"/>
      <c r="V621" s="279"/>
      <c r="W621" s="279"/>
      <c r="X621" s="279"/>
      <c r="Y621" s="279"/>
      <c r="Z621" s="279"/>
      <c r="AA621" s="279"/>
      <c r="AD621" s="274"/>
      <c r="AE621" s="280"/>
    </row>
    <row r="622">
      <c r="E622" s="279"/>
      <c r="F622" s="279"/>
      <c r="G622" s="279"/>
      <c r="H622" s="279"/>
      <c r="I622" s="279"/>
      <c r="J622" s="279"/>
      <c r="K622" s="279"/>
      <c r="L622" s="279"/>
      <c r="M622" s="279"/>
      <c r="N622" s="279"/>
      <c r="O622" s="279"/>
      <c r="P622" s="279"/>
      <c r="Q622" s="279"/>
      <c r="R622" s="279"/>
      <c r="S622" s="279"/>
      <c r="T622" s="279"/>
      <c r="U622" s="279"/>
      <c r="V622" s="279"/>
      <c r="W622" s="279"/>
      <c r="X622" s="279"/>
      <c r="Y622" s="279"/>
      <c r="Z622" s="279"/>
      <c r="AA622" s="279"/>
      <c r="AD622" s="274"/>
      <c r="AE622" s="280"/>
    </row>
    <row r="623">
      <c r="E623" s="279"/>
      <c r="F623" s="279"/>
      <c r="G623" s="279"/>
      <c r="H623" s="279"/>
      <c r="I623" s="279"/>
      <c r="J623" s="279"/>
      <c r="K623" s="279"/>
      <c r="L623" s="279"/>
      <c r="M623" s="279"/>
      <c r="N623" s="279"/>
      <c r="O623" s="279"/>
      <c r="P623" s="279"/>
      <c r="Q623" s="279"/>
      <c r="R623" s="279"/>
      <c r="S623" s="279"/>
      <c r="T623" s="279"/>
      <c r="U623" s="279"/>
      <c r="V623" s="279"/>
      <c r="W623" s="279"/>
      <c r="X623" s="279"/>
      <c r="Y623" s="279"/>
      <c r="Z623" s="279"/>
      <c r="AA623" s="279"/>
      <c r="AD623" s="274"/>
      <c r="AE623" s="280"/>
    </row>
    <row r="624">
      <c r="E624" s="279"/>
      <c r="F624" s="279"/>
      <c r="G624" s="279"/>
      <c r="H624" s="279"/>
      <c r="I624" s="279"/>
      <c r="J624" s="279"/>
      <c r="K624" s="279"/>
      <c r="L624" s="279"/>
      <c r="M624" s="279"/>
      <c r="N624" s="279"/>
      <c r="O624" s="279"/>
      <c r="P624" s="279"/>
      <c r="Q624" s="279"/>
      <c r="R624" s="279"/>
      <c r="S624" s="279"/>
      <c r="T624" s="279"/>
      <c r="U624" s="279"/>
      <c r="V624" s="279"/>
      <c r="W624" s="279"/>
      <c r="X624" s="279"/>
      <c r="Y624" s="279"/>
      <c r="Z624" s="279"/>
      <c r="AA624" s="279"/>
      <c r="AD624" s="274"/>
      <c r="AE624" s="280"/>
    </row>
    <row r="625">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D625" s="274"/>
      <c r="AE625" s="280"/>
    </row>
    <row r="626">
      <c r="E626" s="279"/>
      <c r="F626" s="279"/>
      <c r="G626" s="279"/>
      <c r="H626" s="279"/>
      <c r="I626" s="279"/>
      <c r="J626" s="279"/>
      <c r="K626" s="279"/>
      <c r="L626" s="279"/>
      <c r="M626" s="279"/>
      <c r="N626" s="279"/>
      <c r="O626" s="279"/>
      <c r="P626" s="279"/>
      <c r="Q626" s="279"/>
      <c r="R626" s="279"/>
      <c r="S626" s="279"/>
      <c r="T626" s="279"/>
      <c r="U626" s="279"/>
      <c r="V626" s="279"/>
      <c r="W626" s="279"/>
      <c r="X626" s="279"/>
      <c r="Y626" s="279"/>
      <c r="Z626" s="279"/>
      <c r="AA626" s="279"/>
      <c r="AD626" s="274"/>
      <c r="AE626" s="280"/>
    </row>
    <row r="627">
      <c r="E627" s="279"/>
      <c r="F627" s="279"/>
      <c r="G627" s="279"/>
      <c r="H627" s="279"/>
      <c r="I627" s="279"/>
      <c r="J627" s="279"/>
      <c r="K627" s="279"/>
      <c r="L627" s="279"/>
      <c r="M627" s="279"/>
      <c r="N627" s="279"/>
      <c r="O627" s="279"/>
      <c r="P627" s="279"/>
      <c r="Q627" s="279"/>
      <c r="R627" s="279"/>
      <c r="S627" s="279"/>
      <c r="T627" s="279"/>
      <c r="U627" s="279"/>
      <c r="V627" s="279"/>
      <c r="W627" s="279"/>
      <c r="X627" s="279"/>
      <c r="Y627" s="279"/>
      <c r="Z627" s="279"/>
      <c r="AA627" s="279"/>
      <c r="AD627" s="274"/>
      <c r="AE627" s="280"/>
    </row>
    <row r="628">
      <c r="E628" s="279"/>
      <c r="F628" s="279"/>
      <c r="G628" s="279"/>
      <c r="H628" s="279"/>
      <c r="I628" s="279"/>
      <c r="J628" s="279"/>
      <c r="K628" s="279"/>
      <c r="L628" s="279"/>
      <c r="M628" s="279"/>
      <c r="N628" s="279"/>
      <c r="O628" s="279"/>
      <c r="P628" s="279"/>
      <c r="Q628" s="279"/>
      <c r="R628" s="279"/>
      <c r="S628" s="279"/>
      <c r="T628" s="279"/>
      <c r="U628" s="279"/>
      <c r="V628" s="279"/>
      <c r="W628" s="279"/>
      <c r="X628" s="279"/>
      <c r="Y628" s="279"/>
      <c r="Z628" s="279"/>
      <c r="AA628" s="279"/>
      <c r="AD628" s="274"/>
      <c r="AE628" s="280"/>
    </row>
    <row r="629">
      <c r="E629" s="279"/>
      <c r="F629" s="279"/>
      <c r="G629" s="279"/>
      <c r="H629" s="279"/>
      <c r="I629" s="279"/>
      <c r="J629" s="279"/>
      <c r="K629" s="279"/>
      <c r="L629" s="279"/>
      <c r="M629" s="279"/>
      <c r="N629" s="279"/>
      <c r="O629" s="279"/>
      <c r="P629" s="279"/>
      <c r="Q629" s="279"/>
      <c r="R629" s="279"/>
      <c r="S629" s="279"/>
      <c r="T629" s="279"/>
      <c r="U629" s="279"/>
      <c r="V629" s="279"/>
      <c r="W629" s="279"/>
      <c r="X629" s="279"/>
      <c r="Y629" s="279"/>
      <c r="Z629" s="279"/>
      <c r="AA629" s="279"/>
      <c r="AD629" s="274"/>
      <c r="AE629" s="280"/>
    </row>
    <row r="630">
      <c r="E630" s="279"/>
      <c r="F630" s="279"/>
      <c r="G630" s="279"/>
      <c r="H630" s="279"/>
      <c r="I630" s="279"/>
      <c r="J630" s="279"/>
      <c r="K630" s="279"/>
      <c r="L630" s="279"/>
      <c r="M630" s="279"/>
      <c r="N630" s="279"/>
      <c r="O630" s="279"/>
      <c r="P630" s="279"/>
      <c r="Q630" s="279"/>
      <c r="R630" s="279"/>
      <c r="S630" s="279"/>
      <c r="T630" s="279"/>
      <c r="U630" s="279"/>
      <c r="V630" s="279"/>
      <c r="W630" s="279"/>
      <c r="X630" s="279"/>
      <c r="Y630" s="279"/>
      <c r="Z630" s="279"/>
      <c r="AA630" s="279"/>
      <c r="AD630" s="274"/>
      <c r="AE630" s="280"/>
    </row>
    <row r="631">
      <c r="E631" s="279"/>
      <c r="F631" s="279"/>
      <c r="G631" s="279"/>
      <c r="H631" s="279"/>
      <c r="I631" s="279"/>
      <c r="J631" s="279"/>
      <c r="K631" s="279"/>
      <c r="L631" s="279"/>
      <c r="M631" s="279"/>
      <c r="N631" s="279"/>
      <c r="O631" s="279"/>
      <c r="P631" s="279"/>
      <c r="Q631" s="279"/>
      <c r="R631" s="279"/>
      <c r="S631" s="279"/>
      <c r="T631" s="279"/>
      <c r="U631" s="279"/>
      <c r="V631" s="279"/>
      <c r="W631" s="279"/>
      <c r="X631" s="279"/>
      <c r="Y631" s="279"/>
      <c r="Z631" s="279"/>
      <c r="AA631" s="279"/>
      <c r="AD631" s="274"/>
      <c r="AE631" s="280"/>
    </row>
    <row r="632">
      <c r="E632" s="279"/>
      <c r="F632" s="279"/>
      <c r="G632" s="279"/>
      <c r="H632" s="279"/>
      <c r="I632" s="279"/>
      <c r="J632" s="279"/>
      <c r="K632" s="279"/>
      <c r="L632" s="279"/>
      <c r="M632" s="279"/>
      <c r="N632" s="279"/>
      <c r="O632" s="279"/>
      <c r="P632" s="279"/>
      <c r="Q632" s="279"/>
      <c r="R632" s="279"/>
      <c r="S632" s="279"/>
      <c r="T632" s="279"/>
      <c r="U632" s="279"/>
      <c r="V632" s="279"/>
      <c r="W632" s="279"/>
      <c r="X632" s="279"/>
      <c r="Y632" s="279"/>
      <c r="Z632" s="279"/>
      <c r="AA632" s="279"/>
      <c r="AD632" s="274"/>
      <c r="AE632" s="280"/>
    </row>
    <row r="633">
      <c r="E633" s="279"/>
      <c r="F633" s="279"/>
      <c r="G633" s="279"/>
      <c r="H633" s="279"/>
      <c r="I633" s="279"/>
      <c r="J633" s="279"/>
      <c r="K633" s="279"/>
      <c r="L633" s="279"/>
      <c r="M633" s="279"/>
      <c r="N633" s="279"/>
      <c r="O633" s="279"/>
      <c r="P633" s="279"/>
      <c r="Q633" s="279"/>
      <c r="R633" s="279"/>
      <c r="S633" s="279"/>
      <c r="T633" s="279"/>
      <c r="U633" s="279"/>
      <c r="V633" s="279"/>
      <c r="W633" s="279"/>
      <c r="X633" s="279"/>
      <c r="Y633" s="279"/>
      <c r="Z633" s="279"/>
      <c r="AA633" s="279"/>
      <c r="AD633" s="274"/>
      <c r="AE633" s="280"/>
    </row>
    <row r="634">
      <c r="E634" s="279"/>
      <c r="F634" s="279"/>
      <c r="G634" s="279"/>
      <c r="H634" s="279"/>
      <c r="I634" s="279"/>
      <c r="J634" s="279"/>
      <c r="K634" s="279"/>
      <c r="L634" s="279"/>
      <c r="M634" s="279"/>
      <c r="N634" s="279"/>
      <c r="O634" s="279"/>
      <c r="P634" s="279"/>
      <c r="Q634" s="279"/>
      <c r="R634" s="279"/>
      <c r="S634" s="279"/>
      <c r="T634" s="279"/>
      <c r="U634" s="279"/>
      <c r="V634" s="279"/>
      <c r="W634" s="279"/>
      <c r="X634" s="279"/>
      <c r="Y634" s="279"/>
      <c r="Z634" s="279"/>
      <c r="AA634" s="279"/>
      <c r="AD634" s="274"/>
      <c r="AE634" s="280"/>
    </row>
    <row r="635">
      <c r="E635" s="279"/>
      <c r="F635" s="279"/>
      <c r="G635" s="279"/>
      <c r="H635" s="279"/>
      <c r="I635" s="279"/>
      <c r="J635" s="279"/>
      <c r="K635" s="279"/>
      <c r="L635" s="279"/>
      <c r="M635" s="279"/>
      <c r="N635" s="279"/>
      <c r="O635" s="279"/>
      <c r="P635" s="279"/>
      <c r="Q635" s="279"/>
      <c r="R635" s="279"/>
      <c r="S635" s="279"/>
      <c r="T635" s="279"/>
      <c r="U635" s="279"/>
      <c r="V635" s="279"/>
      <c r="W635" s="279"/>
      <c r="X635" s="279"/>
      <c r="Y635" s="279"/>
      <c r="Z635" s="279"/>
      <c r="AA635" s="279"/>
      <c r="AD635" s="274"/>
      <c r="AE635" s="280"/>
    </row>
    <row r="636">
      <c r="E636" s="279"/>
      <c r="F636" s="279"/>
      <c r="G636" s="279"/>
      <c r="H636" s="279"/>
      <c r="I636" s="279"/>
      <c r="J636" s="279"/>
      <c r="K636" s="279"/>
      <c r="L636" s="279"/>
      <c r="M636" s="279"/>
      <c r="N636" s="279"/>
      <c r="O636" s="279"/>
      <c r="P636" s="279"/>
      <c r="Q636" s="279"/>
      <c r="R636" s="279"/>
      <c r="S636" s="279"/>
      <c r="T636" s="279"/>
      <c r="U636" s="279"/>
      <c r="V636" s="279"/>
      <c r="W636" s="279"/>
      <c r="X636" s="279"/>
      <c r="Y636" s="279"/>
      <c r="Z636" s="279"/>
      <c r="AA636" s="279"/>
      <c r="AD636" s="274"/>
      <c r="AE636" s="280"/>
    </row>
    <row r="637">
      <c r="E637" s="279"/>
      <c r="F637" s="279"/>
      <c r="G637" s="279"/>
      <c r="H637" s="279"/>
      <c r="I637" s="279"/>
      <c r="J637" s="279"/>
      <c r="K637" s="279"/>
      <c r="L637" s="279"/>
      <c r="M637" s="279"/>
      <c r="N637" s="279"/>
      <c r="O637" s="279"/>
      <c r="P637" s="279"/>
      <c r="Q637" s="279"/>
      <c r="R637" s="279"/>
      <c r="S637" s="279"/>
      <c r="T637" s="279"/>
      <c r="U637" s="279"/>
      <c r="V637" s="279"/>
      <c r="W637" s="279"/>
      <c r="X637" s="279"/>
      <c r="Y637" s="279"/>
      <c r="Z637" s="279"/>
      <c r="AA637" s="279"/>
      <c r="AD637" s="274"/>
      <c r="AE637" s="280"/>
    </row>
    <row r="638">
      <c r="E638" s="279"/>
      <c r="F638" s="279"/>
      <c r="G638" s="279"/>
      <c r="H638" s="279"/>
      <c r="I638" s="279"/>
      <c r="J638" s="279"/>
      <c r="K638" s="279"/>
      <c r="L638" s="279"/>
      <c r="M638" s="279"/>
      <c r="N638" s="279"/>
      <c r="O638" s="279"/>
      <c r="P638" s="279"/>
      <c r="Q638" s="279"/>
      <c r="R638" s="279"/>
      <c r="S638" s="279"/>
      <c r="T638" s="279"/>
      <c r="U638" s="279"/>
      <c r="V638" s="279"/>
      <c r="W638" s="279"/>
      <c r="X638" s="279"/>
      <c r="Y638" s="279"/>
      <c r="Z638" s="279"/>
      <c r="AA638" s="279"/>
      <c r="AD638" s="274"/>
      <c r="AE638" s="280"/>
    </row>
    <row r="639">
      <c r="E639" s="279"/>
      <c r="F639" s="279"/>
      <c r="G639" s="279"/>
      <c r="H639" s="279"/>
      <c r="I639" s="279"/>
      <c r="J639" s="279"/>
      <c r="K639" s="279"/>
      <c r="L639" s="279"/>
      <c r="M639" s="279"/>
      <c r="N639" s="279"/>
      <c r="O639" s="279"/>
      <c r="P639" s="279"/>
      <c r="Q639" s="279"/>
      <c r="R639" s="279"/>
      <c r="S639" s="279"/>
      <c r="T639" s="279"/>
      <c r="U639" s="279"/>
      <c r="V639" s="279"/>
      <c r="W639" s="279"/>
      <c r="X639" s="279"/>
      <c r="Y639" s="279"/>
      <c r="Z639" s="279"/>
      <c r="AA639" s="279"/>
      <c r="AD639" s="274"/>
      <c r="AE639" s="280"/>
    </row>
    <row r="640">
      <c r="E640" s="279"/>
      <c r="F640" s="279"/>
      <c r="G640" s="279"/>
      <c r="H640" s="279"/>
      <c r="I640" s="279"/>
      <c r="J640" s="279"/>
      <c r="K640" s="279"/>
      <c r="L640" s="279"/>
      <c r="M640" s="279"/>
      <c r="N640" s="279"/>
      <c r="O640" s="279"/>
      <c r="P640" s="279"/>
      <c r="Q640" s="279"/>
      <c r="R640" s="279"/>
      <c r="S640" s="279"/>
      <c r="T640" s="279"/>
      <c r="U640" s="279"/>
      <c r="V640" s="279"/>
      <c r="W640" s="279"/>
      <c r="X640" s="279"/>
      <c r="Y640" s="279"/>
      <c r="Z640" s="279"/>
      <c r="AA640" s="279"/>
      <c r="AD640" s="274"/>
      <c r="AE640" s="280"/>
    </row>
    <row r="641">
      <c r="E641" s="279"/>
      <c r="F641" s="279"/>
      <c r="G641" s="279"/>
      <c r="H641" s="279"/>
      <c r="I641" s="279"/>
      <c r="J641" s="279"/>
      <c r="K641" s="279"/>
      <c r="L641" s="279"/>
      <c r="M641" s="279"/>
      <c r="N641" s="279"/>
      <c r="O641" s="279"/>
      <c r="P641" s="279"/>
      <c r="Q641" s="279"/>
      <c r="R641" s="279"/>
      <c r="S641" s="279"/>
      <c r="T641" s="279"/>
      <c r="U641" s="279"/>
      <c r="V641" s="279"/>
      <c r="W641" s="279"/>
      <c r="X641" s="279"/>
      <c r="Y641" s="279"/>
      <c r="Z641" s="279"/>
      <c r="AA641" s="279"/>
      <c r="AD641" s="274"/>
      <c r="AE641" s="280"/>
    </row>
    <row r="642">
      <c r="E642" s="279"/>
      <c r="F642" s="279"/>
      <c r="G642" s="279"/>
      <c r="H642" s="279"/>
      <c r="I642" s="279"/>
      <c r="J642" s="279"/>
      <c r="K642" s="279"/>
      <c r="L642" s="279"/>
      <c r="M642" s="279"/>
      <c r="N642" s="279"/>
      <c r="O642" s="279"/>
      <c r="P642" s="279"/>
      <c r="Q642" s="279"/>
      <c r="R642" s="279"/>
      <c r="S642" s="279"/>
      <c r="T642" s="279"/>
      <c r="U642" s="279"/>
      <c r="V642" s="279"/>
      <c r="W642" s="279"/>
      <c r="X642" s="279"/>
      <c r="Y642" s="279"/>
      <c r="Z642" s="279"/>
      <c r="AA642" s="279"/>
      <c r="AD642" s="274"/>
      <c r="AE642" s="280"/>
    </row>
    <row r="643">
      <c r="E643" s="279"/>
      <c r="F643" s="279"/>
      <c r="G643" s="279"/>
      <c r="H643" s="279"/>
      <c r="I643" s="279"/>
      <c r="J643" s="279"/>
      <c r="K643" s="279"/>
      <c r="L643" s="279"/>
      <c r="M643" s="279"/>
      <c r="N643" s="279"/>
      <c r="O643" s="279"/>
      <c r="P643" s="279"/>
      <c r="Q643" s="279"/>
      <c r="R643" s="279"/>
      <c r="S643" s="279"/>
      <c r="T643" s="279"/>
      <c r="U643" s="279"/>
      <c r="V643" s="279"/>
      <c r="W643" s="279"/>
      <c r="X643" s="279"/>
      <c r="Y643" s="279"/>
      <c r="Z643" s="279"/>
      <c r="AA643" s="279"/>
      <c r="AD643" s="274"/>
      <c r="AE643" s="280"/>
    </row>
    <row r="644">
      <c r="E644" s="279"/>
      <c r="F644" s="279"/>
      <c r="G644" s="279"/>
      <c r="H644" s="279"/>
      <c r="I644" s="279"/>
      <c r="J644" s="279"/>
      <c r="K644" s="279"/>
      <c r="L644" s="279"/>
      <c r="M644" s="279"/>
      <c r="N644" s="279"/>
      <c r="O644" s="279"/>
      <c r="P644" s="279"/>
      <c r="Q644" s="279"/>
      <c r="R644" s="279"/>
      <c r="S644" s="279"/>
      <c r="T644" s="279"/>
      <c r="U644" s="279"/>
      <c r="V644" s="279"/>
      <c r="W644" s="279"/>
      <c r="X644" s="279"/>
      <c r="Y644" s="279"/>
      <c r="Z644" s="279"/>
      <c r="AA644" s="279"/>
      <c r="AD644" s="274"/>
      <c r="AE644" s="280"/>
    </row>
    <row r="645">
      <c r="E645" s="279"/>
      <c r="F645" s="279"/>
      <c r="G645" s="279"/>
      <c r="H645" s="279"/>
      <c r="I645" s="279"/>
      <c r="J645" s="279"/>
      <c r="K645" s="279"/>
      <c r="L645" s="279"/>
      <c r="M645" s="279"/>
      <c r="N645" s="279"/>
      <c r="O645" s="279"/>
      <c r="P645" s="279"/>
      <c r="Q645" s="279"/>
      <c r="R645" s="279"/>
      <c r="S645" s="279"/>
      <c r="T645" s="279"/>
      <c r="U645" s="279"/>
      <c r="V645" s="279"/>
      <c r="W645" s="279"/>
      <c r="X645" s="279"/>
      <c r="Y645" s="279"/>
      <c r="Z645" s="279"/>
      <c r="AA645" s="279"/>
      <c r="AD645" s="274"/>
      <c r="AE645" s="280"/>
    </row>
    <row r="646">
      <c r="E646" s="279"/>
      <c r="F646" s="279"/>
      <c r="G646" s="279"/>
      <c r="H646" s="279"/>
      <c r="I646" s="279"/>
      <c r="J646" s="279"/>
      <c r="K646" s="279"/>
      <c r="L646" s="279"/>
      <c r="M646" s="279"/>
      <c r="N646" s="279"/>
      <c r="O646" s="279"/>
      <c r="P646" s="279"/>
      <c r="Q646" s="279"/>
      <c r="R646" s="279"/>
      <c r="S646" s="279"/>
      <c r="T646" s="279"/>
      <c r="U646" s="279"/>
      <c r="V646" s="279"/>
      <c r="W646" s="279"/>
      <c r="X646" s="279"/>
      <c r="Y646" s="279"/>
      <c r="Z646" s="279"/>
      <c r="AA646" s="279"/>
      <c r="AD646" s="274"/>
      <c r="AE646" s="280"/>
    </row>
    <row r="647">
      <c r="E647" s="279"/>
      <c r="F647" s="279"/>
      <c r="G647" s="279"/>
      <c r="H647" s="279"/>
      <c r="I647" s="279"/>
      <c r="J647" s="279"/>
      <c r="K647" s="279"/>
      <c r="L647" s="279"/>
      <c r="M647" s="279"/>
      <c r="N647" s="279"/>
      <c r="O647" s="279"/>
      <c r="P647" s="279"/>
      <c r="Q647" s="279"/>
      <c r="R647" s="279"/>
      <c r="S647" s="279"/>
      <c r="T647" s="279"/>
      <c r="U647" s="279"/>
      <c r="V647" s="279"/>
      <c r="W647" s="279"/>
      <c r="X647" s="279"/>
      <c r="Y647" s="279"/>
      <c r="Z647" s="279"/>
      <c r="AA647" s="279"/>
      <c r="AD647" s="274"/>
      <c r="AE647" s="280"/>
    </row>
    <row r="648">
      <c r="E648" s="279"/>
      <c r="F648" s="279"/>
      <c r="G648" s="279"/>
      <c r="H648" s="279"/>
      <c r="I648" s="279"/>
      <c r="J648" s="279"/>
      <c r="K648" s="279"/>
      <c r="L648" s="279"/>
      <c r="M648" s="279"/>
      <c r="N648" s="279"/>
      <c r="O648" s="279"/>
      <c r="P648" s="279"/>
      <c r="Q648" s="279"/>
      <c r="R648" s="279"/>
      <c r="S648" s="279"/>
      <c r="T648" s="279"/>
      <c r="U648" s="279"/>
      <c r="V648" s="279"/>
      <c r="W648" s="279"/>
      <c r="X648" s="279"/>
      <c r="Y648" s="279"/>
      <c r="Z648" s="279"/>
      <c r="AA648" s="279"/>
      <c r="AD648" s="274"/>
      <c r="AE648" s="280"/>
    </row>
    <row r="649">
      <c r="E649" s="279"/>
      <c r="F649" s="279"/>
      <c r="G649" s="279"/>
      <c r="H649" s="279"/>
      <c r="I649" s="279"/>
      <c r="J649" s="279"/>
      <c r="K649" s="279"/>
      <c r="L649" s="279"/>
      <c r="M649" s="279"/>
      <c r="N649" s="279"/>
      <c r="O649" s="279"/>
      <c r="P649" s="279"/>
      <c r="Q649" s="279"/>
      <c r="R649" s="279"/>
      <c r="S649" s="279"/>
      <c r="T649" s="279"/>
      <c r="U649" s="279"/>
      <c r="V649" s="279"/>
      <c r="W649" s="279"/>
      <c r="X649" s="279"/>
      <c r="Y649" s="279"/>
      <c r="Z649" s="279"/>
      <c r="AA649" s="279"/>
      <c r="AD649" s="274"/>
      <c r="AE649" s="280"/>
    </row>
    <row r="650">
      <c r="E650" s="279"/>
      <c r="F650" s="279"/>
      <c r="G650" s="279"/>
      <c r="H650" s="279"/>
      <c r="I650" s="279"/>
      <c r="J650" s="279"/>
      <c r="K650" s="279"/>
      <c r="L650" s="279"/>
      <c r="M650" s="279"/>
      <c r="N650" s="279"/>
      <c r="O650" s="279"/>
      <c r="P650" s="279"/>
      <c r="Q650" s="279"/>
      <c r="R650" s="279"/>
      <c r="S650" s="279"/>
      <c r="T650" s="279"/>
      <c r="U650" s="279"/>
      <c r="V650" s="279"/>
      <c r="W650" s="279"/>
      <c r="X650" s="279"/>
      <c r="Y650" s="279"/>
      <c r="Z650" s="279"/>
      <c r="AA650" s="279"/>
      <c r="AD650" s="274"/>
      <c r="AE650" s="280"/>
    </row>
    <row r="651">
      <c r="E651" s="279"/>
      <c r="F651" s="279"/>
      <c r="G651" s="279"/>
      <c r="H651" s="279"/>
      <c r="I651" s="279"/>
      <c r="J651" s="279"/>
      <c r="K651" s="279"/>
      <c r="L651" s="279"/>
      <c r="M651" s="279"/>
      <c r="N651" s="279"/>
      <c r="O651" s="279"/>
      <c r="P651" s="279"/>
      <c r="Q651" s="279"/>
      <c r="R651" s="279"/>
      <c r="S651" s="279"/>
      <c r="T651" s="279"/>
      <c r="U651" s="279"/>
      <c r="V651" s="279"/>
      <c r="W651" s="279"/>
      <c r="X651" s="279"/>
      <c r="Y651" s="279"/>
      <c r="Z651" s="279"/>
      <c r="AA651" s="279"/>
      <c r="AD651" s="274"/>
      <c r="AE651" s="280"/>
    </row>
    <row r="652">
      <c r="E652" s="279"/>
      <c r="F652" s="279"/>
      <c r="G652" s="279"/>
      <c r="H652" s="279"/>
      <c r="I652" s="279"/>
      <c r="J652" s="279"/>
      <c r="K652" s="279"/>
      <c r="L652" s="279"/>
      <c r="M652" s="279"/>
      <c r="N652" s="279"/>
      <c r="O652" s="279"/>
      <c r="P652" s="279"/>
      <c r="Q652" s="279"/>
      <c r="R652" s="279"/>
      <c r="S652" s="279"/>
      <c r="T652" s="279"/>
      <c r="U652" s="279"/>
      <c r="V652" s="279"/>
      <c r="W652" s="279"/>
      <c r="X652" s="279"/>
      <c r="Y652" s="279"/>
      <c r="Z652" s="279"/>
      <c r="AA652" s="279"/>
      <c r="AD652" s="274"/>
      <c r="AE652" s="280"/>
    </row>
    <row r="653">
      <c r="E653" s="279"/>
      <c r="F653" s="279"/>
      <c r="G653" s="279"/>
      <c r="H653" s="279"/>
      <c r="I653" s="279"/>
      <c r="J653" s="279"/>
      <c r="K653" s="279"/>
      <c r="L653" s="279"/>
      <c r="M653" s="279"/>
      <c r="N653" s="279"/>
      <c r="O653" s="279"/>
      <c r="P653" s="279"/>
      <c r="Q653" s="279"/>
      <c r="R653" s="279"/>
      <c r="S653" s="279"/>
      <c r="T653" s="279"/>
      <c r="U653" s="279"/>
      <c r="V653" s="279"/>
      <c r="W653" s="279"/>
      <c r="X653" s="279"/>
      <c r="Y653" s="279"/>
      <c r="Z653" s="279"/>
      <c r="AA653" s="279"/>
      <c r="AD653" s="274"/>
      <c r="AE653" s="280"/>
    </row>
    <row r="654">
      <c r="E654" s="279"/>
      <c r="F654" s="279"/>
      <c r="G654" s="279"/>
      <c r="H654" s="279"/>
      <c r="I654" s="279"/>
      <c r="J654" s="279"/>
      <c r="K654" s="279"/>
      <c r="L654" s="279"/>
      <c r="M654" s="279"/>
      <c r="N654" s="279"/>
      <c r="O654" s="279"/>
      <c r="P654" s="279"/>
      <c r="Q654" s="279"/>
      <c r="R654" s="279"/>
      <c r="S654" s="279"/>
      <c r="T654" s="279"/>
      <c r="U654" s="279"/>
      <c r="V654" s="279"/>
      <c r="W654" s="279"/>
      <c r="X654" s="279"/>
      <c r="Y654" s="279"/>
      <c r="Z654" s="279"/>
      <c r="AA654" s="279"/>
      <c r="AD654" s="274"/>
      <c r="AE654" s="280"/>
    </row>
    <row r="655">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D655" s="274"/>
      <c r="AE655" s="280"/>
    </row>
    <row r="656">
      <c r="E656" s="279"/>
      <c r="F656" s="279"/>
      <c r="G656" s="279"/>
      <c r="H656" s="279"/>
      <c r="I656" s="279"/>
      <c r="J656" s="279"/>
      <c r="K656" s="279"/>
      <c r="L656" s="279"/>
      <c r="M656" s="279"/>
      <c r="N656" s="279"/>
      <c r="O656" s="279"/>
      <c r="P656" s="279"/>
      <c r="Q656" s="279"/>
      <c r="R656" s="279"/>
      <c r="S656" s="279"/>
      <c r="T656" s="279"/>
      <c r="U656" s="279"/>
      <c r="V656" s="279"/>
      <c r="W656" s="279"/>
      <c r="X656" s="279"/>
      <c r="Y656" s="279"/>
      <c r="Z656" s="279"/>
      <c r="AA656" s="279"/>
      <c r="AD656" s="274"/>
      <c r="AE656" s="280"/>
    </row>
    <row r="657">
      <c r="E657" s="279"/>
      <c r="F657" s="279"/>
      <c r="G657" s="279"/>
      <c r="H657" s="279"/>
      <c r="I657" s="279"/>
      <c r="J657" s="279"/>
      <c r="K657" s="279"/>
      <c r="L657" s="279"/>
      <c r="M657" s="279"/>
      <c r="N657" s="279"/>
      <c r="O657" s="279"/>
      <c r="P657" s="279"/>
      <c r="Q657" s="279"/>
      <c r="R657" s="279"/>
      <c r="S657" s="279"/>
      <c r="T657" s="279"/>
      <c r="U657" s="279"/>
      <c r="V657" s="279"/>
      <c r="W657" s="279"/>
      <c r="X657" s="279"/>
      <c r="Y657" s="279"/>
      <c r="Z657" s="279"/>
      <c r="AA657" s="279"/>
      <c r="AD657" s="274"/>
      <c r="AE657" s="280"/>
    </row>
    <row r="658">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D658" s="274"/>
      <c r="AE658" s="280"/>
    </row>
    <row r="659">
      <c r="E659" s="279"/>
      <c r="F659" s="279"/>
      <c r="G659" s="279"/>
      <c r="H659" s="279"/>
      <c r="I659" s="279"/>
      <c r="J659" s="279"/>
      <c r="K659" s="279"/>
      <c r="L659" s="279"/>
      <c r="M659" s="279"/>
      <c r="N659" s="279"/>
      <c r="O659" s="279"/>
      <c r="P659" s="279"/>
      <c r="Q659" s="279"/>
      <c r="R659" s="279"/>
      <c r="S659" s="279"/>
      <c r="T659" s="279"/>
      <c r="U659" s="279"/>
      <c r="V659" s="279"/>
      <c r="W659" s="279"/>
      <c r="X659" s="279"/>
      <c r="Y659" s="279"/>
      <c r="Z659" s="279"/>
      <c r="AA659" s="279"/>
      <c r="AD659" s="274"/>
      <c r="AE659" s="280"/>
    </row>
    <row r="660">
      <c r="E660" s="279"/>
      <c r="F660" s="279"/>
      <c r="G660" s="279"/>
      <c r="H660" s="279"/>
      <c r="I660" s="279"/>
      <c r="J660" s="279"/>
      <c r="K660" s="279"/>
      <c r="L660" s="279"/>
      <c r="M660" s="279"/>
      <c r="N660" s="279"/>
      <c r="O660" s="279"/>
      <c r="P660" s="279"/>
      <c r="Q660" s="279"/>
      <c r="R660" s="279"/>
      <c r="S660" s="279"/>
      <c r="T660" s="279"/>
      <c r="U660" s="279"/>
      <c r="V660" s="279"/>
      <c r="W660" s="279"/>
      <c r="X660" s="279"/>
      <c r="Y660" s="279"/>
      <c r="Z660" s="279"/>
      <c r="AA660" s="279"/>
      <c r="AD660" s="274"/>
      <c r="AE660" s="280"/>
    </row>
    <row r="661">
      <c r="E661" s="279"/>
      <c r="F661" s="279"/>
      <c r="G661" s="279"/>
      <c r="H661" s="279"/>
      <c r="I661" s="279"/>
      <c r="J661" s="279"/>
      <c r="K661" s="279"/>
      <c r="L661" s="279"/>
      <c r="M661" s="279"/>
      <c r="N661" s="279"/>
      <c r="O661" s="279"/>
      <c r="P661" s="279"/>
      <c r="Q661" s="279"/>
      <c r="R661" s="279"/>
      <c r="S661" s="279"/>
      <c r="T661" s="279"/>
      <c r="U661" s="279"/>
      <c r="V661" s="279"/>
      <c r="W661" s="279"/>
      <c r="X661" s="279"/>
      <c r="Y661" s="279"/>
      <c r="Z661" s="279"/>
      <c r="AA661" s="279"/>
      <c r="AD661" s="274"/>
      <c r="AE661" s="280"/>
    </row>
    <row r="662">
      <c r="E662" s="279"/>
      <c r="F662" s="279"/>
      <c r="G662" s="279"/>
      <c r="H662" s="279"/>
      <c r="I662" s="279"/>
      <c r="J662" s="279"/>
      <c r="K662" s="279"/>
      <c r="L662" s="279"/>
      <c r="M662" s="279"/>
      <c r="N662" s="279"/>
      <c r="O662" s="279"/>
      <c r="P662" s="279"/>
      <c r="Q662" s="279"/>
      <c r="R662" s="279"/>
      <c r="S662" s="279"/>
      <c r="T662" s="279"/>
      <c r="U662" s="279"/>
      <c r="V662" s="279"/>
      <c r="W662" s="279"/>
      <c r="X662" s="279"/>
      <c r="Y662" s="279"/>
      <c r="Z662" s="279"/>
      <c r="AA662" s="279"/>
      <c r="AD662" s="274"/>
      <c r="AE662" s="280"/>
    </row>
    <row r="663">
      <c r="E663" s="279"/>
      <c r="F663" s="279"/>
      <c r="G663" s="279"/>
      <c r="H663" s="279"/>
      <c r="I663" s="279"/>
      <c r="J663" s="279"/>
      <c r="K663" s="279"/>
      <c r="L663" s="279"/>
      <c r="M663" s="279"/>
      <c r="N663" s="279"/>
      <c r="O663" s="279"/>
      <c r="P663" s="279"/>
      <c r="Q663" s="279"/>
      <c r="R663" s="279"/>
      <c r="S663" s="279"/>
      <c r="T663" s="279"/>
      <c r="U663" s="279"/>
      <c r="V663" s="279"/>
      <c r="W663" s="279"/>
      <c r="X663" s="279"/>
      <c r="Y663" s="279"/>
      <c r="Z663" s="279"/>
      <c r="AA663" s="279"/>
      <c r="AD663" s="274"/>
      <c r="AE663" s="280"/>
    </row>
    <row r="664">
      <c r="E664" s="279"/>
      <c r="F664" s="279"/>
      <c r="G664" s="279"/>
      <c r="H664" s="279"/>
      <c r="I664" s="279"/>
      <c r="J664" s="279"/>
      <c r="K664" s="279"/>
      <c r="L664" s="279"/>
      <c r="M664" s="279"/>
      <c r="N664" s="279"/>
      <c r="O664" s="279"/>
      <c r="P664" s="279"/>
      <c r="Q664" s="279"/>
      <c r="R664" s="279"/>
      <c r="S664" s="279"/>
      <c r="T664" s="279"/>
      <c r="U664" s="279"/>
      <c r="V664" s="279"/>
      <c r="W664" s="279"/>
      <c r="X664" s="279"/>
      <c r="Y664" s="279"/>
      <c r="Z664" s="279"/>
      <c r="AA664" s="279"/>
      <c r="AD664" s="274"/>
      <c r="AE664" s="280"/>
    </row>
    <row r="665">
      <c r="E665" s="279"/>
      <c r="F665" s="279"/>
      <c r="G665" s="279"/>
      <c r="H665" s="279"/>
      <c r="I665" s="279"/>
      <c r="J665" s="279"/>
      <c r="K665" s="279"/>
      <c r="L665" s="279"/>
      <c r="M665" s="279"/>
      <c r="N665" s="279"/>
      <c r="O665" s="279"/>
      <c r="P665" s="279"/>
      <c r="Q665" s="279"/>
      <c r="R665" s="279"/>
      <c r="S665" s="279"/>
      <c r="T665" s="279"/>
      <c r="U665" s="279"/>
      <c r="V665" s="279"/>
      <c r="W665" s="279"/>
      <c r="X665" s="279"/>
      <c r="Y665" s="279"/>
      <c r="Z665" s="279"/>
      <c r="AA665" s="279"/>
      <c r="AD665" s="274"/>
      <c r="AE665" s="280"/>
    </row>
    <row r="666">
      <c r="E666" s="279"/>
      <c r="F666" s="279"/>
      <c r="G666" s="279"/>
      <c r="H666" s="279"/>
      <c r="I666" s="279"/>
      <c r="J666" s="279"/>
      <c r="K666" s="279"/>
      <c r="L666" s="279"/>
      <c r="M666" s="279"/>
      <c r="N666" s="279"/>
      <c r="O666" s="279"/>
      <c r="P666" s="279"/>
      <c r="Q666" s="279"/>
      <c r="R666" s="279"/>
      <c r="S666" s="279"/>
      <c r="T666" s="279"/>
      <c r="U666" s="279"/>
      <c r="V666" s="279"/>
      <c r="W666" s="279"/>
      <c r="X666" s="279"/>
      <c r="Y666" s="279"/>
      <c r="Z666" s="279"/>
      <c r="AA666" s="279"/>
      <c r="AD666" s="274"/>
      <c r="AE666" s="280"/>
    </row>
    <row r="667">
      <c r="E667" s="279"/>
      <c r="F667" s="279"/>
      <c r="G667" s="279"/>
      <c r="H667" s="279"/>
      <c r="I667" s="279"/>
      <c r="J667" s="279"/>
      <c r="K667" s="279"/>
      <c r="L667" s="279"/>
      <c r="M667" s="279"/>
      <c r="N667" s="279"/>
      <c r="O667" s="279"/>
      <c r="P667" s="279"/>
      <c r="Q667" s="279"/>
      <c r="R667" s="279"/>
      <c r="S667" s="279"/>
      <c r="T667" s="279"/>
      <c r="U667" s="279"/>
      <c r="V667" s="279"/>
      <c r="W667" s="279"/>
      <c r="X667" s="279"/>
      <c r="Y667" s="279"/>
      <c r="Z667" s="279"/>
      <c r="AA667" s="279"/>
      <c r="AD667" s="274"/>
      <c r="AE667" s="280"/>
    </row>
    <row r="668">
      <c r="E668" s="279"/>
      <c r="F668" s="279"/>
      <c r="G668" s="279"/>
      <c r="H668" s="279"/>
      <c r="I668" s="279"/>
      <c r="J668" s="279"/>
      <c r="K668" s="279"/>
      <c r="L668" s="279"/>
      <c r="M668" s="279"/>
      <c r="N668" s="279"/>
      <c r="O668" s="279"/>
      <c r="P668" s="279"/>
      <c r="Q668" s="279"/>
      <c r="R668" s="279"/>
      <c r="S668" s="279"/>
      <c r="T668" s="279"/>
      <c r="U668" s="279"/>
      <c r="V668" s="279"/>
      <c r="W668" s="279"/>
      <c r="X668" s="279"/>
      <c r="Y668" s="279"/>
      <c r="Z668" s="279"/>
      <c r="AA668" s="279"/>
      <c r="AD668" s="274"/>
      <c r="AE668" s="280"/>
    </row>
    <row r="669">
      <c r="E669" s="279"/>
      <c r="F669" s="279"/>
      <c r="G669" s="279"/>
      <c r="H669" s="279"/>
      <c r="I669" s="279"/>
      <c r="J669" s="279"/>
      <c r="K669" s="279"/>
      <c r="L669" s="279"/>
      <c r="M669" s="279"/>
      <c r="N669" s="279"/>
      <c r="O669" s="279"/>
      <c r="P669" s="279"/>
      <c r="Q669" s="279"/>
      <c r="R669" s="279"/>
      <c r="S669" s="279"/>
      <c r="T669" s="279"/>
      <c r="U669" s="279"/>
      <c r="V669" s="279"/>
      <c r="W669" s="279"/>
      <c r="X669" s="279"/>
      <c r="Y669" s="279"/>
      <c r="Z669" s="279"/>
      <c r="AA669" s="279"/>
      <c r="AD669" s="274"/>
      <c r="AE669" s="280"/>
    </row>
    <row r="670">
      <c r="E670" s="279"/>
      <c r="F670" s="279"/>
      <c r="G670" s="279"/>
      <c r="H670" s="279"/>
      <c r="I670" s="279"/>
      <c r="J670" s="279"/>
      <c r="K670" s="279"/>
      <c r="L670" s="279"/>
      <c r="M670" s="279"/>
      <c r="N670" s="279"/>
      <c r="O670" s="279"/>
      <c r="P670" s="279"/>
      <c r="Q670" s="279"/>
      <c r="R670" s="279"/>
      <c r="S670" s="279"/>
      <c r="T670" s="279"/>
      <c r="U670" s="279"/>
      <c r="V670" s="279"/>
      <c r="W670" s="279"/>
      <c r="X670" s="279"/>
      <c r="Y670" s="279"/>
      <c r="Z670" s="279"/>
      <c r="AA670" s="279"/>
      <c r="AD670" s="274"/>
      <c r="AE670" s="280"/>
    </row>
    <row r="671">
      <c r="E671" s="279"/>
      <c r="F671" s="279"/>
      <c r="G671" s="279"/>
      <c r="H671" s="279"/>
      <c r="I671" s="279"/>
      <c r="J671" s="279"/>
      <c r="K671" s="279"/>
      <c r="L671" s="279"/>
      <c r="M671" s="279"/>
      <c r="N671" s="279"/>
      <c r="O671" s="279"/>
      <c r="P671" s="279"/>
      <c r="Q671" s="279"/>
      <c r="R671" s="279"/>
      <c r="S671" s="279"/>
      <c r="T671" s="279"/>
      <c r="U671" s="279"/>
      <c r="V671" s="279"/>
      <c r="W671" s="279"/>
      <c r="X671" s="279"/>
      <c r="Y671" s="279"/>
      <c r="Z671" s="279"/>
      <c r="AA671" s="279"/>
      <c r="AD671" s="274"/>
      <c r="AE671" s="280"/>
    </row>
    <row r="672">
      <c r="E672" s="279"/>
      <c r="F672" s="279"/>
      <c r="G672" s="279"/>
      <c r="H672" s="279"/>
      <c r="I672" s="279"/>
      <c r="J672" s="279"/>
      <c r="K672" s="279"/>
      <c r="L672" s="279"/>
      <c r="M672" s="279"/>
      <c r="N672" s="279"/>
      <c r="O672" s="279"/>
      <c r="P672" s="279"/>
      <c r="Q672" s="279"/>
      <c r="R672" s="279"/>
      <c r="S672" s="279"/>
      <c r="T672" s="279"/>
      <c r="U672" s="279"/>
      <c r="V672" s="279"/>
      <c r="W672" s="279"/>
      <c r="X672" s="279"/>
      <c r="Y672" s="279"/>
      <c r="Z672" s="279"/>
      <c r="AA672" s="279"/>
      <c r="AD672" s="274"/>
      <c r="AE672" s="280"/>
    </row>
    <row r="673">
      <c r="E673" s="279"/>
      <c r="F673" s="279"/>
      <c r="G673" s="279"/>
      <c r="H673" s="279"/>
      <c r="I673" s="279"/>
      <c r="J673" s="279"/>
      <c r="K673" s="279"/>
      <c r="L673" s="279"/>
      <c r="M673" s="279"/>
      <c r="N673" s="279"/>
      <c r="O673" s="279"/>
      <c r="P673" s="279"/>
      <c r="Q673" s="279"/>
      <c r="R673" s="279"/>
      <c r="S673" s="279"/>
      <c r="T673" s="279"/>
      <c r="U673" s="279"/>
      <c r="V673" s="279"/>
      <c r="W673" s="279"/>
      <c r="X673" s="279"/>
      <c r="Y673" s="279"/>
      <c r="Z673" s="279"/>
      <c r="AA673" s="279"/>
      <c r="AD673" s="274"/>
      <c r="AE673" s="280"/>
    </row>
    <row r="674">
      <c r="E674" s="279"/>
      <c r="F674" s="279"/>
      <c r="G674" s="279"/>
      <c r="H674" s="279"/>
      <c r="I674" s="279"/>
      <c r="J674" s="279"/>
      <c r="K674" s="279"/>
      <c r="L674" s="279"/>
      <c r="M674" s="279"/>
      <c r="N674" s="279"/>
      <c r="O674" s="279"/>
      <c r="P674" s="279"/>
      <c r="Q674" s="279"/>
      <c r="R674" s="279"/>
      <c r="S674" s="279"/>
      <c r="T674" s="279"/>
      <c r="U674" s="279"/>
      <c r="V674" s="279"/>
      <c r="W674" s="279"/>
      <c r="X674" s="279"/>
      <c r="Y674" s="279"/>
      <c r="Z674" s="279"/>
      <c r="AA674" s="279"/>
      <c r="AD674" s="274"/>
      <c r="AE674" s="280"/>
    </row>
    <row r="675">
      <c r="E675" s="279"/>
      <c r="F675" s="279"/>
      <c r="G675" s="279"/>
      <c r="H675" s="279"/>
      <c r="I675" s="279"/>
      <c r="J675" s="279"/>
      <c r="K675" s="279"/>
      <c r="L675" s="279"/>
      <c r="M675" s="279"/>
      <c r="N675" s="279"/>
      <c r="O675" s="279"/>
      <c r="P675" s="279"/>
      <c r="Q675" s="279"/>
      <c r="R675" s="279"/>
      <c r="S675" s="279"/>
      <c r="T675" s="279"/>
      <c r="U675" s="279"/>
      <c r="V675" s="279"/>
      <c r="W675" s="279"/>
      <c r="X675" s="279"/>
      <c r="Y675" s="279"/>
      <c r="Z675" s="279"/>
      <c r="AA675" s="279"/>
      <c r="AD675" s="274"/>
      <c r="AE675" s="280"/>
    </row>
    <row r="676">
      <c r="E676" s="279"/>
      <c r="F676" s="279"/>
      <c r="G676" s="279"/>
      <c r="H676" s="279"/>
      <c r="I676" s="279"/>
      <c r="J676" s="279"/>
      <c r="K676" s="279"/>
      <c r="L676" s="279"/>
      <c r="M676" s="279"/>
      <c r="N676" s="279"/>
      <c r="O676" s="279"/>
      <c r="P676" s="279"/>
      <c r="Q676" s="279"/>
      <c r="R676" s="279"/>
      <c r="S676" s="279"/>
      <c r="T676" s="279"/>
      <c r="U676" s="279"/>
      <c r="V676" s="279"/>
      <c r="W676" s="279"/>
      <c r="X676" s="279"/>
      <c r="Y676" s="279"/>
      <c r="Z676" s="279"/>
      <c r="AA676" s="279"/>
      <c r="AD676" s="274"/>
      <c r="AE676" s="280"/>
    </row>
    <row r="677">
      <c r="E677" s="279"/>
      <c r="F677" s="279"/>
      <c r="G677" s="279"/>
      <c r="H677" s="279"/>
      <c r="I677" s="279"/>
      <c r="J677" s="279"/>
      <c r="K677" s="279"/>
      <c r="L677" s="279"/>
      <c r="M677" s="279"/>
      <c r="N677" s="279"/>
      <c r="O677" s="279"/>
      <c r="P677" s="279"/>
      <c r="Q677" s="279"/>
      <c r="R677" s="279"/>
      <c r="S677" s="279"/>
      <c r="T677" s="279"/>
      <c r="U677" s="279"/>
      <c r="V677" s="279"/>
      <c r="W677" s="279"/>
      <c r="X677" s="279"/>
      <c r="Y677" s="279"/>
      <c r="Z677" s="279"/>
      <c r="AA677" s="279"/>
      <c r="AD677" s="274"/>
      <c r="AE677" s="280"/>
    </row>
    <row r="678">
      <c r="E678" s="279"/>
      <c r="F678" s="279"/>
      <c r="G678" s="279"/>
      <c r="H678" s="279"/>
      <c r="I678" s="279"/>
      <c r="J678" s="279"/>
      <c r="K678" s="279"/>
      <c r="L678" s="279"/>
      <c r="M678" s="279"/>
      <c r="N678" s="279"/>
      <c r="O678" s="279"/>
      <c r="P678" s="279"/>
      <c r="Q678" s="279"/>
      <c r="R678" s="279"/>
      <c r="S678" s="279"/>
      <c r="T678" s="279"/>
      <c r="U678" s="279"/>
      <c r="V678" s="279"/>
      <c r="W678" s="279"/>
      <c r="X678" s="279"/>
      <c r="Y678" s="279"/>
      <c r="Z678" s="279"/>
      <c r="AA678" s="279"/>
      <c r="AD678" s="274"/>
      <c r="AE678" s="280"/>
    </row>
    <row r="679">
      <c r="E679" s="279"/>
      <c r="F679" s="279"/>
      <c r="G679" s="279"/>
      <c r="H679" s="279"/>
      <c r="I679" s="279"/>
      <c r="J679" s="279"/>
      <c r="K679" s="279"/>
      <c r="L679" s="279"/>
      <c r="M679" s="279"/>
      <c r="N679" s="279"/>
      <c r="O679" s="279"/>
      <c r="P679" s="279"/>
      <c r="Q679" s="279"/>
      <c r="R679" s="279"/>
      <c r="S679" s="279"/>
      <c r="T679" s="279"/>
      <c r="U679" s="279"/>
      <c r="V679" s="279"/>
      <c r="W679" s="279"/>
      <c r="X679" s="279"/>
      <c r="Y679" s="279"/>
      <c r="Z679" s="279"/>
      <c r="AA679" s="279"/>
      <c r="AD679" s="274"/>
      <c r="AE679" s="280"/>
    </row>
    <row r="680">
      <c r="E680" s="279"/>
      <c r="F680" s="279"/>
      <c r="G680" s="279"/>
      <c r="H680" s="279"/>
      <c r="I680" s="279"/>
      <c r="J680" s="279"/>
      <c r="K680" s="279"/>
      <c r="L680" s="279"/>
      <c r="M680" s="279"/>
      <c r="N680" s="279"/>
      <c r="O680" s="279"/>
      <c r="P680" s="279"/>
      <c r="Q680" s="279"/>
      <c r="R680" s="279"/>
      <c r="S680" s="279"/>
      <c r="T680" s="279"/>
      <c r="U680" s="279"/>
      <c r="V680" s="279"/>
      <c r="W680" s="279"/>
      <c r="X680" s="279"/>
      <c r="Y680" s="279"/>
      <c r="Z680" s="279"/>
      <c r="AA680" s="279"/>
      <c r="AD680" s="274"/>
      <c r="AE680" s="280"/>
    </row>
    <row r="681">
      <c r="E681" s="279"/>
      <c r="F681" s="279"/>
      <c r="G681" s="279"/>
      <c r="H681" s="279"/>
      <c r="I681" s="279"/>
      <c r="J681" s="279"/>
      <c r="K681" s="279"/>
      <c r="L681" s="279"/>
      <c r="M681" s="279"/>
      <c r="N681" s="279"/>
      <c r="O681" s="279"/>
      <c r="P681" s="279"/>
      <c r="Q681" s="279"/>
      <c r="R681" s="279"/>
      <c r="S681" s="279"/>
      <c r="T681" s="279"/>
      <c r="U681" s="279"/>
      <c r="V681" s="279"/>
      <c r="W681" s="279"/>
      <c r="X681" s="279"/>
      <c r="Y681" s="279"/>
      <c r="Z681" s="279"/>
      <c r="AA681" s="279"/>
      <c r="AD681" s="274"/>
      <c r="AE681" s="280"/>
    </row>
    <row r="682">
      <c r="E682" s="279"/>
      <c r="F682" s="279"/>
      <c r="G682" s="279"/>
      <c r="H682" s="279"/>
      <c r="I682" s="279"/>
      <c r="J682" s="279"/>
      <c r="K682" s="279"/>
      <c r="L682" s="279"/>
      <c r="M682" s="279"/>
      <c r="N682" s="279"/>
      <c r="O682" s="279"/>
      <c r="P682" s="279"/>
      <c r="Q682" s="279"/>
      <c r="R682" s="279"/>
      <c r="S682" s="279"/>
      <c r="T682" s="279"/>
      <c r="U682" s="279"/>
      <c r="V682" s="279"/>
      <c r="W682" s="279"/>
      <c r="X682" s="279"/>
      <c r="Y682" s="279"/>
      <c r="Z682" s="279"/>
      <c r="AA682" s="279"/>
      <c r="AD682" s="274"/>
      <c r="AE682" s="280"/>
    </row>
    <row r="683">
      <c r="E683" s="279"/>
      <c r="F683" s="279"/>
      <c r="G683" s="279"/>
      <c r="H683" s="279"/>
      <c r="I683" s="279"/>
      <c r="J683" s="279"/>
      <c r="K683" s="279"/>
      <c r="L683" s="279"/>
      <c r="M683" s="279"/>
      <c r="N683" s="279"/>
      <c r="O683" s="279"/>
      <c r="P683" s="279"/>
      <c r="Q683" s="279"/>
      <c r="R683" s="279"/>
      <c r="S683" s="279"/>
      <c r="T683" s="279"/>
      <c r="U683" s="279"/>
      <c r="V683" s="279"/>
      <c r="W683" s="279"/>
      <c r="X683" s="279"/>
      <c r="Y683" s="279"/>
      <c r="Z683" s="279"/>
      <c r="AA683" s="279"/>
      <c r="AD683" s="274"/>
      <c r="AE683" s="280"/>
    </row>
    <row r="684">
      <c r="E684" s="279"/>
      <c r="F684" s="279"/>
      <c r="G684" s="279"/>
      <c r="H684" s="279"/>
      <c r="I684" s="279"/>
      <c r="J684" s="279"/>
      <c r="K684" s="279"/>
      <c r="L684" s="279"/>
      <c r="M684" s="279"/>
      <c r="N684" s="279"/>
      <c r="O684" s="279"/>
      <c r="P684" s="279"/>
      <c r="Q684" s="279"/>
      <c r="R684" s="279"/>
      <c r="S684" s="279"/>
      <c r="T684" s="279"/>
      <c r="U684" s="279"/>
      <c r="V684" s="279"/>
      <c r="W684" s="279"/>
      <c r="X684" s="279"/>
      <c r="Y684" s="279"/>
      <c r="Z684" s="279"/>
      <c r="AA684" s="279"/>
      <c r="AD684" s="274"/>
      <c r="AE684" s="280"/>
    </row>
    <row r="685">
      <c r="E685" s="279"/>
      <c r="F685" s="279"/>
      <c r="G685" s="279"/>
      <c r="H685" s="279"/>
      <c r="I685" s="279"/>
      <c r="J685" s="279"/>
      <c r="K685" s="279"/>
      <c r="L685" s="279"/>
      <c r="M685" s="279"/>
      <c r="N685" s="279"/>
      <c r="O685" s="279"/>
      <c r="P685" s="279"/>
      <c r="Q685" s="279"/>
      <c r="R685" s="279"/>
      <c r="S685" s="279"/>
      <c r="T685" s="279"/>
      <c r="U685" s="279"/>
      <c r="V685" s="279"/>
      <c r="W685" s="279"/>
      <c r="X685" s="279"/>
      <c r="Y685" s="279"/>
      <c r="Z685" s="279"/>
      <c r="AA685" s="279"/>
      <c r="AD685" s="274"/>
      <c r="AE685" s="280"/>
    </row>
    <row r="686">
      <c r="E686" s="279"/>
      <c r="F686" s="279"/>
      <c r="G686" s="279"/>
      <c r="H686" s="279"/>
      <c r="I686" s="279"/>
      <c r="J686" s="279"/>
      <c r="K686" s="279"/>
      <c r="L686" s="279"/>
      <c r="M686" s="279"/>
      <c r="N686" s="279"/>
      <c r="O686" s="279"/>
      <c r="P686" s="279"/>
      <c r="Q686" s="279"/>
      <c r="R686" s="279"/>
      <c r="S686" s="279"/>
      <c r="T686" s="279"/>
      <c r="U686" s="279"/>
      <c r="V686" s="279"/>
      <c r="W686" s="279"/>
      <c r="X686" s="279"/>
      <c r="Y686" s="279"/>
      <c r="Z686" s="279"/>
      <c r="AA686" s="279"/>
      <c r="AD686" s="274"/>
      <c r="AE686" s="280"/>
    </row>
    <row r="687">
      <c r="E687" s="279"/>
      <c r="F687" s="279"/>
      <c r="G687" s="279"/>
      <c r="H687" s="279"/>
      <c r="I687" s="279"/>
      <c r="J687" s="279"/>
      <c r="K687" s="279"/>
      <c r="L687" s="279"/>
      <c r="M687" s="279"/>
      <c r="N687" s="279"/>
      <c r="O687" s="279"/>
      <c r="P687" s="279"/>
      <c r="Q687" s="279"/>
      <c r="R687" s="279"/>
      <c r="S687" s="279"/>
      <c r="T687" s="279"/>
      <c r="U687" s="279"/>
      <c r="V687" s="279"/>
      <c r="W687" s="279"/>
      <c r="X687" s="279"/>
      <c r="Y687" s="279"/>
      <c r="Z687" s="279"/>
      <c r="AA687" s="279"/>
      <c r="AD687" s="274"/>
      <c r="AE687" s="280"/>
    </row>
    <row r="688">
      <c r="E688" s="279"/>
      <c r="F688" s="279"/>
      <c r="G688" s="279"/>
      <c r="H688" s="279"/>
      <c r="I688" s="279"/>
      <c r="J688" s="279"/>
      <c r="K688" s="279"/>
      <c r="L688" s="279"/>
      <c r="M688" s="279"/>
      <c r="N688" s="279"/>
      <c r="O688" s="279"/>
      <c r="P688" s="279"/>
      <c r="Q688" s="279"/>
      <c r="R688" s="279"/>
      <c r="S688" s="279"/>
      <c r="T688" s="279"/>
      <c r="U688" s="279"/>
      <c r="V688" s="279"/>
      <c r="W688" s="279"/>
      <c r="X688" s="279"/>
      <c r="Y688" s="279"/>
      <c r="Z688" s="279"/>
      <c r="AA688" s="279"/>
      <c r="AD688" s="274"/>
      <c r="AE688" s="280"/>
    </row>
    <row r="689">
      <c r="E689" s="279"/>
      <c r="F689" s="279"/>
      <c r="G689" s="279"/>
      <c r="H689" s="279"/>
      <c r="I689" s="279"/>
      <c r="J689" s="279"/>
      <c r="K689" s="279"/>
      <c r="L689" s="279"/>
      <c r="M689" s="279"/>
      <c r="N689" s="279"/>
      <c r="O689" s="279"/>
      <c r="P689" s="279"/>
      <c r="Q689" s="279"/>
      <c r="R689" s="279"/>
      <c r="S689" s="279"/>
      <c r="T689" s="279"/>
      <c r="U689" s="279"/>
      <c r="V689" s="279"/>
      <c r="W689" s="279"/>
      <c r="X689" s="279"/>
      <c r="Y689" s="279"/>
      <c r="Z689" s="279"/>
      <c r="AA689" s="279"/>
      <c r="AD689" s="274"/>
      <c r="AE689" s="280"/>
    </row>
    <row r="690">
      <c r="E690" s="279"/>
      <c r="F690" s="279"/>
      <c r="G690" s="279"/>
      <c r="H690" s="279"/>
      <c r="I690" s="279"/>
      <c r="J690" s="279"/>
      <c r="K690" s="279"/>
      <c r="L690" s="279"/>
      <c r="M690" s="279"/>
      <c r="N690" s="279"/>
      <c r="O690" s="279"/>
      <c r="P690" s="279"/>
      <c r="Q690" s="279"/>
      <c r="R690" s="279"/>
      <c r="S690" s="279"/>
      <c r="T690" s="279"/>
      <c r="U690" s="279"/>
      <c r="V690" s="279"/>
      <c r="W690" s="279"/>
      <c r="X690" s="279"/>
      <c r="Y690" s="279"/>
      <c r="Z690" s="279"/>
      <c r="AA690" s="279"/>
      <c r="AD690" s="274"/>
      <c r="AE690" s="280"/>
    </row>
    <row r="691">
      <c r="E691" s="279"/>
      <c r="F691" s="279"/>
      <c r="G691" s="279"/>
      <c r="H691" s="279"/>
      <c r="I691" s="279"/>
      <c r="J691" s="279"/>
      <c r="K691" s="279"/>
      <c r="L691" s="279"/>
      <c r="M691" s="279"/>
      <c r="N691" s="279"/>
      <c r="O691" s="279"/>
      <c r="P691" s="279"/>
      <c r="Q691" s="279"/>
      <c r="R691" s="279"/>
      <c r="S691" s="279"/>
      <c r="T691" s="279"/>
      <c r="U691" s="279"/>
      <c r="V691" s="279"/>
      <c r="W691" s="279"/>
      <c r="X691" s="279"/>
      <c r="Y691" s="279"/>
      <c r="Z691" s="279"/>
      <c r="AA691" s="279"/>
      <c r="AD691" s="274"/>
      <c r="AE691" s="280"/>
    </row>
    <row r="692">
      <c r="E692" s="279"/>
      <c r="F692" s="279"/>
      <c r="G692" s="279"/>
      <c r="H692" s="279"/>
      <c r="I692" s="279"/>
      <c r="J692" s="279"/>
      <c r="K692" s="279"/>
      <c r="L692" s="279"/>
      <c r="M692" s="279"/>
      <c r="N692" s="279"/>
      <c r="O692" s="279"/>
      <c r="P692" s="279"/>
      <c r="Q692" s="279"/>
      <c r="R692" s="279"/>
      <c r="S692" s="279"/>
      <c r="T692" s="279"/>
      <c r="U692" s="279"/>
      <c r="V692" s="279"/>
      <c r="W692" s="279"/>
      <c r="X692" s="279"/>
      <c r="Y692" s="279"/>
      <c r="Z692" s="279"/>
      <c r="AA692" s="279"/>
      <c r="AD692" s="274"/>
      <c r="AE692" s="280"/>
    </row>
    <row r="693">
      <c r="E693" s="279"/>
      <c r="F693" s="279"/>
      <c r="G693" s="279"/>
      <c r="H693" s="279"/>
      <c r="I693" s="279"/>
      <c r="J693" s="279"/>
      <c r="K693" s="279"/>
      <c r="L693" s="279"/>
      <c r="M693" s="279"/>
      <c r="N693" s="279"/>
      <c r="O693" s="279"/>
      <c r="P693" s="279"/>
      <c r="Q693" s="279"/>
      <c r="R693" s="279"/>
      <c r="S693" s="279"/>
      <c r="T693" s="279"/>
      <c r="U693" s="279"/>
      <c r="V693" s="279"/>
      <c r="W693" s="279"/>
      <c r="X693" s="279"/>
      <c r="Y693" s="279"/>
      <c r="Z693" s="279"/>
      <c r="AA693" s="279"/>
      <c r="AD693" s="274"/>
      <c r="AE693" s="280"/>
    </row>
    <row r="694">
      <c r="E694" s="279"/>
      <c r="F694" s="279"/>
      <c r="G694" s="279"/>
      <c r="H694" s="279"/>
      <c r="I694" s="279"/>
      <c r="J694" s="279"/>
      <c r="K694" s="279"/>
      <c r="L694" s="279"/>
      <c r="M694" s="279"/>
      <c r="N694" s="279"/>
      <c r="O694" s="279"/>
      <c r="P694" s="279"/>
      <c r="Q694" s="279"/>
      <c r="R694" s="279"/>
      <c r="S694" s="279"/>
      <c r="T694" s="279"/>
      <c r="U694" s="279"/>
      <c r="V694" s="279"/>
      <c r="W694" s="279"/>
      <c r="X694" s="279"/>
      <c r="Y694" s="279"/>
      <c r="Z694" s="279"/>
      <c r="AA694" s="279"/>
      <c r="AD694" s="274"/>
      <c r="AE694" s="280"/>
    </row>
    <row r="695">
      <c r="E695" s="279"/>
      <c r="F695" s="279"/>
      <c r="G695" s="279"/>
      <c r="H695" s="279"/>
      <c r="I695" s="279"/>
      <c r="J695" s="279"/>
      <c r="K695" s="279"/>
      <c r="L695" s="279"/>
      <c r="M695" s="279"/>
      <c r="N695" s="279"/>
      <c r="O695" s="279"/>
      <c r="P695" s="279"/>
      <c r="Q695" s="279"/>
      <c r="R695" s="279"/>
      <c r="S695" s="279"/>
      <c r="T695" s="279"/>
      <c r="U695" s="279"/>
      <c r="V695" s="279"/>
      <c r="W695" s="279"/>
      <c r="X695" s="279"/>
      <c r="Y695" s="279"/>
      <c r="Z695" s="279"/>
      <c r="AA695" s="279"/>
      <c r="AD695" s="274"/>
      <c r="AE695" s="280"/>
    </row>
    <row r="696">
      <c r="E696" s="279"/>
      <c r="F696" s="279"/>
      <c r="G696" s="279"/>
      <c r="H696" s="279"/>
      <c r="I696" s="279"/>
      <c r="J696" s="279"/>
      <c r="K696" s="279"/>
      <c r="L696" s="279"/>
      <c r="M696" s="279"/>
      <c r="N696" s="279"/>
      <c r="O696" s="279"/>
      <c r="P696" s="279"/>
      <c r="Q696" s="279"/>
      <c r="R696" s="279"/>
      <c r="S696" s="279"/>
      <c r="T696" s="279"/>
      <c r="U696" s="279"/>
      <c r="V696" s="279"/>
      <c r="W696" s="279"/>
      <c r="X696" s="279"/>
      <c r="Y696" s="279"/>
      <c r="Z696" s="279"/>
      <c r="AA696" s="279"/>
      <c r="AD696" s="274"/>
      <c r="AE696" s="280"/>
    </row>
    <row r="697">
      <c r="E697" s="279"/>
      <c r="F697" s="279"/>
      <c r="G697" s="279"/>
      <c r="H697" s="279"/>
      <c r="I697" s="279"/>
      <c r="J697" s="279"/>
      <c r="K697" s="279"/>
      <c r="L697" s="279"/>
      <c r="M697" s="279"/>
      <c r="N697" s="279"/>
      <c r="O697" s="279"/>
      <c r="P697" s="279"/>
      <c r="Q697" s="279"/>
      <c r="R697" s="279"/>
      <c r="S697" s="279"/>
      <c r="T697" s="279"/>
      <c r="U697" s="279"/>
      <c r="V697" s="279"/>
      <c r="W697" s="279"/>
      <c r="X697" s="279"/>
      <c r="Y697" s="279"/>
      <c r="Z697" s="279"/>
      <c r="AA697" s="279"/>
      <c r="AD697" s="274"/>
      <c r="AE697" s="280"/>
    </row>
    <row r="698">
      <c r="E698" s="279"/>
      <c r="F698" s="279"/>
      <c r="G698" s="279"/>
      <c r="H698" s="279"/>
      <c r="I698" s="279"/>
      <c r="J698" s="279"/>
      <c r="K698" s="279"/>
      <c r="L698" s="279"/>
      <c r="M698" s="279"/>
      <c r="N698" s="279"/>
      <c r="O698" s="279"/>
      <c r="P698" s="279"/>
      <c r="Q698" s="279"/>
      <c r="R698" s="279"/>
      <c r="S698" s="279"/>
      <c r="T698" s="279"/>
      <c r="U698" s="279"/>
      <c r="V698" s="279"/>
      <c r="W698" s="279"/>
      <c r="X698" s="279"/>
      <c r="Y698" s="279"/>
      <c r="Z698" s="279"/>
      <c r="AA698" s="279"/>
      <c r="AD698" s="274"/>
      <c r="AE698" s="280"/>
    </row>
    <row r="699">
      <c r="E699" s="279"/>
      <c r="F699" s="279"/>
      <c r="G699" s="279"/>
      <c r="H699" s="279"/>
      <c r="I699" s="279"/>
      <c r="J699" s="279"/>
      <c r="K699" s="279"/>
      <c r="L699" s="279"/>
      <c r="M699" s="279"/>
      <c r="N699" s="279"/>
      <c r="O699" s="279"/>
      <c r="P699" s="279"/>
      <c r="Q699" s="279"/>
      <c r="R699" s="279"/>
      <c r="S699" s="279"/>
      <c r="T699" s="279"/>
      <c r="U699" s="279"/>
      <c r="V699" s="279"/>
      <c r="W699" s="279"/>
      <c r="X699" s="279"/>
      <c r="Y699" s="279"/>
      <c r="Z699" s="279"/>
      <c r="AA699" s="279"/>
      <c r="AD699" s="274"/>
      <c r="AE699" s="280"/>
    </row>
    <row r="700">
      <c r="E700" s="279"/>
      <c r="F700" s="279"/>
      <c r="G700" s="279"/>
      <c r="H700" s="279"/>
      <c r="I700" s="279"/>
      <c r="J700" s="279"/>
      <c r="K700" s="279"/>
      <c r="L700" s="279"/>
      <c r="M700" s="279"/>
      <c r="N700" s="279"/>
      <c r="O700" s="279"/>
      <c r="P700" s="279"/>
      <c r="Q700" s="279"/>
      <c r="R700" s="279"/>
      <c r="S700" s="279"/>
      <c r="T700" s="279"/>
      <c r="U700" s="279"/>
      <c r="V700" s="279"/>
      <c r="W700" s="279"/>
      <c r="X700" s="279"/>
      <c r="Y700" s="279"/>
      <c r="Z700" s="279"/>
      <c r="AA700" s="279"/>
      <c r="AD700" s="274"/>
      <c r="AE700" s="280"/>
    </row>
    <row r="701">
      <c r="E701" s="279"/>
      <c r="F701" s="279"/>
      <c r="G701" s="279"/>
      <c r="H701" s="279"/>
      <c r="I701" s="279"/>
      <c r="J701" s="279"/>
      <c r="K701" s="279"/>
      <c r="L701" s="279"/>
      <c r="M701" s="279"/>
      <c r="N701" s="279"/>
      <c r="O701" s="279"/>
      <c r="P701" s="279"/>
      <c r="Q701" s="279"/>
      <c r="R701" s="279"/>
      <c r="S701" s="279"/>
      <c r="T701" s="279"/>
      <c r="U701" s="279"/>
      <c r="V701" s="279"/>
      <c r="W701" s="279"/>
      <c r="X701" s="279"/>
      <c r="Y701" s="279"/>
      <c r="Z701" s="279"/>
      <c r="AA701" s="279"/>
      <c r="AD701" s="274"/>
      <c r="AE701" s="280"/>
    </row>
    <row r="702">
      <c r="E702" s="279"/>
      <c r="F702" s="279"/>
      <c r="G702" s="279"/>
      <c r="H702" s="279"/>
      <c r="I702" s="279"/>
      <c r="J702" s="279"/>
      <c r="K702" s="279"/>
      <c r="L702" s="279"/>
      <c r="M702" s="279"/>
      <c r="N702" s="279"/>
      <c r="O702" s="279"/>
      <c r="P702" s="279"/>
      <c r="Q702" s="279"/>
      <c r="R702" s="279"/>
      <c r="S702" s="279"/>
      <c r="T702" s="279"/>
      <c r="U702" s="279"/>
      <c r="V702" s="279"/>
      <c r="W702" s="279"/>
      <c r="X702" s="279"/>
      <c r="Y702" s="279"/>
      <c r="Z702" s="279"/>
      <c r="AA702" s="279"/>
      <c r="AD702" s="274"/>
      <c r="AE702" s="280"/>
    </row>
    <row r="703">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D703" s="274"/>
      <c r="AE703" s="280"/>
    </row>
    <row r="704">
      <c r="E704" s="279"/>
      <c r="F704" s="279"/>
      <c r="G704" s="279"/>
      <c r="H704" s="279"/>
      <c r="I704" s="279"/>
      <c r="J704" s="279"/>
      <c r="K704" s="279"/>
      <c r="L704" s="279"/>
      <c r="M704" s="279"/>
      <c r="N704" s="279"/>
      <c r="O704" s="279"/>
      <c r="P704" s="279"/>
      <c r="Q704" s="279"/>
      <c r="R704" s="279"/>
      <c r="S704" s="279"/>
      <c r="T704" s="279"/>
      <c r="U704" s="279"/>
      <c r="V704" s="279"/>
      <c r="W704" s="279"/>
      <c r="X704" s="279"/>
      <c r="Y704" s="279"/>
      <c r="Z704" s="279"/>
      <c r="AA704" s="279"/>
      <c r="AD704" s="274"/>
      <c r="AE704" s="280"/>
    </row>
    <row r="705">
      <c r="E705" s="279"/>
      <c r="F705" s="279"/>
      <c r="G705" s="279"/>
      <c r="H705" s="279"/>
      <c r="I705" s="279"/>
      <c r="J705" s="279"/>
      <c r="K705" s="279"/>
      <c r="L705" s="279"/>
      <c r="M705" s="279"/>
      <c r="N705" s="279"/>
      <c r="O705" s="279"/>
      <c r="P705" s="279"/>
      <c r="Q705" s="279"/>
      <c r="R705" s="279"/>
      <c r="S705" s="279"/>
      <c r="T705" s="279"/>
      <c r="U705" s="279"/>
      <c r="V705" s="279"/>
      <c r="W705" s="279"/>
      <c r="X705" s="279"/>
      <c r="Y705" s="279"/>
      <c r="Z705" s="279"/>
      <c r="AA705" s="279"/>
      <c r="AD705" s="274"/>
      <c r="AE705" s="280"/>
    </row>
    <row r="706">
      <c r="E706" s="279"/>
      <c r="F706" s="279"/>
      <c r="G706" s="279"/>
      <c r="H706" s="279"/>
      <c r="I706" s="279"/>
      <c r="J706" s="279"/>
      <c r="K706" s="279"/>
      <c r="L706" s="279"/>
      <c r="M706" s="279"/>
      <c r="N706" s="279"/>
      <c r="O706" s="279"/>
      <c r="P706" s="279"/>
      <c r="Q706" s="279"/>
      <c r="R706" s="279"/>
      <c r="S706" s="279"/>
      <c r="T706" s="279"/>
      <c r="U706" s="279"/>
      <c r="V706" s="279"/>
      <c r="W706" s="279"/>
      <c r="X706" s="279"/>
      <c r="Y706" s="279"/>
      <c r="Z706" s="279"/>
      <c r="AA706" s="279"/>
      <c r="AD706" s="274"/>
      <c r="AE706" s="280"/>
    </row>
    <row r="707">
      <c r="E707" s="279"/>
      <c r="F707" s="279"/>
      <c r="G707" s="279"/>
      <c r="H707" s="279"/>
      <c r="I707" s="279"/>
      <c r="J707" s="279"/>
      <c r="K707" s="279"/>
      <c r="L707" s="279"/>
      <c r="M707" s="279"/>
      <c r="N707" s="279"/>
      <c r="O707" s="279"/>
      <c r="P707" s="279"/>
      <c r="Q707" s="279"/>
      <c r="R707" s="279"/>
      <c r="S707" s="279"/>
      <c r="T707" s="279"/>
      <c r="U707" s="279"/>
      <c r="V707" s="279"/>
      <c r="W707" s="279"/>
      <c r="X707" s="279"/>
      <c r="Y707" s="279"/>
      <c r="Z707" s="279"/>
      <c r="AA707" s="279"/>
      <c r="AD707" s="274"/>
      <c r="AE707" s="280"/>
    </row>
    <row r="708">
      <c r="E708" s="279"/>
      <c r="F708" s="279"/>
      <c r="G708" s="279"/>
      <c r="H708" s="279"/>
      <c r="I708" s="279"/>
      <c r="J708" s="279"/>
      <c r="K708" s="279"/>
      <c r="L708" s="279"/>
      <c r="M708" s="279"/>
      <c r="N708" s="279"/>
      <c r="O708" s="279"/>
      <c r="P708" s="279"/>
      <c r="Q708" s="279"/>
      <c r="R708" s="279"/>
      <c r="S708" s="279"/>
      <c r="T708" s="279"/>
      <c r="U708" s="279"/>
      <c r="V708" s="279"/>
      <c r="W708" s="279"/>
      <c r="X708" s="279"/>
      <c r="Y708" s="279"/>
      <c r="Z708" s="279"/>
      <c r="AA708" s="279"/>
      <c r="AD708" s="274"/>
      <c r="AE708" s="280"/>
    </row>
    <row r="709">
      <c r="E709" s="279"/>
      <c r="F709" s="279"/>
      <c r="G709" s="279"/>
      <c r="H709" s="279"/>
      <c r="I709" s="279"/>
      <c r="J709" s="279"/>
      <c r="K709" s="279"/>
      <c r="L709" s="279"/>
      <c r="M709" s="279"/>
      <c r="N709" s="279"/>
      <c r="O709" s="279"/>
      <c r="P709" s="279"/>
      <c r="Q709" s="279"/>
      <c r="R709" s="279"/>
      <c r="S709" s="279"/>
      <c r="T709" s="279"/>
      <c r="U709" s="279"/>
      <c r="V709" s="279"/>
      <c r="W709" s="279"/>
      <c r="X709" s="279"/>
      <c r="Y709" s="279"/>
      <c r="Z709" s="279"/>
      <c r="AA709" s="279"/>
      <c r="AD709" s="274"/>
      <c r="AE709" s="280"/>
    </row>
    <row r="710">
      <c r="E710" s="279"/>
      <c r="F710" s="279"/>
      <c r="G710" s="279"/>
      <c r="H710" s="279"/>
      <c r="I710" s="279"/>
      <c r="J710" s="279"/>
      <c r="K710" s="279"/>
      <c r="L710" s="279"/>
      <c r="M710" s="279"/>
      <c r="N710" s="279"/>
      <c r="O710" s="279"/>
      <c r="P710" s="279"/>
      <c r="Q710" s="279"/>
      <c r="R710" s="279"/>
      <c r="S710" s="279"/>
      <c r="T710" s="279"/>
      <c r="U710" s="279"/>
      <c r="V710" s="279"/>
      <c r="W710" s="279"/>
      <c r="X710" s="279"/>
      <c r="Y710" s="279"/>
      <c r="Z710" s="279"/>
      <c r="AA710" s="279"/>
      <c r="AD710" s="274"/>
      <c r="AE710" s="280"/>
    </row>
    <row r="711">
      <c r="E711" s="279"/>
      <c r="F711" s="279"/>
      <c r="G711" s="279"/>
      <c r="H711" s="279"/>
      <c r="I711" s="279"/>
      <c r="J711" s="279"/>
      <c r="K711" s="279"/>
      <c r="L711" s="279"/>
      <c r="M711" s="279"/>
      <c r="N711" s="279"/>
      <c r="O711" s="279"/>
      <c r="P711" s="279"/>
      <c r="Q711" s="279"/>
      <c r="R711" s="279"/>
      <c r="S711" s="279"/>
      <c r="T711" s="279"/>
      <c r="U711" s="279"/>
      <c r="V711" s="279"/>
      <c r="W711" s="279"/>
      <c r="X711" s="279"/>
      <c r="Y711" s="279"/>
      <c r="Z711" s="279"/>
      <c r="AA711" s="279"/>
      <c r="AD711" s="274"/>
      <c r="AE711" s="280"/>
    </row>
    <row r="712">
      <c r="E712" s="279"/>
      <c r="F712" s="279"/>
      <c r="G712" s="279"/>
      <c r="H712" s="279"/>
      <c r="I712" s="279"/>
      <c r="J712" s="279"/>
      <c r="K712" s="279"/>
      <c r="L712" s="279"/>
      <c r="M712" s="279"/>
      <c r="N712" s="279"/>
      <c r="O712" s="279"/>
      <c r="P712" s="279"/>
      <c r="Q712" s="279"/>
      <c r="R712" s="279"/>
      <c r="S712" s="279"/>
      <c r="T712" s="279"/>
      <c r="U712" s="279"/>
      <c r="V712" s="279"/>
      <c r="W712" s="279"/>
      <c r="X712" s="279"/>
      <c r="Y712" s="279"/>
      <c r="Z712" s="279"/>
      <c r="AA712" s="279"/>
      <c r="AD712" s="274"/>
      <c r="AE712" s="280"/>
    </row>
    <row r="713">
      <c r="E713" s="279"/>
      <c r="F713" s="279"/>
      <c r="G713" s="279"/>
      <c r="H713" s="279"/>
      <c r="I713" s="279"/>
      <c r="J713" s="279"/>
      <c r="K713" s="279"/>
      <c r="L713" s="279"/>
      <c r="M713" s="279"/>
      <c r="N713" s="279"/>
      <c r="O713" s="279"/>
      <c r="P713" s="279"/>
      <c r="Q713" s="279"/>
      <c r="R713" s="279"/>
      <c r="S713" s="279"/>
      <c r="T713" s="279"/>
      <c r="U713" s="279"/>
      <c r="V713" s="279"/>
      <c r="W713" s="279"/>
      <c r="X713" s="279"/>
      <c r="Y713" s="279"/>
      <c r="Z713" s="279"/>
      <c r="AA713" s="279"/>
      <c r="AD713" s="274"/>
      <c r="AE713" s="280"/>
    </row>
    <row r="714">
      <c r="E714" s="279"/>
      <c r="F714" s="279"/>
      <c r="G714" s="279"/>
      <c r="H714" s="279"/>
      <c r="I714" s="279"/>
      <c r="J714" s="279"/>
      <c r="K714" s="279"/>
      <c r="L714" s="279"/>
      <c r="M714" s="279"/>
      <c r="N714" s="279"/>
      <c r="O714" s="279"/>
      <c r="P714" s="279"/>
      <c r="Q714" s="279"/>
      <c r="R714" s="279"/>
      <c r="S714" s="279"/>
      <c r="T714" s="279"/>
      <c r="U714" s="279"/>
      <c r="V714" s="279"/>
      <c r="W714" s="279"/>
      <c r="X714" s="279"/>
      <c r="Y714" s="279"/>
      <c r="Z714" s="279"/>
      <c r="AA714" s="279"/>
      <c r="AD714" s="274"/>
      <c r="AE714" s="280"/>
    </row>
    <row r="715">
      <c r="E715" s="279"/>
      <c r="F715" s="279"/>
      <c r="G715" s="279"/>
      <c r="H715" s="279"/>
      <c r="I715" s="279"/>
      <c r="J715" s="279"/>
      <c r="K715" s="279"/>
      <c r="L715" s="279"/>
      <c r="M715" s="279"/>
      <c r="N715" s="279"/>
      <c r="O715" s="279"/>
      <c r="P715" s="279"/>
      <c r="Q715" s="279"/>
      <c r="R715" s="279"/>
      <c r="S715" s="279"/>
      <c r="T715" s="279"/>
      <c r="U715" s="279"/>
      <c r="V715" s="279"/>
      <c r="W715" s="279"/>
      <c r="X715" s="279"/>
      <c r="Y715" s="279"/>
      <c r="Z715" s="279"/>
      <c r="AA715" s="279"/>
      <c r="AD715" s="274"/>
      <c r="AE715" s="280"/>
    </row>
    <row r="716">
      <c r="E716" s="279"/>
      <c r="F716" s="279"/>
      <c r="G716" s="279"/>
      <c r="H716" s="279"/>
      <c r="I716" s="279"/>
      <c r="J716" s="279"/>
      <c r="K716" s="279"/>
      <c r="L716" s="279"/>
      <c r="M716" s="279"/>
      <c r="N716" s="279"/>
      <c r="O716" s="279"/>
      <c r="P716" s="279"/>
      <c r="Q716" s="279"/>
      <c r="R716" s="279"/>
      <c r="S716" s="279"/>
      <c r="T716" s="279"/>
      <c r="U716" s="279"/>
      <c r="V716" s="279"/>
      <c r="W716" s="279"/>
      <c r="X716" s="279"/>
      <c r="Y716" s="279"/>
      <c r="Z716" s="279"/>
      <c r="AA716" s="279"/>
      <c r="AD716" s="274"/>
      <c r="AE716" s="280"/>
    </row>
    <row r="717">
      <c r="E717" s="279"/>
      <c r="F717" s="279"/>
      <c r="G717" s="279"/>
      <c r="H717" s="279"/>
      <c r="I717" s="279"/>
      <c r="J717" s="279"/>
      <c r="K717" s="279"/>
      <c r="L717" s="279"/>
      <c r="M717" s="279"/>
      <c r="N717" s="279"/>
      <c r="O717" s="279"/>
      <c r="P717" s="279"/>
      <c r="Q717" s="279"/>
      <c r="R717" s="279"/>
      <c r="S717" s="279"/>
      <c r="T717" s="279"/>
      <c r="U717" s="279"/>
      <c r="V717" s="279"/>
      <c r="W717" s="279"/>
      <c r="X717" s="279"/>
      <c r="Y717" s="279"/>
      <c r="Z717" s="279"/>
      <c r="AA717" s="279"/>
      <c r="AD717" s="274"/>
      <c r="AE717" s="280"/>
    </row>
    <row r="718">
      <c r="E718" s="279"/>
      <c r="F718" s="279"/>
      <c r="G718" s="279"/>
      <c r="H718" s="279"/>
      <c r="I718" s="279"/>
      <c r="J718" s="279"/>
      <c r="K718" s="279"/>
      <c r="L718" s="279"/>
      <c r="M718" s="279"/>
      <c r="N718" s="279"/>
      <c r="O718" s="279"/>
      <c r="P718" s="279"/>
      <c r="Q718" s="279"/>
      <c r="R718" s="279"/>
      <c r="S718" s="279"/>
      <c r="T718" s="279"/>
      <c r="U718" s="279"/>
      <c r="V718" s="279"/>
      <c r="W718" s="279"/>
      <c r="X718" s="279"/>
      <c r="Y718" s="279"/>
      <c r="Z718" s="279"/>
      <c r="AA718" s="279"/>
      <c r="AD718" s="274"/>
      <c r="AE718" s="280"/>
    </row>
    <row r="719">
      <c r="E719" s="279"/>
      <c r="F719" s="279"/>
      <c r="G719" s="279"/>
      <c r="H719" s="279"/>
      <c r="I719" s="279"/>
      <c r="J719" s="279"/>
      <c r="K719" s="279"/>
      <c r="L719" s="279"/>
      <c r="M719" s="279"/>
      <c r="N719" s="279"/>
      <c r="O719" s="279"/>
      <c r="P719" s="279"/>
      <c r="Q719" s="279"/>
      <c r="R719" s="279"/>
      <c r="S719" s="279"/>
      <c r="T719" s="279"/>
      <c r="U719" s="279"/>
      <c r="V719" s="279"/>
      <c r="W719" s="279"/>
      <c r="X719" s="279"/>
      <c r="Y719" s="279"/>
      <c r="Z719" s="279"/>
      <c r="AA719" s="279"/>
      <c r="AD719" s="274"/>
      <c r="AE719" s="280"/>
    </row>
    <row r="720">
      <c r="E720" s="279"/>
      <c r="F720" s="279"/>
      <c r="G720" s="279"/>
      <c r="H720" s="279"/>
      <c r="I720" s="279"/>
      <c r="J720" s="279"/>
      <c r="K720" s="279"/>
      <c r="L720" s="279"/>
      <c r="M720" s="279"/>
      <c r="N720" s="279"/>
      <c r="O720" s="279"/>
      <c r="P720" s="279"/>
      <c r="Q720" s="279"/>
      <c r="R720" s="279"/>
      <c r="S720" s="279"/>
      <c r="T720" s="279"/>
      <c r="U720" s="279"/>
      <c r="V720" s="279"/>
      <c r="W720" s="279"/>
      <c r="X720" s="279"/>
      <c r="Y720" s="279"/>
      <c r="Z720" s="279"/>
      <c r="AA720" s="279"/>
      <c r="AD720" s="274"/>
      <c r="AE720" s="280"/>
    </row>
    <row r="721">
      <c r="E721" s="279"/>
      <c r="F721" s="279"/>
      <c r="G721" s="279"/>
      <c r="H721" s="279"/>
      <c r="I721" s="279"/>
      <c r="J721" s="279"/>
      <c r="K721" s="279"/>
      <c r="L721" s="279"/>
      <c r="M721" s="279"/>
      <c r="N721" s="279"/>
      <c r="O721" s="279"/>
      <c r="P721" s="279"/>
      <c r="Q721" s="279"/>
      <c r="R721" s="279"/>
      <c r="S721" s="279"/>
      <c r="T721" s="279"/>
      <c r="U721" s="279"/>
      <c r="V721" s="279"/>
      <c r="W721" s="279"/>
      <c r="X721" s="279"/>
      <c r="Y721" s="279"/>
      <c r="Z721" s="279"/>
      <c r="AA721" s="279"/>
      <c r="AD721" s="274"/>
      <c r="AE721" s="280"/>
    </row>
    <row r="722">
      <c r="E722" s="279"/>
      <c r="F722" s="279"/>
      <c r="G722" s="279"/>
      <c r="H722" s="279"/>
      <c r="I722" s="279"/>
      <c r="J722" s="279"/>
      <c r="K722" s="279"/>
      <c r="L722" s="279"/>
      <c r="M722" s="279"/>
      <c r="N722" s="279"/>
      <c r="O722" s="279"/>
      <c r="P722" s="279"/>
      <c r="Q722" s="279"/>
      <c r="R722" s="279"/>
      <c r="S722" s="279"/>
      <c r="T722" s="279"/>
      <c r="U722" s="279"/>
      <c r="V722" s="279"/>
      <c r="W722" s="279"/>
      <c r="X722" s="279"/>
      <c r="Y722" s="279"/>
      <c r="Z722" s="279"/>
      <c r="AA722" s="279"/>
      <c r="AD722" s="274"/>
      <c r="AE722" s="280"/>
    </row>
    <row r="723">
      <c r="E723" s="279"/>
      <c r="F723" s="279"/>
      <c r="G723" s="279"/>
      <c r="H723" s="279"/>
      <c r="I723" s="279"/>
      <c r="J723" s="279"/>
      <c r="K723" s="279"/>
      <c r="L723" s="279"/>
      <c r="M723" s="279"/>
      <c r="N723" s="279"/>
      <c r="O723" s="279"/>
      <c r="P723" s="279"/>
      <c r="Q723" s="279"/>
      <c r="R723" s="279"/>
      <c r="S723" s="279"/>
      <c r="T723" s="279"/>
      <c r="U723" s="279"/>
      <c r="V723" s="279"/>
      <c r="W723" s="279"/>
      <c r="X723" s="279"/>
      <c r="Y723" s="279"/>
      <c r="Z723" s="279"/>
      <c r="AA723" s="279"/>
      <c r="AD723" s="274"/>
      <c r="AE723" s="280"/>
    </row>
    <row r="724">
      <c r="E724" s="279"/>
      <c r="F724" s="279"/>
      <c r="G724" s="279"/>
      <c r="H724" s="279"/>
      <c r="I724" s="279"/>
      <c r="J724" s="279"/>
      <c r="K724" s="279"/>
      <c r="L724" s="279"/>
      <c r="M724" s="279"/>
      <c r="N724" s="279"/>
      <c r="O724" s="279"/>
      <c r="P724" s="279"/>
      <c r="Q724" s="279"/>
      <c r="R724" s="279"/>
      <c r="S724" s="279"/>
      <c r="T724" s="279"/>
      <c r="U724" s="279"/>
      <c r="V724" s="279"/>
      <c r="W724" s="279"/>
      <c r="X724" s="279"/>
      <c r="Y724" s="279"/>
      <c r="Z724" s="279"/>
      <c r="AA724" s="279"/>
      <c r="AD724" s="274"/>
      <c r="AE724" s="280"/>
    </row>
    <row r="725">
      <c r="E725" s="279"/>
      <c r="F725" s="279"/>
      <c r="G725" s="279"/>
      <c r="H725" s="279"/>
      <c r="I725" s="279"/>
      <c r="J725" s="279"/>
      <c r="K725" s="279"/>
      <c r="L725" s="279"/>
      <c r="M725" s="279"/>
      <c r="N725" s="279"/>
      <c r="O725" s="279"/>
      <c r="P725" s="279"/>
      <c r="Q725" s="279"/>
      <c r="R725" s="279"/>
      <c r="S725" s="279"/>
      <c r="T725" s="279"/>
      <c r="U725" s="279"/>
      <c r="V725" s="279"/>
      <c r="W725" s="279"/>
      <c r="X725" s="279"/>
      <c r="Y725" s="279"/>
      <c r="Z725" s="279"/>
      <c r="AA725" s="279"/>
      <c r="AD725" s="274"/>
      <c r="AE725" s="280"/>
    </row>
    <row r="726">
      <c r="E726" s="279"/>
      <c r="F726" s="279"/>
      <c r="G726" s="279"/>
      <c r="H726" s="279"/>
      <c r="I726" s="279"/>
      <c r="J726" s="279"/>
      <c r="K726" s="279"/>
      <c r="L726" s="279"/>
      <c r="M726" s="279"/>
      <c r="N726" s="279"/>
      <c r="O726" s="279"/>
      <c r="P726" s="279"/>
      <c r="Q726" s="279"/>
      <c r="R726" s="279"/>
      <c r="S726" s="279"/>
      <c r="T726" s="279"/>
      <c r="U726" s="279"/>
      <c r="V726" s="279"/>
      <c r="W726" s="279"/>
      <c r="X726" s="279"/>
      <c r="Y726" s="279"/>
      <c r="Z726" s="279"/>
      <c r="AA726" s="279"/>
      <c r="AD726" s="274"/>
      <c r="AE726" s="280"/>
    </row>
    <row r="727">
      <c r="E727" s="279"/>
      <c r="F727" s="279"/>
      <c r="G727" s="279"/>
      <c r="H727" s="279"/>
      <c r="I727" s="279"/>
      <c r="J727" s="279"/>
      <c r="K727" s="279"/>
      <c r="L727" s="279"/>
      <c r="M727" s="279"/>
      <c r="N727" s="279"/>
      <c r="O727" s="279"/>
      <c r="P727" s="279"/>
      <c r="Q727" s="279"/>
      <c r="R727" s="279"/>
      <c r="S727" s="279"/>
      <c r="T727" s="279"/>
      <c r="U727" s="279"/>
      <c r="V727" s="279"/>
      <c r="W727" s="279"/>
      <c r="X727" s="279"/>
      <c r="Y727" s="279"/>
      <c r="Z727" s="279"/>
      <c r="AA727" s="279"/>
      <c r="AD727" s="274"/>
      <c r="AE727" s="280"/>
    </row>
    <row r="728">
      <c r="E728" s="279"/>
      <c r="F728" s="279"/>
      <c r="G728" s="279"/>
      <c r="H728" s="279"/>
      <c r="I728" s="279"/>
      <c r="J728" s="279"/>
      <c r="K728" s="279"/>
      <c r="L728" s="279"/>
      <c r="M728" s="279"/>
      <c r="N728" s="279"/>
      <c r="O728" s="279"/>
      <c r="P728" s="279"/>
      <c r="Q728" s="279"/>
      <c r="R728" s="279"/>
      <c r="S728" s="279"/>
      <c r="T728" s="279"/>
      <c r="U728" s="279"/>
      <c r="V728" s="279"/>
      <c r="W728" s="279"/>
      <c r="X728" s="279"/>
      <c r="Y728" s="279"/>
      <c r="Z728" s="279"/>
      <c r="AA728" s="279"/>
      <c r="AD728" s="274"/>
      <c r="AE728" s="280"/>
    </row>
    <row r="729">
      <c r="E729" s="279"/>
      <c r="F729" s="279"/>
      <c r="G729" s="279"/>
      <c r="H729" s="279"/>
      <c r="I729" s="279"/>
      <c r="J729" s="279"/>
      <c r="K729" s="279"/>
      <c r="L729" s="279"/>
      <c r="M729" s="279"/>
      <c r="N729" s="279"/>
      <c r="O729" s="279"/>
      <c r="P729" s="279"/>
      <c r="Q729" s="279"/>
      <c r="R729" s="279"/>
      <c r="S729" s="279"/>
      <c r="T729" s="279"/>
      <c r="U729" s="279"/>
      <c r="V729" s="279"/>
      <c r="W729" s="279"/>
      <c r="X729" s="279"/>
      <c r="Y729" s="279"/>
      <c r="Z729" s="279"/>
      <c r="AA729" s="279"/>
      <c r="AD729" s="274"/>
      <c r="AE729" s="280"/>
    </row>
    <row r="730">
      <c r="E730" s="279"/>
      <c r="F730" s="279"/>
      <c r="G730" s="279"/>
      <c r="H730" s="279"/>
      <c r="I730" s="279"/>
      <c r="J730" s="279"/>
      <c r="K730" s="279"/>
      <c r="L730" s="279"/>
      <c r="M730" s="279"/>
      <c r="N730" s="279"/>
      <c r="O730" s="279"/>
      <c r="P730" s="279"/>
      <c r="Q730" s="279"/>
      <c r="R730" s="279"/>
      <c r="S730" s="279"/>
      <c r="T730" s="279"/>
      <c r="U730" s="279"/>
      <c r="V730" s="279"/>
      <c r="W730" s="279"/>
      <c r="X730" s="279"/>
      <c r="Y730" s="279"/>
      <c r="Z730" s="279"/>
      <c r="AA730" s="279"/>
      <c r="AD730" s="274"/>
      <c r="AE730" s="280"/>
    </row>
    <row r="731">
      <c r="E731" s="279"/>
      <c r="F731" s="279"/>
      <c r="G731" s="279"/>
      <c r="H731" s="279"/>
      <c r="I731" s="279"/>
      <c r="J731" s="279"/>
      <c r="K731" s="279"/>
      <c r="L731" s="279"/>
      <c r="M731" s="279"/>
      <c r="N731" s="279"/>
      <c r="O731" s="279"/>
      <c r="P731" s="279"/>
      <c r="Q731" s="279"/>
      <c r="R731" s="279"/>
      <c r="S731" s="279"/>
      <c r="T731" s="279"/>
      <c r="U731" s="279"/>
      <c r="V731" s="279"/>
      <c r="W731" s="279"/>
      <c r="X731" s="279"/>
      <c r="Y731" s="279"/>
      <c r="Z731" s="279"/>
      <c r="AA731" s="279"/>
      <c r="AD731" s="274"/>
      <c r="AE731" s="280"/>
    </row>
    <row r="732">
      <c r="E732" s="279"/>
      <c r="F732" s="279"/>
      <c r="G732" s="279"/>
      <c r="H732" s="279"/>
      <c r="I732" s="279"/>
      <c r="J732" s="279"/>
      <c r="K732" s="279"/>
      <c r="L732" s="279"/>
      <c r="M732" s="279"/>
      <c r="N732" s="279"/>
      <c r="O732" s="279"/>
      <c r="P732" s="279"/>
      <c r="Q732" s="279"/>
      <c r="R732" s="279"/>
      <c r="S732" s="279"/>
      <c r="T732" s="279"/>
      <c r="U732" s="279"/>
      <c r="V732" s="279"/>
      <c r="W732" s="279"/>
      <c r="X732" s="279"/>
      <c r="Y732" s="279"/>
      <c r="Z732" s="279"/>
      <c r="AA732" s="279"/>
      <c r="AD732" s="274"/>
      <c r="AE732" s="280"/>
    </row>
    <row r="733">
      <c r="E733" s="279"/>
      <c r="F733" s="279"/>
      <c r="G733" s="279"/>
      <c r="H733" s="279"/>
      <c r="I733" s="279"/>
      <c r="J733" s="279"/>
      <c r="K733" s="279"/>
      <c r="L733" s="279"/>
      <c r="M733" s="279"/>
      <c r="N733" s="279"/>
      <c r="O733" s="279"/>
      <c r="P733" s="279"/>
      <c r="Q733" s="279"/>
      <c r="R733" s="279"/>
      <c r="S733" s="279"/>
      <c r="T733" s="279"/>
      <c r="U733" s="279"/>
      <c r="V733" s="279"/>
      <c r="W733" s="279"/>
      <c r="X733" s="279"/>
      <c r="Y733" s="279"/>
      <c r="Z733" s="279"/>
      <c r="AA733" s="279"/>
      <c r="AD733" s="274"/>
      <c r="AE733" s="280"/>
    </row>
    <row r="734">
      <c r="E734" s="279"/>
      <c r="F734" s="279"/>
      <c r="G734" s="279"/>
      <c r="H734" s="279"/>
      <c r="I734" s="279"/>
      <c r="J734" s="279"/>
      <c r="K734" s="279"/>
      <c r="L734" s="279"/>
      <c r="M734" s="279"/>
      <c r="N734" s="279"/>
      <c r="O734" s="279"/>
      <c r="P734" s="279"/>
      <c r="Q734" s="279"/>
      <c r="R734" s="279"/>
      <c r="S734" s="279"/>
      <c r="T734" s="279"/>
      <c r="U734" s="279"/>
      <c r="V734" s="279"/>
      <c r="W734" s="279"/>
      <c r="X734" s="279"/>
      <c r="Y734" s="279"/>
      <c r="Z734" s="279"/>
      <c r="AA734" s="279"/>
      <c r="AD734" s="274"/>
      <c r="AE734" s="280"/>
    </row>
    <row r="735">
      <c r="E735" s="279"/>
      <c r="F735" s="279"/>
      <c r="G735" s="279"/>
      <c r="H735" s="279"/>
      <c r="I735" s="279"/>
      <c r="J735" s="279"/>
      <c r="K735" s="279"/>
      <c r="L735" s="279"/>
      <c r="M735" s="279"/>
      <c r="N735" s="279"/>
      <c r="O735" s="279"/>
      <c r="P735" s="279"/>
      <c r="Q735" s="279"/>
      <c r="R735" s="279"/>
      <c r="S735" s="279"/>
      <c r="T735" s="279"/>
      <c r="U735" s="279"/>
      <c r="V735" s="279"/>
      <c r="W735" s="279"/>
      <c r="X735" s="279"/>
      <c r="Y735" s="279"/>
      <c r="Z735" s="279"/>
      <c r="AA735" s="279"/>
      <c r="AD735" s="274"/>
      <c r="AE735" s="280"/>
    </row>
    <row r="736">
      <c r="E736" s="279"/>
      <c r="F736" s="279"/>
      <c r="G736" s="279"/>
      <c r="H736" s="279"/>
      <c r="I736" s="279"/>
      <c r="J736" s="279"/>
      <c r="K736" s="279"/>
      <c r="L736" s="279"/>
      <c r="M736" s="279"/>
      <c r="N736" s="279"/>
      <c r="O736" s="279"/>
      <c r="P736" s="279"/>
      <c r="Q736" s="279"/>
      <c r="R736" s="279"/>
      <c r="S736" s="279"/>
      <c r="T736" s="279"/>
      <c r="U736" s="279"/>
      <c r="V736" s="279"/>
      <c r="W736" s="279"/>
      <c r="X736" s="279"/>
      <c r="Y736" s="279"/>
      <c r="Z736" s="279"/>
      <c r="AA736" s="279"/>
      <c r="AD736" s="274"/>
      <c r="AE736" s="280"/>
    </row>
    <row r="737">
      <c r="E737" s="279"/>
      <c r="F737" s="279"/>
      <c r="G737" s="279"/>
      <c r="H737" s="279"/>
      <c r="I737" s="279"/>
      <c r="J737" s="279"/>
      <c r="K737" s="279"/>
      <c r="L737" s="279"/>
      <c r="M737" s="279"/>
      <c r="N737" s="279"/>
      <c r="O737" s="279"/>
      <c r="P737" s="279"/>
      <c r="Q737" s="279"/>
      <c r="R737" s="279"/>
      <c r="S737" s="279"/>
      <c r="T737" s="279"/>
      <c r="U737" s="279"/>
      <c r="V737" s="279"/>
      <c r="W737" s="279"/>
      <c r="X737" s="279"/>
      <c r="Y737" s="279"/>
      <c r="Z737" s="279"/>
      <c r="AA737" s="279"/>
      <c r="AD737" s="274"/>
      <c r="AE737" s="280"/>
    </row>
    <row r="738">
      <c r="E738" s="279"/>
      <c r="F738" s="279"/>
      <c r="G738" s="279"/>
      <c r="H738" s="279"/>
      <c r="I738" s="279"/>
      <c r="J738" s="279"/>
      <c r="K738" s="279"/>
      <c r="L738" s="279"/>
      <c r="M738" s="279"/>
      <c r="N738" s="279"/>
      <c r="O738" s="279"/>
      <c r="P738" s="279"/>
      <c r="Q738" s="279"/>
      <c r="R738" s="279"/>
      <c r="S738" s="279"/>
      <c r="T738" s="279"/>
      <c r="U738" s="279"/>
      <c r="V738" s="279"/>
      <c r="W738" s="279"/>
      <c r="X738" s="279"/>
      <c r="Y738" s="279"/>
      <c r="Z738" s="279"/>
      <c r="AA738" s="279"/>
      <c r="AD738" s="274"/>
      <c r="AE738" s="280"/>
    </row>
    <row r="739">
      <c r="E739" s="279"/>
      <c r="F739" s="279"/>
      <c r="G739" s="279"/>
      <c r="H739" s="279"/>
      <c r="I739" s="279"/>
      <c r="J739" s="279"/>
      <c r="K739" s="279"/>
      <c r="L739" s="279"/>
      <c r="M739" s="279"/>
      <c r="N739" s="279"/>
      <c r="O739" s="279"/>
      <c r="P739" s="279"/>
      <c r="Q739" s="279"/>
      <c r="R739" s="279"/>
      <c r="S739" s="279"/>
      <c r="T739" s="279"/>
      <c r="U739" s="279"/>
      <c r="V739" s="279"/>
      <c r="W739" s="279"/>
      <c r="X739" s="279"/>
      <c r="Y739" s="279"/>
      <c r="Z739" s="279"/>
      <c r="AA739" s="279"/>
      <c r="AD739" s="274"/>
      <c r="AE739" s="280"/>
    </row>
    <row r="740">
      <c r="E740" s="279"/>
      <c r="F740" s="279"/>
      <c r="G740" s="279"/>
      <c r="H740" s="279"/>
      <c r="I740" s="279"/>
      <c r="J740" s="279"/>
      <c r="K740" s="279"/>
      <c r="L740" s="279"/>
      <c r="M740" s="279"/>
      <c r="N740" s="279"/>
      <c r="O740" s="279"/>
      <c r="P740" s="279"/>
      <c r="Q740" s="279"/>
      <c r="R740" s="279"/>
      <c r="S740" s="279"/>
      <c r="T740" s="279"/>
      <c r="U740" s="279"/>
      <c r="V740" s="279"/>
      <c r="W740" s="279"/>
      <c r="X740" s="279"/>
      <c r="Y740" s="279"/>
      <c r="Z740" s="279"/>
      <c r="AA740" s="279"/>
      <c r="AD740" s="274"/>
      <c r="AE740" s="280"/>
    </row>
    <row r="741">
      <c r="E741" s="279"/>
      <c r="F741" s="279"/>
      <c r="G741" s="279"/>
      <c r="H741" s="279"/>
      <c r="I741" s="279"/>
      <c r="J741" s="279"/>
      <c r="K741" s="279"/>
      <c r="L741" s="279"/>
      <c r="M741" s="279"/>
      <c r="N741" s="279"/>
      <c r="O741" s="279"/>
      <c r="P741" s="279"/>
      <c r="Q741" s="279"/>
      <c r="R741" s="279"/>
      <c r="S741" s="279"/>
      <c r="T741" s="279"/>
      <c r="U741" s="279"/>
      <c r="V741" s="279"/>
      <c r="W741" s="279"/>
      <c r="X741" s="279"/>
      <c r="Y741" s="279"/>
      <c r="Z741" s="279"/>
      <c r="AA741" s="279"/>
      <c r="AD741" s="274"/>
      <c r="AE741" s="280"/>
    </row>
    <row r="742">
      <c r="E742" s="279"/>
      <c r="F742" s="279"/>
      <c r="G742" s="279"/>
      <c r="H742" s="279"/>
      <c r="I742" s="279"/>
      <c r="J742" s="279"/>
      <c r="K742" s="279"/>
      <c r="L742" s="279"/>
      <c r="M742" s="279"/>
      <c r="N742" s="279"/>
      <c r="O742" s="279"/>
      <c r="P742" s="279"/>
      <c r="Q742" s="279"/>
      <c r="R742" s="279"/>
      <c r="S742" s="279"/>
      <c r="T742" s="279"/>
      <c r="U742" s="279"/>
      <c r="V742" s="279"/>
      <c r="W742" s="279"/>
      <c r="X742" s="279"/>
      <c r="Y742" s="279"/>
      <c r="Z742" s="279"/>
      <c r="AA742" s="279"/>
      <c r="AD742" s="274"/>
      <c r="AE742" s="280"/>
    </row>
    <row r="743">
      <c r="E743" s="279"/>
      <c r="F743" s="279"/>
      <c r="G743" s="279"/>
      <c r="H743" s="279"/>
      <c r="I743" s="279"/>
      <c r="J743" s="279"/>
      <c r="K743" s="279"/>
      <c r="L743" s="279"/>
      <c r="M743" s="279"/>
      <c r="N743" s="279"/>
      <c r="O743" s="279"/>
      <c r="P743" s="279"/>
      <c r="Q743" s="279"/>
      <c r="R743" s="279"/>
      <c r="S743" s="279"/>
      <c r="T743" s="279"/>
      <c r="U743" s="279"/>
      <c r="V743" s="279"/>
      <c r="W743" s="279"/>
      <c r="X743" s="279"/>
      <c r="Y743" s="279"/>
      <c r="Z743" s="279"/>
      <c r="AA743" s="279"/>
      <c r="AD743" s="274"/>
      <c r="AE743" s="280"/>
    </row>
    <row r="744">
      <c r="E744" s="279"/>
      <c r="F744" s="279"/>
      <c r="G744" s="279"/>
      <c r="H744" s="279"/>
      <c r="I744" s="279"/>
      <c r="J744" s="279"/>
      <c r="K744" s="279"/>
      <c r="L744" s="279"/>
      <c r="M744" s="279"/>
      <c r="N744" s="279"/>
      <c r="O744" s="279"/>
      <c r="P744" s="279"/>
      <c r="Q744" s="279"/>
      <c r="R744" s="279"/>
      <c r="S744" s="279"/>
      <c r="T744" s="279"/>
      <c r="U744" s="279"/>
      <c r="V744" s="279"/>
      <c r="W744" s="279"/>
      <c r="X744" s="279"/>
      <c r="Y744" s="279"/>
      <c r="Z744" s="279"/>
      <c r="AA744" s="279"/>
      <c r="AD744" s="274"/>
      <c r="AE744" s="280"/>
    </row>
    <row r="745">
      <c r="E745" s="279"/>
      <c r="F745" s="279"/>
      <c r="G745" s="279"/>
      <c r="H745" s="279"/>
      <c r="I745" s="279"/>
      <c r="J745" s="279"/>
      <c r="K745" s="279"/>
      <c r="L745" s="279"/>
      <c r="M745" s="279"/>
      <c r="N745" s="279"/>
      <c r="O745" s="279"/>
      <c r="P745" s="279"/>
      <c r="Q745" s="279"/>
      <c r="R745" s="279"/>
      <c r="S745" s="279"/>
      <c r="T745" s="279"/>
      <c r="U745" s="279"/>
      <c r="V745" s="279"/>
      <c r="W745" s="279"/>
      <c r="X745" s="279"/>
      <c r="Y745" s="279"/>
      <c r="Z745" s="279"/>
      <c r="AA745" s="279"/>
      <c r="AD745" s="274"/>
      <c r="AE745" s="280"/>
    </row>
    <row r="746">
      <c r="E746" s="279"/>
      <c r="F746" s="279"/>
      <c r="G746" s="279"/>
      <c r="H746" s="279"/>
      <c r="I746" s="279"/>
      <c r="J746" s="279"/>
      <c r="K746" s="279"/>
      <c r="L746" s="279"/>
      <c r="M746" s="279"/>
      <c r="N746" s="279"/>
      <c r="O746" s="279"/>
      <c r="P746" s="279"/>
      <c r="Q746" s="279"/>
      <c r="R746" s="279"/>
      <c r="S746" s="279"/>
      <c r="T746" s="279"/>
      <c r="U746" s="279"/>
      <c r="V746" s="279"/>
      <c r="W746" s="279"/>
      <c r="X746" s="279"/>
      <c r="Y746" s="279"/>
      <c r="Z746" s="279"/>
      <c r="AA746" s="279"/>
      <c r="AD746" s="274"/>
      <c r="AE746" s="280"/>
    </row>
    <row r="747">
      <c r="E747" s="279"/>
      <c r="F747" s="279"/>
      <c r="G747" s="279"/>
      <c r="H747" s="279"/>
      <c r="I747" s="279"/>
      <c r="J747" s="279"/>
      <c r="K747" s="279"/>
      <c r="L747" s="279"/>
      <c r="M747" s="279"/>
      <c r="N747" s="279"/>
      <c r="O747" s="279"/>
      <c r="P747" s="279"/>
      <c r="Q747" s="279"/>
      <c r="R747" s="279"/>
      <c r="S747" s="279"/>
      <c r="T747" s="279"/>
      <c r="U747" s="279"/>
      <c r="V747" s="279"/>
      <c r="W747" s="279"/>
      <c r="X747" s="279"/>
      <c r="Y747" s="279"/>
      <c r="Z747" s="279"/>
      <c r="AA747" s="279"/>
      <c r="AD747" s="274"/>
      <c r="AE747" s="280"/>
    </row>
    <row r="748">
      <c r="E748" s="279"/>
      <c r="F748" s="279"/>
      <c r="G748" s="279"/>
      <c r="H748" s="279"/>
      <c r="I748" s="279"/>
      <c r="J748" s="279"/>
      <c r="K748" s="279"/>
      <c r="L748" s="279"/>
      <c r="M748" s="279"/>
      <c r="N748" s="279"/>
      <c r="O748" s="279"/>
      <c r="P748" s="279"/>
      <c r="Q748" s="279"/>
      <c r="R748" s="279"/>
      <c r="S748" s="279"/>
      <c r="T748" s="279"/>
      <c r="U748" s="279"/>
      <c r="V748" s="279"/>
      <c r="W748" s="279"/>
      <c r="X748" s="279"/>
      <c r="Y748" s="279"/>
      <c r="Z748" s="279"/>
      <c r="AA748" s="279"/>
      <c r="AD748" s="274"/>
      <c r="AE748" s="280"/>
    </row>
    <row r="74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D749" s="274"/>
      <c r="AE749" s="280"/>
    </row>
    <row r="750">
      <c r="E750" s="279"/>
      <c r="F750" s="279"/>
      <c r="G750" s="279"/>
      <c r="H750" s="279"/>
      <c r="I750" s="279"/>
      <c r="J750" s="279"/>
      <c r="K750" s="279"/>
      <c r="L750" s="279"/>
      <c r="M750" s="279"/>
      <c r="N750" s="279"/>
      <c r="O750" s="279"/>
      <c r="P750" s="279"/>
      <c r="Q750" s="279"/>
      <c r="R750" s="279"/>
      <c r="S750" s="279"/>
      <c r="T750" s="279"/>
      <c r="U750" s="279"/>
      <c r="V750" s="279"/>
      <c r="W750" s="279"/>
      <c r="X750" s="279"/>
      <c r="Y750" s="279"/>
      <c r="Z750" s="279"/>
      <c r="AA750" s="279"/>
      <c r="AD750" s="274"/>
      <c r="AE750" s="280"/>
    </row>
    <row r="751">
      <c r="E751" s="279"/>
      <c r="F751" s="279"/>
      <c r="G751" s="279"/>
      <c r="H751" s="279"/>
      <c r="I751" s="279"/>
      <c r="J751" s="279"/>
      <c r="K751" s="279"/>
      <c r="L751" s="279"/>
      <c r="M751" s="279"/>
      <c r="N751" s="279"/>
      <c r="O751" s="279"/>
      <c r="P751" s="279"/>
      <c r="Q751" s="279"/>
      <c r="R751" s="279"/>
      <c r="S751" s="279"/>
      <c r="T751" s="279"/>
      <c r="U751" s="279"/>
      <c r="V751" s="279"/>
      <c r="W751" s="279"/>
      <c r="X751" s="279"/>
      <c r="Y751" s="279"/>
      <c r="Z751" s="279"/>
      <c r="AA751" s="279"/>
      <c r="AD751" s="274"/>
      <c r="AE751" s="280"/>
    </row>
    <row r="752">
      <c r="E752" s="279"/>
      <c r="F752" s="279"/>
      <c r="G752" s="279"/>
      <c r="H752" s="279"/>
      <c r="I752" s="279"/>
      <c r="J752" s="279"/>
      <c r="K752" s="279"/>
      <c r="L752" s="279"/>
      <c r="M752" s="279"/>
      <c r="N752" s="279"/>
      <c r="O752" s="279"/>
      <c r="P752" s="279"/>
      <c r="Q752" s="279"/>
      <c r="R752" s="279"/>
      <c r="S752" s="279"/>
      <c r="T752" s="279"/>
      <c r="U752" s="279"/>
      <c r="V752" s="279"/>
      <c r="W752" s="279"/>
      <c r="X752" s="279"/>
      <c r="Y752" s="279"/>
      <c r="Z752" s="279"/>
      <c r="AA752" s="279"/>
      <c r="AD752" s="274"/>
      <c r="AE752" s="280"/>
    </row>
    <row r="753">
      <c r="E753" s="279"/>
      <c r="F753" s="279"/>
      <c r="G753" s="279"/>
      <c r="H753" s="279"/>
      <c r="I753" s="279"/>
      <c r="J753" s="279"/>
      <c r="K753" s="279"/>
      <c r="L753" s="279"/>
      <c r="M753" s="279"/>
      <c r="N753" s="279"/>
      <c r="O753" s="279"/>
      <c r="P753" s="279"/>
      <c r="Q753" s="279"/>
      <c r="R753" s="279"/>
      <c r="S753" s="279"/>
      <c r="T753" s="279"/>
      <c r="U753" s="279"/>
      <c r="V753" s="279"/>
      <c r="W753" s="279"/>
      <c r="X753" s="279"/>
      <c r="Y753" s="279"/>
      <c r="Z753" s="279"/>
      <c r="AA753" s="279"/>
      <c r="AD753" s="274"/>
      <c r="AE753" s="280"/>
    </row>
    <row r="754">
      <c r="E754" s="279"/>
      <c r="F754" s="279"/>
      <c r="G754" s="279"/>
      <c r="H754" s="279"/>
      <c r="I754" s="279"/>
      <c r="J754" s="279"/>
      <c r="K754" s="279"/>
      <c r="L754" s="279"/>
      <c r="M754" s="279"/>
      <c r="N754" s="279"/>
      <c r="O754" s="279"/>
      <c r="P754" s="279"/>
      <c r="Q754" s="279"/>
      <c r="R754" s="279"/>
      <c r="S754" s="279"/>
      <c r="T754" s="279"/>
      <c r="U754" s="279"/>
      <c r="V754" s="279"/>
      <c r="W754" s="279"/>
      <c r="X754" s="279"/>
      <c r="Y754" s="279"/>
      <c r="Z754" s="279"/>
      <c r="AA754" s="279"/>
      <c r="AD754" s="274"/>
      <c r="AE754" s="280"/>
    </row>
    <row r="755">
      <c r="E755" s="279"/>
      <c r="F755" s="279"/>
      <c r="G755" s="279"/>
      <c r="H755" s="279"/>
      <c r="I755" s="279"/>
      <c r="J755" s="279"/>
      <c r="K755" s="279"/>
      <c r="L755" s="279"/>
      <c r="M755" s="279"/>
      <c r="N755" s="279"/>
      <c r="O755" s="279"/>
      <c r="P755" s="279"/>
      <c r="Q755" s="279"/>
      <c r="R755" s="279"/>
      <c r="S755" s="279"/>
      <c r="T755" s="279"/>
      <c r="U755" s="279"/>
      <c r="V755" s="279"/>
      <c r="W755" s="279"/>
      <c r="X755" s="279"/>
      <c r="Y755" s="279"/>
      <c r="Z755" s="279"/>
      <c r="AA755" s="279"/>
      <c r="AD755" s="274"/>
      <c r="AE755" s="280"/>
    </row>
    <row r="756">
      <c r="E756" s="279"/>
      <c r="F756" s="279"/>
      <c r="G756" s="279"/>
      <c r="H756" s="279"/>
      <c r="I756" s="279"/>
      <c r="J756" s="279"/>
      <c r="K756" s="279"/>
      <c r="L756" s="279"/>
      <c r="M756" s="279"/>
      <c r="N756" s="279"/>
      <c r="O756" s="279"/>
      <c r="P756" s="279"/>
      <c r="Q756" s="279"/>
      <c r="R756" s="279"/>
      <c r="S756" s="279"/>
      <c r="T756" s="279"/>
      <c r="U756" s="279"/>
      <c r="V756" s="279"/>
      <c r="W756" s="279"/>
      <c r="X756" s="279"/>
      <c r="Y756" s="279"/>
      <c r="Z756" s="279"/>
      <c r="AA756" s="279"/>
      <c r="AD756" s="274"/>
      <c r="AE756" s="280"/>
    </row>
    <row r="757">
      <c r="E757" s="279"/>
      <c r="F757" s="279"/>
      <c r="G757" s="279"/>
      <c r="H757" s="279"/>
      <c r="I757" s="279"/>
      <c r="J757" s="279"/>
      <c r="K757" s="279"/>
      <c r="L757" s="279"/>
      <c r="M757" s="279"/>
      <c r="N757" s="279"/>
      <c r="O757" s="279"/>
      <c r="P757" s="279"/>
      <c r="Q757" s="279"/>
      <c r="R757" s="279"/>
      <c r="S757" s="279"/>
      <c r="T757" s="279"/>
      <c r="U757" s="279"/>
      <c r="V757" s="279"/>
      <c r="W757" s="279"/>
      <c r="X757" s="279"/>
      <c r="Y757" s="279"/>
      <c r="Z757" s="279"/>
      <c r="AA757" s="279"/>
      <c r="AD757" s="274"/>
      <c r="AE757" s="280"/>
    </row>
    <row r="758">
      <c r="E758" s="279"/>
      <c r="F758" s="279"/>
      <c r="G758" s="279"/>
      <c r="H758" s="279"/>
      <c r="I758" s="279"/>
      <c r="J758" s="279"/>
      <c r="K758" s="279"/>
      <c r="L758" s="279"/>
      <c r="M758" s="279"/>
      <c r="N758" s="279"/>
      <c r="O758" s="279"/>
      <c r="P758" s="279"/>
      <c r="Q758" s="279"/>
      <c r="R758" s="279"/>
      <c r="S758" s="279"/>
      <c r="T758" s="279"/>
      <c r="U758" s="279"/>
      <c r="V758" s="279"/>
      <c r="W758" s="279"/>
      <c r="X758" s="279"/>
      <c r="Y758" s="279"/>
      <c r="Z758" s="279"/>
      <c r="AA758" s="279"/>
      <c r="AD758" s="274"/>
      <c r="AE758" s="280"/>
    </row>
    <row r="759">
      <c r="E759" s="279"/>
      <c r="F759" s="279"/>
      <c r="G759" s="279"/>
      <c r="H759" s="279"/>
      <c r="I759" s="279"/>
      <c r="J759" s="279"/>
      <c r="K759" s="279"/>
      <c r="L759" s="279"/>
      <c r="M759" s="279"/>
      <c r="N759" s="279"/>
      <c r="O759" s="279"/>
      <c r="P759" s="279"/>
      <c r="Q759" s="279"/>
      <c r="R759" s="279"/>
      <c r="S759" s="279"/>
      <c r="T759" s="279"/>
      <c r="U759" s="279"/>
      <c r="V759" s="279"/>
      <c r="W759" s="279"/>
      <c r="X759" s="279"/>
      <c r="Y759" s="279"/>
      <c r="Z759" s="279"/>
      <c r="AA759" s="279"/>
      <c r="AD759" s="274"/>
      <c r="AE759" s="280"/>
    </row>
    <row r="760">
      <c r="E760" s="279"/>
      <c r="F760" s="279"/>
      <c r="G760" s="279"/>
      <c r="H760" s="279"/>
      <c r="I760" s="279"/>
      <c r="J760" s="279"/>
      <c r="K760" s="279"/>
      <c r="L760" s="279"/>
      <c r="M760" s="279"/>
      <c r="N760" s="279"/>
      <c r="O760" s="279"/>
      <c r="P760" s="279"/>
      <c r="Q760" s="279"/>
      <c r="R760" s="279"/>
      <c r="S760" s="279"/>
      <c r="T760" s="279"/>
      <c r="U760" s="279"/>
      <c r="V760" s="279"/>
      <c r="W760" s="279"/>
      <c r="X760" s="279"/>
      <c r="Y760" s="279"/>
      <c r="Z760" s="279"/>
      <c r="AA760" s="279"/>
      <c r="AD760" s="274"/>
      <c r="AE760" s="280"/>
    </row>
    <row r="761">
      <c r="E761" s="279"/>
      <c r="F761" s="279"/>
      <c r="G761" s="279"/>
      <c r="H761" s="279"/>
      <c r="I761" s="279"/>
      <c r="J761" s="279"/>
      <c r="K761" s="279"/>
      <c r="L761" s="279"/>
      <c r="M761" s="279"/>
      <c r="N761" s="279"/>
      <c r="O761" s="279"/>
      <c r="P761" s="279"/>
      <c r="Q761" s="279"/>
      <c r="R761" s="279"/>
      <c r="S761" s="279"/>
      <c r="T761" s="279"/>
      <c r="U761" s="279"/>
      <c r="V761" s="279"/>
      <c r="W761" s="279"/>
      <c r="X761" s="279"/>
      <c r="Y761" s="279"/>
      <c r="Z761" s="279"/>
      <c r="AA761" s="279"/>
      <c r="AD761" s="274"/>
      <c r="AE761" s="280"/>
    </row>
    <row r="762">
      <c r="E762" s="279"/>
      <c r="F762" s="279"/>
      <c r="G762" s="279"/>
      <c r="H762" s="279"/>
      <c r="I762" s="279"/>
      <c r="J762" s="279"/>
      <c r="K762" s="279"/>
      <c r="L762" s="279"/>
      <c r="M762" s="279"/>
      <c r="N762" s="279"/>
      <c r="O762" s="279"/>
      <c r="P762" s="279"/>
      <c r="Q762" s="279"/>
      <c r="R762" s="279"/>
      <c r="S762" s="279"/>
      <c r="T762" s="279"/>
      <c r="U762" s="279"/>
      <c r="V762" s="279"/>
      <c r="W762" s="279"/>
      <c r="X762" s="279"/>
      <c r="Y762" s="279"/>
      <c r="Z762" s="279"/>
      <c r="AA762" s="279"/>
      <c r="AD762" s="274"/>
      <c r="AE762" s="280"/>
    </row>
    <row r="763">
      <c r="E763" s="279"/>
      <c r="F763" s="279"/>
      <c r="G763" s="279"/>
      <c r="H763" s="279"/>
      <c r="I763" s="279"/>
      <c r="J763" s="279"/>
      <c r="K763" s="279"/>
      <c r="L763" s="279"/>
      <c r="M763" s="279"/>
      <c r="N763" s="279"/>
      <c r="O763" s="279"/>
      <c r="P763" s="279"/>
      <c r="Q763" s="279"/>
      <c r="R763" s="279"/>
      <c r="S763" s="279"/>
      <c r="T763" s="279"/>
      <c r="U763" s="279"/>
      <c r="V763" s="279"/>
      <c r="W763" s="279"/>
      <c r="X763" s="279"/>
      <c r="Y763" s="279"/>
      <c r="Z763" s="279"/>
      <c r="AA763" s="279"/>
      <c r="AD763" s="274"/>
      <c r="AE763" s="280"/>
    </row>
    <row r="764">
      <c r="E764" s="279"/>
      <c r="F764" s="279"/>
      <c r="G764" s="279"/>
      <c r="H764" s="279"/>
      <c r="I764" s="279"/>
      <c r="J764" s="279"/>
      <c r="K764" s="279"/>
      <c r="L764" s="279"/>
      <c r="M764" s="279"/>
      <c r="N764" s="279"/>
      <c r="O764" s="279"/>
      <c r="P764" s="279"/>
      <c r="Q764" s="279"/>
      <c r="R764" s="279"/>
      <c r="S764" s="279"/>
      <c r="T764" s="279"/>
      <c r="U764" s="279"/>
      <c r="V764" s="279"/>
      <c r="W764" s="279"/>
      <c r="X764" s="279"/>
      <c r="Y764" s="279"/>
      <c r="Z764" s="279"/>
      <c r="AA764" s="279"/>
      <c r="AD764" s="274"/>
      <c r="AE764" s="280"/>
    </row>
    <row r="765">
      <c r="E765" s="279"/>
      <c r="F765" s="279"/>
      <c r="G765" s="279"/>
      <c r="H765" s="279"/>
      <c r="I765" s="279"/>
      <c r="J765" s="279"/>
      <c r="K765" s="279"/>
      <c r="L765" s="279"/>
      <c r="M765" s="279"/>
      <c r="N765" s="279"/>
      <c r="O765" s="279"/>
      <c r="P765" s="279"/>
      <c r="Q765" s="279"/>
      <c r="R765" s="279"/>
      <c r="S765" s="279"/>
      <c r="T765" s="279"/>
      <c r="U765" s="279"/>
      <c r="V765" s="279"/>
      <c r="W765" s="279"/>
      <c r="X765" s="279"/>
      <c r="Y765" s="279"/>
      <c r="Z765" s="279"/>
      <c r="AA765" s="279"/>
      <c r="AD765" s="274"/>
      <c r="AE765" s="280"/>
    </row>
    <row r="766">
      <c r="E766" s="279"/>
      <c r="F766" s="279"/>
      <c r="G766" s="279"/>
      <c r="H766" s="279"/>
      <c r="I766" s="279"/>
      <c r="J766" s="279"/>
      <c r="K766" s="279"/>
      <c r="L766" s="279"/>
      <c r="M766" s="279"/>
      <c r="N766" s="279"/>
      <c r="O766" s="279"/>
      <c r="P766" s="279"/>
      <c r="Q766" s="279"/>
      <c r="R766" s="279"/>
      <c r="S766" s="279"/>
      <c r="T766" s="279"/>
      <c r="U766" s="279"/>
      <c r="V766" s="279"/>
      <c r="W766" s="279"/>
      <c r="X766" s="279"/>
      <c r="Y766" s="279"/>
      <c r="Z766" s="279"/>
      <c r="AA766" s="279"/>
      <c r="AD766" s="274"/>
      <c r="AE766" s="280"/>
    </row>
    <row r="767">
      <c r="E767" s="279"/>
      <c r="F767" s="279"/>
      <c r="G767" s="279"/>
      <c r="H767" s="279"/>
      <c r="I767" s="279"/>
      <c r="J767" s="279"/>
      <c r="K767" s="279"/>
      <c r="L767" s="279"/>
      <c r="M767" s="279"/>
      <c r="N767" s="279"/>
      <c r="O767" s="279"/>
      <c r="P767" s="279"/>
      <c r="Q767" s="279"/>
      <c r="R767" s="279"/>
      <c r="S767" s="279"/>
      <c r="T767" s="279"/>
      <c r="U767" s="279"/>
      <c r="V767" s="279"/>
      <c r="W767" s="279"/>
      <c r="X767" s="279"/>
      <c r="Y767" s="279"/>
      <c r="Z767" s="279"/>
      <c r="AA767" s="279"/>
      <c r="AD767" s="274"/>
      <c r="AE767" s="280"/>
    </row>
    <row r="768">
      <c r="E768" s="279"/>
      <c r="F768" s="279"/>
      <c r="G768" s="279"/>
      <c r="H768" s="279"/>
      <c r="I768" s="279"/>
      <c r="J768" s="279"/>
      <c r="K768" s="279"/>
      <c r="L768" s="279"/>
      <c r="M768" s="279"/>
      <c r="N768" s="279"/>
      <c r="O768" s="279"/>
      <c r="P768" s="279"/>
      <c r="Q768" s="279"/>
      <c r="R768" s="279"/>
      <c r="S768" s="279"/>
      <c r="T768" s="279"/>
      <c r="U768" s="279"/>
      <c r="V768" s="279"/>
      <c r="W768" s="279"/>
      <c r="X768" s="279"/>
      <c r="Y768" s="279"/>
      <c r="Z768" s="279"/>
      <c r="AA768" s="279"/>
      <c r="AD768" s="274"/>
      <c r="AE768" s="280"/>
    </row>
    <row r="769">
      <c r="E769" s="279"/>
      <c r="F769" s="279"/>
      <c r="G769" s="279"/>
      <c r="H769" s="279"/>
      <c r="I769" s="279"/>
      <c r="J769" s="279"/>
      <c r="K769" s="279"/>
      <c r="L769" s="279"/>
      <c r="M769" s="279"/>
      <c r="N769" s="279"/>
      <c r="O769" s="279"/>
      <c r="P769" s="279"/>
      <c r="Q769" s="279"/>
      <c r="R769" s="279"/>
      <c r="S769" s="279"/>
      <c r="T769" s="279"/>
      <c r="U769" s="279"/>
      <c r="V769" s="279"/>
      <c r="W769" s="279"/>
      <c r="X769" s="279"/>
      <c r="Y769" s="279"/>
      <c r="Z769" s="279"/>
      <c r="AA769" s="279"/>
      <c r="AD769" s="274"/>
      <c r="AE769" s="280"/>
    </row>
    <row r="770">
      <c r="E770" s="279"/>
      <c r="F770" s="279"/>
      <c r="G770" s="279"/>
      <c r="H770" s="279"/>
      <c r="I770" s="279"/>
      <c r="J770" s="279"/>
      <c r="K770" s="279"/>
      <c r="L770" s="279"/>
      <c r="M770" s="279"/>
      <c r="N770" s="279"/>
      <c r="O770" s="279"/>
      <c r="P770" s="279"/>
      <c r="Q770" s="279"/>
      <c r="R770" s="279"/>
      <c r="S770" s="279"/>
      <c r="T770" s="279"/>
      <c r="U770" s="279"/>
      <c r="V770" s="279"/>
      <c r="W770" s="279"/>
      <c r="X770" s="279"/>
      <c r="Y770" s="279"/>
      <c r="Z770" s="279"/>
      <c r="AA770" s="279"/>
      <c r="AD770" s="274"/>
      <c r="AE770" s="280"/>
    </row>
    <row r="771">
      <c r="E771" s="279"/>
      <c r="F771" s="279"/>
      <c r="G771" s="279"/>
      <c r="H771" s="279"/>
      <c r="I771" s="279"/>
      <c r="J771" s="279"/>
      <c r="K771" s="279"/>
      <c r="L771" s="279"/>
      <c r="M771" s="279"/>
      <c r="N771" s="279"/>
      <c r="O771" s="279"/>
      <c r="P771" s="279"/>
      <c r="Q771" s="279"/>
      <c r="R771" s="279"/>
      <c r="S771" s="279"/>
      <c r="T771" s="279"/>
      <c r="U771" s="279"/>
      <c r="V771" s="279"/>
      <c r="W771" s="279"/>
      <c r="X771" s="279"/>
      <c r="Y771" s="279"/>
      <c r="Z771" s="279"/>
      <c r="AA771" s="279"/>
      <c r="AD771" s="274"/>
      <c r="AE771" s="280"/>
    </row>
    <row r="772">
      <c r="E772" s="279"/>
      <c r="F772" s="279"/>
      <c r="G772" s="279"/>
      <c r="H772" s="279"/>
      <c r="I772" s="279"/>
      <c r="J772" s="279"/>
      <c r="K772" s="279"/>
      <c r="L772" s="279"/>
      <c r="M772" s="279"/>
      <c r="N772" s="279"/>
      <c r="O772" s="279"/>
      <c r="P772" s="279"/>
      <c r="Q772" s="279"/>
      <c r="R772" s="279"/>
      <c r="S772" s="279"/>
      <c r="T772" s="279"/>
      <c r="U772" s="279"/>
      <c r="V772" s="279"/>
      <c r="W772" s="279"/>
      <c r="X772" s="279"/>
      <c r="Y772" s="279"/>
      <c r="Z772" s="279"/>
      <c r="AA772" s="279"/>
      <c r="AD772" s="274"/>
      <c r="AE772" s="280"/>
    </row>
    <row r="773">
      <c r="E773" s="279"/>
      <c r="F773" s="279"/>
      <c r="G773" s="279"/>
      <c r="H773" s="279"/>
      <c r="I773" s="279"/>
      <c r="J773" s="279"/>
      <c r="K773" s="279"/>
      <c r="L773" s="279"/>
      <c r="M773" s="279"/>
      <c r="N773" s="279"/>
      <c r="O773" s="279"/>
      <c r="P773" s="279"/>
      <c r="Q773" s="279"/>
      <c r="R773" s="279"/>
      <c r="S773" s="279"/>
      <c r="T773" s="279"/>
      <c r="U773" s="279"/>
      <c r="V773" s="279"/>
      <c r="W773" s="279"/>
      <c r="X773" s="279"/>
      <c r="Y773" s="279"/>
      <c r="Z773" s="279"/>
      <c r="AA773" s="279"/>
      <c r="AD773" s="274"/>
      <c r="AE773" s="280"/>
    </row>
    <row r="774">
      <c r="E774" s="279"/>
      <c r="F774" s="279"/>
      <c r="G774" s="279"/>
      <c r="H774" s="279"/>
      <c r="I774" s="279"/>
      <c r="J774" s="279"/>
      <c r="K774" s="279"/>
      <c r="L774" s="279"/>
      <c r="M774" s="279"/>
      <c r="N774" s="279"/>
      <c r="O774" s="279"/>
      <c r="P774" s="279"/>
      <c r="Q774" s="279"/>
      <c r="R774" s="279"/>
      <c r="S774" s="279"/>
      <c r="T774" s="279"/>
      <c r="U774" s="279"/>
      <c r="V774" s="279"/>
      <c r="W774" s="279"/>
      <c r="X774" s="279"/>
      <c r="Y774" s="279"/>
      <c r="Z774" s="279"/>
      <c r="AA774" s="279"/>
      <c r="AD774" s="274"/>
      <c r="AE774" s="280"/>
    </row>
    <row r="775">
      <c r="E775" s="279"/>
      <c r="F775" s="279"/>
      <c r="G775" s="279"/>
      <c r="H775" s="279"/>
      <c r="I775" s="279"/>
      <c r="J775" s="279"/>
      <c r="K775" s="279"/>
      <c r="L775" s="279"/>
      <c r="M775" s="279"/>
      <c r="N775" s="279"/>
      <c r="O775" s="279"/>
      <c r="P775" s="279"/>
      <c r="Q775" s="279"/>
      <c r="R775" s="279"/>
      <c r="S775" s="279"/>
      <c r="T775" s="279"/>
      <c r="U775" s="279"/>
      <c r="V775" s="279"/>
      <c r="W775" s="279"/>
      <c r="X775" s="279"/>
      <c r="Y775" s="279"/>
      <c r="Z775" s="279"/>
      <c r="AA775" s="279"/>
      <c r="AD775" s="274"/>
      <c r="AE775" s="280"/>
    </row>
    <row r="776">
      <c r="E776" s="279"/>
      <c r="F776" s="279"/>
      <c r="G776" s="279"/>
      <c r="H776" s="279"/>
      <c r="I776" s="279"/>
      <c r="J776" s="279"/>
      <c r="K776" s="279"/>
      <c r="L776" s="279"/>
      <c r="M776" s="279"/>
      <c r="N776" s="279"/>
      <c r="O776" s="279"/>
      <c r="P776" s="279"/>
      <c r="Q776" s="279"/>
      <c r="R776" s="279"/>
      <c r="S776" s="279"/>
      <c r="T776" s="279"/>
      <c r="U776" s="279"/>
      <c r="V776" s="279"/>
      <c r="W776" s="279"/>
      <c r="X776" s="279"/>
      <c r="Y776" s="279"/>
      <c r="Z776" s="279"/>
      <c r="AA776" s="279"/>
      <c r="AD776" s="274"/>
      <c r="AE776" s="280"/>
    </row>
    <row r="777">
      <c r="E777" s="279"/>
      <c r="F777" s="279"/>
      <c r="G777" s="279"/>
      <c r="H777" s="279"/>
      <c r="I777" s="279"/>
      <c r="J777" s="279"/>
      <c r="K777" s="279"/>
      <c r="L777" s="279"/>
      <c r="M777" s="279"/>
      <c r="N777" s="279"/>
      <c r="O777" s="279"/>
      <c r="P777" s="279"/>
      <c r="Q777" s="279"/>
      <c r="R777" s="279"/>
      <c r="S777" s="279"/>
      <c r="T777" s="279"/>
      <c r="U777" s="279"/>
      <c r="V777" s="279"/>
      <c r="W777" s="279"/>
      <c r="X777" s="279"/>
      <c r="Y777" s="279"/>
      <c r="Z777" s="279"/>
      <c r="AA777" s="279"/>
      <c r="AD777" s="274"/>
      <c r="AE777" s="280"/>
    </row>
    <row r="778">
      <c r="E778" s="279"/>
      <c r="F778" s="279"/>
      <c r="G778" s="279"/>
      <c r="H778" s="279"/>
      <c r="I778" s="279"/>
      <c r="J778" s="279"/>
      <c r="K778" s="279"/>
      <c r="L778" s="279"/>
      <c r="M778" s="279"/>
      <c r="N778" s="279"/>
      <c r="O778" s="279"/>
      <c r="P778" s="279"/>
      <c r="Q778" s="279"/>
      <c r="R778" s="279"/>
      <c r="S778" s="279"/>
      <c r="T778" s="279"/>
      <c r="U778" s="279"/>
      <c r="V778" s="279"/>
      <c r="W778" s="279"/>
      <c r="X778" s="279"/>
      <c r="Y778" s="279"/>
      <c r="Z778" s="279"/>
      <c r="AA778" s="279"/>
      <c r="AD778" s="274"/>
      <c r="AE778" s="280"/>
    </row>
    <row r="779">
      <c r="E779" s="279"/>
      <c r="F779" s="279"/>
      <c r="G779" s="279"/>
      <c r="H779" s="279"/>
      <c r="I779" s="279"/>
      <c r="J779" s="279"/>
      <c r="K779" s="279"/>
      <c r="L779" s="279"/>
      <c r="M779" s="279"/>
      <c r="N779" s="279"/>
      <c r="O779" s="279"/>
      <c r="P779" s="279"/>
      <c r="Q779" s="279"/>
      <c r="R779" s="279"/>
      <c r="S779" s="279"/>
      <c r="T779" s="279"/>
      <c r="U779" s="279"/>
      <c r="V779" s="279"/>
      <c r="W779" s="279"/>
      <c r="X779" s="279"/>
      <c r="Y779" s="279"/>
      <c r="Z779" s="279"/>
      <c r="AA779" s="279"/>
      <c r="AD779" s="274"/>
      <c r="AE779" s="280"/>
    </row>
    <row r="780">
      <c r="E780" s="279"/>
      <c r="F780" s="279"/>
      <c r="G780" s="279"/>
      <c r="H780" s="279"/>
      <c r="I780" s="279"/>
      <c r="J780" s="279"/>
      <c r="K780" s="279"/>
      <c r="L780" s="279"/>
      <c r="M780" s="279"/>
      <c r="N780" s="279"/>
      <c r="O780" s="279"/>
      <c r="P780" s="279"/>
      <c r="Q780" s="279"/>
      <c r="R780" s="279"/>
      <c r="S780" s="279"/>
      <c r="T780" s="279"/>
      <c r="U780" s="279"/>
      <c r="V780" s="279"/>
      <c r="W780" s="279"/>
      <c r="X780" s="279"/>
      <c r="Y780" s="279"/>
      <c r="Z780" s="279"/>
      <c r="AA780" s="279"/>
      <c r="AD780" s="274"/>
      <c r="AE780" s="280"/>
    </row>
    <row r="781">
      <c r="E781" s="279"/>
      <c r="F781" s="279"/>
      <c r="G781" s="279"/>
      <c r="H781" s="279"/>
      <c r="I781" s="279"/>
      <c r="J781" s="279"/>
      <c r="K781" s="279"/>
      <c r="L781" s="279"/>
      <c r="M781" s="279"/>
      <c r="N781" s="279"/>
      <c r="O781" s="279"/>
      <c r="P781" s="279"/>
      <c r="Q781" s="279"/>
      <c r="R781" s="279"/>
      <c r="S781" s="279"/>
      <c r="T781" s="279"/>
      <c r="U781" s="279"/>
      <c r="V781" s="279"/>
      <c r="W781" s="279"/>
      <c r="X781" s="279"/>
      <c r="Y781" s="279"/>
      <c r="Z781" s="279"/>
      <c r="AA781" s="279"/>
      <c r="AD781" s="274"/>
      <c r="AE781" s="280"/>
    </row>
    <row r="782">
      <c r="E782" s="279"/>
      <c r="F782" s="279"/>
      <c r="G782" s="279"/>
      <c r="H782" s="279"/>
      <c r="I782" s="279"/>
      <c r="J782" s="279"/>
      <c r="K782" s="279"/>
      <c r="L782" s="279"/>
      <c r="M782" s="279"/>
      <c r="N782" s="279"/>
      <c r="O782" s="279"/>
      <c r="P782" s="279"/>
      <c r="Q782" s="279"/>
      <c r="R782" s="279"/>
      <c r="S782" s="279"/>
      <c r="T782" s="279"/>
      <c r="U782" s="279"/>
      <c r="V782" s="279"/>
      <c r="W782" s="279"/>
      <c r="X782" s="279"/>
      <c r="Y782" s="279"/>
      <c r="Z782" s="279"/>
      <c r="AA782" s="279"/>
      <c r="AD782" s="274"/>
      <c r="AE782" s="280"/>
    </row>
    <row r="783">
      <c r="E783" s="279"/>
      <c r="F783" s="279"/>
      <c r="G783" s="279"/>
      <c r="H783" s="279"/>
      <c r="I783" s="279"/>
      <c r="J783" s="279"/>
      <c r="K783" s="279"/>
      <c r="L783" s="279"/>
      <c r="M783" s="279"/>
      <c r="N783" s="279"/>
      <c r="O783" s="279"/>
      <c r="P783" s="279"/>
      <c r="Q783" s="279"/>
      <c r="R783" s="279"/>
      <c r="S783" s="279"/>
      <c r="T783" s="279"/>
      <c r="U783" s="279"/>
      <c r="V783" s="279"/>
      <c r="W783" s="279"/>
      <c r="X783" s="279"/>
      <c r="Y783" s="279"/>
      <c r="Z783" s="279"/>
      <c r="AA783" s="279"/>
      <c r="AD783" s="274"/>
      <c r="AE783" s="280"/>
    </row>
    <row r="784">
      <c r="E784" s="279"/>
      <c r="F784" s="279"/>
      <c r="G784" s="279"/>
      <c r="H784" s="279"/>
      <c r="I784" s="279"/>
      <c r="J784" s="279"/>
      <c r="K784" s="279"/>
      <c r="L784" s="279"/>
      <c r="M784" s="279"/>
      <c r="N784" s="279"/>
      <c r="O784" s="279"/>
      <c r="P784" s="279"/>
      <c r="Q784" s="279"/>
      <c r="R784" s="279"/>
      <c r="S784" s="279"/>
      <c r="T784" s="279"/>
      <c r="U784" s="279"/>
      <c r="V784" s="279"/>
      <c r="W784" s="279"/>
      <c r="X784" s="279"/>
      <c r="Y784" s="279"/>
      <c r="Z784" s="279"/>
      <c r="AA784" s="279"/>
      <c r="AD784" s="274"/>
      <c r="AE784" s="280"/>
    </row>
    <row r="785">
      <c r="E785" s="279"/>
      <c r="F785" s="279"/>
      <c r="G785" s="279"/>
      <c r="H785" s="279"/>
      <c r="I785" s="279"/>
      <c r="J785" s="279"/>
      <c r="K785" s="279"/>
      <c r="L785" s="279"/>
      <c r="M785" s="279"/>
      <c r="N785" s="279"/>
      <c r="O785" s="279"/>
      <c r="P785" s="279"/>
      <c r="Q785" s="279"/>
      <c r="R785" s="279"/>
      <c r="S785" s="279"/>
      <c r="T785" s="279"/>
      <c r="U785" s="279"/>
      <c r="V785" s="279"/>
      <c r="W785" s="279"/>
      <c r="X785" s="279"/>
      <c r="Y785" s="279"/>
      <c r="Z785" s="279"/>
      <c r="AA785" s="279"/>
      <c r="AD785" s="274"/>
      <c r="AE785" s="280"/>
    </row>
    <row r="786">
      <c r="E786" s="279"/>
      <c r="F786" s="279"/>
      <c r="G786" s="279"/>
      <c r="H786" s="279"/>
      <c r="I786" s="279"/>
      <c r="J786" s="279"/>
      <c r="K786" s="279"/>
      <c r="L786" s="279"/>
      <c r="M786" s="279"/>
      <c r="N786" s="279"/>
      <c r="O786" s="279"/>
      <c r="P786" s="279"/>
      <c r="Q786" s="279"/>
      <c r="R786" s="279"/>
      <c r="S786" s="279"/>
      <c r="T786" s="279"/>
      <c r="U786" s="279"/>
      <c r="V786" s="279"/>
      <c r="W786" s="279"/>
      <c r="X786" s="279"/>
      <c r="Y786" s="279"/>
      <c r="Z786" s="279"/>
      <c r="AA786" s="279"/>
      <c r="AD786" s="274"/>
      <c r="AE786" s="280"/>
    </row>
    <row r="787">
      <c r="E787" s="279"/>
      <c r="F787" s="279"/>
      <c r="G787" s="279"/>
      <c r="H787" s="279"/>
      <c r="I787" s="279"/>
      <c r="J787" s="279"/>
      <c r="K787" s="279"/>
      <c r="L787" s="279"/>
      <c r="M787" s="279"/>
      <c r="N787" s="279"/>
      <c r="O787" s="279"/>
      <c r="P787" s="279"/>
      <c r="Q787" s="279"/>
      <c r="R787" s="279"/>
      <c r="S787" s="279"/>
      <c r="T787" s="279"/>
      <c r="U787" s="279"/>
      <c r="V787" s="279"/>
      <c r="W787" s="279"/>
      <c r="X787" s="279"/>
      <c r="Y787" s="279"/>
      <c r="Z787" s="279"/>
      <c r="AA787" s="279"/>
      <c r="AD787" s="274"/>
      <c r="AE787" s="280"/>
    </row>
    <row r="788">
      <c r="E788" s="279"/>
      <c r="F788" s="279"/>
      <c r="G788" s="279"/>
      <c r="H788" s="279"/>
      <c r="I788" s="279"/>
      <c r="J788" s="279"/>
      <c r="K788" s="279"/>
      <c r="L788" s="279"/>
      <c r="M788" s="279"/>
      <c r="N788" s="279"/>
      <c r="O788" s="279"/>
      <c r="P788" s="279"/>
      <c r="Q788" s="279"/>
      <c r="R788" s="279"/>
      <c r="S788" s="279"/>
      <c r="T788" s="279"/>
      <c r="U788" s="279"/>
      <c r="V788" s="279"/>
      <c r="W788" s="279"/>
      <c r="X788" s="279"/>
      <c r="Y788" s="279"/>
      <c r="Z788" s="279"/>
      <c r="AA788" s="279"/>
      <c r="AD788" s="274"/>
      <c r="AE788" s="280"/>
    </row>
    <row r="789">
      <c r="E789" s="279"/>
      <c r="F789" s="279"/>
      <c r="G789" s="279"/>
      <c r="H789" s="279"/>
      <c r="I789" s="279"/>
      <c r="J789" s="279"/>
      <c r="K789" s="279"/>
      <c r="L789" s="279"/>
      <c r="M789" s="279"/>
      <c r="N789" s="279"/>
      <c r="O789" s="279"/>
      <c r="P789" s="279"/>
      <c r="Q789" s="279"/>
      <c r="R789" s="279"/>
      <c r="S789" s="279"/>
      <c r="T789" s="279"/>
      <c r="U789" s="279"/>
      <c r="V789" s="279"/>
      <c r="W789" s="279"/>
      <c r="X789" s="279"/>
      <c r="Y789" s="279"/>
      <c r="Z789" s="279"/>
      <c r="AA789" s="279"/>
      <c r="AD789" s="274"/>
      <c r="AE789" s="280"/>
    </row>
    <row r="790">
      <c r="E790" s="279"/>
      <c r="F790" s="279"/>
      <c r="G790" s="279"/>
      <c r="H790" s="279"/>
      <c r="I790" s="279"/>
      <c r="J790" s="279"/>
      <c r="K790" s="279"/>
      <c r="L790" s="279"/>
      <c r="M790" s="279"/>
      <c r="N790" s="279"/>
      <c r="O790" s="279"/>
      <c r="P790" s="279"/>
      <c r="Q790" s="279"/>
      <c r="R790" s="279"/>
      <c r="S790" s="279"/>
      <c r="T790" s="279"/>
      <c r="U790" s="279"/>
      <c r="V790" s="279"/>
      <c r="W790" s="279"/>
      <c r="X790" s="279"/>
      <c r="Y790" s="279"/>
      <c r="Z790" s="279"/>
      <c r="AA790" s="279"/>
      <c r="AD790" s="274"/>
      <c r="AE790" s="280"/>
    </row>
    <row r="791">
      <c r="E791" s="279"/>
      <c r="F791" s="279"/>
      <c r="G791" s="279"/>
      <c r="H791" s="279"/>
      <c r="I791" s="279"/>
      <c r="J791" s="279"/>
      <c r="K791" s="279"/>
      <c r="L791" s="279"/>
      <c r="M791" s="279"/>
      <c r="N791" s="279"/>
      <c r="O791" s="279"/>
      <c r="P791" s="279"/>
      <c r="Q791" s="279"/>
      <c r="R791" s="279"/>
      <c r="S791" s="279"/>
      <c r="T791" s="279"/>
      <c r="U791" s="279"/>
      <c r="V791" s="279"/>
      <c r="W791" s="279"/>
      <c r="X791" s="279"/>
      <c r="Y791" s="279"/>
      <c r="Z791" s="279"/>
      <c r="AA791" s="279"/>
      <c r="AD791" s="274"/>
      <c r="AE791" s="280"/>
    </row>
    <row r="792">
      <c r="E792" s="279"/>
      <c r="F792" s="279"/>
      <c r="G792" s="279"/>
      <c r="H792" s="279"/>
      <c r="I792" s="279"/>
      <c r="J792" s="279"/>
      <c r="K792" s="279"/>
      <c r="L792" s="279"/>
      <c r="M792" s="279"/>
      <c r="N792" s="279"/>
      <c r="O792" s="279"/>
      <c r="P792" s="279"/>
      <c r="Q792" s="279"/>
      <c r="R792" s="279"/>
      <c r="S792" s="279"/>
      <c r="T792" s="279"/>
      <c r="U792" s="279"/>
      <c r="V792" s="279"/>
      <c r="W792" s="279"/>
      <c r="X792" s="279"/>
      <c r="Y792" s="279"/>
      <c r="Z792" s="279"/>
      <c r="AA792" s="279"/>
      <c r="AD792" s="274"/>
      <c r="AE792" s="280"/>
    </row>
    <row r="793">
      <c r="E793" s="279"/>
      <c r="F793" s="279"/>
      <c r="G793" s="279"/>
      <c r="H793" s="279"/>
      <c r="I793" s="279"/>
      <c r="J793" s="279"/>
      <c r="K793" s="279"/>
      <c r="L793" s="279"/>
      <c r="M793" s="279"/>
      <c r="N793" s="279"/>
      <c r="O793" s="279"/>
      <c r="P793" s="279"/>
      <c r="Q793" s="279"/>
      <c r="R793" s="279"/>
      <c r="S793" s="279"/>
      <c r="T793" s="279"/>
      <c r="U793" s="279"/>
      <c r="V793" s="279"/>
      <c r="W793" s="279"/>
      <c r="X793" s="279"/>
      <c r="Y793" s="279"/>
      <c r="Z793" s="279"/>
      <c r="AA793" s="279"/>
      <c r="AD793" s="274"/>
      <c r="AE793" s="280"/>
    </row>
    <row r="794">
      <c r="E794" s="279"/>
      <c r="F794" s="279"/>
      <c r="G794" s="279"/>
      <c r="H794" s="279"/>
      <c r="I794" s="279"/>
      <c r="J794" s="279"/>
      <c r="K794" s="279"/>
      <c r="L794" s="279"/>
      <c r="M794" s="279"/>
      <c r="N794" s="279"/>
      <c r="O794" s="279"/>
      <c r="P794" s="279"/>
      <c r="Q794" s="279"/>
      <c r="R794" s="279"/>
      <c r="S794" s="279"/>
      <c r="T794" s="279"/>
      <c r="U794" s="279"/>
      <c r="V794" s="279"/>
      <c r="W794" s="279"/>
      <c r="X794" s="279"/>
      <c r="Y794" s="279"/>
      <c r="Z794" s="279"/>
      <c r="AA794" s="279"/>
      <c r="AD794" s="274"/>
      <c r="AE794" s="280"/>
    </row>
    <row r="795">
      <c r="E795" s="279"/>
      <c r="F795" s="279"/>
      <c r="G795" s="279"/>
      <c r="H795" s="279"/>
      <c r="I795" s="279"/>
      <c r="J795" s="279"/>
      <c r="K795" s="279"/>
      <c r="L795" s="279"/>
      <c r="M795" s="279"/>
      <c r="N795" s="279"/>
      <c r="O795" s="279"/>
      <c r="P795" s="279"/>
      <c r="Q795" s="279"/>
      <c r="R795" s="279"/>
      <c r="S795" s="279"/>
      <c r="T795" s="279"/>
      <c r="U795" s="279"/>
      <c r="V795" s="279"/>
      <c r="W795" s="279"/>
      <c r="X795" s="279"/>
      <c r="Y795" s="279"/>
      <c r="Z795" s="279"/>
      <c r="AA795" s="279"/>
      <c r="AD795" s="274"/>
      <c r="AE795" s="280"/>
    </row>
    <row r="796">
      <c r="E796" s="279"/>
      <c r="F796" s="279"/>
      <c r="G796" s="279"/>
      <c r="H796" s="279"/>
      <c r="I796" s="279"/>
      <c r="J796" s="279"/>
      <c r="K796" s="279"/>
      <c r="L796" s="279"/>
      <c r="M796" s="279"/>
      <c r="N796" s="279"/>
      <c r="O796" s="279"/>
      <c r="P796" s="279"/>
      <c r="Q796" s="279"/>
      <c r="R796" s="279"/>
      <c r="S796" s="279"/>
      <c r="T796" s="279"/>
      <c r="U796" s="279"/>
      <c r="V796" s="279"/>
      <c r="W796" s="279"/>
      <c r="X796" s="279"/>
      <c r="Y796" s="279"/>
      <c r="Z796" s="279"/>
      <c r="AA796" s="279"/>
      <c r="AD796" s="274"/>
      <c r="AE796" s="280"/>
    </row>
    <row r="797">
      <c r="E797" s="279"/>
      <c r="F797" s="279"/>
      <c r="G797" s="279"/>
      <c r="H797" s="279"/>
      <c r="I797" s="279"/>
      <c r="J797" s="279"/>
      <c r="K797" s="279"/>
      <c r="L797" s="279"/>
      <c r="M797" s="279"/>
      <c r="N797" s="279"/>
      <c r="O797" s="279"/>
      <c r="P797" s="279"/>
      <c r="Q797" s="279"/>
      <c r="R797" s="279"/>
      <c r="S797" s="279"/>
      <c r="T797" s="279"/>
      <c r="U797" s="279"/>
      <c r="V797" s="279"/>
      <c r="W797" s="279"/>
      <c r="X797" s="279"/>
      <c r="Y797" s="279"/>
      <c r="Z797" s="279"/>
      <c r="AA797" s="279"/>
      <c r="AD797" s="274"/>
      <c r="AE797" s="280"/>
    </row>
    <row r="798">
      <c r="E798" s="279"/>
      <c r="F798" s="279"/>
      <c r="G798" s="279"/>
      <c r="H798" s="279"/>
      <c r="I798" s="279"/>
      <c r="J798" s="279"/>
      <c r="K798" s="279"/>
      <c r="L798" s="279"/>
      <c r="M798" s="279"/>
      <c r="N798" s="279"/>
      <c r="O798" s="279"/>
      <c r="P798" s="279"/>
      <c r="Q798" s="279"/>
      <c r="R798" s="279"/>
      <c r="S798" s="279"/>
      <c r="T798" s="279"/>
      <c r="U798" s="279"/>
      <c r="V798" s="279"/>
      <c r="W798" s="279"/>
      <c r="X798" s="279"/>
      <c r="Y798" s="279"/>
      <c r="Z798" s="279"/>
      <c r="AA798" s="279"/>
      <c r="AD798" s="274"/>
      <c r="AE798" s="280"/>
    </row>
    <row r="799">
      <c r="E799" s="279"/>
      <c r="F799" s="279"/>
      <c r="G799" s="279"/>
      <c r="H799" s="279"/>
      <c r="I799" s="279"/>
      <c r="J799" s="279"/>
      <c r="K799" s="279"/>
      <c r="L799" s="279"/>
      <c r="M799" s="279"/>
      <c r="N799" s="279"/>
      <c r="O799" s="279"/>
      <c r="P799" s="279"/>
      <c r="Q799" s="279"/>
      <c r="R799" s="279"/>
      <c r="S799" s="279"/>
      <c r="T799" s="279"/>
      <c r="U799" s="279"/>
      <c r="V799" s="279"/>
      <c r="W799" s="279"/>
      <c r="X799" s="279"/>
      <c r="Y799" s="279"/>
      <c r="Z799" s="279"/>
      <c r="AA799" s="279"/>
      <c r="AD799" s="274"/>
      <c r="AE799" s="280"/>
    </row>
    <row r="800">
      <c r="E800" s="279"/>
      <c r="F800" s="279"/>
      <c r="G800" s="279"/>
      <c r="H800" s="279"/>
      <c r="I800" s="279"/>
      <c r="J800" s="279"/>
      <c r="K800" s="279"/>
      <c r="L800" s="279"/>
      <c r="M800" s="279"/>
      <c r="N800" s="279"/>
      <c r="O800" s="279"/>
      <c r="P800" s="279"/>
      <c r="Q800" s="279"/>
      <c r="R800" s="279"/>
      <c r="S800" s="279"/>
      <c r="T800" s="279"/>
      <c r="U800" s="279"/>
      <c r="V800" s="279"/>
      <c r="W800" s="279"/>
      <c r="X800" s="279"/>
      <c r="Y800" s="279"/>
      <c r="Z800" s="279"/>
      <c r="AA800" s="279"/>
      <c r="AD800" s="274"/>
      <c r="AE800" s="280"/>
    </row>
    <row r="801">
      <c r="E801" s="279"/>
      <c r="F801" s="279"/>
      <c r="G801" s="279"/>
      <c r="H801" s="279"/>
      <c r="I801" s="279"/>
      <c r="J801" s="279"/>
      <c r="K801" s="279"/>
      <c r="L801" s="279"/>
      <c r="M801" s="279"/>
      <c r="N801" s="279"/>
      <c r="O801" s="279"/>
      <c r="P801" s="279"/>
      <c r="Q801" s="279"/>
      <c r="R801" s="279"/>
      <c r="S801" s="279"/>
      <c r="T801" s="279"/>
      <c r="U801" s="279"/>
      <c r="V801" s="279"/>
      <c r="W801" s="279"/>
      <c r="X801" s="279"/>
      <c r="Y801" s="279"/>
      <c r="Z801" s="279"/>
      <c r="AA801" s="279"/>
      <c r="AD801" s="274"/>
      <c r="AE801" s="280"/>
    </row>
    <row r="802">
      <c r="E802" s="279"/>
      <c r="F802" s="279"/>
      <c r="G802" s="279"/>
      <c r="H802" s="279"/>
      <c r="I802" s="279"/>
      <c r="J802" s="279"/>
      <c r="K802" s="279"/>
      <c r="L802" s="279"/>
      <c r="M802" s="279"/>
      <c r="N802" s="279"/>
      <c r="O802" s="279"/>
      <c r="P802" s="279"/>
      <c r="Q802" s="279"/>
      <c r="R802" s="279"/>
      <c r="S802" s="279"/>
      <c r="T802" s="279"/>
      <c r="U802" s="279"/>
      <c r="V802" s="279"/>
      <c r="W802" s="279"/>
      <c r="X802" s="279"/>
      <c r="Y802" s="279"/>
      <c r="Z802" s="279"/>
      <c r="AA802" s="279"/>
      <c r="AD802" s="274"/>
      <c r="AE802" s="280"/>
    </row>
    <row r="803">
      <c r="E803" s="279"/>
      <c r="F803" s="279"/>
      <c r="G803" s="279"/>
      <c r="H803" s="279"/>
      <c r="I803" s="279"/>
      <c r="J803" s="279"/>
      <c r="K803" s="279"/>
      <c r="L803" s="279"/>
      <c r="M803" s="279"/>
      <c r="N803" s="279"/>
      <c r="O803" s="279"/>
      <c r="P803" s="279"/>
      <c r="Q803" s="279"/>
      <c r="R803" s="279"/>
      <c r="S803" s="279"/>
      <c r="T803" s="279"/>
      <c r="U803" s="279"/>
      <c r="V803" s="279"/>
      <c r="W803" s="279"/>
      <c r="X803" s="279"/>
      <c r="Y803" s="279"/>
      <c r="Z803" s="279"/>
      <c r="AA803" s="279"/>
      <c r="AD803" s="274"/>
      <c r="AE803" s="280"/>
    </row>
    <row r="804">
      <c r="E804" s="279"/>
      <c r="F804" s="279"/>
      <c r="G804" s="279"/>
      <c r="H804" s="279"/>
      <c r="I804" s="279"/>
      <c r="J804" s="279"/>
      <c r="K804" s="279"/>
      <c r="L804" s="279"/>
      <c r="M804" s="279"/>
      <c r="N804" s="279"/>
      <c r="O804" s="279"/>
      <c r="P804" s="279"/>
      <c r="Q804" s="279"/>
      <c r="R804" s="279"/>
      <c r="S804" s="279"/>
      <c r="T804" s="279"/>
      <c r="U804" s="279"/>
      <c r="V804" s="279"/>
      <c r="W804" s="279"/>
      <c r="X804" s="279"/>
      <c r="Y804" s="279"/>
      <c r="Z804" s="279"/>
      <c r="AA804" s="279"/>
      <c r="AD804" s="274"/>
      <c r="AE804" s="280"/>
    </row>
    <row r="805">
      <c r="E805" s="279"/>
      <c r="F805" s="279"/>
      <c r="G805" s="279"/>
      <c r="H805" s="279"/>
      <c r="I805" s="279"/>
      <c r="J805" s="279"/>
      <c r="K805" s="279"/>
      <c r="L805" s="279"/>
      <c r="M805" s="279"/>
      <c r="N805" s="279"/>
      <c r="O805" s="279"/>
      <c r="P805" s="279"/>
      <c r="Q805" s="279"/>
      <c r="R805" s="279"/>
      <c r="S805" s="279"/>
      <c r="T805" s="279"/>
      <c r="U805" s="279"/>
      <c r="V805" s="279"/>
      <c r="W805" s="279"/>
      <c r="X805" s="279"/>
      <c r="Y805" s="279"/>
      <c r="Z805" s="279"/>
      <c r="AA805" s="279"/>
      <c r="AD805" s="274"/>
      <c r="AE805" s="280"/>
    </row>
    <row r="806">
      <c r="E806" s="279"/>
      <c r="F806" s="279"/>
      <c r="G806" s="279"/>
      <c r="H806" s="279"/>
      <c r="I806" s="279"/>
      <c r="J806" s="279"/>
      <c r="K806" s="279"/>
      <c r="L806" s="279"/>
      <c r="M806" s="279"/>
      <c r="N806" s="279"/>
      <c r="O806" s="279"/>
      <c r="P806" s="279"/>
      <c r="Q806" s="279"/>
      <c r="R806" s="279"/>
      <c r="S806" s="279"/>
      <c r="T806" s="279"/>
      <c r="U806" s="279"/>
      <c r="V806" s="279"/>
      <c r="W806" s="279"/>
      <c r="X806" s="279"/>
      <c r="Y806" s="279"/>
      <c r="Z806" s="279"/>
      <c r="AA806" s="279"/>
      <c r="AD806" s="274"/>
      <c r="AE806" s="280"/>
    </row>
    <row r="807">
      <c r="E807" s="279"/>
      <c r="F807" s="279"/>
      <c r="G807" s="279"/>
      <c r="H807" s="279"/>
      <c r="I807" s="279"/>
      <c r="J807" s="279"/>
      <c r="K807" s="279"/>
      <c r="L807" s="279"/>
      <c r="M807" s="279"/>
      <c r="N807" s="279"/>
      <c r="O807" s="279"/>
      <c r="P807" s="279"/>
      <c r="Q807" s="279"/>
      <c r="R807" s="279"/>
      <c r="S807" s="279"/>
      <c r="T807" s="279"/>
      <c r="U807" s="279"/>
      <c r="V807" s="279"/>
      <c r="W807" s="279"/>
      <c r="X807" s="279"/>
      <c r="Y807" s="279"/>
      <c r="Z807" s="279"/>
      <c r="AA807" s="279"/>
      <c r="AD807" s="274"/>
      <c r="AE807" s="280"/>
    </row>
    <row r="808">
      <c r="E808" s="279"/>
      <c r="F808" s="279"/>
      <c r="G808" s="279"/>
      <c r="H808" s="279"/>
      <c r="I808" s="279"/>
      <c r="J808" s="279"/>
      <c r="K808" s="279"/>
      <c r="L808" s="279"/>
      <c r="M808" s="279"/>
      <c r="N808" s="279"/>
      <c r="O808" s="279"/>
      <c r="P808" s="279"/>
      <c r="Q808" s="279"/>
      <c r="R808" s="279"/>
      <c r="S808" s="279"/>
      <c r="T808" s="279"/>
      <c r="U808" s="279"/>
      <c r="V808" s="279"/>
      <c r="W808" s="279"/>
      <c r="X808" s="279"/>
      <c r="Y808" s="279"/>
      <c r="Z808" s="279"/>
      <c r="AA808" s="279"/>
      <c r="AD808" s="274"/>
      <c r="AE808" s="280"/>
    </row>
    <row r="809">
      <c r="E809" s="279"/>
      <c r="F809" s="279"/>
      <c r="G809" s="279"/>
      <c r="H809" s="279"/>
      <c r="I809" s="279"/>
      <c r="J809" s="279"/>
      <c r="K809" s="279"/>
      <c r="L809" s="279"/>
      <c r="M809" s="279"/>
      <c r="N809" s="279"/>
      <c r="O809" s="279"/>
      <c r="P809" s="279"/>
      <c r="Q809" s="279"/>
      <c r="R809" s="279"/>
      <c r="S809" s="279"/>
      <c r="T809" s="279"/>
      <c r="U809" s="279"/>
      <c r="V809" s="279"/>
      <c r="W809" s="279"/>
      <c r="X809" s="279"/>
      <c r="Y809" s="279"/>
      <c r="Z809" s="279"/>
      <c r="AA809" s="279"/>
      <c r="AD809" s="274"/>
      <c r="AE809" s="280"/>
    </row>
    <row r="810">
      <c r="E810" s="279"/>
      <c r="F810" s="279"/>
      <c r="G810" s="279"/>
      <c r="H810" s="279"/>
      <c r="I810" s="279"/>
      <c r="J810" s="279"/>
      <c r="K810" s="279"/>
      <c r="L810" s="279"/>
      <c r="M810" s="279"/>
      <c r="N810" s="279"/>
      <c r="O810" s="279"/>
      <c r="P810" s="279"/>
      <c r="Q810" s="279"/>
      <c r="R810" s="279"/>
      <c r="S810" s="279"/>
      <c r="T810" s="279"/>
      <c r="U810" s="279"/>
      <c r="V810" s="279"/>
      <c r="W810" s="279"/>
      <c r="X810" s="279"/>
      <c r="Y810" s="279"/>
      <c r="Z810" s="279"/>
      <c r="AA810" s="279"/>
      <c r="AD810" s="274"/>
      <c r="AE810" s="280"/>
    </row>
    <row r="811">
      <c r="E811" s="279"/>
      <c r="F811" s="279"/>
      <c r="G811" s="279"/>
      <c r="H811" s="279"/>
      <c r="I811" s="279"/>
      <c r="J811" s="279"/>
      <c r="K811" s="279"/>
      <c r="L811" s="279"/>
      <c r="M811" s="279"/>
      <c r="N811" s="279"/>
      <c r="O811" s="279"/>
      <c r="P811" s="279"/>
      <c r="Q811" s="279"/>
      <c r="R811" s="279"/>
      <c r="S811" s="279"/>
      <c r="T811" s="279"/>
      <c r="U811" s="279"/>
      <c r="V811" s="279"/>
      <c r="W811" s="279"/>
      <c r="X811" s="279"/>
      <c r="Y811" s="279"/>
      <c r="Z811" s="279"/>
      <c r="AA811" s="279"/>
      <c r="AD811" s="274"/>
      <c r="AE811" s="280"/>
    </row>
    <row r="812">
      <c r="E812" s="279"/>
      <c r="F812" s="279"/>
      <c r="G812" s="279"/>
      <c r="H812" s="279"/>
      <c r="I812" s="279"/>
      <c r="J812" s="279"/>
      <c r="K812" s="279"/>
      <c r="L812" s="279"/>
      <c r="M812" s="279"/>
      <c r="N812" s="279"/>
      <c r="O812" s="279"/>
      <c r="P812" s="279"/>
      <c r="Q812" s="279"/>
      <c r="R812" s="279"/>
      <c r="S812" s="279"/>
      <c r="T812" s="279"/>
      <c r="U812" s="279"/>
      <c r="V812" s="279"/>
      <c r="W812" s="279"/>
      <c r="X812" s="279"/>
      <c r="Y812" s="279"/>
      <c r="Z812" s="279"/>
      <c r="AA812" s="279"/>
      <c r="AD812" s="274"/>
      <c r="AE812" s="280"/>
    </row>
    <row r="813">
      <c r="E813" s="279"/>
      <c r="F813" s="279"/>
      <c r="G813" s="279"/>
      <c r="H813" s="279"/>
      <c r="I813" s="279"/>
      <c r="J813" s="279"/>
      <c r="K813" s="279"/>
      <c r="L813" s="279"/>
      <c r="M813" s="279"/>
      <c r="N813" s="279"/>
      <c r="O813" s="279"/>
      <c r="P813" s="279"/>
      <c r="Q813" s="279"/>
      <c r="R813" s="279"/>
      <c r="S813" s="279"/>
      <c r="T813" s="279"/>
      <c r="U813" s="279"/>
      <c r="V813" s="279"/>
      <c r="W813" s="279"/>
      <c r="X813" s="279"/>
      <c r="Y813" s="279"/>
      <c r="Z813" s="279"/>
      <c r="AA813" s="279"/>
      <c r="AD813" s="274"/>
      <c r="AE813" s="280"/>
    </row>
    <row r="814">
      <c r="E814" s="279"/>
      <c r="F814" s="279"/>
      <c r="G814" s="279"/>
      <c r="H814" s="279"/>
      <c r="I814" s="279"/>
      <c r="J814" s="279"/>
      <c r="K814" s="279"/>
      <c r="L814" s="279"/>
      <c r="M814" s="279"/>
      <c r="N814" s="279"/>
      <c r="O814" s="279"/>
      <c r="P814" s="279"/>
      <c r="Q814" s="279"/>
      <c r="R814" s="279"/>
      <c r="S814" s="279"/>
      <c r="T814" s="279"/>
      <c r="U814" s="279"/>
      <c r="V814" s="279"/>
      <c r="W814" s="279"/>
      <c r="X814" s="279"/>
      <c r="Y814" s="279"/>
      <c r="Z814" s="279"/>
      <c r="AA814" s="279"/>
      <c r="AD814" s="274"/>
      <c r="AE814" s="280"/>
    </row>
    <row r="815">
      <c r="E815" s="279"/>
      <c r="F815" s="279"/>
      <c r="G815" s="279"/>
      <c r="H815" s="279"/>
      <c r="I815" s="279"/>
      <c r="J815" s="279"/>
      <c r="K815" s="279"/>
      <c r="L815" s="279"/>
      <c r="M815" s="279"/>
      <c r="N815" s="279"/>
      <c r="O815" s="279"/>
      <c r="P815" s="279"/>
      <c r="Q815" s="279"/>
      <c r="R815" s="279"/>
      <c r="S815" s="279"/>
      <c r="T815" s="279"/>
      <c r="U815" s="279"/>
      <c r="V815" s="279"/>
      <c r="W815" s="279"/>
      <c r="X815" s="279"/>
      <c r="Y815" s="279"/>
      <c r="Z815" s="279"/>
      <c r="AA815" s="279"/>
      <c r="AD815" s="274"/>
      <c r="AE815" s="280"/>
    </row>
    <row r="816">
      <c r="E816" s="279"/>
      <c r="F816" s="279"/>
      <c r="G816" s="279"/>
      <c r="H816" s="279"/>
      <c r="I816" s="279"/>
      <c r="J816" s="279"/>
      <c r="K816" s="279"/>
      <c r="L816" s="279"/>
      <c r="M816" s="279"/>
      <c r="N816" s="279"/>
      <c r="O816" s="279"/>
      <c r="P816" s="279"/>
      <c r="Q816" s="279"/>
      <c r="R816" s="279"/>
      <c r="S816" s="279"/>
      <c r="T816" s="279"/>
      <c r="U816" s="279"/>
      <c r="V816" s="279"/>
      <c r="W816" s="279"/>
      <c r="X816" s="279"/>
      <c r="Y816" s="279"/>
      <c r="Z816" s="279"/>
      <c r="AA816" s="279"/>
      <c r="AD816" s="274"/>
      <c r="AE816" s="280"/>
    </row>
    <row r="817">
      <c r="E817" s="279"/>
      <c r="F817" s="279"/>
      <c r="G817" s="279"/>
      <c r="H817" s="279"/>
      <c r="I817" s="279"/>
      <c r="J817" s="279"/>
      <c r="K817" s="279"/>
      <c r="L817" s="279"/>
      <c r="M817" s="279"/>
      <c r="N817" s="279"/>
      <c r="O817" s="279"/>
      <c r="P817" s="279"/>
      <c r="Q817" s="279"/>
      <c r="R817" s="279"/>
      <c r="S817" s="279"/>
      <c r="T817" s="279"/>
      <c r="U817" s="279"/>
      <c r="V817" s="279"/>
      <c r="W817" s="279"/>
      <c r="X817" s="279"/>
      <c r="Y817" s="279"/>
      <c r="Z817" s="279"/>
      <c r="AA817" s="279"/>
      <c r="AD817" s="274"/>
      <c r="AE817" s="280"/>
    </row>
    <row r="818">
      <c r="E818" s="279"/>
      <c r="F818" s="279"/>
      <c r="G818" s="279"/>
      <c r="H818" s="279"/>
      <c r="I818" s="279"/>
      <c r="J818" s="279"/>
      <c r="K818" s="279"/>
      <c r="L818" s="279"/>
      <c r="M818" s="279"/>
      <c r="N818" s="279"/>
      <c r="O818" s="279"/>
      <c r="P818" s="279"/>
      <c r="Q818" s="279"/>
      <c r="R818" s="279"/>
      <c r="S818" s="279"/>
      <c r="T818" s="279"/>
      <c r="U818" s="279"/>
      <c r="V818" s="279"/>
      <c r="W818" s="279"/>
      <c r="X818" s="279"/>
      <c r="Y818" s="279"/>
      <c r="Z818" s="279"/>
      <c r="AA818" s="279"/>
      <c r="AD818" s="274"/>
      <c r="AE818" s="280"/>
    </row>
    <row r="81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c r="AA819" s="279"/>
      <c r="AD819" s="274"/>
      <c r="AE819" s="280"/>
    </row>
    <row r="820">
      <c r="E820" s="279"/>
      <c r="F820" s="279"/>
      <c r="G820" s="279"/>
      <c r="H820" s="279"/>
      <c r="I820" s="279"/>
      <c r="J820" s="279"/>
      <c r="K820" s="279"/>
      <c r="L820" s="279"/>
      <c r="M820" s="279"/>
      <c r="N820" s="279"/>
      <c r="O820" s="279"/>
      <c r="P820" s="279"/>
      <c r="Q820" s="279"/>
      <c r="R820" s="279"/>
      <c r="S820" s="279"/>
      <c r="T820" s="279"/>
      <c r="U820" s="279"/>
      <c r="V820" s="279"/>
      <c r="W820" s="279"/>
      <c r="X820" s="279"/>
      <c r="Y820" s="279"/>
      <c r="Z820" s="279"/>
      <c r="AA820" s="279"/>
      <c r="AD820" s="274"/>
      <c r="AE820" s="280"/>
    </row>
    <row r="821">
      <c r="E821" s="279"/>
      <c r="F821" s="279"/>
      <c r="G821" s="279"/>
      <c r="H821" s="279"/>
      <c r="I821" s="279"/>
      <c r="J821" s="279"/>
      <c r="K821" s="279"/>
      <c r="L821" s="279"/>
      <c r="M821" s="279"/>
      <c r="N821" s="279"/>
      <c r="O821" s="279"/>
      <c r="P821" s="279"/>
      <c r="Q821" s="279"/>
      <c r="R821" s="279"/>
      <c r="S821" s="279"/>
      <c r="T821" s="279"/>
      <c r="U821" s="279"/>
      <c r="V821" s="279"/>
      <c r="W821" s="279"/>
      <c r="X821" s="279"/>
      <c r="Y821" s="279"/>
      <c r="Z821" s="279"/>
      <c r="AA821" s="279"/>
      <c r="AD821" s="274"/>
      <c r="AE821" s="280"/>
    </row>
    <row r="822">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D822" s="274"/>
      <c r="AE822" s="280"/>
    </row>
    <row r="823">
      <c r="E823" s="279"/>
      <c r="F823" s="279"/>
      <c r="G823" s="279"/>
      <c r="H823" s="279"/>
      <c r="I823" s="279"/>
      <c r="J823" s="279"/>
      <c r="K823" s="279"/>
      <c r="L823" s="279"/>
      <c r="M823" s="279"/>
      <c r="N823" s="279"/>
      <c r="O823" s="279"/>
      <c r="P823" s="279"/>
      <c r="Q823" s="279"/>
      <c r="R823" s="279"/>
      <c r="S823" s="279"/>
      <c r="T823" s="279"/>
      <c r="U823" s="279"/>
      <c r="V823" s="279"/>
      <c r="W823" s="279"/>
      <c r="X823" s="279"/>
      <c r="Y823" s="279"/>
      <c r="Z823" s="279"/>
      <c r="AA823" s="279"/>
      <c r="AD823" s="274"/>
      <c r="AE823" s="280"/>
    </row>
    <row r="824">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D824" s="274"/>
      <c r="AE824" s="280"/>
    </row>
    <row r="825">
      <c r="E825" s="279"/>
      <c r="F825" s="279"/>
      <c r="G825" s="279"/>
      <c r="H825" s="279"/>
      <c r="I825" s="279"/>
      <c r="J825" s="279"/>
      <c r="K825" s="279"/>
      <c r="L825" s="279"/>
      <c r="M825" s="279"/>
      <c r="N825" s="279"/>
      <c r="O825" s="279"/>
      <c r="P825" s="279"/>
      <c r="Q825" s="279"/>
      <c r="R825" s="279"/>
      <c r="S825" s="279"/>
      <c r="T825" s="279"/>
      <c r="U825" s="279"/>
      <c r="V825" s="279"/>
      <c r="W825" s="279"/>
      <c r="X825" s="279"/>
      <c r="Y825" s="279"/>
      <c r="Z825" s="279"/>
      <c r="AA825" s="279"/>
      <c r="AD825" s="274"/>
      <c r="AE825" s="280"/>
    </row>
    <row r="826">
      <c r="E826" s="279"/>
      <c r="F826" s="279"/>
      <c r="G826" s="279"/>
      <c r="H826" s="279"/>
      <c r="I826" s="279"/>
      <c r="J826" s="279"/>
      <c r="K826" s="279"/>
      <c r="L826" s="279"/>
      <c r="M826" s="279"/>
      <c r="N826" s="279"/>
      <c r="O826" s="279"/>
      <c r="P826" s="279"/>
      <c r="Q826" s="279"/>
      <c r="R826" s="279"/>
      <c r="S826" s="279"/>
      <c r="T826" s="279"/>
      <c r="U826" s="279"/>
      <c r="V826" s="279"/>
      <c r="W826" s="279"/>
      <c r="X826" s="279"/>
      <c r="Y826" s="279"/>
      <c r="Z826" s="279"/>
      <c r="AA826" s="279"/>
      <c r="AD826" s="274"/>
      <c r="AE826" s="280"/>
    </row>
    <row r="827">
      <c r="E827" s="279"/>
      <c r="F827" s="279"/>
      <c r="G827" s="279"/>
      <c r="H827" s="279"/>
      <c r="I827" s="279"/>
      <c r="J827" s="279"/>
      <c r="K827" s="279"/>
      <c r="L827" s="279"/>
      <c r="M827" s="279"/>
      <c r="N827" s="279"/>
      <c r="O827" s="279"/>
      <c r="P827" s="279"/>
      <c r="Q827" s="279"/>
      <c r="R827" s="279"/>
      <c r="S827" s="279"/>
      <c r="T827" s="279"/>
      <c r="U827" s="279"/>
      <c r="V827" s="279"/>
      <c r="W827" s="279"/>
      <c r="X827" s="279"/>
      <c r="Y827" s="279"/>
      <c r="Z827" s="279"/>
      <c r="AA827" s="279"/>
      <c r="AD827" s="274"/>
      <c r="AE827" s="280"/>
    </row>
    <row r="828">
      <c r="E828" s="279"/>
      <c r="F828" s="279"/>
      <c r="G828" s="279"/>
      <c r="H828" s="279"/>
      <c r="I828" s="279"/>
      <c r="J828" s="279"/>
      <c r="K828" s="279"/>
      <c r="L828" s="279"/>
      <c r="M828" s="279"/>
      <c r="N828" s="279"/>
      <c r="O828" s="279"/>
      <c r="P828" s="279"/>
      <c r="Q828" s="279"/>
      <c r="R828" s="279"/>
      <c r="S828" s="279"/>
      <c r="T828" s="279"/>
      <c r="U828" s="279"/>
      <c r="V828" s="279"/>
      <c r="W828" s="279"/>
      <c r="X828" s="279"/>
      <c r="Y828" s="279"/>
      <c r="Z828" s="279"/>
      <c r="AA828" s="279"/>
      <c r="AD828" s="274"/>
      <c r="AE828" s="280"/>
    </row>
    <row r="829">
      <c r="E829" s="279"/>
      <c r="F829" s="279"/>
      <c r="G829" s="279"/>
      <c r="H829" s="279"/>
      <c r="I829" s="279"/>
      <c r="J829" s="279"/>
      <c r="K829" s="279"/>
      <c r="L829" s="279"/>
      <c r="M829" s="279"/>
      <c r="N829" s="279"/>
      <c r="O829" s="279"/>
      <c r="P829" s="279"/>
      <c r="Q829" s="279"/>
      <c r="R829" s="279"/>
      <c r="S829" s="279"/>
      <c r="T829" s="279"/>
      <c r="U829" s="279"/>
      <c r="V829" s="279"/>
      <c r="W829" s="279"/>
      <c r="X829" s="279"/>
      <c r="Y829" s="279"/>
      <c r="Z829" s="279"/>
      <c r="AA829" s="279"/>
      <c r="AD829" s="274"/>
      <c r="AE829" s="280"/>
    </row>
    <row r="830">
      <c r="E830" s="279"/>
      <c r="F830" s="279"/>
      <c r="G830" s="279"/>
      <c r="H830" s="279"/>
      <c r="I830" s="279"/>
      <c r="J830" s="279"/>
      <c r="K830" s="279"/>
      <c r="L830" s="279"/>
      <c r="M830" s="279"/>
      <c r="N830" s="279"/>
      <c r="O830" s="279"/>
      <c r="P830" s="279"/>
      <c r="Q830" s="279"/>
      <c r="R830" s="279"/>
      <c r="S830" s="279"/>
      <c r="T830" s="279"/>
      <c r="U830" s="279"/>
      <c r="V830" s="279"/>
      <c r="W830" s="279"/>
      <c r="X830" s="279"/>
      <c r="Y830" s="279"/>
      <c r="Z830" s="279"/>
      <c r="AA830" s="279"/>
      <c r="AD830" s="274"/>
      <c r="AE830" s="280"/>
    </row>
    <row r="831">
      <c r="E831" s="279"/>
      <c r="F831" s="279"/>
      <c r="G831" s="279"/>
      <c r="H831" s="279"/>
      <c r="I831" s="279"/>
      <c r="J831" s="279"/>
      <c r="K831" s="279"/>
      <c r="L831" s="279"/>
      <c r="M831" s="279"/>
      <c r="N831" s="279"/>
      <c r="O831" s="279"/>
      <c r="P831" s="279"/>
      <c r="Q831" s="279"/>
      <c r="R831" s="279"/>
      <c r="S831" s="279"/>
      <c r="T831" s="279"/>
      <c r="U831" s="279"/>
      <c r="V831" s="279"/>
      <c r="W831" s="279"/>
      <c r="X831" s="279"/>
      <c r="Y831" s="279"/>
      <c r="Z831" s="279"/>
      <c r="AA831" s="279"/>
      <c r="AD831" s="274"/>
      <c r="AE831" s="280"/>
    </row>
    <row r="832">
      <c r="E832" s="279"/>
      <c r="F832" s="279"/>
      <c r="G832" s="279"/>
      <c r="H832" s="279"/>
      <c r="I832" s="279"/>
      <c r="J832" s="279"/>
      <c r="K832" s="279"/>
      <c r="L832" s="279"/>
      <c r="M832" s="279"/>
      <c r="N832" s="279"/>
      <c r="O832" s="279"/>
      <c r="P832" s="279"/>
      <c r="Q832" s="279"/>
      <c r="R832" s="279"/>
      <c r="S832" s="279"/>
      <c r="T832" s="279"/>
      <c r="U832" s="279"/>
      <c r="V832" s="279"/>
      <c r="W832" s="279"/>
      <c r="X832" s="279"/>
      <c r="Y832" s="279"/>
      <c r="Z832" s="279"/>
      <c r="AA832" s="279"/>
      <c r="AD832" s="274"/>
      <c r="AE832" s="280"/>
    </row>
    <row r="833">
      <c r="E833" s="279"/>
      <c r="F833" s="279"/>
      <c r="G833" s="279"/>
      <c r="H833" s="279"/>
      <c r="I833" s="279"/>
      <c r="J833" s="279"/>
      <c r="K833" s="279"/>
      <c r="L833" s="279"/>
      <c r="M833" s="279"/>
      <c r="N833" s="279"/>
      <c r="O833" s="279"/>
      <c r="P833" s="279"/>
      <c r="Q833" s="279"/>
      <c r="R833" s="279"/>
      <c r="S833" s="279"/>
      <c r="T833" s="279"/>
      <c r="U833" s="279"/>
      <c r="V833" s="279"/>
      <c r="W833" s="279"/>
      <c r="X833" s="279"/>
      <c r="Y833" s="279"/>
      <c r="Z833" s="279"/>
      <c r="AA833" s="279"/>
      <c r="AD833" s="274"/>
      <c r="AE833" s="280"/>
    </row>
    <row r="834">
      <c r="E834" s="279"/>
      <c r="F834" s="279"/>
      <c r="G834" s="279"/>
      <c r="H834" s="279"/>
      <c r="I834" s="279"/>
      <c r="J834" s="279"/>
      <c r="K834" s="279"/>
      <c r="L834" s="279"/>
      <c r="M834" s="279"/>
      <c r="N834" s="279"/>
      <c r="O834" s="279"/>
      <c r="P834" s="279"/>
      <c r="Q834" s="279"/>
      <c r="R834" s="279"/>
      <c r="S834" s="279"/>
      <c r="T834" s="279"/>
      <c r="U834" s="279"/>
      <c r="V834" s="279"/>
      <c r="W834" s="279"/>
      <c r="X834" s="279"/>
      <c r="Y834" s="279"/>
      <c r="Z834" s="279"/>
      <c r="AA834" s="279"/>
      <c r="AD834" s="274"/>
      <c r="AE834" s="280"/>
    </row>
    <row r="835">
      <c r="E835" s="279"/>
      <c r="F835" s="279"/>
      <c r="G835" s="279"/>
      <c r="H835" s="279"/>
      <c r="I835" s="279"/>
      <c r="J835" s="279"/>
      <c r="K835" s="279"/>
      <c r="L835" s="279"/>
      <c r="M835" s="279"/>
      <c r="N835" s="279"/>
      <c r="O835" s="279"/>
      <c r="P835" s="279"/>
      <c r="Q835" s="279"/>
      <c r="R835" s="279"/>
      <c r="S835" s="279"/>
      <c r="T835" s="279"/>
      <c r="U835" s="279"/>
      <c r="V835" s="279"/>
      <c r="W835" s="279"/>
      <c r="X835" s="279"/>
      <c r="Y835" s="279"/>
      <c r="Z835" s="279"/>
      <c r="AA835" s="279"/>
      <c r="AD835" s="274"/>
      <c r="AE835" s="280"/>
    </row>
    <row r="836">
      <c r="E836" s="279"/>
      <c r="F836" s="279"/>
      <c r="G836" s="279"/>
      <c r="H836" s="279"/>
      <c r="I836" s="279"/>
      <c r="J836" s="279"/>
      <c r="K836" s="279"/>
      <c r="L836" s="279"/>
      <c r="M836" s="279"/>
      <c r="N836" s="279"/>
      <c r="O836" s="279"/>
      <c r="P836" s="279"/>
      <c r="Q836" s="279"/>
      <c r="R836" s="279"/>
      <c r="S836" s="279"/>
      <c r="T836" s="279"/>
      <c r="U836" s="279"/>
      <c r="V836" s="279"/>
      <c r="W836" s="279"/>
      <c r="X836" s="279"/>
      <c r="Y836" s="279"/>
      <c r="Z836" s="279"/>
      <c r="AA836" s="279"/>
      <c r="AD836" s="274"/>
      <c r="AE836" s="280"/>
    </row>
    <row r="837">
      <c r="E837" s="279"/>
      <c r="F837" s="279"/>
      <c r="G837" s="279"/>
      <c r="H837" s="279"/>
      <c r="I837" s="279"/>
      <c r="J837" s="279"/>
      <c r="K837" s="279"/>
      <c r="L837" s="279"/>
      <c r="M837" s="279"/>
      <c r="N837" s="279"/>
      <c r="O837" s="279"/>
      <c r="P837" s="279"/>
      <c r="Q837" s="279"/>
      <c r="R837" s="279"/>
      <c r="S837" s="279"/>
      <c r="T837" s="279"/>
      <c r="U837" s="279"/>
      <c r="V837" s="279"/>
      <c r="W837" s="279"/>
      <c r="X837" s="279"/>
      <c r="Y837" s="279"/>
      <c r="Z837" s="279"/>
      <c r="AA837" s="279"/>
      <c r="AD837" s="274"/>
      <c r="AE837" s="280"/>
    </row>
    <row r="838">
      <c r="E838" s="279"/>
      <c r="F838" s="279"/>
      <c r="G838" s="279"/>
      <c r="H838" s="279"/>
      <c r="I838" s="279"/>
      <c r="J838" s="279"/>
      <c r="K838" s="279"/>
      <c r="L838" s="279"/>
      <c r="M838" s="279"/>
      <c r="N838" s="279"/>
      <c r="O838" s="279"/>
      <c r="P838" s="279"/>
      <c r="Q838" s="279"/>
      <c r="R838" s="279"/>
      <c r="S838" s="279"/>
      <c r="T838" s="279"/>
      <c r="U838" s="279"/>
      <c r="V838" s="279"/>
      <c r="W838" s="279"/>
      <c r="X838" s="279"/>
      <c r="Y838" s="279"/>
      <c r="Z838" s="279"/>
      <c r="AA838" s="279"/>
      <c r="AD838" s="274"/>
      <c r="AE838" s="280"/>
    </row>
    <row r="839">
      <c r="E839" s="279"/>
      <c r="F839" s="279"/>
      <c r="G839" s="279"/>
      <c r="H839" s="279"/>
      <c r="I839" s="279"/>
      <c r="J839" s="279"/>
      <c r="K839" s="279"/>
      <c r="L839" s="279"/>
      <c r="M839" s="279"/>
      <c r="N839" s="279"/>
      <c r="O839" s="279"/>
      <c r="P839" s="279"/>
      <c r="Q839" s="279"/>
      <c r="R839" s="279"/>
      <c r="S839" s="279"/>
      <c r="T839" s="279"/>
      <c r="U839" s="279"/>
      <c r="V839" s="279"/>
      <c r="W839" s="279"/>
      <c r="X839" s="279"/>
      <c r="Y839" s="279"/>
      <c r="Z839" s="279"/>
      <c r="AA839" s="279"/>
      <c r="AD839" s="274"/>
      <c r="AE839" s="280"/>
    </row>
    <row r="840">
      <c r="E840" s="279"/>
      <c r="F840" s="279"/>
      <c r="G840" s="279"/>
      <c r="H840" s="279"/>
      <c r="I840" s="279"/>
      <c r="J840" s="279"/>
      <c r="K840" s="279"/>
      <c r="L840" s="279"/>
      <c r="M840" s="279"/>
      <c r="N840" s="279"/>
      <c r="O840" s="279"/>
      <c r="P840" s="279"/>
      <c r="Q840" s="279"/>
      <c r="R840" s="279"/>
      <c r="S840" s="279"/>
      <c r="T840" s="279"/>
      <c r="U840" s="279"/>
      <c r="V840" s="279"/>
      <c r="W840" s="279"/>
      <c r="X840" s="279"/>
      <c r="Y840" s="279"/>
      <c r="Z840" s="279"/>
      <c r="AA840" s="279"/>
      <c r="AD840" s="274"/>
      <c r="AE840" s="280"/>
    </row>
    <row r="841">
      <c r="E841" s="279"/>
      <c r="F841" s="279"/>
      <c r="G841" s="279"/>
      <c r="H841" s="279"/>
      <c r="I841" s="279"/>
      <c r="J841" s="279"/>
      <c r="K841" s="279"/>
      <c r="L841" s="279"/>
      <c r="M841" s="279"/>
      <c r="N841" s="279"/>
      <c r="O841" s="279"/>
      <c r="P841" s="279"/>
      <c r="Q841" s="279"/>
      <c r="R841" s="279"/>
      <c r="S841" s="279"/>
      <c r="T841" s="279"/>
      <c r="U841" s="279"/>
      <c r="V841" s="279"/>
      <c r="W841" s="279"/>
      <c r="X841" s="279"/>
      <c r="Y841" s="279"/>
      <c r="Z841" s="279"/>
      <c r="AA841" s="279"/>
      <c r="AD841" s="274"/>
      <c r="AE841" s="280"/>
    </row>
    <row r="842">
      <c r="E842" s="279"/>
      <c r="F842" s="279"/>
      <c r="G842" s="279"/>
      <c r="H842" s="279"/>
      <c r="I842" s="279"/>
      <c r="J842" s="279"/>
      <c r="K842" s="279"/>
      <c r="L842" s="279"/>
      <c r="M842" s="279"/>
      <c r="N842" s="279"/>
      <c r="O842" s="279"/>
      <c r="P842" s="279"/>
      <c r="Q842" s="279"/>
      <c r="R842" s="279"/>
      <c r="S842" s="279"/>
      <c r="T842" s="279"/>
      <c r="U842" s="279"/>
      <c r="V842" s="279"/>
      <c r="W842" s="279"/>
      <c r="X842" s="279"/>
      <c r="Y842" s="279"/>
      <c r="Z842" s="279"/>
      <c r="AA842" s="279"/>
      <c r="AD842" s="274"/>
      <c r="AE842" s="280"/>
    </row>
    <row r="843">
      <c r="E843" s="279"/>
      <c r="F843" s="279"/>
      <c r="G843" s="279"/>
      <c r="H843" s="279"/>
      <c r="I843" s="279"/>
      <c r="J843" s="279"/>
      <c r="K843" s="279"/>
      <c r="L843" s="279"/>
      <c r="M843" s="279"/>
      <c r="N843" s="279"/>
      <c r="O843" s="279"/>
      <c r="P843" s="279"/>
      <c r="Q843" s="279"/>
      <c r="R843" s="279"/>
      <c r="S843" s="279"/>
      <c r="T843" s="279"/>
      <c r="U843" s="279"/>
      <c r="V843" s="279"/>
      <c r="W843" s="279"/>
      <c r="X843" s="279"/>
      <c r="Y843" s="279"/>
      <c r="Z843" s="279"/>
      <c r="AA843" s="279"/>
      <c r="AD843" s="274"/>
      <c r="AE843" s="280"/>
    </row>
    <row r="844">
      <c r="E844" s="279"/>
      <c r="F844" s="279"/>
      <c r="G844" s="279"/>
      <c r="H844" s="279"/>
      <c r="I844" s="279"/>
      <c r="J844" s="279"/>
      <c r="K844" s="279"/>
      <c r="L844" s="279"/>
      <c r="M844" s="279"/>
      <c r="N844" s="279"/>
      <c r="O844" s="279"/>
      <c r="P844" s="279"/>
      <c r="Q844" s="279"/>
      <c r="R844" s="279"/>
      <c r="S844" s="279"/>
      <c r="T844" s="279"/>
      <c r="U844" s="279"/>
      <c r="V844" s="279"/>
      <c r="W844" s="279"/>
      <c r="X844" s="279"/>
      <c r="Y844" s="279"/>
      <c r="Z844" s="279"/>
      <c r="AA844" s="279"/>
      <c r="AD844" s="274"/>
      <c r="AE844" s="280"/>
    </row>
    <row r="845">
      <c r="E845" s="279"/>
      <c r="F845" s="279"/>
      <c r="G845" s="279"/>
      <c r="H845" s="279"/>
      <c r="I845" s="279"/>
      <c r="J845" s="279"/>
      <c r="K845" s="279"/>
      <c r="L845" s="279"/>
      <c r="M845" s="279"/>
      <c r="N845" s="279"/>
      <c r="O845" s="279"/>
      <c r="P845" s="279"/>
      <c r="Q845" s="279"/>
      <c r="R845" s="279"/>
      <c r="S845" s="279"/>
      <c r="T845" s="279"/>
      <c r="U845" s="279"/>
      <c r="V845" s="279"/>
      <c r="W845" s="279"/>
      <c r="X845" s="279"/>
      <c r="Y845" s="279"/>
      <c r="Z845" s="279"/>
      <c r="AA845" s="279"/>
      <c r="AD845" s="274"/>
      <c r="AE845" s="280"/>
    </row>
    <row r="846">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c r="AA846" s="279"/>
      <c r="AD846" s="274"/>
      <c r="AE846" s="280"/>
    </row>
    <row r="847">
      <c r="E847" s="279"/>
      <c r="F847" s="279"/>
      <c r="G847" s="279"/>
      <c r="H847" s="279"/>
      <c r="I847" s="279"/>
      <c r="J847" s="279"/>
      <c r="K847" s="279"/>
      <c r="L847" s="279"/>
      <c r="M847" s="279"/>
      <c r="N847" s="279"/>
      <c r="O847" s="279"/>
      <c r="P847" s="279"/>
      <c r="Q847" s="279"/>
      <c r="R847" s="279"/>
      <c r="S847" s="279"/>
      <c r="T847" s="279"/>
      <c r="U847" s="279"/>
      <c r="V847" s="279"/>
      <c r="W847" s="279"/>
      <c r="X847" s="279"/>
      <c r="Y847" s="279"/>
      <c r="Z847" s="279"/>
      <c r="AA847" s="279"/>
      <c r="AD847" s="274"/>
      <c r="AE847" s="280"/>
    </row>
    <row r="848">
      <c r="E848" s="279"/>
      <c r="F848" s="279"/>
      <c r="G848" s="279"/>
      <c r="H848" s="279"/>
      <c r="I848" s="279"/>
      <c r="J848" s="279"/>
      <c r="K848" s="279"/>
      <c r="L848" s="279"/>
      <c r="M848" s="279"/>
      <c r="N848" s="279"/>
      <c r="O848" s="279"/>
      <c r="P848" s="279"/>
      <c r="Q848" s="279"/>
      <c r="R848" s="279"/>
      <c r="S848" s="279"/>
      <c r="T848" s="279"/>
      <c r="U848" s="279"/>
      <c r="V848" s="279"/>
      <c r="W848" s="279"/>
      <c r="X848" s="279"/>
      <c r="Y848" s="279"/>
      <c r="Z848" s="279"/>
      <c r="AA848" s="279"/>
      <c r="AD848" s="274"/>
      <c r="AE848" s="280"/>
    </row>
    <row r="84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D849" s="274"/>
      <c r="AE849" s="280"/>
    </row>
    <row r="850">
      <c r="E850" s="279"/>
      <c r="F850" s="279"/>
      <c r="G850" s="279"/>
      <c r="H850" s="279"/>
      <c r="I850" s="279"/>
      <c r="J850" s="279"/>
      <c r="K850" s="279"/>
      <c r="L850" s="279"/>
      <c r="M850" s="279"/>
      <c r="N850" s="279"/>
      <c r="O850" s="279"/>
      <c r="P850" s="279"/>
      <c r="Q850" s="279"/>
      <c r="R850" s="279"/>
      <c r="S850" s="279"/>
      <c r="T850" s="279"/>
      <c r="U850" s="279"/>
      <c r="V850" s="279"/>
      <c r="W850" s="279"/>
      <c r="X850" s="279"/>
      <c r="Y850" s="279"/>
      <c r="Z850" s="279"/>
      <c r="AA850" s="279"/>
      <c r="AD850" s="274"/>
      <c r="AE850" s="280"/>
    </row>
    <row r="851">
      <c r="E851" s="279"/>
      <c r="F851" s="279"/>
      <c r="G851" s="279"/>
      <c r="H851" s="279"/>
      <c r="I851" s="279"/>
      <c r="J851" s="279"/>
      <c r="K851" s="279"/>
      <c r="L851" s="279"/>
      <c r="M851" s="279"/>
      <c r="N851" s="279"/>
      <c r="O851" s="279"/>
      <c r="P851" s="279"/>
      <c r="Q851" s="279"/>
      <c r="R851" s="279"/>
      <c r="S851" s="279"/>
      <c r="T851" s="279"/>
      <c r="U851" s="279"/>
      <c r="V851" s="279"/>
      <c r="W851" s="279"/>
      <c r="X851" s="279"/>
      <c r="Y851" s="279"/>
      <c r="Z851" s="279"/>
      <c r="AA851" s="279"/>
      <c r="AD851" s="274"/>
      <c r="AE851" s="280"/>
    </row>
    <row r="852">
      <c r="E852" s="279"/>
      <c r="F852" s="279"/>
      <c r="G852" s="279"/>
      <c r="H852" s="279"/>
      <c r="I852" s="279"/>
      <c r="J852" s="279"/>
      <c r="K852" s="279"/>
      <c r="L852" s="279"/>
      <c r="M852" s="279"/>
      <c r="N852" s="279"/>
      <c r="O852" s="279"/>
      <c r="P852" s="279"/>
      <c r="Q852" s="279"/>
      <c r="R852" s="279"/>
      <c r="S852" s="279"/>
      <c r="T852" s="279"/>
      <c r="U852" s="279"/>
      <c r="V852" s="279"/>
      <c r="W852" s="279"/>
      <c r="X852" s="279"/>
      <c r="Y852" s="279"/>
      <c r="Z852" s="279"/>
      <c r="AA852" s="279"/>
      <c r="AD852" s="274"/>
      <c r="AE852" s="280"/>
    </row>
    <row r="853">
      <c r="E853" s="279"/>
      <c r="F853" s="279"/>
      <c r="G853" s="279"/>
      <c r="H853" s="279"/>
      <c r="I853" s="279"/>
      <c r="J853" s="279"/>
      <c r="K853" s="279"/>
      <c r="L853" s="279"/>
      <c r="M853" s="279"/>
      <c r="N853" s="279"/>
      <c r="O853" s="279"/>
      <c r="P853" s="279"/>
      <c r="Q853" s="279"/>
      <c r="R853" s="279"/>
      <c r="S853" s="279"/>
      <c r="T853" s="279"/>
      <c r="U853" s="279"/>
      <c r="V853" s="279"/>
      <c r="W853" s="279"/>
      <c r="X853" s="279"/>
      <c r="Y853" s="279"/>
      <c r="Z853" s="279"/>
      <c r="AA853" s="279"/>
      <c r="AD853" s="274"/>
      <c r="AE853" s="280"/>
    </row>
    <row r="854">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c r="AA854" s="279"/>
      <c r="AD854" s="274"/>
      <c r="AE854" s="280"/>
    </row>
    <row r="855">
      <c r="E855" s="279"/>
      <c r="F855" s="279"/>
      <c r="G855" s="279"/>
      <c r="H855" s="279"/>
      <c r="I855" s="279"/>
      <c r="J855" s="279"/>
      <c r="K855" s="279"/>
      <c r="L855" s="279"/>
      <c r="M855" s="279"/>
      <c r="N855" s="279"/>
      <c r="O855" s="279"/>
      <c r="P855" s="279"/>
      <c r="Q855" s="279"/>
      <c r="R855" s="279"/>
      <c r="S855" s="279"/>
      <c r="T855" s="279"/>
      <c r="U855" s="279"/>
      <c r="V855" s="279"/>
      <c r="W855" s="279"/>
      <c r="X855" s="279"/>
      <c r="Y855" s="279"/>
      <c r="Z855" s="279"/>
      <c r="AA855" s="279"/>
      <c r="AD855" s="274"/>
      <c r="AE855" s="280"/>
    </row>
    <row r="856">
      <c r="E856" s="279"/>
      <c r="F856" s="279"/>
      <c r="G856" s="279"/>
      <c r="H856" s="279"/>
      <c r="I856" s="279"/>
      <c r="J856" s="279"/>
      <c r="K856" s="279"/>
      <c r="L856" s="279"/>
      <c r="M856" s="279"/>
      <c r="N856" s="279"/>
      <c r="O856" s="279"/>
      <c r="P856" s="279"/>
      <c r="Q856" s="279"/>
      <c r="R856" s="279"/>
      <c r="S856" s="279"/>
      <c r="T856" s="279"/>
      <c r="U856" s="279"/>
      <c r="V856" s="279"/>
      <c r="W856" s="279"/>
      <c r="X856" s="279"/>
      <c r="Y856" s="279"/>
      <c r="Z856" s="279"/>
      <c r="AA856" s="279"/>
      <c r="AD856" s="274"/>
      <c r="AE856" s="280"/>
    </row>
    <row r="857">
      <c r="E857" s="279"/>
      <c r="F857" s="279"/>
      <c r="G857" s="279"/>
      <c r="H857" s="279"/>
      <c r="I857" s="279"/>
      <c r="J857" s="279"/>
      <c r="K857" s="279"/>
      <c r="L857" s="279"/>
      <c r="M857" s="279"/>
      <c r="N857" s="279"/>
      <c r="O857" s="279"/>
      <c r="P857" s="279"/>
      <c r="Q857" s="279"/>
      <c r="R857" s="279"/>
      <c r="S857" s="279"/>
      <c r="T857" s="279"/>
      <c r="U857" s="279"/>
      <c r="V857" s="279"/>
      <c r="W857" s="279"/>
      <c r="X857" s="279"/>
      <c r="Y857" s="279"/>
      <c r="Z857" s="279"/>
      <c r="AA857" s="279"/>
      <c r="AD857" s="274"/>
      <c r="AE857" s="280"/>
    </row>
    <row r="858">
      <c r="E858" s="279"/>
      <c r="F858" s="279"/>
      <c r="G858" s="279"/>
      <c r="H858" s="279"/>
      <c r="I858" s="279"/>
      <c r="J858" s="279"/>
      <c r="K858" s="279"/>
      <c r="L858" s="279"/>
      <c r="M858" s="279"/>
      <c r="N858" s="279"/>
      <c r="O858" s="279"/>
      <c r="P858" s="279"/>
      <c r="Q858" s="279"/>
      <c r="R858" s="279"/>
      <c r="S858" s="279"/>
      <c r="T858" s="279"/>
      <c r="U858" s="279"/>
      <c r="V858" s="279"/>
      <c r="W858" s="279"/>
      <c r="X858" s="279"/>
      <c r="Y858" s="279"/>
      <c r="Z858" s="279"/>
      <c r="AA858" s="279"/>
      <c r="AD858" s="274"/>
      <c r="AE858" s="280"/>
    </row>
    <row r="859">
      <c r="E859" s="279"/>
      <c r="F859" s="279"/>
      <c r="G859" s="279"/>
      <c r="H859" s="279"/>
      <c r="I859" s="279"/>
      <c r="J859" s="279"/>
      <c r="K859" s="279"/>
      <c r="L859" s="279"/>
      <c r="M859" s="279"/>
      <c r="N859" s="279"/>
      <c r="O859" s="279"/>
      <c r="P859" s="279"/>
      <c r="Q859" s="279"/>
      <c r="R859" s="279"/>
      <c r="S859" s="279"/>
      <c r="T859" s="279"/>
      <c r="U859" s="279"/>
      <c r="V859" s="279"/>
      <c r="W859" s="279"/>
      <c r="X859" s="279"/>
      <c r="Y859" s="279"/>
      <c r="Z859" s="279"/>
      <c r="AA859" s="279"/>
      <c r="AD859" s="274"/>
      <c r="AE859" s="280"/>
    </row>
    <row r="860">
      <c r="E860" s="279"/>
      <c r="F860" s="279"/>
      <c r="G860" s="279"/>
      <c r="H860" s="279"/>
      <c r="I860" s="279"/>
      <c r="J860" s="279"/>
      <c r="K860" s="279"/>
      <c r="L860" s="279"/>
      <c r="M860" s="279"/>
      <c r="N860" s="279"/>
      <c r="O860" s="279"/>
      <c r="P860" s="279"/>
      <c r="Q860" s="279"/>
      <c r="R860" s="279"/>
      <c r="S860" s="279"/>
      <c r="T860" s="279"/>
      <c r="U860" s="279"/>
      <c r="V860" s="279"/>
      <c r="W860" s="279"/>
      <c r="X860" s="279"/>
      <c r="Y860" s="279"/>
      <c r="Z860" s="279"/>
      <c r="AA860" s="279"/>
      <c r="AD860" s="274"/>
      <c r="AE860" s="280"/>
    </row>
    <row r="861">
      <c r="E861" s="279"/>
      <c r="F861" s="279"/>
      <c r="G861" s="279"/>
      <c r="H861" s="279"/>
      <c r="I861" s="279"/>
      <c r="J861" s="279"/>
      <c r="K861" s="279"/>
      <c r="L861" s="279"/>
      <c r="M861" s="279"/>
      <c r="N861" s="279"/>
      <c r="O861" s="279"/>
      <c r="P861" s="279"/>
      <c r="Q861" s="279"/>
      <c r="R861" s="279"/>
      <c r="S861" s="279"/>
      <c r="T861" s="279"/>
      <c r="U861" s="279"/>
      <c r="V861" s="279"/>
      <c r="W861" s="279"/>
      <c r="X861" s="279"/>
      <c r="Y861" s="279"/>
      <c r="Z861" s="279"/>
      <c r="AA861" s="279"/>
      <c r="AD861" s="274"/>
      <c r="AE861" s="280"/>
    </row>
    <row r="862">
      <c r="E862" s="279"/>
      <c r="F862" s="279"/>
      <c r="G862" s="279"/>
      <c r="H862" s="279"/>
      <c r="I862" s="279"/>
      <c r="J862" s="279"/>
      <c r="K862" s="279"/>
      <c r="L862" s="279"/>
      <c r="M862" s="279"/>
      <c r="N862" s="279"/>
      <c r="O862" s="279"/>
      <c r="P862" s="279"/>
      <c r="Q862" s="279"/>
      <c r="R862" s="279"/>
      <c r="S862" s="279"/>
      <c r="T862" s="279"/>
      <c r="U862" s="279"/>
      <c r="V862" s="279"/>
      <c r="W862" s="279"/>
      <c r="X862" s="279"/>
      <c r="Y862" s="279"/>
      <c r="Z862" s="279"/>
      <c r="AA862" s="279"/>
      <c r="AD862" s="274"/>
      <c r="AE862" s="280"/>
    </row>
    <row r="863">
      <c r="E863" s="279"/>
      <c r="F863" s="279"/>
      <c r="G863" s="279"/>
      <c r="H863" s="279"/>
      <c r="I863" s="279"/>
      <c r="J863" s="279"/>
      <c r="K863" s="279"/>
      <c r="L863" s="279"/>
      <c r="M863" s="279"/>
      <c r="N863" s="279"/>
      <c r="O863" s="279"/>
      <c r="P863" s="279"/>
      <c r="Q863" s="279"/>
      <c r="R863" s="279"/>
      <c r="S863" s="279"/>
      <c r="T863" s="279"/>
      <c r="U863" s="279"/>
      <c r="V863" s="279"/>
      <c r="W863" s="279"/>
      <c r="X863" s="279"/>
      <c r="Y863" s="279"/>
      <c r="Z863" s="279"/>
      <c r="AA863" s="279"/>
      <c r="AD863" s="274"/>
      <c r="AE863" s="280"/>
    </row>
    <row r="864">
      <c r="E864" s="279"/>
      <c r="F864" s="279"/>
      <c r="G864" s="279"/>
      <c r="H864" s="279"/>
      <c r="I864" s="279"/>
      <c r="J864" s="279"/>
      <c r="K864" s="279"/>
      <c r="L864" s="279"/>
      <c r="M864" s="279"/>
      <c r="N864" s="279"/>
      <c r="O864" s="279"/>
      <c r="P864" s="279"/>
      <c r="Q864" s="279"/>
      <c r="R864" s="279"/>
      <c r="S864" s="279"/>
      <c r="T864" s="279"/>
      <c r="U864" s="279"/>
      <c r="V864" s="279"/>
      <c r="W864" s="279"/>
      <c r="X864" s="279"/>
      <c r="Y864" s="279"/>
      <c r="Z864" s="279"/>
      <c r="AA864" s="279"/>
      <c r="AD864" s="274"/>
      <c r="AE864" s="280"/>
    </row>
    <row r="865">
      <c r="E865" s="279"/>
      <c r="F865" s="279"/>
      <c r="G865" s="279"/>
      <c r="H865" s="279"/>
      <c r="I865" s="279"/>
      <c r="J865" s="279"/>
      <c r="K865" s="279"/>
      <c r="L865" s="279"/>
      <c r="M865" s="279"/>
      <c r="N865" s="279"/>
      <c r="O865" s="279"/>
      <c r="P865" s="279"/>
      <c r="Q865" s="279"/>
      <c r="R865" s="279"/>
      <c r="S865" s="279"/>
      <c r="T865" s="279"/>
      <c r="U865" s="279"/>
      <c r="V865" s="279"/>
      <c r="W865" s="279"/>
      <c r="X865" s="279"/>
      <c r="Y865" s="279"/>
      <c r="Z865" s="279"/>
      <c r="AA865" s="279"/>
      <c r="AD865" s="274"/>
      <c r="AE865" s="280"/>
    </row>
    <row r="866">
      <c r="E866" s="279"/>
      <c r="F866" s="279"/>
      <c r="G866" s="279"/>
      <c r="H866" s="279"/>
      <c r="I866" s="279"/>
      <c r="J866" s="279"/>
      <c r="K866" s="279"/>
      <c r="L866" s="279"/>
      <c r="M866" s="279"/>
      <c r="N866" s="279"/>
      <c r="O866" s="279"/>
      <c r="P866" s="279"/>
      <c r="Q866" s="279"/>
      <c r="R866" s="279"/>
      <c r="S866" s="279"/>
      <c r="T866" s="279"/>
      <c r="U866" s="279"/>
      <c r="V866" s="279"/>
      <c r="W866" s="279"/>
      <c r="X866" s="279"/>
      <c r="Y866" s="279"/>
      <c r="Z866" s="279"/>
      <c r="AA866" s="279"/>
      <c r="AD866" s="274"/>
      <c r="AE866" s="280"/>
    </row>
    <row r="867">
      <c r="E867" s="279"/>
      <c r="F867" s="279"/>
      <c r="G867" s="279"/>
      <c r="H867" s="279"/>
      <c r="I867" s="279"/>
      <c r="J867" s="279"/>
      <c r="K867" s="279"/>
      <c r="L867" s="279"/>
      <c r="M867" s="279"/>
      <c r="N867" s="279"/>
      <c r="O867" s="279"/>
      <c r="P867" s="279"/>
      <c r="Q867" s="279"/>
      <c r="R867" s="279"/>
      <c r="S867" s="279"/>
      <c r="T867" s="279"/>
      <c r="U867" s="279"/>
      <c r="V867" s="279"/>
      <c r="W867" s="279"/>
      <c r="X867" s="279"/>
      <c r="Y867" s="279"/>
      <c r="Z867" s="279"/>
      <c r="AA867" s="279"/>
      <c r="AD867" s="274"/>
      <c r="AE867" s="280"/>
    </row>
    <row r="868">
      <c r="E868" s="279"/>
      <c r="F868" s="279"/>
      <c r="G868" s="279"/>
      <c r="H868" s="279"/>
      <c r="I868" s="279"/>
      <c r="J868" s="279"/>
      <c r="K868" s="279"/>
      <c r="L868" s="279"/>
      <c r="M868" s="279"/>
      <c r="N868" s="279"/>
      <c r="O868" s="279"/>
      <c r="P868" s="279"/>
      <c r="Q868" s="279"/>
      <c r="R868" s="279"/>
      <c r="S868" s="279"/>
      <c r="T868" s="279"/>
      <c r="U868" s="279"/>
      <c r="V868" s="279"/>
      <c r="W868" s="279"/>
      <c r="X868" s="279"/>
      <c r="Y868" s="279"/>
      <c r="Z868" s="279"/>
      <c r="AA868" s="279"/>
      <c r="AD868" s="274"/>
      <c r="AE868" s="280"/>
    </row>
    <row r="86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D869" s="274"/>
      <c r="AE869" s="280"/>
    </row>
    <row r="870">
      <c r="E870" s="279"/>
      <c r="F870" s="279"/>
      <c r="G870" s="279"/>
      <c r="H870" s="279"/>
      <c r="I870" s="279"/>
      <c r="J870" s="279"/>
      <c r="K870" s="279"/>
      <c r="L870" s="279"/>
      <c r="M870" s="279"/>
      <c r="N870" s="279"/>
      <c r="O870" s="279"/>
      <c r="P870" s="279"/>
      <c r="Q870" s="279"/>
      <c r="R870" s="279"/>
      <c r="S870" s="279"/>
      <c r="T870" s="279"/>
      <c r="U870" s="279"/>
      <c r="V870" s="279"/>
      <c r="W870" s="279"/>
      <c r="X870" s="279"/>
      <c r="Y870" s="279"/>
      <c r="Z870" s="279"/>
      <c r="AA870" s="279"/>
      <c r="AD870" s="274"/>
      <c r="AE870" s="280"/>
    </row>
    <row r="871">
      <c r="E871" s="279"/>
      <c r="F871" s="279"/>
      <c r="G871" s="279"/>
      <c r="H871" s="279"/>
      <c r="I871" s="279"/>
      <c r="J871" s="279"/>
      <c r="K871" s="279"/>
      <c r="L871" s="279"/>
      <c r="M871" s="279"/>
      <c r="N871" s="279"/>
      <c r="O871" s="279"/>
      <c r="P871" s="279"/>
      <c r="Q871" s="279"/>
      <c r="R871" s="279"/>
      <c r="S871" s="279"/>
      <c r="T871" s="279"/>
      <c r="U871" s="279"/>
      <c r="V871" s="279"/>
      <c r="W871" s="279"/>
      <c r="X871" s="279"/>
      <c r="Y871" s="279"/>
      <c r="Z871" s="279"/>
      <c r="AA871" s="279"/>
      <c r="AD871" s="274"/>
      <c r="AE871" s="280"/>
    </row>
    <row r="872">
      <c r="E872" s="279"/>
      <c r="F872" s="279"/>
      <c r="G872" s="279"/>
      <c r="H872" s="279"/>
      <c r="I872" s="279"/>
      <c r="J872" s="279"/>
      <c r="K872" s="279"/>
      <c r="L872" s="279"/>
      <c r="M872" s="279"/>
      <c r="N872" s="279"/>
      <c r="O872" s="279"/>
      <c r="P872" s="279"/>
      <c r="Q872" s="279"/>
      <c r="R872" s="279"/>
      <c r="S872" s="279"/>
      <c r="T872" s="279"/>
      <c r="U872" s="279"/>
      <c r="V872" s="279"/>
      <c r="W872" s="279"/>
      <c r="X872" s="279"/>
      <c r="Y872" s="279"/>
      <c r="Z872" s="279"/>
      <c r="AA872" s="279"/>
      <c r="AD872" s="274"/>
      <c r="AE872" s="280"/>
    </row>
    <row r="873">
      <c r="E873" s="279"/>
      <c r="F873" s="279"/>
      <c r="G873" s="279"/>
      <c r="H873" s="279"/>
      <c r="I873" s="279"/>
      <c r="J873" s="279"/>
      <c r="K873" s="279"/>
      <c r="L873" s="279"/>
      <c r="M873" s="279"/>
      <c r="N873" s="279"/>
      <c r="O873" s="279"/>
      <c r="P873" s="279"/>
      <c r="Q873" s="279"/>
      <c r="R873" s="279"/>
      <c r="S873" s="279"/>
      <c r="T873" s="279"/>
      <c r="U873" s="279"/>
      <c r="V873" s="279"/>
      <c r="W873" s="279"/>
      <c r="X873" s="279"/>
      <c r="Y873" s="279"/>
      <c r="Z873" s="279"/>
      <c r="AA873" s="279"/>
      <c r="AD873" s="274"/>
      <c r="AE873" s="280"/>
    </row>
    <row r="874">
      <c r="E874" s="279"/>
      <c r="F874" s="279"/>
      <c r="G874" s="279"/>
      <c r="H874" s="279"/>
      <c r="I874" s="279"/>
      <c r="J874" s="279"/>
      <c r="K874" s="279"/>
      <c r="L874" s="279"/>
      <c r="M874" s="279"/>
      <c r="N874" s="279"/>
      <c r="O874" s="279"/>
      <c r="P874" s="279"/>
      <c r="Q874" s="279"/>
      <c r="R874" s="279"/>
      <c r="S874" s="279"/>
      <c r="T874" s="279"/>
      <c r="U874" s="279"/>
      <c r="V874" s="279"/>
      <c r="W874" s="279"/>
      <c r="X874" s="279"/>
      <c r="Y874" s="279"/>
      <c r="Z874" s="279"/>
      <c r="AA874" s="279"/>
      <c r="AD874" s="274"/>
      <c r="AE874" s="280"/>
    </row>
    <row r="875">
      <c r="E875" s="279"/>
      <c r="F875" s="279"/>
      <c r="G875" s="279"/>
      <c r="H875" s="279"/>
      <c r="I875" s="279"/>
      <c r="J875" s="279"/>
      <c r="K875" s="279"/>
      <c r="L875" s="279"/>
      <c r="M875" s="279"/>
      <c r="N875" s="279"/>
      <c r="O875" s="279"/>
      <c r="P875" s="279"/>
      <c r="Q875" s="279"/>
      <c r="R875" s="279"/>
      <c r="S875" s="279"/>
      <c r="T875" s="279"/>
      <c r="U875" s="279"/>
      <c r="V875" s="279"/>
      <c r="W875" s="279"/>
      <c r="X875" s="279"/>
      <c r="Y875" s="279"/>
      <c r="Z875" s="279"/>
      <c r="AA875" s="279"/>
      <c r="AD875" s="274"/>
      <c r="AE875" s="280"/>
    </row>
    <row r="876">
      <c r="E876" s="279"/>
      <c r="F876" s="279"/>
      <c r="G876" s="279"/>
      <c r="H876" s="279"/>
      <c r="I876" s="279"/>
      <c r="J876" s="279"/>
      <c r="K876" s="279"/>
      <c r="L876" s="279"/>
      <c r="M876" s="279"/>
      <c r="N876" s="279"/>
      <c r="O876" s="279"/>
      <c r="P876" s="279"/>
      <c r="Q876" s="279"/>
      <c r="R876" s="279"/>
      <c r="S876" s="279"/>
      <c r="T876" s="279"/>
      <c r="U876" s="279"/>
      <c r="V876" s="279"/>
      <c r="W876" s="279"/>
      <c r="X876" s="279"/>
      <c r="Y876" s="279"/>
      <c r="Z876" s="279"/>
      <c r="AA876" s="279"/>
      <c r="AD876" s="274"/>
      <c r="AE876" s="280"/>
    </row>
    <row r="877">
      <c r="E877" s="279"/>
      <c r="F877" s="279"/>
      <c r="G877" s="279"/>
      <c r="H877" s="279"/>
      <c r="I877" s="279"/>
      <c r="J877" s="279"/>
      <c r="K877" s="279"/>
      <c r="L877" s="279"/>
      <c r="M877" s="279"/>
      <c r="N877" s="279"/>
      <c r="O877" s="279"/>
      <c r="P877" s="279"/>
      <c r="Q877" s="279"/>
      <c r="R877" s="279"/>
      <c r="S877" s="279"/>
      <c r="T877" s="279"/>
      <c r="U877" s="279"/>
      <c r="V877" s="279"/>
      <c r="W877" s="279"/>
      <c r="X877" s="279"/>
      <c r="Y877" s="279"/>
      <c r="Z877" s="279"/>
      <c r="AA877" s="279"/>
      <c r="AD877" s="274"/>
      <c r="AE877" s="280"/>
    </row>
    <row r="878">
      <c r="E878" s="279"/>
      <c r="F878" s="279"/>
      <c r="G878" s="279"/>
      <c r="H878" s="279"/>
      <c r="I878" s="279"/>
      <c r="J878" s="279"/>
      <c r="K878" s="279"/>
      <c r="L878" s="279"/>
      <c r="M878" s="279"/>
      <c r="N878" s="279"/>
      <c r="O878" s="279"/>
      <c r="P878" s="279"/>
      <c r="Q878" s="279"/>
      <c r="R878" s="279"/>
      <c r="S878" s="279"/>
      <c r="T878" s="279"/>
      <c r="U878" s="279"/>
      <c r="V878" s="279"/>
      <c r="W878" s="279"/>
      <c r="X878" s="279"/>
      <c r="Y878" s="279"/>
      <c r="Z878" s="279"/>
      <c r="AA878" s="279"/>
      <c r="AD878" s="274"/>
      <c r="AE878" s="280"/>
    </row>
    <row r="879">
      <c r="E879" s="279"/>
      <c r="F879" s="279"/>
      <c r="G879" s="279"/>
      <c r="H879" s="279"/>
      <c r="I879" s="279"/>
      <c r="J879" s="279"/>
      <c r="K879" s="279"/>
      <c r="L879" s="279"/>
      <c r="M879" s="279"/>
      <c r="N879" s="279"/>
      <c r="O879" s="279"/>
      <c r="P879" s="279"/>
      <c r="Q879" s="279"/>
      <c r="R879" s="279"/>
      <c r="S879" s="279"/>
      <c r="T879" s="279"/>
      <c r="U879" s="279"/>
      <c r="V879" s="279"/>
      <c r="W879" s="279"/>
      <c r="X879" s="279"/>
      <c r="Y879" s="279"/>
      <c r="Z879" s="279"/>
      <c r="AA879" s="279"/>
      <c r="AD879" s="274"/>
      <c r="AE879" s="280"/>
    </row>
    <row r="880">
      <c r="E880" s="279"/>
      <c r="F880" s="279"/>
      <c r="G880" s="279"/>
      <c r="H880" s="279"/>
      <c r="I880" s="279"/>
      <c r="J880" s="279"/>
      <c r="K880" s="279"/>
      <c r="L880" s="279"/>
      <c r="M880" s="279"/>
      <c r="N880" s="279"/>
      <c r="O880" s="279"/>
      <c r="P880" s="279"/>
      <c r="Q880" s="279"/>
      <c r="R880" s="279"/>
      <c r="S880" s="279"/>
      <c r="T880" s="279"/>
      <c r="U880" s="279"/>
      <c r="V880" s="279"/>
      <c r="W880" s="279"/>
      <c r="X880" s="279"/>
      <c r="Y880" s="279"/>
      <c r="Z880" s="279"/>
      <c r="AA880" s="279"/>
      <c r="AD880" s="274"/>
      <c r="AE880" s="280"/>
    </row>
    <row r="881">
      <c r="E881" s="279"/>
      <c r="F881" s="279"/>
      <c r="G881" s="279"/>
      <c r="H881" s="279"/>
      <c r="I881" s="279"/>
      <c r="J881" s="279"/>
      <c r="K881" s="279"/>
      <c r="L881" s="279"/>
      <c r="M881" s="279"/>
      <c r="N881" s="279"/>
      <c r="O881" s="279"/>
      <c r="P881" s="279"/>
      <c r="Q881" s="279"/>
      <c r="R881" s="279"/>
      <c r="S881" s="279"/>
      <c r="T881" s="279"/>
      <c r="U881" s="279"/>
      <c r="V881" s="279"/>
      <c r="W881" s="279"/>
      <c r="X881" s="279"/>
      <c r="Y881" s="279"/>
      <c r="Z881" s="279"/>
      <c r="AA881" s="279"/>
      <c r="AD881" s="274"/>
      <c r="AE881" s="280"/>
    </row>
    <row r="882">
      <c r="E882" s="279"/>
      <c r="F882" s="279"/>
      <c r="G882" s="279"/>
      <c r="H882" s="279"/>
      <c r="I882" s="279"/>
      <c r="J882" s="279"/>
      <c r="K882" s="279"/>
      <c r="L882" s="279"/>
      <c r="M882" s="279"/>
      <c r="N882" s="279"/>
      <c r="O882" s="279"/>
      <c r="P882" s="279"/>
      <c r="Q882" s="279"/>
      <c r="R882" s="279"/>
      <c r="S882" s="279"/>
      <c r="T882" s="279"/>
      <c r="U882" s="279"/>
      <c r="V882" s="279"/>
      <c r="W882" s="279"/>
      <c r="X882" s="279"/>
      <c r="Y882" s="279"/>
      <c r="Z882" s="279"/>
      <c r="AA882" s="279"/>
      <c r="AD882" s="274"/>
      <c r="AE882" s="280"/>
    </row>
    <row r="883">
      <c r="E883" s="279"/>
      <c r="F883" s="279"/>
      <c r="G883" s="279"/>
      <c r="H883" s="279"/>
      <c r="I883" s="279"/>
      <c r="J883" s="279"/>
      <c r="K883" s="279"/>
      <c r="L883" s="279"/>
      <c r="M883" s="279"/>
      <c r="N883" s="279"/>
      <c r="O883" s="279"/>
      <c r="P883" s="279"/>
      <c r="Q883" s="279"/>
      <c r="R883" s="279"/>
      <c r="S883" s="279"/>
      <c r="T883" s="279"/>
      <c r="U883" s="279"/>
      <c r="V883" s="279"/>
      <c r="W883" s="279"/>
      <c r="X883" s="279"/>
      <c r="Y883" s="279"/>
      <c r="Z883" s="279"/>
      <c r="AA883" s="279"/>
      <c r="AD883" s="274"/>
      <c r="AE883" s="280"/>
    </row>
    <row r="884">
      <c r="E884" s="279"/>
      <c r="F884" s="279"/>
      <c r="G884" s="279"/>
      <c r="H884" s="279"/>
      <c r="I884" s="279"/>
      <c r="J884" s="279"/>
      <c r="K884" s="279"/>
      <c r="L884" s="279"/>
      <c r="M884" s="279"/>
      <c r="N884" s="279"/>
      <c r="O884" s="279"/>
      <c r="P884" s="279"/>
      <c r="Q884" s="279"/>
      <c r="R884" s="279"/>
      <c r="S884" s="279"/>
      <c r="T884" s="279"/>
      <c r="U884" s="279"/>
      <c r="V884" s="279"/>
      <c r="W884" s="279"/>
      <c r="X884" s="279"/>
      <c r="Y884" s="279"/>
      <c r="Z884" s="279"/>
      <c r="AA884" s="279"/>
      <c r="AD884" s="274"/>
      <c r="AE884" s="280"/>
    </row>
    <row r="885">
      <c r="E885" s="279"/>
      <c r="F885" s="279"/>
      <c r="G885" s="279"/>
      <c r="H885" s="279"/>
      <c r="I885" s="279"/>
      <c r="J885" s="279"/>
      <c r="K885" s="279"/>
      <c r="L885" s="279"/>
      <c r="M885" s="279"/>
      <c r="N885" s="279"/>
      <c r="O885" s="279"/>
      <c r="P885" s="279"/>
      <c r="Q885" s="279"/>
      <c r="R885" s="279"/>
      <c r="S885" s="279"/>
      <c r="T885" s="279"/>
      <c r="U885" s="279"/>
      <c r="V885" s="279"/>
      <c r="W885" s="279"/>
      <c r="X885" s="279"/>
      <c r="Y885" s="279"/>
      <c r="Z885" s="279"/>
      <c r="AA885" s="279"/>
      <c r="AD885" s="274"/>
      <c r="AE885" s="280"/>
    </row>
    <row r="886">
      <c r="E886" s="279"/>
      <c r="F886" s="279"/>
      <c r="G886" s="279"/>
      <c r="H886" s="279"/>
      <c r="I886" s="279"/>
      <c r="J886" s="279"/>
      <c r="K886" s="279"/>
      <c r="L886" s="279"/>
      <c r="M886" s="279"/>
      <c r="N886" s="279"/>
      <c r="O886" s="279"/>
      <c r="P886" s="279"/>
      <c r="Q886" s="279"/>
      <c r="R886" s="279"/>
      <c r="S886" s="279"/>
      <c r="T886" s="279"/>
      <c r="U886" s="279"/>
      <c r="V886" s="279"/>
      <c r="W886" s="279"/>
      <c r="X886" s="279"/>
      <c r="Y886" s="279"/>
      <c r="Z886" s="279"/>
      <c r="AA886" s="279"/>
      <c r="AD886" s="274"/>
      <c r="AE886" s="280"/>
    </row>
    <row r="887">
      <c r="E887" s="279"/>
      <c r="F887" s="279"/>
      <c r="G887" s="279"/>
      <c r="H887" s="279"/>
      <c r="I887" s="279"/>
      <c r="J887" s="279"/>
      <c r="K887" s="279"/>
      <c r="L887" s="279"/>
      <c r="M887" s="279"/>
      <c r="N887" s="279"/>
      <c r="O887" s="279"/>
      <c r="P887" s="279"/>
      <c r="Q887" s="279"/>
      <c r="R887" s="279"/>
      <c r="S887" s="279"/>
      <c r="T887" s="279"/>
      <c r="U887" s="279"/>
      <c r="V887" s="279"/>
      <c r="W887" s="279"/>
      <c r="X887" s="279"/>
      <c r="Y887" s="279"/>
      <c r="Z887" s="279"/>
      <c r="AA887" s="279"/>
      <c r="AD887" s="274"/>
      <c r="AE887" s="280"/>
    </row>
    <row r="888">
      <c r="E888" s="279"/>
      <c r="F888" s="279"/>
      <c r="G888" s="279"/>
      <c r="H888" s="279"/>
      <c r="I888" s="279"/>
      <c r="J888" s="279"/>
      <c r="K888" s="279"/>
      <c r="L888" s="279"/>
      <c r="M888" s="279"/>
      <c r="N888" s="279"/>
      <c r="O888" s="279"/>
      <c r="P888" s="279"/>
      <c r="Q888" s="279"/>
      <c r="R888" s="279"/>
      <c r="S888" s="279"/>
      <c r="T888" s="279"/>
      <c r="U888" s="279"/>
      <c r="V888" s="279"/>
      <c r="W888" s="279"/>
      <c r="X888" s="279"/>
      <c r="Y888" s="279"/>
      <c r="Z888" s="279"/>
      <c r="AA888" s="279"/>
      <c r="AD888" s="274"/>
      <c r="AE888" s="280"/>
    </row>
    <row r="889">
      <c r="E889" s="279"/>
      <c r="F889" s="279"/>
      <c r="G889" s="279"/>
      <c r="H889" s="279"/>
      <c r="I889" s="279"/>
      <c r="J889" s="279"/>
      <c r="K889" s="279"/>
      <c r="L889" s="279"/>
      <c r="M889" s="279"/>
      <c r="N889" s="279"/>
      <c r="O889" s="279"/>
      <c r="P889" s="279"/>
      <c r="Q889" s="279"/>
      <c r="R889" s="279"/>
      <c r="S889" s="279"/>
      <c r="T889" s="279"/>
      <c r="U889" s="279"/>
      <c r="V889" s="279"/>
      <c r="W889" s="279"/>
      <c r="X889" s="279"/>
      <c r="Y889" s="279"/>
      <c r="Z889" s="279"/>
      <c r="AA889" s="279"/>
      <c r="AD889" s="274"/>
      <c r="AE889" s="280"/>
    </row>
    <row r="890">
      <c r="E890" s="279"/>
      <c r="F890" s="279"/>
      <c r="G890" s="279"/>
      <c r="H890" s="279"/>
      <c r="I890" s="279"/>
      <c r="J890" s="279"/>
      <c r="K890" s="279"/>
      <c r="L890" s="279"/>
      <c r="M890" s="279"/>
      <c r="N890" s="279"/>
      <c r="O890" s="279"/>
      <c r="P890" s="279"/>
      <c r="Q890" s="279"/>
      <c r="R890" s="279"/>
      <c r="S890" s="279"/>
      <c r="T890" s="279"/>
      <c r="U890" s="279"/>
      <c r="V890" s="279"/>
      <c r="W890" s="279"/>
      <c r="X890" s="279"/>
      <c r="Y890" s="279"/>
      <c r="Z890" s="279"/>
      <c r="AA890" s="279"/>
      <c r="AD890" s="274"/>
      <c r="AE890" s="280"/>
    </row>
    <row r="891">
      <c r="E891" s="279"/>
      <c r="F891" s="279"/>
      <c r="G891" s="279"/>
      <c r="H891" s="279"/>
      <c r="I891" s="279"/>
      <c r="J891" s="279"/>
      <c r="K891" s="279"/>
      <c r="L891" s="279"/>
      <c r="M891" s="279"/>
      <c r="N891" s="279"/>
      <c r="O891" s="279"/>
      <c r="P891" s="279"/>
      <c r="Q891" s="279"/>
      <c r="R891" s="279"/>
      <c r="S891" s="279"/>
      <c r="T891" s="279"/>
      <c r="U891" s="279"/>
      <c r="V891" s="279"/>
      <c r="W891" s="279"/>
      <c r="X891" s="279"/>
      <c r="Y891" s="279"/>
      <c r="Z891" s="279"/>
      <c r="AA891" s="279"/>
      <c r="AD891" s="274"/>
      <c r="AE891" s="280"/>
    </row>
    <row r="892">
      <c r="E892" s="279"/>
      <c r="F892" s="279"/>
      <c r="G892" s="279"/>
      <c r="H892" s="279"/>
      <c r="I892" s="279"/>
      <c r="J892" s="279"/>
      <c r="K892" s="279"/>
      <c r="L892" s="279"/>
      <c r="M892" s="279"/>
      <c r="N892" s="279"/>
      <c r="O892" s="279"/>
      <c r="P892" s="279"/>
      <c r="Q892" s="279"/>
      <c r="R892" s="279"/>
      <c r="S892" s="279"/>
      <c r="T892" s="279"/>
      <c r="U892" s="279"/>
      <c r="V892" s="279"/>
      <c r="W892" s="279"/>
      <c r="X892" s="279"/>
      <c r="Y892" s="279"/>
      <c r="Z892" s="279"/>
      <c r="AA892" s="279"/>
      <c r="AD892" s="274"/>
      <c r="AE892" s="280"/>
    </row>
    <row r="893">
      <c r="E893" s="279"/>
      <c r="F893" s="279"/>
      <c r="G893" s="279"/>
      <c r="H893" s="279"/>
      <c r="I893" s="279"/>
      <c r="J893" s="279"/>
      <c r="K893" s="279"/>
      <c r="L893" s="279"/>
      <c r="M893" s="279"/>
      <c r="N893" s="279"/>
      <c r="O893" s="279"/>
      <c r="P893" s="279"/>
      <c r="Q893" s="279"/>
      <c r="R893" s="279"/>
      <c r="S893" s="279"/>
      <c r="T893" s="279"/>
      <c r="U893" s="279"/>
      <c r="V893" s="279"/>
      <c r="W893" s="279"/>
      <c r="X893" s="279"/>
      <c r="Y893" s="279"/>
      <c r="Z893" s="279"/>
      <c r="AA893" s="279"/>
      <c r="AD893" s="274"/>
      <c r="AE893" s="280"/>
    </row>
    <row r="894">
      <c r="E894" s="279"/>
      <c r="F894" s="279"/>
      <c r="G894" s="279"/>
      <c r="H894" s="279"/>
      <c r="I894" s="279"/>
      <c r="J894" s="279"/>
      <c r="K894" s="279"/>
      <c r="L894" s="279"/>
      <c r="M894" s="279"/>
      <c r="N894" s="279"/>
      <c r="O894" s="279"/>
      <c r="P894" s="279"/>
      <c r="Q894" s="279"/>
      <c r="R894" s="279"/>
      <c r="S894" s="279"/>
      <c r="T894" s="279"/>
      <c r="U894" s="279"/>
      <c r="V894" s="279"/>
      <c r="W894" s="279"/>
      <c r="X894" s="279"/>
      <c r="Y894" s="279"/>
      <c r="Z894" s="279"/>
      <c r="AA894" s="279"/>
      <c r="AD894" s="274"/>
      <c r="AE894" s="280"/>
    </row>
    <row r="895">
      <c r="E895" s="279"/>
      <c r="F895" s="279"/>
      <c r="G895" s="279"/>
      <c r="H895" s="279"/>
      <c r="I895" s="279"/>
      <c r="J895" s="279"/>
      <c r="K895" s="279"/>
      <c r="L895" s="279"/>
      <c r="M895" s="279"/>
      <c r="N895" s="279"/>
      <c r="O895" s="279"/>
      <c r="P895" s="279"/>
      <c r="Q895" s="279"/>
      <c r="R895" s="279"/>
      <c r="S895" s="279"/>
      <c r="T895" s="279"/>
      <c r="U895" s="279"/>
      <c r="V895" s="279"/>
      <c r="W895" s="279"/>
      <c r="X895" s="279"/>
      <c r="Y895" s="279"/>
      <c r="Z895" s="279"/>
      <c r="AA895" s="279"/>
      <c r="AD895" s="274"/>
      <c r="AE895" s="280"/>
    </row>
    <row r="896">
      <c r="E896" s="279"/>
      <c r="F896" s="279"/>
      <c r="G896" s="279"/>
      <c r="H896" s="279"/>
      <c r="I896" s="279"/>
      <c r="J896" s="279"/>
      <c r="K896" s="279"/>
      <c r="L896" s="279"/>
      <c r="M896" s="279"/>
      <c r="N896" s="279"/>
      <c r="O896" s="279"/>
      <c r="P896" s="279"/>
      <c r="Q896" s="279"/>
      <c r="R896" s="279"/>
      <c r="S896" s="279"/>
      <c r="T896" s="279"/>
      <c r="U896" s="279"/>
      <c r="V896" s="279"/>
      <c r="W896" s="279"/>
      <c r="X896" s="279"/>
      <c r="Y896" s="279"/>
      <c r="Z896" s="279"/>
      <c r="AA896" s="279"/>
      <c r="AD896" s="274"/>
      <c r="AE896" s="280"/>
    </row>
    <row r="897">
      <c r="E897" s="279"/>
      <c r="F897" s="279"/>
      <c r="G897" s="279"/>
      <c r="H897" s="279"/>
      <c r="I897" s="279"/>
      <c r="J897" s="279"/>
      <c r="K897" s="279"/>
      <c r="L897" s="279"/>
      <c r="M897" s="279"/>
      <c r="N897" s="279"/>
      <c r="O897" s="279"/>
      <c r="P897" s="279"/>
      <c r="Q897" s="279"/>
      <c r="R897" s="279"/>
      <c r="S897" s="279"/>
      <c r="T897" s="279"/>
      <c r="U897" s="279"/>
      <c r="V897" s="279"/>
      <c r="W897" s="279"/>
      <c r="X897" s="279"/>
      <c r="Y897" s="279"/>
      <c r="Z897" s="279"/>
      <c r="AA897" s="279"/>
      <c r="AD897" s="274"/>
      <c r="AE897" s="280"/>
    </row>
    <row r="898">
      <c r="E898" s="279"/>
      <c r="F898" s="279"/>
      <c r="G898" s="279"/>
      <c r="H898" s="279"/>
      <c r="I898" s="279"/>
      <c r="J898" s="279"/>
      <c r="K898" s="279"/>
      <c r="L898" s="279"/>
      <c r="M898" s="279"/>
      <c r="N898" s="279"/>
      <c r="O898" s="279"/>
      <c r="P898" s="279"/>
      <c r="Q898" s="279"/>
      <c r="R898" s="279"/>
      <c r="S898" s="279"/>
      <c r="T898" s="279"/>
      <c r="U898" s="279"/>
      <c r="V898" s="279"/>
      <c r="W898" s="279"/>
      <c r="X898" s="279"/>
      <c r="Y898" s="279"/>
      <c r="Z898" s="279"/>
      <c r="AA898" s="279"/>
      <c r="AD898" s="274"/>
      <c r="AE898" s="280"/>
    </row>
    <row r="899">
      <c r="E899" s="279"/>
      <c r="F899" s="279"/>
      <c r="G899" s="279"/>
      <c r="H899" s="279"/>
      <c r="I899" s="279"/>
      <c r="J899" s="279"/>
      <c r="K899" s="279"/>
      <c r="L899" s="279"/>
      <c r="M899" s="279"/>
      <c r="N899" s="279"/>
      <c r="O899" s="279"/>
      <c r="P899" s="279"/>
      <c r="Q899" s="279"/>
      <c r="R899" s="279"/>
      <c r="S899" s="279"/>
      <c r="T899" s="279"/>
      <c r="U899" s="279"/>
      <c r="V899" s="279"/>
      <c r="W899" s="279"/>
      <c r="X899" s="279"/>
      <c r="Y899" s="279"/>
      <c r="Z899" s="279"/>
      <c r="AA899" s="279"/>
      <c r="AD899" s="274"/>
      <c r="AE899" s="280"/>
    </row>
    <row r="900">
      <c r="E900" s="279"/>
      <c r="F900" s="279"/>
      <c r="G900" s="279"/>
      <c r="H900" s="279"/>
      <c r="I900" s="279"/>
      <c r="J900" s="279"/>
      <c r="K900" s="279"/>
      <c r="L900" s="279"/>
      <c r="M900" s="279"/>
      <c r="N900" s="279"/>
      <c r="O900" s="279"/>
      <c r="P900" s="279"/>
      <c r="Q900" s="279"/>
      <c r="R900" s="279"/>
      <c r="S900" s="279"/>
      <c r="T900" s="279"/>
      <c r="U900" s="279"/>
      <c r="V900" s="279"/>
      <c r="W900" s="279"/>
      <c r="X900" s="279"/>
      <c r="Y900" s="279"/>
      <c r="Z900" s="279"/>
      <c r="AA900" s="279"/>
      <c r="AD900" s="274"/>
      <c r="AE900" s="280"/>
    </row>
    <row r="901">
      <c r="E901" s="279"/>
      <c r="F901" s="279"/>
      <c r="G901" s="279"/>
      <c r="H901" s="279"/>
      <c r="I901" s="279"/>
      <c r="J901" s="279"/>
      <c r="K901" s="279"/>
      <c r="L901" s="279"/>
      <c r="M901" s="279"/>
      <c r="N901" s="279"/>
      <c r="O901" s="279"/>
      <c r="P901" s="279"/>
      <c r="Q901" s="279"/>
      <c r="R901" s="279"/>
      <c r="S901" s="279"/>
      <c r="T901" s="279"/>
      <c r="U901" s="279"/>
      <c r="V901" s="279"/>
      <c r="W901" s="279"/>
      <c r="X901" s="279"/>
      <c r="Y901" s="279"/>
      <c r="Z901" s="279"/>
      <c r="AA901" s="279"/>
      <c r="AD901" s="274"/>
      <c r="AE901" s="280"/>
    </row>
    <row r="902">
      <c r="E902" s="279"/>
      <c r="F902" s="279"/>
      <c r="G902" s="279"/>
      <c r="H902" s="279"/>
      <c r="I902" s="279"/>
      <c r="J902" s="279"/>
      <c r="K902" s="279"/>
      <c r="L902" s="279"/>
      <c r="M902" s="279"/>
      <c r="N902" s="279"/>
      <c r="O902" s="279"/>
      <c r="P902" s="279"/>
      <c r="Q902" s="279"/>
      <c r="R902" s="279"/>
      <c r="S902" s="279"/>
      <c r="T902" s="279"/>
      <c r="U902" s="279"/>
      <c r="V902" s="279"/>
      <c r="W902" s="279"/>
      <c r="X902" s="279"/>
      <c r="Y902" s="279"/>
      <c r="Z902" s="279"/>
      <c r="AA902" s="279"/>
      <c r="AD902" s="274"/>
      <c r="AE902" s="280"/>
    </row>
    <row r="903">
      <c r="E903" s="279"/>
      <c r="F903" s="279"/>
      <c r="G903" s="279"/>
      <c r="H903" s="279"/>
      <c r="I903" s="279"/>
      <c r="J903" s="279"/>
      <c r="K903" s="279"/>
      <c r="L903" s="279"/>
      <c r="M903" s="279"/>
      <c r="N903" s="279"/>
      <c r="O903" s="279"/>
      <c r="P903" s="279"/>
      <c r="Q903" s="279"/>
      <c r="R903" s="279"/>
      <c r="S903" s="279"/>
      <c r="T903" s="279"/>
      <c r="U903" s="279"/>
      <c r="V903" s="279"/>
      <c r="W903" s="279"/>
      <c r="X903" s="279"/>
      <c r="Y903" s="279"/>
      <c r="Z903" s="279"/>
      <c r="AA903" s="279"/>
      <c r="AD903" s="274"/>
      <c r="AE903" s="280"/>
    </row>
    <row r="904">
      <c r="E904" s="279"/>
      <c r="F904" s="279"/>
      <c r="G904" s="279"/>
      <c r="H904" s="279"/>
      <c r="I904" s="279"/>
      <c r="J904" s="279"/>
      <c r="K904" s="279"/>
      <c r="L904" s="279"/>
      <c r="M904" s="279"/>
      <c r="N904" s="279"/>
      <c r="O904" s="279"/>
      <c r="P904" s="279"/>
      <c r="Q904" s="279"/>
      <c r="R904" s="279"/>
      <c r="S904" s="279"/>
      <c r="T904" s="279"/>
      <c r="U904" s="279"/>
      <c r="V904" s="279"/>
      <c r="W904" s="279"/>
      <c r="X904" s="279"/>
      <c r="Y904" s="279"/>
      <c r="Z904" s="279"/>
      <c r="AA904" s="279"/>
      <c r="AD904" s="274"/>
      <c r="AE904" s="280"/>
    </row>
    <row r="905">
      <c r="E905" s="279"/>
      <c r="F905" s="279"/>
      <c r="G905" s="279"/>
      <c r="H905" s="279"/>
      <c r="I905" s="279"/>
      <c r="J905" s="279"/>
      <c r="K905" s="279"/>
      <c r="L905" s="279"/>
      <c r="M905" s="279"/>
      <c r="N905" s="279"/>
      <c r="O905" s="279"/>
      <c r="P905" s="279"/>
      <c r="Q905" s="279"/>
      <c r="R905" s="279"/>
      <c r="S905" s="279"/>
      <c r="T905" s="279"/>
      <c r="U905" s="279"/>
      <c r="V905" s="279"/>
      <c r="W905" s="279"/>
      <c r="X905" s="279"/>
      <c r="Y905" s="279"/>
      <c r="Z905" s="279"/>
      <c r="AA905" s="279"/>
      <c r="AD905" s="274"/>
      <c r="AE905" s="280"/>
    </row>
    <row r="906">
      <c r="E906" s="279"/>
      <c r="F906" s="279"/>
      <c r="G906" s="279"/>
      <c r="H906" s="279"/>
      <c r="I906" s="279"/>
      <c r="J906" s="279"/>
      <c r="K906" s="279"/>
      <c r="L906" s="279"/>
      <c r="M906" s="279"/>
      <c r="N906" s="279"/>
      <c r="O906" s="279"/>
      <c r="P906" s="279"/>
      <c r="Q906" s="279"/>
      <c r="R906" s="279"/>
      <c r="S906" s="279"/>
      <c r="T906" s="279"/>
      <c r="U906" s="279"/>
      <c r="V906" s="279"/>
      <c r="W906" s="279"/>
      <c r="X906" s="279"/>
      <c r="Y906" s="279"/>
      <c r="Z906" s="279"/>
      <c r="AA906" s="279"/>
      <c r="AD906" s="274"/>
      <c r="AE906" s="280"/>
    </row>
    <row r="907">
      <c r="E907" s="279"/>
      <c r="F907" s="279"/>
      <c r="G907" s="279"/>
      <c r="H907" s="279"/>
      <c r="I907" s="279"/>
      <c r="J907" s="279"/>
      <c r="K907" s="279"/>
      <c r="L907" s="279"/>
      <c r="M907" s="279"/>
      <c r="N907" s="279"/>
      <c r="O907" s="279"/>
      <c r="P907" s="279"/>
      <c r="Q907" s="279"/>
      <c r="R907" s="279"/>
      <c r="S907" s="279"/>
      <c r="T907" s="279"/>
      <c r="U907" s="279"/>
      <c r="V907" s="279"/>
      <c r="W907" s="279"/>
      <c r="X907" s="279"/>
      <c r="Y907" s="279"/>
      <c r="Z907" s="279"/>
      <c r="AA907" s="279"/>
      <c r="AD907" s="274"/>
      <c r="AE907" s="280"/>
    </row>
    <row r="908">
      <c r="E908" s="279"/>
      <c r="F908" s="279"/>
      <c r="G908" s="279"/>
      <c r="H908" s="279"/>
      <c r="I908" s="279"/>
      <c r="J908" s="279"/>
      <c r="K908" s="279"/>
      <c r="L908" s="279"/>
      <c r="M908" s="279"/>
      <c r="N908" s="279"/>
      <c r="O908" s="279"/>
      <c r="P908" s="279"/>
      <c r="Q908" s="279"/>
      <c r="R908" s="279"/>
      <c r="S908" s="279"/>
      <c r="T908" s="279"/>
      <c r="U908" s="279"/>
      <c r="V908" s="279"/>
      <c r="W908" s="279"/>
      <c r="X908" s="279"/>
      <c r="Y908" s="279"/>
      <c r="Z908" s="279"/>
      <c r="AA908" s="279"/>
      <c r="AD908" s="274"/>
      <c r="AE908" s="280"/>
    </row>
    <row r="909">
      <c r="E909" s="279"/>
      <c r="F909" s="279"/>
      <c r="G909" s="279"/>
      <c r="H909" s="279"/>
      <c r="I909" s="279"/>
      <c r="J909" s="279"/>
      <c r="K909" s="279"/>
      <c r="L909" s="279"/>
      <c r="M909" s="279"/>
      <c r="N909" s="279"/>
      <c r="O909" s="279"/>
      <c r="P909" s="279"/>
      <c r="Q909" s="279"/>
      <c r="R909" s="279"/>
      <c r="S909" s="279"/>
      <c r="T909" s="279"/>
      <c r="U909" s="279"/>
      <c r="V909" s="279"/>
      <c r="W909" s="279"/>
      <c r="X909" s="279"/>
      <c r="Y909" s="279"/>
      <c r="Z909" s="279"/>
      <c r="AA909" s="279"/>
      <c r="AD909" s="274"/>
      <c r="AE909" s="280"/>
    </row>
    <row r="910">
      <c r="E910" s="279"/>
      <c r="F910" s="279"/>
      <c r="G910" s="279"/>
      <c r="H910" s="279"/>
      <c r="I910" s="279"/>
      <c r="J910" s="279"/>
      <c r="K910" s="279"/>
      <c r="L910" s="279"/>
      <c r="M910" s="279"/>
      <c r="N910" s="279"/>
      <c r="O910" s="279"/>
      <c r="P910" s="279"/>
      <c r="Q910" s="279"/>
      <c r="R910" s="279"/>
      <c r="S910" s="279"/>
      <c r="T910" s="279"/>
      <c r="U910" s="279"/>
      <c r="V910" s="279"/>
      <c r="W910" s="279"/>
      <c r="X910" s="279"/>
      <c r="Y910" s="279"/>
      <c r="Z910" s="279"/>
      <c r="AA910" s="279"/>
      <c r="AD910" s="274"/>
      <c r="AE910" s="280"/>
    </row>
    <row r="911">
      <c r="E911" s="279"/>
      <c r="F911" s="279"/>
      <c r="G911" s="279"/>
      <c r="H911" s="279"/>
      <c r="I911" s="279"/>
      <c r="J911" s="279"/>
      <c r="K911" s="279"/>
      <c r="L911" s="279"/>
      <c r="M911" s="279"/>
      <c r="N911" s="279"/>
      <c r="O911" s="279"/>
      <c r="P911" s="279"/>
      <c r="Q911" s="279"/>
      <c r="R911" s="279"/>
      <c r="S911" s="279"/>
      <c r="T911" s="279"/>
      <c r="U911" s="279"/>
      <c r="V911" s="279"/>
      <c r="W911" s="279"/>
      <c r="X911" s="279"/>
      <c r="Y911" s="279"/>
      <c r="Z911" s="279"/>
      <c r="AA911" s="279"/>
      <c r="AD911" s="274"/>
      <c r="AE911" s="280"/>
    </row>
    <row r="912">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D912" s="274"/>
      <c r="AE912" s="280"/>
    </row>
    <row r="913">
      <c r="E913" s="279"/>
      <c r="F913" s="279"/>
      <c r="G913" s="279"/>
      <c r="H913" s="279"/>
      <c r="I913" s="279"/>
      <c r="J913" s="279"/>
      <c r="K913" s="279"/>
      <c r="L913" s="279"/>
      <c r="M913" s="279"/>
      <c r="N913" s="279"/>
      <c r="O913" s="279"/>
      <c r="P913" s="279"/>
      <c r="Q913" s="279"/>
      <c r="R913" s="279"/>
      <c r="S913" s="279"/>
      <c r="T913" s="279"/>
      <c r="U913" s="279"/>
      <c r="V913" s="279"/>
      <c r="W913" s="279"/>
      <c r="X913" s="279"/>
      <c r="Y913" s="279"/>
      <c r="Z913" s="279"/>
      <c r="AA913" s="279"/>
      <c r="AD913" s="274"/>
      <c r="AE913" s="280"/>
    </row>
    <row r="914">
      <c r="E914" s="279"/>
      <c r="F914" s="279"/>
      <c r="G914" s="279"/>
      <c r="H914" s="279"/>
      <c r="I914" s="279"/>
      <c r="J914" s="279"/>
      <c r="K914" s="279"/>
      <c r="L914" s="279"/>
      <c r="M914" s="279"/>
      <c r="N914" s="279"/>
      <c r="O914" s="279"/>
      <c r="P914" s="279"/>
      <c r="Q914" s="279"/>
      <c r="R914" s="279"/>
      <c r="S914" s="279"/>
      <c r="T914" s="279"/>
      <c r="U914" s="279"/>
      <c r="V914" s="279"/>
      <c r="W914" s="279"/>
      <c r="X914" s="279"/>
      <c r="Y914" s="279"/>
      <c r="Z914" s="279"/>
      <c r="AA914" s="279"/>
      <c r="AD914" s="274"/>
      <c r="AE914" s="280"/>
    </row>
    <row r="915">
      <c r="E915" s="279"/>
      <c r="F915" s="279"/>
      <c r="G915" s="279"/>
      <c r="H915" s="279"/>
      <c r="I915" s="279"/>
      <c r="J915" s="279"/>
      <c r="K915" s="279"/>
      <c r="L915" s="279"/>
      <c r="M915" s="279"/>
      <c r="N915" s="279"/>
      <c r="O915" s="279"/>
      <c r="P915" s="279"/>
      <c r="Q915" s="279"/>
      <c r="R915" s="279"/>
      <c r="S915" s="279"/>
      <c r="T915" s="279"/>
      <c r="U915" s="279"/>
      <c r="V915" s="279"/>
      <c r="W915" s="279"/>
      <c r="X915" s="279"/>
      <c r="Y915" s="279"/>
      <c r="Z915" s="279"/>
      <c r="AA915" s="279"/>
      <c r="AD915" s="274"/>
      <c r="AE915" s="280"/>
    </row>
    <row r="916">
      <c r="E916" s="279"/>
      <c r="F916" s="279"/>
      <c r="G916" s="279"/>
      <c r="H916" s="279"/>
      <c r="I916" s="279"/>
      <c r="J916" s="279"/>
      <c r="K916" s="279"/>
      <c r="L916" s="279"/>
      <c r="M916" s="279"/>
      <c r="N916" s="279"/>
      <c r="O916" s="279"/>
      <c r="P916" s="279"/>
      <c r="Q916" s="279"/>
      <c r="R916" s="279"/>
      <c r="S916" s="279"/>
      <c r="T916" s="279"/>
      <c r="U916" s="279"/>
      <c r="V916" s="279"/>
      <c r="W916" s="279"/>
      <c r="X916" s="279"/>
      <c r="Y916" s="279"/>
      <c r="Z916" s="279"/>
      <c r="AA916" s="279"/>
      <c r="AD916" s="274"/>
      <c r="AE916" s="280"/>
    </row>
    <row r="917">
      <c r="E917" s="279"/>
      <c r="F917" s="279"/>
      <c r="G917" s="279"/>
      <c r="H917" s="279"/>
      <c r="I917" s="279"/>
      <c r="J917" s="279"/>
      <c r="K917" s="279"/>
      <c r="L917" s="279"/>
      <c r="M917" s="279"/>
      <c r="N917" s="279"/>
      <c r="O917" s="279"/>
      <c r="P917" s="279"/>
      <c r="Q917" s="279"/>
      <c r="R917" s="279"/>
      <c r="S917" s="279"/>
      <c r="T917" s="279"/>
      <c r="U917" s="279"/>
      <c r="V917" s="279"/>
      <c r="W917" s="279"/>
      <c r="X917" s="279"/>
      <c r="Y917" s="279"/>
      <c r="Z917" s="279"/>
      <c r="AA917" s="279"/>
      <c r="AD917" s="274"/>
      <c r="AE917" s="280"/>
    </row>
    <row r="918">
      <c r="E918" s="279"/>
      <c r="F918" s="279"/>
      <c r="G918" s="279"/>
      <c r="H918" s="279"/>
      <c r="I918" s="279"/>
      <c r="J918" s="279"/>
      <c r="K918" s="279"/>
      <c r="L918" s="279"/>
      <c r="M918" s="279"/>
      <c r="N918" s="279"/>
      <c r="O918" s="279"/>
      <c r="P918" s="279"/>
      <c r="Q918" s="279"/>
      <c r="R918" s="279"/>
      <c r="S918" s="279"/>
      <c r="T918" s="279"/>
      <c r="U918" s="279"/>
      <c r="V918" s="279"/>
      <c r="W918" s="279"/>
      <c r="X918" s="279"/>
      <c r="Y918" s="279"/>
      <c r="Z918" s="279"/>
      <c r="AA918" s="279"/>
      <c r="AD918" s="274"/>
      <c r="AE918" s="280"/>
    </row>
    <row r="919">
      <c r="E919" s="279"/>
      <c r="F919" s="279"/>
      <c r="G919" s="279"/>
      <c r="H919" s="279"/>
      <c r="I919" s="279"/>
      <c r="J919" s="279"/>
      <c r="K919" s="279"/>
      <c r="L919" s="279"/>
      <c r="M919" s="279"/>
      <c r="N919" s="279"/>
      <c r="O919" s="279"/>
      <c r="P919" s="279"/>
      <c r="Q919" s="279"/>
      <c r="R919" s="279"/>
      <c r="S919" s="279"/>
      <c r="T919" s="279"/>
      <c r="U919" s="279"/>
      <c r="V919" s="279"/>
      <c r="W919" s="279"/>
      <c r="X919" s="279"/>
      <c r="Y919" s="279"/>
      <c r="Z919" s="279"/>
      <c r="AA919" s="279"/>
      <c r="AD919" s="274"/>
      <c r="AE919" s="280"/>
    </row>
    <row r="920">
      <c r="E920" s="279"/>
      <c r="F920" s="279"/>
      <c r="G920" s="279"/>
      <c r="H920" s="279"/>
      <c r="I920" s="279"/>
      <c r="J920" s="279"/>
      <c r="K920" s="279"/>
      <c r="L920" s="279"/>
      <c r="M920" s="279"/>
      <c r="N920" s="279"/>
      <c r="O920" s="279"/>
      <c r="P920" s="279"/>
      <c r="Q920" s="279"/>
      <c r="R920" s="279"/>
      <c r="S920" s="279"/>
      <c r="T920" s="279"/>
      <c r="U920" s="279"/>
      <c r="V920" s="279"/>
      <c r="W920" s="279"/>
      <c r="X920" s="279"/>
      <c r="Y920" s="279"/>
      <c r="Z920" s="279"/>
      <c r="AA920" s="279"/>
      <c r="AD920" s="274"/>
      <c r="AE920" s="280"/>
    </row>
    <row r="921">
      <c r="E921" s="279"/>
      <c r="F921" s="279"/>
      <c r="G921" s="279"/>
      <c r="H921" s="279"/>
      <c r="I921" s="279"/>
      <c r="J921" s="279"/>
      <c r="K921" s="279"/>
      <c r="L921" s="279"/>
      <c r="M921" s="279"/>
      <c r="N921" s="279"/>
      <c r="O921" s="279"/>
      <c r="P921" s="279"/>
      <c r="Q921" s="279"/>
      <c r="R921" s="279"/>
      <c r="S921" s="279"/>
      <c r="T921" s="279"/>
      <c r="U921" s="279"/>
      <c r="V921" s="279"/>
      <c r="W921" s="279"/>
      <c r="X921" s="279"/>
      <c r="Y921" s="279"/>
      <c r="Z921" s="279"/>
      <c r="AA921" s="279"/>
      <c r="AD921" s="274"/>
      <c r="AE921" s="280"/>
    </row>
    <row r="922">
      <c r="E922" s="279"/>
      <c r="F922" s="279"/>
      <c r="G922" s="279"/>
      <c r="H922" s="279"/>
      <c r="I922" s="279"/>
      <c r="J922" s="279"/>
      <c r="K922" s="279"/>
      <c r="L922" s="279"/>
      <c r="M922" s="279"/>
      <c r="N922" s="279"/>
      <c r="O922" s="279"/>
      <c r="P922" s="279"/>
      <c r="Q922" s="279"/>
      <c r="R922" s="279"/>
      <c r="S922" s="279"/>
      <c r="T922" s="279"/>
      <c r="U922" s="279"/>
      <c r="V922" s="279"/>
      <c r="W922" s="279"/>
      <c r="X922" s="279"/>
      <c r="Y922" s="279"/>
      <c r="Z922" s="279"/>
      <c r="AA922" s="279"/>
      <c r="AD922" s="274"/>
      <c r="AE922" s="280"/>
    </row>
    <row r="923">
      <c r="E923" s="279"/>
      <c r="F923" s="279"/>
      <c r="G923" s="279"/>
      <c r="H923" s="279"/>
      <c r="I923" s="279"/>
      <c r="J923" s="279"/>
      <c r="K923" s="279"/>
      <c r="L923" s="279"/>
      <c r="M923" s="279"/>
      <c r="N923" s="279"/>
      <c r="O923" s="279"/>
      <c r="P923" s="279"/>
      <c r="Q923" s="279"/>
      <c r="R923" s="279"/>
      <c r="S923" s="279"/>
      <c r="T923" s="279"/>
      <c r="U923" s="279"/>
      <c r="V923" s="279"/>
      <c r="W923" s="279"/>
      <c r="X923" s="279"/>
      <c r="Y923" s="279"/>
      <c r="Z923" s="279"/>
      <c r="AA923" s="279"/>
      <c r="AD923" s="274"/>
      <c r="AE923" s="280"/>
    </row>
    <row r="924">
      <c r="E924" s="279"/>
      <c r="F924" s="279"/>
      <c r="G924" s="279"/>
      <c r="H924" s="279"/>
      <c r="I924" s="279"/>
      <c r="J924" s="279"/>
      <c r="K924" s="279"/>
      <c r="L924" s="279"/>
      <c r="M924" s="279"/>
      <c r="N924" s="279"/>
      <c r="O924" s="279"/>
      <c r="P924" s="279"/>
      <c r="Q924" s="279"/>
      <c r="R924" s="279"/>
      <c r="S924" s="279"/>
      <c r="T924" s="279"/>
      <c r="U924" s="279"/>
      <c r="V924" s="279"/>
      <c r="W924" s="279"/>
      <c r="X924" s="279"/>
      <c r="Y924" s="279"/>
      <c r="Z924" s="279"/>
      <c r="AA924" s="279"/>
      <c r="AD924" s="274"/>
      <c r="AE924" s="280"/>
    </row>
    <row r="925">
      <c r="E925" s="279"/>
      <c r="F925" s="279"/>
      <c r="G925" s="279"/>
      <c r="H925" s="279"/>
      <c r="I925" s="279"/>
      <c r="J925" s="279"/>
      <c r="K925" s="279"/>
      <c r="L925" s="279"/>
      <c r="M925" s="279"/>
      <c r="N925" s="279"/>
      <c r="O925" s="279"/>
      <c r="P925" s="279"/>
      <c r="Q925" s="279"/>
      <c r="R925" s="279"/>
      <c r="S925" s="279"/>
      <c r="T925" s="279"/>
      <c r="U925" s="279"/>
      <c r="V925" s="279"/>
      <c r="W925" s="279"/>
      <c r="X925" s="279"/>
      <c r="Y925" s="279"/>
      <c r="Z925" s="279"/>
      <c r="AA925" s="279"/>
      <c r="AD925" s="274"/>
      <c r="AE925" s="280"/>
    </row>
    <row r="926">
      <c r="E926" s="279"/>
      <c r="F926" s="279"/>
      <c r="G926" s="279"/>
      <c r="H926" s="279"/>
      <c r="I926" s="279"/>
      <c r="J926" s="279"/>
      <c r="K926" s="279"/>
      <c r="L926" s="279"/>
      <c r="M926" s="279"/>
      <c r="N926" s="279"/>
      <c r="O926" s="279"/>
      <c r="P926" s="279"/>
      <c r="Q926" s="279"/>
      <c r="R926" s="279"/>
      <c r="S926" s="279"/>
      <c r="T926" s="279"/>
      <c r="U926" s="279"/>
      <c r="V926" s="279"/>
      <c r="W926" s="279"/>
      <c r="X926" s="279"/>
      <c r="Y926" s="279"/>
      <c r="Z926" s="279"/>
      <c r="AA926" s="279"/>
      <c r="AD926" s="274"/>
      <c r="AE926" s="280"/>
    </row>
    <row r="927">
      <c r="E927" s="279"/>
      <c r="F927" s="279"/>
      <c r="G927" s="279"/>
      <c r="H927" s="279"/>
      <c r="I927" s="279"/>
      <c r="J927" s="279"/>
      <c r="K927" s="279"/>
      <c r="L927" s="279"/>
      <c r="M927" s="279"/>
      <c r="N927" s="279"/>
      <c r="O927" s="279"/>
      <c r="P927" s="279"/>
      <c r="Q927" s="279"/>
      <c r="R927" s="279"/>
      <c r="S927" s="279"/>
      <c r="T927" s="279"/>
      <c r="U927" s="279"/>
      <c r="V927" s="279"/>
      <c r="W927" s="279"/>
      <c r="X927" s="279"/>
      <c r="Y927" s="279"/>
      <c r="Z927" s="279"/>
      <c r="AA927" s="279"/>
      <c r="AD927" s="274"/>
      <c r="AE927" s="280"/>
    </row>
    <row r="928">
      <c r="E928" s="279"/>
      <c r="F928" s="279"/>
      <c r="G928" s="279"/>
      <c r="H928" s="279"/>
      <c r="I928" s="279"/>
      <c r="J928" s="279"/>
      <c r="K928" s="279"/>
      <c r="L928" s="279"/>
      <c r="M928" s="279"/>
      <c r="N928" s="279"/>
      <c r="O928" s="279"/>
      <c r="P928" s="279"/>
      <c r="Q928" s="279"/>
      <c r="R928" s="279"/>
      <c r="S928" s="279"/>
      <c r="T928" s="279"/>
      <c r="U928" s="279"/>
      <c r="V928" s="279"/>
      <c r="W928" s="279"/>
      <c r="X928" s="279"/>
      <c r="Y928" s="279"/>
      <c r="Z928" s="279"/>
      <c r="AA928" s="279"/>
      <c r="AD928" s="274"/>
      <c r="AE928" s="280"/>
    </row>
    <row r="929">
      <c r="E929" s="279"/>
      <c r="F929" s="279"/>
      <c r="G929" s="279"/>
      <c r="H929" s="279"/>
      <c r="I929" s="279"/>
      <c r="J929" s="279"/>
      <c r="K929" s="279"/>
      <c r="L929" s="279"/>
      <c r="M929" s="279"/>
      <c r="N929" s="279"/>
      <c r="O929" s="279"/>
      <c r="P929" s="279"/>
      <c r="Q929" s="279"/>
      <c r="R929" s="279"/>
      <c r="S929" s="279"/>
      <c r="T929" s="279"/>
      <c r="U929" s="279"/>
      <c r="V929" s="279"/>
      <c r="W929" s="279"/>
      <c r="X929" s="279"/>
      <c r="Y929" s="279"/>
      <c r="Z929" s="279"/>
      <c r="AA929" s="279"/>
      <c r="AD929" s="274"/>
      <c r="AE929" s="280"/>
    </row>
    <row r="930">
      <c r="E930" s="279"/>
      <c r="F930" s="279"/>
      <c r="G930" s="279"/>
      <c r="H930" s="279"/>
      <c r="I930" s="279"/>
      <c r="J930" s="279"/>
      <c r="K930" s="279"/>
      <c r="L930" s="279"/>
      <c r="M930" s="279"/>
      <c r="N930" s="279"/>
      <c r="O930" s="279"/>
      <c r="P930" s="279"/>
      <c r="Q930" s="279"/>
      <c r="R930" s="279"/>
      <c r="S930" s="279"/>
      <c r="T930" s="279"/>
      <c r="U930" s="279"/>
      <c r="V930" s="279"/>
      <c r="W930" s="279"/>
      <c r="X930" s="279"/>
      <c r="Y930" s="279"/>
      <c r="Z930" s="279"/>
      <c r="AA930" s="279"/>
      <c r="AD930" s="274"/>
      <c r="AE930" s="280"/>
    </row>
    <row r="931">
      <c r="E931" s="279"/>
      <c r="F931" s="279"/>
      <c r="G931" s="279"/>
      <c r="H931" s="279"/>
      <c r="I931" s="279"/>
      <c r="J931" s="279"/>
      <c r="K931" s="279"/>
      <c r="L931" s="279"/>
      <c r="M931" s="279"/>
      <c r="N931" s="279"/>
      <c r="O931" s="279"/>
      <c r="P931" s="279"/>
      <c r="Q931" s="279"/>
      <c r="R931" s="279"/>
      <c r="S931" s="279"/>
      <c r="T931" s="279"/>
      <c r="U931" s="279"/>
      <c r="V931" s="279"/>
      <c r="W931" s="279"/>
      <c r="X931" s="279"/>
      <c r="Y931" s="279"/>
      <c r="Z931" s="279"/>
      <c r="AA931" s="279"/>
      <c r="AD931" s="274"/>
      <c r="AE931" s="280"/>
    </row>
    <row r="932">
      <c r="E932" s="279"/>
      <c r="F932" s="279"/>
      <c r="G932" s="279"/>
      <c r="H932" s="279"/>
      <c r="I932" s="279"/>
      <c r="J932" s="279"/>
      <c r="K932" s="279"/>
      <c r="L932" s="279"/>
      <c r="M932" s="279"/>
      <c r="N932" s="279"/>
      <c r="O932" s="279"/>
      <c r="P932" s="279"/>
      <c r="Q932" s="279"/>
      <c r="R932" s="279"/>
      <c r="S932" s="279"/>
      <c r="T932" s="279"/>
      <c r="U932" s="279"/>
      <c r="V932" s="279"/>
      <c r="W932" s="279"/>
      <c r="X932" s="279"/>
      <c r="Y932" s="279"/>
      <c r="Z932" s="279"/>
      <c r="AA932" s="279"/>
      <c r="AD932" s="274"/>
      <c r="AE932" s="280"/>
    </row>
    <row r="933">
      <c r="E933" s="279"/>
      <c r="F933" s="279"/>
      <c r="G933" s="279"/>
      <c r="H933" s="279"/>
      <c r="I933" s="279"/>
      <c r="J933" s="279"/>
      <c r="K933" s="279"/>
      <c r="L933" s="279"/>
      <c r="M933" s="279"/>
      <c r="N933" s="279"/>
      <c r="O933" s="279"/>
      <c r="P933" s="279"/>
      <c r="Q933" s="279"/>
      <c r="R933" s="279"/>
      <c r="S933" s="279"/>
      <c r="T933" s="279"/>
      <c r="U933" s="279"/>
      <c r="V933" s="279"/>
      <c r="W933" s="279"/>
      <c r="X933" s="279"/>
      <c r="Y933" s="279"/>
      <c r="Z933" s="279"/>
      <c r="AA933" s="279"/>
      <c r="AD933" s="274"/>
      <c r="AE933" s="280"/>
    </row>
    <row r="934">
      <c r="E934" s="279"/>
      <c r="F934" s="279"/>
      <c r="G934" s="279"/>
      <c r="H934" s="279"/>
      <c r="I934" s="279"/>
      <c r="J934" s="279"/>
      <c r="K934" s="279"/>
      <c r="L934" s="279"/>
      <c r="M934" s="279"/>
      <c r="N934" s="279"/>
      <c r="O934" s="279"/>
      <c r="P934" s="279"/>
      <c r="Q934" s="279"/>
      <c r="R934" s="279"/>
      <c r="S934" s="279"/>
      <c r="T934" s="279"/>
      <c r="U934" s="279"/>
      <c r="V934" s="279"/>
      <c r="W934" s="279"/>
      <c r="X934" s="279"/>
      <c r="Y934" s="279"/>
      <c r="Z934" s="279"/>
      <c r="AA934" s="279"/>
      <c r="AD934" s="274"/>
      <c r="AE934" s="280"/>
    </row>
    <row r="935">
      <c r="E935" s="279"/>
      <c r="F935" s="279"/>
      <c r="G935" s="279"/>
      <c r="H935" s="279"/>
      <c r="I935" s="279"/>
      <c r="J935" s="279"/>
      <c r="K935" s="279"/>
      <c r="L935" s="279"/>
      <c r="M935" s="279"/>
      <c r="N935" s="279"/>
      <c r="O935" s="279"/>
      <c r="P935" s="279"/>
      <c r="Q935" s="279"/>
      <c r="R935" s="279"/>
      <c r="S935" s="279"/>
      <c r="T935" s="279"/>
      <c r="U935" s="279"/>
      <c r="V935" s="279"/>
      <c r="W935" s="279"/>
      <c r="X935" s="279"/>
      <c r="Y935" s="279"/>
      <c r="Z935" s="279"/>
      <c r="AA935" s="279"/>
      <c r="AD935" s="274"/>
      <c r="AE935" s="280"/>
    </row>
    <row r="936">
      <c r="E936" s="279"/>
      <c r="F936" s="279"/>
      <c r="G936" s="279"/>
      <c r="H936" s="279"/>
      <c r="I936" s="279"/>
      <c r="J936" s="279"/>
      <c r="K936" s="279"/>
      <c r="L936" s="279"/>
      <c r="M936" s="279"/>
      <c r="N936" s="279"/>
      <c r="O936" s="279"/>
      <c r="P936" s="279"/>
      <c r="Q936" s="279"/>
      <c r="R936" s="279"/>
      <c r="S936" s="279"/>
      <c r="T936" s="279"/>
      <c r="U936" s="279"/>
      <c r="V936" s="279"/>
      <c r="W936" s="279"/>
      <c r="X936" s="279"/>
      <c r="Y936" s="279"/>
      <c r="Z936" s="279"/>
      <c r="AA936" s="279"/>
      <c r="AD936" s="274"/>
      <c r="AE936" s="280"/>
    </row>
    <row r="937">
      <c r="E937" s="279"/>
      <c r="F937" s="279"/>
      <c r="G937" s="279"/>
      <c r="H937" s="279"/>
      <c r="I937" s="279"/>
      <c r="J937" s="279"/>
      <c r="K937" s="279"/>
      <c r="L937" s="279"/>
      <c r="M937" s="279"/>
      <c r="N937" s="279"/>
      <c r="O937" s="279"/>
      <c r="P937" s="279"/>
      <c r="Q937" s="279"/>
      <c r="R937" s="279"/>
      <c r="S937" s="279"/>
      <c r="T937" s="279"/>
      <c r="U937" s="279"/>
      <c r="V937" s="279"/>
      <c r="W937" s="279"/>
      <c r="X937" s="279"/>
      <c r="Y937" s="279"/>
      <c r="Z937" s="279"/>
      <c r="AA937" s="279"/>
      <c r="AD937" s="274"/>
      <c r="AE937" s="280"/>
    </row>
    <row r="938">
      <c r="E938" s="279"/>
      <c r="F938" s="279"/>
      <c r="G938" s="279"/>
      <c r="H938" s="279"/>
      <c r="I938" s="279"/>
      <c r="J938" s="279"/>
      <c r="K938" s="279"/>
      <c r="L938" s="279"/>
      <c r="M938" s="279"/>
      <c r="N938" s="279"/>
      <c r="O938" s="279"/>
      <c r="P938" s="279"/>
      <c r="Q938" s="279"/>
      <c r="R938" s="279"/>
      <c r="S938" s="279"/>
      <c r="T938" s="279"/>
      <c r="U938" s="279"/>
      <c r="V938" s="279"/>
      <c r="W938" s="279"/>
      <c r="X938" s="279"/>
      <c r="Y938" s="279"/>
      <c r="Z938" s="279"/>
      <c r="AA938" s="279"/>
      <c r="AD938" s="274"/>
      <c r="AE938" s="280"/>
    </row>
    <row r="939">
      <c r="E939" s="279"/>
      <c r="F939" s="279"/>
      <c r="G939" s="279"/>
      <c r="H939" s="279"/>
      <c r="I939" s="279"/>
      <c r="J939" s="279"/>
      <c r="K939" s="279"/>
      <c r="L939" s="279"/>
      <c r="M939" s="279"/>
      <c r="N939" s="279"/>
      <c r="O939" s="279"/>
      <c r="P939" s="279"/>
      <c r="Q939" s="279"/>
      <c r="R939" s="279"/>
      <c r="S939" s="279"/>
      <c r="T939" s="279"/>
      <c r="U939" s="279"/>
      <c r="V939" s="279"/>
      <c r="W939" s="279"/>
      <c r="X939" s="279"/>
      <c r="Y939" s="279"/>
      <c r="Z939" s="279"/>
      <c r="AA939" s="279"/>
      <c r="AD939" s="274"/>
      <c r="AE939" s="280"/>
    </row>
    <row r="940">
      <c r="E940" s="279"/>
      <c r="F940" s="279"/>
      <c r="G940" s="279"/>
      <c r="H940" s="279"/>
      <c r="I940" s="279"/>
      <c r="J940" s="279"/>
      <c r="K940" s="279"/>
      <c r="L940" s="279"/>
      <c r="M940" s="279"/>
      <c r="N940" s="279"/>
      <c r="O940" s="279"/>
      <c r="P940" s="279"/>
      <c r="Q940" s="279"/>
      <c r="R940" s="279"/>
      <c r="S940" s="279"/>
      <c r="T940" s="279"/>
      <c r="U940" s="279"/>
      <c r="V940" s="279"/>
      <c r="W940" s="279"/>
      <c r="X940" s="279"/>
      <c r="Y940" s="279"/>
      <c r="Z940" s="279"/>
      <c r="AA940" s="279"/>
      <c r="AD940" s="274"/>
      <c r="AE940" s="280"/>
    </row>
    <row r="941">
      <c r="E941" s="279"/>
      <c r="F941" s="279"/>
      <c r="G941" s="279"/>
      <c r="H941" s="279"/>
      <c r="I941" s="279"/>
      <c r="J941" s="279"/>
      <c r="K941" s="279"/>
      <c r="L941" s="279"/>
      <c r="M941" s="279"/>
      <c r="N941" s="279"/>
      <c r="O941" s="279"/>
      <c r="P941" s="279"/>
      <c r="Q941" s="279"/>
      <c r="R941" s="279"/>
      <c r="S941" s="279"/>
      <c r="T941" s="279"/>
      <c r="U941" s="279"/>
      <c r="V941" s="279"/>
      <c r="W941" s="279"/>
      <c r="X941" s="279"/>
      <c r="Y941" s="279"/>
      <c r="Z941" s="279"/>
      <c r="AA941" s="279"/>
      <c r="AD941" s="274"/>
      <c r="AE941" s="280"/>
    </row>
    <row r="942">
      <c r="E942" s="279"/>
      <c r="F942" s="279"/>
      <c r="G942" s="279"/>
      <c r="H942" s="279"/>
      <c r="I942" s="279"/>
      <c r="J942" s="279"/>
      <c r="K942" s="279"/>
      <c r="L942" s="279"/>
      <c r="M942" s="279"/>
      <c r="N942" s="279"/>
      <c r="O942" s="279"/>
      <c r="P942" s="279"/>
      <c r="Q942" s="279"/>
      <c r="R942" s="279"/>
      <c r="S942" s="279"/>
      <c r="T942" s="279"/>
      <c r="U942" s="279"/>
      <c r="V942" s="279"/>
      <c r="W942" s="279"/>
      <c r="X942" s="279"/>
      <c r="Y942" s="279"/>
      <c r="Z942" s="279"/>
      <c r="AA942" s="279"/>
      <c r="AD942" s="274"/>
      <c r="AE942" s="280"/>
    </row>
    <row r="943">
      <c r="E943" s="279"/>
      <c r="F943" s="279"/>
      <c r="G943" s="279"/>
      <c r="H943" s="279"/>
      <c r="I943" s="279"/>
      <c r="J943" s="279"/>
      <c r="K943" s="279"/>
      <c r="L943" s="279"/>
      <c r="M943" s="279"/>
      <c r="N943" s="279"/>
      <c r="O943" s="279"/>
      <c r="P943" s="279"/>
      <c r="Q943" s="279"/>
      <c r="R943" s="279"/>
      <c r="S943" s="279"/>
      <c r="T943" s="279"/>
      <c r="U943" s="279"/>
      <c r="V943" s="279"/>
      <c r="W943" s="279"/>
      <c r="X943" s="279"/>
      <c r="Y943" s="279"/>
      <c r="Z943" s="279"/>
      <c r="AA943" s="279"/>
      <c r="AD943" s="274"/>
      <c r="AE943" s="280"/>
    </row>
    <row r="944">
      <c r="E944" s="279"/>
      <c r="F944" s="279"/>
      <c r="G944" s="279"/>
      <c r="H944" s="279"/>
      <c r="I944" s="279"/>
      <c r="J944" s="279"/>
      <c r="K944" s="279"/>
      <c r="L944" s="279"/>
      <c r="M944" s="279"/>
      <c r="N944" s="279"/>
      <c r="O944" s="279"/>
      <c r="P944" s="279"/>
      <c r="Q944" s="279"/>
      <c r="R944" s="279"/>
      <c r="S944" s="279"/>
      <c r="T944" s="279"/>
      <c r="U944" s="279"/>
      <c r="V944" s="279"/>
      <c r="W944" s="279"/>
      <c r="X944" s="279"/>
      <c r="Y944" s="279"/>
      <c r="Z944" s="279"/>
      <c r="AA944" s="279"/>
      <c r="AD944" s="274"/>
      <c r="AE944" s="280"/>
    </row>
    <row r="945">
      <c r="E945" s="279"/>
      <c r="F945" s="279"/>
      <c r="G945" s="279"/>
      <c r="H945" s="279"/>
      <c r="I945" s="279"/>
      <c r="J945" s="279"/>
      <c r="K945" s="279"/>
      <c r="L945" s="279"/>
      <c r="M945" s="279"/>
      <c r="N945" s="279"/>
      <c r="O945" s="279"/>
      <c r="P945" s="279"/>
      <c r="Q945" s="279"/>
      <c r="R945" s="279"/>
      <c r="S945" s="279"/>
      <c r="T945" s="279"/>
      <c r="U945" s="279"/>
      <c r="V945" s="279"/>
      <c r="W945" s="279"/>
      <c r="X945" s="279"/>
      <c r="Y945" s="279"/>
      <c r="Z945" s="279"/>
      <c r="AA945" s="279"/>
      <c r="AD945" s="274"/>
      <c r="AE945" s="280"/>
    </row>
    <row r="946">
      <c r="E946" s="279"/>
      <c r="F946" s="279"/>
      <c r="G946" s="279"/>
      <c r="H946" s="279"/>
      <c r="I946" s="279"/>
      <c r="J946" s="279"/>
      <c r="K946" s="279"/>
      <c r="L946" s="279"/>
      <c r="M946" s="279"/>
      <c r="N946" s="279"/>
      <c r="O946" s="279"/>
      <c r="P946" s="279"/>
      <c r="Q946" s="279"/>
      <c r="R946" s="279"/>
      <c r="S946" s="279"/>
      <c r="T946" s="279"/>
      <c r="U946" s="279"/>
      <c r="V946" s="279"/>
      <c r="W946" s="279"/>
      <c r="X946" s="279"/>
      <c r="Y946" s="279"/>
      <c r="Z946" s="279"/>
      <c r="AA946" s="279"/>
      <c r="AD946" s="274"/>
      <c r="AE946" s="280"/>
    </row>
    <row r="947">
      <c r="E947" s="279"/>
      <c r="F947" s="279"/>
      <c r="G947" s="279"/>
      <c r="H947" s="279"/>
      <c r="I947" s="279"/>
      <c r="J947" s="279"/>
      <c r="K947" s="279"/>
      <c r="L947" s="279"/>
      <c r="M947" s="279"/>
      <c r="N947" s="279"/>
      <c r="O947" s="279"/>
      <c r="P947" s="279"/>
      <c r="Q947" s="279"/>
      <c r="R947" s="279"/>
      <c r="S947" s="279"/>
      <c r="T947" s="279"/>
      <c r="U947" s="279"/>
      <c r="V947" s="279"/>
      <c r="W947" s="279"/>
      <c r="X947" s="279"/>
      <c r="Y947" s="279"/>
      <c r="Z947" s="279"/>
      <c r="AA947" s="279"/>
      <c r="AD947" s="274"/>
      <c r="AE947" s="280"/>
    </row>
    <row r="948">
      <c r="E948" s="279"/>
      <c r="F948" s="279"/>
      <c r="G948" s="279"/>
      <c r="H948" s="279"/>
      <c r="I948" s="279"/>
      <c r="J948" s="279"/>
      <c r="K948" s="279"/>
      <c r="L948" s="279"/>
      <c r="M948" s="279"/>
      <c r="N948" s="279"/>
      <c r="O948" s="279"/>
      <c r="P948" s="279"/>
      <c r="Q948" s="279"/>
      <c r="R948" s="279"/>
      <c r="S948" s="279"/>
      <c r="T948" s="279"/>
      <c r="U948" s="279"/>
      <c r="V948" s="279"/>
      <c r="W948" s="279"/>
      <c r="X948" s="279"/>
      <c r="Y948" s="279"/>
      <c r="Z948" s="279"/>
      <c r="AA948" s="279"/>
      <c r="AD948" s="274"/>
      <c r="AE948" s="280"/>
    </row>
    <row r="949">
      <c r="E949" s="279"/>
      <c r="F949" s="279"/>
      <c r="G949" s="279"/>
      <c r="H949" s="279"/>
      <c r="I949" s="279"/>
      <c r="J949" s="279"/>
      <c r="K949" s="279"/>
      <c r="L949" s="279"/>
      <c r="M949" s="279"/>
      <c r="N949" s="279"/>
      <c r="O949" s="279"/>
      <c r="P949" s="279"/>
      <c r="Q949" s="279"/>
      <c r="R949" s="279"/>
      <c r="S949" s="279"/>
      <c r="T949" s="279"/>
      <c r="U949" s="279"/>
      <c r="V949" s="279"/>
      <c r="W949" s="279"/>
      <c r="X949" s="279"/>
      <c r="Y949" s="279"/>
      <c r="Z949" s="279"/>
      <c r="AA949" s="279"/>
      <c r="AD949" s="274"/>
      <c r="AE949" s="280"/>
    </row>
    <row r="950">
      <c r="E950" s="279"/>
      <c r="F950" s="279"/>
      <c r="G950" s="279"/>
      <c r="H950" s="279"/>
      <c r="I950" s="279"/>
      <c r="J950" s="279"/>
      <c r="K950" s="279"/>
      <c r="L950" s="279"/>
      <c r="M950" s="279"/>
      <c r="N950" s="279"/>
      <c r="O950" s="279"/>
      <c r="P950" s="279"/>
      <c r="Q950" s="279"/>
      <c r="R950" s="279"/>
      <c r="S950" s="279"/>
      <c r="T950" s="279"/>
      <c r="U950" s="279"/>
      <c r="V950" s="279"/>
      <c r="W950" s="279"/>
      <c r="X950" s="279"/>
      <c r="Y950" s="279"/>
      <c r="Z950" s="279"/>
      <c r="AA950" s="279"/>
      <c r="AD950" s="274"/>
      <c r="AE950" s="280"/>
    </row>
    <row r="951">
      <c r="E951" s="279"/>
      <c r="F951" s="279"/>
      <c r="G951" s="279"/>
      <c r="H951" s="279"/>
      <c r="I951" s="279"/>
      <c r="J951" s="279"/>
      <c r="K951" s="279"/>
      <c r="L951" s="279"/>
      <c r="M951" s="279"/>
      <c r="N951" s="279"/>
      <c r="O951" s="279"/>
      <c r="P951" s="279"/>
      <c r="Q951" s="279"/>
      <c r="R951" s="279"/>
      <c r="S951" s="279"/>
      <c r="T951" s="279"/>
      <c r="U951" s="279"/>
      <c r="V951" s="279"/>
      <c r="W951" s="279"/>
      <c r="X951" s="279"/>
      <c r="Y951" s="279"/>
      <c r="Z951" s="279"/>
      <c r="AA951" s="279"/>
      <c r="AD951" s="274"/>
      <c r="AE951" s="280"/>
    </row>
    <row r="952">
      <c r="E952" s="279"/>
      <c r="F952" s="279"/>
      <c r="G952" s="279"/>
      <c r="H952" s="279"/>
      <c r="I952" s="279"/>
      <c r="J952" s="279"/>
      <c r="K952" s="279"/>
      <c r="L952" s="279"/>
      <c r="M952" s="279"/>
      <c r="N952" s="279"/>
      <c r="O952" s="279"/>
      <c r="P952" s="279"/>
      <c r="Q952" s="279"/>
      <c r="R952" s="279"/>
      <c r="S952" s="279"/>
      <c r="T952" s="279"/>
      <c r="U952" s="279"/>
      <c r="V952" s="279"/>
      <c r="W952" s="279"/>
      <c r="X952" s="279"/>
      <c r="Y952" s="279"/>
      <c r="Z952" s="279"/>
      <c r="AA952" s="279"/>
      <c r="AD952" s="274"/>
      <c r="AE952" s="280"/>
    </row>
    <row r="953">
      <c r="E953" s="279"/>
      <c r="F953" s="279"/>
      <c r="G953" s="279"/>
      <c r="H953" s="279"/>
      <c r="I953" s="279"/>
      <c r="J953" s="279"/>
      <c r="K953" s="279"/>
      <c r="L953" s="279"/>
      <c r="M953" s="279"/>
      <c r="N953" s="279"/>
      <c r="O953" s="279"/>
      <c r="P953" s="279"/>
      <c r="Q953" s="279"/>
      <c r="R953" s="279"/>
      <c r="S953" s="279"/>
      <c r="T953" s="279"/>
      <c r="U953" s="279"/>
      <c r="V953" s="279"/>
      <c r="W953" s="279"/>
      <c r="X953" s="279"/>
      <c r="Y953" s="279"/>
      <c r="Z953" s="279"/>
      <c r="AA953" s="279"/>
      <c r="AD953" s="274"/>
      <c r="AE953" s="280"/>
    </row>
    <row r="954">
      <c r="E954" s="279"/>
      <c r="F954" s="279"/>
      <c r="G954" s="279"/>
      <c r="H954" s="279"/>
      <c r="I954" s="279"/>
      <c r="J954" s="279"/>
      <c r="K954" s="279"/>
      <c r="L954" s="279"/>
      <c r="M954" s="279"/>
      <c r="N954" s="279"/>
      <c r="O954" s="279"/>
      <c r="P954" s="279"/>
      <c r="Q954" s="279"/>
      <c r="R954" s="279"/>
      <c r="S954" s="279"/>
      <c r="T954" s="279"/>
      <c r="U954" s="279"/>
      <c r="V954" s="279"/>
      <c r="W954" s="279"/>
      <c r="X954" s="279"/>
      <c r="Y954" s="279"/>
      <c r="Z954" s="279"/>
      <c r="AA954" s="279"/>
      <c r="AD954" s="274"/>
      <c r="AE954" s="280"/>
    </row>
    <row r="955">
      <c r="E955" s="279"/>
      <c r="F955" s="279"/>
      <c r="G955" s="279"/>
      <c r="H955" s="279"/>
      <c r="I955" s="279"/>
      <c r="J955" s="279"/>
      <c r="K955" s="279"/>
      <c r="L955" s="279"/>
      <c r="M955" s="279"/>
      <c r="N955" s="279"/>
      <c r="O955" s="279"/>
      <c r="P955" s="279"/>
      <c r="Q955" s="279"/>
      <c r="R955" s="279"/>
      <c r="S955" s="279"/>
      <c r="T955" s="279"/>
      <c r="U955" s="279"/>
      <c r="V955" s="279"/>
      <c r="W955" s="279"/>
      <c r="X955" s="279"/>
      <c r="Y955" s="279"/>
      <c r="Z955" s="279"/>
      <c r="AA955" s="279"/>
      <c r="AD955" s="274"/>
      <c r="AE955" s="280"/>
    </row>
    <row r="956">
      <c r="E956" s="279"/>
      <c r="F956" s="279"/>
      <c r="G956" s="279"/>
      <c r="H956" s="279"/>
      <c r="I956" s="279"/>
      <c r="J956" s="279"/>
      <c r="K956" s="279"/>
      <c r="L956" s="279"/>
      <c r="M956" s="279"/>
      <c r="N956" s="279"/>
      <c r="O956" s="279"/>
      <c r="P956" s="279"/>
      <c r="Q956" s="279"/>
      <c r="R956" s="279"/>
      <c r="S956" s="279"/>
      <c r="T956" s="279"/>
      <c r="U956" s="279"/>
      <c r="V956" s="279"/>
      <c r="W956" s="279"/>
      <c r="X956" s="279"/>
      <c r="Y956" s="279"/>
      <c r="Z956" s="279"/>
      <c r="AA956" s="279"/>
      <c r="AD956" s="274"/>
      <c r="AE956" s="280"/>
    </row>
    <row r="957">
      <c r="E957" s="279"/>
      <c r="F957" s="279"/>
      <c r="G957" s="279"/>
      <c r="H957" s="279"/>
      <c r="I957" s="279"/>
      <c r="J957" s="279"/>
      <c r="K957" s="279"/>
      <c r="L957" s="279"/>
      <c r="M957" s="279"/>
      <c r="N957" s="279"/>
      <c r="O957" s="279"/>
      <c r="P957" s="279"/>
      <c r="Q957" s="279"/>
      <c r="R957" s="279"/>
      <c r="S957" s="279"/>
      <c r="T957" s="279"/>
      <c r="U957" s="279"/>
      <c r="V957" s="279"/>
      <c r="W957" s="279"/>
      <c r="X957" s="279"/>
      <c r="Y957" s="279"/>
      <c r="Z957" s="279"/>
      <c r="AA957" s="279"/>
      <c r="AD957" s="274"/>
      <c r="AE957" s="280"/>
    </row>
    <row r="958">
      <c r="E958" s="279"/>
      <c r="F958" s="279"/>
      <c r="G958" s="279"/>
      <c r="H958" s="279"/>
      <c r="I958" s="279"/>
      <c r="J958" s="279"/>
      <c r="K958" s="279"/>
      <c r="L958" s="279"/>
      <c r="M958" s="279"/>
      <c r="N958" s="279"/>
      <c r="O958" s="279"/>
      <c r="P958" s="279"/>
      <c r="Q958" s="279"/>
      <c r="R958" s="279"/>
      <c r="S958" s="279"/>
      <c r="T958" s="279"/>
      <c r="U958" s="279"/>
      <c r="V958" s="279"/>
      <c r="W958" s="279"/>
      <c r="X958" s="279"/>
      <c r="Y958" s="279"/>
      <c r="Z958" s="279"/>
      <c r="AA958" s="279"/>
      <c r="AD958" s="274"/>
      <c r="AE958" s="280"/>
    </row>
    <row r="959">
      <c r="E959" s="279"/>
      <c r="F959" s="279"/>
      <c r="G959" s="279"/>
      <c r="H959" s="279"/>
      <c r="I959" s="279"/>
      <c r="J959" s="279"/>
      <c r="K959" s="279"/>
      <c r="L959" s="279"/>
      <c r="M959" s="279"/>
      <c r="N959" s="279"/>
      <c r="O959" s="279"/>
      <c r="P959" s="279"/>
      <c r="Q959" s="279"/>
      <c r="R959" s="279"/>
      <c r="S959" s="279"/>
      <c r="T959" s="279"/>
      <c r="U959" s="279"/>
      <c r="V959" s="279"/>
      <c r="W959" s="279"/>
      <c r="X959" s="279"/>
      <c r="Y959" s="279"/>
      <c r="Z959" s="279"/>
      <c r="AA959" s="279"/>
      <c r="AD959" s="274"/>
      <c r="AE959" s="280"/>
    </row>
    <row r="960">
      <c r="E960" s="279"/>
      <c r="F960" s="279"/>
      <c r="G960" s="279"/>
      <c r="H960" s="279"/>
      <c r="I960" s="279"/>
      <c r="J960" s="279"/>
      <c r="K960" s="279"/>
      <c r="L960" s="279"/>
      <c r="M960" s="279"/>
      <c r="N960" s="279"/>
      <c r="O960" s="279"/>
      <c r="P960" s="279"/>
      <c r="Q960" s="279"/>
      <c r="R960" s="279"/>
      <c r="S960" s="279"/>
      <c r="T960" s="279"/>
      <c r="U960" s="279"/>
      <c r="V960" s="279"/>
      <c r="W960" s="279"/>
      <c r="X960" s="279"/>
      <c r="Y960" s="279"/>
      <c r="Z960" s="279"/>
      <c r="AA960" s="279"/>
      <c r="AD960" s="274"/>
      <c r="AE960" s="280"/>
    </row>
    <row r="961">
      <c r="E961" s="279"/>
      <c r="F961" s="279"/>
      <c r="G961" s="279"/>
      <c r="H961" s="279"/>
      <c r="I961" s="279"/>
      <c r="J961" s="279"/>
      <c r="K961" s="279"/>
      <c r="L961" s="279"/>
      <c r="M961" s="279"/>
      <c r="N961" s="279"/>
      <c r="O961" s="279"/>
      <c r="P961" s="279"/>
      <c r="Q961" s="279"/>
      <c r="R961" s="279"/>
      <c r="S961" s="279"/>
      <c r="T961" s="279"/>
      <c r="U961" s="279"/>
      <c r="V961" s="279"/>
      <c r="W961" s="279"/>
      <c r="X961" s="279"/>
      <c r="Y961" s="279"/>
      <c r="Z961" s="279"/>
      <c r="AA961" s="279"/>
      <c r="AD961" s="274"/>
      <c r="AE961" s="280"/>
    </row>
    <row r="962">
      <c r="E962" s="279"/>
      <c r="F962" s="279"/>
      <c r="G962" s="279"/>
      <c r="H962" s="279"/>
      <c r="I962" s="279"/>
      <c r="J962" s="279"/>
      <c r="K962" s="279"/>
      <c r="L962" s="279"/>
      <c r="M962" s="279"/>
      <c r="N962" s="279"/>
      <c r="O962" s="279"/>
      <c r="P962" s="279"/>
      <c r="Q962" s="279"/>
      <c r="R962" s="279"/>
      <c r="S962" s="279"/>
      <c r="T962" s="279"/>
      <c r="U962" s="279"/>
      <c r="V962" s="279"/>
      <c r="W962" s="279"/>
      <c r="X962" s="279"/>
      <c r="Y962" s="279"/>
      <c r="Z962" s="279"/>
      <c r="AA962" s="279"/>
      <c r="AD962" s="274"/>
      <c r="AE962" s="280"/>
    </row>
    <row r="963">
      <c r="E963" s="279"/>
      <c r="F963" s="279"/>
      <c r="G963" s="279"/>
      <c r="H963" s="279"/>
      <c r="I963" s="279"/>
      <c r="J963" s="279"/>
      <c r="K963" s="279"/>
      <c r="L963" s="279"/>
      <c r="M963" s="279"/>
      <c r="N963" s="279"/>
      <c r="O963" s="279"/>
      <c r="P963" s="279"/>
      <c r="Q963" s="279"/>
      <c r="R963" s="279"/>
      <c r="S963" s="279"/>
      <c r="T963" s="279"/>
      <c r="U963" s="279"/>
      <c r="V963" s="279"/>
      <c r="W963" s="279"/>
      <c r="X963" s="279"/>
      <c r="Y963" s="279"/>
      <c r="Z963" s="279"/>
      <c r="AA963" s="279"/>
      <c r="AD963" s="274"/>
      <c r="AE963" s="280"/>
    </row>
    <row r="964">
      <c r="E964" s="279"/>
      <c r="F964" s="279"/>
      <c r="G964" s="279"/>
      <c r="H964" s="279"/>
      <c r="I964" s="279"/>
      <c r="J964" s="279"/>
      <c r="K964" s="279"/>
      <c r="L964" s="279"/>
      <c r="M964" s="279"/>
      <c r="N964" s="279"/>
      <c r="O964" s="279"/>
      <c r="P964" s="279"/>
      <c r="Q964" s="279"/>
      <c r="R964" s="279"/>
      <c r="S964" s="279"/>
      <c r="T964" s="279"/>
      <c r="U964" s="279"/>
      <c r="V964" s="279"/>
      <c r="W964" s="279"/>
      <c r="X964" s="279"/>
      <c r="Y964" s="279"/>
      <c r="Z964" s="279"/>
      <c r="AA964" s="279"/>
      <c r="AD964" s="274"/>
      <c r="AE964" s="280"/>
    </row>
    <row r="965">
      <c r="E965" s="279"/>
      <c r="F965" s="279"/>
      <c r="G965" s="279"/>
      <c r="H965" s="279"/>
      <c r="I965" s="279"/>
      <c r="J965" s="279"/>
      <c r="K965" s="279"/>
      <c r="L965" s="279"/>
      <c r="M965" s="279"/>
      <c r="N965" s="279"/>
      <c r="O965" s="279"/>
      <c r="P965" s="279"/>
      <c r="Q965" s="279"/>
      <c r="R965" s="279"/>
      <c r="S965" s="279"/>
      <c r="T965" s="279"/>
      <c r="U965" s="279"/>
      <c r="V965" s="279"/>
      <c r="W965" s="279"/>
      <c r="X965" s="279"/>
      <c r="Y965" s="279"/>
      <c r="Z965" s="279"/>
      <c r="AA965" s="279"/>
      <c r="AD965" s="274"/>
      <c r="AE965" s="280"/>
    </row>
    <row r="966">
      <c r="E966" s="279"/>
      <c r="F966" s="279"/>
      <c r="G966" s="279"/>
      <c r="H966" s="279"/>
      <c r="I966" s="279"/>
      <c r="J966" s="279"/>
      <c r="K966" s="279"/>
      <c r="L966" s="279"/>
      <c r="M966" s="279"/>
      <c r="N966" s="279"/>
      <c r="O966" s="279"/>
      <c r="P966" s="279"/>
      <c r="Q966" s="279"/>
      <c r="R966" s="279"/>
      <c r="S966" s="279"/>
      <c r="T966" s="279"/>
      <c r="U966" s="279"/>
      <c r="V966" s="279"/>
      <c r="W966" s="279"/>
      <c r="X966" s="279"/>
      <c r="Y966" s="279"/>
      <c r="Z966" s="279"/>
      <c r="AA966" s="279"/>
      <c r="AD966" s="274"/>
      <c r="AE966" s="280"/>
    </row>
    <row r="967">
      <c r="E967" s="279"/>
      <c r="F967" s="279"/>
      <c r="G967" s="279"/>
      <c r="H967" s="279"/>
      <c r="I967" s="279"/>
      <c r="J967" s="279"/>
      <c r="K967" s="279"/>
      <c r="L967" s="279"/>
      <c r="M967" s="279"/>
      <c r="N967" s="279"/>
      <c r="O967" s="279"/>
      <c r="P967" s="279"/>
      <c r="Q967" s="279"/>
      <c r="R967" s="279"/>
      <c r="S967" s="279"/>
      <c r="T967" s="279"/>
      <c r="U967" s="279"/>
      <c r="V967" s="279"/>
      <c r="W967" s="279"/>
      <c r="X967" s="279"/>
      <c r="Y967" s="279"/>
      <c r="Z967" s="279"/>
      <c r="AA967" s="279"/>
      <c r="AD967" s="274"/>
      <c r="AE967" s="280"/>
    </row>
    <row r="968">
      <c r="E968" s="279"/>
      <c r="F968" s="279"/>
      <c r="G968" s="279"/>
      <c r="H968" s="279"/>
      <c r="I968" s="279"/>
      <c r="J968" s="279"/>
      <c r="K968" s="279"/>
      <c r="L968" s="279"/>
      <c r="M968" s="279"/>
      <c r="N968" s="279"/>
      <c r="O968" s="279"/>
      <c r="P968" s="279"/>
      <c r="Q968" s="279"/>
      <c r="R968" s="279"/>
      <c r="S968" s="279"/>
      <c r="T968" s="279"/>
      <c r="U968" s="279"/>
      <c r="V968" s="279"/>
      <c r="W968" s="279"/>
      <c r="X968" s="279"/>
      <c r="Y968" s="279"/>
      <c r="Z968" s="279"/>
      <c r="AA968" s="279"/>
      <c r="AD968" s="274"/>
      <c r="AE968" s="280"/>
    </row>
    <row r="969">
      <c r="E969" s="279"/>
      <c r="F969" s="279"/>
      <c r="G969" s="279"/>
      <c r="H969" s="279"/>
      <c r="I969" s="279"/>
      <c r="J969" s="279"/>
      <c r="K969" s="279"/>
      <c r="L969" s="279"/>
      <c r="M969" s="279"/>
      <c r="N969" s="279"/>
      <c r="O969" s="279"/>
      <c r="P969" s="279"/>
      <c r="Q969" s="279"/>
      <c r="R969" s="279"/>
      <c r="S969" s="279"/>
      <c r="T969" s="279"/>
      <c r="U969" s="279"/>
      <c r="V969" s="279"/>
      <c r="W969" s="279"/>
      <c r="X969" s="279"/>
      <c r="Y969" s="279"/>
      <c r="Z969" s="279"/>
      <c r="AA969" s="279"/>
      <c r="AD969" s="274"/>
      <c r="AE969" s="280"/>
    </row>
    <row r="970">
      <c r="E970" s="279"/>
      <c r="F970" s="279"/>
      <c r="G970" s="279"/>
      <c r="H970" s="279"/>
      <c r="I970" s="279"/>
      <c r="J970" s="279"/>
      <c r="K970" s="279"/>
      <c r="L970" s="279"/>
      <c r="M970" s="279"/>
      <c r="N970" s="279"/>
      <c r="O970" s="279"/>
      <c r="P970" s="279"/>
      <c r="Q970" s="279"/>
      <c r="R970" s="279"/>
      <c r="S970" s="279"/>
      <c r="T970" s="279"/>
      <c r="U970" s="279"/>
      <c r="V970" s="279"/>
      <c r="W970" s="279"/>
      <c r="X970" s="279"/>
      <c r="Y970" s="279"/>
      <c r="Z970" s="279"/>
      <c r="AA970" s="279"/>
      <c r="AD970" s="274"/>
      <c r="AE970" s="280"/>
    </row>
    <row r="971">
      <c r="E971" s="279"/>
      <c r="F971" s="279"/>
      <c r="G971" s="279"/>
      <c r="H971" s="279"/>
      <c r="I971" s="279"/>
      <c r="J971" s="279"/>
      <c r="K971" s="279"/>
      <c r="L971" s="279"/>
      <c r="M971" s="279"/>
      <c r="N971" s="279"/>
      <c r="O971" s="279"/>
      <c r="P971" s="279"/>
      <c r="Q971" s="279"/>
      <c r="R971" s="279"/>
      <c r="S971" s="279"/>
      <c r="T971" s="279"/>
      <c r="U971" s="279"/>
      <c r="V971" s="279"/>
      <c r="W971" s="279"/>
      <c r="X971" s="279"/>
      <c r="Y971" s="279"/>
      <c r="Z971" s="279"/>
      <c r="AA971" s="279"/>
      <c r="AD971" s="274"/>
      <c r="AE971" s="280"/>
    </row>
    <row r="972">
      <c r="E972" s="279"/>
      <c r="F972" s="279"/>
      <c r="G972" s="279"/>
      <c r="H972" s="279"/>
      <c r="I972" s="279"/>
      <c r="J972" s="279"/>
      <c r="K972" s="279"/>
      <c r="L972" s="279"/>
      <c r="M972" s="279"/>
      <c r="N972" s="279"/>
      <c r="O972" s="279"/>
      <c r="P972" s="279"/>
      <c r="Q972" s="279"/>
      <c r="R972" s="279"/>
      <c r="S972" s="279"/>
      <c r="T972" s="279"/>
      <c r="U972" s="279"/>
      <c r="V972" s="279"/>
      <c r="W972" s="279"/>
      <c r="X972" s="279"/>
      <c r="Y972" s="279"/>
      <c r="Z972" s="279"/>
      <c r="AA972" s="279"/>
      <c r="AD972" s="274"/>
      <c r="AE972" s="280"/>
    </row>
    <row r="973">
      <c r="E973" s="279"/>
      <c r="F973" s="279"/>
      <c r="G973" s="279"/>
      <c r="H973" s="279"/>
      <c r="I973" s="279"/>
      <c r="J973" s="279"/>
      <c r="K973" s="279"/>
      <c r="L973" s="279"/>
      <c r="M973" s="279"/>
      <c r="N973" s="279"/>
      <c r="O973" s="279"/>
      <c r="P973" s="279"/>
      <c r="Q973" s="279"/>
      <c r="R973" s="279"/>
      <c r="S973" s="279"/>
      <c r="T973" s="279"/>
      <c r="U973" s="279"/>
      <c r="V973" s="279"/>
      <c r="W973" s="279"/>
      <c r="X973" s="279"/>
      <c r="Y973" s="279"/>
      <c r="Z973" s="279"/>
      <c r="AA973" s="279"/>
      <c r="AD973" s="274"/>
      <c r="AE973" s="280"/>
    </row>
    <row r="974">
      <c r="E974" s="279"/>
      <c r="F974" s="279"/>
      <c r="G974" s="279"/>
      <c r="H974" s="279"/>
      <c r="I974" s="279"/>
      <c r="J974" s="279"/>
      <c r="K974" s="279"/>
      <c r="L974" s="279"/>
      <c r="M974" s="279"/>
      <c r="N974" s="279"/>
      <c r="O974" s="279"/>
      <c r="P974" s="279"/>
      <c r="Q974" s="279"/>
      <c r="R974" s="279"/>
      <c r="S974" s="279"/>
      <c r="T974" s="279"/>
      <c r="U974" s="279"/>
      <c r="V974" s="279"/>
      <c r="W974" s="279"/>
      <c r="X974" s="279"/>
      <c r="Y974" s="279"/>
      <c r="Z974" s="279"/>
      <c r="AA974" s="279"/>
      <c r="AD974" s="274"/>
      <c r="AE974" s="280"/>
    </row>
    <row r="975">
      <c r="E975" s="279"/>
      <c r="F975" s="279"/>
      <c r="G975" s="279"/>
      <c r="H975" s="279"/>
      <c r="I975" s="279"/>
      <c r="J975" s="279"/>
      <c r="K975" s="279"/>
      <c r="L975" s="279"/>
      <c r="M975" s="279"/>
      <c r="N975" s="279"/>
      <c r="O975" s="279"/>
      <c r="P975" s="279"/>
      <c r="Q975" s="279"/>
      <c r="R975" s="279"/>
      <c r="S975" s="279"/>
      <c r="T975" s="279"/>
      <c r="U975" s="279"/>
      <c r="V975" s="279"/>
      <c r="W975" s="279"/>
      <c r="X975" s="279"/>
      <c r="Y975" s="279"/>
      <c r="Z975" s="279"/>
      <c r="AA975" s="279"/>
      <c r="AD975" s="274"/>
      <c r="AE975" s="280"/>
    </row>
    <row r="976">
      <c r="E976" s="279"/>
      <c r="F976" s="279"/>
      <c r="G976" s="279"/>
      <c r="H976" s="279"/>
      <c r="I976" s="279"/>
      <c r="J976" s="279"/>
      <c r="K976" s="279"/>
      <c r="L976" s="279"/>
      <c r="M976" s="279"/>
      <c r="N976" s="279"/>
      <c r="O976" s="279"/>
      <c r="P976" s="279"/>
      <c r="Q976" s="279"/>
      <c r="R976" s="279"/>
      <c r="S976" s="279"/>
      <c r="T976" s="279"/>
      <c r="U976" s="279"/>
      <c r="V976" s="279"/>
      <c r="W976" s="279"/>
      <c r="X976" s="279"/>
      <c r="Y976" s="279"/>
      <c r="Z976" s="279"/>
      <c r="AA976" s="279"/>
      <c r="AD976" s="274"/>
      <c r="AE976" s="280"/>
    </row>
    <row r="977">
      <c r="E977" s="279"/>
      <c r="F977" s="279"/>
      <c r="G977" s="279"/>
      <c r="H977" s="279"/>
      <c r="I977" s="279"/>
      <c r="J977" s="279"/>
      <c r="K977" s="279"/>
      <c r="L977" s="279"/>
      <c r="M977" s="279"/>
      <c r="N977" s="279"/>
      <c r="O977" s="279"/>
      <c r="P977" s="279"/>
      <c r="Q977" s="279"/>
      <c r="R977" s="279"/>
      <c r="S977" s="279"/>
      <c r="T977" s="279"/>
      <c r="U977" s="279"/>
      <c r="V977" s="279"/>
      <c r="W977" s="279"/>
      <c r="X977" s="279"/>
      <c r="Y977" s="279"/>
      <c r="Z977" s="279"/>
      <c r="AA977" s="279"/>
      <c r="AD977" s="274"/>
      <c r="AE977" s="280"/>
    </row>
    <row r="978">
      <c r="E978" s="279"/>
      <c r="F978" s="279"/>
      <c r="G978" s="279"/>
      <c r="H978" s="279"/>
      <c r="I978" s="279"/>
      <c r="J978" s="279"/>
      <c r="K978" s="279"/>
      <c r="L978" s="279"/>
      <c r="M978" s="279"/>
      <c r="N978" s="279"/>
      <c r="O978" s="279"/>
      <c r="P978" s="279"/>
      <c r="Q978" s="279"/>
      <c r="R978" s="279"/>
      <c r="S978" s="279"/>
      <c r="T978" s="279"/>
      <c r="U978" s="279"/>
      <c r="V978" s="279"/>
      <c r="W978" s="279"/>
      <c r="X978" s="279"/>
      <c r="Y978" s="279"/>
      <c r="Z978" s="279"/>
      <c r="AA978" s="279"/>
      <c r="AD978" s="274"/>
      <c r="AE978" s="280"/>
    </row>
    <row r="979">
      <c r="E979" s="279"/>
      <c r="F979" s="279"/>
      <c r="G979" s="279"/>
      <c r="H979" s="279"/>
      <c r="I979" s="279"/>
      <c r="J979" s="279"/>
      <c r="K979" s="279"/>
      <c r="L979" s="279"/>
      <c r="M979" s="279"/>
      <c r="N979" s="279"/>
      <c r="O979" s="279"/>
      <c r="P979" s="279"/>
      <c r="Q979" s="279"/>
      <c r="R979" s="279"/>
      <c r="S979" s="279"/>
      <c r="T979" s="279"/>
      <c r="U979" s="279"/>
      <c r="V979" s="279"/>
      <c r="W979" s="279"/>
      <c r="X979" s="279"/>
      <c r="Y979" s="279"/>
      <c r="Z979" s="279"/>
      <c r="AA979" s="279"/>
      <c r="AD979" s="274"/>
      <c r="AE979" s="280"/>
    </row>
    <row r="980">
      <c r="E980" s="279"/>
      <c r="F980" s="279"/>
      <c r="G980" s="279"/>
      <c r="H980" s="279"/>
      <c r="I980" s="279"/>
      <c r="J980" s="279"/>
      <c r="K980" s="279"/>
      <c r="L980" s="279"/>
      <c r="M980" s="279"/>
      <c r="N980" s="279"/>
      <c r="O980" s="279"/>
      <c r="P980" s="279"/>
      <c r="Q980" s="279"/>
      <c r="R980" s="279"/>
      <c r="S980" s="279"/>
      <c r="T980" s="279"/>
      <c r="U980" s="279"/>
      <c r="V980" s="279"/>
      <c r="W980" s="279"/>
      <c r="X980" s="279"/>
      <c r="Y980" s="279"/>
      <c r="Z980" s="279"/>
      <c r="AA980" s="279"/>
      <c r="AD980" s="274"/>
      <c r="AE980" s="280"/>
    </row>
    <row r="981">
      <c r="E981" s="279"/>
      <c r="F981" s="279"/>
      <c r="G981" s="279"/>
      <c r="H981" s="279"/>
      <c r="I981" s="279"/>
      <c r="J981" s="279"/>
      <c r="K981" s="279"/>
      <c r="L981" s="279"/>
      <c r="M981" s="279"/>
      <c r="N981" s="279"/>
      <c r="O981" s="279"/>
      <c r="P981" s="279"/>
      <c r="Q981" s="279"/>
      <c r="R981" s="279"/>
      <c r="S981" s="279"/>
      <c r="T981" s="279"/>
      <c r="U981" s="279"/>
      <c r="V981" s="279"/>
      <c r="W981" s="279"/>
      <c r="X981" s="279"/>
      <c r="Y981" s="279"/>
      <c r="Z981" s="279"/>
      <c r="AA981" s="279"/>
      <c r="AD981" s="274"/>
      <c r="AE981" s="280"/>
    </row>
    <row r="982">
      <c r="E982" s="279"/>
      <c r="F982" s="279"/>
      <c r="G982" s="279"/>
      <c r="H982" s="279"/>
      <c r="I982" s="279"/>
      <c r="J982" s="279"/>
      <c r="K982" s="279"/>
      <c r="L982" s="279"/>
      <c r="M982" s="279"/>
      <c r="N982" s="279"/>
      <c r="O982" s="279"/>
      <c r="P982" s="279"/>
      <c r="Q982" s="279"/>
      <c r="R982" s="279"/>
      <c r="S982" s="279"/>
      <c r="T982" s="279"/>
      <c r="U982" s="279"/>
      <c r="V982" s="279"/>
      <c r="W982" s="279"/>
      <c r="X982" s="279"/>
      <c r="Y982" s="279"/>
      <c r="Z982" s="279"/>
      <c r="AA982" s="279"/>
      <c r="AD982" s="274"/>
      <c r="AE982" s="280"/>
    </row>
    <row r="983">
      <c r="E983" s="279"/>
      <c r="F983" s="279"/>
      <c r="G983" s="279"/>
      <c r="H983" s="279"/>
      <c r="I983" s="279"/>
      <c r="J983" s="279"/>
      <c r="K983" s="279"/>
      <c r="L983" s="279"/>
      <c r="M983" s="279"/>
      <c r="N983" s="279"/>
      <c r="O983" s="279"/>
      <c r="P983" s="279"/>
      <c r="Q983" s="279"/>
      <c r="R983" s="279"/>
      <c r="S983" s="279"/>
      <c r="T983" s="279"/>
      <c r="U983" s="279"/>
      <c r="V983" s="279"/>
      <c r="W983" s="279"/>
      <c r="X983" s="279"/>
      <c r="Y983" s="279"/>
      <c r="Z983" s="279"/>
      <c r="AA983" s="279"/>
      <c r="AD983" s="274"/>
      <c r="AE983" s="280"/>
    </row>
    <row r="984">
      <c r="E984" s="279"/>
      <c r="F984" s="279"/>
      <c r="G984" s="279"/>
      <c r="H984" s="279"/>
      <c r="I984" s="279"/>
      <c r="J984" s="279"/>
      <c r="K984" s="279"/>
      <c r="L984" s="279"/>
      <c r="M984" s="279"/>
      <c r="N984" s="279"/>
      <c r="O984" s="279"/>
      <c r="P984" s="279"/>
      <c r="Q984" s="279"/>
      <c r="R984" s="279"/>
      <c r="S984" s="279"/>
      <c r="T984" s="279"/>
      <c r="U984" s="279"/>
      <c r="V984" s="279"/>
      <c r="W984" s="279"/>
      <c r="X984" s="279"/>
      <c r="Y984" s="279"/>
      <c r="Z984" s="279"/>
      <c r="AA984" s="279"/>
      <c r="AD984" s="274"/>
      <c r="AE984" s="280"/>
    </row>
    <row r="985">
      <c r="E985" s="279"/>
      <c r="F985" s="279"/>
      <c r="G985" s="279"/>
      <c r="H985" s="279"/>
      <c r="I985" s="279"/>
      <c r="J985" s="279"/>
      <c r="K985" s="279"/>
      <c r="L985" s="279"/>
      <c r="M985" s="279"/>
      <c r="N985" s="279"/>
      <c r="O985" s="279"/>
      <c r="P985" s="279"/>
      <c r="Q985" s="279"/>
      <c r="R985" s="279"/>
      <c r="S985" s="279"/>
      <c r="T985" s="279"/>
      <c r="U985" s="279"/>
      <c r="V985" s="279"/>
      <c r="W985" s="279"/>
      <c r="X985" s="279"/>
      <c r="Y985" s="279"/>
      <c r="Z985" s="279"/>
      <c r="AA985" s="279"/>
      <c r="AD985" s="274"/>
      <c r="AE985" s="280"/>
    </row>
    <row r="986">
      <c r="E986" s="279"/>
      <c r="F986" s="279"/>
      <c r="G986" s="279"/>
      <c r="H986" s="279"/>
      <c r="I986" s="279"/>
      <c r="J986" s="279"/>
      <c r="K986" s="279"/>
      <c r="L986" s="279"/>
      <c r="M986" s="279"/>
      <c r="N986" s="279"/>
      <c r="O986" s="279"/>
      <c r="P986" s="279"/>
      <c r="Q986" s="279"/>
      <c r="R986" s="279"/>
      <c r="S986" s="279"/>
      <c r="T986" s="279"/>
      <c r="U986" s="279"/>
      <c r="V986" s="279"/>
      <c r="W986" s="279"/>
      <c r="X986" s="279"/>
      <c r="Y986" s="279"/>
      <c r="Z986" s="279"/>
      <c r="AA986" s="279"/>
      <c r="AD986" s="274"/>
      <c r="AE986" s="280"/>
    </row>
    <row r="987">
      <c r="E987" s="279"/>
      <c r="F987" s="279"/>
      <c r="G987" s="279"/>
      <c r="H987" s="279"/>
      <c r="I987" s="279"/>
      <c r="J987" s="279"/>
      <c r="K987" s="279"/>
      <c r="L987" s="279"/>
      <c r="M987" s="279"/>
      <c r="N987" s="279"/>
      <c r="O987" s="279"/>
      <c r="P987" s="279"/>
      <c r="Q987" s="279"/>
      <c r="R987" s="279"/>
      <c r="S987" s="279"/>
      <c r="T987" s="279"/>
      <c r="U987" s="279"/>
      <c r="V987" s="279"/>
      <c r="W987" s="279"/>
      <c r="X987" s="279"/>
      <c r="Y987" s="279"/>
      <c r="Z987" s="279"/>
      <c r="AA987" s="279"/>
      <c r="AD987" s="274"/>
      <c r="AE987" s="280"/>
    </row>
    <row r="988">
      <c r="E988" s="279"/>
      <c r="F988" s="279"/>
      <c r="G988" s="279"/>
      <c r="H988" s="279"/>
      <c r="I988" s="279"/>
      <c r="J988" s="279"/>
      <c r="K988" s="279"/>
      <c r="L988" s="279"/>
      <c r="M988" s="279"/>
      <c r="N988" s="279"/>
      <c r="O988" s="279"/>
      <c r="P988" s="279"/>
      <c r="Q988" s="279"/>
      <c r="R988" s="279"/>
      <c r="S988" s="279"/>
      <c r="T988" s="279"/>
      <c r="U988" s="279"/>
      <c r="V988" s="279"/>
      <c r="W988" s="279"/>
      <c r="X988" s="279"/>
      <c r="Y988" s="279"/>
      <c r="Z988" s="279"/>
      <c r="AA988" s="279"/>
      <c r="AD988" s="274"/>
      <c r="AE988" s="280"/>
    </row>
    <row r="989">
      <c r="E989" s="279"/>
      <c r="F989" s="279"/>
      <c r="G989" s="279"/>
      <c r="H989" s="279"/>
      <c r="I989" s="279"/>
      <c r="J989" s="279"/>
      <c r="K989" s="279"/>
      <c r="L989" s="279"/>
      <c r="M989" s="279"/>
      <c r="N989" s="279"/>
      <c r="O989" s="279"/>
      <c r="P989" s="279"/>
      <c r="Q989" s="279"/>
      <c r="R989" s="279"/>
      <c r="S989" s="279"/>
      <c r="T989" s="279"/>
      <c r="U989" s="279"/>
      <c r="V989" s="279"/>
      <c r="W989" s="279"/>
      <c r="X989" s="279"/>
      <c r="Y989" s="279"/>
      <c r="Z989" s="279"/>
      <c r="AA989" s="279"/>
      <c r="AD989" s="274"/>
      <c r="AE989" s="280"/>
    </row>
    <row r="990">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D990" s="274"/>
      <c r="AE990" s="280"/>
    </row>
    <row r="991">
      <c r="E991" s="279"/>
      <c r="F991" s="279"/>
      <c r="G991" s="279"/>
      <c r="H991" s="279"/>
      <c r="I991" s="279"/>
      <c r="J991" s="279"/>
      <c r="K991" s="279"/>
      <c r="L991" s="279"/>
      <c r="M991" s="279"/>
      <c r="N991" s="279"/>
      <c r="O991" s="279"/>
      <c r="P991" s="279"/>
      <c r="Q991" s="279"/>
      <c r="R991" s="279"/>
      <c r="S991" s="279"/>
      <c r="T991" s="279"/>
      <c r="U991" s="279"/>
      <c r="V991" s="279"/>
      <c r="W991" s="279"/>
      <c r="X991" s="279"/>
      <c r="Y991" s="279"/>
      <c r="Z991" s="279"/>
      <c r="AA991" s="279"/>
      <c r="AD991" s="274"/>
      <c r="AE991" s="280"/>
    </row>
    <row r="992">
      <c r="E992" s="279"/>
      <c r="F992" s="279"/>
      <c r="G992" s="279"/>
      <c r="H992" s="279"/>
      <c r="I992" s="279"/>
      <c r="J992" s="279"/>
      <c r="K992" s="279"/>
      <c r="L992" s="279"/>
      <c r="M992" s="279"/>
      <c r="N992" s="279"/>
      <c r="O992" s="279"/>
      <c r="P992" s="279"/>
      <c r="Q992" s="279"/>
      <c r="R992" s="279"/>
      <c r="S992" s="279"/>
      <c r="T992" s="279"/>
      <c r="U992" s="279"/>
      <c r="V992" s="279"/>
      <c r="W992" s="279"/>
      <c r="X992" s="279"/>
      <c r="Y992" s="279"/>
      <c r="Z992" s="279"/>
      <c r="AA992" s="279"/>
      <c r="AD992" s="274"/>
      <c r="AE992" s="280"/>
    </row>
    <row r="993">
      <c r="E993" s="279"/>
      <c r="F993" s="279"/>
      <c r="G993" s="279"/>
      <c r="H993" s="279"/>
      <c r="I993" s="279"/>
      <c r="J993" s="279"/>
      <c r="K993" s="279"/>
      <c r="L993" s="279"/>
      <c r="M993" s="279"/>
      <c r="N993" s="279"/>
      <c r="O993" s="279"/>
      <c r="P993" s="279"/>
      <c r="Q993" s="279"/>
      <c r="R993" s="279"/>
      <c r="S993" s="279"/>
      <c r="T993" s="279"/>
      <c r="U993" s="279"/>
      <c r="V993" s="279"/>
      <c r="W993" s="279"/>
      <c r="X993" s="279"/>
      <c r="Y993" s="279"/>
      <c r="Z993" s="279"/>
      <c r="AA993" s="279"/>
      <c r="AD993" s="274"/>
      <c r="AE993" s="280"/>
    </row>
    <row r="994">
      <c r="E994" s="279"/>
      <c r="F994" s="279"/>
      <c r="G994" s="279"/>
      <c r="H994" s="279"/>
      <c r="I994" s="279"/>
      <c r="J994" s="279"/>
      <c r="K994" s="279"/>
      <c r="L994" s="279"/>
      <c r="M994" s="279"/>
      <c r="N994" s="279"/>
      <c r="O994" s="279"/>
      <c r="P994" s="279"/>
      <c r="Q994" s="279"/>
      <c r="R994" s="279"/>
      <c r="S994" s="279"/>
      <c r="T994" s="279"/>
      <c r="U994" s="279"/>
      <c r="V994" s="279"/>
      <c r="W994" s="279"/>
      <c r="X994" s="279"/>
      <c r="Y994" s="279"/>
      <c r="Z994" s="279"/>
      <c r="AA994" s="279"/>
      <c r="AD994" s="274"/>
      <c r="AE994" s="280"/>
    </row>
    <row r="995">
      <c r="E995" s="279"/>
      <c r="F995" s="279"/>
      <c r="G995" s="279"/>
      <c r="H995" s="279"/>
      <c r="I995" s="279"/>
      <c r="J995" s="279"/>
      <c r="K995" s="279"/>
      <c r="L995" s="279"/>
      <c r="M995" s="279"/>
      <c r="N995" s="279"/>
      <c r="O995" s="279"/>
      <c r="P995" s="279"/>
      <c r="Q995" s="279"/>
      <c r="R995" s="279"/>
      <c r="S995" s="279"/>
      <c r="T995" s="279"/>
      <c r="U995" s="279"/>
      <c r="V995" s="279"/>
      <c r="W995" s="279"/>
      <c r="X995" s="279"/>
      <c r="Y995" s="279"/>
      <c r="Z995" s="279"/>
      <c r="AA995" s="279"/>
      <c r="AD995" s="274"/>
      <c r="AE995" s="280"/>
    </row>
    <row r="996">
      <c r="E996" s="279"/>
      <c r="F996" s="279"/>
      <c r="G996" s="279"/>
      <c r="H996" s="279"/>
      <c r="I996" s="279"/>
      <c r="J996" s="279"/>
      <c r="K996" s="279"/>
      <c r="L996" s="279"/>
      <c r="M996" s="279"/>
      <c r="N996" s="279"/>
      <c r="O996" s="279"/>
      <c r="P996" s="279"/>
      <c r="Q996" s="279"/>
      <c r="R996" s="279"/>
      <c r="S996" s="279"/>
      <c r="T996" s="279"/>
      <c r="U996" s="279"/>
      <c r="V996" s="279"/>
      <c r="W996" s="279"/>
      <c r="X996" s="279"/>
      <c r="Y996" s="279"/>
      <c r="Z996" s="279"/>
      <c r="AA996" s="279"/>
      <c r="AD996" s="274"/>
      <c r="AE996" s="280"/>
    </row>
    <row r="997">
      <c r="E997" s="279"/>
      <c r="F997" s="279"/>
      <c r="G997" s="279"/>
      <c r="H997" s="279"/>
      <c r="I997" s="279"/>
      <c r="J997" s="279"/>
      <c r="K997" s="279"/>
      <c r="L997" s="279"/>
      <c r="M997" s="279"/>
      <c r="N997" s="279"/>
      <c r="O997" s="279"/>
      <c r="P997" s="279"/>
      <c r="Q997" s="279"/>
      <c r="R997" s="279"/>
      <c r="S997" s="279"/>
      <c r="T997" s="279"/>
      <c r="U997" s="279"/>
      <c r="V997" s="279"/>
      <c r="W997" s="279"/>
      <c r="X997" s="279"/>
      <c r="Y997" s="279"/>
      <c r="Z997" s="279"/>
      <c r="AA997" s="279"/>
      <c r="AD997" s="274"/>
      <c r="AE997" s="280"/>
    </row>
    <row r="998">
      <c r="E998" s="279"/>
      <c r="F998" s="279"/>
      <c r="G998" s="279"/>
      <c r="H998" s="279"/>
      <c r="I998" s="279"/>
      <c r="J998" s="279"/>
      <c r="K998" s="279"/>
      <c r="L998" s="279"/>
      <c r="M998" s="279"/>
      <c r="N998" s="279"/>
      <c r="O998" s="279"/>
      <c r="P998" s="279"/>
      <c r="Q998" s="279"/>
      <c r="R998" s="279"/>
      <c r="S998" s="279"/>
      <c r="T998" s="279"/>
      <c r="U998" s="279"/>
      <c r="V998" s="279"/>
      <c r="W998" s="279"/>
      <c r="X998" s="279"/>
      <c r="Y998" s="279"/>
      <c r="Z998" s="279"/>
      <c r="AA998" s="279"/>
      <c r="AD998" s="274"/>
      <c r="AE998" s="280"/>
    </row>
    <row r="999">
      <c r="E999" s="279"/>
      <c r="F999" s="279"/>
      <c r="G999" s="279"/>
      <c r="H999" s="279"/>
      <c r="I999" s="279"/>
      <c r="J999" s="279"/>
      <c r="K999" s="279"/>
      <c r="L999" s="279"/>
      <c r="M999" s="279"/>
      <c r="N999" s="279"/>
      <c r="O999" s="279"/>
      <c r="P999" s="279"/>
      <c r="Q999" s="279"/>
      <c r="R999" s="279"/>
      <c r="S999" s="279"/>
      <c r="T999" s="279"/>
      <c r="U999" s="279"/>
      <c r="V999" s="279"/>
      <c r="W999" s="279"/>
      <c r="X999" s="279"/>
      <c r="Y999" s="279"/>
      <c r="Z999" s="279"/>
      <c r="AA999" s="279"/>
      <c r="AD999" s="274"/>
      <c r="AE999" s="280"/>
    </row>
    <row r="1000">
      <c r="E1000" s="279"/>
      <c r="F1000" s="279"/>
      <c r="G1000" s="279"/>
      <c r="H1000" s="279"/>
      <c r="I1000" s="279"/>
      <c r="J1000" s="279"/>
      <c r="K1000" s="279"/>
      <c r="L1000" s="279"/>
      <c r="M1000" s="279"/>
      <c r="N1000" s="279"/>
      <c r="O1000" s="279"/>
      <c r="P1000" s="279"/>
      <c r="Q1000" s="279"/>
      <c r="R1000" s="279"/>
      <c r="S1000" s="279"/>
      <c r="T1000" s="279"/>
      <c r="U1000" s="279"/>
      <c r="V1000" s="279"/>
      <c r="W1000" s="279"/>
      <c r="X1000" s="279"/>
      <c r="Y1000" s="279"/>
      <c r="Z1000" s="279"/>
      <c r="AA1000" s="279"/>
      <c r="AD1000" s="274"/>
      <c r="AE1000" s="280"/>
    </row>
    <row r="1001">
      <c r="E1001" s="279"/>
      <c r="F1001" s="279"/>
      <c r="G1001" s="279"/>
      <c r="H1001" s="279"/>
      <c r="I1001" s="279"/>
      <c r="J1001" s="279"/>
      <c r="K1001" s="279"/>
      <c r="L1001" s="279"/>
      <c r="M1001" s="279"/>
      <c r="N1001" s="279"/>
      <c r="O1001" s="279"/>
      <c r="P1001" s="279"/>
      <c r="Q1001" s="279"/>
      <c r="R1001" s="279"/>
      <c r="S1001" s="279"/>
      <c r="T1001" s="279"/>
      <c r="U1001" s="279"/>
      <c r="V1001" s="279"/>
      <c r="W1001" s="279"/>
      <c r="X1001" s="279"/>
      <c r="Y1001" s="279"/>
      <c r="Z1001" s="279"/>
      <c r="AA1001" s="279"/>
      <c r="AD1001" s="274"/>
      <c r="AE1001" s="280"/>
    </row>
    <row r="1002">
      <c r="E1002" s="279"/>
      <c r="F1002" s="279"/>
      <c r="G1002" s="279"/>
      <c r="H1002" s="279"/>
      <c r="I1002" s="279"/>
      <c r="J1002" s="279"/>
      <c r="K1002" s="279"/>
      <c r="L1002" s="279"/>
      <c r="M1002" s="279"/>
      <c r="N1002" s="279"/>
      <c r="O1002" s="279"/>
      <c r="P1002" s="279"/>
      <c r="Q1002" s="279"/>
      <c r="R1002" s="279"/>
      <c r="S1002" s="279"/>
      <c r="T1002" s="279"/>
      <c r="U1002" s="279"/>
      <c r="V1002" s="279"/>
      <c r="W1002" s="279"/>
      <c r="X1002" s="279"/>
      <c r="Y1002" s="279"/>
      <c r="Z1002" s="279"/>
      <c r="AA1002" s="279"/>
      <c r="AD1002" s="274"/>
      <c r="AE1002" s="280"/>
    </row>
    <row r="1003">
      <c r="E1003" s="279"/>
      <c r="F1003" s="279"/>
      <c r="G1003" s="279"/>
      <c r="H1003" s="279"/>
      <c r="I1003" s="279"/>
      <c r="J1003" s="279"/>
      <c r="K1003" s="279"/>
      <c r="L1003" s="279"/>
      <c r="M1003" s="279"/>
      <c r="N1003" s="279"/>
      <c r="O1003" s="279"/>
      <c r="P1003" s="279"/>
      <c r="Q1003" s="279"/>
      <c r="R1003" s="279"/>
      <c r="S1003" s="279"/>
      <c r="T1003" s="279"/>
      <c r="U1003" s="279"/>
      <c r="V1003" s="279"/>
      <c r="W1003" s="279"/>
      <c r="X1003" s="279"/>
      <c r="Y1003" s="279"/>
      <c r="Z1003" s="279"/>
      <c r="AA1003" s="279"/>
      <c r="AD1003" s="274"/>
      <c r="AE1003" s="280"/>
    </row>
    <row r="1004">
      <c r="E1004" s="279"/>
      <c r="F1004" s="279"/>
      <c r="G1004" s="279"/>
      <c r="H1004" s="279"/>
      <c r="I1004" s="279"/>
      <c r="J1004" s="279"/>
      <c r="K1004" s="279"/>
      <c r="L1004" s="279"/>
      <c r="M1004" s="279"/>
      <c r="N1004" s="279"/>
      <c r="O1004" s="279"/>
      <c r="P1004" s="279"/>
      <c r="Q1004" s="279"/>
      <c r="R1004" s="279"/>
      <c r="S1004" s="279"/>
      <c r="T1004" s="279"/>
      <c r="U1004" s="279"/>
      <c r="V1004" s="279"/>
      <c r="W1004" s="279"/>
      <c r="X1004" s="279"/>
      <c r="Y1004" s="279"/>
      <c r="Z1004" s="279"/>
      <c r="AA1004" s="279"/>
      <c r="AD1004" s="274"/>
      <c r="AE1004" s="280"/>
    </row>
    <row r="1005">
      <c r="E1005" s="279"/>
      <c r="F1005" s="279"/>
      <c r="G1005" s="279"/>
      <c r="H1005" s="279"/>
      <c r="I1005" s="279"/>
      <c r="J1005" s="279"/>
      <c r="K1005" s="279"/>
      <c r="L1005" s="279"/>
      <c r="M1005" s="279"/>
      <c r="N1005" s="279"/>
      <c r="O1005" s="279"/>
      <c r="P1005" s="279"/>
      <c r="Q1005" s="279"/>
      <c r="R1005" s="279"/>
      <c r="S1005" s="279"/>
      <c r="T1005" s="279"/>
      <c r="U1005" s="279"/>
      <c r="V1005" s="279"/>
      <c r="W1005" s="279"/>
      <c r="X1005" s="279"/>
      <c r="Y1005" s="279"/>
      <c r="Z1005" s="279"/>
      <c r="AA1005" s="279"/>
      <c r="AD1005" s="274"/>
      <c r="AE1005" s="280"/>
    </row>
    <row r="1006">
      <c r="E1006" s="279"/>
      <c r="F1006" s="279"/>
      <c r="G1006" s="279"/>
      <c r="H1006" s="279"/>
      <c r="I1006" s="279"/>
      <c r="J1006" s="279"/>
      <c r="K1006" s="279"/>
      <c r="L1006" s="279"/>
      <c r="M1006" s="279"/>
      <c r="N1006" s="279"/>
      <c r="O1006" s="279"/>
      <c r="P1006" s="279"/>
      <c r="Q1006" s="279"/>
      <c r="R1006" s="279"/>
      <c r="S1006" s="279"/>
      <c r="T1006" s="279"/>
      <c r="U1006" s="279"/>
      <c r="V1006" s="279"/>
      <c r="W1006" s="279"/>
      <c r="X1006" s="279"/>
      <c r="Y1006" s="279"/>
      <c r="Z1006" s="279"/>
      <c r="AA1006" s="279"/>
      <c r="AD1006" s="274"/>
      <c r="AE1006" s="280"/>
    </row>
    <row r="1007">
      <c r="E1007" s="279"/>
      <c r="F1007" s="279"/>
      <c r="G1007" s="279"/>
      <c r="H1007" s="279"/>
      <c r="I1007" s="279"/>
      <c r="J1007" s="279"/>
      <c r="K1007" s="279"/>
      <c r="L1007" s="279"/>
      <c r="M1007" s="279"/>
      <c r="N1007" s="279"/>
      <c r="O1007" s="279"/>
      <c r="P1007" s="279"/>
      <c r="Q1007" s="279"/>
      <c r="R1007" s="279"/>
      <c r="S1007" s="279"/>
      <c r="T1007" s="279"/>
      <c r="U1007" s="279"/>
      <c r="V1007" s="279"/>
      <c r="W1007" s="279"/>
      <c r="X1007" s="279"/>
      <c r="Y1007" s="279"/>
      <c r="Z1007" s="279"/>
      <c r="AA1007" s="279"/>
      <c r="AD1007" s="274"/>
      <c r="AE1007" s="280"/>
    </row>
    <row r="1008">
      <c r="E1008" s="279"/>
      <c r="F1008" s="279"/>
      <c r="G1008" s="279"/>
      <c r="H1008" s="279"/>
      <c r="I1008" s="279"/>
      <c r="J1008" s="279"/>
      <c r="K1008" s="279"/>
      <c r="L1008" s="279"/>
      <c r="M1008" s="279"/>
      <c r="N1008" s="279"/>
      <c r="O1008" s="279"/>
      <c r="P1008" s="279"/>
      <c r="Q1008" s="279"/>
      <c r="R1008" s="279"/>
      <c r="S1008" s="279"/>
      <c r="T1008" s="279"/>
      <c r="U1008" s="279"/>
      <c r="V1008" s="279"/>
      <c r="W1008" s="279"/>
      <c r="X1008" s="279"/>
      <c r="Y1008" s="279"/>
      <c r="Z1008" s="279"/>
      <c r="AA1008" s="279"/>
      <c r="AD1008" s="274"/>
      <c r="AE1008" s="280"/>
    </row>
    <row r="1009">
      <c r="E1009" s="279"/>
      <c r="F1009" s="279"/>
      <c r="G1009" s="279"/>
      <c r="H1009" s="279"/>
      <c r="I1009" s="279"/>
      <c r="J1009" s="279"/>
      <c r="K1009" s="279"/>
      <c r="L1009" s="279"/>
      <c r="M1009" s="279"/>
      <c r="N1009" s="279"/>
      <c r="O1009" s="279"/>
      <c r="P1009" s="279"/>
      <c r="Q1009" s="279"/>
      <c r="R1009" s="279"/>
      <c r="S1009" s="279"/>
      <c r="T1009" s="279"/>
      <c r="U1009" s="279"/>
      <c r="V1009" s="279"/>
      <c r="W1009" s="279"/>
      <c r="X1009" s="279"/>
      <c r="Y1009" s="279"/>
      <c r="Z1009" s="279"/>
      <c r="AA1009" s="279"/>
      <c r="AD1009" s="274"/>
      <c r="AE1009" s="280"/>
    </row>
    <row r="1010">
      <c r="E1010" s="279"/>
      <c r="F1010" s="279"/>
      <c r="G1010" s="279"/>
      <c r="H1010" s="279"/>
      <c r="I1010" s="279"/>
      <c r="J1010" s="279"/>
      <c r="K1010" s="279"/>
      <c r="L1010" s="279"/>
      <c r="M1010" s="279"/>
      <c r="N1010" s="279"/>
      <c r="O1010" s="279"/>
      <c r="P1010" s="279"/>
      <c r="Q1010" s="279"/>
      <c r="R1010" s="279"/>
      <c r="S1010" s="279"/>
      <c r="T1010" s="279"/>
      <c r="U1010" s="279"/>
      <c r="V1010" s="279"/>
      <c r="W1010" s="279"/>
      <c r="X1010" s="279"/>
      <c r="Y1010" s="279"/>
      <c r="Z1010" s="279"/>
      <c r="AA1010" s="279"/>
      <c r="AD1010" s="274"/>
      <c r="AE1010" s="280"/>
    </row>
    <row r="1011">
      <c r="E1011" s="279"/>
      <c r="F1011" s="279"/>
      <c r="G1011" s="279"/>
      <c r="H1011" s="279"/>
      <c r="I1011" s="279"/>
      <c r="J1011" s="279"/>
      <c r="K1011" s="279"/>
      <c r="L1011" s="279"/>
      <c r="M1011" s="279"/>
      <c r="N1011" s="279"/>
      <c r="O1011" s="279"/>
      <c r="P1011" s="279"/>
      <c r="Q1011" s="279"/>
      <c r="R1011" s="279"/>
      <c r="S1011" s="279"/>
      <c r="T1011" s="279"/>
      <c r="U1011" s="279"/>
      <c r="V1011" s="279"/>
      <c r="W1011" s="279"/>
      <c r="X1011" s="279"/>
      <c r="Y1011" s="279"/>
      <c r="Z1011" s="279"/>
      <c r="AA1011" s="279"/>
      <c r="AD1011" s="274"/>
      <c r="AE1011" s="280"/>
    </row>
    <row r="1012">
      <c r="E1012" s="279"/>
      <c r="F1012" s="279"/>
      <c r="G1012" s="279"/>
      <c r="H1012" s="279"/>
      <c r="I1012" s="279"/>
      <c r="J1012" s="279"/>
      <c r="K1012" s="279"/>
      <c r="L1012" s="279"/>
      <c r="M1012" s="279"/>
      <c r="N1012" s="279"/>
      <c r="O1012" s="279"/>
      <c r="P1012" s="279"/>
      <c r="Q1012" s="279"/>
      <c r="R1012" s="279"/>
      <c r="S1012" s="279"/>
      <c r="T1012" s="279"/>
      <c r="U1012" s="279"/>
      <c r="V1012" s="279"/>
      <c r="W1012" s="279"/>
      <c r="X1012" s="279"/>
      <c r="Y1012" s="279"/>
      <c r="Z1012" s="279"/>
      <c r="AA1012" s="279"/>
      <c r="AD1012" s="274"/>
      <c r="AE1012" s="280"/>
    </row>
    <row r="1013">
      <c r="E1013" s="279"/>
      <c r="F1013" s="279"/>
      <c r="G1013" s="279"/>
      <c r="H1013" s="279"/>
      <c r="I1013" s="279"/>
      <c r="J1013" s="279"/>
      <c r="K1013" s="279"/>
      <c r="L1013" s="279"/>
      <c r="M1013" s="279"/>
      <c r="N1013" s="279"/>
      <c r="O1013" s="279"/>
      <c r="P1013" s="279"/>
      <c r="Q1013" s="279"/>
      <c r="R1013" s="279"/>
      <c r="S1013" s="279"/>
      <c r="T1013" s="279"/>
      <c r="U1013" s="279"/>
      <c r="V1013" s="279"/>
      <c r="W1013" s="279"/>
      <c r="X1013" s="279"/>
      <c r="Y1013" s="279"/>
      <c r="Z1013" s="279"/>
      <c r="AA1013" s="279"/>
      <c r="AD1013" s="274"/>
      <c r="AE1013" s="280"/>
    </row>
    <row r="1014">
      <c r="E1014" s="279"/>
      <c r="F1014" s="279"/>
      <c r="G1014" s="279"/>
      <c r="H1014" s="279"/>
      <c r="I1014" s="279"/>
      <c r="J1014" s="279"/>
      <c r="K1014" s="279"/>
      <c r="L1014" s="279"/>
      <c r="M1014" s="279"/>
      <c r="N1014" s="279"/>
      <c r="O1014" s="279"/>
      <c r="P1014" s="279"/>
      <c r="Q1014" s="279"/>
      <c r="R1014" s="279"/>
      <c r="S1014" s="279"/>
      <c r="T1014" s="279"/>
      <c r="U1014" s="279"/>
      <c r="V1014" s="279"/>
      <c r="W1014" s="279"/>
      <c r="X1014" s="279"/>
      <c r="Y1014" s="279"/>
      <c r="Z1014" s="279"/>
      <c r="AA1014" s="279"/>
      <c r="AD1014" s="274"/>
      <c r="AE1014" s="280"/>
    </row>
    <row r="1015">
      <c r="E1015" s="279"/>
      <c r="F1015" s="279"/>
      <c r="G1015" s="279"/>
      <c r="H1015" s="279"/>
      <c r="I1015" s="279"/>
      <c r="J1015" s="279"/>
      <c r="K1015" s="279"/>
      <c r="L1015" s="279"/>
      <c r="M1015" s="279"/>
      <c r="N1015" s="279"/>
      <c r="O1015" s="279"/>
      <c r="P1015" s="279"/>
      <c r="Q1015" s="279"/>
      <c r="R1015" s="279"/>
      <c r="S1015" s="279"/>
      <c r="T1015" s="279"/>
      <c r="U1015" s="279"/>
      <c r="V1015" s="279"/>
      <c r="W1015" s="279"/>
      <c r="X1015" s="279"/>
      <c r="Y1015" s="279"/>
      <c r="Z1015" s="279"/>
      <c r="AA1015" s="279"/>
      <c r="AD1015" s="274"/>
      <c r="AE1015" s="280"/>
    </row>
    <row r="1016">
      <c r="E1016" s="279"/>
      <c r="F1016" s="279"/>
      <c r="G1016" s="279"/>
      <c r="H1016" s="279"/>
      <c r="I1016" s="279"/>
      <c r="J1016" s="279"/>
      <c r="K1016" s="279"/>
      <c r="L1016" s="279"/>
      <c r="M1016" s="279"/>
      <c r="N1016" s="279"/>
      <c r="O1016" s="279"/>
      <c r="P1016" s="279"/>
      <c r="Q1016" s="279"/>
      <c r="R1016" s="279"/>
      <c r="S1016" s="279"/>
      <c r="T1016" s="279"/>
      <c r="U1016" s="279"/>
      <c r="V1016" s="279"/>
      <c r="W1016" s="279"/>
      <c r="X1016" s="279"/>
      <c r="Y1016" s="279"/>
      <c r="Z1016" s="279"/>
      <c r="AA1016" s="279"/>
      <c r="AD1016" s="274"/>
      <c r="AE1016" s="280"/>
    </row>
    <row r="1017">
      <c r="E1017" s="279"/>
      <c r="F1017" s="279"/>
      <c r="G1017" s="279"/>
      <c r="H1017" s="279"/>
      <c r="I1017" s="279"/>
      <c r="J1017" s="279"/>
      <c r="K1017" s="279"/>
      <c r="L1017" s="279"/>
      <c r="M1017" s="279"/>
      <c r="N1017" s="279"/>
      <c r="O1017" s="279"/>
      <c r="P1017" s="279"/>
      <c r="Q1017" s="279"/>
      <c r="R1017" s="279"/>
      <c r="S1017" s="279"/>
      <c r="T1017" s="279"/>
      <c r="U1017" s="279"/>
      <c r="V1017" s="279"/>
      <c r="W1017" s="279"/>
      <c r="X1017" s="279"/>
      <c r="Y1017" s="279"/>
      <c r="Z1017" s="279"/>
      <c r="AA1017" s="279"/>
      <c r="AD1017" s="274"/>
      <c r="AE1017" s="280"/>
    </row>
    <row r="1018">
      <c r="E1018" s="279"/>
      <c r="F1018" s="279"/>
      <c r="G1018" s="279"/>
      <c r="H1018" s="279"/>
      <c r="I1018" s="279"/>
      <c r="J1018" s="279"/>
      <c r="K1018" s="279"/>
      <c r="L1018" s="279"/>
      <c r="M1018" s="279"/>
      <c r="N1018" s="279"/>
      <c r="O1018" s="279"/>
      <c r="P1018" s="279"/>
      <c r="Q1018" s="279"/>
      <c r="R1018" s="279"/>
      <c r="S1018" s="279"/>
      <c r="T1018" s="279"/>
      <c r="U1018" s="279"/>
      <c r="V1018" s="279"/>
      <c r="W1018" s="279"/>
      <c r="X1018" s="279"/>
      <c r="Y1018" s="279"/>
      <c r="Z1018" s="279"/>
      <c r="AA1018" s="279"/>
      <c r="AD1018" s="274"/>
      <c r="AE1018" s="280"/>
    </row>
  </sheetData>
  <mergeCells count="3">
    <mergeCell ref="A3:D3"/>
    <mergeCell ref="A56:D56"/>
    <mergeCell ref="A46:D46"/>
  </mergeCells>
  <conditionalFormatting sqref="A1 C1:C2 C6">
    <cfRule type="containsText" dxfId="0" priority="1" operator="containsText" text="parțial">
      <formula>NOT(ISERROR(SEARCH(("parțial"),(A1))))</formula>
    </cfRule>
  </conditionalFormatting>
  <conditionalFormatting sqref="A1 C1:C2 C6">
    <cfRule type="containsText" dxfId="1" priority="2" operator="containsText" text="complet">
      <formula>NOT(ISERROR(SEARCH(("complet"),(A1))))</formula>
    </cfRule>
  </conditionalFormatting>
  <hyperlinks>
    <hyperlink r:id="rId2" ref="AC2"/>
    <hyperlink r:id="rId3" ref="AC4"/>
    <hyperlink r:id="rId4" ref="AC5"/>
    <hyperlink r:id="rId5" ref="N6"/>
    <hyperlink r:id="rId6" ref="AC6"/>
    <hyperlink r:id="rId7" ref="AE6"/>
    <hyperlink r:id="rId8" ref="AC7"/>
    <hyperlink r:id="rId9" ref="AE7"/>
    <hyperlink r:id="rId10" ref="R8"/>
    <hyperlink r:id="rId11" ref="AC8"/>
    <hyperlink r:id="rId12" ref="AC9"/>
    <hyperlink r:id="rId13" ref="AC10"/>
    <hyperlink r:id="rId14" ref="AC11"/>
    <hyperlink r:id="rId15" ref="AC12"/>
    <hyperlink r:id="rId16" ref="N13"/>
    <hyperlink r:id="rId17" ref="R13"/>
    <hyperlink r:id="rId18" ref="V13"/>
    <hyperlink r:id="rId19" ref="AC13"/>
    <hyperlink r:id="rId20" ref="AC14"/>
    <hyperlink r:id="rId21" ref="AC16"/>
    <hyperlink r:id="rId22" ref="N17"/>
    <hyperlink r:id="rId23" ref="O17"/>
    <hyperlink r:id="rId24" ref="P17"/>
    <hyperlink r:id="rId25" ref="V17"/>
    <hyperlink r:id="rId26" ref="AC17"/>
    <hyperlink r:id="rId27" ref="AC18"/>
    <hyperlink r:id="rId28" ref="AE18"/>
    <hyperlink r:id="rId29" ref="AC19"/>
    <hyperlink r:id="rId30" ref="AC20"/>
    <hyperlink r:id="rId31" ref="J21"/>
    <hyperlink r:id="rId32" ref="AC21"/>
    <hyperlink r:id="rId33" ref="AC22"/>
    <hyperlink r:id="rId34" ref="AC23"/>
    <hyperlink r:id="rId35" ref="AC24"/>
    <hyperlink r:id="rId36" ref="AC25"/>
    <hyperlink r:id="rId37" ref="W26"/>
    <hyperlink r:id="rId38" ref="X26"/>
    <hyperlink r:id="rId39" ref="AC26"/>
    <hyperlink r:id="rId40" ref="W27"/>
    <hyperlink r:id="rId41" ref="X27"/>
    <hyperlink r:id="rId42" ref="AC27"/>
    <hyperlink r:id="rId43" ref="AC28"/>
    <hyperlink r:id="rId44" ref="AC29"/>
    <hyperlink r:id="rId45" ref="AC30"/>
    <hyperlink r:id="rId46" ref="AC31"/>
    <hyperlink r:id="rId47" ref="N32"/>
    <hyperlink r:id="rId48" ref="O32"/>
    <hyperlink r:id="rId49" ref="AC32"/>
    <hyperlink r:id="rId50" ref="AC33"/>
    <hyperlink r:id="rId51" ref="AE34"/>
    <hyperlink r:id="rId52" ref="AC35"/>
    <hyperlink r:id="rId53" ref="N36"/>
    <hyperlink r:id="rId54" ref="O36"/>
    <hyperlink r:id="rId55" ref="P36"/>
    <hyperlink r:id="rId56" ref="Q36"/>
    <hyperlink r:id="rId57" ref="V36"/>
    <hyperlink r:id="rId58" ref="N37"/>
    <hyperlink r:id="rId59" ref="V37"/>
    <hyperlink r:id="rId60" ref="J38"/>
    <hyperlink r:id="rId61" ref="AC38"/>
    <hyperlink r:id="rId62" ref="J39"/>
    <hyperlink r:id="rId63" ref="AC39"/>
    <hyperlink r:id="rId64" ref="AC40"/>
    <hyperlink r:id="rId65" ref="AE40"/>
    <hyperlink r:id="rId66" ref="J41"/>
    <hyperlink r:id="rId67" ref="AC41"/>
    <hyperlink r:id="rId68" ref="AE41"/>
    <hyperlink r:id="rId69" ref="N42"/>
    <hyperlink r:id="rId70" ref="O42"/>
    <hyperlink r:id="rId71" ref="Q42"/>
    <hyperlink r:id="rId72" ref="R42"/>
    <hyperlink r:id="rId73" ref="W42"/>
    <hyperlink r:id="rId74" ref="AC42"/>
    <hyperlink r:id="rId75" ref="AC43"/>
    <hyperlink r:id="rId76" ref="AE43"/>
    <hyperlink r:id="rId77" ref="AC45"/>
    <hyperlink r:id="rId78" ref="AE45"/>
    <hyperlink r:id="rId79" ref="AC47"/>
    <hyperlink r:id="rId80" ref="AE47"/>
    <hyperlink r:id="rId81" ref="AC48"/>
    <hyperlink r:id="rId82" ref="AE48"/>
    <hyperlink r:id="rId83" ref="AC49"/>
    <hyperlink r:id="rId84" ref="AC50"/>
    <hyperlink r:id="rId85" ref="AE50"/>
    <hyperlink r:id="rId86" ref="AC51"/>
    <hyperlink r:id="rId87" ref="AE51"/>
    <hyperlink r:id="rId88" ref="AC52"/>
    <hyperlink r:id="rId89" ref="AE52"/>
    <hyperlink r:id="rId90" ref="AC53"/>
    <hyperlink r:id="rId91" ref="AE53"/>
    <hyperlink r:id="rId92" ref="AE54"/>
    <hyperlink r:id="rId93" ref="AE55"/>
    <hyperlink r:id="rId94" ref="AC57"/>
    <hyperlink r:id="rId95" ref="AC58"/>
    <hyperlink r:id="rId96" ref="AC60"/>
    <hyperlink r:id="rId97" ref="AC61"/>
    <hyperlink r:id="rId98" ref="AC62"/>
    <hyperlink r:id="rId99" ref="AC63"/>
    <hyperlink r:id="rId100" ref="AC64"/>
    <hyperlink r:id="rId101" ref="AC65"/>
    <hyperlink r:id="rId102" ref="AC66"/>
    <hyperlink r:id="rId103" ref="AC67"/>
    <hyperlink r:id="rId104" ref="AC68"/>
    <hyperlink r:id="rId105" ref="AC69"/>
    <hyperlink r:id="rId106" ref="AC70"/>
    <hyperlink r:id="rId107" ref="AC71"/>
    <hyperlink r:id="rId108" ref="V72"/>
    <hyperlink r:id="rId109" ref="AC72"/>
    <hyperlink r:id="rId110" ref="AC73"/>
    <hyperlink r:id="rId111" ref="AC74"/>
    <hyperlink r:id="rId112" ref="AE74"/>
  </hyperlinks>
  <drawing r:id="rId113"/>
  <legacyDrawing r:id="rId114"/>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xSplit="4.0" ySplit="1.0" topLeftCell="E2" activePane="bottomRight" state="frozen"/>
      <selection activeCell="E1" sqref="E1" pane="topRight"/>
      <selection activeCell="A2" sqref="A2" pane="bottomLeft"/>
      <selection activeCell="E2" sqref="E2" pane="bottomRight"/>
    </sheetView>
  </sheetViews>
  <sheetFormatPr customHeight="1" defaultColWidth="14.43" defaultRowHeight="15.75"/>
  <cols>
    <col customWidth="1" min="1" max="1" width="26.29"/>
    <col customWidth="1" min="2" max="2" width="16.29"/>
    <col customWidth="1" min="3" max="3" width="12.71"/>
    <col customWidth="1" min="4" max="4" width="14.86"/>
    <col customWidth="1" min="5" max="11" width="18.71"/>
    <col customWidth="1" min="12" max="12" width="17.71"/>
    <col customWidth="1" min="13" max="13" width="39.43"/>
    <col customWidth="1" min="14" max="14" width="29.71"/>
    <col customWidth="1" min="15" max="15" width="20.57"/>
    <col customWidth="1" min="16" max="17" width="18.71"/>
    <col customWidth="1" min="18" max="18" width="24.29"/>
    <col customWidth="1" min="19" max="20" width="18.71"/>
    <col customWidth="1" min="21" max="21" width="13.86"/>
    <col customWidth="1" min="22" max="25" width="18.71"/>
    <col customWidth="1" min="26" max="26" width="29.0"/>
    <col customWidth="1" min="27" max="27" width="21.71"/>
    <col customWidth="1" min="28" max="28" width="43.71"/>
    <col customWidth="1" min="30" max="30" width="48.29"/>
    <col customWidth="1" min="31" max="32" width="17.71"/>
  </cols>
  <sheetData>
    <row r="1" ht="58.5" customHeight="1">
      <c r="A1" s="281" t="s">
        <v>547</v>
      </c>
      <c r="B1" s="281" t="s">
        <v>947</v>
      </c>
      <c r="C1" s="281" t="s">
        <v>948</v>
      </c>
      <c r="D1" s="282" t="s">
        <v>949</v>
      </c>
      <c r="E1" s="136" t="s">
        <v>4</v>
      </c>
      <c r="F1" s="137" t="s">
        <v>5</v>
      </c>
      <c r="G1" s="137" t="s">
        <v>6</v>
      </c>
      <c r="H1" s="138" t="s">
        <v>7</v>
      </c>
      <c r="I1" s="137" t="s">
        <v>8</v>
      </c>
      <c r="J1" s="138" t="s">
        <v>9</v>
      </c>
      <c r="K1" s="137" t="s">
        <v>10</v>
      </c>
      <c r="L1" s="137" t="s">
        <v>11</v>
      </c>
      <c r="M1" s="137" t="s">
        <v>12</v>
      </c>
      <c r="N1" s="138" t="s">
        <v>13</v>
      </c>
      <c r="O1" s="138" t="s">
        <v>14</v>
      </c>
      <c r="P1" s="138" t="s">
        <v>15</v>
      </c>
      <c r="Q1" s="137" t="s">
        <v>16</v>
      </c>
      <c r="R1" s="138" t="s">
        <v>17</v>
      </c>
      <c r="S1" s="138" t="s">
        <v>18</v>
      </c>
      <c r="T1" s="138" t="s">
        <v>19</v>
      </c>
      <c r="U1" s="139" t="s">
        <v>20</v>
      </c>
      <c r="V1" s="283" t="s">
        <v>21</v>
      </c>
      <c r="W1" s="283" t="s">
        <v>22</v>
      </c>
      <c r="X1" s="283" t="s">
        <v>23</v>
      </c>
      <c r="Y1" s="139" t="s">
        <v>24</v>
      </c>
      <c r="Z1" s="284" t="s">
        <v>25</v>
      </c>
      <c r="AA1" s="285" t="s">
        <v>26</v>
      </c>
      <c r="AB1" s="286" t="s">
        <v>27</v>
      </c>
      <c r="AC1" s="286" t="s">
        <v>28</v>
      </c>
      <c r="AD1" s="286" t="s">
        <v>29</v>
      </c>
      <c r="AE1" s="287" t="s">
        <v>30</v>
      </c>
      <c r="AF1" s="143" t="s">
        <v>31</v>
      </c>
      <c r="AG1" s="143" t="s">
        <v>32</v>
      </c>
      <c r="AH1" s="143" t="s">
        <v>33</v>
      </c>
      <c r="AI1" s="153"/>
      <c r="AJ1" s="153"/>
      <c r="AK1" s="153"/>
      <c r="AL1" s="153"/>
      <c r="AM1" s="153"/>
      <c r="AN1" s="153"/>
      <c r="AO1" s="153"/>
      <c r="AP1" s="153"/>
      <c r="AQ1" s="153"/>
      <c r="AR1" s="153"/>
      <c r="AS1" s="153"/>
      <c r="AT1" s="153"/>
      <c r="AU1" s="153"/>
      <c r="AV1" s="153"/>
    </row>
    <row r="2" ht="98.25" customHeight="1">
      <c r="A2" s="288" t="s">
        <v>950</v>
      </c>
      <c r="B2" s="289" t="s">
        <v>555</v>
      </c>
      <c r="C2" s="290" t="s">
        <v>57</v>
      </c>
      <c r="D2" s="149">
        <f t="shared" ref="D2:D5" si="1">100-5*COUNTIF(F2:Y2,"X*")</f>
        <v>85</v>
      </c>
      <c r="E2" s="291">
        <v>42535.0</v>
      </c>
      <c r="F2" s="292" t="s">
        <v>40</v>
      </c>
      <c r="G2" s="292" t="s">
        <v>40</v>
      </c>
      <c r="H2" s="230" t="s">
        <v>951</v>
      </c>
      <c r="I2" s="292" t="s">
        <v>40</v>
      </c>
      <c r="J2" s="230" t="s">
        <v>952</v>
      </c>
      <c r="K2" s="292" t="s">
        <v>40</v>
      </c>
      <c r="L2" s="292" t="s">
        <v>40</v>
      </c>
      <c r="M2" s="292" t="s">
        <v>953</v>
      </c>
      <c r="N2" s="230" t="s">
        <v>954</v>
      </c>
      <c r="O2" s="200" t="s">
        <v>955</v>
      </c>
      <c r="P2" s="230" t="s">
        <v>956</v>
      </c>
      <c r="Q2" s="148" t="s">
        <v>42</v>
      </c>
      <c r="R2" s="148" t="s">
        <v>42</v>
      </c>
      <c r="S2" s="230" t="s">
        <v>957</v>
      </c>
      <c r="T2" s="148" t="s">
        <v>42</v>
      </c>
      <c r="U2" s="292" t="s">
        <v>40</v>
      </c>
      <c r="V2" s="292" t="s">
        <v>40</v>
      </c>
      <c r="W2" s="230" t="s">
        <v>958</v>
      </c>
      <c r="X2" s="230" t="s">
        <v>958</v>
      </c>
      <c r="Y2" s="292" t="s">
        <v>40</v>
      </c>
      <c r="Z2" s="152" t="s">
        <v>959</v>
      </c>
      <c r="AA2" s="152" t="s">
        <v>960</v>
      </c>
      <c r="AB2" s="293" t="s">
        <v>961</v>
      </c>
      <c r="AC2" s="155" t="s">
        <v>962</v>
      </c>
      <c r="AD2" s="294" t="s">
        <v>963</v>
      </c>
      <c r="AE2" s="148" t="s">
        <v>42</v>
      </c>
      <c r="AF2" s="295">
        <v>1.0</v>
      </c>
      <c r="AG2" s="296">
        <v>1.0</v>
      </c>
      <c r="AH2" s="296">
        <v>1.0</v>
      </c>
      <c r="AI2" s="153"/>
      <c r="AJ2" s="153"/>
      <c r="AK2" s="153"/>
      <c r="AL2" s="153"/>
      <c r="AM2" s="153"/>
      <c r="AN2" s="153"/>
      <c r="AO2" s="153"/>
      <c r="AP2" s="153"/>
      <c r="AQ2" s="153"/>
      <c r="AR2" s="153"/>
      <c r="AS2" s="153"/>
      <c r="AT2" s="153"/>
      <c r="AU2" s="153"/>
      <c r="AV2" s="153"/>
    </row>
    <row r="3">
      <c r="A3" s="297" t="s">
        <v>964</v>
      </c>
      <c r="B3" s="298" t="s">
        <v>54</v>
      </c>
      <c r="C3" s="299" t="s">
        <v>965</v>
      </c>
      <c r="D3" s="149">
        <f t="shared" si="1"/>
        <v>30</v>
      </c>
      <c r="E3" s="300">
        <v>42535.0</v>
      </c>
      <c r="F3" s="292" t="s">
        <v>40</v>
      </c>
      <c r="G3" s="292" t="s">
        <v>40</v>
      </c>
      <c r="H3" s="148" t="s">
        <v>42</v>
      </c>
      <c r="I3" s="148" t="s">
        <v>42</v>
      </c>
      <c r="J3" s="148" t="s">
        <v>42</v>
      </c>
      <c r="K3" s="292" t="s">
        <v>40</v>
      </c>
      <c r="L3" s="148" t="s">
        <v>42</v>
      </c>
      <c r="M3" s="292" t="s">
        <v>966</v>
      </c>
      <c r="N3" s="301" t="s">
        <v>967</v>
      </c>
      <c r="O3" s="148" t="s">
        <v>968</v>
      </c>
      <c r="P3" s="302" t="s">
        <v>969</v>
      </c>
      <c r="Q3" s="148" t="s">
        <v>42</v>
      </c>
      <c r="R3" s="148" t="s">
        <v>42</v>
      </c>
      <c r="S3" s="148" t="s">
        <v>42</v>
      </c>
      <c r="T3" s="148" t="s">
        <v>42</v>
      </c>
      <c r="U3" s="148" t="s">
        <v>42</v>
      </c>
      <c r="V3" s="148" t="s">
        <v>42</v>
      </c>
      <c r="W3" s="303" t="s">
        <v>970</v>
      </c>
      <c r="X3" s="148" t="s">
        <v>42</v>
      </c>
      <c r="Y3" s="292" t="s">
        <v>40</v>
      </c>
      <c r="Z3" s="304" t="s">
        <v>971</v>
      </c>
      <c r="AA3" s="305"/>
      <c r="AB3" s="306" t="s">
        <v>972</v>
      </c>
      <c r="AC3" s="307" t="s">
        <v>973</v>
      </c>
      <c r="AD3" s="308" t="s">
        <v>974</v>
      </c>
      <c r="AE3" s="296"/>
      <c r="AF3" s="296" t="s">
        <v>310</v>
      </c>
      <c r="AG3" s="296" t="s">
        <v>310</v>
      </c>
      <c r="AH3" s="296" t="s">
        <v>310</v>
      </c>
      <c r="AI3" s="153"/>
      <c r="AJ3" s="153"/>
      <c r="AK3" s="153"/>
      <c r="AL3" s="153"/>
      <c r="AM3" s="153"/>
      <c r="AN3" s="153"/>
      <c r="AO3" s="153"/>
      <c r="AP3" s="153"/>
      <c r="AQ3" s="153"/>
      <c r="AR3" s="153"/>
      <c r="AS3" s="153"/>
      <c r="AT3" s="153"/>
      <c r="AU3" s="153"/>
      <c r="AV3" s="153"/>
    </row>
    <row r="4">
      <c r="A4" s="297" t="s">
        <v>975</v>
      </c>
      <c r="B4" s="298" t="s">
        <v>54</v>
      </c>
      <c r="C4" s="299" t="s">
        <v>965</v>
      </c>
      <c r="D4" s="149">
        <f t="shared" si="1"/>
        <v>70</v>
      </c>
      <c r="E4" s="300">
        <v>42535.0</v>
      </c>
      <c r="F4" s="292" t="s">
        <v>40</v>
      </c>
      <c r="G4" s="292" t="s">
        <v>40</v>
      </c>
      <c r="H4" s="148" t="s">
        <v>42</v>
      </c>
      <c r="I4" s="292" t="s">
        <v>40</v>
      </c>
      <c r="J4" s="148" t="s">
        <v>976</v>
      </c>
      <c r="K4" s="292" t="s">
        <v>40</v>
      </c>
      <c r="L4" s="292" t="s">
        <v>40</v>
      </c>
      <c r="M4" s="292" t="s">
        <v>977</v>
      </c>
      <c r="N4" s="301" t="s">
        <v>978</v>
      </c>
      <c r="O4" s="301" t="s">
        <v>979</v>
      </c>
      <c r="P4" s="148" t="s">
        <v>42</v>
      </c>
      <c r="Q4" s="292" t="s">
        <v>40</v>
      </c>
      <c r="R4" s="148" t="s">
        <v>42</v>
      </c>
      <c r="S4" s="148" t="s">
        <v>42</v>
      </c>
      <c r="T4" s="301" t="s">
        <v>980</v>
      </c>
      <c r="U4" s="292" t="s">
        <v>40</v>
      </c>
      <c r="V4" s="301" t="s">
        <v>981</v>
      </c>
      <c r="W4" s="301" t="s">
        <v>982</v>
      </c>
      <c r="X4" s="148" t="s">
        <v>42</v>
      </c>
      <c r="Y4" s="292" t="s">
        <v>40</v>
      </c>
      <c r="Z4" s="304" t="s">
        <v>983</v>
      </c>
      <c r="AA4" s="309" t="s">
        <v>984</v>
      </c>
      <c r="AB4" s="310" t="s">
        <v>985</v>
      </c>
      <c r="AC4" s="306" t="s">
        <v>986</v>
      </c>
      <c r="AD4" s="308" t="s">
        <v>987</v>
      </c>
      <c r="AE4" s="311"/>
      <c r="AF4" s="311"/>
      <c r="AG4" s="311"/>
      <c r="AH4" s="311"/>
      <c r="AI4" s="153"/>
      <c r="AJ4" s="153"/>
      <c r="AK4" s="153"/>
      <c r="AL4" s="153"/>
      <c r="AM4" s="153"/>
      <c r="AN4" s="153"/>
      <c r="AO4" s="153"/>
      <c r="AP4" s="153"/>
      <c r="AQ4" s="153"/>
      <c r="AR4" s="153"/>
      <c r="AS4" s="153"/>
      <c r="AT4" s="153"/>
      <c r="AU4" s="153"/>
      <c r="AV4" s="153"/>
    </row>
    <row r="5">
      <c r="A5" s="297" t="s">
        <v>988</v>
      </c>
      <c r="B5" s="298" t="s">
        <v>54</v>
      </c>
      <c r="C5" s="290" t="s">
        <v>57</v>
      </c>
      <c r="D5" s="149">
        <f t="shared" si="1"/>
        <v>55</v>
      </c>
      <c r="E5" s="300">
        <v>42535.0</v>
      </c>
      <c r="F5" s="292" t="s">
        <v>40</v>
      </c>
      <c r="G5" s="292" t="s">
        <v>40</v>
      </c>
      <c r="H5" s="148" t="s">
        <v>42</v>
      </c>
      <c r="I5" s="292" t="s">
        <v>40</v>
      </c>
      <c r="J5" s="148" t="s">
        <v>976</v>
      </c>
      <c r="K5" s="292" t="s">
        <v>40</v>
      </c>
      <c r="L5" s="292" t="s">
        <v>40</v>
      </c>
      <c r="M5" s="292" t="s">
        <v>989</v>
      </c>
      <c r="N5" s="148" t="s">
        <v>42</v>
      </c>
      <c r="O5" s="148" t="s">
        <v>990</v>
      </c>
      <c r="P5" s="148" t="s">
        <v>991</v>
      </c>
      <c r="Q5" s="292" t="s">
        <v>40</v>
      </c>
      <c r="R5" s="148" t="s">
        <v>42</v>
      </c>
      <c r="S5" s="301" t="s">
        <v>992</v>
      </c>
      <c r="T5" s="148" t="s">
        <v>42</v>
      </c>
      <c r="U5" s="292" t="s">
        <v>40</v>
      </c>
      <c r="V5" s="301" t="s">
        <v>993</v>
      </c>
      <c r="W5" s="148" t="s">
        <v>42</v>
      </c>
      <c r="X5" s="148" t="s">
        <v>42</v>
      </c>
      <c r="Y5" s="292" t="s">
        <v>40</v>
      </c>
      <c r="Z5" s="304"/>
      <c r="AA5" s="305"/>
      <c r="AB5" s="312" t="s">
        <v>994</v>
      </c>
      <c r="AC5" s="312" t="s">
        <v>995</v>
      </c>
      <c r="AD5" s="308" t="s">
        <v>996</v>
      </c>
      <c r="AE5" s="296"/>
      <c r="AF5" s="313" t="s">
        <v>997</v>
      </c>
      <c r="AG5" s="296">
        <v>1.0</v>
      </c>
      <c r="AH5" s="296">
        <v>1.0</v>
      </c>
      <c r="AI5" s="153"/>
      <c r="AJ5" s="153"/>
      <c r="AK5" s="153"/>
      <c r="AL5" s="153"/>
      <c r="AM5" s="153"/>
      <c r="AN5" s="153"/>
      <c r="AO5" s="153"/>
      <c r="AP5" s="153"/>
      <c r="AQ5" s="153"/>
      <c r="AR5" s="153"/>
      <c r="AS5" s="153"/>
      <c r="AT5" s="153"/>
      <c r="AU5" s="153"/>
      <c r="AV5" s="153"/>
    </row>
    <row r="6">
      <c r="A6" s="314" t="s">
        <v>998</v>
      </c>
      <c r="B6" s="315" t="s">
        <v>999</v>
      </c>
      <c r="C6" s="315"/>
      <c r="D6" s="316"/>
      <c r="E6" s="317"/>
      <c r="F6" s="318"/>
      <c r="G6" s="318"/>
      <c r="H6" s="319"/>
      <c r="I6" s="318"/>
      <c r="J6" s="319"/>
      <c r="K6" s="319"/>
      <c r="L6" s="319"/>
      <c r="M6" s="315"/>
      <c r="N6" s="319" t="s">
        <v>42</v>
      </c>
      <c r="O6" s="319" t="s">
        <v>42</v>
      </c>
      <c r="P6" s="319"/>
      <c r="Q6" s="319"/>
      <c r="R6" s="319"/>
      <c r="S6" s="319"/>
      <c r="T6" s="319"/>
      <c r="U6" s="319"/>
      <c r="V6" s="319"/>
      <c r="W6" s="319"/>
      <c r="X6" s="319"/>
      <c r="Y6" s="318"/>
      <c r="Z6" s="314" t="s">
        <v>1000</v>
      </c>
      <c r="AA6" s="320" t="s">
        <v>1001</v>
      </c>
      <c r="AB6" s="321"/>
      <c r="AC6" s="322"/>
      <c r="AD6" s="323"/>
      <c r="AE6" s="296"/>
      <c r="AF6" s="296"/>
      <c r="AG6" s="296"/>
      <c r="AH6" s="296"/>
      <c r="AI6" s="153"/>
      <c r="AJ6" s="153"/>
      <c r="AK6" s="153"/>
      <c r="AL6" s="153"/>
      <c r="AM6" s="153"/>
      <c r="AN6" s="153"/>
      <c r="AO6" s="153"/>
      <c r="AP6" s="153"/>
      <c r="AQ6" s="153"/>
      <c r="AR6" s="153"/>
      <c r="AS6" s="153"/>
      <c r="AT6" s="153"/>
      <c r="AU6" s="153"/>
      <c r="AV6" s="153"/>
    </row>
    <row r="7">
      <c r="A7" s="297" t="s">
        <v>1002</v>
      </c>
      <c r="B7" s="298" t="s">
        <v>54</v>
      </c>
      <c r="C7" s="299" t="s">
        <v>36</v>
      </c>
      <c r="D7" s="149">
        <f t="shared" ref="D7:D8" si="2">100-5*COUNTIF(F7:Y7,"X*")</f>
        <v>90</v>
      </c>
      <c r="E7" s="300">
        <v>42535.0</v>
      </c>
      <c r="F7" s="292" t="s">
        <v>40</v>
      </c>
      <c r="G7" s="292" t="s">
        <v>40</v>
      </c>
      <c r="H7" s="230" t="s">
        <v>1003</v>
      </c>
      <c r="I7" s="292" t="s">
        <v>40</v>
      </c>
      <c r="J7" s="299" t="s">
        <v>1004</v>
      </c>
      <c r="K7" s="292" t="s">
        <v>40</v>
      </c>
      <c r="L7" s="292" t="s">
        <v>40</v>
      </c>
      <c r="M7" s="299" t="s">
        <v>1005</v>
      </c>
      <c r="N7" s="301" t="s">
        <v>1006</v>
      </c>
      <c r="O7" s="301" t="s">
        <v>1007</v>
      </c>
      <c r="P7" s="301" t="s">
        <v>1008</v>
      </c>
      <c r="Q7" s="292" t="s">
        <v>40</v>
      </c>
      <c r="R7" s="301" t="s">
        <v>1009</v>
      </c>
      <c r="S7" s="148" t="s">
        <v>42</v>
      </c>
      <c r="T7" s="292" t="s">
        <v>40</v>
      </c>
      <c r="U7" s="292" t="s">
        <v>40</v>
      </c>
      <c r="V7" s="301" t="s">
        <v>1003</v>
      </c>
      <c r="W7" s="301" t="s">
        <v>1010</v>
      </c>
      <c r="X7" s="148" t="s">
        <v>42</v>
      </c>
      <c r="Y7" s="292" t="s">
        <v>40</v>
      </c>
      <c r="Z7" s="304"/>
      <c r="AA7" s="309" t="s">
        <v>1011</v>
      </c>
      <c r="AB7" s="306" t="s">
        <v>1012</v>
      </c>
      <c r="AC7" s="306" t="s">
        <v>1013</v>
      </c>
      <c r="AD7" s="308" t="s">
        <v>1014</v>
      </c>
      <c r="AE7" s="296"/>
      <c r="AF7" s="313" t="s">
        <v>1015</v>
      </c>
      <c r="AG7" s="296">
        <v>1.0</v>
      </c>
      <c r="AH7" s="296">
        <v>1.0</v>
      </c>
      <c r="AI7" s="153"/>
      <c r="AJ7" s="153"/>
      <c r="AK7" s="153"/>
      <c r="AL7" s="153"/>
      <c r="AM7" s="153"/>
      <c r="AN7" s="153"/>
      <c r="AO7" s="153"/>
      <c r="AP7" s="153"/>
      <c r="AQ7" s="153"/>
      <c r="AR7" s="153"/>
      <c r="AS7" s="153"/>
      <c r="AT7" s="153"/>
      <c r="AU7" s="153"/>
      <c r="AV7" s="153"/>
    </row>
    <row r="8">
      <c r="A8" s="324" t="s">
        <v>1016</v>
      </c>
      <c r="B8" s="298" t="s">
        <v>54</v>
      </c>
      <c r="C8" s="290" t="s">
        <v>57</v>
      </c>
      <c r="D8" s="149">
        <f t="shared" si="2"/>
        <v>45</v>
      </c>
      <c r="E8" s="300">
        <v>42535.0</v>
      </c>
      <c r="F8" s="292" t="s">
        <v>40</v>
      </c>
      <c r="G8" s="292" t="s">
        <v>40</v>
      </c>
      <c r="H8" s="148" t="s">
        <v>42</v>
      </c>
      <c r="I8" s="148" t="s">
        <v>1017</v>
      </c>
      <c r="J8" s="148" t="s">
        <v>976</v>
      </c>
      <c r="K8" s="292" t="s">
        <v>40</v>
      </c>
      <c r="L8" s="148" t="s">
        <v>42</v>
      </c>
      <c r="M8" s="292" t="s">
        <v>1018</v>
      </c>
      <c r="N8" s="301" t="s">
        <v>1019</v>
      </c>
      <c r="O8" s="301" t="s">
        <v>1020</v>
      </c>
      <c r="P8" s="148" t="s">
        <v>1021</v>
      </c>
      <c r="Q8" s="292" t="s">
        <v>40</v>
      </c>
      <c r="R8" s="148" t="s">
        <v>42</v>
      </c>
      <c r="S8" s="148" t="s">
        <v>42</v>
      </c>
      <c r="T8" s="148" t="s">
        <v>42</v>
      </c>
      <c r="U8" s="292" t="s">
        <v>40</v>
      </c>
      <c r="V8" s="148" t="s">
        <v>42</v>
      </c>
      <c r="W8" s="148" t="s">
        <v>42</v>
      </c>
      <c r="X8" s="148" t="s">
        <v>42</v>
      </c>
      <c r="Y8" s="292" t="s">
        <v>40</v>
      </c>
      <c r="Z8" s="304" t="s">
        <v>1022</v>
      </c>
      <c r="AA8" s="305"/>
      <c r="AB8" s="325" t="s">
        <v>1023</v>
      </c>
      <c r="AC8" s="312" t="s">
        <v>1024</v>
      </c>
      <c r="AD8" s="308" t="s">
        <v>1025</v>
      </c>
      <c r="AE8" s="296"/>
      <c r="AF8" s="296" t="s">
        <v>310</v>
      </c>
      <c r="AG8" s="296" t="s">
        <v>310</v>
      </c>
      <c r="AH8" s="296" t="s">
        <v>310</v>
      </c>
      <c r="AI8" s="153"/>
      <c r="AJ8" s="153"/>
      <c r="AK8" s="153"/>
      <c r="AL8" s="153"/>
      <c r="AM8" s="153"/>
      <c r="AN8" s="153"/>
      <c r="AO8" s="153"/>
      <c r="AP8" s="153"/>
      <c r="AQ8" s="153"/>
      <c r="AR8" s="153"/>
      <c r="AS8" s="153"/>
      <c r="AT8" s="153"/>
      <c r="AU8" s="153"/>
      <c r="AV8" s="153"/>
    </row>
    <row r="9">
      <c r="A9" s="326" t="s">
        <v>1026</v>
      </c>
      <c r="B9" s="327" t="s">
        <v>107</v>
      </c>
      <c r="C9" s="315" t="s">
        <v>310</v>
      </c>
      <c r="D9" s="315" t="s">
        <v>1027</v>
      </c>
      <c r="E9" s="300">
        <v>42535.0</v>
      </c>
      <c r="F9" s="315"/>
      <c r="G9" s="315"/>
      <c r="H9" s="315"/>
      <c r="I9" s="315"/>
      <c r="J9" s="315"/>
      <c r="K9" s="315"/>
      <c r="L9" s="315"/>
      <c r="M9" s="315"/>
      <c r="N9" s="315"/>
      <c r="O9" s="315"/>
      <c r="P9" s="315"/>
      <c r="Q9" s="315"/>
      <c r="R9" s="315"/>
      <c r="S9" s="315"/>
      <c r="T9" s="315"/>
      <c r="U9" s="315"/>
      <c r="V9" s="315"/>
      <c r="W9" s="315"/>
      <c r="X9" s="315"/>
      <c r="Y9" s="315"/>
      <c r="Z9" s="314" t="s">
        <v>1028</v>
      </c>
      <c r="AB9" s="306"/>
      <c r="AC9" s="306"/>
      <c r="AD9" s="308"/>
      <c r="AE9" s="311"/>
      <c r="AF9" s="311"/>
      <c r="AG9" s="311"/>
      <c r="AH9" s="311"/>
      <c r="AI9" s="153"/>
      <c r="AJ9" s="153"/>
      <c r="AK9" s="153"/>
      <c r="AL9" s="153"/>
      <c r="AM9" s="153"/>
      <c r="AN9" s="153"/>
      <c r="AO9" s="153"/>
      <c r="AP9" s="153"/>
      <c r="AQ9" s="153"/>
      <c r="AR9" s="153"/>
      <c r="AS9" s="153"/>
      <c r="AT9" s="153"/>
      <c r="AU9" s="153"/>
      <c r="AV9" s="153"/>
    </row>
    <row r="10">
      <c r="A10" s="297" t="s">
        <v>1029</v>
      </c>
      <c r="B10" s="298" t="s">
        <v>54</v>
      </c>
      <c r="C10" s="315" t="s">
        <v>310</v>
      </c>
      <c r="D10" s="315" t="s">
        <v>1027</v>
      </c>
      <c r="E10" s="300">
        <v>42535.0</v>
      </c>
      <c r="F10" s="315"/>
      <c r="G10" s="315"/>
      <c r="H10" s="315"/>
      <c r="I10" s="315"/>
      <c r="J10" s="315"/>
      <c r="K10" s="315"/>
      <c r="L10" s="315"/>
      <c r="M10" s="315"/>
      <c r="N10" s="315"/>
      <c r="O10" s="315"/>
      <c r="P10" s="315"/>
      <c r="Q10" s="315"/>
      <c r="R10" s="315"/>
      <c r="S10" s="315"/>
      <c r="T10" s="315"/>
      <c r="U10" s="315"/>
      <c r="V10" s="315"/>
      <c r="W10" s="315"/>
      <c r="X10" s="315"/>
      <c r="Y10" s="315"/>
      <c r="Z10" s="314" t="s">
        <v>1028</v>
      </c>
      <c r="AB10" s="306" t="s">
        <v>1030</v>
      </c>
      <c r="AC10" s="306" t="s">
        <v>1031</v>
      </c>
      <c r="AD10" s="308" t="s">
        <v>1032</v>
      </c>
      <c r="AE10" s="296"/>
      <c r="AF10" s="296" t="s">
        <v>310</v>
      </c>
      <c r="AG10" s="296" t="s">
        <v>310</v>
      </c>
      <c r="AH10" s="296" t="s">
        <v>310</v>
      </c>
      <c r="AI10" s="153"/>
      <c r="AJ10" s="153"/>
      <c r="AK10" s="153"/>
      <c r="AL10" s="153"/>
      <c r="AM10" s="153"/>
      <c r="AN10" s="153"/>
      <c r="AO10" s="153"/>
      <c r="AP10" s="153"/>
      <c r="AQ10" s="153"/>
      <c r="AR10" s="153"/>
      <c r="AS10" s="153"/>
      <c r="AT10" s="153"/>
      <c r="AU10" s="153"/>
      <c r="AV10" s="153"/>
    </row>
    <row r="11">
      <c r="A11" s="297" t="s">
        <v>1033</v>
      </c>
      <c r="B11" s="298" t="s">
        <v>54</v>
      </c>
      <c r="C11" s="299" t="s">
        <v>36</v>
      </c>
      <c r="D11" s="149">
        <f t="shared" ref="D11:D13" si="3">100-5*COUNTIF(F11:Y11,"X*")</f>
        <v>85</v>
      </c>
      <c r="E11" s="300">
        <v>42535.0</v>
      </c>
      <c r="F11" s="292" t="s">
        <v>40</v>
      </c>
      <c r="G11" s="292" t="s">
        <v>40</v>
      </c>
      <c r="H11" s="148" t="s">
        <v>42</v>
      </c>
      <c r="I11" s="292" t="s">
        <v>40</v>
      </c>
      <c r="J11" s="292" t="s">
        <v>40</v>
      </c>
      <c r="K11" s="292" t="s">
        <v>1034</v>
      </c>
      <c r="L11" s="292" t="s">
        <v>40</v>
      </c>
      <c r="M11" s="292" t="s">
        <v>1035</v>
      </c>
      <c r="N11" s="301" t="s">
        <v>1036</v>
      </c>
      <c r="O11" s="301" t="s">
        <v>1037</v>
      </c>
      <c r="P11" s="301" t="s">
        <v>1038</v>
      </c>
      <c r="Q11" s="292" t="s">
        <v>40</v>
      </c>
      <c r="R11" s="301" t="s">
        <v>1039</v>
      </c>
      <c r="S11" s="148" t="s">
        <v>42</v>
      </c>
      <c r="T11" s="148" t="s">
        <v>42</v>
      </c>
      <c r="U11" s="292" t="s">
        <v>40</v>
      </c>
      <c r="V11" s="292" t="s">
        <v>40</v>
      </c>
      <c r="W11" s="301" t="s">
        <v>1040</v>
      </c>
      <c r="X11" s="301" t="s">
        <v>1041</v>
      </c>
      <c r="Y11" s="301" t="s">
        <v>1042</v>
      </c>
      <c r="Z11" s="304" t="s">
        <v>1043</v>
      </c>
      <c r="AA11" s="309" t="s">
        <v>1044</v>
      </c>
      <c r="AB11" s="312" t="s">
        <v>1045</v>
      </c>
      <c r="AC11" s="305"/>
      <c r="AD11" s="308" t="s">
        <v>1046</v>
      </c>
      <c r="AE11" s="296"/>
      <c r="AF11" s="313" t="s">
        <v>1047</v>
      </c>
      <c r="AG11" s="296" t="s">
        <v>310</v>
      </c>
      <c r="AH11" s="296" t="s">
        <v>310</v>
      </c>
      <c r="AI11" s="153"/>
      <c r="AJ11" s="153"/>
      <c r="AK11" s="153"/>
      <c r="AL11" s="153"/>
      <c r="AM11" s="153"/>
      <c r="AN11" s="153"/>
      <c r="AO11" s="153"/>
      <c r="AP11" s="153"/>
      <c r="AQ11" s="153"/>
      <c r="AR11" s="153"/>
      <c r="AS11" s="153"/>
      <c r="AT11" s="153"/>
      <c r="AU11" s="153"/>
      <c r="AV11" s="153"/>
    </row>
    <row r="12" hidden="1">
      <c r="A12" s="328" t="s">
        <v>1048</v>
      </c>
      <c r="B12" s="329" t="s">
        <v>107</v>
      </c>
      <c r="C12" s="315"/>
      <c r="D12" s="149">
        <f t="shared" si="3"/>
        <v>100</v>
      </c>
      <c r="E12" s="290"/>
      <c r="F12" s="315"/>
      <c r="G12" s="315"/>
      <c r="H12" s="315"/>
      <c r="I12" s="315"/>
      <c r="J12" s="315"/>
      <c r="K12" s="315"/>
      <c r="L12" s="315"/>
      <c r="M12" s="315"/>
      <c r="N12" s="315"/>
      <c r="O12" s="315"/>
      <c r="P12" s="315"/>
      <c r="Q12" s="315"/>
      <c r="R12" s="315"/>
      <c r="S12" s="315"/>
      <c r="T12" s="315"/>
      <c r="U12" s="315"/>
      <c r="V12" s="315"/>
      <c r="W12" s="315"/>
      <c r="X12" s="315"/>
      <c r="Y12" s="315"/>
      <c r="Z12" s="314"/>
      <c r="AB12" s="330"/>
      <c r="AC12" s="312"/>
      <c r="AD12" s="308"/>
      <c r="AE12" s="311"/>
      <c r="AF12" s="311"/>
      <c r="AG12" s="311"/>
      <c r="AH12" s="311"/>
      <c r="AI12" s="153"/>
      <c r="AJ12" s="153"/>
      <c r="AK12" s="153"/>
      <c r="AL12" s="153"/>
      <c r="AM12" s="153"/>
      <c r="AN12" s="153"/>
      <c r="AO12" s="153"/>
      <c r="AP12" s="153"/>
      <c r="AQ12" s="153"/>
      <c r="AR12" s="153"/>
      <c r="AS12" s="153"/>
      <c r="AT12" s="153"/>
      <c r="AU12" s="153"/>
      <c r="AV12" s="153"/>
    </row>
    <row r="13">
      <c r="A13" s="331" t="s">
        <v>1049</v>
      </c>
      <c r="B13" s="332" t="s">
        <v>54</v>
      </c>
      <c r="C13" s="258" t="s">
        <v>57</v>
      </c>
      <c r="D13" s="149">
        <f t="shared" si="3"/>
        <v>55</v>
      </c>
      <c r="E13" s="150">
        <v>42535.0</v>
      </c>
      <c r="F13" s="292" t="s">
        <v>40</v>
      </c>
      <c r="G13" s="292" t="s">
        <v>40</v>
      </c>
      <c r="H13" s="292" t="s">
        <v>40</v>
      </c>
      <c r="I13" s="148" t="s">
        <v>42</v>
      </c>
      <c r="J13" s="148" t="s">
        <v>1050</v>
      </c>
      <c r="K13" s="148" t="s">
        <v>42</v>
      </c>
      <c r="L13" s="292" t="s">
        <v>40</v>
      </c>
      <c r="M13" s="292" t="s">
        <v>1051</v>
      </c>
      <c r="N13" s="230" t="s">
        <v>1052</v>
      </c>
      <c r="O13" s="148" t="s">
        <v>42</v>
      </c>
      <c r="P13" s="148" t="s">
        <v>42</v>
      </c>
      <c r="Q13" s="292" t="s">
        <v>40</v>
      </c>
      <c r="R13" s="230" t="s">
        <v>1053</v>
      </c>
      <c r="S13" s="148" t="s">
        <v>42</v>
      </c>
      <c r="T13" s="148" t="s">
        <v>42</v>
      </c>
      <c r="U13" s="148" t="s">
        <v>42</v>
      </c>
      <c r="V13" s="230" t="s">
        <v>1054</v>
      </c>
      <c r="W13" s="230" t="s">
        <v>1055</v>
      </c>
      <c r="X13" s="148" t="s">
        <v>42</v>
      </c>
      <c r="Y13" s="292" t="s">
        <v>40</v>
      </c>
      <c r="Z13" s="152" t="s">
        <v>1056</v>
      </c>
      <c r="AA13" s="311"/>
      <c r="AB13" s="333" t="s">
        <v>1057</v>
      </c>
      <c r="AC13" s="334" t="s">
        <v>1058</v>
      </c>
      <c r="AD13" s="335" t="s">
        <v>1059</v>
      </c>
      <c r="AE13" s="296"/>
      <c r="AF13" s="296" t="s">
        <v>310</v>
      </c>
      <c r="AG13" s="296" t="s">
        <v>310</v>
      </c>
      <c r="AH13" s="296" t="s">
        <v>310</v>
      </c>
      <c r="AI13" s="153"/>
      <c r="AJ13" s="153"/>
      <c r="AK13" s="153"/>
      <c r="AL13" s="153"/>
      <c r="AM13" s="153"/>
      <c r="AN13" s="153"/>
      <c r="AO13" s="153"/>
      <c r="AP13" s="153"/>
      <c r="AQ13" s="153"/>
      <c r="AR13" s="153"/>
      <c r="AS13" s="153"/>
      <c r="AT13" s="153"/>
      <c r="AU13" s="153"/>
      <c r="AV13" s="153"/>
    </row>
    <row r="14">
      <c r="A14" s="336" t="s">
        <v>1060</v>
      </c>
      <c r="B14" s="337" t="s">
        <v>107</v>
      </c>
      <c r="C14" s="315" t="s">
        <v>310</v>
      </c>
      <c r="D14" s="315" t="s">
        <v>1027</v>
      </c>
      <c r="E14" s="150">
        <v>42535.0</v>
      </c>
      <c r="F14" s="315"/>
      <c r="G14" s="315"/>
      <c r="H14" s="315"/>
      <c r="I14" s="315"/>
      <c r="J14" s="315"/>
      <c r="K14" s="315"/>
      <c r="L14" s="315"/>
      <c r="M14" s="315"/>
      <c r="N14" s="315"/>
      <c r="O14" s="315"/>
      <c r="P14" s="315"/>
      <c r="Q14" s="315"/>
      <c r="R14" s="315"/>
      <c r="S14" s="315"/>
      <c r="T14" s="315"/>
      <c r="U14" s="315"/>
      <c r="V14" s="315"/>
      <c r="W14" s="315"/>
      <c r="X14" s="315"/>
      <c r="Y14" s="315"/>
      <c r="Z14" s="314" t="s">
        <v>1028</v>
      </c>
      <c r="AB14" s="338"/>
      <c r="AC14" s="334"/>
      <c r="AD14" s="334"/>
      <c r="AE14" s="311"/>
      <c r="AF14" s="311"/>
      <c r="AG14" s="311"/>
      <c r="AH14" s="311"/>
      <c r="AI14" s="153"/>
      <c r="AJ14" s="153"/>
      <c r="AK14" s="153"/>
      <c r="AL14" s="153"/>
      <c r="AM14" s="153"/>
      <c r="AN14" s="153"/>
      <c r="AO14" s="153"/>
      <c r="AP14" s="153"/>
      <c r="AQ14" s="153"/>
      <c r="AR14" s="153"/>
      <c r="AS14" s="153"/>
      <c r="AT14" s="153"/>
      <c r="AU14" s="153"/>
      <c r="AV14" s="153"/>
    </row>
    <row r="15">
      <c r="A15" s="331" t="s">
        <v>1061</v>
      </c>
      <c r="B15" s="332" t="s">
        <v>54</v>
      </c>
      <c r="C15" s="258" t="s">
        <v>57</v>
      </c>
      <c r="D15" s="149">
        <f t="shared" ref="D15:D63" si="4">100-5*COUNTIF(F15:Y15,"X*")</f>
        <v>60</v>
      </c>
      <c r="E15" s="150">
        <v>42535.0</v>
      </c>
      <c r="F15" s="292" t="s">
        <v>40</v>
      </c>
      <c r="G15" s="292" t="s">
        <v>40</v>
      </c>
      <c r="H15" s="292" t="s">
        <v>40</v>
      </c>
      <c r="I15" s="292" t="s">
        <v>40</v>
      </c>
      <c r="J15" s="148" t="s">
        <v>1062</v>
      </c>
      <c r="K15" s="148" t="s">
        <v>42</v>
      </c>
      <c r="L15" s="292" t="s">
        <v>40</v>
      </c>
      <c r="M15" s="292" t="s">
        <v>1063</v>
      </c>
      <c r="N15" s="230" t="s">
        <v>1064</v>
      </c>
      <c r="O15" s="148" t="s">
        <v>42</v>
      </c>
      <c r="P15" s="148" t="s">
        <v>42</v>
      </c>
      <c r="Q15" s="148" t="s">
        <v>42</v>
      </c>
      <c r="R15" s="148" t="s">
        <v>42</v>
      </c>
      <c r="S15" s="230" t="s">
        <v>1065</v>
      </c>
      <c r="T15" s="148" t="s">
        <v>42</v>
      </c>
      <c r="U15" s="292" t="s">
        <v>40</v>
      </c>
      <c r="V15" s="230" t="s">
        <v>1066</v>
      </c>
      <c r="W15" s="230" t="s">
        <v>1067</v>
      </c>
      <c r="X15" s="148" t="s">
        <v>42</v>
      </c>
      <c r="Y15" s="292" t="s">
        <v>40</v>
      </c>
      <c r="Z15" s="152" t="s">
        <v>1068</v>
      </c>
      <c r="AA15" s="311"/>
      <c r="AB15" s="338" t="s">
        <v>1069</v>
      </c>
      <c r="AC15" s="334" t="s">
        <v>1070</v>
      </c>
      <c r="AD15" s="335" t="s">
        <v>1071</v>
      </c>
      <c r="AE15" s="296"/>
      <c r="AF15" s="296" t="s">
        <v>310</v>
      </c>
      <c r="AG15" s="296" t="s">
        <v>310</v>
      </c>
      <c r="AH15" s="296" t="s">
        <v>310</v>
      </c>
      <c r="AI15" s="153"/>
      <c r="AJ15" s="153"/>
      <c r="AK15" s="153"/>
      <c r="AL15" s="153"/>
      <c r="AM15" s="153"/>
      <c r="AN15" s="153"/>
      <c r="AO15" s="153"/>
      <c r="AP15" s="153"/>
      <c r="AQ15" s="153"/>
      <c r="AR15" s="153"/>
      <c r="AS15" s="153"/>
      <c r="AT15" s="153"/>
      <c r="AU15" s="153"/>
      <c r="AV15" s="153"/>
    </row>
    <row r="16">
      <c r="A16" s="339" t="s">
        <v>1072</v>
      </c>
      <c r="B16" s="340" t="s">
        <v>1073</v>
      </c>
      <c r="C16" s="258" t="s">
        <v>109</v>
      </c>
      <c r="D16" s="149">
        <f t="shared" si="4"/>
        <v>55</v>
      </c>
      <c r="E16" s="150">
        <v>42535.0</v>
      </c>
      <c r="F16" s="292" t="s">
        <v>40</v>
      </c>
      <c r="G16" s="292" t="s">
        <v>40</v>
      </c>
      <c r="H16" s="148" t="s">
        <v>42</v>
      </c>
      <c r="I16" s="292" t="s">
        <v>40</v>
      </c>
      <c r="J16" s="148" t="s">
        <v>1050</v>
      </c>
      <c r="K16" s="292" t="s">
        <v>40</v>
      </c>
      <c r="L16" s="292" t="s">
        <v>40</v>
      </c>
      <c r="M16" s="341" t="s">
        <v>1074</v>
      </c>
      <c r="N16" s="230" t="s">
        <v>1075</v>
      </c>
      <c r="O16" s="230" t="s">
        <v>1076</v>
      </c>
      <c r="P16" s="148" t="s">
        <v>42</v>
      </c>
      <c r="Q16" s="148" t="s">
        <v>42</v>
      </c>
      <c r="R16" s="148" t="s">
        <v>42</v>
      </c>
      <c r="S16" s="148" t="s">
        <v>42</v>
      </c>
      <c r="T16" s="148" t="s">
        <v>42</v>
      </c>
      <c r="U16" s="292" t="s">
        <v>40</v>
      </c>
      <c r="V16" s="148" t="s">
        <v>42</v>
      </c>
      <c r="W16" s="230" t="s">
        <v>1077</v>
      </c>
      <c r="X16" s="148" t="s">
        <v>42</v>
      </c>
      <c r="Y16" s="292" t="s">
        <v>40</v>
      </c>
      <c r="Z16" s="152" t="s">
        <v>1078</v>
      </c>
      <c r="AA16" s="311"/>
      <c r="AB16" s="342" t="s">
        <v>1079</v>
      </c>
      <c r="AC16" s="343" t="s">
        <v>1080</v>
      </c>
      <c r="AD16" s="344" t="s">
        <v>1081</v>
      </c>
      <c r="AE16" s="311"/>
      <c r="AF16" s="311"/>
      <c r="AG16" s="311"/>
      <c r="AH16" s="311"/>
      <c r="AI16" s="153"/>
      <c r="AJ16" s="153"/>
      <c r="AK16" s="153"/>
      <c r="AL16" s="153"/>
      <c r="AM16" s="153"/>
      <c r="AN16" s="153"/>
      <c r="AO16" s="153"/>
      <c r="AP16" s="153"/>
      <c r="AQ16" s="153"/>
      <c r="AR16" s="153"/>
      <c r="AS16" s="153"/>
      <c r="AT16" s="153"/>
      <c r="AU16" s="153"/>
      <c r="AV16" s="153"/>
    </row>
    <row r="17">
      <c r="A17" s="339" t="s">
        <v>1072</v>
      </c>
      <c r="B17" s="340" t="s">
        <v>1082</v>
      </c>
      <c r="C17" s="258" t="s">
        <v>109</v>
      </c>
      <c r="D17" s="149">
        <f t="shared" si="4"/>
        <v>55</v>
      </c>
      <c r="E17" s="150">
        <v>42536.0</v>
      </c>
      <c r="F17" s="292" t="s">
        <v>40</v>
      </c>
      <c r="G17" s="292" t="s">
        <v>40</v>
      </c>
      <c r="H17" s="148" t="s">
        <v>42</v>
      </c>
      <c r="I17" s="292" t="s">
        <v>40</v>
      </c>
      <c r="J17" s="148" t="s">
        <v>1050</v>
      </c>
      <c r="K17" s="292" t="s">
        <v>40</v>
      </c>
      <c r="L17" s="292" t="s">
        <v>40</v>
      </c>
      <c r="M17" s="345" t="s">
        <v>1083</v>
      </c>
      <c r="N17" s="148" t="s">
        <v>42</v>
      </c>
      <c r="O17" s="230" t="s">
        <v>1084</v>
      </c>
      <c r="P17" s="148" t="s">
        <v>42</v>
      </c>
      <c r="Q17" s="148" t="s">
        <v>42</v>
      </c>
      <c r="R17" s="148" t="s">
        <v>42</v>
      </c>
      <c r="S17" s="230" t="s">
        <v>1085</v>
      </c>
      <c r="T17" s="148" t="s">
        <v>42</v>
      </c>
      <c r="U17" s="292" t="s">
        <v>40</v>
      </c>
      <c r="V17" s="230" t="s">
        <v>1086</v>
      </c>
      <c r="W17" s="148" t="s">
        <v>42</v>
      </c>
      <c r="X17" s="148" t="s">
        <v>42</v>
      </c>
      <c r="Y17" s="292" t="s">
        <v>40</v>
      </c>
      <c r="Z17" s="152" t="s">
        <v>1087</v>
      </c>
      <c r="AA17" s="311"/>
      <c r="AB17" s="342" t="s">
        <v>1088</v>
      </c>
      <c r="AC17" s="343" t="s">
        <v>1089</v>
      </c>
      <c r="AD17" s="342" t="s">
        <v>1090</v>
      </c>
      <c r="AE17" s="311"/>
      <c r="AF17" s="311"/>
      <c r="AG17" s="311"/>
      <c r="AH17" s="311"/>
      <c r="AI17" s="153"/>
      <c r="AJ17" s="153"/>
      <c r="AK17" s="153"/>
      <c r="AL17" s="153"/>
      <c r="AM17" s="153"/>
      <c r="AN17" s="153"/>
      <c r="AO17" s="153"/>
      <c r="AP17" s="153"/>
      <c r="AQ17" s="153"/>
      <c r="AR17" s="153"/>
      <c r="AS17" s="153"/>
      <c r="AT17" s="153"/>
      <c r="AU17" s="153"/>
      <c r="AV17" s="153"/>
    </row>
    <row r="18">
      <c r="A18" s="339" t="s">
        <v>1072</v>
      </c>
      <c r="B18" s="340" t="s">
        <v>1091</v>
      </c>
      <c r="C18" s="258" t="s">
        <v>109</v>
      </c>
      <c r="D18" s="149">
        <f t="shared" si="4"/>
        <v>35</v>
      </c>
      <c r="E18" s="150">
        <v>42536.0</v>
      </c>
      <c r="F18" s="148" t="s">
        <v>42</v>
      </c>
      <c r="G18" s="292" t="s">
        <v>40</v>
      </c>
      <c r="H18" s="148" t="s">
        <v>42</v>
      </c>
      <c r="I18" s="292" t="s">
        <v>40</v>
      </c>
      <c r="J18" s="148" t="s">
        <v>1050</v>
      </c>
      <c r="K18" s="292" t="s">
        <v>40</v>
      </c>
      <c r="L18" s="292" t="s">
        <v>40</v>
      </c>
      <c r="M18" s="148" t="s">
        <v>42</v>
      </c>
      <c r="N18" s="148" t="s">
        <v>42</v>
      </c>
      <c r="O18" s="148" t="s">
        <v>42</v>
      </c>
      <c r="P18" s="230" t="s">
        <v>1092</v>
      </c>
      <c r="Q18" s="148" t="s">
        <v>42</v>
      </c>
      <c r="R18" s="148" t="s">
        <v>42</v>
      </c>
      <c r="S18" s="148" t="s">
        <v>42</v>
      </c>
      <c r="T18" s="148" t="s">
        <v>42</v>
      </c>
      <c r="U18" s="292" t="s">
        <v>40</v>
      </c>
      <c r="V18" s="148" t="s">
        <v>42</v>
      </c>
      <c r="W18" s="148" t="s">
        <v>42</v>
      </c>
      <c r="X18" s="148" t="s">
        <v>42</v>
      </c>
      <c r="Y18" s="292" t="s">
        <v>40</v>
      </c>
      <c r="Z18" s="152" t="s">
        <v>42</v>
      </c>
      <c r="AA18" s="311"/>
      <c r="AB18" s="342" t="s">
        <v>1093</v>
      </c>
      <c r="AC18" s="343" t="s">
        <v>1094</v>
      </c>
      <c r="AD18" s="344" t="s">
        <v>1095</v>
      </c>
      <c r="AE18" s="311"/>
      <c r="AF18" s="311"/>
      <c r="AG18" s="311"/>
      <c r="AH18" s="311"/>
      <c r="AI18" s="153"/>
      <c r="AJ18" s="153"/>
      <c r="AK18" s="153"/>
      <c r="AL18" s="153"/>
      <c r="AM18" s="153"/>
      <c r="AN18" s="153"/>
      <c r="AO18" s="153"/>
      <c r="AP18" s="153"/>
      <c r="AQ18" s="153"/>
      <c r="AR18" s="153"/>
      <c r="AS18" s="153"/>
      <c r="AT18" s="153"/>
      <c r="AU18" s="153"/>
      <c r="AV18" s="153"/>
    </row>
    <row r="19">
      <c r="A19" s="339" t="s">
        <v>1072</v>
      </c>
      <c r="B19" s="340" t="s">
        <v>1096</v>
      </c>
      <c r="C19" s="258" t="s">
        <v>109</v>
      </c>
      <c r="D19" s="149">
        <f t="shared" si="4"/>
        <v>40</v>
      </c>
      <c r="E19" s="150">
        <v>42536.0</v>
      </c>
      <c r="F19" s="292" t="s">
        <v>40</v>
      </c>
      <c r="G19" s="292" t="s">
        <v>40</v>
      </c>
      <c r="H19" s="148" t="s">
        <v>42</v>
      </c>
      <c r="I19" s="292" t="s">
        <v>40</v>
      </c>
      <c r="J19" s="148" t="s">
        <v>1050</v>
      </c>
      <c r="K19" s="292" t="s">
        <v>40</v>
      </c>
      <c r="L19" s="292" t="s">
        <v>40</v>
      </c>
      <c r="M19" s="200" t="s">
        <v>1097</v>
      </c>
      <c r="N19" s="148" t="s">
        <v>42</v>
      </c>
      <c r="O19" s="148" t="s">
        <v>42</v>
      </c>
      <c r="P19" s="148" t="s">
        <v>42</v>
      </c>
      <c r="Q19" s="148" t="s">
        <v>42</v>
      </c>
      <c r="R19" s="148" t="s">
        <v>42</v>
      </c>
      <c r="S19" s="148" t="s">
        <v>42</v>
      </c>
      <c r="T19" s="148" t="s">
        <v>42</v>
      </c>
      <c r="U19" s="292" t="s">
        <v>40</v>
      </c>
      <c r="V19" s="148" t="s">
        <v>42</v>
      </c>
      <c r="W19" s="148" t="s">
        <v>42</v>
      </c>
      <c r="X19" s="148" t="s">
        <v>42</v>
      </c>
      <c r="Y19" s="292" t="s">
        <v>40</v>
      </c>
      <c r="Z19" s="152" t="s">
        <v>1098</v>
      </c>
      <c r="AA19" s="311"/>
      <c r="AB19" s="342" t="s">
        <v>1099</v>
      </c>
      <c r="AC19" s="343" t="s">
        <v>1100</v>
      </c>
      <c r="AD19" s="342" t="s">
        <v>1101</v>
      </c>
      <c r="AE19" s="311"/>
      <c r="AF19" s="311"/>
      <c r="AG19" s="311"/>
      <c r="AH19" s="311"/>
      <c r="AI19" s="153"/>
      <c r="AJ19" s="153"/>
      <c r="AK19" s="153"/>
      <c r="AL19" s="153"/>
      <c r="AM19" s="153"/>
      <c r="AN19" s="153"/>
      <c r="AO19" s="153"/>
      <c r="AP19" s="153"/>
      <c r="AQ19" s="153"/>
      <c r="AR19" s="153"/>
      <c r="AS19" s="153"/>
      <c r="AT19" s="153"/>
      <c r="AU19" s="153"/>
      <c r="AV19" s="153"/>
    </row>
    <row r="20">
      <c r="A20" s="339" t="s">
        <v>1072</v>
      </c>
      <c r="B20" s="340" t="s">
        <v>1102</v>
      </c>
      <c r="C20" s="258" t="s">
        <v>36</v>
      </c>
      <c r="D20" s="149">
        <f t="shared" si="4"/>
        <v>70</v>
      </c>
      <c r="E20" s="150">
        <v>42536.0</v>
      </c>
      <c r="F20" s="292" t="s">
        <v>40</v>
      </c>
      <c r="G20" s="292" t="s">
        <v>40</v>
      </c>
      <c r="H20" s="148" t="s">
        <v>42</v>
      </c>
      <c r="I20" s="292" t="s">
        <v>40</v>
      </c>
      <c r="J20" s="148" t="s">
        <v>1050</v>
      </c>
      <c r="K20" s="292" t="s">
        <v>40</v>
      </c>
      <c r="L20" s="148" t="s">
        <v>42</v>
      </c>
      <c r="M20" s="200" t="s">
        <v>1103</v>
      </c>
      <c r="N20" s="346" t="s">
        <v>1104</v>
      </c>
      <c r="O20" s="230" t="s">
        <v>1105</v>
      </c>
      <c r="P20" s="230" t="s">
        <v>1106</v>
      </c>
      <c r="Q20" s="148" t="s">
        <v>42</v>
      </c>
      <c r="R20" s="292" t="s">
        <v>1107</v>
      </c>
      <c r="S20" s="148" t="s">
        <v>42</v>
      </c>
      <c r="T20" s="292" t="s">
        <v>40</v>
      </c>
      <c r="U20" s="292" t="s">
        <v>40</v>
      </c>
      <c r="V20" s="230" t="s">
        <v>1108</v>
      </c>
      <c r="W20" s="292" t="s">
        <v>40</v>
      </c>
      <c r="X20" s="148" t="s">
        <v>42</v>
      </c>
      <c r="Y20" s="292" t="s">
        <v>40</v>
      </c>
      <c r="Z20" s="152" t="s">
        <v>1109</v>
      </c>
      <c r="AA20" s="311"/>
      <c r="AB20" s="342" t="s">
        <v>1110</v>
      </c>
      <c r="AC20" s="343" t="s">
        <v>1111</v>
      </c>
      <c r="AD20" s="342" t="s">
        <v>1112</v>
      </c>
      <c r="AE20" s="311"/>
      <c r="AF20" s="311"/>
      <c r="AG20" s="311"/>
      <c r="AH20" s="311"/>
      <c r="AI20" s="153"/>
      <c r="AJ20" s="153"/>
      <c r="AK20" s="153"/>
      <c r="AL20" s="153"/>
      <c r="AM20" s="153"/>
      <c r="AN20" s="153"/>
      <c r="AO20" s="153"/>
      <c r="AP20" s="153"/>
      <c r="AQ20" s="153"/>
      <c r="AR20" s="153"/>
      <c r="AS20" s="153"/>
      <c r="AT20" s="153"/>
      <c r="AU20" s="153"/>
      <c r="AV20" s="153"/>
    </row>
    <row r="21">
      <c r="A21" s="339" t="s">
        <v>1072</v>
      </c>
      <c r="B21" s="340" t="s">
        <v>1113</v>
      </c>
      <c r="C21" s="258" t="s">
        <v>36</v>
      </c>
      <c r="D21" s="149">
        <f t="shared" si="4"/>
        <v>70</v>
      </c>
      <c r="E21" s="150">
        <v>42536.0</v>
      </c>
      <c r="F21" s="292" t="s">
        <v>40</v>
      </c>
      <c r="G21" s="292" t="s">
        <v>40</v>
      </c>
      <c r="H21" s="148" t="s">
        <v>42</v>
      </c>
      <c r="I21" s="292" t="s">
        <v>40</v>
      </c>
      <c r="J21" s="148" t="s">
        <v>1050</v>
      </c>
      <c r="K21" s="292" t="s">
        <v>40</v>
      </c>
      <c r="L21" s="292" t="s">
        <v>40</v>
      </c>
      <c r="M21" s="292" t="s">
        <v>1114</v>
      </c>
      <c r="N21" s="230" t="s">
        <v>1115</v>
      </c>
      <c r="O21" s="230" t="s">
        <v>1116</v>
      </c>
      <c r="P21" s="230" t="s">
        <v>1117</v>
      </c>
      <c r="Q21" s="148" t="s">
        <v>42</v>
      </c>
      <c r="R21" s="230" t="s">
        <v>1118</v>
      </c>
      <c r="S21" s="230" t="s">
        <v>1119</v>
      </c>
      <c r="T21" s="148" t="s">
        <v>42</v>
      </c>
      <c r="U21" s="292" t="s">
        <v>40</v>
      </c>
      <c r="V21" s="148" t="s">
        <v>42</v>
      </c>
      <c r="W21" s="230" t="s">
        <v>1120</v>
      </c>
      <c r="X21" s="148" t="s">
        <v>42</v>
      </c>
      <c r="Y21" s="292" t="s">
        <v>40</v>
      </c>
      <c r="Z21" s="152" t="s">
        <v>1121</v>
      </c>
      <c r="AA21" s="311"/>
      <c r="AB21" s="342" t="s">
        <v>1122</v>
      </c>
      <c r="AC21" s="334" t="str">
        <f>40263239404 sau +40263236038</f>
        <v>#ERROR!</v>
      </c>
      <c r="AD21" s="342" t="s">
        <v>1123</v>
      </c>
      <c r="AE21" s="311"/>
      <c r="AF21" s="311"/>
      <c r="AG21" s="311"/>
      <c r="AH21" s="311"/>
      <c r="AI21" s="153"/>
      <c r="AJ21" s="153"/>
      <c r="AK21" s="153"/>
      <c r="AL21" s="153"/>
      <c r="AM21" s="153"/>
      <c r="AN21" s="153"/>
      <c r="AO21" s="153"/>
      <c r="AP21" s="153"/>
      <c r="AQ21" s="153"/>
      <c r="AR21" s="153"/>
      <c r="AS21" s="153"/>
      <c r="AT21" s="153"/>
      <c r="AU21" s="153"/>
      <c r="AV21" s="153"/>
    </row>
    <row r="22">
      <c r="A22" s="339" t="s">
        <v>1072</v>
      </c>
      <c r="B22" s="340" t="s">
        <v>1124</v>
      </c>
      <c r="C22" s="258" t="s">
        <v>109</v>
      </c>
      <c r="D22" s="149">
        <f t="shared" si="4"/>
        <v>55</v>
      </c>
      <c r="E22" s="150">
        <v>42536.0</v>
      </c>
      <c r="F22" s="292" t="s">
        <v>40</v>
      </c>
      <c r="G22" s="292" t="s">
        <v>40</v>
      </c>
      <c r="H22" s="148" t="s">
        <v>42</v>
      </c>
      <c r="I22" s="292" t="s">
        <v>40</v>
      </c>
      <c r="J22" s="148" t="s">
        <v>1050</v>
      </c>
      <c r="K22" s="292" t="s">
        <v>40</v>
      </c>
      <c r="L22" s="292" t="s">
        <v>40</v>
      </c>
      <c r="M22" s="347" t="s">
        <v>1125</v>
      </c>
      <c r="N22" s="148" t="s">
        <v>42</v>
      </c>
      <c r="O22" s="148" t="s">
        <v>42</v>
      </c>
      <c r="P22" s="239" t="s">
        <v>1126</v>
      </c>
      <c r="Q22" s="148" t="s">
        <v>42</v>
      </c>
      <c r="R22" s="148" t="s">
        <v>42</v>
      </c>
      <c r="S22" s="148" t="s">
        <v>42</v>
      </c>
      <c r="T22" s="148" t="s">
        <v>42</v>
      </c>
      <c r="U22" s="292" t="s">
        <v>40</v>
      </c>
      <c r="V22" s="230" t="s">
        <v>1127</v>
      </c>
      <c r="W22" s="230" t="s">
        <v>1128</v>
      </c>
      <c r="X22" s="148" t="s">
        <v>42</v>
      </c>
      <c r="Y22" s="292" t="s">
        <v>40</v>
      </c>
      <c r="Z22" s="152"/>
      <c r="AA22" s="311"/>
      <c r="AB22" s="342" t="s">
        <v>1129</v>
      </c>
      <c r="AC22" s="343" t="s">
        <v>1130</v>
      </c>
      <c r="AD22" s="342" t="s">
        <v>1131</v>
      </c>
      <c r="AE22" s="311"/>
      <c r="AF22" s="311"/>
      <c r="AG22" s="311"/>
      <c r="AH22" s="311"/>
      <c r="AI22" s="153"/>
      <c r="AJ22" s="153"/>
      <c r="AK22" s="153"/>
      <c r="AL22" s="153"/>
      <c r="AM22" s="153"/>
      <c r="AN22" s="153"/>
      <c r="AO22" s="153"/>
      <c r="AP22" s="153"/>
      <c r="AQ22" s="153"/>
      <c r="AR22" s="153"/>
      <c r="AS22" s="153"/>
      <c r="AT22" s="153"/>
      <c r="AU22" s="153"/>
      <c r="AV22" s="153"/>
    </row>
    <row r="23">
      <c r="A23" s="339" t="s">
        <v>1072</v>
      </c>
      <c r="B23" s="340" t="s">
        <v>1132</v>
      </c>
      <c r="C23" s="258" t="s">
        <v>109</v>
      </c>
      <c r="D23" s="149">
        <f t="shared" si="4"/>
        <v>55</v>
      </c>
      <c r="E23" s="150">
        <v>42536.0</v>
      </c>
      <c r="F23" s="292" t="s">
        <v>40</v>
      </c>
      <c r="G23" s="292" t="s">
        <v>40</v>
      </c>
      <c r="H23" s="148" t="s">
        <v>42</v>
      </c>
      <c r="I23" s="292" t="s">
        <v>40</v>
      </c>
      <c r="J23" s="148" t="s">
        <v>42</v>
      </c>
      <c r="K23" s="292" t="s">
        <v>40</v>
      </c>
      <c r="L23" s="292" t="s">
        <v>40</v>
      </c>
      <c r="M23" s="200" t="s">
        <v>1133</v>
      </c>
      <c r="N23" s="230" t="s">
        <v>1134</v>
      </c>
      <c r="O23" s="230" t="s">
        <v>1135</v>
      </c>
      <c r="P23" s="230" t="s">
        <v>1136</v>
      </c>
      <c r="Q23" s="148" t="s">
        <v>42</v>
      </c>
      <c r="R23" s="148" t="s">
        <v>42</v>
      </c>
      <c r="S23" s="148" t="s">
        <v>42</v>
      </c>
      <c r="T23" s="148" t="s">
        <v>42</v>
      </c>
      <c r="U23" s="292" t="s">
        <v>40</v>
      </c>
      <c r="V23" s="148" t="s">
        <v>42</v>
      </c>
      <c r="W23" s="148" t="s">
        <v>42</v>
      </c>
      <c r="X23" s="148" t="s">
        <v>42</v>
      </c>
      <c r="Y23" s="292" t="s">
        <v>40</v>
      </c>
      <c r="Z23" s="152"/>
      <c r="AA23" s="311"/>
      <c r="AB23" s="342" t="s">
        <v>1137</v>
      </c>
      <c r="AC23" s="343" t="s">
        <v>1138</v>
      </c>
      <c r="AD23" s="348" t="s">
        <v>1139</v>
      </c>
      <c r="AE23" s="311"/>
      <c r="AF23" s="311"/>
      <c r="AG23" s="311"/>
      <c r="AH23" s="311"/>
      <c r="AI23" s="153"/>
      <c r="AJ23" s="153"/>
      <c r="AK23" s="153"/>
      <c r="AL23" s="153"/>
      <c r="AM23" s="153"/>
      <c r="AN23" s="153"/>
      <c r="AO23" s="153"/>
      <c r="AP23" s="153"/>
      <c r="AQ23" s="153"/>
      <c r="AR23" s="153"/>
      <c r="AS23" s="153"/>
      <c r="AT23" s="153"/>
      <c r="AU23" s="153"/>
      <c r="AV23" s="153"/>
    </row>
    <row r="24">
      <c r="A24" s="339" t="s">
        <v>1072</v>
      </c>
      <c r="B24" s="340" t="s">
        <v>1140</v>
      </c>
      <c r="C24" s="258" t="s">
        <v>591</v>
      </c>
      <c r="D24" s="149">
        <f t="shared" si="4"/>
        <v>50</v>
      </c>
      <c r="E24" s="150">
        <v>42536.0</v>
      </c>
      <c r="F24" s="292" t="s">
        <v>40</v>
      </c>
      <c r="G24" s="292" t="s">
        <v>40</v>
      </c>
      <c r="H24" s="148" t="s">
        <v>42</v>
      </c>
      <c r="I24" s="292" t="s">
        <v>40</v>
      </c>
      <c r="J24" s="148" t="s">
        <v>1050</v>
      </c>
      <c r="K24" s="292" t="s">
        <v>40</v>
      </c>
      <c r="L24" s="148" t="s">
        <v>42</v>
      </c>
      <c r="M24" s="200" t="s">
        <v>1141</v>
      </c>
      <c r="N24" s="148" t="s">
        <v>42</v>
      </c>
      <c r="O24" s="148" t="s">
        <v>42</v>
      </c>
      <c r="P24" s="148" t="s">
        <v>42</v>
      </c>
      <c r="Q24" s="148" t="s">
        <v>42</v>
      </c>
      <c r="R24" s="230" t="s">
        <v>1142</v>
      </c>
      <c r="S24" s="230" t="s">
        <v>1143</v>
      </c>
      <c r="T24" s="148" t="s">
        <v>42</v>
      </c>
      <c r="U24" s="292" t="s">
        <v>40</v>
      </c>
      <c r="V24" s="230" t="s">
        <v>1144</v>
      </c>
      <c r="W24" s="148" t="s">
        <v>42</v>
      </c>
      <c r="X24" s="148" t="s">
        <v>42</v>
      </c>
      <c r="Y24" s="292" t="s">
        <v>40</v>
      </c>
      <c r="Z24" s="152" t="s">
        <v>1145</v>
      </c>
      <c r="AA24" s="311"/>
      <c r="AB24" s="342" t="s">
        <v>1146</v>
      </c>
      <c r="AC24" s="343" t="s">
        <v>1147</v>
      </c>
      <c r="AD24" s="342" t="s">
        <v>1148</v>
      </c>
      <c r="AE24" s="311"/>
      <c r="AF24" s="311"/>
      <c r="AG24" s="311"/>
      <c r="AH24" s="311"/>
      <c r="AI24" s="153"/>
      <c r="AJ24" s="153"/>
      <c r="AK24" s="153"/>
      <c r="AL24" s="153"/>
      <c r="AM24" s="153"/>
      <c r="AN24" s="153"/>
      <c r="AO24" s="153"/>
      <c r="AP24" s="153"/>
      <c r="AQ24" s="153"/>
      <c r="AR24" s="153"/>
      <c r="AS24" s="153"/>
      <c r="AT24" s="153"/>
      <c r="AU24" s="153"/>
      <c r="AV24" s="153"/>
    </row>
    <row r="25">
      <c r="A25" s="339" t="s">
        <v>1072</v>
      </c>
      <c r="B25" s="349" t="s">
        <v>1149</v>
      </c>
      <c r="C25" s="258" t="s">
        <v>36</v>
      </c>
      <c r="D25" s="149">
        <f t="shared" si="4"/>
        <v>60</v>
      </c>
      <c r="E25" s="150">
        <v>42536.0</v>
      </c>
      <c r="F25" s="292" t="s">
        <v>40</v>
      </c>
      <c r="G25" s="292" t="s">
        <v>40</v>
      </c>
      <c r="H25" s="148" t="s">
        <v>42</v>
      </c>
      <c r="I25" s="292" t="s">
        <v>40</v>
      </c>
      <c r="J25" s="148" t="s">
        <v>1050</v>
      </c>
      <c r="K25" s="292" t="s">
        <v>40</v>
      </c>
      <c r="L25" s="292" t="s">
        <v>40</v>
      </c>
      <c r="M25" s="350" t="s">
        <v>1150</v>
      </c>
      <c r="N25" s="148" t="s">
        <v>1151</v>
      </c>
      <c r="O25" s="230" t="s">
        <v>1152</v>
      </c>
      <c r="P25" s="230" t="s">
        <v>1153</v>
      </c>
      <c r="Q25" s="148" t="s">
        <v>1151</v>
      </c>
      <c r="R25" s="148" t="s">
        <v>1151</v>
      </c>
      <c r="S25" s="148" t="s">
        <v>1151</v>
      </c>
      <c r="T25" s="148" t="s">
        <v>1151</v>
      </c>
      <c r="U25" s="292" t="s">
        <v>40</v>
      </c>
      <c r="V25" s="230" t="s">
        <v>1154</v>
      </c>
      <c r="W25" s="230" t="s">
        <v>1155</v>
      </c>
      <c r="X25" s="148" t="s">
        <v>42</v>
      </c>
      <c r="Y25" s="292" t="s">
        <v>40</v>
      </c>
      <c r="Z25" s="152" t="s">
        <v>1156</v>
      </c>
      <c r="AA25" s="311"/>
      <c r="AB25" s="351" t="s">
        <v>1157</v>
      </c>
      <c r="AC25" s="352" t="s">
        <v>1158</v>
      </c>
      <c r="AD25" s="344" t="s">
        <v>1159</v>
      </c>
      <c r="AE25" s="311"/>
      <c r="AF25" s="311"/>
      <c r="AG25" s="311"/>
      <c r="AH25" s="311"/>
      <c r="AI25" s="153"/>
      <c r="AJ25" s="153"/>
      <c r="AK25" s="153"/>
      <c r="AL25" s="153"/>
      <c r="AM25" s="153"/>
      <c r="AN25" s="153"/>
      <c r="AO25" s="153"/>
      <c r="AP25" s="153"/>
      <c r="AQ25" s="153"/>
      <c r="AR25" s="153"/>
      <c r="AS25" s="153"/>
      <c r="AT25" s="153"/>
      <c r="AU25" s="153"/>
      <c r="AV25" s="153"/>
    </row>
    <row r="26">
      <c r="A26" s="339" t="s">
        <v>1072</v>
      </c>
      <c r="B26" s="340" t="s">
        <v>1160</v>
      </c>
      <c r="C26" s="258" t="s">
        <v>109</v>
      </c>
      <c r="D26" s="149">
        <f t="shared" si="4"/>
        <v>45</v>
      </c>
      <c r="E26" s="150">
        <v>42536.0</v>
      </c>
      <c r="F26" s="292" t="s">
        <v>40</v>
      </c>
      <c r="G26" s="292" t="s">
        <v>40</v>
      </c>
      <c r="H26" s="148" t="s">
        <v>42</v>
      </c>
      <c r="I26" s="292" t="s">
        <v>40</v>
      </c>
      <c r="J26" s="148" t="s">
        <v>42</v>
      </c>
      <c r="K26" s="292" t="s">
        <v>40</v>
      </c>
      <c r="L26" s="292" t="s">
        <v>40</v>
      </c>
      <c r="M26" s="200" t="s">
        <v>1161</v>
      </c>
      <c r="N26" s="148" t="s">
        <v>42</v>
      </c>
      <c r="O26" s="148" t="s">
        <v>42</v>
      </c>
      <c r="P26" s="148" t="s">
        <v>42</v>
      </c>
      <c r="Q26" s="148" t="s">
        <v>42</v>
      </c>
      <c r="R26" s="148" t="s">
        <v>42</v>
      </c>
      <c r="S26" s="148" t="s">
        <v>42</v>
      </c>
      <c r="T26" s="148" t="s">
        <v>42</v>
      </c>
      <c r="U26" s="292" t="s">
        <v>40</v>
      </c>
      <c r="V26" s="148" t="s">
        <v>42</v>
      </c>
      <c r="W26" s="230" t="s">
        <v>1162</v>
      </c>
      <c r="X26" s="148" t="s">
        <v>42</v>
      </c>
      <c r="Y26" s="292" t="s">
        <v>40</v>
      </c>
      <c r="Z26" s="152"/>
      <c r="AA26" s="311"/>
      <c r="AB26" s="342" t="s">
        <v>1163</v>
      </c>
      <c r="AC26" s="343" t="s">
        <v>1164</v>
      </c>
      <c r="AD26" s="342" t="s">
        <v>1165</v>
      </c>
      <c r="AE26" s="311"/>
      <c r="AF26" s="311"/>
      <c r="AG26" s="311"/>
      <c r="AH26" s="311"/>
      <c r="AI26" s="153"/>
      <c r="AJ26" s="153"/>
      <c r="AK26" s="153"/>
      <c r="AL26" s="153"/>
      <c r="AM26" s="153"/>
      <c r="AN26" s="153"/>
      <c r="AO26" s="153"/>
      <c r="AP26" s="153"/>
      <c r="AQ26" s="153"/>
      <c r="AR26" s="153"/>
      <c r="AS26" s="153"/>
      <c r="AT26" s="153"/>
      <c r="AU26" s="153"/>
      <c r="AV26" s="153"/>
    </row>
    <row r="27">
      <c r="A27" s="339" t="s">
        <v>1072</v>
      </c>
      <c r="B27" s="340" t="s">
        <v>1166</v>
      </c>
      <c r="C27" s="258" t="s">
        <v>109</v>
      </c>
      <c r="D27" s="149">
        <f t="shared" si="4"/>
        <v>40</v>
      </c>
      <c r="E27" s="150">
        <v>42536.0</v>
      </c>
      <c r="F27" s="292" t="s">
        <v>40</v>
      </c>
      <c r="G27" s="292" t="s">
        <v>40</v>
      </c>
      <c r="H27" s="148" t="s">
        <v>42</v>
      </c>
      <c r="I27" s="148" t="s">
        <v>42</v>
      </c>
      <c r="J27" s="148" t="s">
        <v>1050</v>
      </c>
      <c r="K27" s="292" t="s">
        <v>40</v>
      </c>
      <c r="L27" s="148" t="s">
        <v>42</v>
      </c>
      <c r="M27" s="200" t="s">
        <v>1167</v>
      </c>
      <c r="N27" s="148" t="s">
        <v>42</v>
      </c>
      <c r="O27" s="148" t="s">
        <v>42</v>
      </c>
      <c r="P27" s="148" t="s">
        <v>42</v>
      </c>
      <c r="Q27" s="148" t="s">
        <v>42</v>
      </c>
      <c r="R27" s="148" t="s">
        <v>42</v>
      </c>
      <c r="S27" s="148" t="s">
        <v>42</v>
      </c>
      <c r="T27" s="148" t="s">
        <v>42</v>
      </c>
      <c r="U27" s="292" t="s">
        <v>40</v>
      </c>
      <c r="V27" s="230" t="s">
        <v>1168</v>
      </c>
      <c r="W27" s="230" t="s">
        <v>1169</v>
      </c>
      <c r="X27" s="148" t="s">
        <v>42</v>
      </c>
      <c r="Y27" s="292" t="s">
        <v>40</v>
      </c>
      <c r="Z27" s="152" t="s">
        <v>1170</v>
      </c>
      <c r="AA27" s="311"/>
      <c r="AB27" s="342" t="s">
        <v>1171</v>
      </c>
      <c r="AC27" s="343">
        <v>2.42311818E8</v>
      </c>
      <c r="AD27" s="342" t="s">
        <v>1172</v>
      </c>
      <c r="AE27" s="311"/>
      <c r="AF27" s="311"/>
      <c r="AG27" s="311"/>
      <c r="AH27" s="311"/>
      <c r="AI27" s="153"/>
      <c r="AJ27" s="153"/>
      <c r="AK27" s="153"/>
      <c r="AL27" s="153"/>
      <c r="AM27" s="153"/>
      <c r="AN27" s="153"/>
      <c r="AO27" s="153"/>
      <c r="AP27" s="153"/>
      <c r="AQ27" s="153"/>
      <c r="AR27" s="153"/>
      <c r="AS27" s="153"/>
      <c r="AT27" s="153"/>
      <c r="AU27" s="153"/>
      <c r="AV27" s="153"/>
    </row>
    <row r="28">
      <c r="A28" s="339" t="s">
        <v>1072</v>
      </c>
      <c r="B28" s="340" t="s">
        <v>1173</v>
      </c>
      <c r="C28" s="258" t="s">
        <v>109</v>
      </c>
      <c r="D28" s="149">
        <f t="shared" si="4"/>
        <v>65</v>
      </c>
      <c r="E28" s="150">
        <v>42536.0</v>
      </c>
      <c r="F28" s="148" t="s">
        <v>42</v>
      </c>
      <c r="G28" s="292" t="s">
        <v>40</v>
      </c>
      <c r="H28" s="148" t="s">
        <v>42</v>
      </c>
      <c r="I28" s="292" t="s">
        <v>40</v>
      </c>
      <c r="J28" s="148" t="s">
        <v>1050</v>
      </c>
      <c r="K28" s="292" t="s">
        <v>40</v>
      </c>
      <c r="L28" s="148" t="s">
        <v>42</v>
      </c>
      <c r="M28" s="200" t="s">
        <v>1174</v>
      </c>
      <c r="N28" s="230" t="s">
        <v>1175</v>
      </c>
      <c r="O28" s="230" t="s">
        <v>1176</v>
      </c>
      <c r="P28" s="230" t="s">
        <v>1177</v>
      </c>
      <c r="Q28" s="148" t="s">
        <v>42</v>
      </c>
      <c r="R28" s="230" t="s">
        <v>1178</v>
      </c>
      <c r="S28" s="230" t="s">
        <v>1179</v>
      </c>
      <c r="T28" s="230" t="s">
        <v>1180</v>
      </c>
      <c r="U28" s="292" t="s">
        <v>40</v>
      </c>
      <c r="V28" s="148" t="s">
        <v>42</v>
      </c>
      <c r="W28" s="230" t="s">
        <v>1181</v>
      </c>
      <c r="X28" s="148" t="s">
        <v>42</v>
      </c>
      <c r="Y28" s="292" t="s">
        <v>40</v>
      </c>
      <c r="Z28" s="152"/>
      <c r="AA28" s="311"/>
      <c r="AB28" s="342" t="s">
        <v>1182</v>
      </c>
      <c r="AC28" s="353">
        <v>2.55211213E8</v>
      </c>
      <c r="AD28" s="342" t="s">
        <v>1183</v>
      </c>
      <c r="AE28" s="311"/>
      <c r="AF28" s="311"/>
      <c r="AG28" s="311"/>
      <c r="AH28" s="311"/>
      <c r="AI28" s="153"/>
      <c r="AJ28" s="153"/>
      <c r="AK28" s="153"/>
      <c r="AL28" s="153"/>
      <c r="AM28" s="153"/>
      <c r="AN28" s="153"/>
      <c r="AO28" s="153"/>
      <c r="AP28" s="153"/>
      <c r="AQ28" s="153"/>
      <c r="AR28" s="153"/>
      <c r="AS28" s="153"/>
      <c r="AT28" s="153"/>
      <c r="AU28" s="153"/>
      <c r="AV28" s="153"/>
    </row>
    <row r="29">
      <c r="A29" s="339" t="s">
        <v>1072</v>
      </c>
      <c r="B29" s="340" t="s">
        <v>1184</v>
      </c>
      <c r="C29" s="258" t="s">
        <v>109</v>
      </c>
      <c r="D29" s="149">
        <f t="shared" si="4"/>
        <v>35</v>
      </c>
      <c r="E29" s="150">
        <v>42536.0</v>
      </c>
      <c r="F29" s="292" t="s">
        <v>40</v>
      </c>
      <c r="G29" s="292" t="s">
        <v>40</v>
      </c>
      <c r="H29" s="148" t="s">
        <v>42</v>
      </c>
      <c r="I29" s="292" t="s">
        <v>40</v>
      </c>
      <c r="J29" s="148" t="s">
        <v>1050</v>
      </c>
      <c r="K29" s="292" t="s">
        <v>40</v>
      </c>
      <c r="L29" s="292" t="s">
        <v>40</v>
      </c>
      <c r="M29" s="148" t="s">
        <v>42</v>
      </c>
      <c r="N29" s="148" t="s">
        <v>42</v>
      </c>
      <c r="O29" s="148" t="s">
        <v>42</v>
      </c>
      <c r="P29" s="148" t="s">
        <v>42</v>
      </c>
      <c r="Q29" s="148" t="s">
        <v>42</v>
      </c>
      <c r="R29" s="148" t="s">
        <v>42</v>
      </c>
      <c r="S29" s="148" t="s">
        <v>42</v>
      </c>
      <c r="T29" s="148" t="s">
        <v>42</v>
      </c>
      <c r="U29" s="292" t="s">
        <v>40</v>
      </c>
      <c r="V29" s="148" t="s">
        <v>42</v>
      </c>
      <c r="W29" s="148" t="s">
        <v>42</v>
      </c>
      <c r="X29" s="148" t="s">
        <v>42</v>
      </c>
      <c r="Y29" s="292" t="s">
        <v>40</v>
      </c>
      <c r="Z29" s="152"/>
      <c r="AA29" s="311"/>
      <c r="AB29" s="354" t="s">
        <v>1185</v>
      </c>
      <c r="AC29" s="334">
        <f>40-264-591255 / +40-264-591258 / +40-264-591271</f>
        <v>-621585.825</v>
      </c>
      <c r="AD29" s="342" t="s">
        <v>1186</v>
      </c>
      <c r="AE29" s="311"/>
      <c r="AF29" s="311"/>
      <c r="AG29" s="311"/>
      <c r="AH29" s="311"/>
      <c r="AI29" s="153"/>
      <c r="AJ29" s="153"/>
      <c r="AK29" s="153"/>
      <c r="AL29" s="153"/>
      <c r="AM29" s="153"/>
      <c r="AN29" s="153"/>
      <c r="AO29" s="153"/>
      <c r="AP29" s="153"/>
      <c r="AQ29" s="153"/>
      <c r="AR29" s="153"/>
      <c r="AS29" s="153"/>
      <c r="AT29" s="153"/>
      <c r="AU29" s="153"/>
      <c r="AV29" s="153"/>
    </row>
    <row r="30">
      <c r="A30" s="339" t="s">
        <v>1072</v>
      </c>
      <c r="B30" s="340" t="s">
        <v>1187</v>
      </c>
      <c r="C30" s="258" t="s">
        <v>109</v>
      </c>
      <c r="D30" s="149">
        <f t="shared" si="4"/>
        <v>40</v>
      </c>
      <c r="E30" s="150">
        <v>42536.0</v>
      </c>
      <c r="F30" s="292" t="s">
        <v>40</v>
      </c>
      <c r="G30" s="292" t="s">
        <v>40</v>
      </c>
      <c r="H30" s="148" t="s">
        <v>42</v>
      </c>
      <c r="I30" s="292" t="s">
        <v>40</v>
      </c>
      <c r="J30" s="148" t="s">
        <v>42</v>
      </c>
      <c r="K30" s="292" t="s">
        <v>40</v>
      </c>
      <c r="L30" s="292" t="s">
        <v>40</v>
      </c>
      <c r="M30" s="200" t="s">
        <v>1188</v>
      </c>
      <c r="N30" s="148" t="s">
        <v>42</v>
      </c>
      <c r="O30" s="148" t="s">
        <v>42</v>
      </c>
      <c r="P30" s="148" t="s">
        <v>42</v>
      </c>
      <c r="Q30" s="148" t="s">
        <v>42</v>
      </c>
      <c r="R30" s="148" t="s">
        <v>42</v>
      </c>
      <c r="S30" s="148" t="s">
        <v>42</v>
      </c>
      <c r="T30" s="148" t="s">
        <v>42</v>
      </c>
      <c r="U30" s="292" t="s">
        <v>40</v>
      </c>
      <c r="V30" s="148" t="s">
        <v>42</v>
      </c>
      <c r="W30" s="148" t="s">
        <v>42</v>
      </c>
      <c r="X30" s="148" t="s">
        <v>42</v>
      </c>
      <c r="Y30" s="292" t="s">
        <v>40</v>
      </c>
      <c r="Z30" s="152"/>
      <c r="AA30" s="311"/>
      <c r="AB30" s="348" t="s">
        <v>1189</v>
      </c>
      <c r="AC30" s="343" t="s">
        <v>1190</v>
      </c>
      <c r="AD30" s="342" t="s">
        <v>1191</v>
      </c>
      <c r="AE30" s="311"/>
      <c r="AF30" s="311"/>
      <c r="AG30" s="311"/>
      <c r="AH30" s="311"/>
      <c r="AI30" s="153"/>
      <c r="AJ30" s="153"/>
      <c r="AK30" s="153"/>
      <c r="AL30" s="153"/>
      <c r="AM30" s="153"/>
      <c r="AN30" s="153"/>
      <c r="AO30" s="153"/>
      <c r="AP30" s="153"/>
      <c r="AQ30" s="153"/>
      <c r="AR30" s="153"/>
      <c r="AS30" s="153"/>
      <c r="AT30" s="153"/>
      <c r="AU30" s="153"/>
      <c r="AV30" s="153"/>
    </row>
    <row r="31">
      <c r="A31" s="339" t="s">
        <v>1072</v>
      </c>
      <c r="B31" s="340" t="s">
        <v>1192</v>
      </c>
      <c r="C31" s="258" t="s">
        <v>109</v>
      </c>
      <c r="D31" s="149">
        <f t="shared" si="4"/>
        <v>45</v>
      </c>
      <c r="E31" s="150">
        <v>42536.0</v>
      </c>
      <c r="F31" s="292" t="s">
        <v>40</v>
      </c>
      <c r="G31" s="292" t="s">
        <v>40</v>
      </c>
      <c r="H31" s="148" t="s">
        <v>42</v>
      </c>
      <c r="I31" s="292" t="s">
        <v>40</v>
      </c>
      <c r="J31" s="148" t="s">
        <v>1050</v>
      </c>
      <c r="K31" s="292" t="s">
        <v>40</v>
      </c>
      <c r="L31" s="292" t="s">
        <v>40</v>
      </c>
      <c r="M31" s="200" t="s">
        <v>1193</v>
      </c>
      <c r="N31" s="148" t="s">
        <v>42</v>
      </c>
      <c r="O31" s="148" t="s">
        <v>42</v>
      </c>
      <c r="P31" s="148" t="s">
        <v>42</v>
      </c>
      <c r="Q31" s="148" t="s">
        <v>42</v>
      </c>
      <c r="R31" s="148" t="s">
        <v>42</v>
      </c>
      <c r="S31" s="148" t="s">
        <v>42</v>
      </c>
      <c r="T31" s="148" t="s">
        <v>42</v>
      </c>
      <c r="U31" s="292" t="s">
        <v>40</v>
      </c>
      <c r="V31" s="148" t="s">
        <v>42</v>
      </c>
      <c r="W31" s="230" t="s">
        <v>1194</v>
      </c>
      <c r="X31" s="148" t="s">
        <v>42</v>
      </c>
      <c r="Y31" s="292" t="s">
        <v>40</v>
      </c>
      <c r="Z31" s="152"/>
      <c r="AA31" s="311"/>
      <c r="AB31" s="348" t="s">
        <v>1195</v>
      </c>
      <c r="AC31" s="343" t="s">
        <v>1196</v>
      </c>
      <c r="AD31" s="342" t="s">
        <v>1197</v>
      </c>
      <c r="AE31" s="311"/>
      <c r="AF31" s="311"/>
      <c r="AG31" s="311"/>
      <c r="AH31" s="311"/>
      <c r="AI31" s="153"/>
      <c r="AJ31" s="153"/>
      <c r="AK31" s="153"/>
      <c r="AL31" s="153"/>
      <c r="AM31" s="153"/>
      <c r="AN31" s="153"/>
      <c r="AO31" s="153"/>
      <c r="AP31" s="153"/>
      <c r="AQ31" s="153"/>
      <c r="AR31" s="153"/>
      <c r="AS31" s="153"/>
      <c r="AT31" s="153"/>
      <c r="AU31" s="153"/>
      <c r="AV31" s="153"/>
    </row>
    <row r="32">
      <c r="A32" s="339" t="s">
        <v>1072</v>
      </c>
      <c r="B32" s="340" t="s">
        <v>1198</v>
      </c>
      <c r="C32" s="258" t="s">
        <v>109</v>
      </c>
      <c r="D32" s="149">
        <f t="shared" si="4"/>
        <v>60</v>
      </c>
      <c r="E32" s="150">
        <v>42537.0</v>
      </c>
      <c r="F32" s="292" t="s">
        <v>40</v>
      </c>
      <c r="G32" s="292" t="s">
        <v>40</v>
      </c>
      <c r="H32" s="148" t="s">
        <v>42</v>
      </c>
      <c r="I32" s="292" t="s">
        <v>40</v>
      </c>
      <c r="J32" s="148" t="s">
        <v>1050</v>
      </c>
      <c r="K32" s="292" t="s">
        <v>40</v>
      </c>
      <c r="L32" s="292" t="s">
        <v>40</v>
      </c>
      <c r="M32" s="200" t="s">
        <v>1199</v>
      </c>
      <c r="N32" s="148" t="s">
        <v>42</v>
      </c>
      <c r="O32" s="230" t="s">
        <v>1200</v>
      </c>
      <c r="P32" s="230" t="s">
        <v>1201</v>
      </c>
      <c r="Q32" s="148" t="s">
        <v>42</v>
      </c>
      <c r="R32" s="230" t="s">
        <v>1202</v>
      </c>
      <c r="S32" s="200" t="s">
        <v>1203</v>
      </c>
      <c r="T32" s="148" t="s">
        <v>42</v>
      </c>
      <c r="U32" s="292" t="s">
        <v>40</v>
      </c>
      <c r="V32" s="148" t="s">
        <v>42</v>
      </c>
      <c r="W32" s="148" t="s">
        <v>42</v>
      </c>
      <c r="X32" s="148" t="s">
        <v>42</v>
      </c>
      <c r="Y32" s="292" t="s">
        <v>40</v>
      </c>
      <c r="Z32" s="152" t="s">
        <v>1204</v>
      </c>
      <c r="AA32" s="311"/>
      <c r="AB32" s="342" t="s">
        <v>1205</v>
      </c>
      <c r="AC32" s="343" t="s">
        <v>1206</v>
      </c>
      <c r="AD32" s="342" t="s">
        <v>1207</v>
      </c>
      <c r="AE32" s="311"/>
      <c r="AF32" s="311"/>
      <c r="AG32" s="311"/>
      <c r="AH32" s="311"/>
      <c r="AI32" s="153"/>
      <c r="AJ32" s="153"/>
      <c r="AK32" s="153"/>
      <c r="AL32" s="153"/>
      <c r="AM32" s="153"/>
      <c r="AN32" s="153"/>
      <c r="AO32" s="153"/>
      <c r="AP32" s="153"/>
      <c r="AQ32" s="153"/>
      <c r="AR32" s="153"/>
      <c r="AS32" s="153"/>
      <c r="AT32" s="153"/>
      <c r="AU32" s="153"/>
      <c r="AV32" s="153"/>
    </row>
    <row r="33">
      <c r="A33" s="339" t="s">
        <v>1072</v>
      </c>
      <c r="B33" s="340" t="s">
        <v>1208</v>
      </c>
      <c r="C33" s="258" t="s">
        <v>36</v>
      </c>
      <c r="D33" s="149">
        <f t="shared" si="4"/>
        <v>75</v>
      </c>
      <c r="E33" s="150">
        <v>42537.0</v>
      </c>
      <c r="F33" s="292" t="s">
        <v>40</v>
      </c>
      <c r="G33" s="292" t="s">
        <v>40</v>
      </c>
      <c r="H33" s="148" t="s">
        <v>42</v>
      </c>
      <c r="I33" s="292" t="s">
        <v>40</v>
      </c>
      <c r="J33" s="148" t="s">
        <v>1050</v>
      </c>
      <c r="K33" s="292" t="s">
        <v>40</v>
      </c>
      <c r="L33" s="148" t="s">
        <v>42</v>
      </c>
      <c r="M33" s="200" t="s">
        <v>1209</v>
      </c>
      <c r="N33" s="230" t="s">
        <v>1210</v>
      </c>
      <c r="O33" s="230" t="s">
        <v>1211</v>
      </c>
      <c r="P33" s="230" t="s">
        <v>1212</v>
      </c>
      <c r="Q33" s="148" t="s">
        <v>1213</v>
      </c>
      <c r="R33" s="230" t="s">
        <v>1214</v>
      </c>
      <c r="S33" s="230" t="s">
        <v>1215</v>
      </c>
      <c r="T33" s="230" t="s">
        <v>1216</v>
      </c>
      <c r="U33" s="292" t="s">
        <v>40</v>
      </c>
      <c r="V33" s="230" t="s">
        <v>1217</v>
      </c>
      <c r="W33" s="230" t="s">
        <v>1218</v>
      </c>
      <c r="X33" s="148" t="s">
        <v>42</v>
      </c>
      <c r="Y33" s="292" t="s">
        <v>40</v>
      </c>
      <c r="Z33" s="152"/>
      <c r="AA33" s="311"/>
      <c r="AB33" s="342" t="s">
        <v>1219</v>
      </c>
      <c r="AC33" s="355">
        <v>2.51510126E8</v>
      </c>
      <c r="AD33" s="342" t="s">
        <v>1220</v>
      </c>
      <c r="AE33" s="311"/>
      <c r="AF33" s="311"/>
      <c r="AG33" s="311"/>
      <c r="AH33" s="311"/>
      <c r="AI33" s="153"/>
      <c r="AJ33" s="153"/>
      <c r="AK33" s="153"/>
      <c r="AL33" s="153"/>
      <c r="AM33" s="153"/>
      <c r="AN33" s="153"/>
      <c r="AO33" s="153"/>
      <c r="AP33" s="153"/>
      <c r="AQ33" s="153"/>
      <c r="AR33" s="153"/>
      <c r="AS33" s="153"/>
      <c r="AT33" s="153"/>
      <c r="AU33" s="153"/>
      <c r="AV33" s="153"/>
    </row>
    <row r="34">
      <c r="A34" s="339" t="s">
        <v>1072</v>
      </c>
      <c r="B34" s="340" t="s">
        <v>1221</v>
      </c>
      <c r="C34" s="258" t="s">
        <v>109</v>
      </c>
      <c r="D34" s="149">
        <f t="shared" si="4"/>
        <v>40</v>
      </c>
      <c r="E34" s="150">
        <v>42537.0</v>
      </c>
      <c r="F34" s="292" t="s">
        <v>40</v>
      </c>
      <c r="G34" s="292" t="s">
        <v>40</v>
      </c>
      <c r="H34" s="148" t="s">
        <v>42</v>
      </c>
      <c r="I34" s="148" t="s">
        <v>42</v>
      </c>
      <c r="J34" s="148" t="s">
        <v>1050</v>
      </c>
      <c r="K34" s="292" t="s">
        <v>40</v>
      </c>
      <c r="L34" s="148" t="s">
        <v>42</v>
      </c>
      <c r="M34" s="200" t="s">
        <v>1222</v>
      </c>
      <c r="N34" s="148" t="s">
        <v>42</v>
      </c>
      <c r="O34" s="230" t="s">
        <v>1223</v>
      </c>
      <c r="P34" s="148" t="s">
        <v>42</v>
      </c>
      <c r="Q34" s="148" t="s">
        <v>42</v>
      </c>
      <c r="R34" s="230" t="s">
        <v>1224</v>
      </c>
      <c r="S34" s="148" t="s">
        <v>42</v>
      </c>
      <c r="T34" s="148" t="s">
        <v>42</v>
      </c>
      <c r="U34" s="292" t="s">
        <v>40</v>
      </c>
      <c r="V34" s="148" t="s">
        <v>42</v>
      </c>
      <c r="W34" s="148" t="s">
        <v>42</v>
      </c>
      <c r="X34" s="148" t="s">
        <v>42</v>
      </c>
      <c r="Y34" s="292" t="s">
        <v>40</v>
      </c>
      <c r="Z34" s="152"/>
      <c r="AA34" s="311"/>
      <c r="AB34" s="342" t="s">
        <v>1225</v>
      </c>
      <c r="AC34" s="343" t="s">
        <v>1226</v>
      </c>
      <c r="AD34" s="342" t="s">
        <v>1227</v>
      </c>
      <c r="AE34" s="311"/>
      <c r="AF34" s="311"/>
      <c r="AG34" s="311"/>
      <c r="AH34" s="311"/>
      <c r="AI34" s="153"/>
      <c r="AJ34" s="153"/>
      <c r="AK34" s="153"/>
      <c r="AL34" s="153"/>
      <c r="AM34" s="153"/>
      <c r="AN34" s="153"/>
      <c r="AO34" s="153"/>
      <c r="AP34" s="153"/>
      <c r="AQ34" s="153"/>
      <c r="AR34" s="153"/>
      <c r="AS34" s="153"/>
      <c r="AT34" s="153"/>
      <c r="AU34" s="153"/>
      <c r="AV34" s="153"/>
    </row>
    <row r="35">
      <c r="A35" s="339" t="s">
        <v>1072</v>
      </c>
      <c r="B35" s="340" t="s">
        <v>1228</v>
      </c>
      <c r="C35" s="258" t="s">
        <v>109</v>
      </c>
      <c r="D35" s="149">
        <f t="shared" si="4"/>
        <v>35</v>
      </c>
      <c r="E35" s="150">
        <v>42537.0</v>
      </c>
      <c r="F35" s="292" t="s">
        <v>40</v>
      </c>
      <c r="G35" s="292" t="s">
        <v>40</v>
      </c>
      <c r="H35" s="148" t="s">
        <v>42</v>
      </c>
      <c r="I35" s="292" t="s">
        <v>40</v>
      </c>
      <c r="J35" s="148" t="s">
        <v>1229</v>
      </c>
      <c r="K35" s="292" t="s">
        <v>40</v>
      </c>
      <c r="L35" s="148" t="s">
        <v>42</v>
      </c>
      <c r="M35" s="200" t="s">
        <v>1230</v>
      </c>
      <c r="N35" s="148" t="s">
        <v>42</v>
      </c>
      <c r="O35" s="148" t="s">
        <v>42</v>
      </c>
      <c r="P35" s="148" t="s">
        <v>42</v>
      </c>
      <c r="Q35" s="148" t="s">
        <v>42</v>
      </c>
      <c r="R35" s="148" t="s">
        <v>42</v>
      </c>
      <c r="S35" s="148" t="s">
        <v>42</v>
      </c>
      <c r="T35" s="148" t="s">
        <v>42</v>
      </c>
      <c r="U35" s="292" t="s">
        <v>40</v>
      </c>
      <c r="V35" s="148" t="s">
        <v>42</v>
      </c>
      <c r="W35" s="148" t="s">
        <v>42</v>
      </c>
      <c r="X35" s="148" t="s">
        <v>42</v>
      </c>
      <c r="Y35" s="292" t="s">
        <v>40</v>
      </c>
      <c r="Z35" s="152"/>
      <c r="AA35" s="311"/>
      <c r="AB35" s="342" t="s">
        <v>1231</v>
      </c>
      <c r="AC35" s="343" t="s">
        <v>1232</v>
      </c>
      <c r="AD35" s="342" t="s">
        <v>1233</v>
      </c>
      <c r="AE35" s="311"/>
      <c r="AF35" s="311"/>
      <c r="AG35" s="311"/>
      <c r="AH35" s="311"/>
      <c r="AI35" s="153"/>
      <c r="AJ35" s="153"/>
      <c r="AK35" s="153"/>
      <c r="AL35" s="153"/>
      <c r="AM35" s="153"/>
      <c r="AN35" s="153"/>
      <c r="AO35" s="153"/>
      <c r="AP35" s="153"/>
      <c r="AQ35" s="153"/>
      <c r="AR35" s="153"/>
      <c r="AS35" s="153"/>
      <c r="AT35" s="153"/>
      <c r="AU35" s="153"/>
      <c r="AV35" s="153"/>
    </row>
    <row r="36">
      <c r="A36" s="339" t="s">
        <v>1072</v>
      </c>
      <c r="B36" s="340" t="s">
        <v>1234</v>
      </c>
      <c r="C36" s="258" t="s">
        <v>36</v>
      </c>
      <c r="D36" s="149">
        <f t="shared" si="4"/>
        <v>40</v>
      </c>
      <c r="E36" s="150">
        <v>42537.0</v>
      </c>
      <c r="F36" s="148" t="s">
        <v>42</v>
      </c>
      <c r="G36" s="292" t="s">
        <v>40</v>
      </c>
      <c r="H36" s="148" t="s">
        <v>42</v>
      </c>
      <c r="I36" s="292" t="s">
        <v>40</v>
      </c>
      <c r="J36" s="148" t="s">
        <v>42</v>
      </c>
      <c r="K36" s="292" t="s">
        <v>40</v>
      </c>
      <c r="L36" s="148" t="s">
        <v>42</v>
      </c>
      <c r="M36" s="200" t="s">
        <v>1235</v>
      </c>
      <c r="N36" s="148" t="s">
        <v>42</v>
      </c>
      <c r="O36" s="230" t="s">
        <v>1236</v>
      </c>
      <c r="P36" s="230" t="s">
        <v>1237</v>
      </c>
      <c r="Q36" s="148" t="s">
        <v>42</v>
      </c>
      <c r="R36" s="148" t="s">
        <v>1238</v>
      </c>
      <c r="S36" s="148" t="s">
        <v>1238</v>
      </c>
      <c r="T36" s="148" t="s">
        <v>1238</v>
      </c>
      <c r="U36" s="292" t="s">
        <v>40</v>
      </c>
      <c r="V36" s="148" t="s">
        <v>42</v>
      </c>
      <c r="W36" s="148" t="s">
        <v>42</v>
      </c>
      <c r="X36" s="148" t="s">
        <v>42</v>
      </c>
      <c r="Y36" s="292" t="s">
        <v>40</v>
      </c>
      <c r="Z36" s="152" t="s">
        <v>1239</v>
      </c>
      <c r="AA36" s="311"/>
      <c r="AB36" s="348" t="s">
        <v>1240</v>
      </c>
      <c r="AC36" s="343" t="s">
        <v>1241</v>
      </c>
      <c r="AD36" s="342" t="s">
        <v>1242</v>
      </c>
      <c r="AE36" s="311"/>
      <c r="AF36" s="311"/>
      <c r="AG36" s="311"/>
      <c r="AH36" s="311"/>
      <c r="AI36" s="153"/>
      <c r="AJ36" s="153"/>
      <c r="AK36" s="153"/>
      <c r="AL36" s="153"/>
      <c r="AM36" s="153"/>
      <c r="AN36" s="153"/>
      <c r="AO36" s="153"/>
      <c r="AP36" s="153"/>
      <c r="AQ36" s="153"/>
      <c r="AR36" s="153"/>
      <c r="AS36" s="153"/>
      <c r="AT36" s="153"/>
      <c r="AU36" s="153"/>
      <c r="AV36" s="153"/>
    </row>
    <row r="37">
      <c r="A37" s="339" t="s">
        <v>1072</v>
      </c>
      <c r="B37" s="340" t="s">
        <v>1243</v>
      </c>
      <c r="C37" s="258" t="s">
        <v>109</v>
      </c>
      <c r="D37" s="149">
        <f t="shared" si="4"/>
        <v>40</v>
      </c>
      <c r="E37" s="150">
        <v>42537.0</v>
      </c>
      <c r="F37" s="292" t="s">
        <v>40</v>
      </c>
      <c r="G37" s="292" t="s">
        <v>40</v>
      </c>
      <c r="H37" s="148" t="s">
        <v>42</v>
      </c>
      <c r="I37" s="292" t="s">
        <v>40</v>
      </c>
      <c r="J37" s="148" t="s">
        <v>1229</v>
      </c>
      <c r="K37" s="292" t="s">
        <v>40</v>
      </c>
      <c r="L37" s="148" t="s">
        <v>42</v>
      </c>
      <c r="M37" s="200" t="s">
        <v>1244</v>
      </c>
      <c r="N37" s="148" t="s">
        <v>42</v>
      </c>
      <c r="O37" s="230" t="s">
        <v>1245</v>
      </c>
      <c r="P37" s="230" t="s">
        <v>1246</v>
      </c>
      <c r="Q37" s="148" t="s">
        <v>42</v>
      </c>
      <c r="R37" s="148" t="s">
        <v>42</v>
      </c>
      <c r="S37" s="148" t="s">
        <v>42</v>
      </c>
      <c r="T37" s="148" t="s">
        <v>42</v>
      </c>
      <c r="U37" s="148" t="s">
        <v>42</v>
      </c>
      <c r="V37" s="148" t="s">
        <v>42</v>
      </c>
      <c r="W37" s="148" t="s">
        <v>42</v>
      </c>
      <c r="X37" s="148" t="s">
        <v>42</v>
      </c>
      <c r="Y37" s="292" t="s">
        <v>40</v>
      </c>
      <c r="Z37" s="152" t="s">
        <v>1204</v>
      </c>
      <c r="AA37" s="311"/>
      <c r="AB37" s="342" t="s">
        <v>1247</v>
      </c>
      <c r="AC37" s="343" t="s">
        <v>1248</v>
      </c>
      <c r="AD37" s="342" t="s">
        <v>1249</v>
      </c>
      <c r="AE37" s="311"/>
      <c r="AF37" s="311"/>
      <c r="AG37" s="311"/>
      <c r="AH37" s="311"/>
      <c r="AI37" s="153"/>
      <c r="AJ37" s="153"/>
      <c r="AK37" s="153"/>
      <c r="AL37" s="153"/>
      <c r="AM37" s="153"/>
      <c r="AN37" s="153"/>
      <c r="AO37" s="153"/>
      <c r="AP37" s="153"/>
      <c r="AQ37" s="153"/>
      <c r="AR37" s="153"/>
      <c r="AS37" s="153"/>
      <c r="AT37" s="153"/>
      <c r="AU37" s="153"/>
      <c r="AV37" s="153"/>
    </row>
    <row r="38">
      <c r="A38" s="339" t="s">
        <v>1072</v>
      </c>
      <c r="B38" s="340" t="s">
        <v>1250</v>
      </c>
      <c r="C38" s="258" t="s">
        <v>109</v>
      </c>
      <c r="D38" s="149">
        <f t="shared" si="4"/>
        <v>55</v>
      </c>
      <c r="E38" s="150">
        <v>42537.0</v>
      </c>
      <c r="F38" s="148" t="s">
        <v>42</v>
      </c>
      <c r="G38" s="292" t="s">
        <v>40</v>
      </c>
      <c r="H38" s="148" t="s">
        <v>42</v>
      </c>
      <c r="I38" s="292" t="s">
        <v>40</v>
      </c>
      <c r="J38" s="148" t="s">
        <v>42</v>
      </c>
      <c r="K38" s="148" t="s">
        <v>42</v>
      </c>
      <c r="L38" s="148" t="s">
        <v>42</v>
      </c>
      <c r="M38" s="200" t="s">
        <v>1251</v>
      </c>
      <c r="N38" s="148" t="s">
        <v>42</v>
      </c>
      <c r="O38" s="230" t="s">
        <v>1252</v>
      </c>
      <c r="P38" s="230" t="s">
        <v>1253</v>
      </c>
      <c r="Q38" s="148" t="s">
        <v>42</v>
      </c>
      <c r="R38" s="230" t="s">
        <v>1254</v>
      </c>
      <c r="S38" s="230" t="s">
        <v>1255</v>
      </c>
      <c r="T38" s="148" t="s">
        <v>42</v>
      </c>
      <c r="U38" s="292" t="s">
        <v>40</v>
      </c>
      <c r="V38" s="230" t="s">
        <v>1256</v>
      </c>
      <c r="W38" s="230" t="s">
        <v>1257</v>
      </c>
      <c r="X38" s="148" t="s">
        <v>42</v>
      </c>
      <c r="Y38" s="292" t="s">
        <v>40</v>
      </c>
      <c r="Z38" s="152" t="s">
        <v>1204</v>
      </c>
      <c r="AA38" s="311"/>
      <c r="AB38" s="342" t="s">
        <v>1258</v>
      </c>
      <c r="AC38" s="343">
        <v>2.5421422E8</v>
      </c>
      <c r="AD38" s="342" t="s">
        <v>1259</v>
      </c>
      <c r="AE38" s="311"/>
      <c r="AF38" s="311"/>
      <c r="AG38" s="311"/>
      <c r="AH38" s="311"/>
      <c r="AI38" s="153"/>
      <c r="AJ38" s="153"/>
      <c r="AK38" s="153"/>
      <c r="AL38" s="153"/>
      <c r="AM38" s="153"/>
      <c r="AN38" s="153"/>
      <c r="AO38" s="153"/>
      <c r="AP38" s="153"/>
      <c r="AQ38" s="153"/>
      <c r="AR38" s="153"/>
      <c r="AS38" s="153"/>
      <c r="AT38" s="153"/>
      <c r="AU38" s="153"/>
      <c r="AV38" s="153"/>
    </row>
    <row r="39">
      <c r="A39" s="339" t="s">
        <v>1072</v>
      </c>
      <c r="B39" s="340" t="s">
        <v>1260</v>
      </c>
      <c r="C39" s="258" t="s">
        <v>109</v>
      </c>
      <c r="D39" s="149">
        <f t="shared" si="4"/>
        <v>50</v>
      </c>
      <c r="E39" s="150">
        <v>42537.0</v>
      </c>
      <c r="F39" s="292" t="s">
        <v>40</v>
      </c>
      <c r="G39" s="292" t="s">
        <v>40</v>
      </c>
      <c r="H39" s="148" t="s">
        <v>42</v>
      </c>
      <c r="I39" s="292" t="s">
        <v>40</v>
      </c>
      <c r="J39" s="148" t="s">
        <v>1229</v>
      </c>
      <c r="K39" s="292" t="s">
        <v>40</v>
      </c>
      <c r="L39" s="148" t="s">
        <v>42</v>
      </c>
      <c r="M39" s="200" t="s">
        <v>1261</v>
      </c>
      <c r="N39" s="148" t="s">
        <v>42</v>
      </c>
      <c r="O39" s="230" t="s">
        <v>1262</v>
      </c>
      <c r="P39" s="230" t="s">
        <v>1263</v>
      </c>
      <c r="Q39" s="148" t="s">
        <v>42</v>
      </c>
      <c r="R39" s="148" t="s">
        <v>42</v>
      </c>
      <c r="S39" s="148" t="s">
        <v>42</v>
      </c>
      <c r="T39" s="148" t="s">
        <v>42</v>
      </c>
      <c r="U39" s="292" t="s">
        <v>40</v>
      </c>
      <c r="V39" s="148" t="s">
        <v>42</v>
      </c>
      <c r="W39" s="230" t="s">
        <v>1264</v>
      </c>
      <c r="X39" s="148" t="s">
        <v>42</v>
      </c>
      <c r="Y39" s="292" t="s">
        <v>40</v>
      </c>
      <c r="Z39" s="152"/>
      <c r="AA39" s="311"/>
      <c r="AB39" s="348" t="s">
        <v>1265</v>
      </c>
      <c r="AC39" s="343" t="s">
        <v>1266</v>
      </c>
      <c r="AD39" s="342" t="s">
        <v>1267</v>
      </c>
      <c r="AE39" s="311"/>
      <c r="AF39" s="311"/>
      <c r="AG39" s="311"/>
      <c r="AH39" s="311"/>
      <c r="AI39" s="153"/>
      <c r="AJ39" s="153"/>
      <c r="AK39" s="153"/>
      <c r="AL39" s="153"/>
      <c r="AM39" s="153"/>
      <c r="AN39" s="153"/>
      <c r="AO39" s="153"/>
      <c r="AP39" s="153"/>
      <c r="AQ39" s="153"/>
      <c r="AR39" s="153"/>
      <c r="AS39" s="153"/>
      <c r="AT39" s="153"/>
      <c r="AU39" s="153"/>
      <c r="AV39" s="153"/>
    </row>
    <row r="40">
      <c r="A40" s="339" t="s">
        <v>1072</v>
      </c>
      <c r="B40" s="340" t="s">
        <v>1268</v>
      </c>
      <c r="C40" s="258" t="s">
        <v>109</v>
      </c>
      <c r="D40" s="149">
        <f t="shared" si="4"/>
        <v>35</v>
      </c>
      <c r="E40" s="150">
        <v>42537.0</v>
      </c>
      <c r="F40" s="292" t="s">
        <v>40</v>
      </c>
      <c r="G40" s="292" t="s">
        <v>40</v>
      </c>
      <c r="H40" s="148" t="s">
        <v>42</v>
      </c>
      <c r="I40" s="292" t="s">
        <v>40</v>
      </c>
      <c r="J40" s="148" t="s">
        <v>1229</v>
      </c>
      <c r="K40" s="148" t="s">
        <v>1269</v>
      </c>
      <c r="L40" s="292" t="s">
        <v>40</v>
      </c>
      <c r="M40" s="200" t="s">
        <v>1270</v>
      </c>
      <c r="N40" s="148" t="s">
        <v>42</v>
      </c>
      <c r="O40" s="148" t="s">
        <v>42</v>
      </c>
      <c r="P40" s="148" t="s">
        <v>42</v>
      </c>
      <c r="Q40" s="148" t="s">
        <v>42</v>
      </c>
      <c r="R40" s="148" t="s">
        <v>42</v>
      </c>
      <c r="S40" s="148" t="s">
        <v>42</v>
      </c>
      <c r="T40" s="148" t="s">
        <v>42</v>
      </c>
      <c r="U40" s="292" t="s">
        <v>40</v>
      </c>
      <c r="V40" s="148" t="s">
        <v>42</v>
      </c>
      <c r="W40" s="148" t="s">
        <v>42</v>
      </c>
      <c r="X40" s="148" t="s">
        <v>42</v>
      </c>
      <c r="Y40" s="292" t="s">
        <v>40</v>
      </c>
      <c r="Z40" s="152"/>
      <c r="AA40" s="311"/>
      <c r="AB40" s="342" t="s">
        <v>1271</v>
      </c>
      <c r="AC40" s="343" t="s">
        <v>1272</v>
      </c>
      <c r="AD40" s="342" t="s">
        <v>1273</v>
      </c>
      <c r="AE40" s="311"/>
      <c r="AF40" s="311"/>
      <c r="AG40" s="311"/>
      <c r="AH40" s="311"/>
      <c r="AI40" s="153"/>
      <c r="AJ40" s="153"/>
      <c r="AK40" s="153"/>
      <c r="AL40" s="153"/>
      <c r="AM40" s="153"/>
      <c r="AN40" s="153"/>
      <c r="AO40" s="153"/>
      <c r="AP40" s="153"/>
      <c r="AQ40" s="153"/>
      <c r="AR40" s="153"/>
      <c r="AS40" s="153"/>
      <c r="AT40" s="153"/>
      <c r="AU40" s="153"/>
      <c r="AV40" s="153"/>
    </row>
    <row r="41">
      <c r="A41" s="339" t="s">
        <v>1072</v>
      </c>
      <c r="B41" s="340" t="s">
        <v>1274</v>
      </c>
      <c r="C41" s="258" t="s">
        <v>109</v>
      </c>
      <c r="D41" s="149">
        <f t="shared" si="4"/>
        <v>35</v>
      </c>
      <c r="E41" s="150">
        <v>42537.0</v>
      </c>
      <c r="F41" s="292" t="s">
        <v>40</v>
      </c>
      <c r="G41" s="292" t="s">
        <v>40</v>
      </c>
      <c r="H41" s="148" t="s">
        <v>42</v>
      </c>
      <c r="I41" s="292" t="s">
        <v>40</v>
      </c>
      <c r="J41" s="148" t="s">
        <v>1229</v>
      </c>
      <c r="K41" s="292" t="s">
        <v>40</v>
      </c>
      <c r="L41" s="148" t="s">
        <v>42</v>
      </c>
      <c r="M41" s="200" t="s">
        <v>1275</v>
      </c>
      <c r="N41" s="148" t="s">
        <v>42</v>
      </c>
      <c r="O41" s="148" t="s">
        <v>42</v>
      </c>
      <c r="P41" s="148" t="s">
        <v>42</v>
      </c>
      <c r="Q41" s="148" t="s">
        <v>42</v>
      </c>
      <c r="R41" s="148" t="s">
        <v>42</v>
      </c>
      <c r="S41" s="148" t="s">
        <v>42</v>
      </c>
      <c r="T41" s="148" t="s">
        <v>42</v>
      </c>
      <c r="U41" s="292" t="s">
        <v>40</v>
      </c>
      <c r="V41" s="148" t="s">
        <v>42</v>
      </c>
      <c r="W41" s="148" t="s">
        <v>42</v>
      </c>
      <c r="X41" s="148" t="s">
        <v>42</v>
      </c>
      <c r="Y41" s="292" t="s">
        <v>40</v>
      </c>
      <c r="Z41" s="152" t="s">
        <v>1276</v>
      </c>
      <c r="AA41" s="311"/>
      <c r="AB41" s="342" t="s">
        <v>1277</v>
      </c>
      <c r="AC41" s="343" t="s">
        <v>1278</v>
      </c>
      <c r="AD41" s="342" t="s">
        <v>1279</v>
      </c>
      <c r="AE41" s="311"/>
      <c r="AF41" s="311"/>
      <c r="AG41" s="311"/>
      <c r="AH41" s="311"/>
      <c r="AI41" s="153"/>
      <c r="AJ41" s="153"/>
      <c r="AK41" s="153"/>
      <c r="AL41" s="153"/>
      <c r="AM41" s="153"/>
      <c r="AN41" s="153"/>
      <c r="AO41" s="153"/>
      <c r="AP41" s="153"/>
      <c r="AQ41" s="153"/>
      <c r="AR41" s="153"/>
      <c r="AS41" s="153"/>
      <c r="AT41" s="153"/>
      <c r="AU41" s="153"/>
      <c r="AV41" s="153"/>
    </row>
    <row r="42">
      <c r="A42" s="339" t="s">
        <v>1072</v>
      </c>
      <c r="B42" s="340" t="s">
        <v>1280</v>
      </c>
      <c r="C42" s="258" t="s">
        <v>36</v>
      </c>
      <c r="D42" s="149">
        <f t="shared" si="4"/>
        <v>30</v>
      </c>
      <c r="E42" s="150">
        <v>42537.0</v>
      </c>
      <c r="F42" s="292" t="s">
        <v>40</v>
      </c>
      <c r="G42" s="148" t="s">
        <v>42</v>
      </c>
      <c r="H42" s="148" t="s">
        <v>42</v>
      </c>
      <c r="I42" s="148" t="s">
        <v>1281</v>
      </c>
      <c r="J42" s="148" t="s">
        <v>42</v>
      </c>
      <c r="K42" s="292" t="s">
        <v>40</v>
      </c>
      <c r="L42" s="148" t="s">
        <v>42</v>
      </c>
      <c r="M42" s="148" t="s">
        <v>42</v>
      </c>
      <c r="N42" s="148" t="s">
        <v>42</v>
      </c>
      <c r="O42" s="148" t="s">
        <v>42</v>
      </c>
      <c r="P42" s="148" t="s">
        <v>42</v>
      </c>
      <c r="Q42" s="148" t="s">
        <v>42</v>
      </c>
      <c r="R42" s="148" t="s">
        <v>42</v>
      </c>
      <c r="S42" s="148" t="s">
        <v>42</v>
      </c>
      <c r="T42" s="148" t="s">
        <v>42</v>
      </c>
      <c r="U42" s="292" t="s">
        <v>40</v>
      </c>
      <c r="V42" s="230" t="s">
        <v>1282</v>
      </c>
      <c r="W42" s="230" t="s">
        <v>1283</v>
      </c>
      <c r="X42" s="148" t="s">
        <v>42</v>
      </c>
      <c r="Y42" s="148" t="s">
        <v>42</v>
      </c>
      <c r="Z42" s="152" t="s">
        <v>1284</v>
      </c>
      <c r="AA42" s="311"/>
      <c r="AB42" s="342" t="s">
        <v>1285</v>
      </c>
      <c r="AC42" s="334"/>
      <c r="AD42" s="342" t="s">
        <v>1286</v>
      </c>
      <c r="AE42" s="311"/>
      <c r="AF42" s="311"/>
      <c r="AG42" s="311"/>
      <c r="AH42" s="311"/>
      <c r="AI42" s="153"/>
      <c r="AJ42" s="153"/>
      <c r="AK42" s="153"/>
      <c r="AL42" s="153"/>
      <c r="AM42" s="153"/>
      <c r="AN42" s="153"/>
      <c r="AO42" s="153"/>
      <c r="AP42" s="153"/>
      <c r="AQ42" s="153"/>
      <c r="AR42" s="153"/>
      <c r="AS42" s="153"/>
      <c r="AT42" s="153"/>
      <c r="AU42" s="153"/>
      <c r="AV42" s="153"/>
    </row>
    <row r="43">
      <c r="A43" s="339" t="s">
        <v>1072</v>
      </c>
      <c r="B43" s="340" t="s">
        <v>1287</v>
      </c>
      <c r="C43" s="258" t="s">
        <v>109</v>
      </c>
      <c r="D43" s="149">
        <f t="shared" si="4"/>
        <v>50</v>
      </c>
      <c r="E43" s="150">
        <v>42537.0</v>
      </c>
      <c r="F43" s="292" t="s">
        <v>40</v>
      </c>
      <c r="G43" s="292" t="s">
        <v>40</v>
      </c>
      <c r="H43" s="148" t="s">
        <v>42</v>
      </c>
      <c r="I43" s="292" t="s">
        <v>40</v>
      </c>
      <c r="J43" s="148" t="s">
        <v>1229</v>
      </c>
      <c r="K43" s="292" t="s">
        <v>40</v>
      </c>
      <c r="L43" s="148" t="s">
        <v>42</v>
      </c>
      <c r="M43" s="356" t="s">
        <v>1288</v>
      </c>
      <c r="N43" s="148" t="s">
        <v>42</v>
      </c>
      <c r="O43" s="230" t="s">
        <v>1289</v>
      </c>
      <c r="P43" s="230" t="s">
        <v>1290</v>
      </c>
      <c r="Q43" s="148" t="s">
        <v>42</v>
      </c>
      <c r="R43" s="230" t="s">
        <v>1291</v>
      </c>
      <c r="S43" s="148" t="s">
        <v>42</v>
      </c>
      <c r="T43" s="148" t="s">
        <v>42</v>
      </c>
      <c r="U43" s="292" t="s">
        <v>40</v>
      </c>
      <c r="V43" s="148" t="s">
        <v>42</v>
      </c>
      <c r="W43" s="148" t="s">
        <v>42</v>
      </c>
      <c r="X43" s="148" t="s">
        <v>42</v>
      </c>
      <c r="Y43" s="292" t="s">
        <v>40</v>
      </c>
      <c r="Z43" s="152"/>
      <c r="AA43" s="311"/>
      <c r="AB43" s="348" t="s">
        <v>1292</v>
      </c>
      <c r="AC43" s="343" t="s">
        <v>1293</v>
      </c>
      <c r="AD43" s="342" t="s">
        <v>1294</v>
      </c>
      <c r="AE43" s="311"/>
      <c r="AF43" s="311"/>
      <c r="AG43" s="311"/>
      <c r="AH43" s="311"/>
      <c r="AI43" s="153"/>
      <c r="AJ43" s="153"/>
      <c r="AK43" s="153"/>
      <c r="AL43" s="153"/>
      <c r="AM43" s="153"/>
      <c r="AN43" s="153"/>
      <c r="AO43" s="153"/>
      <c r="AP43" s="153"/>
      <c r="AQ43" s="153"/>
      <c r="AR43" s="153"/>
      <c r="AS43" s="153"/>
      <c r="AT43" s="153"/>
      <c r="AU43" s="153"/>
      <c r="AV43" s="153"/>
    </row>
    <row r="44">
      <c r="A44" s="339" t="s">
        <v>1072</v>
      </c>
      <c r="B44" s="340" t="s">
        <v>1295</v>
      </c>
      <c r="C44" s="258" t="s">
        <v>109</v>
      </c>
      <c r="D44" s="149">
        <f t="shared" si="4"/>
        <v>35</v>
      </c>
      <c r="E44" s="150">
        <v>42537.0</v>
      </c>
      <c r="F44" s="292" t="s">
        <v>40</v>
      </c>
      <c r="G44" s="292" t="s">
        <v>40</v>
      </c>
      <c r="H44" s="148" t="s">
        <v>42</v>
      </c>
      <c r="I44" s="292" t="s">
        <v>40</v>
      </c>
      <c r="J44" s="148" t="s">
        <v>1229</v>
      </c>
      <c r="K44" s="292" t="s">
        <v>40</v>
      </c>
      <c r="L44" s="148" t="s">
        <v>42</v>
      </c>
      <c r="M44" s="200" t="s">
        <v>1296</v>
      </c>
      <c r="N44" s="148" t="s">
        <v>42</v>
      </c>
      <c r="O44" s="148" t="s">
        <v>42</v>
      </c>
      <c r="P44" s="148" t="s">
        <v>42</v>
      </c>
      <c r="Q44" s="148" t="s">
        <v>42</v>
      </c>
      <c r="R44" s="148" t="s">
        <v>42</v>
      </c>
      <c r="S44" s="148" t="s">
        <v>42</v>
      </c>
      <c r="T44" s="148" t="s">
        <v>42</v>
      </c>
      <c r="U44" s="292" t="s">
        <v>40</v>
      </c>
      <c r="V44" s="148" t="s">
        <v>42</v>
      </c>
      <c r="W44" s="148" t="s">
        <v>42</v>
      </c>
      <c r="X44" s="148" t="s">
        <v>42</v>
      </c>
      <c r="Y44" s="292" t="s">
        <v>40</v>
      </c>
      <c r="Z44" s="152" t="s">
        <v>1204</v>
      </c>
      <c r="AA44" s="311"/>
      <c r="AB44" s="342" t="s">
        <v>1297</v>
      </c>
      <c r="AC44" s="343" t="s">
        <v>1298</v>
      </c>
      <c r="AD44" s="342" t="s">
        <v>1299</v>
      </c>
      <c r="AE44" s="311"/>
      <c r="AF44" s="311"/>
      <c r="AG44" s="311"/>
      <c r="AH44" s="311"/>
      <c r="AI44" s="153"/>
      <c r="AJ44" s="153"/>
      <c r="AK44" s="153"/>
      <c r="AL44" s="153"/>
      <c r="AM44" s="153"/>
      <c r="AN44" s="153"/>
      <c r="AO44" s="153"/>
      <c r="AP44" s="153"/>
      <c r="AQ44" s="153"/>
      <c r="AR44" s="153"/>
      <c r="AS44" s="153"/>
      <c r="AT44" s="153"/>
      <c r="AU44" s="153"/>
      <c r="AV44" s="153"/>
    </row>
    <row r="45">
      <c r="A45" s="339" t="s">
        <v>1072</v>
      </c>
      <c r="B45" s="340" t="s">
        <v>1300</v>
      </c>
      <c r="C45" s="258" t="s">
        <v>109</v>
      </c>
      <c r="D45" s="149">
        <f t="shared" si="4"/>
        <v>45</v>
      </c>
      <c r="E45" s="150">
        <v>42537.0</v>
      </c>
      <c r="F45" s="292" t="s">
        <v>40</v>
      </c>
      <c r="G45" s="292" t="s">
        <v>40</v>
      </c>
      <c r="H45" s="148" t="s">
        <v>42</v>
      </c>
      <c r="I45" s="292" t="s">
        <v>40</v>
      </c>
      <c r="J45" s="148" t="s">
        <v>1229</v>
      </c>
      <c r="K45" s="292" t="s">
        <v>40</v>
      </c>
      <c r="L45" s="292" t="s">
        <v>40</v>
      </c>
      <c r="M45" s="200" t="s">
        <v>1301</v>
      </c>
      <c r="N45" s="148" t="s">
        <v>42</v>
      </c>
      <c r="O45" s="148" t="s">
        <v>42</v>
      </c>
      <c r="P45" s="148" t="s">
        <v>42</v>
      </c>
      <c r="Q45" s="148" t="s">
        <v>42</v>
      </c>
      <c r="R45" s="148" t="s">
        <v>42</v>
      </c>
      <c r="S45" s="230" t="s">
        <v>1302</v>
      </c>
      <c r="T45" s="148" t="s">
        <v>42</v>
      </c>
      <c r="U45" s="292" t="s">
        <v>40</v>
      </c>
      <c r="V45" s="148" t="s">
        <v>42</v>
      </c>
      <c r="W45" s="148" t="s">
        <v>42</v>
      </c>
      <c r="X45" s="148" t="s">
        <v>42</v>
      </c>
      <c r="Y45" s="292" t="s">
        <v>40</v>
      </c>
      <c r="Z45" s="152" t="s">
        <v>1303</v>
      </c>
      <c r="AA45" s="311"/>
      <c r="AB45" s="348" t="s">
        <v>1304</v>
      </c>
      <c r="AC45" s="357">
        <v>2.49432211E8</v>
      </c>
      <c r="AD45" s="342" t="s">
        <v>1305</v>
      </c>
      <c r="AE45" s="311"/>
      <c r="AF45" s="311"/>
      <c r="AG45" s="311"/>
      <c r="AH45" s="311"/>
      <c r="AI45" s="153"/>
      <c r="AJ45" s="153"/>
      <c r="AK45" s="153"/>
      <c r="AL45" s="153"/>
      <c r="AM45" s="153"/>
      <c r="AN45" s="153"/>
      <c r="AO45" s="153"/>
      <c r="AP45" s="153"/>
      <c r="AQ45" s="153"/>
      <c r="AR45" s="153"/>
      <c r="AS45" s="153"/>
      <c r="AT45" s="153"/>
      <c r="AU45" s="153"/>
      <c r="AV45" s="153"/>
    </row>
    <row r="46">
      <c r="A46" s="339" t="s">
        <v>1072</v>
      </c>
      <c r="B46" s="340" t="s">
        <v>1306</v>
      </c>
      <c r="C46" s="258" t="s">
        <v>109</v>
      </c>
      <c r="D46" s="149">
        <f t="shared" si="4"/>
        <v>45</v>
      </c>
      <c r="E46" s="150">
        <v>42537.0</v>
      </c>
      <c r="F46" s="292" t="s">
        <v>40</v>
      </c>
      <c r="G46" s="292" t="s">
        <v>40</v>
      </c>
      <c r="H46" s="148" t="s">
        <v>42</v>
      </c>
      <c r="I46" s="292" t="s">
        <v>40</v>
      </c>
      <c r="J46" s="148" t="s">
        <v>1229</v>
      </c>
      <c r="K46" s="292" t="s">
        <v>40</v>
      </c>
      <c r="L46" s="292" t="s">
        <v>40</v>
      </c>
      <c r="M46" s="200" t="s">
        <v>1307</v>
      </c>
      <c r="N46" s="148" t="s">
        <v>42</v>
      </c>
      <c r="O46" s="148" t="s">
        <v>42</v>
      </c>
      <c r="P46" s="148" t="s">
        <v>42</v>
      </c>
      <c r="Q46" s="148" t="s">
        <v>42</v>
      </c>
      <c r="R46" s="148" t="s">
        <v>42</v>
      </c>
      <c r="S46" s="148" t="s">
        <v>42</v>
      </c>
      <c r="T46" s="148" t="s">
        <v>42</v>
      </c>
      <c r="U46" s="292" t="s">
        <v>40</v>
      </c>
      <c r="V46" s="148" t="s">
        <v>42</v>
      </c>
      <c r="W46" s="230" t="s">
        <v>1308</v>
      </c>
      <c r="X46" s="148" t="s">
        <v>42</v>
      </c>
      <c r="Y46" s="292" t="s">
        <v>40</v>
      </c>
      <c r="Z46" s="152" t="s">
        <v>1309</v>
      </c>
      <c r="AA46" s="311"/>
      <c r="AB46" s="342" t="s">
        <v>1310</v>
      </c>
      <c r="AC46" s="343" t="s">
        <v>1311</v>
      </c>
      <c r="AD46" s="342" t="s">
        <v>1312</v>
      </c>
      <c r="AE46" s="311"/>
      <c r="AF46" s="311"/>
      <c r="AG46" s="311"/>
      <c r="AH46" s="311"/>
      <c r="AI46" s="153"/>
      <c r="AJ46" s="153"/>
      <c r="AK46" s="153"/>
      <c r="AL46" s="153"/>
      <c r="AM46" s="153"/>
      <c r="AN46" s="153"/>
      <c r="AO46" s="153"/>
      <c r="AP46" s="153"/>
      <c r="AQ46" s="153"/>
      <c r="AR46" s="153"/>
      <c r="AS46" s="153"/>
      <c r="AT46" s="153"/>
      <c r="AU46" s="153"/>
      <c r="AV46" s="153"/>
    </row>
    <row r="47">
      <c r="A47" s="339" t="s">
        <v>1072</v>
      </c>
      <c r="B47" s="340" t="s">
        <v>1313</v>
      </c>
      <c r="C47" s="258" t="s">
        <v>109</v>
      </c>
      <c r="D47" s="149">
        <f t="shared" si="4"/>
        <v>45</v>
      </c>
      <c r="E47" s="150">
        <v>42537.0</v>
      </c>
      <c r="F47" s="292" t="s">
        <v>40</v>
      </c>
      <c r="G47" s="292" t="s">
        <v>40</v>
      </c>
      <c r="H47" s="148" t="s">
        <v>42</v>
      </c>
      <c r="I47" s="292" t="s">
        <v>40</v>
      </c>
      <c r="J47" s="148" t="s">
        <v>42</v>
      </c>
      <c r="K47" s="292" t="s">
        <v>40</v>
      </c>
      <c r="L47" s="148" t="s">
        <v>42</v>
      </c>
      <c r="M47" s="200" t="s">
        <v>1314</v>
      </c>
      <c r="N47" s="148" t="s">
        <v>42</v>
      </c>
      <c r="O47" s="230" t="s">
        <v>1315</v>
      </c>
      <c r="P47" s="230" t="s">
        <v>1316</v>
      </c>
      <c r="Q47" s="148" t="s">
        <v>42</v>
      </c>
      <c r="R47" s="148" t="s">
        <v>42</v>
      </c>
      <c r="S47" s="148" t="s">
        <v>42</v>
      </c>
      <c r="T47" s="148" t="s">
        <v>42</v>
      </c>
      <c r="U47" s="292" t="s">
        <v>40</v>
      </c>
      <c r="V47" s="148" t="s">
        <v>42</v>
      </c>
      <c r="W47" s="148" t="s">
        <v>42</v>
      </c>
      <c r="X47" s="148" t="s">
        <v>42</v>
      </c>
      <c r="Y47" s="292" t="s">
        <v>40</v>
      </c>
      <c r="Z47" s="152"/>
      <c r="AA47" s="311"/>
      <c r="AB47" s="342" t="s">
        <v>1317</v>
      </c>
      <c r="AC47" s="343" t="s">
        <v>1318</v>
      </c>
      <c r="AD47" s="342" t="s">
        <v>1319</v>
      </c>
      <c r="AE47" s="311"/>
      <c r="AF47" s="311"/>
      <c r="AG47" s="311"/>
      <c r="AH47" s="311"/>
      <c r="AI47" s="153"/>
      <c r="AJ47" s="153"/>
      <c r="AK47" s="153"/>
      <c r="AL47" s="153"/>
      <c r="AM47" s="153"/>
      <c r="AN47" s="153"/>
      <c r="AO47" s="153"/>
      <c r="AP47" s="153"/>
      <c r="AQ47" s="153"/>
      <c r="AR47" s="153"/>
      <c r="AS47" s="153"/>
      <c r="AT47" s="153"/>
      <c r="AU47" s="153"/>
      <c r="AV47" s="153"/>
    </row>
    <row r="48">
      <c r="A48" s="339" t="s">
        <v>1072</v>
      </c>
      <c r="B48" s="340" t="s">
        <v>1320</v>
      </c>
      <c r="C48" s="258" t="s">
        <v>591</v>
      </c>
      <c r="D48" s="149">
        <f t="shared" si="4"/>
        <v>30</v>
      </c>
      <c r="E48" s="150">
        <v>42538.0</v>
      </c>
      <c r="F48" s="292" t="s">
        <v>40</v>
      </c>
      <c r="G48" s="292" t="s">
        <v>40</v>
      </c>
      <c r="H48" s="148" t="s">
        <v>42</v>
      </c>
      <c r="I48" s="292" t="s">
        <v>40</v>
      </c>
      <c r="J48" s="148" t="s">
        <v>42</v>
      </c>
      <c r="K48" s="292" t="s">
        <v>40</v>
      </c>
      <c r="L48" s="148" t="s">
        <v>42</v>
      </c>
      <c r="M48" s="148" t="s">
        <v>42</v>
      </c>
      <c r="N48" s="148" t="s">
        <v>42</v>
      </c>
      <c r="O48" s="148" t="s">
        <v>42</v>
      </c>
      <c r="P48" s="148" t="s">
        <v>42</v>
      </c>
      <c r="Q48" s="148" t="s">
        <v>42</v>
      </c>
      <c r="R48" s="148" t="s">
        <v>42</v>
      </c>
      <c r="S48" s="148" t="s">
        <v>42</v>
      </c>
      <c r="T48" s="148" t="s">
        <v>42</v>
      </c>
      <c r="U48" s="292" t="s">
        <v>40</v>
      </c>
      <c r="V48" s="148" t="s">
        <v>42</v>
      </c>
      <c r="W48" s="148" t="s">
        <v>42</v>
      </c>
      <c r="X48" s="148" t="s">
        <v>42</v>
      </c>
      <c r="Y48" s="292" t="s">
        <v>40</v>
      </c>
      <c r="Z48" s="152"/>
      <c r="AA48" s="311"/>
      <c r="AB48" s="342" t="s">
        <v>1321</v>
      </c>
      <c r="AC48" s="343" t="s">
        <v>1322</v>
      </c>
      <c r="AD48" s="342" t="s">
        <v>1323</v>
      </c>
      <c r="AE48" s="311"/>
      <c r="AF48" s="311"/>
      <c r="AG48" s="311"/>
      <c r="AH48" s="311"/>
      <c r="AI48" s="153"/>
      <c r="AJ48" s="153"/>
      <c r="AK48" s="153"/>
      <c r="AL48" s="153"/>
      <c r="AM48" s="153"/>
      <c r="AN48" s="153"/>
      <c r="AO48" s="153"/>
      <c r="AP48" s="153"/>
      <c r="AQ48" s="153"/>
      <c r="AR48" s="153"/>
      <c r="AS48" s="153"/>
      <c r="AT48" s="153"/>
      <c r="AU48" s="153"/>
      <c r="AV48" s="153"/>
    </row>
    <row r="49">
      <c r="A49" s="339" t="s">
        <v>1072</v>
      </c>
      <c r="B49" s="340" t="s">
        <v>1324</v>
      </c>
      <c r="C49" s="258" t="s">
        <v>109</v>
      </c>
      <c r="D49" s="149">
        <f t="shared" si="4"/>
        <v>30</v>
      </c>
      <c r="E49" s="150">
        <v>42538.0</v>
      </c>
      <c r="F49" s="292" t="s">
        <v>40</v>
      </c>
      <c r="G49" s="292" t="s">
        <v>40</v>
      </c>
      <c r="H49" s="148" t="s">
        <v>42</v>
      </c>
      <c r="I49" s="148" t="s">
        <v>42</v>
      </c>
      <c r="J49" s="148" t="s">
        <v>1229</v>
      </c>
      <c r="K49" s="292" t="s">
        <v>40</v>
      </c>
      <c r="L49" s="148" t="s">
        <v>42</v>
      </c>
      <c r="M49" s="148" t="s">
        <v>42</v>
      </c>
      <c r="N49" s="148" t="s">
        <v>42</v>
      </c>
      <c r="O49" s="148" t="s">
        <v>42</v>
      </c>
      <c r="P49" s="148" t="s">
        <v>42</v>
      </c>
      <c r="Q49" s="148" t="s">
        <v>42</v>
      </c>
      <c r="R49" s="148" t="s">
        <v>42</v>
      </c>
      <c r="S49" s="148" t="s">
        <v>42</v>
      </c>
      <c r="T49" s="148" t="s">
        <v>42</v>
      </c>
      <c r="U49" s="292" t="s">
        <v>40</v>
      </c>
      <c r="V49" s="230" t="s">
        <v>1325</v>
      </c>
      <c r="W49" s="148" t="s">
        <v>42</v>
      </c>
      <c r="X49" s="148" t="s">
        <v>42</v>
      </c>
      <c r="Y49" s="292" t="s">
        <v>40</v>
      </c>
      <c r="Z49" s="152" t="s">
        <v>1326</v>
      </c>
      <c r="AA49" s="311"/>
      <c r="AB49" s="342" t="s">
        <v>1327</v>
      </c>
      <c r="AC49" s="343" t="s">
        <v>1328</v>
      </c>
      <c r="AD49" s="342" t="s">
        <v>1329</v>
      </c>
      <c r="AE49" s="311"/>
      <c r="AF49" s="311"/>
      <c r="AG49" s="311"/>
      <c r="AH49" s="311"/>
      <c r="AI49" s="153"/>
      <c r="AJ49" s="153"/>
      <c r="AK49" s="153"/>
      <c r="AL49" s="153"/>
      <c r="AM49" s="153"/>
      <c r="AN49" s="153"/>
      <c r="AO49" s="153"/>
      <c r="AP49" s="153"/>
      <c r="AQ49" s="153"/>
      <c r="AR49" s="153"/>
      <c r="AS49" s="153"/>
      <c r="AT49" s="153"/>
      <c r="AU49" s="153"/>
      <c r="AV49" s="153"/>
    </row>
    <row r="50">
      <c r="A50" s="339" t="s">
        <v>1072</v>
      </c>
      <c r="B50" s="340" t="s">
        <v>1330</v>
      </c>
      <c r="C50" s="258" t="s">
        <v>109</v>
      </c>
      <c r="D50" s="149">
        <f t="shared" si="4"/>
        <v>35</v>
      </c>
      <c r="E50" s="150">
        <v>42538.0</v>
      </c>
      <c r="F50" s="292" t="s">
        <v>40</v>
      </c>
      <c r="G50" s="292" t="s">
        <v>40</v>
      </c>
      <c r="H50" s="148" t="s">
        <v>42</v>
      </c>
      <c r="I50" s="292" t="s">
        <v>40</v>
      </c>
      <c r="J50" s="148" t="s">
        <v>1229</v>
      </c>
      <c r="K50" s="148" t="s">
        <v>42</v>
      </c>
      <c r="L50" s="292" t="s">
        <v>40</v>
      </c>
      <c r="M50" s="200" t="s">
        <v>1331</v>
      </c>
      <c r="N50" s="148" t="s">
        <v>42</v>
      </c>
      <c r="O50" s="148" t="s">
        <v>42</v>
      </c>
      <c r="P50" s="148" t="s">
        <v>42</v>
      </c>
      <c r="Q50" s="148" t="s">
        <v>42</v>
      </c>
      <c r="R50" s="148" t="s">
        <v>42</v>
      </c>
      <c r="S50" s="148" t="s">
        <v>42</v>
      </c>
      <c r="T50" s="148" t="s">
        <v>42</v>
      </c>
      <c r="U50" s="292" t="s">
        <v>40</v>
      </c>
      <c r="V50" s="148" t="s">
        <v>42</v>
      </c>
      <c r="W50" s="148" t="s">
        <v>42</v>
      </c>
      <c r="X50" s="148" t="s">
        <v>42</v>
      </c>
      <c r="Y50" s="292" t="s">
        <v>40</v>
      </c>
      <c r="Z50" s="152"/>
      <c r="AA50" s="311"/>
      <c r="AB50" s="348" t="s">
        <v>1332</v>
      </c>
      <c r="AC50" s="357">
        <v>2.30524426E8</v>
      </c>
      <c r="AD50" s="342" t="s">
        <v>1333</v>
      </c>
      <c r="AE50" s="311"/>
      <c r="AF50" s="311"/>
      <c r="AG50" s="311"/>
      <c r="AH50" s="311"/>
      <c r="AI50" s="153"/>
      <c r="AJ50" s="153"/>
      <c r="AK50" s="153"/>
      <c r="AL50" s="153"/>
      <c r="AM50" s="153"/>
      <c r="AN50" s="153"/>
      <c r="AO50" s="153"/>
      <c r="AP50" s="153"/>
      <c r="AQ50" s="153"/>
      <c r="AR50" s="153"/>
      <c r="AS50" s="153"/>
      <c r="AT50" s="153"/>
      <c r="AU50" s="153"/>
      <c r="AV50" s="153"/>
    </row>
    <row r="51">
      <c r="A51" s="339" t="s">
        <v>1072</v>
      </c>
      <c r="B51" s="340" t="s">
        <v>1334</v>
      </c>
      <c r="C51" s="258" t="s">
        <v>591</v>
      </c>
      <c r="D51" s="149">
        <f t="shared" si="4"/>
        <v>45</v>
      </c>
      <c r="E51" s="150">
        <v>42538.0</v>
      </c>
      <c r="F51" s="292" t="s">
        <v>40</v>
      </c>
      <c r="G51" s="292" t="s">
        <v>40</v>
      </c>
      <c r="H51" s="148" t="s">
        <v>42</v>
      </c>
      <c r="I51" s="292" t="s">
        <v>40</v>
      </c>
      <c r="J51" s="148" t="s">
        <v>1229</v>
      </c>
      <c r="K51" s="292" t="s">
        <v>40</v>
      </c>
      <c r="L51" s="148" t="s">
        <v>42</v>
      </c>
      <c r="M51" s="200" t="s">
        <v>1335</v>
      </c>
      <c r="N51" s="148" t="s">
        <v>42</v>
      </c>
      <c r="O51" s="148" t="s">
        <v>42</v>
      </c>
      <c r="P51" s="148" t="s">
        <v>42</v>
      </c>
      <c r="Q51" s="148" t="s">
        <v>42</v>
      </c>
      <c r="R51" s="148" t="s">
        <v>42</v>
      </c>
      <c r="S51" s="148" t="s">
        <v>42</v>
      </c>
      <c r="T51" s="148" t="s">
        <v>42</v>
      </c>
      <c r="U51" s="292" t="s">
        <v>40</v>
      </c>
      <c r="V51" s="230" t="s">
        <v>1336</v>
      </c>
      <c r="W51" s="230" t="s">
        <v>1337</v>
      </c>
      <c r="X51" s="148" t="s">
        <v>42</v>
      </c>
      <c r="Y51" s="292" t="s">
        <v>40</v>
      </c>
      <c r="Z51" s="152" t="s">
        <v>1338</v>
      </c>
      <c r="AA51" s="311"/>
      <c r="AB51" s="342" t="s">
        <v>1339</v>
      </c>
      <c r="AC51" s="357">
        <v>4.0247311113E10</v>
      </c>
      <c r="AD51" s="342" t="s">
        <v>1340</v>
      </c>
      <c r="AE51" s="311"/>
      <c r="AF51" s="311"/>
      <c r="AG51" s="311"/>
      <c r="AH51" s="311"/>
      <c r="AI51" s="153"/>
      <c r="AJ51" s="153"/>
      <c r="AK51" s="153"/>
      <c r="AL51" s="153"/>
      <c r="AM51" s="153"/>
      <c r="AN51" s="153"/>
      <c r="AO51" s="153"/>
      <c r="AP51" s="153"/>
      <c r="AQ51" s="153"/>
      <c r="AR51" s="153"/>
      <c r="AS51" s="153"/>
      <c r="AT51" s="153"/>
      <c r="AU51" s="153"/>
      <c r="AV51" s="153"/>
    </row>
    <row r="52">
      <c r="A52" s="339" t="s">
        <v>1072</v>
      </c>
      <c r="B52" s="340" t="s">
        <v>1341</v>
      </c>
      <c r="C52" s="258" t="s">
        <v>36</v>
      </c>
      <c r="D52" s="149">
        <f t="shared" si="4"/>
        <v>60</v>
      </c>
      <c r="E52" s="150">
        <v>42538.0</v>
      </c>
      <c r="F52" s="292" t="s">
        <v>40</v>
      </c>
      <c r="G52" s="292" t="s">
        <v>40</v>
      </c>
      <c r="H52" s="148" t="s">
        <v>42</v>
      </c>
      <c r="I52" s="292" t="s">
        <v>40</v>
      </c>
      <c r="J52" s="148" t="s">
        <v>1229</v>
      </c>
      <c r="K52" s="292" t="s">
        <v>40</v>
      </c>
      <c r="L52" s="148" t="s">
        <v>42</v>
      </c>
      <c r="M52" s="200" t="s">
        <v>1342</v>
      </c>
      <c r="N52" s="230" t="s">
        <v>1343</v>
      </c>
      <c r="O52" s="148" t="s">
        <v>42</v>
      </c>
      <c r="P52" s="230" t="s">
        <v>1344</v>
      </c>
      <c r="Q52" s="148" t="s">
        <v>42</v>
      </c>
      <c r="R52" s="230" t="s">
        <v>1345</v>
      </c>
      <c r="S52" s="230" t="s">
        <v>1346</v>
      </c>
      <c r="T52" s="148" t="s">
        <v>42</v>
      </c>
      <c r="U52" s="292" t="s">
        <v>40</v>
      </c>
      <c r="V52" s="148" t="s">
        <v>42</v>
      </c>
      <c r="W52" s="230" t="s">
        <v>1347</v>
      </c>
      <c r="X52" s="148" t="s">
        <v>42</v>
      </c>
      <c r="Y52" s="292" t="s">
        <v>40</v>
      </c>
      <c r="Z52" s="152" t="s">
        <v>1348</v>
      </c>
      <c r="AA52" s="311"/>
      <c r="AB52" s="342" t="s">
        <v>1349</v>
      </c>
      <c r="AC52" s="343" t="s">
        <v>1350</v>
      </c>
      <c r="AD52" s="342" t="s">
        <v>1351</v>
      </c>
      <c r="AE52" s="311"/>
      <c r="AF52" s="311"/>
      <c r="AG52" s="311"/>
      <c r="AH52" s="311"/>
      <c r="AI52" s="153"/>
      <c r="AJ52" s="153"/>
      <c r="AK52" s="153"/>
      <c r="AL52" s="153"/>
      <c r="AM52" s="153"/>
      <c r="AN52" s="153"/>
      <c r="AO52" s="153"/>
      <c r="AP52" s="153"/>
      <c r="AQ52" s="153"/>
      <c r="AR52" s="153"/>
      <c r="AS52" s="153"/>
      <c r="AT52" s="153"/>
      <c r="AU52" s="153"/>
      <c r="AV52" s="153"/>
    </row>
    <row r="53">
      <c r="A53" s="339" t="s">
        <v>1072</v>
      </c>
      <c r="B53" s="340" t="s">
        <v>1352</v>
      </c>
      <c r="C53" s="258" t="s">
        <v>109</v>
      </c>
      <c r="D53" s="149">
        <f t="shared" si="4"/>
        <v>50</v>
      </c>
      <c r="E53" s="150">
        <v>42538.0</v>
      </c>
      <c r="F53" s="292" t="s">
        <v>40</v>
      </c>
      <c r="G53" s="292" t="s">
        <v>40</v>
      </c>
      <c r="H53" s="148" t="s">
        <v>42</v>
      </c>
      <c r="I53" s="292" t="s">
        <v>40</v>
      </c>
      <c r="J53" s="148" t="s">
        <v>1229</v>
      </c>
      <c r="K53" s="292" t="s">
        <v>40</v>
      </c>
      <c r="L53" s="292" t="s">
        <v>40</v>
      </c>
      <c r="M53" s="200" t="s">
        <v>1353</v>
      </c>
      <c r="N53" s="148" t="s">
        <v>42</v>
      </c>
      <c r="O53" s="230" t="s">
        <v>1354</v>
      </c>
      <c r="P53" s="148" t="s">
        <v>1355</v>
      </c>
      <c r="Q53" s="148" t="s">
        <v>42</v>
      </c>
      <c r="R53" s="148" t="s">
        <v>42</v>
      </c>
      <c r="S53" s="148" t="s">
        <v>42</v>
      </c>
      <c r="T53" s="148" t="s">
        <v>42</v>
      </c>
      <c r="U53" s="292" t="s">
        <v>40</v>
      </c>
      <c r="V53" s="148" t="s">
        <v>42</v>
      </c>
      <c r="W53" s="230" t="s">
        <v>1356</v>
      </c>
      <c r="X53" s="148" t="s">
        <v>42</v>
      </c>
      <c r="Y53" s="292" t="s">
        <v>40</v>
      </c>
      <c r="Z53" s="152"/>
      <c r="AA53" s="160"/>
      <c r="AB53" s="358" t="s">
        <v>1357</v>
      </c>
      <c r="AC53" s="359" t="s">
        <v>1358</v>
      </c>
      <c r="AD53" s="358" t="s">
        <v>1359</v>
      </c>
      <c r="AE53" s="311"/>
      <c r="AF53" s="311"/>
      <c r="AG53" s="311"/>
      <c r="AH53" s="311"/>
      <c r="AI53" s="153"/>
      <c r="AJ53" s="153"/>
      <c r="AK53" s="153"/>
      <c r="AL53" s="153"/>
      <c r="AM53" s="153"/>
      <c r="AN53" s="153"/>
      <c r="AO53" s="153"/>
      <c r="AP53" s="153"/>
      <c r="AQ53" s="153"/>
      <c r="AR53" s="153"/>
      <c r="AS53" s="153"/>
      <c r="AT53" s="153"/>
      <c r="AU53" s="153"/>
      <c r="AV53" s="153"/>
    </row>
    <row r="54">
      <c r="A54" s="339" t="s">
        <v>1072</v>
      </c>
      <c r="B54" s="340" t="s">
        <v>1360</v>
      </c>
      <c r="C54" s="258" t="s">
        <v>591</v>
      </c>
      <c r="D54" s="149">
        <f t="shared" si="4"/>
        <v>55</v>
      </c>
      <c r="E54" s="150">
        <v>42538.0</v>
      </c>
      <c r="F54" s="292" t="s">
        <v>40</v>
      </c>
      <c r="G54" s="292" t="s">
        <v>40</v>
      </c>
      <c r="H54" s="148" t="s">
        <v>42</v>
      </c>
      <c r="I54" s="148" t="s">
        <v>42</v>
      </c>
      <c r="J54" s="148" t="s">
        <v>1229</v>
      </c>
      <c r="K54" s="292" t="s">
        <v>40</v>
      </c>
      <c r="L54" s="292" t="s">
        <v>40</v>
      </c>
      <c r="M54" s="200" t="s">
        <v>1361</v>
      </c>
      <c r="N54" s="148" t="s">
        <v>42</v>
      </c>
      <c r="O54" s="239" t="s">
        <v>1362</v>
      </c>
      <c r="P54" s="148" t="s">
        <v>1363</v>
      </c>
      <c r="Q54" s="148" t="s">
        <v>42</v>
      </c>
      <c r="R54" s="230" t="s">
        <v>1364</v>
      </c>
      <c r="S54" s="230" t="s">
        <v>1365</v>
      </c>
      <c r="T54" s="148" t="s">
        <v>42</v>
      </c>
      <c r="U54" s="292" t="s">
        <v>40</v>
      </c>
      <c r="V54" s="148" t="s">
        <v>42</v>
      </c>
      <c r="W54" s="230" t="s">
        <v>1366</v>
      </c>
      <c r="X54" s="148" t="s">
        <v>42</v>
      </c>
      <c r="Y54" s="292" t="s">
        <v>40</v>
      </c>
      <c r="Z54" s="152" t="s">
        <v>1367</v>
      </c>
      <c r="AA54" s="160"/>
      <c r="AB54" s="358" t="s">
        <v>1368</v>
      </c>
      <c r="AC54" s="359">
        <v>2.50748201E8</v>
      </c>
      <c r="AD54" s="358" t="s">
        <v>1369</v>
      </c>
      <c r="AE54" s="311"/>
      <c r="AF54" s="311"/>
      <c r="AG54" s="311"/>
      <c r="AH54" s="311"/>
      <c r="AI54" s="153"/>
      <c r="AJ54" s="153"/>
      <c r="AK54" s="153"/>
      <c r="AL54" s="153"/>
      <c r="AM54" s="153"/>
      <c r="AN54" s="153"/>
      <c r="AO54" s="153"/>
      <c r="AP54" s="153"/>
      <c r="AQ54" s="153"/>
      <c r="AR54" s="153"/>
      <c r="AS54" s="153"/>
      <c r="AT54" s="153"/>
      <c r="AU54" s="153"/>
      <c r="AV54" s="153"/>
    </row>
    <row r="55">
      <c r="A55" s="339" t="s">
        <v>1072</v>
      </c>
      <c r="B55" s="340" t="s">
        <v>1370</v>
      </c>
      <c r="C55" s="258" t="s">
        <v>109</v>
      </c>
      <c r="D55" s="149">
        <f t="shared" si="4"/>
        <v>60</v>
      </c>
      <c r="E55" s="150">
        <v>42538.0</v>
      </c>
      <c r="F55" s="292" t="s">
        <v>40</v>
      </c>
      <c r="G55" s="292" t="s">
        <v>40</v>
      </c>
      <c r="H55" s="148" t="s">
        <v>42</v>
      </c>
      <c r="I55" s="292" t="s">
        <v>40</v>
      </c>
      <c r="J55" s="148" t="s">
        <v>1229</v>
      </c>
      <c r="K55" s="292" t="s">
        <v>40</v>
      </c>
      <c r="L55" s="292" t="s">
        <v>40</v>
      </c>
      <c r="M55" s="200" t="s">
        <v>1371</v>
      </c>
      <c r="N55" s="230" t="s">
        <v>1372</v>
      </c>
      <c r="O55" s="148" t="s">
        <v>42</v>
      </c>
      <c r="P55" s="230" t="s">
        <v>1373</v>
      </c>
      <c r="Q55" s="148" t="s">
        <v>42</v>
      </c>
      <c r="R55" s="148" t="s">
        <v>42</v>
      </c>
      <c r="S55" s="230" t="s">
        <v>1374</v>
      </c>
      <c r="T55" s="148" t="s">
        <v>42</v>
      </c>
      <c r="U55" s="292" t="s">
        <v>40</v>
      </c>
      <c r="V55" s="148" t="s">
        <v>42</v>
      </c>
      <c r="W55" s="230" t="s">
        <v>1375</v>
      </c>
      <c r="X55" s="148" t="s">
        <v>42</v>
      </c>
      <c r="Y55" s="292" t="s">
        <v>40</v>
      </c>
      <c r="Z55" s="152"/>
      <c r="AA55" s="160"/>
      <c r="AB55" s="358" t="s">
        <v>1376</v>
      </c>
      <c r="AC55" s="360">
        <v>2.35311212E8</v>
      </c>
      <c r="AD55" s="361" t="s">
        <v>1377</v>
      </c>
      <c r="AE55" s="311"/>
      <c r="AF55" s="311"/>
      <c r="AG55" s="311"/>
      <c r="AH55" s="311"/>
      <c r="AI55" s="153"/>
      <c r="AJ55" s="153"/>
      <c r="AK55" s="153"/>
      <c r="AL55" s="153"/>
      <c r="AM55" s="153"/>
      <c r="AN55" s="153"/>
      <c r="AO55" s="153"/>
      <c r="AP55" s="153"/>
      <c r="AQ55" s="153"/>
      <c r="AR55" s="153"/>
      <c r="AS55" s="153"/>
      <c r="AT55" s="153"/>
      <c r="AU55" s="153"/>
      <c r="AV55" s="153"/>
    </row>
    <row r="56">
      <c r="A56" s="339" t="s">
        <v>1072</v>
      </c>
      <c r="B56" s="340" t="s">
        <v>1378</v>
      </c>
      <c r="C56" s="258" t="s">
        <v>36</v>
      </c>
      <c r="D56" s="149">
        <f t="shared" si="4"/>
        <v>50</v>
      </c>
      <c r="E56" s="150">
        <v>42538.0</v>
      </c>
      <c r="F56" s="292" t="s">
        <v>40</v>
      </c>
      <c r="G56" s="292" t="s">
        <v>40</v>
      </c>
      <c r="H56" s="148" t="s">
        <v>42</v>
      </c>
      <c r="I56" s="292" t="s">
        <v>40</v>
      </c>
      <c r="J56" s="148" t="s">
        <v>1229</v>
      </c>
      <c r="K56" s="292" t="s">
        <v>40</v>
      </c>
      <c r="L56" s="292" t="s">
        <v>40</v>
      </c>
      <c r="M56" s="200" t="s">
        <v>1379</v>
      </c>
      <c r="N56" s="148" t="s">
        <v>42</v>
      </c>
      <c r="O56" s="148" t="s">
        <v>42</v>
      </c>
      <c r="P56" s="148" t="s">
        <v>42</v>
      </c>
      <c r="Q56" s="148" t="s">
        <v>42</v>
      </c>
      <c r="R56" s="148" t="s">
        <v>42</v>
      </c>
      <c r="S56" s="148" t="s">
        <v>42</v>
      </c>
      <c r="T56" s="148" t="s">
        <v>42</v>
      </c>
      <c r="U56" s="292" t="s">
        <v>40</v>
      </c>
      <c r="V56" s="230" t="s">
        <v>1380</v>
      </c>
      <c r="W56" s="230" t="s">
        <v>1381</v>
      </c>
      <c r="X56" s="148" t="s">
        <v>42</v>
      </c>
      <c r="Y56" s="292" t="s">
        <v>40</v>
      </c>
      <c r="Z56" s="152"/>
      <c r="AA56" s="160"/>
      <c r="AB56" s="358" t="s">
        <v>1382</v>
      </c>
      <c r="AC56" s="362" t="s">
        <v>1383</v>
      </c>
      <c r="AD56" s="358" t="s">
        <v>1384</v>
      </c>
      <c r="AE56" s="311"/>
      <c r="AF56" s="311"/>
      <c r="AG56" s="311"/>
      <c r="AH56" s="311"/>
      <c r="AI56" s="153"/>
      <c r="AJ56" s="153"/>
      <c r="AK56" s="153"/>
      <c r="AL56" s="153"/>
      <c r="AM56" s="153"/>
      <c r="AN56" s="153"/>
      <c r="AO56" s="153"/>
      <c r="AP56" s="153"/>
      <c r="AQ56" s="153"/>
      <c r="AR56" s="153"/>
      <c r="AS56" s="153"/>
      <c r="AT56" s="153"/>
      <c r="AU56" s="153"/>
      <c r="AV56" s="153"/>
    </row>
    <row r="57">
      <c r="A57" s="331" t="s">
        <v>1385</v>
      </c>
      <c r="B57" s="332" t="s">
        <v>54</v>
      </c>
      <c r="C57" s="258" t="s">
        <v>57</v>
      </c>
      <c r="D57" s="149">
        <f t="shared" si="4"/>
        <v>75</v>
      </c>
      <c r="E57" s="150">
        <v>42538.0</v>
      </c>
      <c r="F57" s="292" t="s">
        <v>40</v>
      </c>
      <c r="G57" s="292" t="s">
        <v>40</v>
      </c>
      <c r="H57" s="292" t="s">
        <v>40</v>
      </c>
      <c r="I57" s="292" t="s">
        <v>40</v>
      </c>
      <c r="J57" s="292" t="s">
        <v>40</v>
      </c>
      <c r="K57" s="292" t="s">
        <v>40</v>
      </c>
      <c r="L57" s="148" t="s">
        <v>42</v>
      </c>
      <c r="M57" s="148" t="s">
        <v>42</v>
      </c>
      <c r="N57" s="148" t="s">
        <v>1386</v>
      </c>
      <c r="O57" s="148" t="s">
        <v>42</v>
      </c>
      <c r="P57" s="230" t="s">
        <v>1387</v>
      </c>
      <c r="Q57" s="230" t="s">
        <v>1388</v>
      </c>
      <c r="R57" s="230" t="s">
        <v>1389</v>
      </c>
      <c r="S57" s="230" t="s">
        <v>1390</v>
      </c>
      <c r="T57" s="230" t="s">
        <v>1391</v>
      </c>
      <c r="U57" s="292" t="s">
        <v>40</v>
      </c>
      <c r="V57" s="230" t="s">
        <v>1392</v>
      </c>
      <c r="W57" s="230" t="s">
        <v>1393</v>
      </c>
      <c r="X57" s="148" t="s">
        <v>42</v>
      </c>
      <c r="Y57" s="292" t="s">
        <v>40</v>
      </c>
      <c r="Z57" s="152" t="s">
        <v>1394</v>
      </c>
      <c r="AA57" s="160"/>
      <c r="AB57" s="363" t="s">
        <v>1395</v>
      </c>
      <c r="AC57" s="364" t="s">
        <v>1396</v>
      </c>
      <c r="AD57" s="365" t="s">
        <v>1397</v>
      </c>
      <c r="AE57" s="296"/>
      <c r="AF57" s="313" t="s">
        <v>1398</v>
      </c>
      <c r="AG57" s="296">
        <v>1.0</v>
      </c>
      <c r="AH57" s="296">
        <v>1.0</v>
      </c>
      <c r="AI57" s="153"/>
      <c r="AJ57" s="153"/>
      <c r="AK57" s="153"/>
      <c r="AL57" s="153"/>
      <c r="AM57" s="153"/>
      <c r="AN57" s="153"/>
      <c r="AO57" s="153"/>
      <c r="AP57" s="153"/>
      <c r="AQ57" s="153"/>
      <c r="AR57" s="153"/>
      <c r="AS57" s="153"/>
      <c r="AT57" s="153"/>
      <c r="AU57" s="153"/>
      <c r="AV57" s="153"/>
    </row>
    <row r="58">
      <c r="A58" s="331" t="s">
        <v>1399</v>
      </c>
      <c r="B58" s="332" t="s">
        <v>54</v>
      </c>
      <c r="C58" s="258" t="s">
        <v>57</v>
      </c>
      <c r="D58" s="149">
        <f t="shared" si="4"/>
        <v>75</v>
      </c>
      <c r="E58" s="150">
        <v>42538.0</v>
      </c>
      <c r="F58" s="292" t="s">
        <v>40</v>
      </c>
      <c r="G58" s="292" t="s">
        <v>40</v>
      </c>
      <c r="H58" s="148" t="s">
        <v>42</v>
      </c>
      <c r="I58" s="148" t="s">
        <v>42</v>
      </c>
      <c r="J58" s="148" t="s">
        <v>42</v>
      </c>
      <c r="K58" s="292" t="s">
        <v>40</v>
      </c>
      <c r="L58" s="292" t="s">
        <v>40</v>
      </c>
      <c r="M58" s="200" t="s">
        <v>1400</v>
      </c>
      <c r="N58" s="230" t="s">
        <v>1401</v>
      </c>
      <c r="O58" s="230" t="s">
        <v>1402</v>
      </c>
      <c r="P58" s="230" t="s">
        <v>1403</v>
      </c>
      <c r="Q58" s="230" t="s">
        <v>1404</v>
      </c>
      <c r="R58" s="230" t="s">
        <v>1405</v>
      </c>
      <c r="S58" s="230" t="s">
        <v>1406</v>
      </c>
      <c r="T58" s="148" t="s">
        <v>42</v>
      </c>
      <c r="U58" s="292" t="s">
        <v>40</v>
      </c>
      <c r="V58" s="230" t="s">
        <v>1407</v>
      </c>
      <c r="W58" s="230" t="s">
        <v>1408</v>
      </c>
      <c r="X58" s="148" t="s">
        <v>42</v>
      </c>
      <c r="Y58" s="292" t="s">
        <v>40</v>
      </c>
      <c r="Z58" s="152" t="s">
        <v>1409</v>
      </c>
      <c r="AA58" s="160"/>
      <c r="AB58" s="366" t="s">
        <v>1410</v>
      </c>
      <c r="AC58" s="364" t="s">
        <v>1411</v>
      </c>
      <c r="AD58" s="365" t="s">
        <v>1412</v>
      </c>
      <c r="AE58" s="296"/>
      <c r="AF58" s="313" t="s">
        <v>1413</v>
      </c>
      <c r="AG58" s="296">
        <v>1.0</v>
      </c>
      <c r="AH58" s="296">
        <v>1.0</v>
      </c>
      <c r="AI58" s="153"/>
      <c r="AJ58" s="153"/>
      <c r="AK58" s="153"/>
      <c r="AL58" s="153"/>
      <c r="AM58" s="153"/>
      <c r="AN58" s="153"/>
      <c r="AO58" s="153"/>
      <c r="AP58" s="153"/>
      <c r="AQ58" s="153"/>
      <c r="AR58" s="153"/>
      <c r="AS58" s="153"/>
      <c r="AT58" s="153"/>
      <c r="AU58" s="153"/>
      <c r="AV58" s="153"/>
    </row>
    <row r="59">
      <c r="A59" s="331" t="s">
        <v>1414</v>
      </c>
      <c r="B59" s="332" t="s">
        <v>54</v>
      </c>
      <c r="C59" s="258" t="s">
        <v>109</v>
      </c>
      <c r="D59" s="149">
        <f t="shared" si="4"/>
        <v>60</v>
      </c>
      <c r="E59" s="150">
        <v>42538.0</v>
      </c>
      <c r="F59" s="292" t="s">
        <v>40</v>
      </c>
      <c r="G59" s="292" t="s">
        <v>40</v>
      </c>
      <c r="H59" s="148" t="s">
        <v>42</v>
      </c>
      <c r="I59" s="292" t="s">
        <v>40</v>
      </c>
      <c r="J59" s="230" t="s">
        <v>1415</v>
      </c>
      <c r="K59" s="292" t="s">
        <v>40</v>
      </c>
      <c r="L59" s="292" t="s">
        <v>40</v>
      </c>
      <c r="M59" s="200" t="s">
        <v>1416</v>
      </c>
      <c r="N59" s="148" t="s">
        <v>1417</v>
      </c>
      <c r="O59" s="230" t="s">
        <v>1418</v>
      </c>
      <c r="P59" s="230" t="s">
        <v>1419</v>
      </c>
      <c r="Q59" s="148" t="s">
        <v>42</v>
      </c>
      <c r="R59" s="148" t="s">
        <v>42</v>
      </c>
      <c r="S59" s="148" t="s">
        <v>42</v>
      </c>
      <c r="T59" s="148" t="s">
        <v>42</v>
      </c>
      <c r="U59" s="292" t="s">
        <v>40</v>
      </c>
      <c r="V59" s="230" t="s">
        <v>1420</v>
      </c>
      <c r="W59" s="148" t="s">
        <v>42</v>
      </c>
      <c r="X59" s="148" t="s">
        <v>42</v>
      </c>
      <c r="Y59" s="292" t="s">
        <v>40</v>
      </c>
      <c r="Z59" s="152" t="s">
        <v>1421</v>
      </c>
      <c r="AA59" s="155" t="s">
        <v>1422</v>
      </c>
      <c r="AB59" s="367" t="s">
        <v>1423</v>
      </c>
      <c r="AC59" s="367" t="s">
        <v>1424</v>
      </c>
      <c r="AD59" s="365" t="s">
        <v>1425</v>
      </c>
      <c r="AE59" s="296"/>
      <c r="AF59" s="296" t="s">
        <v>310</v>
      </c>
      <c r="AG59" s="296" t="s">
        <v>310</v>
      </c>
      <c r="AH59" s="296" t="s">
        <v>310</v>
      </c>
      <c r="AI59" s="153"/>
      <c r="AJ59" s="153"/>
      <c r="AK59" s="153"/>
      <c r="AL59" s="153"/>
      <c r="AM59" s="153"/>
      <c r="AN59" s="153"/>
      <c r="AO59" s="153"/>
      <c r="AP59" s="153"/>
      <c r="AQ59" s="153"/>
      <c r="AR59" s="153"/>
      <c r="AS59" s="153"/>
      <c r="AT59" s="153"/>
      <c r="AU59" s="153"/>
      <c r="AV59" s="153"/>
    </row>
    <row r="60">
      <c r="A60" s="331" t="s">
        <v>1426</v>
      </c>
      <c r="B60" s="332" t="s">
        <v>54</v>
      </c>
      <c r="C60" s="258" t="s">
        <v>57</v>
      </c>
      <c r="D60" s="149">
        <f t="shared" si="4"/>
        <v>65</v>
      </c>
      <c r="E60" s="150">
        <v>42538.0</v>
      </c>
      <c r="F60" s="292" t="s">
        <v>40</v>
      </c>
      <c r="G60" s="292" t="s">
        <v>40</v>
      </c>
      <c r="H60" s="148" t="s">
        <v>42</v>
      </c>
      <c r="I60" s="148" t="s">
        <v>42</v>
      </c>
      <c r="J60" s="148" t="s">
        <v>42</v>
      </c>
      <c r="K60" s="292" t="s">
        <v>40</v>
      </c>
      <c r="L60" s="292" t="s">
        <v>40</v>
      </c>
      <c r="M60" s="200" t="s">
        <v>1427</v>
      </c>
      <c r="N60" s="148" t="s">
        <v>42</v>
      </c>
      <c r="O60" s="230" t="s">
        <v>1428</v>
      </c>
      <c r="P60" s="230" t="s">
        <v>1429</v>
      </c>
      <c r="Q60" s="292" t="s">
        <v>40</v>
      </c>
      <c r="R60" s="230" t="s">
        <v>1430</v>
      </c>
      <c r="S60" s="230" t="s">
        <v>1430</v>
      </c>
      <c r="T60" s="148" t="s">
        <v>42</v>
      </c>
      <c r="U60" s="292" t="s">
        <v>40</v>
      </c>
      <c r="V60" s="148" t="s">
        <v>42</v>
      </c>
      <c r="W60" s="230" t="s">
        <v>1431</v>
      </c>
      <c r="X60" s="148" t="s">
        <v>42</v>
      </c>
      <c r="Y60" s="292" t="s">
        <v>40</v>
      </c>
      <c r="Z60" s="152" t="s">
        <v>1432</v>
      </c>
      <c r="AA60" s="160"/>
      <c r="AB60" s="366" t="s">
        <v>1433</v>
      </c>
      <c r="AC60" s="366" t="s">
        <v>1434</v>
      </c>
      <c r="AD60" s="368" t="s">
        <v>1435</v>
      </c>
      <c r="AE60" s="296"/>
      <c r="AF60" s="296" t="s">
        <v>310</v>
      </c>
      <c r="AG60" s="296" t="s">
        <v>310</v>
      </c>
      <c r="AH60" s="296" t="s">
        <v>310</v>
      </c>
      <c r="AI60" s="153"/>
      <c r="AJ60" s="153"/>
      <c r="AK60" s="153"/>
      <c r="AL60" s="153"/>
      <c r="AM60" s="153"/>
      <c r="AN60" s="153"/>
      <c r="AO60" s="153"/>
      <c r="AP60" s="153"/>
      <c r="AQ60" s="153"/>
      <c r="AR60" s="153"/>
      <c r="AS60" s="153"/>
      <c r="AT60" s="153"/>
      <c r="AU60" s="153"/>
      <c r="AV60" s="153"/>
    </row>
    <row r="61">
      <c r="A61" s="331" t="s">
        <v>1436</v>
      </c>
      <c r="B61" s="332" t="s">
        <v>54</v>
      </c>
      <c r="C61" s="258" t="s">
        <v>57</v>
      </c>
      <c r="D61" s="149">
        <f t="shared" si="4"/>
        <v>20</v>
      </c>
      <c r="E61" s="150">
        <v>42543.0</v>
      </c>
      <c r="F61" s="292" t="s">
        <v>40</v>
      </c>
      <c r="G61" s="292" t="s">
        <v>40</v>
      </c>
      <c r="H61" s="148" t="s">
        <v>42</v>
      </c>
      <c r="I61" s="292" t="s">
        <v>40</v>
      </c>
      <c r="J61" s="148" t="s">
        <v>1229</v>
      </c>
      <c r="K61" s="148" t="s">
        <v>42</v>
      </c>
      <c r="L61" s="148" t="s">
        <v>42</v>
      </c>
      <c r="M61" s="200" t="s">
        <v>1437</v>
      </c>
      <c r="N61" s="148" t="s">
        <v>42</v>
      </c>
      <c r="O61" s="148" t="s">
        <v>42</v>
      </c>
      <c r="P61" s="148" t="s">
        <v>42</v>
      </c>
      <c r="Q61" s="148" t="s">
        <v>42</v>
      </c>
      <c r="R61" s="148" t="s">
        <v>42</v>
      </c>
      <c r="S61" s="148" t="s">
        <v>42</v>
      </c>
      <c r="T61" s="148" t="s">
        <v>42</v>
      </c>
      <c r="U61" s="148" t="s">
        <v>42</v>
      </c>
      <c r="V61" s="148" t="s">
        <v>42</v>
      </c>
      <c r="W61" s="148" t="s">
        <v>42</v>
      </c>
      <c r="X61" s="148" t="s">
        <v>42</v>
      </c>
      <c r="Y61" s="148" t="s">
        <v>42</v>
      </c>
      <c r="Z61" s="152" t="s">
        <v>1438</v>
      </c>
      <c r="AA61" s="160"/>
      <c r="AB61" s="369" t="s">
        <v>1439</v>
      </c>
      <c r="AC61" s="366" t="s">
        <v>1440</v>
      </c>
      <c r="AD61" s="370" t="s">
        <v>1441</v>
      </c>
      <c r="AE61" s="296"/>
      <c r="AF61" s="313" t="s">
        <v>1442</v>
      </c>
      <c r="AG61" s="296">
        <v>1.0</v>
      </c>
      <c r="AH61" s="296">
        <v>1.0</v>
      </c>
      <c r="AI61" s="153"/>
      <c r="AJ61" s="153"/>
      <c r="AK61" s="153"/>
      <c r="AL61" s="153"/>
      <c r="AM61" s="153"/>
      <c r="AN61" s="153"/>
      <c r="AO61" s="153"/>
      <c r="AP61" s="153"/>
      <c r="AQ61" s="153"/>
      <c r="AR61" s="153"/>
      <c r="AS61" s="153"/>
      <c r="AT61" s="153"/>
      <c r="AU61" s="153"/>
      <c r="AV61" s="153"/>
    </row>
    <row r="62">
      <c r="A62" s="371" t="s">
        <v>1443</v>
      </c>
      <c r="B62" s="372" t="s">
        <v>54</v>
      </c>
      <c r="C62" s="258" t="s">
        <v>57</v>
      </c>
      <c r="D62" s="149">
        <f t="shared" si="4"/>
        <v>60</v>
      </c>
      <c r="E62" s="150">
        <v>42543.0</v>
      </c>
      <c r="F62" s="292" t="s">
        <v>40</v>
      </c>
      <c r="G62" s="292" t="s">
        <v>40</v>
      </c>
      <c r="H62" s="148" t="s">
        <v>42</v>
      </c>
      <c r="I62" s="292" t="s">
        <v>40</v>
      </c>
      <c r="J62" s="148" t="s">
        <v>42</v>
      </c>
      <c r="K62" s="292" t="s">
        <v>40</v>
      </c>
      <c r="L62" s="292" t="s">
        <v>40</v>
      </c>
      <c r="M62" s="200" t="s">
        <v>1444</v>
      </c>
      <c r="N62" s="148" t="s">
        <v>42</v>
      </c>
      <c r="O62" s="230" t="s">
        <v>1445</v>
      </c>
      <c r="P62" s="230" t="s">
        <v>1446</v>
      </c>
      <c r="Q62" s="148" t="s">
        <v>42</v>
      </c>
      <c r="R62" s="148" t="s">
        <v>42</v>
      </c>
      <c r="S62" s="148" t="s">
        <v>42</v>
      </c>
      <c r="T62" s="148" t="s">
        <v>42</v>
      </c>
      <c r="U62" s="292" t="s">
        <v>40</v>
      </c>
      <c r="V62" s="230" t="s">
        <v>1447</v>
      </c>
      <c r="W62" s="230" t="s">
        <v>1448</v>
      </c>
      <c r="X62" s="148" t="s">
        <v>42</v>
      </c>
      <c r="Y62" s="292" t="s">
        <v>40</v>
      </c>
      <c r="Z62" s="152" t="s">
        <v>1449</v>
      </c>
      <c r="AA62" s="373" t="s">
        <v>1450</v>
      </c>
      <c r="AB62" s="374"/>
      <c r="AC62" s="366" t="s">
        <v>1451</v>
      </c>
      <c r="AD62" s="365" t="s">
        <v>1452</v>
      </c>
      <c r="AE62" s="296"/>
      <c r="AF62" s="296" t="s">
        <v>310</v>
      </c>
      <c r="AG62" s="296" t="s">
        <v>310</v>
      </c>
      <c r="AH62" s="296" t="s">
        <v>310</v>
      </c>
      <c r="AI62" s="153"/>
      <c r="AJ62" s="153"/>
      <c r="AK62" s="153"/>
      <c r="AL62" s="153"/>
      <c r="AM62" s="153"/>
      <c r="AN62" s="153"/>
      <c r="AO62" s="153"/>
      <c r="AP62" s="153"/>
      <c r="AQ62" s="153"/>
      <c r="AR62" s="153"/>
      <c r="AS62" s="153"/>
      <c r="AT62" s="153"/>
      <c r="AU62" s="153"/>
      <c r="AV62" s="153"/>
    </row>
    <row r="63">
      <c r="A63" s="339" t="s">
        <v>1453</v>
      </c>
      <c r="B63" s="340" t="s">
        <v>1073</v>
      </c>
      <c r="C63" s="258" t="s">
        <v>57</v>
      </c>
      <c r="D63" s="149">
        <f t="shared" si="4"/>
        <v>60</v>
      </c>
      <c r="E63" s="150">
        <v>42543.0</v>
      </c>
      <c r="F63" s="292" t="s">
        <v>40</v>
      </c>
      <c r="G63" s="292" t="s">
        <v>40</v>
      </c>
      <c r="H63" s="148" t="s">
        <v>42</v>
      </c>
      <c r="I63" s="292" t="s">
        <v>40</v>
      </c>
      <c r="J63" s="148" t="s">
        <v>42</v>
      </c>
      <c r="K63" s="292" t="s">
        <v>40</v>
      </c>
      <c r="L63" s="148" t="s">
        <v>42</v>
      </c>
      <c r="M63" s="200" t="s">
        <v>1454</v>
      </c>
      <c r="N63" s="230" t="s">
        <v>1455</v>
      </c>
      <c r="O63" s="230" t="s">
        <v>1456</v>
      </c>
      <c r="P63" s="230" t="s">
        <v>1457</v>
      </c>
      <c r="Q63" s="148" t="s">
        <v>42</v>
      </c>
      <c r="R63" s="148" t="s">
        <v>42</v>
      </c>
      <c r="S63" s="148" t="s">
        <v>42</v>
      </c>
      <c r="T63" s="148" t="s">
        <v>42</v>
      </c>
      <c r="U63" s="292" t="s">
        <v>40</v>
      </c>
      <c r="V63" s="230" t="s">
        <v>1458</v>
      </c>
      <c r="W63" s="230" t="s">
        <v>1459</v>
      </c>
      <c r="X63" s="148" t="s">
        <v>42</v>
      </c>
      <c r="Y63" s="292" t="s">
        <v>40</v>
      </c>
      <c r="Z63" s="152"/>
      <c r="AA63" s="160"/>
      <c r="AB63" s="375" t="s">
        <v>1460</v>
      </c>
      <c r="AC63" s="376" t="s">
        <v>1461</v>
      </c>
      <c r="AD63" s="370" t="s">
        <v>1462</v>
      </c>
      <c r="AE63" s="311"/>
      <c r="AF63" s="311"/>
      <c r="AG63" s="311"/>
      <c r="AH63" s="311"/>
      <c r="AI63" s="153"/>
      <c r="AJ63" s="153"/>
      <c r="AK63" s="153"/>
      <c r="AL63" s="153"/>
      <c r="AM63" s="153"/>
      <c r="AN63" s="153"/>
      <c r="AO63" s="153"/>
      <c r="AP63" s="153"/>
      <c r="AQ63" s="153"/>
      <c r="AR63" s="153"/>
      <c r="AS63" s="153"/>
      <c r="AT63" s="153"/>
      <c r="AU63" s="153"/>
      <c r="AV63" s="153"/>
    </row>
    <row r="64">
      <c r="A64" s="339" t="s">
        <v>1453</v>
      </c>
      <c r="B64" s="340" t="s">
        <v>1082</v>
      </c>
      <c r="C64" s="377"/>
      <c r="D64" s="378"/>
      <c r="E64" s="377"/>
      <c r="F64" s="377"/>
      <c r="G64" s="377"/>
      <c r="H64" s="377"/>
      <c r="I64" s="377"/>
      <c r="J64" s="377"/>
      <c r="K64" s="377"/>
      <c r="L64" s="377"/>
      <c r="M64" s="377"/>
      <c r="N64" s="377"/>
      <c r="O64" s="377"/>
      <c r="P64" s="377"/>
      <c r="Q64" s="377"/>
      <c r="R64" s="377"/>
      <c r="S64" s="377"/>
      <c r="T64" s="377"/>
      <c r="U64" s="377"/>
      <c r="V64" s="377"/>
      <c r="W64" s="377"/>
      <c r="X64" s="377"/>
      <c r="Y64" s="377"/>
      <c r="Z64" s="379"/>
      <c r="AA64" s="380"/>
      <c r="AB64" s="381" t="s">
        <v>1463</v>
      </c>
      <c r="AC64" s="375" t="s">
        <v>1464</v>
      </c>
      <c r="AD64" s="382" t="s">
        <v>1465</v>
      </c>
      <c r="AE64" s="383"/>
      <c r="AF64" s="383"/>
      <c r="AG64" s="383"/>
      <c r="AH64" s="383"/>
      <c r="AI64" s="153"/>
      <c r="AJ64" s="153"/>
      <c r="AK64" s="153"/>
      <c r="AL64" s="153"/>
      <c r="AM64" s="153"/>
      <c r="AN64" s="153"/>
      <c r="AO64" s="153"/>
      <c r="AP64" s="153"/>
      <c r="AQ64" s="153"/>
      <c r="AR64" s="153"/>
      <c r="AS64" s="153"/>
      <c r="AT64" s="153"/>
      <c r="AU64" s="153"/>
      <c r="AV64" s="153"/>
    </row>
    <row r="65">
      <c r="A65" s="339" t="s">
        <v>1453</v>
      </c>
      <c r="B65" s="340" t="s">
        <v>1091</v>
      </c>
      <c r="C65" s="258" t="s">
        <v>57</v>
      </c>
      <c r="D65" s="149">
        <f t="shared" ref="D65:D102" si="5">100-5*COUNTIF(F65:Y65,"X*")</f>
        <v>45</v>
      </c>
      <c r="E65" s="150">
        <v>42543.0</v>
      </c>
      <c r="F65" s="292" t="s">
        <v>40</v>
      </c>
      <c r="G65" s="292" t="s">
        <v>40</v>
      </c>
      <c r="H65" s="148" t="s">
        <v>42</v>
      </c>
      <c r="I65" s="292" t="s">
        <v>40</v>
      </c>
      <c r="J65" s="148" t="s">
        <v>42</v>
      </c>
      <c r="K65" s="292" t="s">
        <v>40</v>
      </c>
      <c r="L65" s="148" t="s">
        <v>42</v>
      </c>
      <c r="M65" s="200" t="s">
        <v>1466</v>
      </c>
      <c r="N65" s="148" t="s">
        <v>42</v>
      </c>
      <c r="O65" s="148" t="s">
        <v>42</v>
      </c>
      <c r="P65" s="148" t="s">
        <v>42</v>
      </c>
      <c r="Q65" s="148" t="s">
        <v>42</v>
      </c>
      <c r="R65" s="148" t="s">
        <v>42</v>
      </c>
      <c r="S65" s="230" t="s">
        <v>1467</v>
      </c>
      <c r="T65" s="148" t="s">
        <v>42</v>
      </c>
      <c r="U65" s="292" t="s">
        <v>40</v>
      </c>
      <c r="V65" s="148" t="s">
        <v>42</v>
      </c>
      <c r="W65" s="230" t="s">
        <v>1468</v>
      </c>
      <c r="X65" s="148" t="s">
        <v>42</v>
      </c>
      <c r="Y65" s="292" t="s">
        <v>40</v>
      </c>
      <c r="Z65" s="152"/>
      <c r="AA65" s="160"/>
      <c r="AB65" s="384"/>
      <c r="AC65" s="385" t="s">
        <v>1469</v>
      </c>
      <c r="AD65" s="386" t="s">
        <v>1470</v>
      </c>
      <c r="AE65" s="311"/>
      <c r="AF65" s="311"/>
      <c r="AG65" s="311"/>
      <c r="AH65" s="311"/>
      <c r="AI65" s="153"/>
      <c r="AJ65" s="153"/>
      <c r="AK65" s="153"/>
      <c r="AL65" s="153"/>
      <c r="AM65" s="153"/>
      <c r="AN65" s="153"/>
      <c r="AO65" s="153"/>
      <c r="AP65" s="153"/>
      <c r="AQ65" s="153"/>
      <c r="AR65" s="153"/>
      <c r="AS65" s="153"/>
      <c r="AT65" s="153"/>
      <c r="AU65" s="153"/>
      <c r="AV65" s="153"/>
    </row>
    <row r="66">
      <c r="A66" s="339" t="s">
        <v>1453</v>
      </c>
      <c r="B66" s="340" t="s">
        <v>1096</v>
      </c>
      <c r="C66" s="258" t="s">
        <v>57</v>
      </c>
      <c r="D66" s="149">
        <f t="shared" si="5"/>
        <v>50</v>
      </c>
      <c r="E66" s="150">
        <v>42543.0</v>
      </c>
      <c r="F66" s="292" t="s">
        <v>40</v>
      </c>
      <c r="G66" s="292" t="s">
        <v>40</v>
      </c>
      <c r="H66" s="148" t="s">
        <v>42</v>
      </c>
      <c r="I66" s="292" t="s">
        <v>40</v>
      </c>
      <c r="J66" s="148" t="s">
        <v>42</v>
      </c>
      <c r="K66" s="292" t="s">
        <v>40</v>
      </c>
      <c r="L66" s="148" t="s">
        <v>42</v>
      </c>
      <c r="M66" s="200" t="s">
        <v>1471</v>
      </c>
      <c r="N66" s="148" t="s">
        <v>42</v>
      </c>
      <c r="O66" s="148" t="s">
        <v>42</v>
      </c>
      <c r="P66" s="148" t="s">
        <v>42</v>
      </c>
      <c r="Q66" s="292" t="s">
        <v>40</v>
      </c>
      <c r="R66" s="148" t="s">
        <v>42</v>
      </c>
      <c r="S66" s="148" t="s">
        <v>42</v>
      </c>
      <c r="T66" s="148" t="s">
        <v>42</v>
      </c>
      <c r="U66" s="292" t="s">
        <v>40</v>
      </c>
      <c r="V66" s="230" t="s">
        <v>1472</v>
      </c>
      <c r="W66" s="230" t="s">
        <v>1473</v>
      </c>
      <c r="X66" s="148" t="s">
        <v>42</v>
      </c>
      <c r="Y66" s="292" t="s">
        <v>40</v>
      </c>
      <c r="Z66" s="152" t="s">
        <v>1474</v>
      </c>
      <c r="AA66" s="160"/>
      <c r="AB66" s="366"/>
      <c r="AC66" s="375" t="s">
        <v>1475</v>
      </c>
      <c r="AD66" s="370" t="s">
        <v>1476</v>
      </c>
      <c r="AE66" s="311"/>
      <c r="AF66" s="311"/>
      <c r="AG66" s="311"/>
      <c r="AH66" s="311"/>
      <c r="AI66" s="153"/>
      <c r="AJ66" s="153"/>
      <c r="AK66" s="153"/>
      <c r="AL66" s="153"/>
      <c r="AM66" s="153"/>
      <c r="AN66" s="153"/>
      <c r="AO66" s="153"/>
      <c r="AP66" s="153"/>
      <c r="AQ66" s="153"/>
      <c r="AR66" s="153"/>
      <c r="AS66" s="153"/>
      <c r="AT66" s="153"/>
      <c r="AU66" s="153"/>
      <c r="AV66" s="153"/>
    </row>
    <row r="67">
      <c r="A67" s="339" t="s">
        <v>1453</v>
      </c>
      <c r="B67" s="340" t="s">
        <v>1102</v>
      </c>
      <c r="C67" s="258" t="s">
        <v>57</v>
      </c>
      <c r="D67" s="149">
        <f t="shared" si="5"/>
        <v>45</v>
      </c>
      <c r="E67" s="150">
        <v>42543.0</v>
      </c>
      <c r="F67" s="292" t="s">
        <v>40</v>
      </c>
      <c r="G67" s="292" t="s">
        <v>40</v>
      </c>
      <c r="H67" s="148" t="s">
        <v>42</v>
      </c>
      <c r="I67" s="292" t="s">
        <v>40</v>
      </c>
      <c r="J67" s="148" t="s">
        <v>42</v>
      </c>
      <c r="K67" s="292" t="s">
        <v>40</v>
      </c>
      <c r="L67" s="148" t="s">
        <v>42</v>
      </c>
      <c r="M67" s="200" t="s">
        <v>1477</v>
      </c>
      <c r="N67" s="148" t="s">
        <v>42</v>
      </c>
      <c r="O67" s="148" t="s">
        <v>1478</v>
      </c>
      <c r="P67" s="148" t="s">
        <v>42</v>
      </c>
      <c r="Q67" s="148" t="s">
        <v>42</v>
      </c>
      <c r="R67" s="148" t="s">
        <v>42</v>
      </c>
      <c r="S67" s="148" t="s">
        <v>42</v>
      </c>
      <c r="T67" s="148" t="s">
        <v>42</v>
      </c>
      <c r="U67" s="292" t="s">
        <v>40</v>
      </c>
      <c r="V67" s="230" t="s">
        <v>1479</v>
      </c>
      <c r="W67" s="230" t="s">
        <v>1480</v>
      </c>
      <c r="X67" s="148" t="s">
        <v>42</v>
      </c>
      <c r="Y67" s="292" t="s">
        <v>40</v>
      </c>
      <c r="Z67" s="152"/>
      <c r="AA67" s="160"/>
      <c r="AB67" s="375" t="s">
        <v>1481</v>
      </c>
      <c r="AC67" s="375" t="s">
        <v>1482</v>
      </c>
      <c r="AD67" s="370" t="s">
        <v>1483</v>
      </c>
      <c r="AE67" s="311"/>
      <c r="AF67" s="311"/>
      <c r="AG67" s="311"/>
      <c r="AH67" s="311"/>
      <c r="AI67" s="153"/>
      <c r="AJ67" s="153"/>
      <c r="AK67" s="153"/>
      <c r="AL67" s="153"/>
      <c r="AM67" s="153"/>
      <c r="AN67" s="153"/>
      <c r="AO67" s="153"/>
      <c r="AP67" s="153"/>
      <c r="AQ67" s="153"/>
      <c r="AR67" s="153"/>
      <c r="AS67" s="153"/>
      <c r="AT67" s="153"/>
      <c r="AU67" s="153"/>
      <c r="AV67" s="153"/>
    </row>
    <row r="68">
      <c r="A68" s="339" t="s">
        <v>1453</v>
      </c>
      <c r="B68" s="340" t="s">
        <v>1113</v>
      </c>
      <c r="C68" s="258" t="s">
        <v>57</v>
      </c>
      <c r="D68" s="149">
        <f t="shared" si="5"/>
        <v>50</v>
      </c>
      <c r="E68" s="150">
        <v>42543.0</v>
      </c>
      <c r="F68" s="292" t="s">
        <v>40</v>
      </c>
      <c r="G68" s="292" t="s">
        <v>40</v>
      </c>
      <c r="H68" s="148" t="s">
        <v>42</v>
      </c>
      <c r="I68" s="292" t="s">
        <v>40</v>
      </c>
      <c r="J68" s="148" t="s">
        <v>42</v>
      </c>
      <c r="K68" s="292" t="s">
        <v>40</v>
      </c>
      <c r="L68" s="148" t="s">
        <v>42</v>
      </c>
      <c r="M68" s="200" t="s">
        <v>1484</v>
      </c>
      <c r="N68" s="148" t="s">
        <v>42</v>
      </c>
      <c r="O68" s="387" t="s">
        <v>1485</v>
      </c>
      <c r="P68" s="148" t="s">
        <v>42</v>
      </c>
      <c r="Q68" s="148" t="s">
        <v>42</v>
      </c>
      <c r="R68" s="148" t="s">
        <v>42</v>
      </c>
      <c r="S68" s="148" t="s">
        <v>42</v>
      </c>
      <c r="T68" s="148" t="s">
        <v>42</v>
      </c>
      <c r="U68" s="292" t="s">
        <v>40</v>
      </c>
      <c r="V68" s="230" t="s">
        <v>1486</v>
      </c>
      <c r="W68" s="230" t="s">
        <v>1487</v>
      </c>
      <c r="X68" s="148" t="s">
        <v>42</v>
      </c>
      <c r="Y68" s="292" t="s">
        <v>40</v>
      </c>
      <c r="Z68" s="152"/>
      <c r="AA68" s="160"/>
      <c r="AB68" s="366"/>
      <c r="AC68" s="388" t="s">
        <v>1488</v>
      </c>
      <c r="AD68" s="386" t="s">
        <v>1489</v>
      </c>
      <c r="AE68" s="311"/>
      <c r="AF68" s="311"/>
      <c r="AG68" s="311"/>
      <c r="AH68" s="311"/>
      <c r="AI68" s="153"/>
      <c r="AJ68" s="153"/>
      <c r="AK68" s="153"/>
      <c r="AL68" s="153"/>
      <c r="AM68" s="153"/>
      <c r="AN68" s="153"/>
      <c r="AO68" s="153"/>
      <c r="AP68" s="153"/>
      <c r="AQ68" s="153"/>
      <c r="AR68" s="153"/>
      <c r="AS68" s="153"/>
      <c r="AT68" s="153"/>
      <c r="AU68" s="153"/>
      <c r="AV68" s="153"/>
    </row>
    <row r="69">
      <c r="A69" s="339" t="s">
        <v>1453</v>
      </c>
      <c r="B69" s="340" t="s">
        <v>1124</v>
      </c>
      <c r="C69" s="258" t="s">
        <v>57</v>
      </c>
      <c r="D69" s="149">
        <f t="shared" si="5"/>
        <v>75</v>
      </c>
      <c r="E69" s="150">
        <v>42543.0</v>
      </c>
      <c r="F69" s="292" t="s">
        <v>40</v>
      </c>
      <c r="G69" s="292" t="s">
        <v>40</v>
      </c>
      <c r="H69" s="148" t="s">
        <v>42</v>
      </c>
      <c r="I69" s="292" t="s">
        <v>40</v>
      </c>
      <c r="J69" s="148" t="s">
        <v>42</v>
      </c>
      <c r="K69" s="292" t="s">
        <v>40</v>
      </c>
      <c r="L69" s="148" t="s">
        <v>42</v>
      </c>
      <c r="M69" s="200" t="s">
        <v>1490</v>
      </c>
      <c r="N69" s="230" t="s">
        <v>1491</v>
      </c>
      <c r="O69" s="230" t="s">
        <v>1492</v>
      </c>
      <c r="P69" s="230" t="s">
        <v>1493</v>
      </c>
      <c r="Q69" s="292" t="s">
        <v>40</v>
      </c>
      <c r="R69" s="230" t="s">
        <v>1494</v>
      </c>
      <c r="S69" s="230" t="s">
        <v>1495</v>
      </c>
      <c r="T69" s="148" t="s">
        <v>42</v>
      </c>
      <c r="U69" s="292" t="s">
        <v>40</v>
      </c>
      <c r="V69" s="230" t="s">
        <v>1496</v>
      </c>
      <c r="W69" s="230" t="s">
        <v>1497</v>
      </c>
      <c r="X69" s="148" t="s">
        <v>42</v>
      </c>
      <c r="Y69" s="292" t="s">
        <v>40</v>
      </c>
      <c r="Z69" s="152"/>
      <c r="AA69" s="160"/>
      <c r="AB69" s="366"/>
      <c r="AC69" s="389" t="s">
        <v>1498</v>
      </c>
      <c r="AD69" s="386" t="s">
        <v>1499</v>
      </c>
      <c r="AE69" s="311"/>
      <c r="AF69" s="311"/>
      <c r="AG69" s="311"/>
      <c r="AH69" s="311"/>
      <c r="AI69" s="153"/>
      <c r="AJ69" s="153"/>
      <c r="AK69" s="153"/>
      <c r="AL69" s="153"/>
      <c r="AM69" s="153"/>
      <c r="AN69" s="153"/>
      <c r="AO69" s="153"/>
      <c r="AP69" s="153"/>
      <c r="AQ69" s="153"/>
      <c r="AR69" s="153"/>
      <c r="AS69" s="153"/>
      <c r="AT69" s="153"/>
      <c r="AU69" s="153"/>
      <c r="AV69" s="153"/>
    </row>
    <row r="70">
      <c r="A70" s="339" t="s">
        <v>1453</v>
      </c>
      <c r="B70" s="340" t="s">
        <v>1132</v>
      </c>
      <c r="C70" s="258" t="s">
        <v>57</v>
      </c>
      <c r="D70" s="149">
        <f t="shared" si="5"/>
        <v>55</v>
      </c>
      <c r="E70" s="150">
        <v>42543.0</v>
      </c>
      <c r="F70" s="292" t="s">
        <v>40</v>
      </c>
      <c r="G70" s="292" t="s">
        <v>40</v>
      </c>
      <c r="H70" s="148" t="s">
        <v>42</v>
      </c>
      <c r="I70" s="292" t="s">
        <v>40</v>
      </c>
      <c r="J70" s="148" t="s">
        <v>42</v>
      </c>
      <c r="K70" s="292" t="s">
        <v>40</v>
      </c>
      <c r="L70" s="148" t="s">
        <v>42</v>
      </c>
      <c r="M70" s="200" t="s">
        <v>1500</v>
      </c>
      <c r="N70" s="148" t="s">
        <v>42</v>
      </c>
      <c r="O70" s="230" t="s">
        <v>1501</v>
      </c>
      <c r="P70" s="230" t="s">
        <v>1502</v>
      </c>
      <c r="Q70" s="148" t="s">
        <v>42</v>
      </c>
      <c r="R70" s="148" t="s">
        <v>42</v>
      </c>
      <c r="S70" s="148" t="s">
        <v>42</v>
      </c>
      <c r="T70" s="148" t="s">
        <v>42</v>
      </c>
      <c r="U70" s="292" t="s">
        <v>40</v>
      </c>
      <c r="V70" s="230" t="s">
        <v>1503</v>
      </c>
      <c r="W70" s="230" t="s">
        <v>1504</v>
      </c>
      <c r="X70" s="148" t="s">
        <v>42</v>
      </c>
      <c r="Y70" s="292" t="s">
        <v>40</v>
      </c>
      <c r="Z70" s="152"/>
      <c r="AA70" s="160"/>
      <c r="AB70" s="366"/>
      <c r="AC70" s="375" t="s">
        <v>1505</v>
      </c>
      <c r="AD70" s="370" t="s">
        <v>1506</v>
      </c>
      <c r="AE70" s="311"/>
      <c r="AF70" s="311"/>
      <c r="AG70" s="311"/>
      <c r="AH70" s="311"/>
      <c r="AI70" s="153"/>
      <c r="AJ70" s="153"/>
      <c r="AK70" s="153"/>
      <c r="AL70" s="153"/>
      <c r="AM70" s="153"/>
      <c r="AN70" s="153"/>
      <c r="AO70" s="153"/>
      <c r="AP70" s="153"/>
      <c r="AQ70" s="153"/>
      <c r="AR70" s="153"/>
      <c r="AS70" s="153"/>
      <c r="AT70" s="153"/>
      <c r="AU70" s="153"/>
      <c r="AV70" s="153"/>
    </row>
    <row r="71">
      <c r="A71" s="339" t="s">
        <v>1453</v>
      </c>
      <c r="B71" s="340" t="s">
        <v>1140</v>
      </c>
      <c r="C71" s="258" t="s">
        <v>57</v>
      </c>
      <c r="D71" s="149">
        <f t="shared" si="5"/>
        <v>40</v>
      </c>
      <c r="E71" s="150">
        <v>42544.0</v>
      </c>
      <c r="F71" s="292" t="s">
        <v>40</v>
      </c>
      <c r="G71" s="292" t="s">
        <v>40</v>
      </c>
      <c r="H71" s="148" t="s">
        <v>42</v>
      </c>
      <c r="I71" s="292" t="s">
        <v>40</v>
      </c>
      <c r="J71" s="148" t="s">
        <v>42</v>
      </c>
      <c r="K71" s="292" t="s">
        <v>40</v>
      </c>
      <c r="L71" s="148" t="s">
        <v>42</v>
      </c>
      <c r="M71" s="200" t="s">
        <v>1507</v>
      </c>
      <c r="N71" s="148" t="s">
        <v>42</v>
      </c>
      <c r="O71" s="148" t="s">
        <v>42</v>
      </c>
      <c r="P71" s="148" t="s">
        <v>42</v>
      </c>
      <c r="Q71" s="148" t="s">
        <v>42</v>
      </c>
      <c r="R71" s="148" t="s">
        <v>42</v>
      </c>
      <c r="S71" s="148" t="s">
        <v>42</v>
      </c>
      <c r="T71" s="148" t="s">
        <v>42</v>
      </c>
      <c r="U71" s="292" t="s">
        <v>40</v>
      </c>
      <c r="V71" s="148" t="s">
        <v>42</v>
      </c>
      <c r="W71" s="230" t="s">
        <v>1508</v>
      </c>
      <c r="X71" s="148" t="s">
        <v>42</v>
      </c>
      <c r="Y71" s="292" t="s">
        <v>40</v>
      </c>
      <c r="Z71" s="152"/>
      <c r="AA71" s="160"/>
      <c r="AB71" s="390" t="s">
        <v>1509</v>
      </c>
      <c r="AC71" s="391" t="s">
        <v>1510</v>
      </c>
      <c r="AD71" s="370" t="s">
        <v>1511</v>
      </c>
      <c r="AE71" s="311"/>
      <c r="AF71" s="311"/>
      <c r="AG71" s="311"/>
      <c r="AH71" s="311"/>
      <c r="AI71" s="153"/>
      <c r="AJ71" s="153"/>
      <c r="AK71" s="153"/>
      <c r="AL71" s="153"/>
      <c r="AM71" s="153"/>
      <c r="AN71" s="153"/>
      <c r="AO71" s="153"/>
      <c r="AP71" s="153"/>
      <c r="AQ71" s="153"/>
      <c r="AR71" s="153"/>
      <c r="AS71" s="153"/>
      <c r="AT71" s="153"/>
      <c r="AU71" s="153"/>
      <c r="AV71" s="153"/>
    </row>
    <row r="72">
      <c r="A72" s="339" t="s">
        <v>1453</v>
      </c>
      <c r="B72" s="340" t="s">
        <v>1512</v>
      </c>
      <c r="C72" s="258" t="s">
        <v>57</v>
      </c>
      <c r="D72" s="149">
        <f t="shared" si="5"/>
        <v>50</v>
      </c>
      <c r="E72" s="150">
        <v>42544.0</v>
      </c>
      <c r="F72" s="292" t="s">
        <v>40</v>
      </c>
      <c r="G72" s="292" t="s">
        <v>40</v>
      </c>
      <c r="H72" s="148" t="s">
        <v>42</v>
      </c>
      <c r="I72" s="292" t="s">
        <v>40</v>
      </c>
      <c r="J72" s="148" t="s">
        <v>42</v>
      </c>
      <c r="K72" s="292" t="s">
        <v>40</v>
      </c>
      <c r="L72" s="148" t="s">
        <v>42</v>
      </c>
      <c r="M72" s="200" t="s">
        <v>1513</v>
      </c>
      <c r="N72" s="230" t="s">
        <v>1514</v>
      </c>
      <c r="O72" s="148" t="s">
        <v>42</v>
      </c>
      <c r="P72" s="148" t="s">
        <v>42</v>
      </c>
      <c r="Q72" s="148" t="s">
        <v>42</v>
      </c>
      <c r="R72" s="148" t="s">
        <v>42</v>
      </c>
      <c r="S72" s="148" t="s">
        <v>42</v>
      </c>
      <c r="T72" s="148" t="s">
        <v>42</v>
      </c>
      <c r="U72" s="292" t="s">
        <v>40</v>
      </c>
      <c r="V72" s="230" t="s">
        <v>1515</v>
      </c>
      <c r="W72" s="230" t="s">
        <v>1516</v>
      </c>
      <c r="X72" s="148" t="s">
        <v>42</v>
      </c>
      <c r="Y72" s="292" t="s">
        <v>40</v>
      </c>
      <c r="Z72" s="152"/>
      <c r="AA72" s="160"/>
      <c r="AB72" s="366"/>
      <c r="AC72" s="375" t="s">
        <v>1517</v>
      </c>
      <c r="AD72" s="392" t="s">
        <v>1518</v>
      </c>
      <c r="AE72" s="311"/>
      <c r="AF72" s="311"/>
      <c r="AG72" s="311"/>
      <c r="AH72" s="311"/>
      <c r="AI72" s="153"/>
      <c r="AJ72" s="153"/>
      <c r="AK72" s="153"/>
      <c r="AL72" s="153"/>
      <c r="AM72" s="153"/>
      <c r="AN72" s="153"/>
      <c r="AO72" s="153"/>
      <c r="AP72" s="153"/>
      <c r="AQ72" s="153"/>
      <c r="AR72" s="153"/>
      <c r="AS72" s="153"/>
      <c r="AT72" s="153"/>
      <c r="AU72" s="153"/>
      <c r="AV72" s="153"/>
    </row>
    <row r="73">
      <c r="A73" s="339" t="s">
        <v>1453</v>
      </c>
      <c r="B73" s="340" t="s">
        <v>1160</v>
      </c>
      <c r="C73" s="258" t="s">
        <v>57</v>
      </c>
      <c r="D73" s="149">
        <f t="shared" si="5"/>
        <v>40</v>
      </c>
      <c r="E73" s="150">
        <v>42544.0</v>
      </c>
      <c r="F73" s="292" t="s">
        <v>40</v>
      </c>
      <c r="G73" s="292" t="s">
        <v>40</v>
      </c>
      <c r="H73" s="148" t="s">
        <v>42</v>
      </c>
      <c r="I73" s="292" t="s">
        <v>40</v>
      </c>
      <c r="J73" s="148" t="s">
        <v>42</v>
      </c>
      <c r="K73" s="292" t="s">
        <v>40</v>
      </c>
      <c r="L73" s="148" t="s">
        <v>42</v>
      </c>
      <c r="M73" s="200" t="s">
        <v>1519</v>
      </c>
      <c r="N73" s="148" t="s">
        <v>42</v>
      </c>
      <c r="O73" s="148" t="s">
        <v>42</v>
      </c>
      <c r="P73" s="148" t="s">
        <v>42</v>
      </c>
      <c r="Q73" s="148" t="s">
        <v>42</v>
      </c>
      <c r="R73" s="148" t="s">
        <v>42</v>
      </c>
      <c r="S73" s="148" t="s">
        <v>42</v>
      </c>
      <c r="T73" s="148" t="s">
        <v>42</v>
      </c>
      <c r="U73" s="292" t="s">
        <v>40</v>
      </c>
      <c r="V73" s="148" t="s">
        <v>42</v>
      </c>
      <c r="W73" s="230" t="s">
        <v>1520</v>
      </c>
      <c r="X73" s="148" t="s">
        <v>42</v>
      </c>
      <c r="Y73" s="292" t="s">
        <v>40</v>
      </c>
      <c r="Z73" s="152" t="s">
        <v>1521</v>
      </c>
      <c r="AA73" s="160"/>
      <c r="AB73" s="366"/>
      <c r="AC73" s="391">
        <v>2.38402014E8</v>
      </c>
      <c r="AD73" s="370" t="s">
        <v>1522</v>
      </c>
      <c r="AE73" s="311"/>
      <c r="AF73" s="311"/>
      <c r="AG73" s="311"/>
      <c r="AH73" s="311"/>
      <c r="AI73" s="153"/>
      <c r="AJ73" s="153"/>
      <c r="AK73" s="153"/>
      <c r="AL73" s="153"/>
      <c r="AM73" s="153"/>
      <c r="AN73" s="153"/>
      <c r="AO73" s="153"/>
      <c r="AP73" s="153"/>
      <c r="AQ73" s="153"/>
      <c r="AR73" s="153"/>
      <c r="AS73" s="153"/>
      <c r="AT73" s="153"/>
      <c r="AU73" s="153"/>
      <c r="AV73" s="153"/>
    </row>
    <row r="74">
      <c r="A74" s="339" t="s">
        <v>1453</v>
      </c>
      <c r="B74" s="340" t="s">
        <v>1166</v>
      </c>
      <c r="C74" s="258" t="s">
        <v>57</v>
      </c>
      <c r="D74" s="149">
        <f t="shared" si="5"/>
        <v>45</v>
      </c>
      <c r="E74" s="150">
        <v>42544.0</v>
      </c>
      <c r="F74" s="292" t="s">
        <v>40</v>
      </c>
      <c r="G74" s="292" t="s">
        <v>40</v>
      </c>
      <c r="H74" s="148" t="s">
        <v>42</v>
      </c>
      <c r="I74" s="292" t="s">
        <v>40</v>
      </c>
      <c r="J74" s="148" t="s">
        <v>42</v>
      </c>
      <c r="K74" s="292" t="s">
        <v>40</v>
      </c>
      <c r="L74" s="148" t="s">
        <v>42</v>
      </c>
      <c r="M74" s="200" t="s">
        <v>1523</v>
      </c>
      <c r="N74" s="148" t="s">
        <v>42</v>
      </c>
      <c r="O74" s="148" t="s">
        <v>42</v>
      </c>
      <c r="P74" s="148" t="s">
        <v>42</v>
      </c>
      <c r="Q74" s="148" t="s">
        <v>42</v>
      </c>
      <c r="R74" s="148" t="s">
        <v>42</v>
      </c>
      <c r="S74" s="148" t="s">
        <v>42</v>
      </c>
      <c r="T74" s="148" t="s">
        <v>42</v>
      </c>
      <c r="U74" s="292" t="s">
        <v>40</v>
      </c>
      <c r="V74" s="230" t="s">
        <v>1524</v>
      </c>
      <c r="W74" s="230" t="s">
        <v>1525</v>
      </c>
      <c r="X74" s="148" t="s">
        <v>42</v>
      </c>
      <c r="Y74" s="292" t="s">
        <v>40</v>
      </c>
      <c r="Z74" s="152"/>
      <c r="AA74" s="160"/>
      <c r="AB74" s="390" t="s">
        <v>1526</v>
      </c>
      <c r="AC74" s="391" t="s">
        <v>1527</v>
      </c>
      <c r="AD74" s="370" t="s">
        <v>1528</v>
      </c>
      <c r="AE74" s="311"/>
      <c r="AF74" s="311"/>
      <c r="AG74" s="311"/>
      <c r="AH74" s="311"/>
      <c r="AI74" s="153"/>
      <c r="AJ74" s="153"/>
      <c r="AK74" s="153"/>
      <c r="AL74" s="153"/>
      <c r="AM74" s="153"/>
      <c r="AN74" s="153"/>
      <c r="AO74" s="153"/>
      <c r="AP74" s="153"/>
      <c r="AQ74" s="153"/>
      <c r="AR74" s="153"/>
      <c r="AS74" s="153"/>
      <c r="AT74" s="153"/>
      <c r="AU74" s="153"/>
      <c r="AV74" s="153"/>
    </row>
    <row r="75">
      <c r="A75" s="339" t="s">
        <v>1453</v>
      </c>
      <c r="B75" s="340" t="s">
        <v>1173</v>
      </c>
      <c r="C75" s="258" t="s">
        <v>109</v>
      </c>
      <c r="D75" s="149">
        <f t="shared" si="5"/>
        <v>45</v>
      </c>
      <c r="E75" s="150">
        <v>42544.0</v>
      </c>
      <c r="F75" s="292" t="s">
        <v>40</v>
      </c>
      <c r="G75" s="292" t="s">
        <v>40</v>
      </c>
      <c r="H75" s="148" t="s">
        <v>42</v>
      </c>
      <c r="I75" s="292" t="s">
        <v>40</v>
      </c>
      <c r="J75" s="148" t="s">
        <v>42</v>
      </c>
      <c r="K75" s="292" t="s">
        <v>40</v>
      </c>
      <c r="L75" s="148" t="s">
        <v>42</v>
      </c>
      <c r="M75" s="200" t="s">
        <v>1529</v>
      </c>
      <c r="N75" s="148" t="s">
        <v>42</v>
      </c>
      <c r="O75" s="230" t="s">
        <v>1530</v>
      </c>
      <c r="P75" s="230" t="s">
        <v>1531</v>
      </c>
      <c r="Q75" s="148" t="s">
        <v>42</v>
      </c>
      <c r="R75" s="148" t="s">
        <v>42</v>
      </c>
      <c r="S75" s="148" t="s">
        <v>42</v>
      </c>
      <c r="T75" s="148" t="s">
        <v>42</v>
      </c>
      <c r="U75" s="292" t="s">
        <v>40</v>
      </c>
      <c r="V75" s="148" t="s">
        <v>42</v>
      </c>
      <c r="W75" s="148" t="s">
        <v>42</v>
      </c>
      <c r="X75" s="148" t="s">
        <v>42</v>
      </c>
      <c r="Y75" s="292" t="s">
        <v>40</v>
      </c>
      <c r="Z75" s="152" t="s">
        <v>1532</v>
      </c>
      <c r="AA75" s="160"/>
      <c r="AB75" s="390" t="s">
        <v>1533</v>
      </c>
      <c r="AC75" s="393" t="s">
        <v>1534</v>
      </c>
      <c r="AD75" s="370" t="s">
        <v>1535</v>
      </c>
      <c r="AE75" s="311"/>
      <c r="AF75" s="311"/>
      <c r="AG75" s="311"/>
      <c r="AH75" s="311"/>
      <c r="AI75" s="153"/>
      <c r="AJ75" s="153"/>
      <c r="AK75" s="153"/>
      <c r="AL75" s="153"/>
      <c r="AM75" s="153"/>
      <c r="AN75" s="153"/>
      <c r="AO75" s="153"/>
      <c r="AP75" s="153"/>
      <c r="AQ75" s="153"/>
      <c r="AR75" s="153"/>
      <c r="AS75" s="153"/>
      <c r="AT75" s="153"/>
      <c r="AU75" s="153"/>
      <c r="AV75" s="153"/>
    </row>
    <row r="76">
      <c r="A76" s="339" t="s">
        <v>1453</v>
      </c>
      <c r="B76" s="340" t="s">
        <v>1184</v>
      </c>
      <c r="C76" s="258" t="s">
        <v>57</v>
      </c>
      <c r="D76" s="149">
        <f t="shared" si="5"/>
        <v>45</v>
      </c>
      <c r="E76" s="150">
        <v>42544.0</v>
      </c>
      <c r="F76" s="292" t="s">
        <v>40</v>
      </c>
      <c r="G76" s="292" t="s">
        <v>40</v>
      </c>
      <c r="H76" s="148" t="s">
        <v>42</v>
      </c>
      <c r="I76" s="292" t="s">
        <v>40</v>
      </c>
      <c r="J76" s="148" t="s">
        <v>42</v>
      </c>
      <c r="K76" s="292" t="s">
        <v>40</v>
      </c>
      <c r="L76" s="148" t="s">
        <v>42</v>
      </c>
      <c r="M76" s="200" t="s">
        <v>1536</v>
      </c>
      <c r="N76" s="148" t="s">
        <v>42</v>
      </c>
      <c r="O76" s="148" t="s">
        <v>42</v>
      </c>
      <c r="P76" s="148" t="s">
        <v>1537</v>
      </c>
      <c r="Q76" s="148" t="s">
        <v>42</v>
      </c>
      <c r="R76" s="148" t="s">
        <v>42</v>
      </c>
      <c r="S76" s="148" t="s">
        <v>42</v>
      </c>
      <c r="T76" s="148" t="s">
        <v>42</v>
      </c>
      <c r="U76" s="292" t="s">
        <v>40</v>
      </c>
      <c r="V76" s="230" t="s">
        <v>1538</v>
      </c>
      <c r="W76" s="230" t="s">
        <v>1539</v>
      </c>
      <c r="X76" s="148" t="s">
        <v>42</v>
      </c>
      <c r="Y76" s="292" t="s">
        <v>40</v>
      </c>
      <c r="Z76" s="152"/>
      <c r="AA76" s="160"/>
      <c r="AB76" s="394" t="s">
        <v>1540</v>
      </c>
      <c r="AC76" s="376" t="s">
        <v>1541</v>
      </c>
      <c r="AD76" s="386" t="s">
        <v>1542</v>
      </c>
      <c r="AE76" s="311"/>
      <c r="AF76" s="311"/>
      <c r="AG76" s="311"/>
      <c r="AH76" s="311"/>
      <c r="AI76" s="153"/>
      <c r="AJ76" s="153"/>
      <c r="AK76" s="153"/>
      <c r="AL76" s="153"/>
      <c r="AM76" s="153"/>
      <c r="AN76" s="153"/>
      <c r="AO76" s="153"/>
      <c r="AP76" s="153"/>
      <c r="AQ76" s="153"/>
      <c r="AR76" s="153"/>
      <c r="AS76" s="153"/>
      <c r="AT76" s="153"/>
      <c r="AU76" s="153"/>
      <c r="AV76" s="153"/>
    </row>
    <row r="77">
      <c r="A77" s="339" t="s">
        <v>1453</v>
      </c>
      <c r="B77" s="340" t="s">
        <v>1187</v>
      </c>
      <c r="C77" s="258" t="s">
        <v>57</v>
      </c>
      <c r="D77" s="149">
        <f t="shared" si="5"/>
        <v>35</v>
      </c>
      <c r="E77" s="150">
        <v>42544.0</v>
      </c>
      <c r="F77" s="292" t="s">
        <v>40</v>
      </c>
      <c r="G77" s="292" t="s">
        <v>40</v>
      </c>
      <c r="H77" s="148" t="s">
        <v>42</v>
      </c>
      <c r="I77" s="292" t="s">
        <v>40</v>
      </c>
      <c r="J77" s="148" t="s">
        <v>42</v>
      </c>
      <c r="K77" s="292" t="s">
        <v>40</v>
      </c>
      <c r="L77" s="148" t="s">
        <v>42</v>
      </c>
      <c r="M77" s="200" t="s">
        <v>1543</v>
      </c>
      <c r="N77" s="148" t="s">
        <v>42</v>
      </c>
      <c r="O77" s="148" t="s">
        <v>42</v>
      </c>
      <c r="P77" s="148" t="s">
        <v>42</v>
      </c>
      <c r="Q77" s="148" t="s">
        <v>42</v>
      </c>
      <c r="R77" s="148" t="s">
        <v>42</v>
      </c>
      <c r="S77" s="148" t="s">
        <v>42</v>
      </c>
      <c r="T77" s="148" t="s">
        <v>42</v>
      </c>
      <c r="U77" s="292" t="s">
        <v>40</v>
      </c>
      <c r="V77" s="148" t="s">
        <v>42</v>
      </c>
      <c r="W77" s="148" t="s">
        <v>42</v>
      </c>
      <c r="X77" s="148" t="s">
        <v>42</v>
      </c>
      <c r="Y77" s="292" t="s">
        <v>40</v>
      </c>
      <c r="Z77" s="152" t="s">
        <v>1521</v>
      </c>
      <c r="AA77" s="160"/>
      <c r="AB77" s="390" t="s">
        <v>1544</v>
      </c>
      <c r="AC77" s="391" t="s">
        <v>1545</v>
      </c>
      <c r="AD77" s="370" t="s">
        <v>1546</v>
      </c>
      <c r="AE77" s="311"/>
      <c r="AF77" s="311"/>
      <c r="AG77" s="311"/>
      <c r="AH77" s="311"/>
      <c r="AI77" s="153"/>
      <c r="AJ77" s="153"/>
      <c r="AK77" s="153"/>
      <c r="AL77" s="153"/>
      <c r="AM77" s="153"/>
      <c r="AN77" s="153"/>
      <c r="AO77" s="153"/>
      <c r="AP77" s="153"/>
      <c r="AQ77" s="153"/>
      <c r="AR77" s="153"/>
      <c r="AS77" s="153"/>
      <c r="AT77" s="153"/>
      <c r="AU77" s="153"/>
      <c r="AV77" s="153"/>
    </row>
    <row r="78">
      <c r="A78" s="339" t="s">
        <v>1453</v>
      </c>
      <c r="B78" s="340" t="s">
        <v>1192</v>
      </c>
      <c r="C78" s="258" t="s">
        <v>57</v>
      </c>
      <c r="D78" s="149">
        <f t="shared" si="5"/>
        <v>65</v>
      </c>
      <c r="E78" s="150">
        <v>42544.0</v>
      </c>
      <c r="F78" s="292" t="s">
        <v>40</v>
      </c>
      <c r="G78" s="292" t="s">
        <v>40</v>
      </c>
      <c r="H78" s="148" t="s">
        <v>42</v>
      </c>
      <c r="I78" s="292" t="s">
        <v>40</v>
      </c>
      <c r="J78" s="148" t="s">
        <v>42</v>
      </c>
      <c r="K78" s="292" t="s">
        <v>40</v>
      </c>
      <c r="L78" s="148" t="s">
        <v>42</v>
      </c>
      <c r="M78" s="200" t="s">
        <v>1547</v>
      </c>
      <c r="N78" s="230" t="s">
        <v>1548</v>
      </c>
      <c r="O78" s="230" t="s">
        <v>1549</v>
      </c>
      <c r="P78" s="148" t="s">
        <v>1550</v>
      </c>
      <c r="Q78" s="292" t="s">
        <v>40</v>
      </c>
      <c r="R78" s="148" t="s">
        <v>1551</v>
      </c>
      <c r="S78" s="230" t="s">
        <v>1552</v>
      </c>
      <c r="T78" s="148" t="s">
        <v>42</v>
      </c>
      <c r="U78" s="292" t="s">
        <v>40</v>
      </c>
      <c r="V78" s="230" t="s">
        <v>1553</v>
      </c>
      <c r="W78" s="230" t="s">
        <v>1554</v>
      </c>
      <c r="X78" s="148" t="s">
        <v>42</v>
      </c>
      <c r="Y78" s="292" t="s">
        <v>40</v>
      </c>
      <c r="Z78" s="152"/>
      <c r="AA78" s="160"/>
      <c r="AB78" s="390" t="s">
        <v>1555</v>
      </c>
      <c r="AC78" s="375" t="s">
        <v>1556</v>
      </c>
      <c r="AD78" s="370" t="s">
        <v>1557</v>
      </c>
      <c r="AE78" s="311"/>
      <c r="AF78" s="311"/>
      <c r="AG78" s="311"/>
      <c r="AH78" s="311"/>
      <c r="AI78" s="153"/>
      <c r="AJ78" s="153"/>
      <c r="AK78" s="153"/>
      <c r="AL78" s="153"/>
      <c r="AM78" s="153"/>
      <c r="AN78" s="153"/>
      <c r="AO78" s="153"/>
      <c r="AP78" s="153"/>
      <c r="AQ78" s="153"/>
      <c r="AR78" s="153"/>
      <c r="AS78" s="153"/>
      <c r="AT78" s="153"/>
      <c r="AU78" s="153"/>
      <c r="AV78" s="153"/>
    </row>
    <row r="79">
      <c r="A79" s="339" t="s">
        <v>1453</v>
      </c>
      <c r="B79" s="340" t="s">
        <v>1198</v>
      </c>
      <c r="C79" s="258" t="s">
        <v>57</v>
      </c>
      <c r="D79" s="149">
        <f t="shared" si="5"/>
        <v>40</v>
      </c>
      <c r="E79" s="150">
        <v>42544.0</v>
      </c>
      <c r="F79" s="292" t="s">
        <v>40</v>
      </c>
      <c r="G79" s="292" t="s">
        <v>40</v>
      </c>
      <c r="H79" s="148" t="s">
        <v>42</v>
      </c>
      <c r="I79" s="292" t="s">
        <v>40</v>
      </c>
      <c r="J79" s="148" t="s">
        <v>42</v>
      </c>
      <c r="K79" s="292" t="s">
        <v>40</v>
      </c>
      <c r="L79" s="148" t="s">
        <v>42</v>
      </c>
      <c r="M79" s="200" t="s">
        <v>1558</v>
      </c>
      <c r="N79" s="148" t="s">
        <v>42</v>
      </c>
      <c r="O79" s="148" t="s">
        <v>42</v>
      </c>
      <c r="P79" s="148" t="s">
        <v>1559</v>
      </c>
      <c r="Q79" s="148" t="s">
        <v>42</v>
      </c>
      <c r="R79" s="148" t="s">
        <v>42</v>
      </c>
      <c r="S79" s="148" t="s">
        <v>42</v>
      </c>
      <c r="T79" s="148" t="s">
        <v>42</v>
      </c>
      <c r="U79" s="292" t="s">
        <v>40</v>
      </c>
      <c r="V79" s="148" t="s">
        <v>42</v>
      </c>
      <c r="W79" s="230" t="s">
        <v>1560</v>
      </c>
      <c r="X79" s="148" t="s">
        <v>42</v>
      </c>
      <c r="Y79" s="292" t="s">
        <v>40</v>
      </c>
      <c r="Z79" s="152"/>
      <c r="AA79" s="160"/>
      <c r="AB79" s="381" t="s">
        <v>1561</v>
      </c>
      <c r="AC79" s="375" t="s">
        <v>1562</v>
      </c>
      <c r="AD79" s="370" t="s">
        <v>1557</v>
      </c>
      <c r="AE79" s="311"/>
      <c r="AF79" s="311"/>
      <c r="AG79" s="311"/>
      <c r="AH79" s="311"/>
      <c r="AI79" s="153"/>
      <c r="AJ79" s="153"/>
      <c r="AK79" s="153"/>
      <c r="AL79" s="153"/>
      <c r="AM79" s="153"/>
      <c r="AN79" s="153"/>
      <c r="AO79" s="153"/>
      <c r="AP79" s="153"/>
      <c r="AQ79" s="153"/>
      <c r="AR79" s="153"/>
      <c r="AS79" s="153"/>
      <c r="AT79" s="153"/>
      <c r="AU79" s="153"/>
      <c r="AV79" s="153"/>
    </row>
    <row r="80">
      <c r="A80" s="339" t="s">
        <v>1453</v>
      </c>
      <c r="B80" s="340" t="s">
        <v>1208</v>
      </c>
      <c r="C80" s="258" t="s">
        <v>109</v>
      </c>
      <c r="D80" s="149">
        <f t="shared" si="5"/>
        <v>30</v>
      </c>
      <c r="E80" s="150">
        <v>42544.0</v>
      </c>
      <c r="F80" s="148" t="s">
        <v>42</v>
      </c>
      <c r="G80" s="292" t="s">
        <v>40</v>
      </c>
      <c r="H80" s="148" t="s">
        <v>42</v>
      </c>
      <c r="I80" s="148" t="s">
        <v>42</v>
      </c>
      <c r="J80" s="148" t="s">
        <v>42</v>
      </c>
      <c r="K80" s="292" t="s">
        <v>40</v>
      </c>
      <c r="L80" s="148" t="s">
        <v>42</v>
      </c>
      <c r="M80" s="200" t="s">
        <v>1563</v>
      </c>
      <c r="N80" s="148" t="s">
        <v>42</v>
      </c>
      <c r="O80" s="148" t="s">
        <v>42</v>
      </c>
      <c r="P80" s="148" t="s">
        <v>42</v>
      </c>
      <c r="Q80" s="148" t="s">
        <v>42</v>
      </c>
      <c r="R80" s="148" t="s">
        <v>42</v>
      </c>
      <c r="S80" s="148" t="s">
        <v>42</v>
      </c>
      <c r="T80" s="148" t="s">
        <v>42</v>
      </c>
      <c r="U80" s="292" t="s">
        <v>40</v>
      </c>
      <c r="V80" s="148" t="s">
        <v>42</v>
      </c>
      <c r="W80" s="230" t="s">
        <v>1564</v>
      </c>
      <c r="X80" s="148" t="s">
        <v>42</v>
      </c>
      <c r="Y80" s="292" t="s">
        <v>40</v>
      </c>
      <c r="Z80" s="152"/>
      <c r="AA80" s="160"/>
      <c r="AB80" s="390" t="s">
        <v>1565</v>
      </c>
      <c r="AC80" s="391">
        <v>2.514075E8</v>
      </c>
      <c r="AD80" s="370" t="s">
        <v>1566</v>
      </c>
      <c r="AE80" s="311"/>
      <c r="AF80" s="311"/>
      <c r="AG80" s="311"/>
      <c r="AH80" s="311"/>
      <c r="AI80" s="153"/>
      <c r="AJ80" s="153"/>
      <c r="AK80" s="153"/>
      <c r="AL80" s="153"/>
      <c r="AM80" s="153"/>
      <c r="AN80" s="153"/>
      <c r="AO80" s="153"/>
      <c r="AP80" s="153"/>
      <c r="AQ80" s="153"/>
      <c r="AR80" s="153"/>
      <c r="AS80" s="153"/>
      <c r="AT80" s="153"/>
      <c r="AU80" s="153"/>
      <c r="AV80" s="153"/>
    </row>
    <row r="81">
      <c r="A81" s="339" t="s">
        <v>1453</v>
      </c>
      <c r="B81" s="340" t="s">
        <v>1221</v>
      </c>
      <c r="C81" s="258" t="s">
        <v>57</v>
      </c>
      <c r="D81" s="149">
        <f t="shared" si="5"/>
        <v>40</v>
      </c>
      <c r="E81" s="150">
        <v>42544.0</v>
      </c>
      <c r="F81" s="292" t="s">
        <v>40</v>
      </c>
      <c r="G81" s="292" t="s">
        <v>40</v>
      </c>
      <c r="H81" s="148" t="s">
        <v>42</v>
      </c>
      <c r="I81" s="292" t="s">
        <v>40</v>
      </c>
      <c r="J81" s="148" t="s">
        <v>42</v>
      </c>
      <c r="K81" s="292" t="s">
        <v>40</v>
      </c>
      <c r="L81" s="148" t="s">
        <v>42</v>
      </c>
      <c r="M81" s="200" t="s">
        <v>1567</v>
      </c>
      <c r="N81" s="148" t="s">
        <v>42</v>
      </c>
      <c r="O81" s="148" t="s">
        <v>42</v>
      </c>
      <c r="P81" s="148" t="s">
        <v>42</v>
      </c>
      <c r="Q81" s="148" t="s">
        <v>42</v>
      </c>
      <c r="R81" s="148" t="s">
        <v>42</v>
      </c>
      <c r="S81" s="148" t="s">
        <v>42</v>
      </c>
      <c r="T81" s="148" t="s">
        <v>42</v>
      </c>
      <c r="U81" s="292" t="s">
        <v>40</v>
      </c>
      <c r="V81" s="148" t="s">
        <v>42</v>
      </c>
      <c r="W81" s="230" t="s">
        <v>1568</v>
      </c>
      <c r="X81" s="148" t="s">
        <v>42</v>
      </c>
      <c r="Y81" s="292" t="s">
        <v>40</v>
      </c>
      <c r="Z81" s="152"/>
      <c r="AA81" s="160"/>
      <c r="AB81" s="390" t="s">
        <v>1569</v>
      </c>
      <c r="AC81" s="375" t="s">
        <v>1570</v>
      </c>
      <c r="AD81" s="370" t="s">
        <v>1571</v>
      </c>
      <c r="AE81" s="311"/>
      <c r="AF81" s="311"/>
      <c r="AG81" s="311"/>
      <c r="AH81" s="311"/>
      <c r="AI81" s="153"/>
      <c r="AJ81" s="153"/>
      <c r="AK81" s="153"/>
      <c r="AL81" s="153"/>
      <c r="AM81" s="153"/>
      <c r="AN81" s="153"/>
      <c r="AO81" s="153"/>
      <c r="AP81" s="153"/>
      <c r="AQ81" s="153"/>
      <c r="AR81" s="153"/>
      <c r="AS81" s="153"/>
      <c r="AT81" s="153"/>
      <c r="AU81" s="153"/>
      <c r="AV81" s="153"/>
    </row>
    <row r="82">
      <c r="A82" s="339" t="s">
        <v>1453</v>
      </c>
      <c r="B82" s="340" t="s">
        <v>1228</v>
      </c>
      <c r="C82" s="258" t="s">
        <v>57</v>
      </c>
      <c r="D82" s="149">
        <f t="shared" si="5"/>
        <v>60</v>
      </c>
      <c r="E82" s="150">
        <v>42544.0</v>
      </c>
      <c r="F82" s="292" t="s">
        <v>40</v>
      </c>
      <c r="G82" s="292" t="s">
        <v>40</v>
      </c>
      <c r="H82" s="148" t="s">
        <v>42</v>
      </c>
      <c r="I82" s="292" t="s">
        <v>40</v>
      </c>
      <c r="J82" s="148" t="s">
        <v>42</v>
      </c>
      <c r="K82" s="292" t="s">
        <v>40</v>
      </c>
      <c r="L82" s="148" t="s">
        <v>42</v>
      </c>
      <c r="M82" s="200" t="s">
        <v>1572</v>
      </c>
      <c r="N82" s="230" t="s">
        <v>1573</v>
      </c>
      <c r="O82" s="230" t="s">
        <v>1574</v>
      </c>
      <c r="P82" s="148" t="s">
        <v>42</v>
      </c>
      <c r="Q82" s="292" t="s">
        <v>40</v>
      </c>
      <c r="R82" s="148" t="s">
        <v>42</v>
      </c>
      <c r="S82" s="230" t="s">
        <v>1575</v>
      </c>
      <c r="T82" s="148" t="s">
        <v>42</v>
      </c>
      <c r="U82" s="292" t="s">
        <v>40</v>
      </c>
      <c r="V82" s="148" t="s">
        <v>42</v>
      </c>
      <c r="W82" s="230" t="s">
        <v>1576</v>
      </c>
      <c r="X82" s="148" t="s">
        <v>1577</v>
      </c>
      <c r="Y82" s="292" t="s">
        <v>40</v>
      </c>
      <c r="Z82" s="152"/>
      <c r="AA82" s="160"/>
      <c r="AB82" s="390" t="s">
        <v>1578</v>
      </c>
      <c r="AC82" s="391" t="s">
        <v>1579</v>
      </c>
      <c r="AD82" s="370" t="s">
        <v>1580</v>
      </c>
      <c r="AE82" s="311"/>
      <c r="AF82" s="311"/>
      <c r="AG82" s="311"/>
      <c r="AH82" s="311"/>
      <c r="AI82" s="153"/>
      <c r="AJ82" s="153"/>
      <c r="AK82" s="153"/>
      <c r="AL82" s="153"/>
      <c r="AM82" s="153"/>
      <c r="AN82" s="153"/>
      <c r="AO82" s="153"/>
      <c r="AP82" s="153"/>
      <c r="AQ82" s="153"/>
      <c r="AR82" s="153"/>
      <c r="AS82" s="153"/>
      <c r="AT82" s="153"/>
      <c r="AU82" s="153"/>
      <c r="AV82" s="153"/>
    </row>
    <row r="83">
      <c r="A83" s="339" t="s">
        <v>1453</v>
      </c>
      <c r="B83" s="340" t="s">
        <v>1234</v>
      </c>
      <c r="C83" s="258" t="s">
        <v>57</v>
      </c>
      <c r="D83" s="149">
        <f t="shared" si="5"/>
        <v>40</v>
      </c>
      <c r="E83" s="150">
        <v>42544.0</v>
      </c>
      <c r="F83" s="292" t="s">
        <v>40</v>
      </c>
      <c r="G83" s="292" t="s">
        <v>40</v>
      </c>
      <c r="H83" s="148" t="s">
        <v>42</v>
      </c>
      <c r="I83" s="292" t="s">
        <v>40</v>
      </c>
      <c r="J83" s="148" t="s">
        <v>42</v>
      </c>
      <c r="K83" s="292" t="s">
        <v>40</v>
      </c>
      <c r="L83" s="148" t="s">
        <v>42</v>
      </c>
      <c r="M83" s="200" t="s">
        <v>1581</v>
      </c>
      <c r="N83" s="148" t="s">
        <v>42</v>
      </c>
      <c r="O83" s="148" t="s">
        <v>42</v>
      </c>
      <c r="P83" s="148" t="s">
        <v>42</v>
      </c>
      <c r="Q83" s="148" t="s">
        <v>42</v>
      </c>
      <c r="R83" s="148" t="s">
        <v>42</v>
      </c>
      <c r="S83" s="148" t="s">
        <v>42</v>
      </c>
      <c r="T83" s="148" t="s">
        <v>42</v>
      </c>
      <c r="U83" s="292" t="s">
        <v>40</v>
      </c>
      <c r="V83" s="148" t="s">
        <v>42</v>
      </c>
      <c r="W83" s="230" t="s">
        <v>1582</v>
      </c>
      <c r="X83" s="148" t="s">
        <v>42</v>
      </c>
      <c r="Y83" s="292" t="s">
        <v>40</v>
      </c>
      <c r="Z83" s="152"/>
      <c r="AA83" s="160"/>
      <c r="AB83" s="375" t="s">
        <v>1583</v>
      </c>
      <c r="AC83" s="389" t="s">
        <v>1584</v>
      </c>
      <c r="AD83" s="386" t="s">
        <v>1585</v>
      </c>
      <c r="AE83" s="311"/>
      <c r="AF83" s="311"/>
      <c r="AG83" s="311"/>
      <c r="AH83" s="311"/>
      <c r="AI83" s="153"/>
      <c r="AJ83" s="153"/>
      <c r="AK83" s="153"/>
      <c r="AL83" s="153"/>
      <c r="AM83" s="153"/>
      <c r="AN83" s="153"/>
      <c r="AO83" s="153"/>
      <c r="AP83" s="153"/>
      <c r="AQ83" s="153"/>
      <c r="AR83" s="153"/>
      <c r="AS83" s="153"/>
      <c r="AT83" s="153"/>
      <c r="AU83" s="153"/>
      <c r="AV83" s="153"/>
    </row>
    <row r="84">
      <c r="A84" s="339" t="s">
        <v>1453</v>
      </c>
      <c r="B84" s="340" t="s">
        <v>1243</v>
      </c>
      <c r="C84" s="258" t="s">
        <v>109</v>
      </c>
      <c r="D84" s="149">
        <f t="shared" si="5"/>
        <v>35</v>
      </c>
      <c r="E84" s="150">
        <v>42544.0</v>
      </c>
      <c r="F84" s="148" t="s">
        <v>42</v>
      </c>
      <c r="G84" s="292" t="s">
        <v>40</v>
      </c>
      <c r="H84" s="148" t="s">
        <v>42</v>
      </c>
      <c r="I84" s="292" t="s">
        <v>40</v>
      </c>
      <c r="J84" s="148" t="s">
        <v>42</v>
      </c>
      <c r="K84" s="292" t="s">
        <v>40</v>
      </c>
      <c r="L84" s="148" t="s">
        <v>42</v>
      </c>
      <c r="M84" s="200" t="s">
        <v>1586</v>
      </c>
      <c r="N84" s="148" t="s">
        <v>42</v>
      </c>
      <c r="O84" s="148" t="s">
        <v>42</v>
      </c>
      <c r="P84" s="148" t="s">
        <v>42</v>
      </c>
      <c r="Q84" s="148" t="s">
        <v>42</v>
      </c>
      <c r="R84" s="148" t="s">
        <v>42</v>
      </c>
      <c r="S84" s="148" t="s">
        <v>42</v>
      </c>
      <c r="T84" s="148" t="s">
        <v>42</v>
      </c>
      <c r="U84" s="292" t="s">
        <v>40</v>
      </c>
      <c r="V84" s="230" t="s">
        <v>1587</v>
      </c>
      <c r="W84" s="148" t="s">
        <v>42</v>
      </c>
      <c r="X84" s="148" t="s">
        <v>42</v>
      </c>
      <c r="Y84" s="292" t="s">
        <v>40</v>
      </c>
      <c r="Z84" s="152"/>
      <c r="AA84" s="160"/>
      <c r="AB84" s="375" t="s">
        <v>1588</v>
      </c>
      <c r="AC84" s="376" t="s">
        <v>1589</v>
      </c>
      <c r="AD84" s="370" t="s">
        <v>1590</v>
      </c>
      <c r="AE84" s="311"/>
      <c r="AF84" s="311"/>
      <c r="AG84" s="311"/>
      <c r="AH84" s="311"/>
      <c r="AI84" s="153"/>
      <c r="AJ84" s="153"/>
      <c r="AK84" s="153"/>
      <c r="AL84" s="153"/>
      <c r="AM84" s="153"/>
      <c r="AN84" s="153"/>
      <c r="AO84" s="153"/>
      <c r="AP84" s="153"/>
      <c r="AQ84" s="153"/>
      <c r="AR84" s="153"/>
      <c r="AS84" s="153"/>
      <c r="AT84" s="153"/>
      <c r="AU84" s="153"/>
      <c r="AV84" s="153"/>
    </row>
    <row r="85">
      <c r="A85" s="339" t="s">
        <v>1453</v>
      </c>
      <c r="B85" s="340" t="s">
        <v>1250</v>
      </c>
      <c r="C85" s="258" t="s">
        <v>57</v>
      </c>
      <c r="D85" s="149">
        <f t="shared" si="5"/>
        <v>55</v>
      </c>
      <c r="E85" s="150">
        <v>42544.0</v>
      </c>
      <c r="F85" s="292" t="s">
        <v>40</v>
      </c>
      <c r="G85" s="292" t="s">
        <v>40</v>
      </c>
      <c r="H85" s="148" t="s">
        <v>42</v>
      </c>
      <c r="I85" s="292" t="s">
        <v>40</v>
      </c>
      <c r="J85" s="148" t="s">
        <v>42</v>
      </c>
      <c r="K85" s="292" t="s">
        <v>40</v>
      </c>
      <c r="L85" s="148" t="s">
        <v>42</v>
      </c>
      <c r="M85" s="200" t="s">
        <v>1591</v>
      </c>
      <c r="N85" s="230" t="s">
        <v>1592</v>
      </c>
      <c r="O85" s="230" t="s">
        <v>1593</v>
      </c>
      <c r="P85" s="230" t="s">
        <v>1594</v>
      </c>
      <c r="Q85" s="148" t="s">
        <v>42</v>
      </c>
      <c r="R85" s="148" t="s">
        <v>42</v>
      </c>
      <c r="S85" s="148" t="s">
        <v>42</v>
      </c>
      <c r="T85" s="148" t="s">
        <v>42</v>
      </c>
      <c r="U85" s="292" t="s">
        <v>40</v>
      </c>
      <c r="V85" s="148" t="s">
        <v>42</v>
      </c>
      <c r="W85" s="230" t="s">
        <v>1595</v>
      </c>
      <c r="X85" s="148" t="s">
        <v>42</v>
      </c>
      <c r="Y85" s="292" t="s">
        <v>40</v>
      </c>
      <c r="Z85" s="152"/>
      <c r="AA85" s="160"/>
      <c r="AB85" s="375" t="s">
        <v>1596</v>
      </c>
      <c r="AC85" s="391" t="s">
        <v>1597</v>
      </c>
      <c r="AD85" s="370" t="s">
        <v>1598</v>
      </c>
      <c r="AE85" s="311"/>
      <c r="AF85" s="311"/>
      <c r="AG85" s="311"/>
      <c r="AH85" s="311"/>
      <c r="AI85" s="153"/>
      <c r="AJ85" s="153"/>
      <c r="AK85" s="153"/>
      <c r="AL85" s="153"/>
      <c r="AM85" s="153"/>
      <c r="AN85" s="153"/>
      <c r="AO85" s="153"/>
      <c r="AP85" s="153"/>
      <c r="AQ85" s="153"/>
      <c r="AR85" s="153"/>
      <c r="AS85" s="153"/>
      <c r="AT85" s="153"/>
      <c r="AU85" s="153"/>
      <c r="AV85" s="153"/>
    </row>
    <row r="86">
      <c r="A86" s="339" t="s">
        <v>1453</v>
      </c>
      <c r="B86" s="340" t="s">
        <v>1260</v>
      </c>
      <c r="C86" s="258" t="s">
        <v>57</v>
      </c>
      <c r="D86" s="149">
        <f t="shared" si="5"/>
        <v>40</v>
      </c>
      <c r="E86" s="150">
        <v>42544.0</v>
      </c>
      <c r="F86" s="292" t="s">
        <v>40</v>
      </c>
      <c r="G86" s="292" t="s">
        <v>40</v>
      </c>
      <c r="H86" s="148" t="s">
        <v>42</v>
      </c>
      <c r="I86" s="292" t="s">
        <v>40</v>
      </c>
      <c r="J86" s="148" t="s">
        <v>42</v>
      </c>
      <c r="K86" s="292" t="s">
        <v>40</v>
      </c>
      <c r="L86" s="148" t="s">
        <v>42</v>
      </c>
      <c r="M86" s="200" t="s">
        <v>1599</v>
      </c>
      <c r="N86" s="148" t="s">
        <v>42</v>
      </c>
      <c r="O86" s="148" t="s">
        <v>1600</v>
      </c>
      <c r="P86" s="148" t="s">
        <v>1600</v>
      </c>
      <c r="Q86" s="148" t="s">
        <v>42</v>
      </c>
      <c r="R86" s="148" t="s">
        <v>42</v>
      </c>
      <c r="S86" s="148" t="s">
        <v>42</v>
      </c>
      <c r="T86" s="148" t="s">
        <v>42</v>
      </c>
      <c r="U86" s="292" t="s">
        <v>40</v>
      </c>
      <c r="V86" s="148" t="s">
        <v>42</v>
      </c>
      <c r="W86" s="230" t="s">
        <v>1601</v>
      </c>
      <c r="X86" s="148" t="s">
        <v>42</v>
      </c>
      <c r="Y86" s="292" t="s">
        <v>40</v>
      </c>
      <c r="Z86" s="152"/>
      <c r="AA86" s="160"/>
      <c r="AB86" s="375" t="s">
        <v>1602</v>
      </c>
      <c r="AC86" s="391">
        <v>2.43207404E8</v>
      </c>
      <c r="AD86" s="370" t="s">
        <v>1603</v>
      </c>
      <c r="AE86" s="311"/>
      <c r="AF86" s="311"/>
      <c r="AG86" s="311"/>
      <c r="AH86" s="311"/>
      <c r="AI86" s="153"/>
      <c r="AJ86" s="153"/>
      <c r="AK86" s="153"/>
      <c r="AL86" s="153"/>
      <c r="AM86" s="153"/>
      <c r="AN86" s="153"/>
      <c r="AO86" s="153"/>
      <c r="AP86" s="153"/>
      <c r="AQ86" s="153"/>
      <c r="AR86" s="153"/>
      <c r="AS86" s="153"/>
      <c r="AT86" s="153"/>
      <c r="AU86" s="153"/>
      <c r="AV86" s="153"/>
    </row>
    <row r="87">
      <c r="A87" s="339" t="s">
        <v>1453</v>
      </c>
      <c r="B87" s="340" t="s">
        <v>1268</v>
      </c>
      <c r="C87" s="258" t="s">
        <v>57</v>
      </c>
      <c r="D87" s="149">
        <f t="shared" si="5"/>
        <v>35</v>
      </c>
      <c r="E87" s="150">
        <v>42544.0</v>
      </c>
      <c r="F87" s="292" t="s">
        <v>40</v>
      </c>
      <c r="G87" s="292" t="s">
        <v>40</v>
      </c>
      <c r="H87" s="148" t="s">
        <v>42</v>
      </c>
      <c r="I87" s="292" t="s">
        <v>40</v>
      </c>
      <c r="J87" s="148" t="s">
        <v>42</v>
      </c>
      <c r="K87" s="292" t="s">
        <v>40</v>
      </c>
      <c r="L87" s="148" t="s">
        <v>42</v>
      </c>
      <c r="M87" s="200" t="s">
        <v>1604</v>
      </c>
      <c r="N87" s="148" t="s">
        <v>42</v>
      </c>
      <c r="O87" s="148" t="s">
        <v>42</v>
      </c>
      <c r="P87" s="148" t="s">
        <v>42</v>
      </c>
      <c r="Q87" s="148" t="s">
        <v>42</v>
      </c>
      <c r="R87" s="148" t="s">
        <v>42</v>
      </c>
      <c r="S87" s="148" t="s">
        <v>42</v>
      </c>
      <c r="T87" s="148" t="s">
        <v>42</v>
      </c>
      <c r="U87" s="292" t="s">
        <v>40</v>
      </c>
      <c r="V87" s="148" t="s">
        <v>42</v>
      </c>
      <c r="W87" s="148" t="s">
        <v>42</v>
      </c>
      <c r="X87" s="148" t="s">
        <v>42</v>
      </c>
      <c r="Y87" s="292" t="s">
        <v>40</v>
      </c>
      <c r="Z87" s="152"/>
      <c r="AA87" s="160"/>
      <c r="AB87" s="375" t="s">
        <v>1605</v>
      </c>
      <c r="AC87" s="375" t="s">
        <v>1606</v>
      </c>
      <c r="AD87" s="370" t="s">
        <v>1607</v>
      </c>
      <c r="AE87" s="311"/>
      <c r="AF87" s="311"/>
      <c r="AG87" s="311"/>
      <c r="AH87" s="311"/>
      <c r="AI87" s="153"/>
      <c r="AJ87" s="153"/>
      <c r="AK87" s="153"/>
      <c r="AL87" s="153"/>
      <c r="AM87" s="153"/>
      <c r="AN87" s="153"/>
      <c r="AO87" s="153"/>
      <c r="AP87" s="153"/>
      <c r="AQ87" s="153"/>
      <c r="AR87" s="153"/>
      <c r="AS87" s="153"/>
      <c r="AT87" s="153"/>
      <c r="AU87" s="153"/>
      <c r="AV87" s="153"/>
    </row>
    <row r="88">
      <c r="A88" s="339" t="s">
        <v>1453</v>
      </c>
      <c r="B88" s="340" t="s">
        <v>1608</v>
      </c>
      <c r="C88" s="258" t="s">
        <v>57</v>
      </c>
      <c r="D88" s="149">
        <f t="shared" si="5"/>
        <v>65</v>
      </c>
      <c r="E88" s="150">
        <v>42544.0</v>
      </c>
      <c r="F88" s="292" t="s">
        <v>40</v>
      </c>
      <c r="G88" s="292" t="s">
        <v>40</v>
      </c>
      <c r="H88" s="148" t="s">
        <v>42</v>
      </c>
      <c r="I88" s="292" t="s">
        <v>40</v>
      </c>
      <c r="J88" s="148" t="s">
        <v>42</v>
      </c>
      <c r="K88" s="292" t="s">
        <v>40</v>
      </c>
      <c r="L88" s="148" t="s">
        <v>42</v>
      </c>
      <c r="M88" s="200" t="s">
        <v>1609</v>
      </c>
      <c r="N88" s="148" t="s">
        <v>42</v>
      </c>
      <c r="O88" s="230" t="s">
        <v>1610</v>
      </c>
      <c r="P88" s="230" t="s">
        <v>1611</v>
      </c>
      <c r="Q88" s="292" t="s">
        <v>40</v>
      </c>
      <c r="R88" s="230" t="s">
        <v>1612</v>
      </c>
      <c r="S88" s="148" t="s">
        <v>42</v>
      </c>
      <c r="T88" s="148" t="s">
        <v>42</v>
      </c>
      <c r="U88" s="292" t="s">
        <v>40</v>
      </c>
      <c r="V88" s="230" t="s">
        <v>1613</v>
      </c>
      <c r="W88" s="230" t="s">
        <v>1614</v>
      </c>
      <c r="X88" s="148" t="s">
        <v>42</v>
      </c>
      <c r="Y88" s="292" t="s">
        <v>40</v>
      </c>
      <c r="Z88" s="152"/>
      <c r="AA88" s="160"/>
      <c r="AB88" s="375" t="s">
        <v>1615</v>
      </c>
      <c r="AC88" s="391" t="s">
        <v>1616</v>
      </c>
      <c r="AD88" s="370" t="s">
        <v>1617</v>
      </c>
      <c r="AE88" s="311"/>
      <c r="AF88" s="311"/>
      <c r="AG88" s="311"/>
      <c r="AH88" s="311"/>
      <c r="AI88" s="153"/>
      <c r="AJ88" s="153"/>
      <c r="AK88" s="153"/>
      <c r="AL88" s="153"/>
      <c r="AM88" s="153"/>
      <c r="AN88" s="153"/>
      <c r="AO88" s="153"/>
      <c r="AP88" s="153"/>
      <c r="AQ88" s="153"/>
      <c r="AR88" s="153"/>
      <c r="AS88" s="153"/>
      <c r="AT88" s="153"/>
      <c r="AU88" s="153"/>
      <c r="AV88" s="153"/>
    </row>
    <row r="89">
      <c r="A89" s="339" t="s">
        <v>1453</v>
      </c>
      <c r="B89" s="340" t="s">
        <v>1274</v>
      </c>
      <c r="C89" s="258" t="s">
        <v>57</v>
      </c>
      <c r="D89" s="149">
        <f t="shared" si="5"/>
        <v>50</v>
      </c>
      <c r="E89" s="150">
        <v>42544.0</v>
      </c>
      <c r="F89" s="292" t="s">
        <v>40</v>
      </c>
      <c r="G89" s="292" t="s">
        <v>40</v>
      </c>
      <c r="H89" s="148" t="s">
        <v>42</v>
      </c>
      <c r="I89" s="292" t="s">
        <v>40</v>
      </c>
      <c r="J89" s="148" t="s">
        <v>42</v>
      </c>
      <c r="K89" s="292" t="s">
        <v>40</v>
      </c>
      <c r="L89" s="148" t="s">
        <v>42</v>
      </c>
      <c r="M89" s="200" t="s">
        <v>1618</v>
      </c>
      <c r="N89" s="148" t="s">
        <v>42</v>
      </c>
      <c r="O89" s="230" t="s">
        <v>1619</v>
      </c>
      <c r="P89" s="230" t="s">
        <v>1620</v>
      </c>
      <c r="Q89" s="148" t="s">
        <v>42</v>
      </c>
      <c r="R89" s="148" t="s">
        <v>42</v>
      </c>
      <c r="S89" s="148" t="s">
        <v>42</v>
      </c>
      <c r="T89" s="148" t="s">
        <v>42</v>
      </c>
      <c r="U89" s="292" t="s">
        <v>40</v>
      </c>
      <c r="V89" s="230" t="s">
        <v>1621</v>
      </c>
      <c r="W89" s="148" t="s">
        <v>42</v>
      </c>
      <c r="X89" s="148" t="s">
        <v>42</v>
      </c>
      <c r="Y89" s="292" t="s">
        <v>40</v>
      </c>
      <c r="Z89" s="152"/>
      <c r="AA89" s="160"/>
      <c r="AB89" s="375" t="s">
        <v>1622</v>
      </c>
      <c r="AC89" s="375" t="s">
        <v>1623</v>
      </c>
      <c r="AD89" s="370" t="s">
        <v>1624</v>
      </c>
      <c r="AE89" s="311"/>
      <c r="AF89" s="311"/>
      <c r="AG89" s="311"/>
      <c r="AH89" s="311"/>
      <c r="AI89" s="153"/>
      <c r="AJ89" s="153"/>
      <c r="AK89" s="153"/>
      <c r="AL89" s="153"/>
      <c r="AM89" s="153"/>
      <c r="AN89" s="153"/>
      <c r="AO89" s="153"/>
      <c r="AP89" s="153"/>
      <c r="AQ89" s="153"/>
      <c r="AR89" s="153"/>
      <c r="AS89" s="153"/>
      <c r="AT89" s="153"/>
      <c r="AU89" s="153"/>
      <c r="AV89" s="153"/>
    </row>
    <row r="90">
      <c r="A90" s="339" t="s">
        <v>1453</v>
      </c>
      <c r="B90" s="340" t="s">
        <v>1280</v>
      </c>
      <c r="C90" s="258" t="s">
        <v>57</v>
      </c>
      <c r="D90" s="149">
        <f t="shared" si="5"/>
        <v>50</v>
      </c>
      <c r="E90" s="150">
        <v>42544.0</v>
      </c>
      <c r="F90" s="292" t="s">
        <v>40</v>
      </c>
      <c r="G90" s="292" t="s">
        <v>40</v>
      </c>
      <c r="H90" s="148" t="s">
        <v>42</v>
      </c>
      <c r="I90" s="292" t="s">
        <v>40</v>
      </c>
      <c r="J90" s="148" t="s">
        <v>42</v>
      </c>
      <c r="K90" s="292" t="s">
        <v>40</v>
      </c>
      <c r="L90" s="148" t="s">
        <v>42</v>
      </c>
      <c r="M90" s="200" t="s">
        <v>1625</v>
      </c>
      <c r="N90" s="148" t="s">
        <v>42</v>
      </c>
      <c r="O90" s="230" t="s">
        <v>1626</v>
      </c>
      <c r="P90" s="148" t="s">
        <v>1627</v>
      </c>
      <c r="Q90" s="148" t="s">
        <v>42</v>
      </c>
      <c r="R90" s="148" t="s">
        <v>42</v>
      </c>
      <c r="S90" s="148" t="s">
        <v>42</v>
      </c>
      <c r="T90" s="148" t="s">
        <v>42</v>
      </c>
      <c r="U90" s="292" t="s">
        <v>40</v>
      </c>
      <c r="V90" s="230" t="s">
        <v>1628</v>
      </c>
      <c r="W90" s="230" t="s">
        <v>1629</v>
      </c>
      <c r="X90" s="148" t="s">
        <v>42</v>
      </c>
      <c r="Y90" s="292" t="s">
        <v>40</v>
      </c>
      <c r="Z90" s="152"/>
      <c r="AA90" s="160"/>
      <c r="AB90" s="375" t="s">
        <v>1630</v>
      </c>
      <c r="AC90" s="375" t="s">
        <v>1631</v>
      </c>
      <c r="AD90" s="370" t="s">
        <v>1632</v>
      </c>
      <c r="AE90" s="311"/>
      <c r="AF90" s="311"/>
      <c r="AG90" s="311"/>
      <c r="AH90" s="311"/>
      <c r="AI90" s="153"/>
      <c r="AJ90" s="153"/>
      <c r="AK90" s="153"/>
      <c r="AL90" s="153"/>
      <c r="AM90" s="153"/>
      <c r="AN90" s="153"/>
      <c r="AO90" s="153"/>
      <c r="AP90" s="153"/>
      <c r="AQ90" s="153"/>
      <c r="AR90" s="153"/>
      <c r="AS90" s="153"/>
      <c r="AT90" s="153"/>
      <c r="AU90" s="153"/>
      <c r="AV90" s="153"/>
    </row>
    <row r="91">
      <c r="A91" s="339" t="s">
        <v>1453</v>
      </c>
      <c r="B91" s="340" t="s">
        <v>1287</v>
      </c>
      <c r="C91" s="258" t="s">
        <v>109</v>
      </c>
      <c r="D91" s="149">
        <f t="shared" si="5"/>
        <v>35</v>
      </c>
      <c r="E91" s="150">
        <v>42544.0</v>
      </c>
      <c r="F91" s="148" t="s">
        <v>42</v>
      </c>
      <c r="G91" s="292" t="s">
        <v>40</v>
      </c>
      <c r="H91" s="148" t="s">
        <v>42</v>
      </c>
      <c r="I91" s="292" t="s">
        <v>40</v>
      </c>
      <c r="J91" s="148" t="s">
        <v>42</v>
      </c>
      <c r="K91" s="292" t="s">
        <v>40</v>
      </c>
      <c r="L91" s="148" t="s">
        <v>42</v>
      </c>
      <c r="M91" s="200" t="s">
        <v>1633</v>
      </c>
      <c r="N91" s="148" t="s">
        <v>42</v>
      </c>
      <c r="O91" s="148" t="s">
        <v>42</v>
      </c>
      <c r="P91" s="148" t="s">
        <v>42</v>
      </c>
      <c r="Q91" s="148" t="s">
        <v>42</v>
      </c>
      <c r="R91" s="148" t="s">
        <v>42</v>
      </c>
      <c r="S91" s="148" t="s">
        <v>42</v>
      </c>
      <c r="T91" s="148" t="s">
        <v>42</v>
      </c>
      <c r="U91" s="292" t="s">
        <v>40</v>
      </c>
      <c r="V91" s="148" t="s">
        <v>42</v>
      </c>
      <c r="W91" s="230" t="s">
        <v>1634</v>
      </c>
      <c r="X91" s="148" t="s">
        <v>42</v>
      </c>
      <c r="Y91" s="292" t="s">
        <v>40</v>
      </c>
      <c r="Z91" s="152"/>
      <c r="AA91" s="160"/>
      <c r="AB91" s="366"/>
      <c r="AC91" s="375" t="s">
        <v>1635</v>
      </c>
      <c r="AD91" s="370" t="s">
        <v>1636</v>
      </c>
      <c r="AE91" s="311"/>
      <c r="AF91" s="311"/>
      <c r="AG91" s="311"/>
      <c r="AH91" s="311"/>
      <c r="AI91" s="153"/>
      <c r="AJ91" s="153"/>
      <c r="AK91" s="153"/>
      <c r="AL91" s="153"/>
      <c r="AM91" s="153"/>
      <c r="AN91" s="153"/>
      <c r="AO91" s="153"/>
      <c r="AP91" s="153"/>
      <c r="AQ91" s="153"/>
      <c r="AR91" s="153"/>
      <c r="AS91" s="153"/>
      <c r="AT91" s="153"/>
      <c r="AU91" s="153"/>
      <c r="AV91" s="153"/>
    </row>
    <row r="92">
      <c r="A92" s="339" t="s">
        <v>1453</v>
      </c>
      <c r="B92" s="340" t="s">
        <v>1295</v>
      </c>
      <c r="C92" s="258" t="s">
        <v>57</v>
      </c>
      <c r="D92" s="149">
        <f t="shared" si="5"/>
        <v>45</v>
      </c>
      <c r="E92" s="150">
        <v>42544.0</v>
      </c>
      <c r="F92" s="292" t="s">
        <v>40</v>
      </c>
      <c r="G92" s="292" t="s">
        <v>40</v>
      </c>
      <c r="H92" s="148" t="s">
        <v>42</v>
      </c>
      <c r="I92" s="292" t="s">
        <v>40</v>
      </c>
      <c r="J92" s="148" t="s">
        <v>42</v>
      </c>
      <c r="K92" s="292" t="s">
        <v>40</v>
      </c>
      <c r="L92" s="148" t="s">
        <v>42</v>
      </c>
      <c r="M92" s="200" t="s">
        <v>1637</v>
      </c>
      <c r="N92" s="148" t="s">
        <v>42</v>
      </c>
      <c r="O92" s="148" t="s">
        <v>42</v>
      </c>
      <c r="P92" s="148" t="s">
        <v>42</v>
      </c>
      <c r="Q92" s="148" t="s">
        <v>42</v>
      </c>
      <c r="R92" s="148" t="s">
        <v>42</v>
      </c>
      <c r="S92" s="148" t="s">
        <v>42</v>
      </c>
      <c r="T92" s="148" t="s">
        <v>42</v>
      </c>
      <c r="U92" s="292" t="s">
        <v>40</v>
      </c>
      <c r="V92" s="230" t="s">
        <v>1638</v>
      </c>
      <c r="W92" s="230" t="s">
        <v>1639</v>
      </c>
      <c r="X92" s="148" t="s">
        <v>42</v>
      </c>
      <c r="Y92" s="292" t="s">
        <v>40</v>
      </c>
      <c r="Z92" s="152"/>
      <c r="AA92" s="160"/>
      <c r="AB92" s="375" t="s">
        <v>1640</v>
      </c>
      <c r="AC92" s="375" t="s">
        <v>1641</v>
      </c>
      <c r="AD92" s="370" t="s">
        <v>1642</v>
      </c>
      <c r="AE92" s="311"/>
      <c r="AF92" s="311"/>
      <c r="AG92" s="311"/>
      <c r="AH92" s="311"/>
      <c r="AI92" s="153"/>
      <c r="AJ92" s="153"/>
      <c r="AK92" s="153"/>
      <c r="AL92" s="153"/>
      <c r="AM92" s="153"/>
      <c r="AN92" s="153"/>
      <c r="AO92" s="153"/>
      <c r="AP92" s="153"/>
      <c r="AQ92" s="153"/>
      <c r="AR92" s="153"/>
      <c r="AS92" s="153"/>
      <c r="AT92" s="153"/>
      <c r="AU92" s="153"/>
      <c r="AV92" s="153"/>
    </row>
    <row r="93">
      <c r="A93" s="339" t="s">
        <v>1453</v>
      </c>
      <c r="B93" s="340" t="s">
        <v>1300</v>
      </c>
      <c r="C93" s="258" t="s">
        <v>57</v>
      </c>
      <c r="D93" s="149">
        <f t="shared" si="5"/>
        <v>55</v>
      </c>
      <c r="E93" s="150">
        <v>42544.0</v>
      </c>
      <c r="F93" s="292" t="s">
        <v>40</v>
      </c>
      <c r="G93" s="292" t="s">
        <v>40</v>
      </c>
      <c r="H93" s="148" t="s">
        <v>42</v>
      </c>
      <c r="I93" s="292" t="s">
        <v>40</v>
      </c>
      <c r="J93" s="148" t="s">
        <v>42</v>
      </c>
      <c r="K93" s="292" t="s">
        <v>40</v>
      </c>
      <c r="L93" s="148" t="s">
        <v>42</v>
      </c>
      <c r="M93" s="200" t="s">
        <v>1643</v>
      </c>
      <c r="N93" s="148" t="s">
        <v>42</v>
      </c>
      <c r="O93" s="148" t="s">
        <v>42</v>
      </c>
      <c r="P93" s="230" t="s">
        <v>1644</v>
      </c>
      <c r="Q93" s="292" t="s">
        <v>40</v>
      </c>
      <c r="R93" s="148" t="s">
        <v>42</v>
      </c>
      <c r="S93" s="148" t="s">
        <v>42</v>
      </c>
      <c r="T93" s="148" t="s">
        <v>42</v>
      </c>
      <c r="U93" s="292" t="s">
        <v>40</v>
      </c>
      <c r="V93" s="230" t="s">
        <v>1645</v>
      </c>
      <c r="W93" s="230" t="s">
        <v>1646</v>
      </c>
      <c r="X93" s="148" t="s">
        <v>42</v>
      </c>
      <c r="Y93" s="292" t="s">
        <v>40</v>
      </c>
      <c r="Z93" s="152" t="s">
        <v>1647</v>
      </c>
      <c r="AA93" s="160"/>
      <c r="AB93" s="375" t="s">
        <v>1648</v>
      </c>
      <c r="AC93" s="375" t="s">
        <v>1649</v>
      </c>
      <c r="AD93" s="370" t="s">
        <v>1650</v>
      </c>
      <c r="AE93" s="311"/>
      <c r="AF93" s="311"/>
      <c r="AG93" s="311"/>
      <c r="AH93" s="311"/>
      <c r="AI93" s="153"/>
      <c r="AJ93" s="153"/>
      <c r="AK93" s="153"/>
      <c r="AL93" s="153"/>
      <c r="AM93" s="153"/>
      <c r="AN93" s="153"/>
      <c r="AO93" s="153"/>
      <c r="AP93" s="153"/>
      <c r="AQ93" s="153"/>
      <c r="AR93" s="153"/>
      <c r="AS93" s="153"/>
      <c r="AT93" s="153"/>
      <c r="AU93" s="153"/>
      <c r="AV93" s="153"/>
    </row>
    <row r="94">
      <c r="A94" s="339" t="s">
        <v>1453</v>
      </c>
      <c r="B94" s="340" t="s">
        <v>1306</v>
      </c>
      <c r="C94" s="258" t="s">
        <v>57</v>
      </c>
      <c r="D94" s="149">
        <f t="shared" si="5"/>
        <v>55</v>
      </c>
      <c r="E94" s="150">
        <v>42544.0</v>
      </c>
      <c r="F94" s="292" t="s">
        <v>40</v>
      </c>
      <c r="G94" s="292" t="s">
        <v>40</v>
      </c>
      <c r="H94" s="148" t="s">
        <v>42</v>
      </c>
      <c r="I94" s="292" t="s">
        <v>40</v>
      </c>
      <c r="J94" s="148" t="s">
        <v>42</v>
      </c>
      <c r="K94" s="292" t="s">
        <v>40</v>
      </c>
      <c r="L94" s="148" t="s">
        <v>42</v>
      </c>
      <c r="M94" s="200" t="s">
        <v>1651</v>
      </c>
      <c r="N94" s="230" t="s">
        <v>1652</v>
      </c>
      <c r="O94" s="148" t="s">
        <v>42</v>
      </c>
      <c r="P94" s="230" t="s">
        <v>1653</v>
      </c>
      <c r="Q94" s="148" t="s">
        <v>1386</v>
      </c>
      <c r="R94" s="148" t="s">
        <v>42</v>
      </c>
      <c r="S94" s="148" t="s">
        <v>42</v>
      </c>
      <c r="T94" s="148" t="s">
        <v>42</v>
      </c>
      <c r="U94" s="292" t="s">
        <v>40</v>
      </c>
      <c r="V94" s="230" t="s">
        <v>1654</v>
      </c>
      <c r="W94" s="230" t="s">
        <v>1655</v>
      </c>
      <c r="X94" s="148" t="s">
        <v>42</v>
      </c>
      <c r="Y94" s="292" t="s">
        <v>40</v>
      </c>
      <c r="Z94" s="152"/>
      <c r="AA94" s="160"/>
      <c r="AB94" s="375" t="s">
        <v>1656</v>
      </c>
      <c r="AC94" s="375" t="s">
        <v>1657</v>
      </c>
      <c r="AD94" s="370" t="s">
        <v>1658</v>
      </c>
      <c r="AE94" s="311"/>
      <c r="AF94" s="311"/>
      <c r="AG94" s="311"/>
      <c r="AH94" s="311"/>
      <c r="AI94" s="153"/>
      <c r="AJ94" s="153"/>
      <c r="AK94" s="153"/>
      <c r="AL94" s="153"/>
      <c r="AM94" s="153"/>
      <c r="AN94" s="153"/>
      <c r="AO94" s="153"/>
      <c r="AP94" s="153"/>
      <c r="AQ94" s="153"/>
      <c r="AR94" s="153"/>
      <c r="AS94" s="153"/>
      <c r="AT94" s="153"/>
      <c r="AU94" s="153"/>
      <c r="AV94" s="153"/>
    </row>
    <row r="95">
      <c r="A95" s="339" t="s">
        <v>1453</v>
      </c>
      <c r="B95" s="340" t="s">
        <v>1313</v>
      </c>
      <c r="C95" s="258" t="s">
        <v>57</v>
      </c>
      <c r="D95" s="149">
        <f t="shared" si="5"/>
        <v>60</v>
      </c>
      <c r="E95" s="150">
        <v>42544.0</v>
      </c>
      <c r="F95" s="292" t="s">
        <v>40</v>
      </c>
      <c r="G95" s="292" t="s">
        <v>40</v>
      </c>
      <c r="H95" s="148" t="s">
        <v>42</v>
      </c>
      <c r="I95" s="292" t="s">
        <v>40</v>
      </c>
      <c r="J95" s="148" t="s">
        <v>42</v>
      </c>
      <c r="K95" s="292" t="s">
        <v>40</v>
      </c>
      <c r="L95" s="148" t="s">
        <v>42</v>
      </c>
      <c r="M95" s="200" t="s">
        <v>1659</v>
      </c>
      <c r="N95" s="148" t="s">
        <v>42</v>
      </c>
      <c r="O95" s="230" t="s">
        <v>1660</v>
      </c>
      <c r="P95" s="230" t="s">
        <v>1661</v>
      </c>
      <c r="Q95" s="148" t="s">
        <v>42</v>
      </c>
      <c r="R95" s="148" t="s">
        <v>42</v>
      </c>
      <c r="S95" s="230" t="s">
        <v>1662</v>
      </c>
      <c r="T95" s="148" t="s">
        <v>42</v>
      </c>
      <c r="U95" s="292" t="s">
        <v>40</v>
      </c>
      <c r="V95" s="230" t="s">
        <v>1663</v>
      </c>
      <c r="W95" s="230" t="s">
        <v>1664</v>
      </c>
      <c r="X95" s="148" t="s">
        <v>42</v>
      </c>
      <c r="Y95" s="292" t="s">
        <v>40</v>
      </c>
      <c r="Z95" s="152"/>
      <c r="AA95" s="160"/>
      <c r="AB95" s="375" t="s">
        <v>1665</v>
      </c>
      <c r="AC95" s="375" t="s">
        <v>1666</v>
      </c>
      <c r="AD95" s="370" t="s">
        <v>1667</v>
      </c>
      <c r="AE95" s="311"/>
      <c r="AF95" s="311"/>
      <c r="AG95" s="311"/>
      <c r="AH95" s="311"/>
      <c r="AI95" s="153"/>
      <c r="AJ95" s="153"/>
      <c r="AK95" s="153"/>
      <c r="AL95" s="153"/>
      <c r="AM95" s="153"/>
      <c r="AN95" s="153"/>
      <c r="AO95" s="153"/>
      <c r="AP95" s="153"/>
      <c r="AQ95" s="153"/>
      <c r="AR95" s="153"/>
      <c r="AS95" s="153"/>
      <c r="AT95" s="153"/>
      <c r="AU95" s="153"/>
      <c r="AV95" s="153"/>
    </row>
    <row r="96">
      <c r="A96" s="339" t="s">
        <v>1453</v>
      </c>
      <c r="B96" s="340" t="s">
        <v>1320</v>
      </c>
      <c r="C96" s="258" t="s">
        <v>57</v>
      </c>
      <c r="D96" s="149">
        <f t="shared" si="5"/>
        <v>55</v>
      </c>
      <c r="E96" s="150">
        <v>42544.0</v>
      </c>
      <c r="F96" s="292" t="s">
        <v>40</v>
      </c>
      <c r="G96" s="292" t="s">
        <v>40</v>
      </c>
      <c r="H96" s="148" t="s">
        <v>42</v>
      </c>
      <c r="I96" s="292" t="s">
        <v>40</v>
      </c>
      <c r="J96" s="148" t="s">
        <v>42</v>
      </c>
      <c r="K96" s="292" t="s">
        <v>40</v>
      </c>
      <c r="L96" s="148" t="s">
        <v>42</v>
      </c>
      <c r="M96" s="200" t="s">
        <v>1668</v>
      </c>
      <c r="N96" s="148" t="s">
        <v>42</v>
      </c>
      <c r="O96" s="230" t="s">
        <v>1669</v>
      </c>
      <c r="P96" s="230" t="s">
        <v>1670</v>
      </c>
      <c r="Q96" s="148" t="s">
        <v>42</v>
      </c>
      <c r="R96" s="148" t="s">
        <v>42</v>
      </c>
      <c r="S96" s="148" t="s">
        <v>42</v>
      </c>
      <c r="T96" s="148" t="s">
        <v>42</v>
      </c>
      <c r="U96" s="292" t="s">
        <v>40</v>
      </c>
      <c r="V96" s="230" t="s">
        <v>1671</v>
      </c>
      <c r="W96" s="230" t="s">
        <v>1672</v>
      </c>
      <c r="X96" s="148" t="s">
        <v>42</v>
      </c>
      <c r="Y96" s="292" t="s">
        <v>40</v>
      </c>
      <c r="Z96" s="152" t="s">
        <v>1647</v>
      </c>
      <c r="AA96" s="160"/>
      <c r="AB96" s="375" t="s">
        <v>1673</v>
      </c>
      <c r="AC96" s="375" t="s">
        <v>1674</v>
      </c>
      <c r="AD96" s="370" t="s">
        <v>1675</v>
      </c>
      <c r="AE96" s="311"/>
      <c r="AF96" s="311"/>
      <c r="AG96" s="311"/>
      <c r="AH96" s="311"/>
      <c r="AI96" s="153"/>
      <c r="AJ96" s="153"/>
      <c r="AK96" s="153"/>
      <c r="AL96" s="153"/>
      <c r="AM96" s="153"/>
      <c r="AN96" s="153"/>
      <c r="AO96" s="153"/>
      <c r="AP96" s="153"/>
      <c r="AQ96" s="153"/>
      <c r="AR96" s="153"/>
      <c r="AS96" s="153"/>
      <c r="AT96" s="153"/>
      <c r="AU96" s="153"/>
      <c r="AV96" s="153"/>
    </row>
    <row r="97">
      <c r="A97" s="339" t="s">
        <v>1453</v>
      </c>
      <c r="B97" s="340" t="s">
        <v>1324</v>
      </c>
      <c r="C97" s="258" t="s">
        <v>57</v>
      </c>
      <c r="D97" s="149">
        <f t="shared" si="5"/>
        <v>60</v>
      </c>
      <c r="E97" s="150">
        <v>42544.0</v>
      </c>
      <c r="F97" s="292" t="s">
        <v>40</v>
      </c>
      <c r="G97" s="292" t="s">
        <v>40</v>
      </c>
      <c r="H97" s="148" t="s">
        <v>42</v>
      </c>
      <c r="I97" s="292" t="s">
        <v>40</v>
      </c>
      <c r="J97" s="148" t="s">
        <v>42</v>
      </c>
      <c r="K97" s="292" t="s">
        <v>40</v>
      </c>
      <c r="L97" s="148" t="s">
        <v>42</v>
      </c>
      <c r="M97" s="200" t="s">
        <v>1676</v>
      </c>
      <c r="N97" s="148" t="s">
        <v>42</v>
      </c>
      <c r="O97" s="230" t="s">
        <v>1677</v>
      </c>
      <c r="P97" s="230" t="s">
        <v>1678</v>
      </c>
      <c r="Q97" s="292" t="s">
        <v>40</v>
      </c>
      <c r="R97" s="148" t="s">
        <v>42</v>
      </c>
      <c r="S97" s="148" t="s">
        <v>42</v>
      </c>
      <c r="T97" s="148" t="s">
        <v>42</v>
      </c>
      <c r="U97" s="292" t="s">
        <v>40</v>
      </c>
      <c r="V97" s="230" t="s">
        <v>1679</v>
      </c>
      <c r="W97" s="230" t="s">
        <v>1680</v>
      </c>
      <c r="X97" s="148" t="s">
        <v>42</v>
      </c>
      <c r="Y97" s="292" t="s">
        <v>40</v>
      </c>
      <c r="Z97" s="152"/>
      <c r="AA97" s="160"/>
      <c r="AB97" s="366"/>
      <c r="AC97" s="375" t="s">
        <v>1681</v>
      </c>
      <c r="AD97" s="370" t="s">
        <v>1682</v>
      </c>
      <c r="AE97" s="311"/>
      <c r="AF97" s="311"/>
      <c r="AG97" s="311"/>
      <c r="AH97" s="311"/>
      <c r="AI97" s="153"/>
      <c r="AJ97" s="153"/>
      <c r="AK97" s="153"/>
      <c r="AL97" s="153"/>
      <c r="AM97" s="153"/>
      <c r="AN97" s="153"/>
      <c r="AO97" s="153"/>
      <c r="AP97" s="153"/>
      <c r="AQ97" s="153"/>
      <c r="AR97" s="153"/>
      <c r="AS97" s="153"/>
      <c r="AT97" s="153"/>
      <c r="AU97" s="153"/>
      <c r="AV97" s="153"/>
    </row>
    <row r="98">
      <c r="A98" s="339" t="s">
        <v>1453</v>
      </c>
      <c r="B98" s="340" t="s">
        <v>1330</v>
      </c>
      <c r="C98" s="258" t="s">
        <v>57</v>
      </c>
      <c r="D98" s="149">
        <f t="shared" si="5"/>
        <v>60</v>
      </c>
      <c r="E98" s="150">
        <v>42544.0</v>
      </c>
      <c r="F98" s="292" t="s">
        <v>40</v>
      </c>
      <c r="G98" s="292" t="s">
        <v>40</v>
      </c>
      <c r="H98" s="148" t="s">
        <v>42</v>
      </c>
      <c r="I98" s="148" t="s">
        <v>42</v>
      </c>
      <c r="J98" s="148" t="s">
        <v>42</v>
      </c>
      <c r="K98" s="292" t="s">
        <v>40</v>
      </c>
      <c r="L98" s="292" t="s">
        <v>40</v>
      </c>
      <c r="M98" s="200" t="s">
        <v>1683</v>
      </c>
      <c r="N98" s="230" t="s">
        <v>1684</v>
      </c>
      <c r="O98" s="230" t="s">
        <v>1685</v>
      </c>
      <c r="P98" s="230" t="s">
        <v>1686</v>
      </c>
      <c r="Q98" s="148" t="s">
        <v>42</v>
      </c>
      <c r="R98" s="148" t="s">
        <v>42</v>
      </c>
      <c r="S98" s="148" t="s">
        <v>42</v>
      </c>
      <c r="T98" s="148" t="s">
        <v>42</v>
      </c>
      <c r="U98" s="292" t="s">
        <v>40</v>
      </c>
      <c r="V98" s="230" t="s">
        <v>1687</v>
      </c>
      <c r="W98" s="230" t="s">
        <v>1688</v>
      </c>
      <c r="X98" s="148" t="s">
        <v>42</v>
      </c>
      <c r="Y98" s="292" t="s">
        <v>40</v>
      </c>
      <c r="Z98" s="152"/>
      <c r="AA98" s="160"/>
      <c r="AB98" s="375" t="s">
        <v>1689</v>
      </c>
      <c r="AC98" s="395" t="s">
        <v>1690</v>
      </c>
      <c r="AD98" s="370" t="s">
        <v>1691</v>
      </c>
      <c r="AE98" s="311"/>
      <c r="AF98" s="311"/>
      <c r="AG98" s="311"/>
      <c r="AH98" s="311"/>
      <c r="AI98" s="153"/>
      <c r="AJ98" s="153"/>
      <c r="AK98" s="153"/>
      <c r="AL98" s="153"/>
      <c r="AM98" s="153"/>
      <c r="AN98" s="153"/>
      <c r="AO98" s="153"/>
      <c r="AP98" s="153"/>
      <c r="AQ98" s="153"/>
      <c r="AR98" s="153"/>
      <c r="AS98" s="153"/>
      <c r="AT98" s="153"/>
      <c r="AU98" s="153"/>
      <c r="AV98" s="153"/>
    </row>
    <row r="99">
      <c r="A99" s="339" t="s">
        <v>1453</v>
      </c>
      <c r="B99" s="340" t="s">
        <v>1334</v>
      </c>
      <c r="C99" s="258" t="s">
        <v>57</v>
      </c>
      <c r="D99" s="149">
        <f t="shared" si="5"/>
        <v>45</v>
      </c>
      <c r="E99" s="150">
        <v>42544.0</v>
      </c>
      <c r="F99" s="148" t="s">
        <v>42</v>
      </c>
      <c r="G99" s="292" t="s">
        <v>40</v>
      </c>
      <c r="H99" s="148" t="s">
        <v>42</v>
      </c>
      <c r="I99" s="292" t="s">
        <v>40</v>
      </c>
      <c r="J99" s="148" t="s">
        <v>42</v>
      </c>
      <c r="K99" s="292" t="s">
        <v>40</v>
      </c>
      <c r="L99" s="148" t="s">
        <v>42</v>
      </c>
      <c r="M99" s="200" t="s">
        <v>1692</v>
      </c>
      <c r="N99" s="148" t="s">
        <v>42</v>
      </c>
      <c r="O99" s="148" t="s">
        <v>42</v>
      </c>
      <c r="P99" s="230" t="s">
        <v>1693</v>
      </c>
      <c r="Q99" s="148" t="s">
        <v>42</v>
      </c>
      <c r="R99" s="148" t="s">
        <v>42</v>
      </c>
      <c r="S99" s="148" t="s">
        <v>42</v>
      </c>
      <c r="T99" s="148" t="s">
        <v>42</v>
      </c>
      <c r="U99" s="292" t="s">
        <v>40</v>
      </c>
      <c r="V99" s="230" t="s">
        <v>1694</v>
      </c>
      <c r="W99" s="230" t="s">
        <v>1695</v>
      </c>
      <c r="X99" s="148" t="s">
        <v>42</v>
      </c>
      <c r="Y99" s="292" t="s">
        <v>40</v>
      </c>
      <c r="Z99" s="152"/>
      <c r="AA99" s="160"/>
      <c r="AB99" s="375" t="s">
        <v>1696</v>
      </c>
      <c r="AC99" s="375" t="s">
        <v>1697</v>
      </c>
      <c r="AD99" s="370" t="s">
        <v>1698</v>
      </c>
      <c r="AE99" s="311"/>
      <c r="AF99" s="311"/>
      <c r="AG99" s="311"/>
      <c r="AH99" s="311"/>
      <c r="AI99" s="153"/>
      <c r="AJ99" s="153"/>
      <c r="AK99" s="153"/>
      <c r="AL99" s="153"/>
      <c r="AM99" s="153"/>
      <c r="AN99" s="153"/>
      <c r="AO99" s="153"/>
      <c r="AP99" s="153"/>
      <c r="AQ99" s="153"/>
      <c r="AR99" s="153"/>
      <c r="AS99" s="153"/>
      <c r="AT99" s="153"/>
      <c r="AU99" s="153"/>
      <c r="AV99" s="153"/>
    </row>
    <row r="100">
      <c r="A100" s="339" t="s">
        <v>1453</v>
      </c>
      <c r="B100" s="340" t="s">
        <v>1341</v>
      </c>
      <c r="C100" s="258" t="s">
        <v>57</v>
      </c>
      <c r="D100" s="149">
        <f t="shared" si="5"/>
        <v>45</v>
      </c>
      <c r="E100" s="150">
        <v>42544.0</v>
      </c>
      <c r="F100" s="292" t="s">
        <v>40</v>
      </c>
      <c r="G100" s="292" t="s">
        <v>40</v>
      </c>
      <c r="H100" s="148" t="s">
        <v>42</v>
      </c>
      <c r="I100" s="292" t="s">
        <v>40</v>
      </c>
      <c r="J100" s="148" t="s">
        <v>42</v>
      </c>
      <c r="K100" s="292" t="s">
        <v>40</v>
      </c>
      <c r="L100" s="148" t="s">
        <v>42</v>
      </c>
      <c r="M100" s="200" t="s">
        <v>1699</v>
      </c>
      <c r="N100" s="148" t="s">
        <v>42</v>
      </c>
      <c r="O100" s="230" t="s">
        <v>1700</v>
      </c>
      <c r="P100" s="148" t="s">
        <v>42</v>
      </c>
      <c r="Q100" s="148" t="s">
        <v>42</v>
      </c>
      <c r="R100" s="148" t="s">
        <v>42</v>
      </c>
      <c r="S100" s="148" t="s">
        <v>42</v>
      </c>
      <c r="T100" s="148" t="s">
        <v>42</v>
      </c>
      <c r="U100" s="292" t="s">
        <v>40</v>
      </c>
      <c r="V100" s="148" t="s">
        <v>42</v>
      </c>
      <c r="W100" s="148" t="s">
        <v>42</v>
      </c>
      <c r="X100" s="230" t="s">
        <v>1701</v>
      </c>
      <c r="Y100" s="292" t="s">
        <v>40</v>
      </c>
      <c r="Z100" s="152"/>
      <c r="AA100" s="160"/>
      <c r="AB100" s="366"/>
      <c r="AC100" s="375" t="s">
        <v>1702</v>
      </c>
      <c r="AD100" s="370" t="s">
        <v>1703</v>
      </c>
      <c r="AE100" s="311"/>
      <c r="AF100" s="311"/>
      <c r="AG100" s="311"/>
      <c r="AH100" s="311"/>
      <c r="AI100" s="153"/>
      <c r="AJ100" s="153"/>
      <c r="AK100" s="153"/>
      <c r="AL100" s="153"/>
      <c r="AM100" s="153"/>
      <c r="AN100" s="153"/>
      <c r="AO100" s="153"/>
      <c r="AP100" s="153"/>
      <c r="AQ100" s="153"/>
      <c r="AR100" s="153"/>
      <c r="AS100" s="153"/>
      <c r="AT100" s="153"/>
      <c r="AU100" s="153"/>
      <c r="AV100" s="153"/>
    </row>
    <row r="101">
      <c r="A101" s="339" t="s">
        <v>1453</v>
      </c>
      <c r="B101" s="340" t="s">
        <v>1352</v>
      </c>
      <c r="C101" s="258" t="s">
        <v>109</v>
      </c>
      <c r="D101" s="149">
        <f t="shared" si="5"/>
        <v>40</v>
      </c>
      <c r="E101" s="150">
        <v>42544.0</v>
      </c>
      <c r="F101" s="292" t="s">
        <v>40</v>
      </c>
      <c r="G101" s="292" t="s">
        <v>40</v>
      </c>
      <c r="H101" s="148" t="s">
        <v>42</v>
      </c>
      <c r="I101" s="292" t="s">
        <v>40</v>
      </c>
      <c r="J101" s="148" t="s">
        <v>42</v>
      </c>
      <c r="K101" s="292" t="s">
        <v>40</v>
      </c>
      <c r="L101" s="148" t="s">
        <v>42</v>
      </c>
      <c r="M101" s="200" t="s">
        <v>1704</v>
      </c>
      <c r="N101" s="148" t="s">
        <v>42</v>
      </c>
      <c r="O101" s="148" t="s">
        <v>42</v>
      </c>
      <c r="P101" s="148" t="s">
        <v>42</v>
      </c>
      <c r="Q101" s="148" t="s">
        <v>42</v>
      </c>
      <c r="R101" s="148" t="s">
        <v>42</v>
      </c>
      <c r="S101" s="148" t="s">
        <v>42</v>
      </c>
      <c r="T101" s="148" t="s">
        <v>42</v>
      </c>
      <c r="U101" s="200"/>
      <c r="V101" s="148" t="s">
        <v>42</v>
      </c>
      <c r="W101" s="230" t="s">
        <v>1705</v>
      </c>
      <c r="X101" s="148" t="s">
        <v>42</v>
      </c>
      <c r="Y101" s="292" t="s">
        <v>40</v>
      </c>
      <c r="Z101" s="152" t="s">
        <v>1521</v>
      </c>
      <c r="AA101" s="160"/>
      <c r="AB101" s="375" t="s">
        <v>1706</v>
      </c>
      <c r="AC101" s="375">
        <v>2.405067E8</v>
      </c>
      <c r="AD101" s="370" t="s">
        <v>1707</v>
      </c>
      <c r="AE101" s="311"/>
      <c r="AF101" s="311"/>
      <c r="AG101" s="311"/>
      <c r="AH101" s="311"/>
      <c r="AI101" s="153"/>
      <c r="AJ101" s="153"/>
      <c r="AK101" s="153"/>
      <c r="AL101" s="153"/>
      <c r="AM101" s="153"/>
      <c r="AN101" s="153"/>
      <c r="AO101" s="153"/>
      <c r="AP101" s="153"/>
      <c r="AQ101" s="153"/>
      <c r="AR101" s="153"/>
      <c r="AS101" s="153"/>
      <c r="AT101" s="153"/>
      <c r="AU101" s="153"/>
      <c r="AV101" s="153"/>
    </row>
    <row r="102">
      <c r="A102" s="339" t="s">
        <v>1453</v>
      </c>
      <c r="B102" s="340" t="s">
        <v>1360</v>
      </c>
      <c r="C102" s="258" t="s">
        <v>57</v>
      </c>
      <c r="D102" s="149">
        <f t="shared" si="5"/>
        <v>50</v>
      </c>
      <c r="E102" s="150">
        <v>42544.0</v>
      </c>
      <c r="F102" s="292" t="s">
        <v>40</v>
      </c>
      <c r="G102" s="292" t="s">
        <v>40</v>
      </c>
      <c r="H102" s="148" t="s">
        <v>42</v>
      </c>
      <c r="I102" s="292" t="s">
        <v>40</v>
      </c>
      <c r="J102" s="148" t="s">
        <v>42</v>
      </c>
      <c r="K102" s="292" t="s">
        <v>40</v>
      </c>
      <c r="L102" s="148" t="s">
        <v>42</v>
      </c>
      <c r="M102" s="200" t="s">
        <v>1708</v>
      </c>
      <c r="N102" s="148" t="s">
        <v>42</v>
      </c>
      <c r="O102" s="230" t="s">
        <v>1709</v>
      </c>
      <c r="P102" s="148" t="s">
        <v>42</v>
      </c>
      <c r="Q102" s="148" t="s">
        <v>42</v>
      </c>
      <c r="R102" s="148" t="s">
        <v>42</v>
      </c>
      <c r="S102" s="148" t="s">
        <v>42</v>
      </c>
      <c r="T102" s="148" t="s">
        <v>42</v>
      </c>
      <c r="U102" s="200"/>
      <c r="V102" s="230" t="s">
        <v>1710</v>
      </c>
      <c r="W102" s="230" t="s">
        <v>1711</v>
      </c>
      <c r="X102" s="148" t="s">
        <v>42</v>
      </c>
      <c r="Y102" s="292" t="s">
        <v>40</v>
      </c>
      <c r="Z102" s="152"/>
      <c r="AA102" s="160"/>
      <c r="AB102" s="375" t="s">
        <v>1712</v>
      </c>
      <c r="AC102" s="375" t="s">
        <v>1713</v>
      </c>
      <c r="AD102" s="386" t="s">
        <v>1714</v>
      </c>
      <c r="AE102" s="311"/>
      <c r="AF102" s="311"/>
      <c r="AG102" s="311"/>
      <c r="AH102" s="311"/>
      <c r="AI102" s="153"/>
      <c r="AJ102" s="153"/>
      <c r="AK102" s="153"/>
      <c r="AL102" s="153"/>
      <c r="AM102" s="153"/>
      <c r="AN102" s="153"/>
      <c r="AO102" s="153"/>
      <c r="AP102" s="153"/>
      <c r="AQ102" s="153"/>
      <c r="AR102" s="153"/>
      <c r="AS102" s="153"/>
      <c r="AT102" s="153"/>
      <c r="AU102" s="153"/>
      <c r="AV102" s="153"/>
    </row>
    <row r="103">
      <c r="A103" s="339" t="s">
        <v>1453</v>
      </c>
      <c r="B103" s="340" t="s">
        <v>1370</v>
      </c>
      <c r="C103" s="319"/>
      <c r="D103" s="316"/>
      <c r="E103" s="396"/>
      <c r="F103" s="319"/>
      <c r="G103" s="319"/>
      <c r="H103" s="319"/>
      <c r="I103" s="319"/>
      <c r="J103" s="319"/>
      <c r="K103" s="319"/>
      <c r="L103" s="319"/>
      <c r="M103" s="319"/>
      <c r="N103" s="319"/>
      <c r="O103" s="319"/>
      <c r="P103" s="319"/>
      <c r="Q103" s="319"/>
      <c r="R103" s="319"/>
      <c r="S103" s="319"/>
      <c r="T103" s="319"/>
      <c r="U103" s="319"/>
      <c r="V103" s="319"/>
      <c r="W103" s="319"/>
      <c r="X103" s="319"/>
      <c r="Y103" s="318"/>
      <c r="Z103" s="152"/>
      <c r="AA103" s="160"/>
      <c r="AB103" s="375" t="s">
        <v>1715</v>
      </c>
      <c r="AC103" s="376" t="s">
        <v>1716</v>
      </c>
      <c r="AD103" s="397" t="s">
        <v>1717</v>
      </c>
      <c r="AE103" s="311"/>
      <c r="AF103" s="311"/>
      <c r="AG103" s="311"/>
      <c r="AH103" s="311"/>
      <c r="AI103" s="153"/>
      <c r="AJ103" s="153"/>
      <c r="AK103" s="153"/>
      <c r="AL103" s="153"/>
      <c r="AM103" s="153"/>
      <c r="AN103" s="153"/>
      <c r="AO103" s="153"/>
      <c r="AP103" s="153"/>
      <c r="AQ103" s="153"/>
      <c r="AR103" s="153"/>
      <c r="AS103" s="153"/>
      <c r="AT103" s="153"/>
      <c r="AU103" s="153"/>
      <c r="AV103" s="153"/>
    </row>
    <row r="104">
      <c r="A104" s="339" t="s">
        <v>1453</v>
      </c>
      <c r="B104" s="340" t="s">
        <v>1378</v>
      </c>
      <c r="C104" s="258" t="s">
        <v>57</v>
      </c>
      <c r="D104" s="149">
        <f t="shared" ref="D104:D207" si="6">100-5*COUNTIF(F104:Y104,"X*")</f>
        <v>45</v>
      </c>
      <c r="E104" s="150">
        <v>42544.0</v>
      </c>
      <c r="F104" s="292" t="s">
        <v>40</v>
      </c>
      <c r="G104" s="292" t="s">
        <v>40</v>
      </c>
      <c r="H104" s="148" t="s">
        <v>42</v>
      </c>
      <c r="I104" s="292" t="s">
        <v>40</v>
      </c>
      <c r="J104" s="148" t="s">
        <v>42</v>
      </c>
      <c r="K104" s="292" t="s">
        <v>40</v>
      </c>
      <c r="L104" s="148" t="s">
        <v>42</v>
      </c>
      <c r="M104" s="200" t="s">
        <v>1718</v>
      </c>
      <c r="N104" s="148" t="s">
        <v>42</v>
      </c>
      <c r="O104" s="148" t="s">
        <v>42</v>
      </c>
      <c r="P104" s="148" t="s">
        <v>42</v>
      </c>
      <c r="Q104" s="148" t="s">
        <v>42</v>
      </c>
      <c r="R104" s="148" t="s">
        <v>42</v>
      </c>
      <c r="S104" s="148" t="s">
        <v>42</v>
      </c>
      <c r="T104" s="148" t="s">
        <v>42</v>
      </c>
      <c r="U104" s="200"/>
      <c r="V104" s="230" t="s">
        <v>1719</v>
      </c>
      <c r="W104" s="230" t="s">
        <v>1720</v>
      </c>
      <c r="X104" s="148" t="s">
        <v>42</v>
      </c>
      <c r="Y104" s="292" t="s">
        <v>40</v>
      </c>
      <c r="Z104" s="152"/>
      <c r="AA104" s="160"/>
      <c r="AB104" s="375" t="s">
        <v>1721</v>
      </c>
      <c r="AC104" s="375" t="s">
        <v>1722</v>
      </c>
      <c r="AD104" s="386" t="s">
        <v>1723</v>
      </c>
      <c r="AE104" s="311"/>
      <c r="AF104" s="311"/>
      <c r="AG104" s="311"/>
      <c r="AH104" s="311"/>
      <c r="AI104" s="153"/>
      <c r="AJ104" s="153"/>
      <c r="AK104" s="153"/>
      <c r="AL104" s="153"/>
      <c r="AM104" s="153"/>
      <c r="AN104" s="153"/>
      <c r="AO104" s="153"/>
      <c r="AP104" s="153"/>
      <c r="AQ104" s="153"/>
      <c r="AR104" s="153"/>
      <c r="AS104" s="153"/>
      <c r="AT104" s="153"/>
      <c r="AU104" s="153"/>
      <c r="AV104" s="153"/>
    </row>
    <row r="105">
      <c r="A105" s="398" t="s">
        <v>1724</v>
      </c>
      <c r="B105" s="332" t="s">
        <v>54</v>
      </c>
      <c r="C105" s="258" t="s">
        <v>109</v>
      </c>
      <c r="D105" s="149">
        <f t="shared" si="6"/>
        <v>40</v>
      </c>
      <c r="E105" s="150">
        <v>42544.0</v>
      </c>
      <c r="F105" s="148" t="s">
        <v>42</v>
      </c>
      <c r="G105" s="148" t="s">
        <v>42</v>
      </c>
      <c r="H105" s="148" t="s">
        <v>42</v>
      </c>
      <c r="I105" s="292" t="s">
        <v>40</v>
      </c>
      <c r="J105" s="148" t="s">
        <v>42</v>
      </c>
      <c r="K105" s="292" t="s">
        <v>40</v>
      </c>
      <c r="L105" s="148" t="s">
        <v>42</v>
      </c>
      <c r="M105" s="148" t="s">
        <v>42</v>
      </c>
      <c r="N105" s="230" t="s">
        <v>1725</v>
      </c>
      <c r="O105" s="230" t="s">
        <v>1726</v>
      </c>
      <c r="P105" s="230" t="s">
        <v>1727</v>
      </c>
      <c r="Q105" s="148" t="s">
        <v>42</v>
      </c>
      <c r="R105" s="230" t="s">
        <v>1728</v>
      </c>
      <c r="S105" s="230" t="s">
        <v>1729</v>
      </c>
      <c r="T105" s="148" t="s">
        <v>42</v>
      </c>
      <c r="U105" s="148" t="s">
        <v>42</v>
      </c>
      <c r="V105" s="148" t="s">
        <v>42</v>
      </c>
      <c r="W105" s="148" t="s">
        <v>42</v>
      </c>
      <c r="X105" s="148" t="s">
        <v>42</v>
      </c>
      <c r="Y105" s="292" t="s">
        <v>40</v>
      </c>
      <c r="Z105" s="152"/>
      <c r="AA105" s="160"/>
      <c r="AB105" s="366" t="s">
        <v>1730</v>
      </c>
      <c r="AC105" s="366" t="s">
        <v>1731</v>
      </c>
      <c r="AD105" s="365" t="s">
        <v>1732</v>
      </c>
      <c r="AE105" s="296"/>
      <c r="AF105" s="296" t="s">
        <v>310</v>
      </c>
      <c r="AG105" s="296" t="s">
        <v>310</v>
      </c>
      <c r="AH105" s="296" t="s">
        <v>310</v>
      </c>
      <c r="AI105" s="153"/>
      <c r="AJ105" s="153"/>
      <c r="AK105" s="153"/>
      <c r="AL105" s="153"/>
      <c r="AM105" s="153"/>
      <c r="AN105" s="153"/>
      <c r="AO105" s="153"/>
      <c r="AP105" s="153"/>
      <c r="AQ105" s="153"/>
      <c r="AR105" s="153"/>
      <c r="AS105" s="153"/>
      <c r="AT105" s="153"/>
      <c r="AU105" s="153"/>
      <c r="AV105" s="153"/>
    </row>
    <row r="106">
      <c r="A106" s="399" t="s">
        <v>1724</v>
      </c>
      <c r="B106" s="400" t="s">
        <v>1073</v>
      </c>
      <c r="C106" s="258" t="s">
        <v>109</v>
      </c>
      <c r="D106" s="149">
        <f t="shared" si="6"/>
        <v>55</v>
      </c>
      <c r="E106" s="150">
        <v>42545.0</v>
      </c>
      <c r="F106" s="292" t="s">
        <v>40</v>
      </c>
      <c r="G106" s="292" t="s">
        <v>40</v>
      </c>
      <c r="H106" s="148" t="s">
        <v>42</v>
      </c>
      <c r="I106" s="292" t="s">
        <v>40</v>
      </c>
      <c r="J106" s="148" t="s">
        <v>1733</v>
      </c>
      <c r="K106" s="292" t="s">
        <v>40</v>
      </c>
      <c r="L106" s="148" t="s">
        <v>1734</v>
      </c>
      <c r="M106" s="200" t="s">
        <v>1735</v>
      </c>
      <c r="N106" s="230" t="s">
        <v>1736</v>
      </c>
      <c r="O106" s="230" t="s">
        <v>1737</v>
      </c>
      <c r="P106" s="230" t="s">
        <v>1738</v>
      </c>
      <c r="Q106" s="292" t="s">
        <v>40</v>
      </c>
      <c r="R106" s="148" t="s">
        <v>42</v>
      </c>
      <c r="S106" s="148" t="s">
        <v>42</v>
      </c>
      <c r="T106" s="148" t="s">
        <v>42</v>
      </c>
      <c r="U106" s="292" t="s">
        <v>40</v>
      </c>
      <c r="V106" s="148" t="s">
        <v>42</v>
      </c>
      <c r="W106" s="148" t="s">
        <v>42</v>
      </c>
      <c r="X106" s="148" t="s">
        <v>42</v>
      </c>
      <c r="Y106" s="292" t="s">
        <v>40</v>
      </c>
      <c r="Z106" s="152"/>
      <c r="AA106" s="160"/>
      <c r="AB106" s="375" t="s">
        <v>1739</v>
      </c>
      <c r="AC106" s="375" t="s">
        <v>1740</v>
      </c>
      <c r="AD106" s="370" t="s">
        <v>1741</v>
      </c>
      <c r="AE106" s="296"/>
      <c r="AF106" s="296"/>
      <c r="AG106" s="296"/>
      <c r="AH106" s="296"/>
      <c r="AI106" s="153"/>
      <c r="AJ106" s="153"/>
      <c r="AK106" s="153"/>
      <c r="AL106" s="153"/>
      <c r="AM106" s="153"/>
      <c r="AN106" s="153"/>
      <c r="AO106" s="153"/>
      <c r="AP106" s="153"/>
      <c r="AQ106" s="153"/>
      <c r="AR106" s="153"/>
      <c r="AS106" s="153"/>
      <c r="AT106" s="153"/>
      <c r="AU106" s="153"/>
      <c r="AV106" s="153"/>
    </row>
    <row r="107">
      <c r="A107" s="399" t="s">
        <v>1724</v>
      </c>
      <c r="B107" s="400" t="s">
        <v>1082</v>
      </c>
      <c r="C107" s="258" t="s">
        <v>109</v>
      </c>
      <c r="D107" s="149">
        <f t="shared" si="6"/>
        <v>75</v>
      </c>
      <c r="E107" s="150">
        <v>42545.0</v>
      </c>
      <c r="F107" s="292" t="s">
        <v>40</v>
      </c>
      <c r="G107" s="292" t="s">
        <v>40</v>
      </c>
      <c r="H107" s="148" t="s">
        <v>42</v>
      </c>
      <c r="I107" s="292" t="s">
        <v>40</v>
      </c>
      <c r="J107" s="148" t="s">
        <v>1733</v>
      </c>
      <c r="K107" s="292" t="s">
        <v>40</v>
      </c>
      <c r="L107" s="148" t="s">
        <v>42</v>
      </c>
      <c r="M107" s="200" t="s">
        <v>1742</v>
      </c>
      <c r="N107" s="230" t="s">
        <v>1743</v>
      </c>
      <c r="O107" s="200"/>
      <c r="P107" s="230" t="s">
        <v>1744</v>
      </c>
      <c r="Q107" s="292" t="s">
        <v>40</v>
      </c>
      <c r="R107" s="230" t="s">
        <v>1745</v>
      </c>
      <c r="S107" s="200"/>
      <c r="T107" s="200"/>
      <c r="U107" s="292" t="s">
        <v>40</v>
      </c>
      <c r="V107" s="148" t="s">
        <v>42</v>
      </c>
      <c r="W107" s="230" t="s">
        <v>1746</v>
      </c>
      <c r="X107" s="148" t="s">
        <v>42</v>
      </c>
      <c r="Y107" s="292" t="s">
        <v>40</v>
      </c>
      <c r="Z107" s="152"/>
      <c r="AA107" s="160"/>
      <c r="AB107" s="401" t="s">
        <v>1747</v>
      </c>
      <c r="AC107" s="375" t="s">
        <v>1748</v>
      </c>
      <c r="AD107" s="370" t="s">
        <v>1749</v>
      </c>
      <c r="AE107" s="296"/>
      <c r="AF107" s="296"/>
      <c r="AG107" s="296"/>
      <c r="AH107" s="296"/>
      <c r="AI107" s="153"/>
      <c r="AJ107" s="153"/>
      <c r="AK107" s="153"/>
      <c r="AL107" s="153"/>
      <c r="AM107" s="153"/>
      <c r="AN107" s="153"/>
      <c r="AO107" s="153"/>
      <c r="AP107" s="153"/>
      <c r="AQ107" s="153"/>
      <c r="AR107" s="153"/>
      <c r="AS107" s="153"/>
      <c r="AT107" s="153"/>
      <c r="AU107" s="153"/>
      <c r="AV107" s="153"/>
    </row>
    <row r="108">
      <c r="A108" s="399" t="s">
        <v>1724</v>
      </c>
      <c r="B108" s="400" t="s">
        <v>1750</v>
      </c>
      <c r="C108" s="258" t="s">
        <v>109</v>
      </c>
      <c r="D108" s="149">
        <f t="shared" si="6"/>
        <v>45</v>
      </c>
      <c r="E108" s="150">
        <v>42545.0</v>
      </c>
      <c r="F108" s="292" t="s">
        <v>40</v>
      </c>
      <c r="G108" s="292" t="s">
        <v>40</v>
      </c>
      <c r="H108" s="148" t="s">
        <v>42</v>
      </c>
      <c r="I108" s="292" t="s">
        <v>40</v>
      </c>
      <c r="J108" s="148" t="s">
        <v>1733</v>
      </c>
      <c r="K108" s="292" t="s">
        <v>40</v>
      </c>
      <c r="L108" s="148" t="s">
        <v>42</v>
      </c>
      <c r="M108" s="148" t="s">
        <v>42</v>
      </c>
      <c r="N108" s="148" t="s">
        <v>42</v>
      </c>
      <c r="O108" s="230" t="s">
        <v>1751</v>
      </c>
      <c r="P108" s="230" t="s">
        <v>1752</v>
      </c>
      <c r="Q108" s="292" t="s">
        <v>40</v>
      </c>
      <c r="R108" s="148" t="s">
        <v>42</v>
      </c>
      <c r="S108" s="148" t="s">
        <v>42</v>
      </c>
      <c r="T108" s="148" t="s">
        <v>42</v>
      </c>
      <c r="U108" s="292" t="s">
        <v>40</v>
      </c>
      <c r="V108" s="148" t="s">
        <v>42</v>
      </c>
      <c r="W108" s="148" t="s">
        <v>42</v>
      </c>
      <c r="X108" s="148" t="s">
        <v>42</v>
      </c>
      <c r="Y108" s="292" t="s">
        <v>40</v>
      </c>
      <c r="Z108" s="152"/>
      <c r="AA108" s="160"/>
      <c r="AB108" s="366"/>
      <c r="AC108" s="375" t="s">
        <v>1753</v>
      </c>
      <c r="AD108" s="370" t="s">
        <v>1754</v>
      </c>
      <c r="AE108" s="296"/>
      <c r="AF108" s="296"/>
      <c r="AG108" s="296"/>
      <c r="AH108" s="296"/>
      <c r="AI108" s="153"/>
      <c r="AJ108" s="153"/>
      <c r="AK108" s="153"/>
      <c r="AL108" s="153"/>
      <c r="AM108" s="153"/>
      <c r="AN108" s="153"/>
      <c r="AO108" s="153"/>
      <c r="AP108" s="153"/>
      <c r="AQ108" s="153"/>
      <c r="AR108" s="153"/>
      <c r="AS108" s="153"/>
      <c r="AT108" s="153"/>
      <c r="AU108" s="153"/>
      <c r="AV108" s="153"/>
    </row>
    <row r="109">
      <c r="A109" s="399" t="s">
        <v>1724</v>
      </c>
      <c r="B109" s="400" t="s">
        <v>1755</v>
      </c>
      <c r="C109" s="258" t="s">
        <v>109</v>
      </c>
      <c r="D109" s="149">
        <f t="shared" si="6"/>
        <v>65</v>
      </c>
      <c r="E109" s="150">
        <v>42545.0</v>
      </c>
      <c r="F109" s="292" t="s">
        <v>40</v>
      </c>
      <c r="G109" s="292" t="s">
        <v>40</v>
      </c>
      <c r="H109" s="148" t="s">
        <v>42</v>
      </c>
      <c r="I109" s="292" t="s">
        <v>40</v>
      </c>
      <c r="J109" s="148" t="s">
        <v>1733</v>
      </c>
      <c r="K109" s="292" t="s">
        <v>40</v>
      </c>
      <c r="L109" s="148" t="s">
        <v>42</v>
      </c>
      <c r="M109" s="200" t="s">
        <v>1756</v>
      </c>
      <c r="N109" s="148" t="s">
        <v>42</v>
      </c>
      <c r="O109" s="230" t="s">
        <v>1757</v>
      </c>
      <c r="P109" s="230" t="s">
        <v>1758</v>
      </c>
      <c r="Q109" s="292" t="s">
        <v>40</v>
      </c>
      <c r="R109" s="230" t="s">
        <v>1759</v>
      </c>
      <c r="S109" s="230" t="s">
        <v>1760</v>
      </c>
      <c r="T109" s="148" t="s">
        <v>42</v>
      </c>
      <c r="U109" s="292" t="s">
        <v>40</v>
      </c>
      <c r="V109" s="148" t="s">
        <v>42</v>
      </c>
      <c r="W109" s="230" t="s">
        <v>1761</v>
      </c>
      <c r="X109" s="148" t="s">
        <v>42</v>
      </c>
      <c r="Y109" s="200"/>
      <c r="Z109" s="152"/>
      <c r="AA109" s="160"/>
      <c r="AB109" s="375" t="s">
        <v>1762</v>
      </c>
      <c r="AC109" s="402">
        <v>2.34543131E8</v>
      </c>
      <c r="AD109" s="370" t="s">
        <v>1763</v>
      </c>
      <c r="AE109" s="296"/>
      <c r="AF109" s="296"/>
      <c r="AG109" s="296"/>
      <c r="AH109" s="296"/>
      <c r="AI109" s="153"/>
      <c r="AJ109" s="153"/>
      <c r="AK109" s="153"/>
      <c r="AL109" s="153"/>
      <c r="AM109" s="153"/>
      <c r="AN109" s="153"/>
      <c r="AO109" s="153"/>
      <c r="AP109" s="153"/>
      <c r="AQ109" s="153"/>
      <c r="AR109" s="153"/>
      <c r="AS109" s="153"/>
      <c r="AT109" s="153"/>
      <c r="AU109" s="153"/>
      <c r="AV109" s="153"/>
    </row>
    <row r="110">
      <c r="A110" s="399" t="s">
        <v>1724</v>
      </c>
      <c r="B110" s="400" t="s">
        <v>1102</v>
      </c>
      <c r="C110" s="258" t="s">
        <v>109</v>
      </c>
      <c r="D110" s="149">
        <f t="shared" si="6"/>
        <v>20</v>
      </c>
      <c r="E110" s="150">
        <v>42545.0</v>
      </c>
      <c r="F110" s="292" t="s">
        <v>40</v>
      </c>
      <c r="G110" s="148" t="s">
        <v>42</v>
      </c>
      <c r="H110" s="148" t="s">
        <v>42</v>
      </c>
      <c r="I110" s="148" t="s">
        <v>42</v>
      </c>
      <c r="J110" s="148" t="s">
        <v>1733</v>
      </c>
      <c r="K110" s="292" t="s">
        <v>40</v>
      </c>
      <c r="L110" s="148" t="s">
        <v>42</v>
      </c>
      <c r="M110" s="148" t="s">
        <v>42</v>
      </c>
      <c r="N110" s="148" t="s">
        <v>42</v>
      </c>
      <c r="O110" s="148" t="s">
        <v>42</v>
      </c>
      <c r="P110" s="148" t="s">
        <v>42</v>
      </c>
      <c r="Q110" s="148" t="s">
        <v>42</v>
      </c>
      <c r="R110" s="148" t="s">
        <v>42</v>
      </c>
      <c r="S110" s="148" t="s">
        <v>42</v>
      </c>
      <c r="T110" s="148" t="s">
        <v>42</v>
      </c>
      <c r="U110" s="292" t="s">
        <v>40</v>
      </c>
      <c r="V110" s="148" t="s">
        <v>42</v>
      </c>
      <c r="W110" s="148" t="s">
        <v>42</v>
      </c>
      <c r="X110" s="148" t="s">
        <v>42</v>
      </c>
      <c r="Y110" s="292" t="s">
        <v>40</v>
      </c>
      <c r="Z110" s="152"/>
      <c r="AA110" s="160"/>
      <c r="AB110" s="375" t="s">
        <v>1764</v>
      </c>
      <c r="AC110" s="375" t="s">
        <v>1765</v>
      </c>
      <c r="AD110" s="370" t="s">
        <v>1766</v>
      </c>
      <c r="AE110" s="296"/>
      <c r="AF110" s="296"/>
      <c r="AG110" s="296"/>
      <c r="AH110" s="296"/>
      <c r="AI110" s="153"/>
      <c r="AJ110" s="153"/>
      <c r="AK110" s="153"/>
      <c r="AL110" s="153"/>
      <c r="AM110" s="153"/>
      <c r="AN110" s="153"/>
      <c r="AO110" s="153"/>
      <c r="AP110" s="153"/>
      <c r="AQ110" s="153"/>
      <c r="AR110" s="153"/>
      <c r="AS110" s="153"/>
      <c r="AT110" s="153"/>
      <c r="AU110" s="153"/>
      <c r="AV110" s="153"/>
    </row>
    <row r="111">
      <c r="A111" s="399" t="s">
        <v>1724</v>
      </c>
      <c r="B111" s="400" t="s">
        <v>1113</v>
      </c>
      <c r="C111" s="258" t="s">
        <v>36</v>
      </c>
      <c r="D111" s="149">
        <f t="shared" si="6"/>
        <v>75</v>
      </c>
      <c r="E111" s="150">
        <v>42545.0</v>
      </c>
      <c r="F111" s="292" t="s">
        <v>40</v>
      </c>
      <c r="G111" s="292" t="s">
        <v>40</v>
      </c>
      <c r="H111" s="148" t="s">
        <v>42</v>
      </c>
      <c r="I111" s="292" t="s">
        <v>40</v>
      </c>
      <c r="J111" s="148" t="s">
        <v>1733</v>
      </c>
      <c r="K111" s="292" t="s">
        <v>40</v>
      </c>
      <c r="L111" s="148" t="s">
        <v>42</v>
      </c>
      <c r="M111" s="200" t="s">
        <v>1767</v>
      </c>
      <c r="N111" s="230" t="s">
        <v>1768</v>
      </c>
      <c r="O111" s="230" t="s">
        <v>1769</v>
      </c>
      <c r="P111" s="230" t="s">
        <v>1770</v>
      </c>
      <c r="Q111" s="292" t="s">
        <v>40</v>
      </c>
      <c r="R111" s="230" t="s">
        <v>1771</v>
      </c>
      <c r="S111" s="230" t="s">
        <v>1772</v>
      </c>
      <c r="T111" s="148" t="s">
        <v>42</v>
      </c>
      <c r="U111" s="292" t="s">
        <v>40</v>
      </c>
      <c r="V111" s="230" t="s">
        <v>1773</v>
      </c>
      <c r="W111" s="230" t="s">
        <v>1774</v>
      </c>
      <c r="X111" s="148" t="s">
        <v>42</v>
      </c>
      <c r="Y111" s="292" t="s">
        <v>40</v>
      </c>
      <c r="Z111" s="152"/>
      <c r="AA111" s="160"/>
      <c r="AB111" s="375" t="s">
        <v>1775</v>
      </c>
      <c r="AC111" s="375" t="s">
        <v>1776</v>
      </c>
      <c r="AD111" s="370" t="s">
        <v>1777</v>
      </c>
      <c r="AE111" s="296"/>
      <c r="AF111" s="296"/>
      <c r="AG111" s="296"/>
      <c r="AH111" s="296"/>
      <c r="AI111" s="153"/>
      <c r="AJ111" s="153"/>
      <c r="AK111" s="153"/>
      <c r="AL111" s="153"/>
      <c r="AM111" s="153"/>
      <c r="AN111" s="153"/>
      <c r="AO111" s="153"/>
      <c r="AP111" s="153"/>
      <c r="AQ111" s="153"/>
      <c r="AR111" s="153"/>
      <c r="AS111" s="153"/>
      <c r="AT111" s="153"/>
      <c r="AU111" s="153"/>
      <c r="AV111" s="153"/>
    </row>
    <row r="112">
      <c r="A112" s="399" t="s">
        <v>1724</v>
      </c>
      <c r="B112" s="400" t="s">
        <v>1124</v>
      </c>
      <c r="C112" s="258" t="s">
        <v>109</v>
      </c>
      <c r="D112" s="149">
        <f t="shared" si="6"/>
        <v>55</v>
      </c>
      <c r="E112" s="150">
        <v>42545.0</v>
      </c>
      <c r="F112" s="292" t="s">
        <v>40</v>
      </c>
      <c r="G112" s="292" t="s">
        <v>40</v>
      </c>
      <c r="H112" s="148" t="s">
        <v>42</v>
      </c>
      <c r="I112" s="292" t="s">
        <v>40</v>
      </c>
      <c r="J112" s="148" t="s">
        <v>1733</v>
      </c>
      <c r="K112" s="292" t="s">
        <v>40</v>
      </c>
      <c r="L112" s="148" t="s">
        <v>42</v>
      </c>
      <c r="M112" s="200" t="s">
        <v>1778</v>
      </c>
      <c r="N112" s="148" t="s">
        <v>42</v>
      </c>
      <c r="O112" s="230" t="s">
        <v>1779</v>
      </c>
      <c r="P112" s="148" t="s">
        <v>42</v>
      </c>
      <c r="Q112" s="148" t="s">
        <v>42</v>
      </c>
      <c r="R112" s="230" t="s">
        <v>1780</v>
      </c>
      <c r="S112" s="148" t="s">
        <v>42</v>
      </c>
      <c r="T112" s="148" t="s">
        <v>42</v>
      </c>
      <c r="U112" s="292" t="s">
        <v>40</v>
      </c>
      <c r="V112" s="230" t="s">
        <v>1781</v>
      </c>
      <c r="W112" s="230" t="s">
        <v>1782</v>
      </c>
      <c r="X112" s="148" t="s">
        <v>42</v>
      </c>
      <c r="Y112" s="292" t="s">
        <v>40</v>
      </c>
      <c r="Z112" s="152"/>
      <c r="AA112" s="160"/>
      <c r="AB112" s="375" t="s">
        <v>1783</v>
      </c>
      <c r="AC112" s="403">
        <v>2.31511533E8</v>
      </c>
      <c r="AD112" s="370" t="s">
        <v>1784</v>
      </c>
      <c r="AE112" s="296"/>
      <c r="AF112" s="296"/>
      <c r="AG112" s="296"/>
      <c r="AH112" s="296"/>
      <c r="AI112" s="153"/>
      <c r="AJ112" s="153"/>
      <c r="AK112" s="153"/>
      <c r="AL112" s="153"/>
      <c r="AM112" s="153"/>
      <c r="AN112" s="153"/>
      <c r="AO112" s="153"/>
      <c r="AP112" s="153"/>
      <c r="AQ112" s="153"/>
      <c r="AR112" s="153"/>
      <c r="AS112" s="153"/>
      <c r="AT112" s="153"/>
      <c r="AU112" s="153"/>
      <c r="AV112" s="153"/>
    </row>
    <row r="113">
      <c r="A113" s="399" t="s">
        <v>1724</v>
      </c>
      <c r="B113" s="400" t="s">
        <v>1785</v>
      </c>
      <c r="C113" s="258" t="s">
        <v>591</v>
      </c>
      <c r="D113" s="149">
        <f t="shared" si="6"/>
        <v>65</v>
      </c>
      <c r="E113" s="150">
        <v>42545.0</v>
      </c>
      <c r="F113" s="292" t="s">
        <v>40</v>
      </c>
      <c r="G113" s="292" t="s">
        <v>40</v>
      </c>
      <c r="H113" s="148" t="s">
        <v>42</v>
      </c>
      <c r="I113" s="292" t="s">
        <v>40</v>
      </c>
      <c r="J113" s="148" t="s">
        <v>1733</v>
      </c>
      <c r="K113" s="292" t="s">
        <v>40</v>
      </c>
      <c r="L113" s="148" t="s">
        <v>42</v>
      </c>
      <c r="M113" s="148" t="s">
        <v>42</v>
      </c>
      <c r="N113" s="230" t="s">
        <v>1786</v>
      </c>
      <c r="O113" s="230" t="s">
        <v>1787</v>
      </c>
      <c r="P113" s="230" t="s">
        <v>1788</v>
      </c>
      <c r="Q113" s="292" t="s">
        <v>40</v>
      </c>
      <c r="R113" s="230" t="s">
        <v>1789</v>
      </c>
      <c r="S113" s="148" t="s">
        <v>42</v>
      </c>
      <c r="T113" s="148" t="s">
        <v>42</v>
      </c>
      <c r="U113" s="292" t="s">
        <v>40</v>
      </c>
      <c r="V113" s="230" t="s">
        <v>1790</v>
      </c>
      <c r="W113" s="230" t="s">
        <v>1791</v>
      </c>
      <c r="X113" s="148" t="s">
        <v>42</v>
      </c>
      <c r="Y113" s="292" t="s">
        <v>40</v>
      </c>
      <c r="Z113" s="152"/>
      <c r="AA113" s="160"/>
      <c r="AB113" s="375" t="s">
        <v>1792</v>
      </c>
      <c r="AC113" s="375">
        <v>2.3961938E8</v>
      </c>
      <c r="AD113" s="370" t="s">
        <v>1793</v>
      </c>
      <c r="AE113" s="296"/>
      <c r="AF113" s="296"/>
      <c r="AG113" s="296"/>
      <c r="AH113" s="296"/>
      <c r="AI113" s="153"/>
      <c r="AJ113" s="153"/>
      <c r="AK113" s="153"/>
      <c r="AL113" s="153"/>
      <c r="AM113" s="153"/>
      <c r="AN113" s="153"/>
      <c r="AO113" s="153"/>
      <c r="AP113" s="153"/>
      <c r="AQ113" s="153"/>
      <c r="AR113" s="153"/>
      <c r="AS113" s="153"/>
      <c r="AT113" s="153"/>
      <c r="AU113" s="153"/>
      <c r="AV113" s="153"/>
    </row>
    <row r="114">
      <c r="A114" s="399" t="s">
        <v>1724</v>
      </c>
      <c r="B114" s="400" t="s">
        <v>1794</v>
      </c>
      <c r="C114" s="258" t="s">
        <v>109</v>
      </c>
      <c r="D114" s="149">
        <f t="shared" si="6"/>
        <v>35</v>
      </c>
      <c r="E114" s="150">
        <v>42545.0</v>
      </c>
      <c r="F114" s="292" t="s">
        <v>40</v>
      </c>
      <c r="G114" s="292" t="s">
        <v>40</v>
      </c>
      <c r="H114" s="148" t="s">
        <v>42</v>
      </c>
      <c r="I114" s="292" t="s">
        <v>40</v>
      </c>
      <c r="J114" s="148" t="s">
        <v>1733</v>
      </c>
      <c r="K114" s="292" t="s">
        <v>40</v>
      </c>
      <c r="L114" s="148" t="s">
        <v>42</v>
      </c>
      <c r="M114" s="148" t="s">
        <v>42</v>
      </c>
      <c r="N114" s="148" t="s">
        <v>42</v>
      </c>
      <c r="O114" s="148" t="s">
        <v>42</v>
      </c>
      <c r="P114" s="148" t="s">
        <v>42</v>
      </c>
      <c r="Q114" s="292" t="s">
        <v>40</v>
      </c>
      <c r="R114" s="148" t="s">
        <v>42</v>
      </c>
      <c r="S114" s="148" t="s">
        <v>42</v>
      </c>
      <c r="T114" s="148" t="s">
        <v>42</v>
      </c>
      <c r="U114" s="292" t="s">
        <v>40</v>
      </c>
      <c r="V114" s="148" t="s">
        <v>42</v>
      </c>
      <c r="W114" s="148" t="s">
        <v>42</v>
      </c>
      <c r="X114" s="148" t="s">
        <v>42</v>
      </c>
      <c r="Y114" s="292" t="s">
        <v>40</v>
      </c>
      <c r="Z114" s="152"/>
      <c r="AA114" s="160"/>
      <c r="AB114" s="375" t="s">
        <v>1795</v>
      </c>
      <c r="AC114" s="375">
        <v>2.68545898E8</v>
      </c>
      <c r="AD114" s="370" t="s">
        <v>1796</v>
      </c>
      <c r="AE114" s="296"/>
      <c r="AF114" s="296"/>
      <c r="AG114" s="296"/>
      <c r="AH114" s="296"/>
      <c r="AI114" s="153"/>
      <c r="AJ114" s="153"/>
      <c r="AK114" s="153"/>
      <c r="AL114" s="153"/>
      <c r="AM114" s="153"/>
      <c r="AN114" s="153"/>
      <c r="AO114" s="153"/>
      <c r="AP114" s="153"/>
      <c r="AQ114" s="153"/>
      <c r="AR114" s="153"/>
      <c r="AS114" s="153"/>
      <c r="AT114" s="153"/>
      <c r="AU114" s="153"/>
      <c r="AV114" s="153"/>
    </row>
    <row r="115">
      <c r="A115" s="399" t="s">
        <v>1724</v>
      </c>
      <c r="B115" s="404" t="s">
        <v>1512</v>
      </c>
      <c r="C115" s="258" t="s">
        <v>109</v>
      </c>
      <c r="D115" s="149">
        <f t="shared" si="6"/>
        <v>45</v>
      </c>
      <c r="E115" s="150">
        <v>42545.0</v>
      </c>
      <c r="F115" s="292" t="s">
        <v>40</v>
      </c>
      <c r="G115" s="292" t="s">
        <v>40</v>
      </c>
      <c r="H115" s="148" t="s">
        <v>42</v>
      </c>
      <c r="I115" s="292" t="s">
        <v>40</v>
      </c>
      <c r="J115" s="148" t="s">
        <v>1733</v>
      </c>
      <c r="K115" s="292" t="s">
        <v>40</v>
      </c>
      <c r="L115" s="148" t="s">
        <v>42</v>
      </c>
      <c r="M115" s="200" t="s">
        <v>1797</v>
      </c>
      <c r="N115" s="148" t="s">
        <v>42</v>
      </c>
      <c r="O115" s="148" t="s">
        <v>42</v>
      </c>
      <c r="P115" s="148" t="s">
        <v>42</v>
      </c>
      <c r="Q115" s="148" t="s">
        <v>42</v>
      </c>
      <c r="R115" s="230" t="s">
        <v>1798</v>
      </c>
      <c r="S115" s="230" t="s">
        <v>1799</v>
      </c>
      <c r="T115" s="148" t="s">
        <v>42</v>
      </c>
      <c r="U115" s="292" t="s">
        <v>40</v>
      </c>
      <c r="V115" s="148" t="s">
        <v>42</v>
      </c>
      <c r="W115" s="148" t="s">
        <v>42</v>
      </c>
      <c r="X115" s="148" t="s">
        <v>42</v>
      </c>
      <c r="Y115" s="292" t="s">
        <v>40</v>
      </c>
      <c r="Z115" s="152"/>
      <c r="AA115" s="160"/>
      <c r="AB115" s="375" t="s">
        <v>1800</v>
      </c>
      <c r="AC115" s="375" t="s">
        <v>1801</v>
      </c>
      <c r="AD115" s="370" t="s">
        <v>1802</v>
      </c>
      <c r="AE115" s="296"/>
      <c r="AF115" s="296"/>
      <c r="AG115" s="296"/>
      <c r="AH115" s="296"/>
      <c r="AI115" s="153"/>
      <c r="AJ115" s="153"/>
      <c r="AK115" s="153"/>
      <c r="AL115" s="153"/>
      <c r="AM115" s="153"/>
      <c r="AN115" s="153"/>
      <c r="AO115" s="153"/>
      <c r="AP115" s="153"/>
      <c r="AQ115" s="153"/>
      <c r="AR115" s="153"/>
      <c r="AS115" s="153"/>
      <c r="AT115" s="153"/>
      <c r="AU115" s="153"/>
      <c r="AV115" s="153"/>
    </row>
    <row r="116">
      <c r="A116" s="399" t="s">
        <v>1724</v>
      </c>
      <c r="B116" s="404" t="s">
        <v>1160</v>
      </c>
      <c r="C116" s="258" t="s">
        <v>109</v>
      </c>
      <c r="D116" s="149">
        <f t="shared" si="6"/>
        <v>65</v>
      </c>
      <c r="E116" s="150">
        <v>42545.0</v>
      </c>
      <c r="F116" s="292" t="s">
        <v>40</v>
      </c>
      <c r="G116" s="292" t="s">
        <v>40</v>
      </c>
      <c r="H116" s="148" t="s">
        <v>42</v>
      </c>
      <c r="I116" s="292" t="s">
        <v>40</v>
      </c>
      <c r="J116" s="148" t="s">
        <v>1733</v>
      </c>
      <c r="K116" s="292" t="s">
        <v>40</v>
      </c>
      <c r="L116" s="148" t="s">
        <v>42</v>
      </c>
      <c r="M116" s="200" t="s">
        <v>1803</v>
      </c>
      <c r="N116" s="230" t="s">
        <v>1804</v>
      </c>
      <c r="O116" s="230" t="s">
        <v>1805</v>
      </c>
      <c r="P116" s="230" t="s">
        <v>1806</v>
      </c>
      <c r="Q116" s="292" t="s">
        <v>40</v>
      </c>
      <c r="R116" s="230" t="s">
        <v>1807</v>
      </c>
      <c r="S116" s="148" t="s">
        <v>42</v>
      </c>
      <c r="T116" s="200" t="s">
        <v>1808</v>
      </c>
      <c r="U116" s="292" t="s">
        <v>40</v>
      </c>
      <c r="V116" s="148" t="s">
        <v>42</v>
      </c>
      <c r="W116" s="148" t="s">
        <v>42</v>
      </c>
      <c r="X116" s="148" t="s">
        <v>42</v>
      </c>
      <c r="Y116" s="292" t="s">
        <v>40</v>
      </c>
      <c r="Z116" s="152"/>
      <c r="AA116" s="160"/>
      <c r="AB116" s="405" t="s">
        <v>1809</v>
      </c>
      <c r="AC116" s="375" t="s">
        <v>1810</v>
      </c>
      <c r="AD116" s="370" t="s">
        <v>1811</v>
      </c>
      <c r="AE116" s="296"/>
      <c r="AF116" s="296"/>
      <c r="AG116" s="296"/>
      <c r="AH116" s="296"/>
      <c r="AI116" s="153"/>
      <c r="AJ116" s="153"/>
      <c r="AK116" s="153"/>
      <c r="AL116" s="153"/>
      <c r="AM116" s="153"/>
      <c r="AN116" s="153"/>
      <c r="AO116" s="153"/>
      <c r="AP116" s="153"/>
      <c r="AQ116" s="153"/>
      <c r="AR116" s="153"/>
      <c r="AS116" s="153"/>
      <c r="AT116" s="153"/>
      <c r="AU116" s="153"/>
      <c r="AV116" s="153"/>
    </row>
    <row r="117">
      <c r="A117" s="399" t="s">
        <v>1724</v>
      </c>
      <c r="B117" s="404" t="s">
        <v>1166</v>
      </c>
      <c r="C117" s="258" t="s">
        <v>36</v>
      </c>
      <c r="D117" s="149">
        <f t="shared" si="6"/>
        <v>45</v>
      </c>
      <c r="E117" s="150">
        <v>42545.0</v>
      </c>
      <c r="F117" s="292" t="s">
        <v>40</v>
      </c>
      <c r="G117" s="292" t="s">
        <v>40</v>
      </c>
      <c r="H117" s="148" t="s">
        <v>42</v>
      </c>
      <c r="I117" s="148" t="s">
        <v>42</v>
      </c>
      <c r="J117" s="148" t="s">
        <v>1733</v>
      </c>
      <c r="K117" s="292" t="s">
        <v>40</v>
      </c>
      <c r="L117" s="148" t="s">
        <v>42</v>
      </c>
      <c r="M117" s="200" t="s">
        <v>1812</v>
      </c>
      <c r="N117" s="148" t="s">
        <v>42</v>
      </c>
      <c r="O117" s="230" t="s">
        <v>1813</v>
      </c>
      <c r="P117" s="230" t="s">
        <v>1814</v>
      </c>
      <c r="Q117" s="148" t="s">
        <v>42</v>
      </c>
      <c r="R117" s="148" t="s">
        <v>42</v>
      </c>
      <c r="S117" s="148" t="s">
        <v>42</v>
      </c>
      <c r="T117" s="148" t="s">
        <v>42</v>
      </c>
      <c r="U117" s="292" t="s">
        <v>40</v>
      </c>
      <c r="V117" s="148" t="s">
        <v>42</v>
      </c>
      <c r="W117" s="230" t="s">
        <v>1815</v>
      </c>
      <c r="X117" s="148" t="s">
        <v>42</v>
      </c>
      <c r="Y117" s="292" t="s">
        <v>40</v>
      </c>
      <c r="Z117" s="152"/>
      <c r="AA117" s="160"/>
      <c r="AB117" s="375" t="s">
        <v>1816</v>
      </c>
      <c r="AC117" s="375" t="s">
        <v>1817</v>
      </c>
      <c r="AD117" s="370" t="s">
        <v>1818</v>
      </c>
      <c r="AE117" s="296"/>
      <c r="AF117" s="296"/>
      <c r="AG117" s="296"/>
      <c r="AH117" s="296"/>
      <c r="AI117" s="153"/>
      <c r="AJ117" s="153"/>
      <c r="AK117" s="153"/>
      <c r="AL117" s="153"/>
      <c r="AM117" s="153"/>
      <c r="AN117" s="153"/>
      <c r="AO117" s="153"/>
      <c r="AP117" s="153"/>
      <c r="AQ117" s="153"/>
      <c r="AR117" s="153"/>
      <c r="AS117" s="153"/>
      <c r="AT117" s="153"/>
      <c r="AU117" s="153"/>
      <c r="AV117" s="153"/>
    </row>
    <row r="118">
      <c r="A118" s="399" t="s">
        <v>1724</v>
      </c>
      <c r="B118" s="404" t="s">
        <v>1173</v>
      </c>
      <c r="C118" s="258" t="s">
        <v>109</v>
      </c>
      <c r="D118" s="149">
        <f t="shared" si="6"/>
        <v>60</v>
      </c>
      <c r="E118" s="150">
        <v>42545.0</v>
      </c>
      <c r="F118" s="292" t="s">
        <v>40</v>
      </c>
      <c r="G118" s="292" t="s">
        <v>40</v>
      </c>
      <c r="H118" s="148" t="s">
        <v>42</v>
      </c>
      <c r="I118" s="292" t="s">
        <v>40</v>
      </c>
      <c r="J118" s="148" t="s">
        <v>1733</v>
      </c>
      <c r="K118" s="292" t="s">
        <v>40</v>
      </c>
      <c r="L118" s="148" t="s">
        <v>42</v>
      </c>
      <c r="M118" s="200" t="s">
        <v>1819</v>
      </c>
      <c r="N118" s="230" t="s">
        <v>1820</v>
      </c>
      <c r="O118" s="148" t="s">
        <v>42</v>
      </c>
      <c r="P118" s="230" t="s">
        <v>1820</v>
      </c>
      <c r="Q118" s="292" t="s">
        <v>40</v>
      </c>
      <c r="R118" s="148" t="s">
        <v>42</v>
      </c>
      <c r="S118" s="230" t="s">
        <v>1820</v>
      </c>
      <c r="T118" s="148" t="s">
        <v>42</v>
      </c>
      <c r="U118" s="292" t="s">
        <v>40</v>
      </c>
      <c r="V118" s="148" t="s">
        <v>42</v>
      </c>
      <c r="W118" s="230" t="s">
        <v>1820</v>
      </c>
      <c r="X118" s="148" t="s">
        <v>42</v>
      </c>
      <c r="Y118" s="292" t="s">
        <v>40</v>
      </c>
      <c r="Z118" s="152"/>
      <c r="AA118" s="160"/>
      <c r="AB118" s="406" t="s">
        <v>1821</v>
      </c>
      <c r="AC118" s="406" t="s">
        <v>1822</v>
      </c>
      <c r="AD118" s="370" t="s">
        <v>1820</v>
      </c>
      <c r="AE118" s="296"/>
      <c r="AF118" s="296"/>
      <c r="AG118" s="296"/>
      <c r="AH118" s="296"/>
      <c r="AI118" s="153"/>
      <c r="AJ118" s="153"/>
      <c r="AK118" s="153"/>
      <c r="AL118" s="153"/>
      <c r="AM118" s="153"/>
      <c r="AN118" s="153"/>
      <c r="AO118" s="153"/>
      <c r="AP118" s="153"/>
      <c r="AQ118" s="153"/>
      <c r="AR118" s="153"/>
      <c r="AS118" s="153"/>
      <c r="AT118" s="153"/>
      <c r="AU118" s="153"/>
      <c r="AV118" s="153"/>
    </row>
    <row r="119">
      <c r="A119" s="399" t="s">
        <v>1724</v>
      </c>
      <c r="B119" s="404" t="s">
        <v>1184</v>
      </c>
      <c r="C119" s="258" t="s">
        <v>109</v>
      </c>
      <c r="D119" s="149">
        <f t="shared" si="6"/>
        <v>50</v>
      </c>
      <c r="E119" s="150">
        <v>42545.0</v>
      </c>
      <c r="F119" s="292" t="s">
        <v>40</v>
      </c>
      <c r="G119" s="292" t="s">
        <v>40</v>
      </c>
      <c r="H119" s="148" t="s">
        <v>42</v>
      </c>
      <c r="I119" s="292" t="s">
        <v>40</v>
      </c>
      <c r="J119" s="148" t="s">
        <v>1733</v>
      </c>
      <c r="K119" s="292" t="s">
        <v>40</v>
      </c>
      <c r="L119" s="148" t="s">
        <v>42</v>
      </c>
      <c r="M119" s="200" t="s">
        <v>1823</v>
      </c>
      <c r="N119" s="230" t="s">
        <v>1824</v>
      </c>
      <c r="O119" s="148" t="s">
        <v>42</v>
      </c>
      <c r="P119" s="230" t="s">
        <v>1825</v>
      </c>
      <c r="Q119" s="148" t="s">
        <v>42</v>
      </c>
      <c r="R119" s="148" t="s">
        <v>42</v>
      </c>
      <c r="S119" s="148" t="s">
        <v>42</v>
      </c>
      <c r="T119" s="148" t="s">
        <v>42</v>
      </c>
      <c r="U119" s="292" t="s">
        <v>40</v>
      </c>
      <c r="V119" s="148" t="s">
        <v>42</v>
      </c>
      <c r="W119" s="230" t="s">
        <v>1826</v>
      </c>
      <c r="X119" s="148" t="s">
        <v>42</v>
      </c>
      <c r="Y119" s="200"/>
      <c r="Z119" s="152" t="s">
        <v>1827</v>
      </c>
      <c r="AA119" s="160"/>
      <c r="AB119" s="375" t="s">
        <v>1828</v>
      </c>
      <c r="AC119" s="375" t="s">
        <v>1829</v>
      </c>
      <c r="AD119" s="370" t="s">
        <v>1830</v>
      </c>
      <c r="AE119" s="296"/>
      <c r="AF119" s="296"/>
      <c r="AG119" s="296"/>
      <c r="AH119" s="296"/>
      <c r="AI119" s="153"/>
      <c r="AJ119" s="153"/>
      <c r="AK119" s="153"/>
      <c r="AL119" s="153"/>
      <c r="AM119" s="153"/>
      <c r="AN119" s="153"/>
      <c r="AO119" s="153"/>
      <c r="AP119" s="153"/>
      <c r="AQ119" s="153"/>
      <c r="AR119" s="153"/>
      <c r="AS119" s="153"/>
      <c r="AT119" s="153"/>
      <c r="AU119" s="153"/>
      <c r="AV119" s="153"/>
    </row>
    <row r="120">
      <c r="A120" s="399" t="s">
        <v>1724</v>
      </c>
      <c r="B120" s="404" t="s">
        <v>1187</v>
      </c>
      <c r="C120" s="258" t="s">
        <v>591</v>
      </c>
      <c r="D120" s="149">
        <f t="shared" si="6"/>
        <v>50</v>
      </c>
      <c r="E120" s="150">
        <v>42545.0</v>
      </c>
      <c r="F120" s="292" t="s">
        <v>40</v>
      </c>
      <c r="G120" s="292" t="s">
        <v>40</v>
      </c>
      <c r="H120" s="148" t="s">
        <v>42</v>
      </c>
      <c r="I120" s="292" t="s">
        <v>40</v>
      </c>
      <c r="J120" s="148" t="s">
        <v>1733</v>
      </c>
      <c r="K120" s="292" t="s">
        <v>40</v>
      </c>
      <c r="L120" s="148" t="s">
        <v>42</v>
      </c>
      <c r="M120" s="341" t="s">
        <v>1831</v>
      </c>
      <c r="N120" s="230" t="s">
        <v>1832</v>
      </c>
      <c r="O120" s="148" t="s">
        <v>42</v>
      </c>
      <c r="P120" s="148" t="s">
        <v>42</v>
      </c>
      <c r="Q120" s="148" t="s">
        <v>42</v>
      </c>
      <c r="R120" s="148" t="s">
        <v>42</v>
      </c>
      <c r="S120" s="148" t="s">
        <v>42</v>
      </c>
      <c r="T120" s="148" t="s">
        <v>42</v>
      </c>
      <c r="U120" s="292" t="s">
        <v>40</v>
      </c>
      <c r="V120" s="230" t="s">
        <v>1833</v>
      </c>
      <c r="W120" s="230" t="s">
        <v>1834</v>
      </c>
      <c r="X120" s="148" t="s">
        <v>42</v>
      </c>
      <c r="Y120" s="200"/>
      <c r="Z120" s="152"/>
      <c r="AA120" s="160"/>
      <c r="AB120" s="407" t="s">
        <v>1835</v>
      </c>
      <c r="AC120" s="375" t="s">
        <v>1836</v>
      </c>
      <c r="AD120" s="370" t="s">
        <v>1837</v>
      </c>
      <c r="AE120" s="296"/>
      <c r="AF120" s="296"/>
      <c r="AG120" s="296"/>
      <c r="AH120" s="296"/>
      <c r="AI120" s="153"/>
      <c r="AJ120" s="153"/>
      <c r="AK120" s="153"/>
      <c r="AL120" s="153"/>
      <c r="AM120" s="153"/>
      <c r="AN120" s="153"/>
      <c r="AO120" s="153"/>
      <c r="AP120" s="153"/>
      <c r="AQ120" s="153"/>
      <c r="AR120" s="153"/>
      <c r="AS120" s="153"/>
      <c r="AT120" s="153"/>
      <c r="AU120" s="153"/>
      <c r="AV120" s="153"/>
    </row>
    <row r="121">
      <c r="A121" s="399" t="s">
        <v>1724</v>
      </c>
      <c r="B121" s="404" t="s">
        <v>1192</v>
      </c>
      <c r="C121" s="258" t="s">
        <v>591</v>
      </c>
      <c r="D121" s="149">
        <f t="shared" si="6"/>
        <v>50</v>
      </c>
      <c r="E121" s="150">
        <v>42545.0</v>
      </c>
      <c r="F121" s="292" t="s">
        <v>40</v>
      </c>
      <c r="G121" s="292" t="s">
        <v>40</v>
      </c>
      <c r="H121" s="148" t="s">
        <v>42</v>
      </c>
      <c r="I121" s="292" t="s">
        <v>40</v>
      </c>
      <c r="J121" s="148" t="s">
        <v>1733</v>
      </c>
      <c r="K121" s="292" t="s">
        <v>40</v>
      </c>
      <c r="L121" s="148" t="s">
        <v>42</v>
      </c>
      <c r="M121" s="200" t="s">
        <v>1838</v>
      </c>
      <c r="N121" s="230" t="s">
        <v>1839</v>
      </c>
      <c r="O121" s="230" t="s">
        <v>1840</v>
      </c>
      <c r="P121" s="148" t="s">
        <v>42</v>
      </c>
      <c r="Q121" s="292" t="s">
        <v>40</v>
      </c>
      <c r="R121" s="148" t="s">
        <v>42</v>
      </c>
      <c r="S121" s="148" t="s">
        <v>42</v>
      </c>
      <c r="T121" s="148" t="s">
        <v>42</v>
      </c>
      <c r="U121" s="292" t="s">
        <v>40</v>
      </c>
      <c r="V121" s="148" t="s">
        <v>42</v>
      </c>
      <c r="W121" s="148" t="s">
        <v>42</v>
      </c>
      <c r="X121" s="148" t="s">
        <v>42</v>
      </c>
      <c r="Y121" s="200"/>
      <c r="Z121" s="152"/>
      <c r="AA121" s="160"/>
      <c r="AB121" s="375" t="s">
        <v>1841</v>
      </c>
      <c r="AC121" s="375" t="s">
        <v>1842</v>
      </c>
      <c r="AD121" s="370" t="s">
        <v>1843</v>
      </c>
      <c r="AE121" s="296"/>
      <c r="AF121" s="296"/>
      <c r="AG121" s="296"/>
      <c r="AH121" s="296"/>
      <c r="AI121" s="153"/>
      <c r="AJ121" s="153"/>
      <c r="AK121" s="153"/>
      <c r="AL121" s="153"/>
      <c r="AM121" s="153"/>
      <c r="AN121" s="153"/>
      <c r="AO121" s="153"/>
      <c r="AP121" s="153"/>
      <c r="AQ121" s="153"/>
      <c r="AR121" s="153"/>
      <c r="AS121" s="153"/>
      <c r="AT121" s="153"/>
      <c r="AU121" s="153"/>
      <c r="AV121" s="153"/>
    </row>
    <row r="122">
      <c r="A122" s="399" t="s">
        <v>1724</v>
      </c>
      <c r="B122" s="404" t="s">
        <v>1198</v>
      </c>
      <c r="C122" s="258" t="s">
        <v>109</v>
      </c>
      <c r="D122" s="149">
        <f t="shared" si="6"/>
        <v>35</v>
      </c>
      <c r="E122" s="150">
        <v>42545.0</v>
      </c>
      <c r="F122" s="292" t="s">
        <v>40</v>
      </c>
      <c r="G122" s="292" t="s">
        <v>40</v>
      </c>
      <c r="H122" s="148" t="s">
        <v>42</v>
      </c>
      <c r="I122" s="292" t="s">
        <v>40</v>
      </c>
      <c r="J122" s="148" t="s">
        <v>42</v>
      </c>
      <c r="K122" s="292" t="s">
        <v>40</v>
      </c>
      <c r="L122" s="148" t="s">
        <v>42</v>
      </c>
      <c r="M122" s="200" t="s">
        <v>1844</v>
      </c>
      <c r="N122" s="148" t="s">
        <v>42</v>
      </c>
      <c r="O122" s="148" t="s">
        <v>42</v>
      </c>
      <c r="P122" s="148" t="s">
        <v>1845</v>
      </c>
      <c r="Q122" s="148" t="s">
        <v>42</v>
      </c>
      <c r="R122" s="148" t="s">
        <v>1846</v>
      </c>
      <c r="S122" s="148" t="s">
        <v>42</v>
      </c>
      <c r="T122" s="148" t="s">
        <v>42</v>
      </c>
      <c r="U122" s="292" t="s">
        <v>40</v>
      </c>
      <c r="V122" s="148" t="s">
        <v>42</v>
      </c>
      <c r="W122" s="148" t="s">
        <v>42</v>
      </c>
      <c r="X122" s="148" t="s">
        <v>42</v>
      </c>
      <c r="Y122" s="292" t="s">
        <v>40</v>
      </c>
      <c r="Z122" s="152"/>
      <c r="AA122" s="160"/>
      <c r="AB122" s="375" t="s">
        <v>1847</v>
      </c>
      <c r="AC122" s="375" t="s">
        <v>1848</v>
      </c>
      <c r="AD122" s="370" t="s">
        <v>1849</v>
      </c>
      <c r="AE122" s="296"/>
      <c r="AF122" s="296"/>
      <c r="AG122" s="296"/>
      <c r="AH122" s="296"/>
      <c r="AI122" s="153"/>
      <c r="AJ122" s="153"/>
      <c r="AK122" s="153"/>
      <c r="AL122" s="153"/>
      <c r="AM122" s="153"/>
      <c r="AN122" s="153"/>
      <c r="AO122" s="153"/>
      <c r="AP122" s="153"/>
      <c r="AQ122" s="153"/>
      <c r="AR122" s="153"/>
      <c r="AS122" s="153"/>
      <c r="AT122" s="153"/>
      <c r="AU122" s="153"/>
      <c r="AV122" s="153"/>
    </row>
    <row r="123">
      <c r="A123" s="399" t="s">
        <v>1724</v>
      </c>
      <c r="B123" s="404" t="s">
        <v>1208</v>
      </c>
      <c r="C123" s="258" t="s">
        <v>591</v>
      </c>
      <c r="D123" s="149">
        <f t="shared" si="6"/>
        <v>50</v>
      </c>
      <c r="E123" s="150">
        <v>42545.0</v>
      </c>
      <c r="F123" s="292" t="s">
        <v>40</v>
      </c>
      <c r="G123" s="292" t="s">
        <v>40</v>
      </c>
      <c r="H123" s="148" t="s">
        <v>42</v>
      </c>
      <c r="I123" s="292" t="s">
        <v>40</v>
      </c>
      <c r="J123" s="148" t="s">
        <v>932</v>
      </c>
      <c r="K123" s="292" t="s">
        <v>40</v>
      </c>
      <c r="L123" s="148" t="s">
        <v>42</v>
      </c>
      <c r="M123" s="200" t="s">
        <v>1850</v>
      </c>
      <c r="N123" s="148" t="s">
        <v>42</v>
      </c>
      <c r="O123" s="230" t="s">
        <v>1851</v>
      </c>
      <c r="P123" s="230" t="s">
        <v>1852</v>
      </c>
      <c r="Q123" s="200" t="s">
        <v>42</v>
      </c>
      <c r="R123" s="148" t="s">
        <v>42</v>
      </c>
      <c r="S123" s="148" t="s">
        <v>42</v>
      </c>
      <c r="T123" s="148" t="s">
        <v>42</v>
      </c>
      <c r="U123" s="292" t="s">
        <v>40</v>
      </c>
      <c r="V123" s="148" t="s">
        <v>42</v>
      </c>
      <c r="W123" s="230" t="s">
        <v>1853</v>
      </c>
      <c r="X123" s="148" t="s">
        <v>42</v>
      </c>
      <c r="Y123" s="292" t="s">
        <v>40</v>
      </c>
      <c r="Z123" s="152"/>
      <c r="AA123" s="160"/>
      <c r="AB123" s="408" t="s">
        <v>1854</v>
      </c>
      <c r="AC123" s="375" t="s">
        <v>1855</v>
      </c>
      <c r="AD123" s="370" t="s">
        <v>1856</v>
      </c>
      <c r="AE123" s="296"/>
      <c r="AF123" s="296"/>
      <c r="AG123" s="296"/>
      <c r="AH123" s="296"/>
      <c r="AI123" s="153"/>
      <c r="AJ123" s="153"/>
      <c r="AK123" s="153"/>
      <c r="AL123" s="153"/>
      <c r="AM123" s="153"/>
      <c r="AN123" s="153"/>
      <c r="AO123" s="153"/>
      <c r="AP123" s="153"/>
      <c r="AQ123" s="153"/>
      <c r="AR123" s="153"/>
      <c r="AS123" s="153"/>
      <c r="AT123" s="153"/>
      <c r="AU123" s="153"/>
      <c r="AV123" s="153"/>
    </row>
    <row r="124">
      <c r="A124" s="399" t="s">
        <v>1724</v>
      </c>
      <c r="B124" s="404" t="s">
        <v>1221</v>
      </c>
      <c r="C124" s="258" t="s">
        <v>591</v>
      </c>
      <c r="D124" s="149">
        <f t="shared" si="6"/>
        <v>35</v>
      </c>
      <c r="E124" s="150">
        <v>42545.0</v>
      </c>
      <c r="F124" s="292" t="s">
        <v>40</v>
      </c>
      <c r="G124" s="292" t="s">
        <v>40</v>
      </c>
      <c r="H124" s="148" t="s">
        <v>42</v>
      </c>
      <c r="I124" s="292" t="s">
        <v>40</v>
      </c>
      <c r="J124" s="148" t="s">
        <v>932</v>
      </c>
      <c r="K124" s="292" t="s">
        <v>40</v>
      </c>
      <c r="L124" s="148" t="s">
        <v>42</v>
      </c>
      <c r="M124" s="200" t="s">
        <v>1857</v>
      </c>
      <c r="N124" s="148" t="s">
        <v>42</v>
      </c>
      <c r="O124" s="148" t="s">
        <v>42</v>
      </c>
      <c r="P124" s="148" t="s">
        <v>42</v>
      </c>
      <c r="Q124" s="148" t="s">
        <v>42</v>
      </c>
      <c r="R124" s="148" t="s">
        <v>42</v>
      </c>
      <c r="S124" s="148" t="s">
        <v>42</v>
      </c>
      <c r="T124" s="148" t="s">
        <v>42</v>
      </c>
      <c r="U124" s="292" t="s">
        <v>40</v>
      </c>
      <c r="V124" s="148" t="s">
        <v>42</v>
      </c>
      <c r="W124" s="148" t="s">
        <v>42</v>
      </c>
      <c r="X124" s="148" t="s">
        <v>42</v>
      </c>
      <c r="Y124" s="292" t="s">
        <v>40</v>
      </c>
      <c r="Z124" s="152"/>
      <c r="AA124" s="160"/>
      <c r="AB124" s="375" t="s">
        <v>1858</v>
      </c>
      <c r="AC124" s="403">
        <v>2.36334152E8</v>
      </c>
      <c r="AD124" s="370" t="s">
        <v>1859</v>
      </c>
      <c r="AE124" s="296"/>
      <c r="AF124" s="296"/>
      <c r="AG124" s="296"/>
      <c r="AH124" s="296"/>
      <c r="AI124" s="153"/>
      <c r="AJ124" s="153"/>
      <c r="AK124" s="153"/>
      <c r="AL124" s="153"/>
      <c r="AM124" s="153"/>
      <c r="AN124" s="153"/>
      <c r="AO124" s="153"/>
      <c r="AP124" s="153"/>
      <c r="AQ124" s="153"/>
      <c r="AR124" s="153"/>
      <c r="AS124" s="153"/>
      <c r="AT124" s="153"/>
      <c r="AU124" s="153"/>
      <c r="AV124" s="153"/>
    </row>
    <row r="125">
      <c r="A125" s="399" t="s">
        <v>1724</v>
      </c>
      <c r="B125" s="404" t="s">
        <v>1228</v>
      </c>
      <c r="C125" s="258" t="s">
        <v>109</v>
      </c>
      <c r="D125" s="149">
        <f t="shared" si="6"/>
        <v>60</v>
      </c>
      <c r="E125" s="150">
        <v>42545.0</v>
      </c>
      <c r="F125" s="292" t="s">
        <v>40</v>
      </c>
      <c r="G125" s="292" t="s">
        <v>40</v>
      </c>
      <c r="H125" s="148" t="s">
        <v>42</v>
      </c>
      <c r="I125" s="292" t="s">
        <v>40</v>
      </c>
      <c r="J125" s="148" t="s">
        <v>932</v>
      </c>
      <c r="K125" s="292" t="s">
        <v>40</v>
      </c>
      <c r="L125" s="148" t="s">
        <v>42</v>
      </c>
      <c r="M125" s="200" t="s">
        <v>1860</v>
      </c>
      <c r="N125" s="230" t="s">
        <v>1861</v>
      </c>
      <c r="O125" s="230" t="s">
        <v>1862</v>
      </c>
      <c r="P125" s="230" t="s">
        <v>1863</v>
      </c>
      <c r="Q125" s="292" t="s">
        <v>40</v>
      </c>
      <c r="R125" s="148" t="s">
        <v>42</v>
      </c>
      <c r="S125" s="148" t="s">
        <v>42</v>
      </c>
      <c r="T125" s="148" t="s">
        <v>42</v>
      </c>
      <c r="U125" s="292" t="s">
        <v>40</v>
      </c>
      <c r="V125" s="230" t="s">
        <v>1864</v>
      </c>
      <c r="W125" s="148" t="s">
        <v>42</v>
      </c>
      <c r="X125" s="148" t="s">
        <v>42</v>
      </c>
      <c r="Y125" s="292" t="s">
        <v>40</v>
      </c>
      <c r="Z125" s="152"/>
      <c r="AA125" s="160"/>
      <c r="AB125" s="375" t="s">
        <v>1865</v>
      </c>
      <c r="AC125" s="375" t="s">
        <v>1866</v>
      </c>
      <c r="AD125" s="370" t="s">
        <v>1867</v>
      </c>
      <c r="AE125" s="296"/>
      <c r="AF125" s="296"/>
      <c r="AG125" s="296"/>
      <c r="AH125" s="296"/>
      <c r="AI125" s="153"/>
      <c r="AJ125" s="153"/>
      <c r="AK125" s="153"/>
      <c r="AL125" s="153"/>
      <c r="AM125" s="153"/>
      <c r="AN125" s="153"/>
      <c r="AO125" s="153"/>
      <c r="AP125" s="153"/>
      <c r="AQ125" s="153"/>
      <c r="AR125" s="153"/>
      <c r="AS125" s="153"/>
      <c r="AT125" s="153"/>
      <c r="AU125" s="153"/>
      <c r="AV125" s="153"/>
    </row>
    <row r="126">
      <c r="A126" s="399" t="s">
        <v>1724</v>
      </c>
      <c r="B126" s="404" t="s">
        <v>1234</v>
      </c>
      <c r="C126" s="258" t="s">
        <v>109</v>
      </c>
      <c r="D126" s="149">
        <f t="shared" si="6"/>
        <v>55</v>
      </c>
      <c r="E126" s="150">
        <v>42545.0</v>
      </c>
      <c r="F126" s="292" t="s">
        <v>40</v>
      </c>
      <c r="G126" s="292" t="s">
        <v>40</v>
      </c>
      <c r="H126" s="148" t="s">
        <v>42</v>
      </c>
      <c r="I126" s="292" t="s">
        <v>40</v>
      </c>
      <c r="J126" s="148" t="s">
        <v>932</v>
      </c>
      <c r="K126" s="292" t="s">
        <v>40</v>
      </c>
      <c r="L126" s="148" t="s">
        <v>42</v>
      </c>
      <c r="M126" s="200" t="s">
        <v>1868</v>
      </c>
      <c r="N126" s="230" t="s">
        <v>1869</v>
      </c>
      <c r="O126" s="230" t="s">
        <v>1870</v>
      </c>
      <c r="P126" s="148" t="s">
        <v>42</v>
      </c>
      <c r="Q126" s="292" t="s">
        <v>40</v>
      </c>
      <c r="R126" s="230" t="s">
        <v>1871</v>
      </c>
      <c r="S126" s="148" t="s">
        <v>42</v>
      </c>
      <c r="T126" s="148" t="s">
        <v>42</v>
      </c>
      <c r="U126" s="292" t="s">
        <v>40</v>
      </c>
      <c r="V126" s="148" t="s">
        <v>42</v>
      </c>
      <c r="W126" s="148" t="s">
        <v>42</v>
      </c>
      <c r="X126" s="148" t="s">
        <v>42</v>
      </c>
      <c r="Y126" s="292" t="s">
        <v>40</v>
      </c>
      <c r="Z126" s="152"/>
      <c r="AA126" s="160"/>
      <c r="AB126" s="375" t="s">
        <v>1872</v>
      </c>
      <c r="AC126" s="375" t="s">
        <v>1873</v>
      </c>
      <c r="AD126" s="370" t="s">
        <v>1874</v>
      </c>
      <c r="AE126" s="296"/>
      <c r="AF126" s="296"/>
      <c r="AG126" s="296"/>
      <c r="AH126" s="296"/>
      <c r="AI126" s="153"/>
      <c r="AJ126" s="153"/>
      <c r="AK126" s="153"/>
      <c r="AL126" s="153"/>
      <c r="AM126" s="153"/>
      <c r="AN126" s="153"/>
      <c r="AO126" s="153"/>
      <c r="AP126" s="153"/>
      <c r="AQ126" s="153"/>
      <c r="AR126" s="153"/>
      <c r="AS126" s="153"/>
      <c r="AT126" s="153"/>
      <c r="AU126" s="153"/>
      <c r="AV126" s="153"/>
    </row>
    <row r="127">
      <c r="A127" s="399" t="s">
        <v>1724</v>
      </c>
      <c r="B127" s="404" t="s">
        <v>1243</v>
      </c>
      <c r="C127" s="258" t="s">
        <v>591</v>
      </c>
      <c r="D127" s="149">
        <f t="shared" si="6"/>
        <v>65</v>
      </c>
      <c r="E127" s="150">
        <v>42545.0</v>
      </c>
      <c r="F127" s="292" t="s">
        <v>40</v>
      </c>
      <c r="G127" s="292" t="s">
        <v>40</v>
      </c>
      <c r="H127" s="148" t="s">
        <v>42</v>
      </c>
      <c r="I127" s="292" t="s">
        <v>40</v>
      </c>
      <c r="J127" s="148" t="s">
        <v>1733</v>
      </c>
      <c r="K127" s="292" t="s">
        <v>40</v>
      </c>
      <c r="L127" s="148" t="s">
        <v>42</v>
      </c>
      <c r="M127" s="200" t="s">
        <v>1875</v>
      </c>
      <c r="N127" s="230" t="s">
        <v>1876</v>
      </c>
      <c r="O127" s="230" t="s">
        <v>1877</v>
      </c>
      <c r="P127" s="230" t="s">
        <v>1878</v>
      </c>
      <c r="Q127" s="292" t="s">
        <v>40</v>
      </c>
      <c r="R127" s="148" t="s">
        <v>42</v>
      </c>
      <c r="S127" s="148" t="s">
        <v>42</v>
      </c>
      <c r="T127" s="148" t="s">
        <v>42</v>
      </c>
      <c r="U127" s="292" t="s">
        <v>40</v>
      </c>
      <c r="V127" s="230" t="s">
        <v>1879</v>
      </c>
      <c r="W127" s="230" t="s">
        <v>1880</v>
      </c>
      <c r="X127" s="148" t="s">
        <v>42</v>
      </c>
      <c r="Y127" s="292" t="s">
        <v>40</v>
      </c>
      <c r="Z127" s="409" t="s">
        <v>1881</v>
      </c>
      <c r="AA127" s="160"/>
      <c r="AB127" s="375" t="s">
        <v>1882</v>
      </c>
      <c r="AC127" s="375" t="s">
        <v>1883</v>
      </c>
      <c r="AD127" s="397" t="s">
        <v>1884</v>
      </c>
      <c r="AE127" s="296"/>
      <c r="AF127" s="296"/>
      <c r="AG127" s="296"/>
      <c r="AH127" s="296"/>
      <c r="AI127" s="153"/>
      <c r="AJ127" s="153"/>
      <c r="AK127" s="153"/>
      <c r="AL127" s="153"/>
      <c r="AM127" s="153"/>
      <c r="AN127" s="153"/>
      <c r="AO127" s="153"/>
      <c r="AP127" s="153"/>
      <c r="AQ127" s="153"/>
      <c r="AR127" s="153"/>
      <c r="AS127" s="153"/>
      <c r="AT127" s="153"/>
      <c r="AU127" s="153"/>
      <c r="AV127" s="153"/>
    </row>
    <row r="128">
      <c r="A128" s="399" t="s">
        <v>1724</v>
      </c>
      <c r="B128" s="404" t="s">
        <v>1250</v>
      </c>
      <c r="C128" s="258" t="s">
        <v>109</v>
      </c>
      <c r="D128" s="149">
        <f t="shared" si="6"/>
        <v>35</v>
      </c>
      <c r="E128" s="150">
        <v>42545.0</v>
      </c>
      <c r="F128" s="292" t="s">
        <v>40</v>
      </c>
      <c r="G128" s="292" t="s">
        <v>40</v>
      </c>
      <c r="H128" s="148" t="s">
        <v>42</v>
      </c>
      <c r="I128" s="292" t="s">
        <v>40</v>
      </c>
      <c r="J128" s="148" t="s">
        <v>1733</v>
      </c>
      <c r="K128" s="292" t="s">
        <v>40</v>
      </c>
      <c r="L128" s="148" t="s">
        <v>42</v>
      </c>
      <c r="M128" s="148" t="s">
        <v>42</v>
      </c>
      <c r="N128" s="148" t="s">
        <v>42</v>
      </c>
      <c r="O128" s="148" t="s">
        <v>42</v>
      </c>
      <c r="P128" s="148" t="s">
        <v>42</v>
      </c>
      <c r="Q128" s="148" t="s">
        <v>42</v>
      </c>
      <c r="R128" s="230" t="s">
        <v>1885</v>
      </c>
      <c r="S128" s="148" t="s">
        <v>42</v>
      </c>
      <c r="T128" s="148" t="s">
        <v>42</v>
      </c>
      <c r="U128" s="292" t="s">
        <v>40</v>
      </c>
      <c r="V128" s="148" t="s">
        <v>42</v>
      </c>
      <c r="W128" s="148" t="s">
        <v>42</v>
      </c>
      <c r="X128" s="148" t="s">
        <v>42</v>
      </c>
      <c r="Y128" s="292" t="s">
        <v>40</v>
      </c>
      <c r="Z128" s="152"/>
      <c r="AA128" s="160"/>
      <c r="AB128" s="375" t="s">
        <v>1886</v>
      </c>
      <c r="AC128" s="375" t="s">
        <v>1887</v>
      </c>
      <c r="AD128" s="370" t="s">
        <v>1888</v>
      </c>
      <c r="AE128" s="296"/>
      <c r="AF128" s="296"/>
      <c r="AG128" s="296"/>
      <c r="AH128" s="296"/>
      <c r="AI128" s="153"/>
      <c r="AJ128" s="153"/>
      <c r="AK128" s="153"/>
      <c r="AL128" s="153"/>
      <c r="AM128" s="153"/>
      <c r="AN128" s="153"/>
      <c r="AO128" s="153"/>
      <c r="AP128" s="153"/>
      <c r="AQ128" s="153"/>
      <c r="AR128" s="153"/>
      <c r="AS128" s="153"/>
      <c r="AT128" s="153"/>
      <c r="AU128" s="153"/>
      <c r="AV128" s="153"/>
    </row>
    <row r="129">
      <c r="A129" s="399" t="s">
        <v>1724</v>
      </c>
      <c r="B129" s="404" t="s">
        <v>1260</v>
      </c>
      <c r="C129" s="258" t="s">
        <v>109</v>
      </c>
      <c r="D129" s="149">
        <f t="shared" si="6"/>
        <v>45</v>
      </c>
      <c r="E129" s="150">
        <v>42549.0</v>
      </c>
      <c r="F129" s="292" t="s">
        <v>40</v>
      </c>
      <c r="G129" s="292" t="s">
        <v>40</v>
      </c>
      <c r="H129" s="148" t="s">
        <v>42</v>
      </c>
      <c r="I129" s="292" t="s">
        <v>40</v>
      </c>
      <c r="J129" s="148" t="s">
        <v>1733</v>
      </c>
      <c r="K129" s="292" t="s">
        <v>40</v>
      </c>
      <c r="L129" s="148" t="s">
        <v>42</v>
      </c>
      <c r="M129" s="200" t="s">
        <v>1889</v>
      </c>
      <c r="N129" s="230" t="s">
        <v>1890</v>
      </c>
      <c r="O129" s="148" t="s">
        <v>42</v>
      </c>
      <c r="P129" s="148" t="s">
        <v>42</v>
      </c>
      <c r="Q129" s="148" t="s">
        <v>42</v>
      </c>
      <c r="R129" s="148" t="s">
        <v>42</v>
      </c>
      <c r="S129" s="230" t="s">
        <v>1890</v>
      </c>
      <c r="T129" s="148" t="s">
        <v>42</v>
      </c>
      <c r="U129" s="292" t="s">
        <v>40</v>
      </c>
      <c r="V129" s="148" t="s">
        <v>42</v>
      </c>
      <c r="W129" s="148" t="s">
        <v>42</v>
      </c>
      <c r="X129" s="148" t="s">
        <v>42</v>
      </c>
      <c r="Y129" s="292" t="s">
        <v>40</v>
      </c>
      <c r="Z129" s="152" t="s">
        <v>1891</v>
      </c>
      <c r="AA129" s="160"/>
      <c r="AB129" s="375" t="s">
        <v>1892</v>
      </c>
      <c r="AC129" s="375" t="s">
        <v>1893</v>
      </c>
      <c r="AD129" s="410" t="s">
        <v>1894</v>
      </c>
      <c r="AE129" s="296"/>
      <c r="AF129" s="296"/>
      <c r="AG129" s="296"/>
      <c r="AH129" s="296"/>
      <c r="AI129" s="153"/>
      <c r="AJ129" s="153"/>
      <c r="AK129" s="153"/>
      <c r="AL129" s="153"/>
      <c r="AM129" s="153"/>
      <c r="AN129" s="153"/>
      <c r="AO129" s="153"/>
      <c r="AP129" s="153"/>
      <c r="AQ129" s="153"/>
      <c r="AR129" s="153"/>
      <c r="AS129" s="153"/>
      <c r="AT129" s="153"/>
      <c r="AU129" s="153"/>
      <c r="AV129" s="153"/>
    </row>
    <row r="130">
      <c r="A130" s="399" t="s">
        <v>1724</v>
      </c>
      <c r="B130" s="404" t="s">
        <v>1268</v>
      </c>
      <c r="C130" s="258" t="s">
        <v>109</v>
      </c>
      <c r="D130" s="149">
        <f t="shared" si="6"/>
        <v>50</v>
      </c>
      <c r="E130" s="150">
        <v>42549.0</v>
      </c>
      <c r="F130" s="292" t="s">
        <v>40</v>
      </c>
      <c r="G130" s="292" t="s">
        <v>40</v>
      </c>
      <c r="H130" s="148" t="s">
        <v>42</v>
      </c>
      <c r="I130" s="292" t="s">
        <v>40</v>
      </c>
      <c r="J130" s="148" t="s">
        <v>1733</v>
      </c>
      <c r="K130" s="292" t="s">
        <v>40</v>
      </c>
      <c r="L130" s="148" t="s">
        <v>42</v>
      </c>
      <c r="M130" s="200" t="s">
        <v>1895</v>
      </c>
      <c r="N130" s="148" t="s">
        <v>42</v>
      </c>
      <c r="O130" s="148" t="s">
        <v>42</v>
      </c>
      <c r="P130" s="148" t="s">
        <v>42</v>
      </c>
      <c r="Q130" s="148" t="s">
        <v>42</v>
      </c>
      <c r="R130" s="230" t="s">
        <v>1896</v>
      </c>
      <c r="S130" s="230" t="s">
        <v>1897</v>
      </c>
      <c r="T130" s="148" t="s">
        <v>42</v>
      </c>
      <c r="U130" s="292" t="s">
        <v>40</v>
      </c>
      <c r="V130" s="148" t="s">
        <v>42</v>
      </c>
      <c r="W130" s="230" t="s">
        <v>1898</v>
      </c>
      <c r="X130" s="148" t="s">
        <v>42</v>
      </c>
      <c r="Y130" s="292" t="s">
        <v>40</v>
      </c>
      <c r="Z130" s="152"/>
      <c r="AA130" s="160"/>
      <c r="AB130" s="411" t="s">
        <v>1730</v>
      </c>
      <c r="AC130" s="375" t="s">
        <v>1899</v>
      </c>
      <c r="AD130" s="370" t="s">
        <v>1900</v>
      </c>
      <c r="AE130" s="296"/>
      <c r="AF130" s="296"/>
      <c r="AG130" s="296"/>
      <c r="AH130" s="296"/>
      <c r="AI130" s="153"/>
      <c r="AJ130" s="153"/>
      <c r="AK130" s="153"/>
      <c r="AL130" s="153"/>
      <c r="AM130" s="153"/>
      <c r="AN130" s="153"/>
      <c r="AO130" s="153"/>
      <c r="AP130" s="153"/>
      <c r="AQ130" s="153"/>
      <c r="AR130" s="153"/>
      <c r="AS130" s="153"/>
      <c r="AT130" s="153"/>
      <c r="AU130" s="153"/>
      <c r="AV130" s="153"/>
    </row>
    <row r="131">
      <c r="A131" s="399" t="s">
        <v>1724</v>
      </c>
      <c r="B131" s="404" t="s">
        <v>1608</v>
      </c>
      <c r="C131" s="258" t="s">
        <v>109</v>
      </c>
      <c r="D131" s="149">
        <f t="shared" si="6"/>
        <v>20</v>
      </c>
      <c r="E131" s="150">
        <v>42549.0</v>
      </c>
      <c r="F131" s="148" t="s">
        <v>42</v>
      </c>
      <c r="G131" s="292" t="s">
        <v>40</v>
      </c>
      <c r="H131" s="148" t="s">
        <v>42</v>
      </c>
      <c r="I131" s="148" t="s">
        <v>42</v>
      </c>
      <c r="J131" s="148" t="s">
        <v>1733</v>
      </c>
      <c r="K131" s="292" t="s">
        <v>40</v>
      </c>
      <c r="L131" s="148" t="s">
        <v>42</v>
      </c>
      <c r="M131" s="148" t="s">
        <v>42</v>
      </c>
      <c r="N131" s="148" t="s">
        <v>42</v>
      </c>
      <c r="O131" s="148" t="s">
        <v>42</v>
      </c>
      <c r="P131" s="148" t="s">
        <v>42</v>
      </c>
      <c r="Q131" s="148" t="s">
        <v>42</v>
      </c>
      <c r="R131" s="148" t="s">
        <v>42</v>
      </c>
      <c r="S131" s="148" t="s">
        <v>42</v>
      </c>
      <c r="T131" s="148" t="s">
        <v>42</v>
      </c>
      <c r="U131" s="292" t="s">
        <v>40</v>
      </c>
      <c r="V131" s="148" t="s">
        <v>42</v>
      </c>
      <c r="W131" s="148" t="s">
        <v>42</v>
      </c>
      <c r="X131" s="148" t="s">
        <v>42</v>
      </c>
      <c r="Y131" s="292" t="s">
        <v>40</v>
      </c>
      <c r="Z131" s="152" t="s">
        <v>1901</v>
      </c>
      <c r="AA131" s="160"/>
      <c r="AB131" s="412" t="s">
        <v>1902</v>
      </c>
      <c r="AC131" s="375" t="s">
        <v>1903</v>
      </c>
      <c r="AD131" s="370" t="s">
        <v>1904</v>
      </c>
      <c r="AE131" s="296"/>
      <c r="AF131" s="296"/>
      <c r="AG131" s="296"/>
      <c r="AH131" s="296"/>
      <c r="AI131" s="153"/>
      <c r="AJ131" s="153"/>
      <c r="AK131" s="153"/>
      <c r="AL131" s="153"/>
      <c r="AM131" s="153"/>
      <c r="AN131" s="153"/>
      <c r="AO131" s="153"/>
      <c r="AP131" s="153"/>
      <c r="AQ131" s="153"/>
      <c r="AR131" s="153"/>
      <c r="AS131" s="153"/>
      <c r="AT131" s="153"/>
      <c r="AU131" s="153"/>
      <c r="AV131" s="153"/>
    </row>
    <row r="132">
      <c r="A132" s="399" t="s">
        <v>1724</v>
      </c>
      <c r="B132" s="404" t="s">
        <v>1274</v>
      </c>
      <c r="C132" s="258" t="s">
        <v>109</v>
      </c>
      <c r="D132" s="149">
        <f t="shared" si="6"/>
        <v>50</v>
      </c>
      <c r="E132" s="150">
        <v>42549.0</v>
      </c>
      <c r="F132" s="292" t="s">
        <v>40</v>
      </c>
      <c r="G132" s="292" t="s">
        <v>40</v>
      </c>
      <c r="H132" s="148" t="s">
        <v>42</v>
      </c>
      <c r="I132" s="292" t="s">
        <v>40</v>
      </c>
      <c r="J132" s="148" t="s">
        <v>1733</v>
      </c>
      <c r="K132" s="292" t="s">
        <v>40</v>
      </c>
      <c r="L132" s="148" t="s">
        <v>42</v>
      </c>
      <c r="M132" s="148" t="s">
        <v>42</v>
      </c>
      <c r="N132" s="230" t="s">
        <v>1905</v>
      </c>
      <c r="O132" s="230" t="s">
        <v>1906</v>
      </c>
      <c r="P132" s="230" t="s">
        <v>1907</v>
      </c>
      <c r="Q132" s="200"/>
      <c r="R132" s="148" t="s">
        <v>42</v>
      </c>
      <c r="S132" s="148" t="s">
        <v>42</v>
      </c>
      <c r="T132" s="148" t="s">
        <v>42</v>
      </c>
      <c r="U132" s="292" t="s">
        <v>40</v>
      </c>
      <c r="V132" s="148" t="s">
        <v>42</v>
      </c>
      <c r="W132" s="148" t="s">
        <v>42</v>
      </c>
      <c r="X132" s="148" t="s">
        <v>42</v>
      </c>
      <c r="Y132" s="292" t="s">
        <v>40</v>
      </c>
      <c r="Z132" s="152" t="s">
        <v>1908</v>
      </c>
      <c r="AA132" s="160"/>
      <c r="AB132" s="366"/>
      <c r="AC132" s="366"/>
      <c r="AD132" s="370" t="s">
        <v>1909</v>
      </c>
      <c r="AE132" s="296"/>
      <c r="AF132" s="296"/>
      <c r="AG132" s="296"/>
      <c r="AH132" s="296"/>
      <c r="AI132" s="153"/>
      <c r="AJ132" s="153"/>
      <c r="AK132" s="153"/>
      <c r="AL132" s="153"/>
      <c r="AM132" s="153"/>
      <c r="AN132" s="153"/>
      <c r="AO132" s="153"/>
      <c r="AP132" s="153"/>
      <c r="AQ132" s="153"/>
      <c r="AR132" s="153"/>
      <c r="AS132" s="153"/>
      <c r="AT132" s="153"/>
      <c r="AU132" s="153"/>
      <c r="AV132" s="153"/>
    </row>
    <row r="133">
      <c r="A133" s="399" t="s">
        <v>1724</v>
      </c>
      <c r="B133" s="404" t="s">
        <v>1280</v>
      </c>
      <c r="C133" s="258" t="s">
        <v>591</v>
      </c>
      <c r="D133" s="149">
        <f t="shared" si="6"/>
        <v>50</v>
      </c>
      <c r="E133" s="150">
        <v>42549.0</v>
      </c>
      <c r="F133" s="292" t="s">
        <v>40</v>
      </c>
      <c r="G133" s="292" t="s">
        <v>40</v>
      </c>
      <c r="H133" s="148" t="s">
        <v>42</v>
      </c>
      <c r="I133" s="292" t="s">
        <v>40</v>
      </c>
      <c r="J133" s="148" t="s">
        <v>1733</v>
      </c>
      <c r="K133" s="292" t="s">
        <v>40</v>
      </c>
      <c r="L133" s="148" t="s">
        <v>42</v>
      </c>
      <c r="M133" s="200" t="s">
        <v>1910</v>
      </c>
      <c r="N133" s="230" t="s">
        <v>1911</v>
      </c>
      <c r="O133" s="148" t="s">
        <v>42</v>
      </c>
      <c r="P133" s="148" t="s">
        <v>42</v>
      </c>
      <c r="Q133" s="148" t="s">
        <v>42</v>
      </c>
      <c r="R133" s="230" t="s">
        <v>1912</v>
      </c>
      <c r="S133" s="148" t="s">
        <v>42</v>
      </c>
      <c r="T133" s="148" t="s">
        <v>42</v>
      </c>
      <c r="U133" s="292" t="s">
        <v>40</v>
      </c>
      <c r="V133" s="148" t="s">
        <v>42</v>
      </c>
      <c r="W133" s="230" t="s">
        <v>1913</v>
      </c>
      <c r="X133" s="148" t="s">
        <v>42</v>
      </c>
      <c r="Y133" s="292" t="s">
        <v>40</v>
      </c>
      <c r="Z133" s="152"/>
      <c r="AA133" s="160"/>
      <c r="AB133" s="375" t="s">
        <v>1914</v>
      </c>
      <c r="AC133" s="375" t="s">
        <v>1915</v>
      </c>
      <c r="AD133" s="370" t="s">
        <v>1916</v>
      </c>
      <c r="AE133" s="296"/>
      <c r="AF133" s="296"/>
      <c r="AG133" s="296"/>
      <c r="AH133" s="296"/>
      <c r="AI133" s="153"/>
      <c r="AJ133" s="153"/>
      <c r="AK133" s="153"/>
      <c r="AL133" s="153"/>
      <c r="AM133" s="153"/>
      <c r="AN133" s="153"/>
      <c r="AO133" s="153"/>
      <c r="AP133" s="153"/>
      <c r="AQ133" s="153"/>
      <c r="AR133" s="153"/>
      <c r="AS133" s="153"/>
      <c r="AT133" s="153"/>
      <c r="AU133" s="153"/>
      <c r="AV133" s="153"/>
    </row>
    <row r="134">
      <c r="A134" s="399" t="s">
        <v>1724</v>
      </c>
      <c r="B134" s="404" t="s">
        <v>1287</v>
      </c>
      <c r="C134" s="258" t="s">
        <v>109</v>
      </c>
      <c r="D134" s="149">
        <f t="shared" si="6"/>
        <v>50</v>
      </c>
      <c r="E134" s="150">
        <v>42549.0</v>
      </c>
      <c r="F134" s="292" t="s">
        <v>40</v>
      </c>
      <c r="G134" s="292" t="s">
        <v>40</v>
      </c>
      <c r="H134" s="148" t="s">
        <v>42</v>
      </c>
      <c r="I134" s="148" t="s">
        <v>42</v>
      </c>
      <c r="J134" s="148" t="s">
        <v>1733</v>
      </c>
      <c r="K134" s="292" t="s">
        <v>40</v>
      </c>
      <c r="L134" s="148" t="s">
        <v>42</v>
      </c>
      <c r="M134" s="200" t="s">
        <v>1917</v>
      </c>
      <c r="N134" s="230" t="s">
        <v>1918</v>
      </c>
      <c r="O134" s="230" t="s">
        <v>1919</v>
      </c>
      <c r="P134" s="230" t="s">
        <v>1920</v>
      </c>
      <c r="Q134" s="148" t="s">
        <v>42</v>
      </c>
      <c r="R134" s="230" t="s">
        <v>1921</v>
      </c>
      <c r="S134" s="148" t="s">
        <v>42</v>
      </c>
      <c r="T134" s="148" t="s">
        <v>42</v>
      </c>
      <c r="U134" s="292" t="s">
        <v>40</v>
      </c>
      <c r="V134" s="148" t="s">
        <v>42</v>
      </c>
      <c r="W134" s="148" t="s">
        <v>42</v>
      </c>
      <c r="X134" s="148" t="s">
        <v>42</v>
      </c>
      <c r="Y134" s="292" t="s">
        <v>40</v>
      </c>
      <c r="Z134" s="152"/>
      <c r="AA134" s="160"/>
      <c r="AB134" s="375" t="s">
        <v>1922</v>
      </c>
      <c r="AC134" s="375" t="s">
        <v>1923</v>
      </c>
      <c r="AD134" s="370" t="s">
        <v>1924</v>
      </c>
      <c r="AE134" s="296"/>
      <c r="AF134" s="296"/>
      <c r="AG134" s="296"/>
      <c r="AH134" s="296"/>
      <c r="AI134" s="153"/>
      <c r="AJ134" s="153"/>
      <c r="AK134" s="153"/>
      <c r="AL134" s="153"/>
      <c r="AM134" s="153"/>
      <c r="AN134" s="153"/>
      <c r="AO134" s="153"/>
      <c r="AP134" s="153"/>
      <c r="AQ134" s="153"/>
      <c r="AR134" s="153"/>
      <c r="AS134" s="153"/>
      <c r="AT134" s="153"/>
      <c r="AU134" s="153"/>
      <c r="AV134" s="153"/>
    </row>
    <row r="135">
      <c r="A135" s="399" t="s">
        <v>1724</v>
      </c>
      <c r="B135" s="404" t="s">
        <v>1295</v>
      </c>
      <c r="C135" s="258" t="s">
        <v>109</v>
      </c>
      <c r="D135" s="149">
        <f t="shared" si="6"/>
        <v>45</v>
      </c>
      <c r="E135" s="150">
        <v>42549.0</v>
      </c>
      <c r="F135" s="292" t="s">
        <v>40</v>
      </c>
      <c r="G135" s="292" t="s">
        <v>40</v>
      </c>
      <c r="H135" s="148" t="s">
        <v>42</v>
      </c>
      <c r="I135" s="148" t="s">
        <v>42</v>
      </c>
      <c r="J135" s="148" t="s">
        <v>1733</v>
      </c>
      <c r="K135" s="292" t="s">
        <v>40</v>
      </c>
      <c r="L135" s="148" t="s">
        <v>42</v>
      </c>
      <c r="M135" s="200" t="s">
        <v>1925</v>
      </c>
      <c r="N135" s="230" t="s">
        <v>1926</v>
      </c>
      <c r="O135" s="230" t="s">
        <v>1927</v>
      </c>
      <c r="P135" s="230" t="s">
        <v>1928</v>
      </c>
      <c r="Q135" s="148" t="s">
        <v>1386</v>
      </c>
      <c r="R135" s="148" t="s">
        <v>42</v>
      </c>
      <c r="S135" s="148" t="s">
        <v>42</v>
      </c>
      <c r="T135" s="148" t="s">
        <v>42</v>
      </c>
      <c r="U135" s="292" t="s">
        <v>40</v>
      </c>
      <c r="V135" s="148" t="s">
        <v>42</v>
      </c>
      <c r="W135" s="148" t="s">
        <v>42</v>
      </c>
      <c r="X135" s="148" t="s">
        <v>42</v>
      </c>
      <c r="Y135" s="292" t="s">
        <v>40</v>
      </c>
      <c r="Z135" s="152"/>
      <c r="AA135" s="160"/>
      <c r="AB135" s="375" t="s">
        <v>1929</v>
      </c>
      <c r="AC135" s="375" t="s">
        <v>1930</v>
      </c>
      <c r="AD135" s="370" t="s">
        <v>1931</v>
      </c>
      <c r="AE135" s="413"/>
      <c r="AF135" s="296"/>
      <c r="AG135" s="296"/>
      <c r="AH135" s="296"/>
      <c r="AI135" s="153"/>
      <c r="AJ135" s="153"/>
      <c r="AK135" s="153"/>
      <c r="AL135" s="153"/>
      <c r="AM135" s="153"/>
      <c r="AN135" s="153"/>
      <c r="AO135" s="153"/>
      <c r="AP135" s="153"/>
      <c r="AQ135" s="153"/>
      <c r="AR135" s="153"/>
      <c r="AS135" s="153"/>
      <c r="AT135" s="153"/>
      <c r="AU135" s="153"/>
      <c r="AV135" s="153"/>
    </row>
    <row r="136">
      <c r="A136" s="399" t="s">
        <v>1724</v>
      </c>
      <c r="B136" s="404" t="s">
        <v>1300</v>
      </c>
      <c r="C136" s="258" t="s">
        <v>591</v>
      </c>
      <c r="D136" s="149">
        <f t="shared" si="6"/>
        <v>60</v>
      </c>
      <c r="E136" s="150">
        <v>42549.0</v>
      </c>
      <c r="F136" s="292" t="s">
        <v>40</v>
      </c>
      <c r="G136" s="292" t="s">
        <v>40</v>
      </c>
      <c r="H136" s="148" t="s">
        <v>42</v>
      </c>
      <c r="I136" s="292" t="s">
        <v>40</v>
      </c>
      <c r="J136" s="148" t="s">
        <v>932</v>
      </c>
      <c r="K136" s="292" t="s">
        <v>40</v>
      </c>
      <c r="L136" s="148" t="s">
        <v>42</v>
      </c>
      <c r="M136" s="200" t="s">
        <v>1932</v>
      </c>
      <c r="N136" s="230" t="s">
        <v>1933</v>
      </c>
      <c r="O136" s="414" t="s">
        <v>1934</v>
      </c>
      <c r="P136" s="148" t="s">
        <v>42</v>
      </c>
      <c r="Q136" s="200"/>
      <c r="R136" s="148" t="s">
        <v>42</v>
      </c>
      <c r="S136" s="148" t="s">
        <v>42</v>
      </c>
      <c r="T136" s="148" t="s">
        <v>42</v>
      </c>
      <c r="U136" s="292" t="s">
        <v>40</v>
      </c>
      <c r="V136" s="230" t="s">
        <v>1935</v>
      </c>
      <c r="W136" s="230" t="s">
        <v>1936</v>
      </c>
      <c r="X136" s="148" t="s">
        <v>42</v>
      </c>
      <c r="Y136" s="292" t="s">
        <v>40</v>
      </c>
      <c r="Z136" s="152"/>
      <c r="AA136" s="160"/>
      <c r="AB136" s="375" t="s">
        <v>1937</v>
      </c>
      <c r="AC136" s="375" t="s">
        <v>1938</v>
      </c>
      <c r="AD136" s="370" t="s">
        <v>1939</v>
      </c>
      <c r="AE136" s="296"/>
      <c r="AF136" s="296"/>
      <c r="AG136" s="296"/>
      <c r="AH136" s="296"/>
      <c r="AI136" s="153"/>
      <c r="AJ136" s="153"/>
      <c r="AK136" s="153"/>
      <c r="AL136" s="153"/>
      <c r="AM136" s="153"/>
      <c r="AN136" s="153"/>
      <c r="AO136" s="153"/>
      <c r="AP136" s="153"/>
      <c r="AQ136" s="153"/>
      <c r="AR136" s="153"/>
      <c r="AS136" s="153"/>
      <c r="AT136" s="153"/>
      <c r="AU136" s="153"/>
      <c r="AV136" s="153"/>
    </row>
    <row r="137">
      <c r="A137" s="399" t="s">
        <v>1724</v>
      </c>
      <c r="B137" s="404" t="s">
        <v>1306</v>
      </c>
      <c r="C137" s="258" t="s">
        <v>109</v>
      </c>
      <c r="D137" s="149">
        <f t="shared" si="6"/>
        <v>60</v>
      </c>
      <c r="E137" s="150">
        <v>42549.0</v>
      </c>
      <c r="F137" s="292" t="s">
        <v>40</v>
      </c>
      <c r="G137" s="292" t="s">
        <v>40</v>
      </c>
      <c r="H137" s="148" t="s">
        <v>42</v>
      </c>
      <c r="I137" s="292" t="s">
        <v>40</v>
      </c>
      <c r="J137" s="148" t="s">
        <v>1733</v>
      </c>
      <c r="K137" s="292" t="s">
        <v>40</v>
      </c>
      <c r="L137" s="148" t="s">
        <v>42</v>
      </c>
      <c r="M137" s="200" t="s">
        <v>1940</v>
      </c>
      <c r="N137" s="230" t="s">
        <v>1941</v>
      </c>
      <c r="O137" s="230" t="s">
        <v>1942</v>
      </c>
      <c r="P137" s="230" t="s">
        <v>1943</v>
      </c>
      <c r="Q137" s="200"/>
      <c r="R137" s="230" t="s">
        <v>1944</v>
      </c>
      <c r="S137" s="148" t="s">
        <v>42</v>
      </c>
      <c r="T137" s="148" t="s">
        <v>42</v>
      </c>
      <c r="U137" s="292" t="s">
        <v>40</v>
      </c>
      <c r="V137" s="148" t="s">
        <v>42</v>
      </c>
      <c r="W137" s="148" t="s">
        <v>42</v>
      </c>
      <c r="X137" s="148" t="s">
        <v>42</v>
      </c>
      <c r="Y137" s="200"/>
      <c r="Z137" s="152"/>
      <c r="AA137" s="160"/>
      <c r="AB137" s="375" t="s">
        <v>1945</v>
      </c>
      <c r="AC137" s="403">
        <v>2.4440642E8</v>
      </c>
      <c r="AD137" s="370" t="s">
        <v>1946</v>
      </c>
      <c r="AE137" s="296"/>
      <c r="AF137" s="296"/>
      <c r="AG137" s="296"/>
      <c r="AH137" s="296"/>
      <c r="AI137" s="153"/>
      <c r="AJ137" s="153"/>
      <c r="AK137" s="153"/>
      <c r="AL137" s="153"/>
      <c r="AM137" s="153"/>
      <c r="AN137" s="153"/>
      <c r="AO137" s="153"/>
      <c r="AP137" s="153"/>
      <c r="AQ137" s="153"/>
      <c r="AR137" s="153"/>
      <c r="AS137" s="153"/>
      <c r="AT137" s="153"/>
      <c r="AU137" s="153"/>
      <c r="AV137" s="153"/>
    </row>
    <row r="138">
      <c r="A138" s="399" t="s">
        <v>1724</v>
      </c>
      <c r="B138" s="404" t="s">
        <v>1313</v>
      </c>
      <c r="C138" s="258" t="s">
        <v>109</v>
      </c>
      <c r="D138" s="149">
        <f t="shared" si="6"/>
        <v>70</v>
      </c>
      <c r="E138" s="150">
        <v>42549.0</v>
      </c>
      <c r="F138" s="292" t="s">
        <v>40</v>
      </c>
      <c r="G138" s="292" t="s">
        <v>40</v>
      </c>
      <c r="H138" s="148" t="s">
        <v>42</v>
      </c>
      <c r="I138" s="292" t="s">
        <v>40</v>
      </c>
      <c r="J138" s="148" t="s">
        <v>1733</v>
      </c>
      <c r="K138" s="292" t="s">
        <v>40</v>
      </c>
      <c r="L138" s="148" t="s">
        <v>42</v>
      </c>
      <c r="M138" s="200" t="s">
        <v>1947</v>
      </c>
      <c r="N138" s="230" t="s">
        <v>1948</v>
      </c>
      <c r="O138" s="230" t="s">
        <v>1949</v>
      </c>
      <c r="P138" s="230" t="s">
        <v>1941</v>
      </c>
      <c r="Q138" s="200"/>
      <c r="R138" s="230" t="s">
        <v>1950</v>
      </c>
      <c r="S138" s="148" t="s">
        <v>42</v>
      </c>
      <c r="T138" s="148" t="s">
        <v>42</v>
      </c>
      <c r="U138" s="292" t="s">
        <v>40</v>
      </c>
      <c r="V138" s="230" t="s">
        <v>1951</v>
      </c>
      <c r="W138" s="230" t="s">
        <v>1951</v>
      </c>
      <c r="X138" s="148" t="s">
        <v>42</v>
      </c>
      <c r="Y138" s="292" t="s">
        <v>40</v>
      </c>
      <c r="Z138" s="152"/>
      <c r="AA138" s="160"/>
      <c r="AB138" s="375" t="s">
        <v>1952</v>
      </c>
      <c r="AC138" s="375" t="s">
        <v>1953</v>
      </c>
      <c r="AD138" s="370" t="s">
        <v>1954</v>
      </c>
      <c r="AE138" s="296"/>
      <c r="AF138" s="296"/>
      <c r="AG138" s="296"/>
      <c r="AH138" s="296"/>
      <c r="AI138" s="153"/>
      <c r="AJ138" s="153"/>
      <c r="AK138" s="153"/>
      <c r="AL138" s="153"/>
      <c r="AM138" s="153"/>
      <c r="AN138" s="153"/>
      <c r="AO138" s="153"/>
      <c r="AP138" s="153"/>
      <c r="AQ138" s="153"/>
      <c r="AR138" s="153"/>
      <c r="AS138" s="153"/>
      <c r="AT138" s="153"/>
      <c r="AU138" s="153"/>
      <c r="AV138" s="153"/>
    </row>
    <row r="139">
      <c r="A139" s="399" t="s">
        <v>1724</v>
      </c>
      <c r="B139" s="404" t="s">
        <v>1320</v>
      </c>
      <c r="C139" s="258" t="s">
        <v>109</v>
      </c>
      <c r="D139" s="149">
        <f t="shared" si="6"/>
        <v>70</v>
      </c>
      <c r="E139" s="150">
        <v>42549.0</v>
      </c>
      <c r="F139" s="292" t="s">
        <v>40</v>
      </c>
      <c r="G139" s="292" t="s">
        <v>40</v>
      </c>
      <c r="H139" s="148" t="s">
        <v>42</v>
      </c>
      <c r="I139" s="292" t="s">
        <v>40</v>
      </c>
      <c r="J139" s="148" t="s">
        <v>932</v>
      </c>
      <c r="K139" s="292" t="s">
        <v>40</v>
      </c>
      <c r="L139" s="148" t="s">
        <v>42</v>
      </c>
      <c r="M139" s="200" t="s">
        <v>1955</v>
      </c>
      <c r="N139" s="230" t="s">
        <v>1956</v>
      </c>
      <c r="O139" s="230" t="s">
        <v>1957</v>
      </c>
      <c r="P139" s="230" t="s">
        <v>1958</v>
      </c>
      <c r="Q139" s="200"/>
      <c r="R139" s="230" t="s">
        <v>1959</v>
      </c>
      <c r="S139" s="230" t="s">
        <v>1960</v>
      </c>
      <c r="T139" s="148" t="s">
        <v>42</v>
      </c>
      <c r="U139" s="292" t="s">
        <v>40</v>
      </c>
      <c r="V139" s="148" t="s">
        <v>42</v>
      </c>
      <c r="W139" s="230" t="s">
        <v>1961</v>
      </c>
      <c r="X139" s="148" t="s">
        <v>42</v>
      </c>
      <c r="Y139" s="292" t="s">
        <v>40</v>
      </c>
      <c r="Z139" s="152"/>
      <c r="AA139" s="160"/>
      <c r="AB139" s="375" t="s">
        <v>1962</v>
      </c>
      <c r="AC139" s="375" t="s">
        <v>1963</v>
      </c>
      <c r="AD139" s="370" t="s">
        <v>1964</v>
      </c>
      <c r="AE139" s="296"/>
      <c r="AF139" s="296"/>
      <c r="AG139" s="296"/>
      <c r="AH139" s="296"/>
      <c r="AI139" s="153"/>
      <c r="AJ139" s="153"/>
      <c r="AK139" s="153"/>
      <c r="AL139" s="153"/>
      <c r="AM139" s="153"/>
      <c r="AN139" s="153"/>
      <c r="AO139" s="153"/>
      <c r="AP139" s="153"/>
      <c r="AQ139" s="153"/>
      <c r="AR139" s="153"/>
      <c r="AS139" s="153"/>
      <c r="AT139" s="153"/>
      <c r="AU139" s="153"/>
      <c r="AV139" s="153"/>
    </row>
    <row r="140">
      <c r="A140" s="399" t="s">
        <v>1724</v>
      </c>
      <c r="B140" s="404" t="s">
        <v>1324</v>
      </c>
      <c r="C140" s="258" t="s">
        <v>109</v>
      </c>
      <c r="D140" s="149">
        <f t="shared" si="6"/>
        <v>50</v>
      </c>
      <c r="E140" s="150">
        <v>42549.0</v>
      </c>
      <c r="F140" s="292" t="s">
        <v>40</v>
      </c>
      <c r="G140" s="292" t="s">
        <v>40</v>
      </c>
      <c r="H140" s="148" t="s">
        <v>42</v>
      </c>
      <c r="I140" s="292" t="s">
        <v>40</v>
      </c>
      <c r="J140" s="148" t="s">
        <v>932</v>
      </c>
      <c r="K140" s="292" t="s">
        <v>40</v>
      </c>
      <c r="L140" s="148" t="s">
        <v>42</v>
      </c>
      <c r="M140" s="200" t="s">
        <v>1965</v>
      </c>
      <c r="N140" s="148" t="s">
        <v>42</v>
      </c>
      <c r="O140" s="148" t="s">
        <v>42</v>
      </c>
      <c r="P140" s="230" t="s">
        <v>1966</v>
      </c>
      <c r="Q140" s="148" t="s">
        <v>42</v>
      </c>
      <c r="R140" s="148" t="s">
        <v>42</v>
      </c>
      <c r="S140" s="230" t="s">
        <v>1967</v>
      </c>
      <c r="T140" s="148" t="s">
        <v>42</v>
      </c>
      <c r="U140" s="292" t="s">
        <v>40</v>
      </c>
      <c r="V140" s="148" t="s">
        <v>42</v>
      </c>
      <c r="W140" s="230" t="s">
        <v>1968</v>
      </c>
      <c r="X140" s="148" t="s">
        <v>42</v>
      </c>
      <c r="Y140" s="292" t="s">
        <v>40</v>
      </c>
      <c r="Z140" s="152"/>
      <c r="AA140" s="160"/>
      <c r="AB140" s="375" t="s">
        <v>1969</v>
      </c>
      <c r="AC140" s="375" t="s">
        <v>1970</v>
      </c>
      <c r="AD140" s="370" t="s">
        <v>1971</v>
      </c>
      <c r="AE140" s="296"/>
      <c r="AF140" s="296"/>
      <c r="AG140" s="296"/>
      <c r="AH140" s="296"/>
      <c r="AI140" s="153"/>
      <c r="AJ140" s="153"/>
      <c r="AK140" s="153"/>
      <c r="AL140" s="153"/>
      <c r="AM140" s="153"/>
      <c r="AN140" s="153"/>
      <c r="AO140" s="153"/>
      <c r="AP140" s="153"/>
      <c r="AQ140" s="153"/>
      <c r="AR140" s="153"/>
      <c r="AS140" s="153"/>
      <c r="AT140" s="153"/>
      <c r="AU140" s="153"/>
      <c r="AV140" s="153"/>
    </row>
    <row r="141">
      <c r="A141" s="399" t="s">
        <v>1724</v>
      </c>
      <c r="B141" s="404" t="s">
        <v>1330</v>
      </c>
      <c r="C141" s="258" t="s">
        <v>109</v>
      </c>
      <c r="D141" s="149">
        <f t="shared" si="6"/>
        <v>55</v>
      </c>
      <c r="E141" s="150">
        <v>42549.0</v>
      </c>
      <c r="F141" s="292" t="s">
        <v>40</v>
      </c>
      <c r="G141" s="292" t="s">
        <v>40</v>
      </c>
      <c r="H141" s="148" t="s">
        <v>42</v>
      </c>
      <c r="I141" s="292" t="s">
        <v>40</v>
      </c>
      <c r="J141" s="148" t="s">
        <v>1733</v>
      </c>
      <c r="K141" s="292" t="s">
        <v>40</v>
      </c>
      <c r="L141" s="148" t="s">
        <v>42</v>
      </c>
      <c r="M141" s="200" t="s">
        <v>1972</v>
      </c>
      <c r="N141" s="230" t="s">
        <v>1973</v>
      </c>
      <c r="O141" s="230" t="s">
        <v>1974</v>
      </c>
      <c r="P141" s="230" t="s">
        <v>1975</v>
      </c>
      <c r="Q141" s="148" t="s">
        <v>42</v>
      </c>
      <c r="R141" s="148" t="s">
        <v>42</v>
      </c>
      <c r="S141" s="230" t="s">
        <v>1976</v>
      </c>
      <c r="T141" s="148" t="s">
        <v>42</v>
      </c>
      <c r="U141" s="292" t="s">
        <v>40</v>
      </c>
      <c r="V141" s="148" t="s">
        <v>42</v>
      </c>
      <c r="W141" s="148" t="s">
        <v>42</v>
      </c>
      <c r="X141" s="148" t="s">
        <v>42</v>
      </c>
      <c r="Y141" s="292" t="s">
        <v>40</v>
      </c>
      <c r="Z141" s="152"/>
      <c r="AA141" s="160"/>
      <c r="AB141" s="375" t="s">
        <v>1977</v>
      </c>
      <c r="AC141" s="375" t="s">
        <v>1978</v>
      </c>
      <c r="AD141" s="370" t="s">
        <v>1979</v>
      </c>
      <c r="AE141" s="296"/>
      <c r="AF141" s="296"/>
      <c r="AG141" s="296"/>
      <c r="AH141" s="296"/>
      <c r="AI141" s="153"/>
      <c r="AJ141" s="153"/>
      <c r="AK141" s="153"/>
      <c r="AL141" s="153"/>
      <c r="AM141" s="153"/>
      <c r="AN141" s="153"/>
      <c r="AO141" s="153"/>
      <c r="AP141" s="153"/>
      <c r="AQ141" s="153"/>
      <c r="AR141" s="153"/>
      <c r="AS141" s="153"/>
      <c r="AT141" s="153"/>
      <c r="AU141" s="153"/>
      <c r="AV141" s="153"/>
    </row>
    <row r="142">
      <c r="A142" s="399" t="s">
        <v>1724</v>
      </c>
      <c r="B142" s="404" t="s">
        <v>1334</v>
      </c>
      <c r="C142" s="258" t="s">
        <v>591</v>
      </c>
      <c r="D142" s="149">
        <f t="shared" si="6"/>
        <v>65</v>
      </c>
      <c r="E142" s="150">
        <v>42549.0</v>
      </c>
      <c r="F142" s="292" t="s">
        <v>40</v>
      </c>
      <c r="G142" s="292" t="s">
        <v>40</v>
      </c>
      <c r="H142" s="148" t="s">
        <v>42</v>
      </c>
      <c r="I142" s="292" t="s">
        <v>40</v>
      </c>
      <c r="J142" s="148" t="s">
        <v>1733</v>
      </c>
      <c r="K142" s="292" t="s">
        <v>40</v>
      </c>
      <c r="L142" s="148" t="s">
        <v>42</v>
      </c>
      <c r="M142" s="200" t="s">
        <v>1980</v>
      </c>
      <c r="N142" s="230" t="s">
        <v>1981</v>
      </c>
      <c r="O142" s="230" t="s">
        <v>1982</v>
      </c>
      <c r="P142" s="230" t="s">
        <v>1983</v>
      </c>
      <c r="Q142" s="200"/>
      <c r="R142" s="148" t="s">
        <v>42</v>
      </c>
      <c r="S142" s="148" t="s">
        <v>42</v>
      </c>
      <c r="T142" s="148" t="s">
        <v>42</v>
      </c>
      <c r="U142" s="292" t="s">
        <v>40</v>
      </c>
      <c r="V142" s="230" t="s">
        <v>1984</v>
      </c>
      <c r="W142" s="230" t="s">
        <v>1985</v>
      </c>
      <c r="X142" s="148" t="s">
        <v>42</v>
      </c>
      <c r="Y142" s="292" t="s">
        <v>40</v>
      </c>
      <c r="Z142" s="152"/>
      <c r="AA142" s="160"/>
      <c r="AB142" s="366"/>
      <c r="AC142" s="375" t="s">
        <v>1986</v>
      </c>
      <c r="AD142" s="370" t="s">
        <v>1987</v>
      </c>
      <c r="AE142" s="296"/>
      <c r="AF142" s="296"/>
      <c r="AG142" s="296"/>
      <c r="AH142" s="296"/>
      <c r="AI142" s="153"/>
      <c r="AJ142" s="153"/>
      <c r="AK142" s="153"/>
      <c r="AL142" s="153"/>
      <c r="AM142" s="153"/>
      <c r="AN142" s="153"/>
      <c r="AO142" s="153"/>
      <c r="AP142" s="153"/>
      <c r="AQ142" s="153"/>
      <c r="AR142" s="153"/>
      <c r="AS142" s="153"/>
      <c r="AT142" s="153"/>
      <c r="AU142" s="153"/>
      <c r="AV142" s="153"/>
    </row>
    <row r="143">
      <c r="A143" s="399" t="s">
        <v>1724</v>
      </c>
      <c r="B143" s="404" t="s">
        <v>1341</v>
      </c>
      <c r="C143" s="258" t="s">
        <v>591</v>
      </c>
      <c r="D143" s="149">
        <f t="shared" si="6"/>
        <v>60</v>
      </c>
      <c r="E143" s="150">
        <v>42549.0</v>
      </c>
      <c r="F143" s="292" t="s">
        <v>40</v>
      </c>
      <c r="G143" s="292" t="s">
        <v>40</v>
      </c>
      <c r="H143" s="148" t="s">
        <v>42</v>
      </c>
      <c r="I143" s="292" t="s">
        <v>40</v>
      </c>
      <c r="J143" s="148" t="s">
        <v>1733</v>
      </c>
      <c r="K143" s="292" t="s">
        <v>40</v>
      </c>
      <c r="L143" s="148" t="s">
        <v>42</v>
      </c>
      <c r="M143" s="200" t="s">
        <v>1988</v>
      </c>
      <c r="N143" s="230" t="s">
        <v>1989</v>
      </c>
      <c r="O143" s="230" t="s">
        <v>1989</v>
      </c>
      <c r="P143" s="230" t="s">
        <v>1989</v>
      </c>
      <c r="Q143" s="148" t="s">
        <v>42</v>
      </c>
      <c r="R143" s="230" t="s">
        <v>1989</v>
      </c>
      <c r="S143" s="230" t="s">
        <v>1989</v>
      </c>
      <c r="T143" s="148" t="s">
        <v>42</v>
      </c>
      <c r="U143" s="292" t="s">
        <v>40</v>
      </c>
      <c r="V143" s="148" t="s">
        <v>42</v>
      </c>
      <c r="W143" s="148" t="s">
        <v>42</v>
      </c>
      <c r="X143" s="148" t="s">
        <v>42</v>
      </c>
      <c r="Y143" s="292" t="s">
        <v>40</v>
      </c>
      <c r="Z143" s="152" t="s">
        <v>1990</v>
      </c>
      <c r="AA143" s="160"/>
      <c r="AB143" s="366"/>
      <c r="AC143" s="366"/>
      <c r="AD143" s="370" t="s">
        <v>1991</v>
      </c>
      <c r="AE143" s="296"/>
      <c r="AF143" s="296"/>
      <c r="AG143" s="296"/>
      <c r="AH143" s="296"/>
      <c r="AI143" s="153"/>
      <c r="AJ143" s="153"/>
      <c r="AK143" s="153"/>
      <c r="AL143" s="153"/>
      <c r="AM143" s="153"/>
      <c r="AN143" s="153"/>
      <c r="AO143" s="153"/>
      <c r="AP143" s="153"/>
      <c r="AQ143" s="153"/>
      <c r="AR143" s="153"/>
      <c r="AS143" s="153"/>
      <c r="AT143" s="153"/>
      <c r="AU143" s="153"/>
      <c r="AV143" s="153"/>
    </row>
    <row r="144">
      <c r="A144" s="399" t="s">
        <v>1724</v>
      </c>
      <c r="B144" s="404" t="s">
        <v>1352</v>
      </c>
      <c r="C144" s="258" t="s">
        <v>591</v>
      </c>
      <c r="D144" s="149">
        <f t="shared" si="6"/>
        <v>60</v>
      </c>
      <c r="E144" s="150">
        <v>42549.0</v>
      </c>
      <c r="F144" s="292" t="s">
        <v>40</v>
      </c>
      <c r="G144" s="292" t="s">
        <v>40</v>
      </c>
      <c r="H144" s="148" t="s">
        <v>42</v>
      </c>
      <c r="I144" s="292" t="s">
        <v>40</v>
      </c>
      <c r="J144" s="148" t="s">
        <v>1733</v>
      </c>
      <c r="K144" s="292" t="s">
        <v>40</v>
      </c>
      <c r="L144" s="148" t="s">
        <v>42</v>
      </c>
      <c r="M144" s="200" t="s">
        <v>1992</v>
      </c>
      <c r="N144" s="230" t="s">
        <v>1993</v>
      </c>
      <c r="O144" s="230" t="s">
        <v>1993</v>
      </c>
      <c r="P144" s="230" t="s">
        <v>1993</v>
      </c>
      <c r="Q144" s="148" t="s">
        <v>42</v>
      </c>
      <c r="R144" s="230" t="s">
        <v>1994</v>
      </c>
      <c r="S144" s="230" t="s">
        <v>1994</v>
      </c>
      <c r="T144" s="148" t="s">
        <v>42</v>
      </c>
      <c r="U144" s="292" t="s">
        <v>40</v>
      </c>
      <c r="V144" s="148" t="s">
        <v>42</v>
      </c>
      <c r="W144" s="148" t="s">
        <v>42</v>
      </c>
      <c r="X144" s="148" t="s">
        <v>42</v>
      </c>
      <c r="Y144" s="292" t="s">
        <v>40</v>
      </c>
      <c r="Z144" s="152"/>
      <c r="AA144" s="160"/>
      <c r="AB144" s="375" t="s">
        <v>1995</v>
      </c>
      <c r="AC144" s="375" t="s">
        <v>1996</v>
      </c>
      <c r="AD144" s="370" t="s">
        <v>1997</v>
      </c>
      <c r="AE144" s="296"/>
      <c r="AF144" s="296"/>
      <c r="AG144" s="296"/>
      <c r="AH144" s="296"/>
      <c r="AI144" s="153"/>
      <c r="AJ144" s="153"/>
      <c r="AK144" s="153"/>
      <c r="AL144" s="153"/>
      <c r="AM144" s="153"/>
      <c r="AN144" s="153"/>
      <c r="AO144" s="153"/>
      <c r="AP144" s="153"/>
      <c r="AQ144" s="153"/>
      <c r="AR144" s="153"/>
      <c r="AS144" s="153"/>
      <c r="AT144" s="153"/>
      <c r="AU144" s="153"/>
      <c r="AV144" s="153"/>
    </row>
    <row r="145">
      <c r="A145" s="399" t="s">
        <v>1724</v>
      </c>
      <c r="B145" s="404" t="s">
        <v>1360</v>
      </c>
      <c r="C145" s="258" t="s">
        <v>109</v>
      </c>
      <c r="D145" s="149">
        <f t="shared" si="6"/>
        <v>40</v>
      </c>
      <c r="E145" s="150">
        <v>42549.0</v>
      </c>
      <c r="F145" s="148" t="s">
        <v>42</v>
      </c>
      <c r="G145" s="292" t="s">
        <v>40</v>
      </c>
      <c r="H145" s="148" t="s">
        <v>42</v>
      </c>
      <c r="I145" s="292" t="s">
        <v>40</v>
      </c>
      <c r="J145" s="148" t="s">
        <v>1733</v>
      </c>
      <c r="K145" s="292" t="s">
        <v>40</v>
      </c>
      <c r="L145" s="148" t="s">
        <v>42</v>
      </c>
      <c r="M145" s="148" t="s">
        <v>42</v>
      </c>
      <c r="N145" s="230" t="s">
        <v>1998</v>
      </c>
      <c r="O145" s="230" t="s">
        <v>1999</v>
      </c>
      <c r="P145" s="230" t="s">
        <v>2000</v>
      </c>
      <c r="Q145" s="148" t="s">
        <v>42</v>
      </c>
      <c r="R145" s="148" t="s">
        <v>42</v>
      </c>
      <c r="S145" s="148" t="s">
        <v>42</v>
      </c>
      <c r="T145" s="148" t="s">
        <v>42</v>
      </c>
      <c r="U145" s="292" t="s">
        <v>40</v>
      </c>
      <c r="V145" s="148" t="s">
        <v>42</v>
      </c>
      <c r="W145" s="148" t="s">
        <v>42</v>
      </c>
      <c r="X145" s="148" t="s">
        <v>42</v>
      </c>
      <c r="Y145" s="292" t="s">
        <v>40</v>
      </c>
      <c r="Z145" s="152"/>
      <c r="AA145" s="160"/>
      <c r="AB145" s="375" t="s">
        <v>2001</v>
      </c>
      <c r="AC145" s="375" t="s">
        <v>2002</v>
      </c>
      <c r="AD145" s="370" t="s">
        <v>2003</v>
      </c>
      <c r="AE145" s="296"/>
      <c r="AF145" s="296"/>
      <c r="AG145" s="296"/>
      <c r="AH145" s="296"/>
      <c r="AI145" s="153"/>
      <c r="AJ145" s="153"/>
      <c r="AK145" s="153"/>
      <c r="AL145" s="153"/>
      <c r="AM145" s="153"/>
      <c r="AN145" s="153"/>
      <c r="AO145" s="153"/>
      <c r="AP145" s="153"/>
      <c r="AQ145" s="153"/>
      <c r="AR145" s="153"/>
      <c r="AS145" s="153"/>
      <c r="AT145" s="153"/>
      <c r="AU145" s="153"/>
      <c r="AV145" s="153"/>
    </row>
    <row r="146">
      <c r="A146" s="399" t="s">
        <v>1724</v>
      </c>
      <c r="B146" s="415" t="s">
        <v>1378</v>
      </c>
      <c r="C146" s="258" t="s">
        <v>109</v>
      </c>
      <c r="D146" s="149">
        <f t="shared" si="6"/>
        <v>40</v>
      </c>
      <c r="E146" s="150">
        <v>42549.0</v>
      </c>
      <c r="F146" s="292" t="s">
        <v>40</v>
      </c>
      <c r="G146" s="292" t="s">
        <v>40</v>
      </c>
      <c r="H146" s="148" t="s">
        <v>42</v>
      </c>
      <c r="I146" s="292" t="s">
        <v>40</v>
      </c>
      <c r="J146" s="148" t="s">
        <v>42</v>
      </c>
      <c r="K146" s="292" t="s">
        <v>40</v>
      </c>
      <c r="L146" s="148" t="s">
        <v>42</v>
      </c>
      <c r="M146" s="200" t="s">
        <v>2004</v>
      </c>
      <c r="N146" s="148" t="s">
        <v>42</v>
      </c>
      <c r="O146" s="148" t="s">
        <v>42</v>
      </c>
      <c r="P146" s="148" t="s">
        <v>42</v>
      </c>
      <c r="Q146" s="148" t="s">
        <v>42</v>
      </c>
      <c r="R146" s="148" t="s">
        <v>42</v>
      </c>
      <c r="S146" s="148" t="s">
        <v>42</v>
      </c>
      <c r="T146" s="148" t="s">
        <v>42</v>
      </c>
      <c r="U146" s="292" t="s">
        <v>40</v>
      </c>
      <c r="V146" s="148" t="s">
        <v>42</v>
      </c>
      <c r="W146" s="230" t="s">
        <v>2005</v>
      </c>
      <c r="X146" s="148" t="s">
        <v>42</v>
      </c>
      <c r="Y146" s="292" t="s">
        <v>40</v>
      </c>
      <c r="Z146" s="152"/>
      <c r="AA146" s="160"/>
      <c r="AB146" s="375" t="s">
        <v>2006</v>
      </c>
      <c r="AC146" s="375" t="s">
        <v>2007</v>
      </c>
      <c r="AD146" s="370" t="s">
        <v>2008</v>
      </c>
      <c r="AE146" s="296"/>
      <c r="AF146" s="296"/>
      <c r="AG146" s="296"/>
      <c r="AH146" s="296"/>
      <c r="AI146" s="153"/>
      <c r="AJ146" s="153"/>
      <c r="AK146" s="153"/>
      <c r="AL146" s="153"/>
      <c r="AM146" s="153"/>
      <c r="AN146" s="153"/>
      <c r="AO146" s="153"/>
      <c r="AP146" s="153"/>
      <c r="AQ146" s="153"/>
      <c r="AR146" s="153"/>
      <c r="AS146" s="153"/>
      <c r="AT146" s="153"/>
      <c r="AU146" s="153"/>
      <c r="AV146" s="153"/>
    </row>
    <row r="147" hidden="1">
      <c r="A147" s="339" t="s">
        <v>2009</v>
      </c>
      <c r="B147" s="340" t="s">
        <v>1370</v>
      </c>
      <c r="C147" s="258"/>
      <c r="D147" s="149">
        <f t="shared" si="6"/>
        <v>100</v>
      </c>
      <c r="E147" s="258"/>
      <c r="F147" s="155"/>
      <c r="G147" s="155"/>
      <c r="H147" s="155"/>
      <c r="I147" s="155"/>
      <c r="J147" s="155"/>
      <c r="K147" s="155"/>
      <c r="L147" s="155"/>
      <c r="M147" s="155"/>
      <c r="N147" s="155"/>
      <c r="O147" s="155"/>
      <c r="P147" s="155"/>
      <c r="Q147" s="155"/>
      <c r="R147" s="155"/>
      <c r="S147" s="155"/>
      <c r="T147" s="155"/>
      <c r="U147" s="155"/>
      <c r="V147" s="155"/>
      <c r="W147" s="155"/>
      <c r="X147" s="155"/>
      <c r="Y147" s="155"/>
      <c r="Z147" s="152" t="s">
        <v>1204</v>
      </c>
      <c r="AA147" s="160"/>
      <c r="AB147" s="416"/>
      <c r="AC147" s="366"/>
      <c r="AD147" s="365"/>
      <c r="AE147" s="311"/>
      <c r="AF147" s="311"/>
      <c r="AG147" s="311"/>
      <c r="AH147" s="311"/>
      <c r="AI147" s="153"/>
      <c r="AJ147" s="153"/>
      <c r="AK147" s="153"/>
      <c r="AL147" s="153"/>
      <c r="AM147" s="153"/>
      <c r="AN147" s="153"/>
      <c r="AO147" s="153"/>
      <c r="AP147" s="153"/>
      <c r="AQ147" s="153"/>
      <c r="AR147" s="153"/>
      <c r="AS147" s="153"/>
      <c r="AT147" s="153"/>
      <c r="AU147" s="153"/>
      <c r="AV147" s="153"/>
    </row>
    <row r="148" hidden="1">
      <c r="A148" s="339" t="s">
        <v>2009</v>
      </c>
      <c r="B148" s="340" t="s">
        <v>1378</v>
      </c>
      <c r="C148" s="258"/>
      <c r="D148" s="149">
        <f t="shared" si="6"/>
        <v>100</v>
      </c>
      <c r="E148" s="258"/>
      <c r="F148" s="155"/>
      <c r="G148" s="155"/>
      <c r="H148" s="155"/>
      <c r="I148" s="155"/>
      <c r="J148" s="155"/>
      <c r="K148" s="155"/>
      <c r="L148" s="155"/>
      <c r="M148" s="155"/>
      <c r="N148" s="155"/>
      <c r="O148" s="155"/>
      <c r="P148" s="155"/>
      <c r="Q148" s="155"/>
      <c r="R148" s="155"/>
      <c r="S148" s="155"/>
      <c r="T148" s="155"/>
      <c r="U148" s="155"/>
      <c r="V148" s="155"/>
      <c r="W148" s="155"/>
      <c r="X148" s="155"/>
      <c r="Y148" s="155"/>
      <c r="Z148" s="152" t="s">
        <v>1204</v>
      </c>
      <c r="AA148" s="160"/>
      <c r="AB148" s="416"/>
      <c r="AC148" s="366"/>
      <c r="AD148" s="365"/>
      <c r="AE148" s="311"/>
      <c r="AF148" s="311"/>
      <c r="AG148" s="311"/>
      <c r="AH148" s="311"/>
      <c r="AI148" s="153"/>
      <c r="AJ148" s="153"/>
      <c r="AK148" s="153"/>
      <c r="AL148" s="153"/>
      <c r="AM148" s="153"/>
      <c r="AN148" s="153"/>
      <c r="AO148" s="153"/>
      <c r="AP148" s="153"/>
      <c r="AQ148" s="153"/>
      <c r="AR148" s="153"/>
      <c r="AS148" s="153"/>
      <c r="AT148" s="153"/>
      <c r="AU148" s="153"/>
      <c r="AV148" s="153"/>
    </row>
    <row r="149" hidden="1">
      <c r="A149" s="339" t="s">
        <v>2009</v>
      </c>
      <c r="B149" s="340" t="s">
        <v>1091</v>
      </c>
      <c r="C149" s="258"/>
      <c r="D149" s="149">
        <f t="shared" si="6"/>
        <v>100</v>
      </c>
      <c r="E149" s="258"/>
      <c r="F149" s="155"/>
      <c r="G149" s="155"/>
      <c r="H149" s="155"/>
      <c r="I149" s="155"/>
      <c r="J149" s="155"/>
      <c r="K149" s="155"/>
      <c r="L149" s="155"/>
      <c r="M149" s="155"/>
      <c r="N149" s="155"/>
      <c r="O149" s="155"/>
      <c r="P149" s="155"/>
      <c r="Q149" s="155"/>
      <c r="R149" s="155"/>
      <c r="S149" s="155"/>
      <c r="T149" s="155"/>
      <c r="U149" s="155"/>
      <c r="V149" s="155"/>
      <c r="W149" s="155"/>
      <c r="X149" s="155"/>
      <c r="Y149" s="155"/>
      <c r="Z149" s="152" t="s">
        <v>1204</v>
      </c>
      <c r="AA149" s="160"/>
      <c r="AB149" s="416"/>
      <c r="AC149" s="366"/>
      <c r="AD149" s="365"/>
      <c r="AE149" s="311"/>
      <c r="AF149" s="311"/>
      <c r="AG149" s="311"/>
      <c r="AH149" s="311"/>
      <c r="AI149" s="153"/>
      <c r="AJ149" s="153"/>
      <c r="AK149" s="153"/>
      <c r="AL149" s="153"/>
      <c r="AM149" s="153"/>
      <c r="AN149" s="153"/>
      <c r="AO149" s="153"/>
      <c r="AP149" s="153"/>
      <c r="AQ149" s="153"/>
      <c r="AR149" s="153"/>
      <c r="AS149" s="153"/>
      <c r="AT149" s="153"/>
      <c r="AU149" s="153"/>
      <c r="AV149" s="153"/>
    </row>
    <row r="150" hidden="1">
      <c r="A150" s="339" t="s">
        <v>2009</v>
      </c>
      <c r="B150" s="340" t="s">
        <v>1096</v>
      </c>
      <c r="C150" s="258"/>
      <c r="D150" s="149">
        <f t="shared" si="6"/>
        <v>100</v>
      </c>
      <c r="E150" s="258"/>
      <c r="F150" s="155"/>
      <c r="G150" s="155"/>
      <c r="H150" s="155"/>
      <c r="I150" s="155"/>
      <c r="J150" s="155"/>
      <c r="K150" s="155"/>
      <c r="L150" s="155"/>
      <c r="M150" s="155"/>
      <c r="N150" s="155"/>
      <c r="O150" s="155"/>
      <c r="P150" s="155"/>
      <c r="Q150" s="155"/>
      <c r="R150" s="155"/>
      <c r="S150" s="155"/>
      <c r="T150" s="155"/>
      <c r="U150" s="155"/>
      <c r="V150" s="155"/>
      <c r="W150" s="155"/>
      <c r="X150" s="155"/>
      <c r="Y150" s="155"/>
      <c r="Z150" s="152" t="s">
        <v>1204</v>
      </c>
      <c r="AA150" s="160"/>
      <c r="AB150" s="416"/>
      <c r="AC150" s="366"/>
      <c r="AD150" s="365"/>
      <c r="AE150" s="311"/>
      <c r="AF150" s="311"/>
      <c r="AG150" s="311"/>
      <c r="AH150" s="311"/>
      <c r="AI150" s="153"/>
      <c r="AJ150" s="153"/>
      <c r="AK150" s="153"/>
      <c r="AL150" s="153"/>
      <c r="AM150" s="153"/>
      <c r="AN150" s="153"/>
      <c r="AO150" s="153"/>
      <c r="AP150" s="153"/>
      <c r="AQ150" s="153"/>
      <c r="AR150" s="153"/>
      <c r="AS150" s="153"/>
      <c r="AT150" s="153"/>
      <c r="AU150" s="153"/>
      <c r="AV150" s="153"/>
    </row>
    <row r="151" hidden="1">
      <c r="A151" s="339" t="s">
        <v>2009</v>
      </c>
      <c r="B151" s="340" t="s">
        <v>1102</v>
      </c>
      <c r="C151" s="258"/>
      <c r="D151" s="149">
        <f t="shared" si="6"/>
        <v>100</v>
      </c>
      <c r="E151" s="258"/>
      <c r="F151" s="155"/>
      <c r="G151" s="155"/>
      <c r="H151" s="155"/>
      <c r="I151" s="155"/>
      <c r="J151" s="155"/>
      <c r="K151" s="155"/>
      <c r="L151" s="155"/>
      <c r="M151" s="155"/>
      <c r="N151" s="155"/>
      <c r="O151" s="155"/>
      <c r="P151" s="155"/>
      <c r="Q151" s="155"/>
      <c r="R151" s="155"/>
      <c r="S151" s="155"/>
      <c r="T151" s="155"/>
      <c r="U151" s="155"/>
      <c r="V151" s="155"/>
      <c r="W151" s="155"/>
      <c r="X151" s="155"/>
      <c r="Y151" s="155"/>
      <c r="Z151" s="152" t="s">
        <v>1204</v>
      </c>
      <c r="AA151" s="160"/>
      <c r="AB151" s="416"/>
      <c r="AC151" s="366"/>
      <c r="AD151" s="365"/>
      <c r="AE151" s="311"/>
      <c r="AF151" s="311"/>
      <c r="AG151" s="311"/>
      <c r="AH151" s="311"/>
      <c r="AI151" s="153"/>
      <c r="AJ151" s="153"/>
      <c r="AK151" s="153"/>
      <c r="AL151" s="153"/>
      <c r="AM151" s="153"/>
      <c r="AN151" s="153"/>
      <c r="AO151" s="153"/>
      <c r="AP151" s="153"/>
      <c r="AQ151" s="153"/>
      <c r="AR151" s="153"/>
      <c r="AS151" s="153"/>
      <c r="AT151" s="153"/>
      <c r="AU151" s="153"/>
      <c r="AV151" s="153"/>
    </row>
    <row r="152" hidden="1">
      <c r="A152" s="339" t="s">
        <v>2009</v>
      </c>
      <c r="B152" s="340" t="s">
        <v>1113</v>
      </c>
      <c r="C152" s="258"/>
      <c r="D152" s="149">
        <f t="shared" si="6"/>
        <v>100</v>
      </c>
      <c r="E152" s="258"/>
      <c r="F152" s="155"/>
      <c r="G152" s="155"/>
      <c r="H152" s="155"/>
      <c r="I152" s="155"/>
      <c r="J152" s="155"/>
      <c r="K152" s="155"/>
      <c r="L152" s="155"/>
      <c r="M152" s="155"/>
      <c r="N152" s="155"/>
      <c r="O152" s="155"/>
      <c r="P152" s="155"/>
      <c r="Q152" s="155"/>
      <c r="R152" s="155"/>
      <c r="S152" s="155"/>
      <c r="T152" s="155"/>
      <c r="U152" s="155"/>
      <c r="V152" s="155"/>
      <c r="W152" s="155"/>
      <c r="X152" s="155"/>
      <c r="Y152" s="155"/>
      <c r="Z152" s="152" t="s">
        <v>1204</v>
      </c>
      <c r="AA152" s="160"/>
      <c r="AB152" s="416"/>
      <c r="AC152" s="366"/>
      <c r="AD152" s="365"/>
      <c r="AE152" s="311"/>
      <c r="AF152" s="311"/>
      <c r="AG152" s="311"/>
      <c r="AH152" s="311"/>
      <c r="AI152" s="153"/>
      <c r="AJ152" s="153"/>
      <c r="AK152" s="153"/>
      <c r="AL152" s="153"/>
      <c r="AM152" s="153"/>
      <c r="AN152" s="153"/>
      <c r="AO152" s="153"/>
      <c r="AP152" s="153"/>
      <c r="AQ152" s="153"/>
      <c r="AR152" s="153"/>
      <c r="AS152" s="153"/>
      <c r="AT152" s="153"/>
      <c r="AU152" s="153"/>
      <c r="AV152" s="153"/>
    </row>
    <row r="153" hidden="1">
      <c r="A153" s="339" t="s">
        <v>2009</v>
      </c>
      <c r="B153" s="340" t="s">
        <v>1124</v>
      </c>
      <c r="C153" s="258"/>
      <c r="D153" s="149">
        <f t="shared" si="6"/>
        <v>100</v>
      </c>
      <c r="E153" s="258"/>
      <c r="F153" s="155"/>
      <c r="G153" s="155"/>
      <c r="H153" s="155"/>
      <c r="I153" s="155"/>
      <c r="J153" s="155"/>
      <c r="K153" s="155"/>
      <c r="L153" s="155"/>
      <c r="M153" s="155"/>
      <c r="N153" s="155"/>
      <c r="O153" s="155"/>
      <c r="P153" s="155"/>
      <c r="Q153" s="155"/>
      <c r="R153" s="155"/>
      <c r="S153" s="155"/>
      <c r="T153" s="155"/>
      <c r="U153" s="155"/>
      <c r="V153" s="155"/>
      <c r="W153" s="155"/>
      <c r="X153" s="155"/>
      <c r="Y153" s="155"/>
      <c r="Z153" s="152" t="s">
        <v>1204</v>
      </c>
      <c r="AA153" s="160"/>
      <c r="AB153" s="416"/>
      <c r="AC153" s="366"/>
      <c r="AD153" s="365"/>
      <c r="AE153" s="311"/>
      <c r="AF153" s="311"/>
      <c r="AG153" s="311"/>
      <c r="AH153" s="311"/>
      <c r="AI153" s="153"/>
      <c r="AJ153" s="153"/>
      <c r="AK153" s="153"/>
      <c r="AL153" s="153"/>
      <c r="AM153" s="153"/>
      <c r="AN153" s="153"/>
      <c r="AO153" s="153"/>
      <c r="AP153" s="153"/>
      <c r="AQ153" s="153"/>
      <c r="AR153" s="153"/>
      <c r="AS153" s="153"/>
      <c r="AT153" s="153"/>
      <c r="AU153" s="153"/>
      <c r="AV153" s="153"/>
    </row>
    <row r="154" hidden="1">
      <c r="A154" s="339" t="s">
        <v>2009</v>
      </c>
      <c r="B154" s="340" t="s">
        <v>1132</v>
      </c>
      <c r="C154" s="258"/>
      <c r="D154" s="149">
        <f t="shared" si="6"/>
        <v>100</v>
      </c>
      <c r="E154" s="258"/>
      <c r="F154" s="155"/>
      <c r="G154" s="155"/>
      <c r="H154" s="155"/>
      <c r="I154" s="155"/>
      <c r="J154" s="155"/>
      <c r="K154" s="155"/>
      <c r="L154" s="155"/>
      <c r="M154" s="155"/>
      <c r="N154" s="155"/>
      <c r="O154" s="155"/>
      <c r="P154" s="155"/>
      <c r="Q154" s="155"/>
      <c r="R154" s="155"/>
      <c r="S154" s="155"/>
      <c r="T154" s="155"/>
      <c r="U154" s="155"/>
      <c r="V154" s="155"/>
      <c r="W154" s="155"/>
      <c r="X154" s="155"/>
      <c r="Y154" s="155"/>
      <c r="Z154" s="152" t="s">
        <v>1204</v>
      </c>
      <c r="AA154" s="160"/>
      <c r="AB154" s="416"/>
      <c r="AC154" s="366"/>
      <c r="AD154" s="365"/>
      <c r="AE154" s="311"/>
      <c r="AF154" s="311"/>
      <c r="AG154" s="311"/>
      <c r="AH154" s="311"/>
      <c r="AI154" s="153"/>
      <c r="AJ154" s="153"/>
      <c r="AK154" s="153"/>
      <c r="AL154" s="153"/>
      <c r="AM154" s="153"/>
      <c r="AN154" s="153"/>
      <c r="AO154" s="153"/>
      <c r="AP154" s="153"/>
      <c r="AQ154" s="153"/>
      <c r="AR154" s="153"/>
      <c r="AS154" s="153"/>
      <c r="AT154" s="153"/>
      <c r="AU154" s="153"/>
      <c r="AV154" s="153"/>
    </row>
    <row r="155" hidden="1">
      <c r="A155" s="339" t="s">
        <v>2009</v>
      </c>
      <c r="B155" s="340" t="s">
        <v>1140</v>
      </c>
      <c r="C155" s="258"/>
      <c r="D155" s="149">
        <f t="shared" si="6"/>
        <v>100</v>
      </c>
      <c r="E155" s="258"/>
      <c r="F155" s="155"/>
      <c r="G155" s="155"/>
      <c r="H155" s="155"/>
      <c r="I155" s="155"/>
      <c r="J155" s="155"/>
      <c r="K155" s="155"/>
      <c r="L155" s="155"/>
      <c r="M155" s="155"/>
      <c r="N155" s="155"/>
      <c r="O155" s="155"/>
      <c r="P155" s="155"/>
      <c r="Q155" s="155"/>
      <c r="R155" s="155"/>
      <c r="S155" s="155"/>
      <c r="T155" s="155"/>
      <c r="U155" s="155"/>
      <c r="V155" s="155"/>
      <c r="W155" s="155"/>
      <c r="X155" s="155"/>
      <c r="Y155" s="155"/>
      <c r="Z155" s="152" t="s">
        <v>1204</v>
      </c>
      <c r="AA155" s="160"/>
      <c r="AB155" s="416"/>
      <c r="AC155" s="366"/>
      <c r="AD155" s="365"/>
      <c r="AE155" s="311"/>
      <c r="AF155" s="311"/>
      <c r="AG155" s="311"/>
      <c r="AH155" s="311"/>
      <c r="AI155" s="153"/>
      <c r="AJ155" s="153"/>
      <c r="AK155" s="153"/>
      <c r="AL155" s="153"/>
      <c r="AM155" s="153"/>
      <c r="AN155" s="153"/>
      <c r="AO155" s="153"/>
      <c r="AP155" s="153"/>
      <c r="AQ155" s="153"/>
      <c r="AR155" s="153"/>
      <c r="AS155" s="153"/>
      <c r="AT155" s="153"/>
      <c r="AU155" s="153"/>
      <c r="AV155" s="153"/>
    </row>
    <row r="156" hidden="1">
      <c r="A156" s="339" t="s">
        <v>2009</v>
      </c>
      <c r="B156" s="340" t="s">
        <v>1512</v>
      </c>
      <c r="C156" s="258"/>
      <c r="D156" s="149">
        <f t="shared" si="6"/>
        <v>100</v>
      </c>
      <c r="E156" s="258"/>
      <c r="F156" s="155"/>
      <c r="G156" s="155"/>
      <c r="H156" s="155"/>
      <c r="I156" s="155"/>
      <c r="J156" s="155"/>
      <c r="K156" s="155"/>
      <c r="L156" s="155"/>
      <c r="M156" s="155"/>
      <c r="N156" s="155"/>
      <c r="O156" s="155"/>
      <c r="P156" s="155"/>
      <c r="Q156" s="155"/>
      <c r="R156" s="155"/>
      <c r="S156" s="155"/>
      <c r="T156" s="155"/>
      <c r="U156" s="155"/>
      <c r="V156" s="155"/>
      <c r="W156" s="155"/>
      <c r="X156" s="155"/>
      <c r="Y156" s="155"/>
      <c r="Z156" s="152" t="s">
        <v>1204</v>
      </c>
      <c r="AA156" s="160"/>
      <c r="AB156" s="416"/>
      <c r="AC156" s="366"/>
      <c r="AD156" s="365"/>
      <c r="AE156" s="311"/>
      <c r="AF156" s="311"/>
      <c r="AG156" s="311"/>
      <c r="AH156" s="311"/>
      <c r="AI156" s="153"/>
      <c r="AJ156" s="153"/>
      <c r="AK156" s="153"/>
      <c r="AL156" s="153"/>
      <c r="AM156" s="153"/>
      <c r="AN156" s="153"/>
      <c r="AO156" s="153"/>
      <c r="AP156" s="153"/>
      <c r="AQ156" s="153"/>
      <c r="AR156" s="153"/>
      <c r="AS156" s="153"/>
      <c r="AT156" s="153"/>
      <c r="AU156" s="153"/>
      <c r="AV156" s="153"/>
    </row>
    <row r="157" hidden="1">
      <c r="A157" s="339" t="s">
        <v>2009</v>
      </c>
      <c r="B157" s="340" t="s">
        <v>1160</v>
      </c>
      <c r="C157" s="258"/>
      <c r="D157" s="149">
        <f t="shared" si="6"/>
        <v>100</v>
      </c>
      <c r="E157" s="258"/>
      <c r="F157" s="155"/>
      <c r="G157" s="155"/>
      <c r="H157" s="155"/>
      <c r="I157" s="155"/>
      <c r="J157" s="155"/>
      <c r="K157" s="155"/>
      <c r="L157" s="155"/>
      <c r="M157" s="155"/>
      <c r="N157" s="155"/>
      <c r="O157" s="155"/>
      <c r="P157" s="155"/>
      <c r="Q157" s="155"/>
      <c r="R157" s="155"/>
      <c r="S157" s="155"/>
      <c r="T157" s="155"/>
      <c r="U157" s="155"/>
      <c r="V157" s="155"/>
      <c r="W157" s="155"/>
      <c r="X157" s="155"/>
      <c r="Y157" s="155"/>
      <c r="Z157" s="152" t="s">
        <v>1204</v>
      </c>
      <c r="AA157" s="160"/>
      <c r="AB157" s="416"/>
      <c r="AC157" s="366"/>
      <c r="AD157" s="365"/>
      <c r="AE157" s="311"/>
      <c r="AF157" s="311"/>
      <c r="AG157" s="311"/>
      <c r="AH157" s="311"/>
      <c r="AI157" s="153"/>
      <c r="AJ157" s="153"/>
      <c r="AK157" s="153"/>
      <c r="AL157" s="153"/>
      <c r="AM157" s="153"/>
      <c r="AN157" s="153"/>
      <c r="AO157" s="153"/>
      <c r="AP157" s="153"/>
      <c r="AQ157" s="153"/>
      <c r="AR157" s="153"/>
      <c r="AS157" s="153"/>
      <c r="AT157" s="153"/>
      <c r="AU157" s="153"/>
      <c r="AV157" s="153"/>
    </row>
    <row r="158" hidden="1">
      <c r="A158" s="339" t="s">
        <v>2009</v>
      </c>
      <c r="B158" s="340" t="s">
        <v>1166</v>
      </c>
      <c r="C158" s="258"/>
      <c r="D158" s="149">
        <f t="shared" si="6"/>
        <v>100</v>
      </c>
      <c r="E158" s="258"/>
      <c r="F158" s="155"/>
      <c r="G158" s="155"/>
      <c r="H158" s="155"/>
      <c r="I158" s="155"/>
      <c r="J158" s="155"/>
      <c r="K158" s="155"/>
      <c r="L158" s="155"/>
      <c r="M158" s="155"/>
      <c r="N158" s="155"/>
      <c r="O158" s="155"/>
      <c r="P158" s="155"/>
      <c r="Q158" s="155"/>
      <c r="R158" s="155"/>
      <c r="S158" s="155"/>
      <c r="T158" s="155"/>
      <c r="U158" s="155"/>
      <c r="V158" s="155"/>
      <c r="W158" s="155"/>
      <c r="X158" s="155"/>
      <c r="Y158" s="155"/>
      <c r="Z158" s="152" t="s">
        <v>1204</v>
      </c>
      <c r="AA158" s="160"/>
      <c r="AB158" s="416"/>
      <c r="AC158" s="366"/>
      <c r="AD158" s="365"/>
      <c r="AE158" s="311"/>
      <c r="AF158" s="311"/>
      <c r="AG158" s="311"/>
      <c r="AH158" s="311"/>
      <c r="AI158" s="153"/>
      <c r="AJ158" s="153"/>
      <c r="AK158" s="153"/>
      <c r="AL158" s="153"/>
      <c r="AM158" s="153"/>
      <c r="AN158" s="153"/>
      <c r="AO158" s="153"/>
      <c r="AP158" s="153"/>
      <c r="AQ158" s="153"/>
      <c r="AR158" s="153"/>
      <c r="AS158" s="153"/>
      <c r="AT158" s="153"/>
      <c r="AU158" s="153"/>
      <c r="AV158" s="153"/>
    </row>
    <row r="159" hidden="1">
      <c r="A159" s="339" t="s">
        <v>2009</v>
      </c>
      <c r="B159" s="340" t="s">
        <v>1173</v>
      </c>
      <c r="C159" s="258"/>
      <c r="D159" s="149">
        <f t="shared" si="6"/>
        <v>100</v>
      </c>
      <c r="E159" s="258"/>
      <c r="F159" s="155"/>
      <c r="G159" s="155"/>
      <c r="H159" s="155"/>
      <c r="I159" s="155"/>
      <c r="J159" s="155"/>
      <c r="K159" s="155"/>
      <c r="L159" s="155"/>
      <c r="M159" s="155"/>
      <c r="N159" s="155"/>
      <c r="O159" s="155"/>
      <c r="P159" s="155"/>
      <c r="Q159" s="155"/>
      <c r="R159" s="155"/>
      <c r="S159" s="155"/>
      <c r="T159" s="155"/>
      <c r="U159" s="155"/>
      <c r="V159" s="155"/>
      <c r="W159" s="155"/>
      <c r="X159" s="155"/>
      <c r="Y159" s="155"/>
      <c r="Z159" s="152" t="s">
        <v>1204</v>
      </c>
      <c r="AA159" s="160"/>
      <c r="AB159" s="416"/>
      <c r="AC159" s="366"/>
      <c r="AD159" s="365"/>
      <c r="AE159" s="311"/>
      <c r="AF159" s="311"/>
      <c r="AG159" s="311"/>
      <c r="AH159" s="311"/>
      <c r="AI159" s="153"/>
      <c r="AJ159" s="153"/>
      <c r="AK159" s="153"/>
      <c r="AL159" s="153"/>
      <c r="AM159" s="153"/>
      <c r="AN159" s="153"/>
      <c r="AO159" s="153"/>
      <c r="AP159" s="153"/>
      <c r="AQ159" s="153"/>
      <c r="AR159" s="153"/>
      <c r="AS159" s="153"/>
      <c r="AT159" s="153"/>
      <c r="AU159" s="153"/>
      <c r="AV159" s="153"/>
    </row>
    <row r="160" hidden="1">
      <c r="A160" s="339" t="s">
        <v>2009</v>
      </c>
      <c r="B160" s="340" t="s">
        <v>1184</v>
      </c>
      <c r="C160" s="258"/>
      <c r="D160" s="149">
        <f t="shared" si="6"/>
        <v>100</v>
      </c>
      <c r="E160" s="258"/>
      <c r="F160" s="155"/>
      <c r="G160" s="155"/>
      <c r="H160" s="155"/>
      <c r="I160" s="155"/>
      <c r="J160" s="155"/>
      <c r="K160" s="155"/>
      <c r="L160" s="155"/>
      <c r="M160" s="155"/>
      <c r="N160" s="155"/>
      <c r="O160" s="155"/>
      <c r="P160" s="155"/>
      <c r="Q160" s="155"/>
      <c r="R160" s="155"/>
      <c r="S160" s="155"/>
      <c r="T160" s="155"/>
      <c r="U160" s="155"/>
      <c r="V160" s="155"/>
      <c r="W160" s="155"/>
      <c r="X160" s="155"/>
      <c r="Y160" s="155"/>
      <c r="Z160" s="152" t="s">
        <v>1204</v>
      </c>
      <c r="AA160" s="160"/>
      <c r="AB160" s="416"/>
      <c r="AC160" s="366"/>
      <c r="AD160" s="365"/>
      <c r="AE160" s="311"/>
      <c r="AF160" s="311"/>
      <c r="AG160" s="311"/>
      <c r="AH160" s="311"/>
      <c r="AI160" s="153"/>
      <c r="AJ160" s="153"/>
      <c r="AK160" s="153"/>
      <c r="AL160" s="153"/>
      <c r="AM160" s="153"/>
      <c r="AN160" s="153"/>
      <c r="AO160" s="153"/>
      <c r="AP160" s="153"/>
      <c r="AQ160" s="153"/>
      <c r="AR160" s="153"/>
      <c r="AS160" s="153"/>
      <c r="AT160" s="153"/>
      <c r="AU160" s="153"/>
      <c r="AV160" s="153"/>
    </row>
    <row r="161" hidden="1">
      <c r="A161" s="339" t="s">
        <v>2009</v>
      </c>
      <c r="B161" s="340" t="s">
        <v>1187</v>
      </c>
      <c r="C161" s="258"/>
      <c r="D161" s="149">
        <f t="shared" si="6"/>
        <v>100</v>
      </c>
      <c r="E161" s="258"/>
      <c r="F161" s="155"/>
      <c r="G161" s="155"/>
      <c r="H161" s="155"/>
      <c r="I161" s="155"/>
      <c r="J161" s="155"/>
      <c r="K161" s="155"/>
      <c r="L161" s="155"/>
      <c r="M161" s="155"/>
      <c r="N161" s="155"/>
      <c r="O161" s="155"/>
      <c r="P161" s="155"/>
      <c r="Q161" s="155"/>
      <c r="R161" s="155"/>
      <c r="S161" s="155"/>
      <c r="T161" s="155"/>
      <c r="U161" s="155"/>
      <c r="V161" s="155"/>
      <c r="W161" s="155"/>
      <c r="X161" s="155"/>
      <c r="Y161" s="155"/>
      <c r="Z161" s="152" t="s">
        <v>1204</v>
      </c>
      <c r="AA161" s="160"/>
      <c r="AB161" s="416"/>
      <c r="AC161" s="366"/>
      <c r="AD161" s="365"/>
      <c r="AE161" s="311"/>
      <c r="AF161" s="311"/>
      <c r="AG161" s="311"/>
      <c r="AH161" s="311"/>
      <c r="AI161" s="153"/>
      <c r="AJ161" s="153"/>
      <c r="AK161" s="153"/>
      <c r="AL161" s="153"/>
      <c r="AM161" s="153"/>
      <c r="AN161" s="153"/>
      <c r="AO161" s="153"/>
      <c r="AP161" s="153"/>
      <c r="AQ161" s="153"/>
      <c r="AR161" s="153"/>
      <c r="AS161" s="153"/>
      <c r="AT161" s="153"/>
      <c r="AU161" s="153"/>
      <c r="AV161" s="153"/>
    </row>
    <row r="162" hidden="1">
      <c r="A162" s="339" t="s">
        <v>2009</v>
      </c>
      <c r="B162" s="340" t="s">
        <v>1192</v>
      </c>
      <c r="C162" s="258"/>
      <c r="D162" s="149">
        <f t="shared" si="6"/>
        <v>100</v>
      </c>
      <c r="E162" s="258"/>
      <c r="F162" s="155"/>
      <c r="G162" s="155"/>
      <c r="H162" s="155"/>
      <c r="I162" s="155"/>
      <c r="J162" s="155"/>
      <c r="K162" s="155"/>
      <c r="L162" s="155"/>
      <c r="M162" s="155"/>
      <c r="N162" s="155"/>
      <c r="O162" s="155"/>
      <c r="P162" s="155"/>
      <c r="Q162" s="155"/>
      <c r="R162" s="155"/>
      <c r="S162" s="155"/>
      <c r="T162" s="155"/>
      <c r="U162" s="155"/>
      <c r="V162" s="155"/>
      <c r="W162" s="155"/>
      <c r="X162" s="155"/>
      <c r="Y162" s="155"/>
      <c r="Z162" s="152" t="s">
        <v>1204</v>
      </c>
      <c r="AA162" s="160"/>
      <c r="AB162" s="416"/>
      <c r="AC162" s="366"/>
      <c r="AD162" s="365"/>
      <c r="AE162" s="311"/>
      <c r="AF162" s="311"/>
      <c r="AG162" s="311"/>
      <c r="AH162" s="311"/>
      <c r="AI162" s="153"/>
      <c r="AJ162" s="153"/>
      <c r="AK162" s="153"/>
      <c r="AL162" s="153"/>
      <c r="AM162" s="153"/>
      <c r="AN162" s="153"/>
      <c r="AO162" s="153"/>
      <c r="AP162" s="153"/>
      <c r="AQ162" s="153"/>
      <c r="AR162" s="153"/>
      <c r="AS162" s="153"/>
      <c r="AT162" s="153"/>
      <c r="AU162" s="153"/>
      <c r="AV162" s="153"/>
    </row>
    <row r="163" hidden="1">
      <c r="A163" s="339" t="s">
        <v>2009</v>
      </c>
      <c r="B163" s="340" t="s">
        <v>1198</v>
      </c>
      <c r="C163" s="258"/>
      <c r="D163" s="149">
        <f t="shared" si="6"/>
        <v>100</v>
      </c>
      <c r="E163" s="258"/>
      <c r="F163" s="155"/>
      <c r="G163" s="155"/>
      <c r="H163" s="155"/>
      <c r="I163" s="155"/>
      <c r="J163" s="155"/>
      <c r="K163" s="155"/>
      <c r="L163" s="155"/>
      <c r="M163" s="155"/>
      <c r="N163" s="155"/>
      <c r="O163" s="155"/>
      <c r="P163" s="155"/>
      <c r="Q163" s="155"/>
      <c r="R163" s="155"/>
      <c r="S163" s="155"/>
      <c r="T163" s="155"/>
      <c r="U163" s="155"/>
      <c r="V163" s="155"/>
      <c r="W163" s="155"/>
      <c r="X163" s="155"/>
      <c r="Y163" s="155"/>
      <c r="Z163" s="152" t="s">
        <v>1204</v>
      </c>
      <c r="AA163" s="160"/>
      <c r="AB163" s="416"/>
      <c r="AC163" s="366"/>
      <c r="AD163" s="365"/>
      <c r="AE163" s="311"/>
      <c r="AF163" s="311"/>
      <c r="AG163" s="311"/>
      <c r="AH163" s="311"/>
      <c r="AI163" s="153"/>
      <c r="AJ163" s="153"/>
      <c r="AK163" s="153"/>
      <c r="AL163" s="153"/>
      <c r="AM163" s="153"/>
      <c r="AN163" s="153"/>
      <c r="AO163" s="153"/>
      <c r="AP163" s="153"/>
      <c r="AQ163" s="153"/>
      <c r="AR163" s="153"/>
      <c r="AS163" s="153"/>
      <c r="AT163" s="153"/>
      <c r="AU163" s="153"/>
      <c r="AV163" s="153"/>
    </row>
    <row r="164" hidden="1">
      <c r="A164" s="339" t="s">
        <v>2009</v>
      </c>
      <c r="B164" s="340" t="s">
        <v>1208</v>
      </c>
      <c r="C164" s="258"/>
      <c r="D164" s="149">
        <f t="shared" si="6"/>
        <v>100</v>
      </c>
      <c r="E164" s="258"/>
      <c r="F164" s="155"/>
      <c r="G164" s="155"/>
      <c r="H164" s="155"/>
      <c r="I164" s="155"/>
      <c r="J164" s="155"/>
      <c r="K164" s="155"/>
      <c r="L164" s="155"/>
      <c r="M164" s="155"/>
      <c r="N164" s="155"/>
      <c r="O164" s="155"/>
      <c r="P164" s="155"/>
      <c r="Q164" s="155"/>
      <c r="R164" s="155"/>
      <c r="S164" s="155"/>
      <c r="T164" s="155"/>
      <c r="U164" s="155"/>
      <c r="V164" s="155"/>
      <c r="W164" s="155"/>
      <c r="X164" s="155"/>
      <c r="Y164" s="155"/>
      <c r="Z164" s="152" t="s">
        <v>1204</v>
      </c>
      <c r="AA164" s="160"/>
      <c r="AB164" s="416"/>
      <c r="AC164" s="366"/>
      <c r="AD164" s="365"/>
      <c r="AE164" s="311"/>
      <c r="AF164" s="311"/>
      <c r="AG164" s="311"/>
      <c r="AH164" s="311"/>
      <c r="AI164" s="153"/>
      <c r="AJ164" s="153"/>
      <c r="AK164" s="153"/>
      <c r="AL164" s="153"/>
      <c r="AM164" s="153"/>
      <c r="AN164" s="153"/>
      <c r="AO164" s="153"/>
      <c r="AP164" s="153"/>
      <c r="AQ164" s="153"/>
      <c r="AR164" s="153"/>
      <c r="AS164" s="153"/>
      <c r="AT164" s="153"/>
      <c r="AU164" s="153"/>
      <c r="AV164" s="153"/>
    </row>
    <row r="165" hidden="1">
      <c r="A165" s="339" t="s">
        <v>2009</v>
      </c>
      <c r="B165" s="340" t="s">
        <v>1221</v>
      </c>
      <c r="C165" s="258"/>
      <c r="D165" s="149">
        <f t="shared" si="6"/>
        <v>100</v>
      </c>
      <c r="E165" s="258"/>
      <c r="F165" s="155"/>
      <c r="G165" s="155"/>
      <c r="H165" s="155"/>
      <c r="I165" s="155"/>
      <c r="J165" s="155"/>
      <c r="K165" s="155"/>
      <c r="L165" s="155"/>
      <c r="M165" s="155"/>
      <c r="N165" s="155"/>
      <c r="O165" s="155"/>
      <c r="P165" s="155"/>
      <c r="Q165" s="155"/>
      <c r="R165" s="155"/>
      <c r="S165" s="155"/>
      <c r="T165" s="155"/>
      <c r="U165" s="155"/>
      <c r="V165" s="155"/>
      <c r="W165" s="155"/>
      <c r="X165" s="155"/>
      <c r="Y165" s="155"/>
      <c r="Z165" s="152" t="s">
        <v>1204</v>
      </c>
      <c r="AA165" s="160"/>
      <c r="AB165" s="416"/>
      <c r="AC165" s="366"/>
      <c r="AD165" s="365"/>
      <c r="AE165" s="311"/>
      <c r="AF165" s="311"/>
      <c r="AG165" s="311"/>
      <c r="AH165" s="311"/>
      <c r="AI165" s="153"/>
      <c r="AJ165" s="153"/>
      <c r="AK165" s="153"/>
      <c r="AL165" s="153"/>
      <c r="AM165" s="153"/>
      <c r="AN165" s="153"/>
      <c r="AO165" s="153"/>
      <c r="AP165" s="153"/>
      <c r="AQ165" s="153"/>
      <c r="AR165" s="153"/>
      <c r="AS165" s="153"/>
      <c r="AT165" s="153"/>
      <c r="AU165" s="153"/>
      <c r="AV165" s="153"/>
    </row>
    <row r="166" hidden="1">
      <c r="A166" s="339" t="s">
        <v>2009</v>
      </c>
      <c r="B166" s="340" t="s">
        <v>1228</v>
      </c>
      <c r="C166" s="258"/>
      <c r="D166" s="149">
        <f t="shared" si="6"/>
        <v>100</v>
      </c>
      <c r="E166" s="258"/>
      <c r="F166" s="155"/>
      <c r="G166" s="155"/>
      <c r="H166" s="155"/>
      <c r="I166" s="155"/>
      <c r="J166" s="155"/>
      <c r="K166" s="155"/>
      <c r="L166" s="155"/>
      <c r="M166" s="155"/>
      <c r="N166" s="155"/>
      <c r="O166" s="155"/>
      <c r="P166" s="155"/>
      <c r="Q166" s="155"/>
      <c r="R166" s="155"/>
      <c r="S166" s="155"/>
      <c r="T166" s="155"/>
      <c r="U166" s="155"/>
      <c r="V166" s="155"/>
      <c r="W166" s="155"/>
      <c r="X166" s="155"/>
      <c r="Y166" s="155"/>
      <c r="Z166" s="152" t="s">
        <v>1204</v>
      </c>
      <c r="AA166" s="160"/>
      <c r="AB166" s="416"/>
      <c r="AC166" s="366"/>
      <c r="AD166" s="365"/>
      <c r="AE166" s="311"/>
      <c r="AF166" s="311"/>
      <c r="AG166" s="311"/>
      <c r="AH166" s="311"/>
      <c r="AI166" s="153"/>
      <c r="AJ166" s="153"/>
      <c r="AK166" s="153"/>
      <c r="AL166" s="153"/>
      <c r="AM166" s="153"/>
      <c r="AN166" s="153"/>
      <c r="AO166" s="153"/>
      <c r="AP166" s="153"/>
      <c r="AQ166" s="153"/>
      <c r="AR166" s="153"/>
      <c r="AS166" s="153"/>
      <c r="AT166" s="153"/>
      <c r="AU166" s="153"/>
      <c r="AV166" s="153"/>
    </row>
    <row r="167" hidden="1">
      <c r="A167" s="339" t="s">
        <v>2009</v>
      </c>
      <c r="B167" s="340" t="s">
        <v>1234</v>
      </c>
      <c r="C167" s="258"/>
      <c r="D167" s="149">
        <f t="shared" si="6"/>
        <v>100</v>
      </c>
      <c r="E167" s="258"/>
      <c r="F167" s="155"/>
      <c r="G167" s="155"/>
      <c r="H167" s="155"/>
      <c r="I167" s="155"/>
      <c r="J167" s="155"/>
      <c r="K167" s="155"/>
      <c r="L167" s="155"/>
      <c r="M167" s="155"/>
      <c r="N167" s="155"/>
      <c r="O167" s="155"/>
      <c r="P167" s="155"/>
      <c r="Q167" s="155"/>
      <c r="R167" s="155"/>
      <c r="S167" s="155"/>
      <c r="T167" s="155"/>
      <c r="U167" s="155"/>
      <c r="V167" s="155"/>
      <c r="W167" s="155"/>
      <c r="X167" s="155"/>
      <c r="Y167" s="155"/>
      <c r="Z167" s="152" t="s">
        <v>1204</v>
      </c>
      <c r="AA167" s="160"/>
      <c r="AB167" s="416"/>
      <c r="AC167" s="366"/>
      <c r="AD167" s="365"/>
      <c r="AE167" s="311"/>
      <c r="AF167" s="311"/>
      <c r="AG167" s="311"/>
      <c r="AH167" s="311"/>
      <c r="AI167" s="153"/>
      <c r="AJ167" s="153"/>
      <c r="AK167" s="153"/>
      <c r="AL167" s="153"/>
      <c r="AM167" s="153"/>
      <c r="AN167" s="153"/>
      <c r="AO167" s="153"/>
      <c r="AP167" s="153"/>
      <c r="AQ167" s="153"/>
      <c r="AR167" s="153"/>
      <c r="AS167" s="153"/>
      <c r="AT167" s="153"/>
      <c r="AU167" s="153"/>
      <c r="AV167" s="153"/>
    </row>
    <row r="168" hidden="1">
      <c r="A168" s="339" t="s">
        <v>2009</v>
      </c>
      <c r="B168" s="340" t="s">
        <v>1243</v>
      </c>
      <c r="C168" s="258"/>
      <c r="D168" s="149">
        <f t="shared" si="6"/>
        <v>100</v>
      </c>
      <c r="E168" s="258"/>
      <c r="F168" s="155"/>
      <c r="G168" s="155"/>
      <c r="H168" s="155"/>
      <c r="I168" s="155"/>
      <c r="J168" s="155"/>
      <c r="K168" s="155"/>
      <c r="L168" s="155"/>
      <c r="M168" s="155"/>
      <c r="N168" s="155"/>
      <c r="O168" s="155"/>
      <c r="P168" s="155"/>
      <c r="Q168" s="155"/>
      <c r="R168" s="155"/>
      <c r="S168" s="155"/>
      <c r="T168" s="155"/>
      <c r="U168" s="155"/>
      <c r="V168" s="155"/>
      <c r="W168" s="155"/>
      <c r="X168" s="155"/>
      <c r="Y168" s="155"/>
      <c r="Z168" s="152" t="s">
        <v>1204</v>
      </c>
      <c r="AA168" s="160"/>
      <c r="AB168" s="416"/>
      <c r="AC168" s="366"/>
      <c r="AD168" s="365"/>
      <c r="AE168" s="311"/>
      <c r="AF168" s="311"/>
      <c r="AG168" s="311"/>
      <c r="AH168" s="311"/>
      <c r="AI168" s="153"/>
      <c r="AJ168" s="153"/>
      <c r="AK168" s="153"/>
      <c r="AL168" s="153"/>
      <c r="AM168" s="153"/>
      <c r="AN168" s="153"/>
      <c r="AO168" s="153"/>
      <c r="AP168" s="153"/>
      <c r="AQ168" s="153"/>
      <c r="AR168" s="153"/>
      <c r="AS168" s="153"/>
      <c r="AT168" s="153"/>
      <c r="AU168" s="153"/>
      <c r="AV168" s="153"/>
    </row>
    <row r="169" hidden="1">
      <c r="A169" s="339" t="s">
        <v>2009</v>
      </c>
      <c r="B169" s="340" t="s">
        <v>1250</v>
      </c>
      <c r="C169" s="258"/>
      <c r="D169" s="149">
        <f t="shared" si="6"/>
        <v>100</v>
      </c>
      <c r="E169" s="258"/>
      <c r="F169" s="155"/>
      <c r="G169" s="155"/>
      <c r="H169" s="155"/>
      <c r="I169" s="155"/>
      <c r="J169" s="155"/>
      <c r="K169" s="155"/>
      <c r="L169" s="155"/>
      <c r="M169" s="155"/>
      <c r="N169" s="155"/>
      <c r="O169" s="155"/>
      <c r="P169" s="155"/>
      <c r="Q169" s="155"/>
      <c r="R169" s="155"/>
      <c r="S169" s="155"/>
      <c r="T169" s="155"/>
      <c r="U169" s="155"/>
      <c r="V169" s="155"/>
      <c r="W169" s="155"/>
      <c r="X169" s="155"/>
      <c r="Y169" s="155"/>
      <c r="Z169" s="152" t="s">
        <v>1204</v>
      </c>
      <c r="AA169" s="160"/>
      <c r="AB169" s="416"/>
      <c r="AC169" s="366"/>
      <c r="AD169" s="365"/>
      <c r="AE169" s="311"/>
      <c r="AF169" s="311"/>
      <c r="AG169" s="311"/>
      <c r="AH169" s="311"/>
      <c r="AI169" s="153"/>
      <c r="AJ169" s="153"/>
      <c r="AK169" s="153"/>
      <c r="AL169" s="153"/>
      <c r="AM169" s="153"/>
      <c r="AN169" s="153"/>
      <c r="AO169" s="153"/>
      <c r="AP169" s="153"/>
      <c r="AQ169" s="153"/>
      <c r="AR169" s="153"/>
      <c r="AS169" s="153"/>
      <c r="AT169" s="153"/>
      <c r="AU169" s="153"/>
      <c r="AV169" s="153"/>
    </row>
    <row r="170" hidden="1">
      <c r="A170" s="339" t="s">
        <v>2009</v>
      </c>
      <c r="B170" s="340" t="s">
        <v>1260</v>
      </c>
      <c r="C170" s="258"/>
      <c r="D170" s="149">
        <f t="shared" si="6"/>
        <v>100</v>
      </c>
      <c r="E170" s="258"/>
      <c r="F170" s="155"/>
      <c r="G170" s="155"/>
      <c r="H170" s="155"/>
      <c r="I170" s="155"/>
      <c r="J170" s="155"/>
      <c r="K170" s="155"/>
      <c r="L170" s="155"/>
      <c r="M170" s="155"/>
      <c r="N170" s="155"/>
      <c r="O170" s="155"/>
      <c r="P170" s="155"/>
      <c r="Q170" s="155"/>
      <c r="R170" s="155"/>
      <c r="S170" s="155"/>
      <c r="T170" s="155"/>
      <c r="U170" s="155"/>
      <c r="V170" s="155"/>
      <c r="W170" s="155"/>
      <c r="X170" s="155"/>
      <c r="Y170" s="155"/>
      <c r="Z170" s="152" t="s">
        <v>1204</v>
      </c>
      <c r="AA170" s="160"/>
      <c r="AB170" s="416"/>
      <c r="AC170" s="366"/>
      <c r="AD170" s="365"/>
      <c r="AE170" s="311"/>
      <c r="AF170" s="311"/>
      <c r="AG170" s="311"/>
      <c r="AH170" s="311"/>
      <c r="AI170" s="153"/>
      <c r="AJ170" s="153"/>
      <c r="AK170" s="153"/>
      <c r="AL170" s="153"/>
      <c r="AM170" s="153"/>
      <c r="AN170" s="153"/>
      <c r="AO170" s="153"/>
      <c r="AP170" s="153"/>
      <c r="AQ170" s="153"/>
      <c r="AR170" s="153"/>
      <c r="AS170" s="153"/>
      <c r="AT170" s="153"/>
      <c r="AU170" s="153"/>
      <c r="AV170" s="153"/>
    </row>
    <row r="171" hidden="1">
      <c r="A171" s="339" t="s">
        <v>2009</v>
      </c>
      <c r="B171" s="340" t="s">
        <v>1268</v>
      </c>
      <c r="C171" s="258"/>
      <c r="D171" s="149">
        <f t="shared" si="6"/>
        <v>100</v>
      </c>
      <c r="E171" s="258"/>
      <c r="F171" s="155"/>
      <c r="G171" s="155"/>
      <c r="H171" s="155"/>
      <c r="I171" s="155"/>
      <c r="J171" s="155"/>
      <c r="K171" s="155"/>
      <c r="L171" s="155"/>
      <c r="M171" s="155"/>
      <c r="N171" s="155"/>
      <c r="O171" s="155"/>
      <c r="P171" s="155"/>
      <c r="Q171" s="155"/>
      <c r="R171" s="155"/>
      <c r="S171" s="155"/>
      <c r="T171" s="155"/>
      <c r="U171" s="155"/>
      <c r="V171" s="155"/>
      <c r="W171" s="155"/>
      <c r="X171" s="155"/>
      <c r="Y171" s="155"/>
      <c r="Z171" s="152" t="s">
        <v>1204</v>
      </c>
      <c r="AA171" s="160"/>
      <c r="AB171" s="416"/>
      <c r="AC171" s="366"/>
      <c r="AD171" s="365"/>
      <c r="AE171" s="311"/>
      <c r="AF171" s="311"/>
      <c r="AG171" s="311"/>
      <c r="AH171" s="311"/>
      <c r="AI171" s="153"/>
      <c r="AJ171" s="153"/>
      <c r="AK171" s="153"/>
      <c r="AL171" s="153"/>
      <c r="AM171" s="153"/>
      <c r="AN171" s="153"/>
      <c r="AO171" s="153"/>
      <c r="AP171" s="153"/>
      <c r="AQ171" s="153"/>
      <c r="AR171" s="153"/>
      <c r="AS171" s="153"/>
      <c r="AT171" s="153"/>
      <c r="AU171" s="153"/>
      <c r="AV171" s="153"/>
    </row>
    <row r="172" hidden="1">
      <c r="A172" s="339" t="s">
        <v>2009</v>
      </c>
      <c r="B172" s="340" t="s">
        <v>1608</v>
      </c>
      <c r="C172" s="258"/>
      <c r="D172" s="149">
        <f t="shared" si="6"/>
        <v>100</v>
      </c>
      <c r="E172" s="258"/>
      <c r="F172" s="155"/>
      <c r="G172" s="155"/>
      <c r="H172" s="155"/>
      <c r="I172" s="155"/>
      <c r="J172" s="155"/>
      <c r="K172" s="155"/>
      <c r="L172" s="155"/>
      <c r="M172" s="155"/>
      <c r="N172" s="155"/>
      <c r="O172" s="155"/>
      <c r="P172" s="155"/>
      <c r="Q172" s="155"/>
      <c r="R172" s="155"/>
      <c r="S172" s="155"/>
      <c r="T172" s="155"/>
      <c r="U172" s="155"/>
      <c r="V172" s="155"/>
      <c r="W172" s="155"/>
      <c r="X172" s="155"/>
      <c r="Y172" s="155"/>
      <c r="Z172" s="152" t="s">
        <v>1204</v>
      </c>
      <c r="AA172" s="160"/>
      <c r="AB172" s="416"/>
      <c r="AC172" s="366"/>
      <c r="AD172" s="365"/>
      <c r="AE172" s="311"/>
      <c r="AF172" s="311"/>
      <c r="AG172" s="311"/>
      <c r="AH172" s="311"/>
      <c r="AI172" s="153"/>
      <c r="AJ172" s="153"/>
      <c r="AK172" s="153"/>
      <c r="AL172" s="153"/>
      <c r="AM172" s="153"/>
      <c r="AN172" s="153"/>
      <c r="AO172" s="153"/>
      <c r="AP172" s="153"/>
      <c r="AQ172" s="153"/>
      <c r="AR172" s="153"/>
      <c r="AS172" s="153"/>
      <c r="AT172" s="153"/>
      <c r="AU172" s="153"/>
      <c r="AV172" s="153"/>
    </row>
    <row r="173" hidden="1">
      <c r="A173" s="339" t="s">
        <v>2009</v>
      </c>
      <c r="B173" s="340" t="s">
        <v>1274</v>
      </c>
      <c r="C173" s="258"/>
      <c r="D173" s="149">
        <f t="shared" si="6"/>
        <v>100</v>
      </c>
      <c r="E173" s="258"/>
      <c r="F173" s="155"/>
      <c r="G173" s="155"/>
      <c r="H173" s="155"/>
      <c r="I173" s="155"/>
      <c r="J173" s="155"/>
      <c r="K173" s="155"/>
      <c r="L173" s="155"/>
      <c r="M173" s="155"/>
      <c r="N173" s="155"/>
      <c r="O173" s="155"/>
      <c r="P173" s="155"/>
      <c r="Q173" s="155"/>
      <c r="R173" s="155"/>
      <c r="S173" s="155"/>
      <c r="T173" s="155"/>
      <c r="U173" s="155"/>
      <c r="V173" s="155"/>
      <c r="W173" s="155"/>
      <c r="X173" s="155"/>
      <c r="Y173" s="155"/>
      <c r="Z173" s="152" t="s">
        <v>1204</v>
      </c>
      <c r="AA173" s="160"/>
      <c r="AB173" s="416"/>
      <c r="AC173" s="366"/>
      <c r="AD173" s="365"/>
      <c r="AE173" s="311"/>
      <c r="AF173" s="311"/>
      <c r="AG173" s="311"/>
      <c r="AH173" s="311"/>
      <c r="AI173" s="153"/>
      <c r="AJ173" s="153"/>
      <c r="AK173" s="153"/>
      <c r="AL173" s="153"/>
      <c r="AM173" s="153"/>
      <c r="AN173" s="153"/>
      <c r="AO173" s="153"/>
      <c r="AP173" s="153"/>
      <c r="AQ173" s="153"/>
      <c r="AR173" s="153"/>
      <c r="AS173" s="153"/>
      <c r="AT173" s="153"/>
      <c r="AU173" s="153"/>
      <c r="AV173" s="153"/>
    </row>
    <row r="174" hidden="1">
      <c r="A174" s="339" t="s">
        <v>2009</v>
      </c>
      <c r="B174" s="340" t="s">
        <v>1280</v>
      </c>
      <c r="C174" s="258"/>
      <c r="D174" s="149">
        <f t="shared" si="6"/>
        <v>100</v>
      </c>
      <c r="E174" s="258"/>
      <c r="F174" s="155"/>
      <c r="G174" s="155"/>
      <c r="H174" s="155"/>
      <c r="I174" s="155"/>
      <c r="J174" s="155"/>
      <c r="K174" s="155"/>
      <c r="L174" s="155"/>
      <c r="M174" s="155"/>
      <c r="N174" s="155"/>
      <c r="O174" s="155"/>
      <c r="P174" s="155"/>
      <c r="Q174" s="155"/>
      <c r="R174" s="155"/>
      <c r="S174" s="155"/>
      <c r="T174" s="155"/>
      <c r="U174" s="155"/>
      <c r="V174" s="155"/>
      <c r="W174" s="155"/>
      <c r="X174" s="155"/>
      <c r="Y174" s="155"/>
      <c r="Z174" s="152" t="s">
        <v>1204</v>
      </c>
      <c r="AA174" s="160"/>
      <c r="AB174" s="416"/>
      <c r="AC174" s="366"/>
      <c r="AD174" s="365"/>
      <c r="AE174" s="311"/>
      <c r="AF174" s="311"/>
      <c r="AG174" s="311"/>
      <c r="AH174" s="311"/>
      <c r="AI174" s="153"/>
      <c r="AJ174" s="153"/>
      <c r="AK174" s="153"/>
      <c r="AL174" s="153"/>
      <c r="AM174" s="153"/>
      <c r="AN174" s="153"/>
      <c r="AO174" s="153"/>
      <c r="AP174" s="153"/>
      <c r="AQ174" s="153"/>
      <c r="AR174" s="153"/>
      <c r="AS174" s="153"/>
      <c r="AT174" s="153"/>
      <c r="AU174" s="153"/>
      <c r="AV174" s="153"/>
    </row>
    <row r="175" hidden="1">
      <c r="A175" s="339" t="s">
        <v>2009</v>
      </c>
      <c r="B175" s="340" t="s">
        <v>1287</v>
      </c>
      <c r="C175" s="258"/>
      <c r="D175" s="149">
        <f t="shared" si="6"/>
        <v>100</v>
      </c>
      <c r="E175" s="258"/>
      <c r="F175" s="155"/>
      <c r="G175" s="155"/>
      <c r="H175" s="155"/>
      <c r="I175" s="155"/>
      <c r="J175" s="155"/>
      <c r="K175" s="155"/>
      <c r="L175" s="155"/>
      <c r="M175" s="155"/>
      <c r="N175" s="155"/>
      <c r="O175" s="155"/>
      <c r="P175" s="155"/>
      <c r="Q175" s="155"/>
      <c r="R175" s="155"/>
      <c r="S175" s="155"/>
      <c r="T175" s="155"/>
      <c r="U175" s="155"/>
      <c r="V175" s="155"/>
      <c r="W175" s="155"/>
      <c r="X175" s="155"/>
      <c r="Y175" s="155"/>
      <c r="Z175" s="152" t="s">
        <v>1204</v>
      </c>
      <c r="AA175" s="160"/>
      <c r="AB175" s="416"/>
      <c r="AC175" s="366"/>
      <c r="AD175" s="365"/>
      <c r="AE175" s="311"/>
      <c r="AF175" s="311"/>
      <c r="AG175" s="311"/>
      <c r="AH175" s="311"/>
      <c r="AI175" s="153"/>
      <c r="AJ175" s="153"/>
      <c r="AK175" s="153"/>
      <c r="AL175" s="153"/>
      <c r="AM175" s="153"/>
      <c r="AN175" s="153"/>
      <c r="AO175" s="153"/>
      <c r="AP175" s="153"/>
      <c r="AQ175" s="153"/>
      <c r="AR175" s="153"/>
      <c r="AS175" s="153"/>
      <c r="AT175" s="153"/>
      <c r="AU175" s="153"/>
      <c r="AV175" s="153"/>
    </row>
    <row r="176" hidden="1">
      <c r="A176" s="339" t="s">
        <v>2009</v>
      </c>
      <c r="B176" s="340" t="s">
        <v>1295</v>
      </c>
      <c r="C176" s="258"/>
      <c r="D176" s="149">
        <f t="shared" si="6"/>
        <v>100</v>
      </c>
      <c r="E176" s="258"/>
      <c r="F176" s="155"/>
      <c r="G176" s="155"/>
      <c r="H176" s="155"/>
      <c r="I176" s="155"/>
      <c r="J176" s="155"/>
      <c r="K176" s="155"/>
      <c r="L176" s="155"/>
      <c r="M176" s="155"/>
      <c r="N176" s="155"/>
      <c r="O176" s="155"/>
      <c r="P176" s="155"/>
      <c r="Q176" s="155"/>
      <c r="R176" s="155"/>
      <c r="S176" s="155"/>
      <c r="T176" s="155"/>
      <c r="U176" s="155"/>
      <c r="V176" s="155"/>
      <c r="W176" s="155"/>
      <c r="X176" s="155"/>
      <c r="Y176" s="155"/>
      <c r="Z176" s="152" t="s">
        <v>1204</v>
      </c>
      <c r="AA176" s="160"/>
      <c r="AB176" s="416"/>
      <c r="AC176" s="366"/>
      <c r="AD176" s="365"/>
      <c r="AE176" s="311"/>
      <c r="AF176" s="311"/>
      <c r="AG176" s="311"/>
      <c r="AH176" s="311"/>
      <c r="AI176" s="153"/>
      <c r="AJ176" s="153"/>
      <c r="AK176" s="153"/>
      <c r="AL176" s="153"/>
      <c r="AM176" s="153"/>
      <c r="AN176" s="153"/>
      <c r="AO176" s="153"/>
      <c r="AP176" s="153"/>
      <c r="AQ176" s="153"/>
      <c r="AR176" s="153"/>
      <c r="AS176" s="153"/>
      <c r="AT176" s="153"/>
      <c r="AU176" s="153"/>
      <c r="AV176" s="153"/>
    </row>
    <row r="177" hidden="1">
      <c r="A177" s="339" t="s">
        <v>2009</v>
      </c>
      <c r="B177" s="340" t="s">
        <v>1300</v>
      </c>
      <c r="C177" s="258"/>
      <c r="D177" s="149">
        <f t="shared" si="6"/>
        <v>100</v>
      </c>
      <c r="E177" s="258"/>
      <c r="F177" s="155"/>
      <c r="G177" s="155"/>
      <c r="H177" s="155"/>
      <c r="I177" s="155"/>
      <c r="J177" s="155"/>
      <c r="K177" s="155"/>
      <c r="L177" s="155"/>
      <c r="M177" s="155"/>
      <c r="N177" s="155"/>
      <c r="O177" s="155"/>
      <c r="P177" s="155"/>
      <c r="Q177" s="155"/>
      <c r="R177" s="155"/>
      <c r="S177" s="155"/>
      <c r="T177" s="155"/>
      <c r="U177" s="155"/>
      <c r="V177" s="155"/>
      <c r="W177" s="155"/>
      <c r="X177" s="155"/>
      <c r="Y177" s="155"/>
      <c r="Z177" s="152" t="s">
        <v>1204</v>
      </c>
      <c r="AA177" s="160"/>
      <c r="AB177" s="416"/>
      <c r="AC177" s="366"/>
      <c r="AD177" s="365"/>
      <c r="AE177" s="311"/>
      <c r="AF177" s="311"/>
      <c r="AG177" s="311"/>
      <c r="AH177" s="311"/>
      <c r="AI177" s="153"/>
      <c r="AJ177" s="153"/>
      <c r="AK177" s="153"/>
      <c r="AL177" s="153"/>
      <c r="AM177" s="153"/>
      <c r="AN177" s="153"/>
      <c r="AO177" s="153"/>
      <c r="AP177" s="153"/>
      <c r="AQ177" s="153"/>
      <c r="AR177" s="153"/>
      <c r="AS177" s="153"/>
      <c r="AT177" s="153"/>
      <c r="AU177" s="153"/>
      <c r="AV177" s="153"/>
    </row>
    <row r="178" hidden="1">
      <c r="A178" s="339" t="s">
        <v>2009</v>
      </c>
      <c r="B178" s="340" t="s">
        <v>1306</v>
      </c>
      <c r="C178" s="258"/>
      <c r="D178" s="149">
        <f t="shared" si="6"/>
        <v>100</v>
      </c>
      <c r="E178" s="258"/>
      <c r="F178" s="155"/>
      <c r="G178" s="155"/>
      <c r="H178" s="155"/>
      <c r="I178" s="155"/>
      <c r="J178" s="155"/>
      <c r="K178" s="155"/>
      <c r="L178" s="155"/>
      <c r="M178" s="155"/>
      <c r="N178" s="155"/>
      <c r="O178" s="155"/>
      <c r="P178" s="155"/>
      <c r="Q178" s="155"/>
      <c r="R178" s="155"/>
      <c r="S178" s="155"/>
      <c r="T178" s="155"/>
      <c r="U178" s="155"/>
      <c r="V178" s="155"/>
      <c r="W178" s="155"/>
      <c r="X178" s="155"/>
      <c r="Y178" s="155"/>
      <c r="Z178" s="152" t="s">
        <v>1204</v>
      </c>
      <c r="AA178" s="160"/>
      <c r="AB178" s="416"/>
      <c r="AC178" s="366"/>
      <c r="AD178" s="365"/>
      <c r="AE178" s="311"/>
      <c r="AF178" s="311"/>
      <c r="AG178" s="311"/>
      <c r="AH178" s="311"/>
      <c r="AI178" s="153"/>
      <c r="AJ178" s="153"/>
      <c r="AK178" s="153"/>
      <c r="AL178" s="153"/>
      <c r="AM178" s="153"/>
      <c r="AN178" s="153"/>
      <c r="AO178" s="153"/>
      <c r="AP178" s="153"/>
      <c r="AQ178" s="153"/>
      <c r="AR178" s="153"/>
      <c r="AS178" s="153"/>
      <c r="AT178" s="153"/>
      <c r="AU178" s="153"/>
      <c r="AV178" s="153"/>
    </row>
    <row r="179" hidden="1">
      <c r="A179" s="339" t="s">
        <v>2009</v>
      </c>
      <c r="B179" s="340" t="s">
        <v>1313</v>
      </c>
      <c r="C179" s="258"/>
      <c r="D179" s="149">
        <f t="shared" si="6"/>
        <v>100</v>
      </c>
      <c r="E179" s="258"/>
      <c r="F179" s="155"/>
      <c r="G179" s="155"/>
      <c r="H179" s="155"/>
      <c r="I179" s="155"/>
      <c r="J179" s="155"/>
      <c r="K179" s="155"/>
      <c r="L179" s="155"/>
      <c r="M179" s="155"/>
      <c r="N179" s="155"/>
      <c r="O179" s="155"/>
      <c r="P179" s="155"/>
      <c r="Q179" s="155"/>
      <c r="R179" s="155"/>
      <c r="S179" s="155"/>
      <c r="T179" s="155"/>
      <c r="U179" s="155"/>
      <c r="V179" s="155"/>
      <c r="W179" s="155"/>
      <c r="X179" s="155"/>
      <c r="Y179" s="155"/>
      <c r="Z179" s="152" t="s">
        <v>1204</v>
      </c>
      <c r="AA179" s="160"/>
      <c r="AB179" s="416"/>
      <c r="AC179" s="366"/>
      <c r="AD179" s="365"/>
      <c r="AE179" s="311"/>
      <c r="AF179" s="311"/>
      <c r="AG179" s="311"/>
      <c r="AH179" s="311"/>
      <c r="AI179" s="153"/>
      <c r="AJ179" s="153"/>
      <c r="AK179" s="153"/>
      <c r="AL179" s="153"/>
      <c r="AM179" s="153"/>
      <c r="AN179" s="153"/>
      <c r="AO179" s="153"/>
      <c r="AP179" s="153"/>
      <c r="AQ179" s="153"/>
      <c r="AR179" s="153"/>
      <c r="AS179" s="153"/>
      <c r="AT179" s="153"/>
      <c r="AU179" s="153"/>
      <c r="AV179" s="153"/>
    </row>
    <row r="180" hidden="1">
      <c r="A180" s="339" t="s">
        <v>2009</v>
      </c>
      <c r="B180" s="340" t="s">
        <v>1320</v>
      </c>
      <c r="C180" s="258"/>
      <c r="D180" s="149">
        <f t="shared" si="6"/>
        <v>100</v>
      </c>
      <c r="E180" s="258"/>
      <c r="F180" s="155"/>
      <c r="G180" s="155"/>
      <c r="H180" s="155"/>
      <c r="I180" s="155"/>
      <c r="J180" s="155"/>
      <c r="K180" s="155"/>
      <c r="L180" s="155"/>
      <c r="M180" s="155"/>
      <c r="N180" s="155"/>
      <c r="O180" s="155"/>
      <c r="P180" s="155"/>
      <c r="Q180" s="155"/>
      <c r="R180" s="155"/>
      <c r="S180" s="155"/>
      <c r="T180" s="155"/>
      <c r="U180" s="155"/>
      <c r="V180" s="155"/>
      <c r="W180" s="155"/>
      <c r="X180" s="155"/>
      <c r="Y180" s="155"/>
      <c r="Z180" s="152" t="s">
        <v>1204</v>
      </c>
      <c r="AA180" s="160"/>
      <c r="AB180" s="416"/>
      <c r="AC180" s="366"/>
      <c r="AD180" s="365"/>
      <c r="AE180" s="311"/>
      <c r="AF180" s="311"/>
      <c r="AG180" s="311"/>
      <c r="AH180" s="311"/>
      <c r="AI180" s="153"/>
      <c r="AJ180" s="153"/>
      <c r="AK180" s="153"/>
      <c r="AL180" s="153"/>
      <c r="AM180" s="153"/>
      <c r="AN180" s="153"/>
      <c r="AO180" s="153"/>
      <c r="AP180" s="153"/>
      <c r="AQ180" s="153"/>
      <c r="AR180" s="153"/>
      <c r="AS180" s="153"/>
      <c r="AT180" s="153"/>
      <c r="AU180" s="153"/>
      <c r="AV180" s="153"/>
    </row>
    <row r="181" hidden="1">
      <c r="A181" s="339" t="s">
        <v>2009</v>
      </c>
      <c r="B181" s="340" t="s">
        <v>1324</v>
      </c>
      <c r="C181" s="258"/>
      <c r="D181" s="149">
        <f t="shared" si="6"/>
        <v>100</v>
      </c>
      <c r="E181" s="258"/>
      <c r="F181" s="155"/>
      <c r="G181" s="155"/>
      <c r="H181" s="155"/>
      <c r="I181" s="155"/>
      <c r="J181" s="155"/>
      <c r="K181" s="155"/>
      <c r="L181" s="155"/>
      <c r="M181" s="155"/>
      <c r="N181" s="155"/>
      <c r="O181" s="155"/>
      <c r="P181" s="155"/>
      <c r="Q181" s="155"/>
      <c r="R181" s="155"/>
      <c r="S181" s="155"/>
      <c r="T181" s="155"/>
      <c r="U181" s="155"/>
      <c r="V181" s="155"/>
      <c r="W181" s="155"/>
      <c r="X181" s="155"/>
      <c r="Y181" s="155"/>
      <c r="Z181" s="152" t="s">
        <v>1204</v>
      </c>
      <c r="AA181" s="160"/>
      <c r="AB181" s="416"/>
      <c r="AC181" s="366"/>
      <c r="AD181" s="365"/>
      <c r="AE181" s="311"/>
      <c r="AF181" s="311"/>
      <c r="AG181" s="311"/>
      <c r="AH181" s="311"/>
      <c r="AI181" s="153"/>
      <c r="AJ181" s="153"/>
      <c r="AK181" s="153"/>
      <c r="AL181" s="153"/>
      <c r="AM181" s="153"/>
      <c r="AN181" s="153"/>
      <c r="AO181" s="153"/>
      <c r="AP181" s="153"/>
      <c r="AQ181" s="153"/>
      <c r="AR181" s="153"/>
      <c r="AS181" s="153"/>
      <c r="AT181" s="153"/>
      <c r="AU181" s="153"/>
      <c r="AV181" s="153"/>
    </row>
    <row r="182" hidden="1">
      <c r="A182" s="339" t="s">
        <v>2009</v>
      </c>
      <c r="B182" s="340" t="s">
        <v>1330</v>
      </c>
      <c r="C182" s="258"/>
      <c r="D182" s="149">
        <f t="shared" si="6"/>
        <v>100</v>
      </c>
      <c r="E182" s="258"/>
      <c r="F182" s="155"/>
      <c r="G182" s="155"/>
      <c r="H182" s="155"/>
      <c r="I182" s="155"/>
      <c r="J182" s="155"/>
      <c r="K182" s="155"/>
      <c r="L182" s="155"/>
      <c r="M182" s="155"/>
      <c r="N182" s="155"/>
      <c r="O182" s="155"/>
      <c r="P182" s="155"/>
      <c r="Q182" s="155"/>
      <c r="R182" s="155"/>
      <c r="S182" s="155"/>
      <c r="T182" s="155"/>
      <c r="U182" s="155"/>
      <c r="V182" s="155"/>
      <c r="W182" s="155"/>
      <c r="X182" s="155"/>
      <c r="Y182" s="155"/>
      <c r="Z182" s="152" t="s">
        <v>1204</v>
      </c>
      <c r="AA182" s="160"/>
      <c r="AB182" s="416"/>
      <c r="AC182" s="366"/>
      <c r="AD182" s="365"/>
      <c r="AE182" s="311"/>
      <c r="AF182" s="311"/>
      <c r="AG182" s="311"/>
      <c r="AH182" s="311"/>
      <c r="AI182" s="153"/>
      <c r="AJ182" s="153"/>
      <c r="AK182" s="153"/>
      <c r="AL182" s="153"/>
      <c r="AM182" s="153"/>
      <c r="AN182" s="153"/>
      <c r="AO182" s="153"/>
      <c r="AP182" s="153"/>
      <c r="AQ182" s="153"/>
      <c r="AR182" s="153"/>
      <c r="AS182" s="153"/>
      <c r="AT182" s="153"/>
      <c r="AU182" s="153"/>
      <c r="AV182" s="153"/>
    </row>
    <row r="183" hidden="1">
      <c r="A183" s="339" t="s">
        <v>2009</v>
      </c>
      <c r="B183" s="340" t="s">
        <v>1334</v>
      </c>
      <c r="C183" s="258"/>
      <c r="D183" s="149">
        <f t="shared" si="6"/>
        <v>100</v>
      </c>
      <c r="E183" s="258"/>
      <c r="F183" s="155"/>
      <c r="G183" s="155"/>
      <c r="H183" s="155"/>
      <c r="I183" s="155"/>
      <c r="J183" s="155"/>
      <c r="K183" s="155"/>
      <c r="L183" s="155"/>
      <c r="M183" s="155"/>
      <c r="N183" s="155"/>
      <c r="O183" s="155"/>
      <c r="P183" s="155"/>
      <c r="Q183" s="155"/>
      <c r="R183" s="155"/>
      <c r="S183" s="155"/>
      <c r="T183" s="155"/>
      <c r="U183" s="155"/>
      <c r="V183" s="155"/>
      <c r="W183" s="155"/>
      <c r="X183" s="155"/>
      <c r="Y183" s="155"/>
      <c r="Z183" s="152" t="s">
        <v>1204</v>
      </c>
      <c r="AA183" s="160"/>
      <c r="AB183" s="416"/>
      <c r="AC183" s="366"/>
      <c r="AD183" s="365"/>
      <c r="AE183" s="311"/>
      <c r="AF183" s="311"/>
      <c r="AG183" s="311"/>
      <c r="AH183" s="311"/>
      <c r="AI183" s="153"/>
      <c r="AJ183" s="153"/>
      <c r="AK183" s="153"/>
      <c r="AL183" s="153"/>
      <c r="AM183" s="153"/>
      <c r="AN183" s="153"/>
      <c r="AO183" s="153"/>
      <c r="AP183" s="153"/>
      <c r="AQ183" s="153"/>
      <c r="AR183" s="153"/>
      <c r="AS183" s="153"/>
      <c r="AT183" s="153"/>
      <c r="AU183" s="153"/>
      <c r="AV183" s="153"/>
    </row>
    <row r="184" hidden="1">
      <c r="A184" s="339" t="s">
        <v>2009</v>
      </c>
      <c r="B184" s="340" t="s">
        <v>1341</v>
      </c>
      <c r="C184" s="258"/>
      <c r="D184" s="149">
        <f t="shared" si="6"/>
        <v>100</v>
      </c>
      <c r="E184" s="258"/>
      <c r="F184" s="155"/>
      <c r="G184" s="155"/>
      <c r="H184" s="155"/>
      <c r="I184" s="155"/>
      <c r="J184" s="155"/>
      <c r="K184" s="155"/>
      <c r="L184" s="155"/>
      <c r="M184" s="155"/>
      <c r="N184" s="155"/>
      <c r="O184" s="155"/>
      <c r="P184" s="155"/>
      <c r="Q184" s="155"/>
      <c r="R184" s="155"/>
      <c r="S184" s="155"/>
      <c r="T184" s="155"/>
      <c r="U184" s="155"/>
      <c r="V184" s="155"/>
      <c r="W184" s="155"/>
      <c r="X184" s="155"/>
      <c r="Y184" s="155"/>
      <c r="Z184" s="152" t="s">
        <v>1204</v>
      </c>
      <c r="AA184" s="160"/>
      <c r="AB184" s="416"/>
      <c r="AC184" s="366"/>
      <c r="AD184" s="365"/>
      <c r="AE184" s="311"/>
      <c r="AF184" s="311"/>
      <c r="AG184" s="311"/>
      <c r="AH184" s="311"/>
      <c r="AI184" s="153"/>
      <c r="AJ184" s="153"/>
      <c r="AK184" s="153"/>
      <c r="AL184" s="153"/>
      <c r="AM184" s="153"/>
      <c r="AN184" s="153"/>
      <c r="AO184" s="153"/>
      <c r="AP184" s="153"/>
      <c r="AQ184" s="153"/>
      <c r="AR184" s="153"/>
      <c r="AS184" s="153"/>
      <c r="AT184" s="153"/>
      <c r="AU184" s="153"/>
      <c r="AV184" s="153"/>
    </row>
    <row r="185" hidden="1">
      <c r="A185" s="339" t="s">
        <v>2009</v>
      </c>
      <c r="B185" s="340" t="s">
        <v>1352</v>
      </c>
      <c r="C185" s="258"/>
      <c r="D185" s="149">
        <f t="shared" si="6"/>
        <v>100</v>
      </c>
      <c r="E185" s="258"/>
      <c r="F185" s="155"/>
      <c r="G185" s="155"/>
      <c r="H185" s="155"/>
      <c r="I185" s="155"/>
      <c r="J185" s="155"/>
      <c r="K185" s="155"/>
      <c r="L185" s="155"/>
      <c r="M185" s="155"/>
      <c r="N185" s="155"/>
      <c r="O185" s="155"/>
      <c r="P185" s="155"/>
      <c r="Q185" s="155"/>
      <c r="R185" s="155"/>
      <c r="S185" s="155"/>
      <c r="T185" s="155"/>
      <c r="U185" s="155"/>
      <c r="V185" s="155"/>
      <c r="W185" s="155"/>
      <c r="X185" s="155"/>
      <c r="Y185" s="155"/>
      <c r="Z185" s="152" t="s">
        <v>1204</v>
      </c>
      <c r="AA185" s="160"/>
      <c r="AB185" s="416"/>
      <c r="AC185" s="366"/>
      <c r="AD185" s="365"/>
      <c r="AE185" s="311"/>
      <c r="AF185" s="311"/>
      <c r="AG185" s="311"/>
      <c r="AH185" s="311"/>
      <c r="AI185" s="153"/>
      <c r="AJ185" s="153"/>
      <c r="AK185" s="153"/>
      <c r="AL185" s="153"/>
      <c r="AM185" s="153"/>
      <c r="AN185" s="153"/>
      <c r="AO185" s="153"/>
      <c r="AP185" s="153"/>
      <c r="AQ185" s="153"/>
      <c r="AR185" s="153"/>
      <c r="AS185" s="153"/>
      <c r="AT185" s="153"/>
      <c r="AU185" s="153"/>
      <c r="AV185" s="153"/>
    </row>
    <row r="186" hidden="1">
      <c r="A186" s="339" t="s">
        <v>2009</v>
      </c>
      <c r="B186" s="340" t="s">
        <v>1360</v>
      </c>
      <c r="C186" s="258"/>
      <c r="D186" s="149">
        <f t="shared" si="6"/>
        <v>100</v>
      </c>
      <c r="E186" s="258"/>
      <c r="F186" s="155"/>
      <c r="G186" s="155"/>
      <c r="H186" s="155"/>
      <c r="I186" s="155"/>
      <c r="J186" s="155"/>
      <c r="K186" s="155"/>
      <c r="L186" s="155"/>
      <c r="M186" s="155"/>
      <c r="N186" s="155"/>
      <c r="O186" s="155"/>
      <c r="P186" s="155"/>
      <c r="Q186" s="155"/>
      <c r="R186" s="155"/>
      <c r="S186" s="155"/>
      <c r="T186" s="155"/>
      <c r="U186" s="155"/>
      <c r="V186" s="155"/>
      <c r="W186" s="155"/>
      <c r="X186" s="155"/>
      <c r="Y186" s="155"/>
      <c r="Z186" s="152" t="s">
        <v>1204</v>
      </c>
      <c r="AA186" s="160"/>
      <c r="AB186" s="416"/>
      <c r="AC186" s="366"/>
      <c r="AD186" s="365"/>
      <c r="AE186" s="311"/>
      <c r="AF186" s="311"/>
      <c r="AG186" s="311"/>
      <c r="AH186" s="311"/>
      <c r="AI186" s="153"/>
      <c r="AJ186" s="153"/>
      <c r="AK186" s="153"/>
      <c r="AL186" s="153"/>
      <c r="AM186" s="153"/>
      <c r="AN186" s="153"/>
      <c r="AO186" s="153"/>
      <c r="AP186" s="153"/>
      <c r="AQ186" s="153"/>
      <c r="AR186" s="153"/>
      <c r="AS186" s="153"/>
      <c r="AT186" s="153"/>
      <c r="AU186" s="153"/>
      <c r="AV186" s="153"/>
    </row>
    <row r="187" hidden="1">
      <c r="A187" s="339" t="s">
        <v>2009</v>
      </c>
      <c r="B187" s="340" t="s">
        <v>1370</v>
      </c>
      <c r="C187" s="258"/>
      <c r="D187" s="149">
        <f t="shared" si="6"/>
        <v>100</v>
      </c>
      <c r="E187" s="258"/>
      <c r="F187" s="155"/>
      <c r="G187" s="155"/>
      <c r="H187" s="155"/>
      <c r="I187" s="155"/>
      <c r="J187" s="155"/>
      <c r="K187" s="155"/>
      <c r="L187" s="155"/>
      <c r="M187" s="155"/>
      <c r="N187" s="155"/>
      <c r="O187" s="155"/>
      <c r="P187" s="155"/>
      <c r="Q187" s="155"/>
      <c r="R187" s="155"/>
      <c r="S187" s="155"/>
      <c r="T187" s="155"/>
      <c r="U187" s="155"/>
      <c r="V187" s="155"/>
      <c r="W187" s="155"/>
      <c r="X187" s="155"/>
      <c r="Y187" s="155"/>
      <c r="Z187" s="152" t="s">
        <v>1204</v>
      </c>
      <c r="AA187" s="160"/>
      <c r="AB187" s="416"/>
      <c r="AC187" s="366"/>
      <c r="AD187" s="365"/>
      <c r="AE187" s="311"/>
      <c r="AF187" s="311"/>
      <c r="AG187" s="311"/>
      <c r="AH187" s="311"/>
      <c r="AI187" s="153"/>
      <c r="AJ187" s="153"/>
      <c r="AK187" s="153"/>
      <c r="AL187" s="153"/>
      <c r="AM187" s="153"/>
      <c r="AN187" s="153"/>
      <c r="AO187" s="153"/>
      <c r="AP187" s="153"/>
      <c r="AQ187" s="153"/>
      <c r="AR187" s="153"/>
      <c r="AS187" s="153"/>
      <c r="AT187" s="153"/>
      <c r="AU187" s="153"/>
      <c r="AV187" s="153"/>
    </row>
    <row r="188" hidden="1">
      <c r="A188" s="339" t="s">
        <v>2009</v>
      </c>
      <c r="B188" s="340" t="s">
        <v>1378</v>
      </c>
      <c r="C188" s="258"/>
      <c r="D188" s="149">
        <f t="shared" si="6"/>
        <v>100</v>
      </c>
      <c r="E188" s="258"/>
      <c r="F188" s="155"/>
      <c r="G188" s="155"/>
      <c r="H188" s="155"/>
      <c r="I188" s="155"/>
      <c r="J188" s="155"/>
      <c r="K188" s="155"/>
      <c r="L188" s="155"/>
      <c r="M188" s="155"/>
      <c r="N188" s="155"/>
      <c r="O188" s="155"/>
      <c r="P188" s="155"/>
      <c r="Q188" s="155"/>
      <c r="R188" s="155"/>
      <c r="S188" s="155"/>
      <c r="T188" s="155"/>
      <c r="U188" s="155"/>
      <c r="V188" s="155"/>
      <c r="W188" s="155"/>
      <c r="X188" s="155"/>
      <c r="Y188" s="155"/>
      <c r="Z188" s="152" t="s">
        <v>1204</v>
      </c>
      <c r="AA188" s="160"/>
      <c r="AB188" s="416"/>
      <c r="AC188" s="366"/>
      <c r="AD188" s="365"/>
      <c r="AE188" s="311"/>
      <c r="AF188" s="311"/>
      <c r="AG188" s="311"/>
      <c r="AH188" s="311"/>
      <c r="AI188" s="153"/>
      <c r="AJ188" s="153"/>
      <c r="AK188" s="153"/>
      <c r="AL188" s="153"/>
      <c r="AM188" s="153"/>
      <c r="AN188" s="153"/>
      <c r="AO188" s="153"/>
      <c r="AP188" s="153"/>
      <c r="AQ188" s="153"/>
      <c r="AR188" s="153"/>
      <c r="AS188" s="153"/>
      <c r="AT188" s="153"/>
      <c r="AU188" s="153"/>
      <c r="AV188" s="153"/>
    </row>
    <row r="189">
      <c r="A189" s="417" t="s">
        <v>2010</v>
      </c>
      <c r="B189" s="332" t="s">
        <v>54</v>
      </c>
      <c r="C189" s="258" t="s">
        <v>57</v>
      </c>
      <c r="D189" s="149">
        <f t="shared" si="6"/>
        <v>65</v>
      </c>
      <c r="E189" s="150">
        <v>42544.0</v>
      </c>
      <c r="F189" s="292" t="s">
        <v>40</v>
      </c>
      <c r="G189" s="292" t="s">
        <v>40</v>
      </c>
      <c r="H189" s="148" t="s">
        <v>42</v>
      </c>
      <c r="I189" s="292" t="s">
        <v>40</v>
      </c>
      <c r="J189" s="148" t="s">
        <v>42</v>
      </c>
      <c r="K189" s="148" t="s">
        <v>42</v>
      </c>
      <c r="L189" s="148" t="s">
        <v>42</v>
      </c>
      <c r="M189" s="200" t="s">
        <v>2011</v>
      </c>
      <c r="N189" s="230" t="s">
        <v>2012</v>
      </c>
      <c r="O189" s="230" t="s">
        <v>2013</v>
      </c>
      <c r="P189" s="230" t="s">
        <v>2014</v>
      </c>
      <c r="Q189" s="230" t="s">
        <v>2012</v>
      </c>
      <c r="R189" s="230" t="s">
        <v>2015</v>
      </c>
      <c r="S189" s="230" t="s">
        <v>2016</v>
      </c>
      <c r="T189" s="148" t="s">
        <v>42</v>
      </c>
      <c r="U189" s="292" t="s">
        <v>40</v>
      </c>
      <c r="V189" s="148" t="s">
        <v>42</v>
      </c>
      <c r="W189" s="230" t="s">
        <v>2017</v>
      </c>
      <c r="X189" s="148" t="s">
        <v>42</v>
      </c>
      <c r="Y189" s="292" t="s">
        <v>40</v>
      </c>
      <c r="Z189" s="152"/>
      <c r="AA189" s="160"/>
      <c r="AB189" s="416" t="s">
        <v>2018</v>
      </c>
      <c r="AC189" s="366" t="s">
        <v>2019</v>
      </c>
      <c r="AD189" s="365" t="s">
        <v>2020</v>
      </c>
      <c r="AE189" s="296"/>
      <c r="AF189" s="296" t="s">
        <v>310</v>
      </c>
      <c r="AG189" s="296" t="s">
        <v>310</v>
      </c>
      <c r="AH189" s="296" t="s">
        <v>310</v>
      </c>
      <c r="AI189" s="153"/>
      <c r="AJ189" s="153"/>
      <c r="AK189" s="153"/>
      <c r="AL189" s="153"/>
      <c r="AM189" s="153"/>
      <c r="AN189" s="153"/>
      <c r="AO189" s="153"/>
      <c r="AP189" s="153"/>
      <c r="AQ189" s="153"/>
      <c r="AR189" s="153"/>
      <c r="AS189" s="153"/>
      <c r="AT189" s="153"/>
      <c r="AU189" s="153"/>
      <c r="AV189" s="153"/>
    </row>
    <row r="190">
      <c r="A190" s="418" t="s">
        <v>2021</v>
      </c>
      <c r="B190" s="419" t="s">
        <v>107</v>
      </c>
      <c r="C190" s="258" t="s">
        <v>109</v>
      </c>
      <c r="D190" s="149">
        <f t="shared" si="6"/>
        <v>60</v>
      </c>
      <c r="E190" s="150">
        <v>42549.0</v>
      </c>
      <c r="F190" s="292" t="s">
        <v>40</v>
      </c>
      <c r="G190" s="292" t="s">
        <v>40</v>
      </c>
      <c r="H190" s="148" t="s">
        <v>42</v>
      </c>
      <c r="I190" s="292" t="s">
        <v>40</v>
      </c>
      <c r="J190" s="148" t="s">
        <v>42</v>
      </c>
      <c r="K190" s="292" t="s">
        <v>40</v>
      </c>
      <c r="L190" s="148" t="s">
        <v>42</v>
      </c>
      <c r="M190" s="200" t="s">
        <v>2022</v>
      </c>
      <c r="N190" s="230" t="s">
        <v>2023</v>
      </c>
      <c r="O190" s="148" t="s">
        <v>42</v>
      </c>
      <c r="P190" s="230" t="s">
        <v>2024</v>
      </c>
      <c r="Q190" s="148" t="s">
        <v>42</v>
      </c>
      <c r="R190" s="148" t="s">
        <v>42</v>
      </c>
      <c r="S190" s="148" t="s">
        <v>42</v>
      </c>
      <c r="T190" s="292" t="s">
        <v>40</v>
      </c>
      <c r="U190" s="292" t="s">
        <v>40</v>
      </c>
      <c r="V190" s="230" t="s">
        <v>2024</v>
      </c>
      <c r="W190" s="230" t="s">
        <v>2025</v>
      </c>
      <c r="X190" s="148" t="s">
        <v>42</v>
      </c>
      <c r="Y190" s="292" t="s">
        <v>40</v>
      </c>
      <c r="Z190" s="152"/>
      <c r="AA190" s="160"/>
      <c r="AB190" s="420" t="s">
        <v>2026</v>
      </c>
      <c r="AC190" s="421" t="s">
        <v>2027</v>
      </c>
      <c r="AD190" s="370" t="s">
        <v>2028</v>
      </c>
      <c r="AE190" s="296"/>
      <c r="AF190" s="296"/>
      <c r="AG190" s="296"/>
      <c r="AH190" s="296"/>
      <c r="AI190" s="153"/>
      <c r="AJ190" s="153"/>
      <c r="AK190" s="153"/>
      <c r="AL190" s="153"/>
      <c r="AM190" s="153"/>
      <c r="AN190" s="153"/>
      <c r="AO190" s="153"/>
      <c r="AP190" s="153"/>
      <c r="AQ190" s="153"/>
      <c r="AR190" s="153"/>
      <c r="AS190" s="153"/>
      <c r="AT190" s="153"/>
      <c r="AU190" s="153"/>
      <c r="AV190" s="153"/>
    </row>
    <row r="191">
      <c r="A191" s="418" t="s">
        <v>2029</v>
      </c>
      <c r="B191" s="419" t="s">
        <v>107</v>
      </c>
      <c r="C191" s="258" t="s">
        <v>109</v>
      </c>
      <c r="D191" s="149">
        <f t="shared" si="6"/>
        <v>50</v>
      </c>
      <c r="E191" s="150">
        <v>42549.0</v>
      </c>
      <c r="F191" s="148" t="s">
        <v>42</v>
      </c>
      <c r="G191" s="292" t="s">
        <v>40</v>
      </c>
      <c r="H191" s="148" t="s">
        <v>42</v>
      </c>
      <c r="I191" s="292" t="s">
        <v>40</v>
      </c>
      <c r="J191" s="148" t="s">
        <v>42</v>
      </c>
      <c r="K191" s="148" t="s">
        <v>42</v>
      </c>
      <c r="L191" s="148" t="s">
        <v>42</v>
      </c>
      <c r="M191" s="200" t="s">
        <v>2030</v>
      </c>
      <c r="N191" s="148" t="s">
        <v>42</v>
      </c>
      <c r="O191" s="230" t="s">
        <v>2031</v>
      </c>
      <c r="P191" s="230" t="s">
        <v>2031</v>
      </c>
      <c r="Q191" s="148" t="s">
        <v>42</v>
      </c>
      <c r="R191" s="230" t="s">
        <v>2031</v>
      </c>
      <c r="S191" s="230" t="s">
        <v>2031</v>
      </c>
      <c r="T191" s="148" t="s">
        <v>42</v>
      </c>
      <c r="U191" s="292" t="s">
        <v>40</v>
      </c>
      <c r="V191" s="230" t="s">
        <v>2031</v>
      </c>
      <c r="W191" s="148" t="s">
        <v>42</v>
      </c>
      <c r="X191" s="148" t="s">
        <v>42</v>
      </c>
      <c r="Y191" s="292" t="s">
        <v>40</v>
      </c>
      <c r="Z191" s="152"/>
      <c r="AA191" s="160"/>
      <c r="AB191" s="420" t="s">
        <v>2032</v>
      </c>
      <c r="AC191" s="421" t="s">
        <v>2033</v>
      </c>
      <c r="AD191" s="422" t="s">
        <v>2034</v>
      </c>
      <c r="AE191" s="296"/>
      <c r="AF191" s="296"/>
      <c r="AG191" s="296"/>
      <c r="AH191" s="296"/>
      <c r="AI191" s="153"/>
      <c r="AJ191" s="153"/>
      <c r="AK191" s="153"/>
      <c r="AL191" s="153"/>
      <c r="AM191" s="153"/>
      <c r="AN191" s="153"/>
      <c r="AO191" s="153"/>
      <c r="AP191" s="153"/>
      <c r="AQ191" s="153"/>
      <c r="AR191" s="153"/>
      <c r="AS191" s="153"/>
      <c r="AT191" s="153"/>
      <c r="AU191" s="153"/>
      <c r="AV191" s="153"/>
    </row>
    <row r="192">
      <c r="A192" s="418" t="s">
        <v>2035</v>
      </c>
      <c r="B192" s="419" t="s">
        <v>107</v>
      </c>
      <c r="C192" s="258" t="s">
        <v>109</v>
      </c>
      <c r="D192" s="149">
        <f t="shared" si="6"/>
        <v>40</v>
      </c>
      <c r="E192" s="150">
        <v>42549.0</v>
      </c>
      <c r="F192" s="292" t="s">
        <v>40</v>
      </c>
      <c r="G192" s="292" t="s">
        <v>40</v>
      </c>
      <c r="H192" s="148" t="s">
        <v>42</v>
      </c>
      <c r="I192" s="292" t="s">
        <v>40</v>
      </c>
      <c r="J192" s="148" t="s">
        <v>42</v>
      </c>
      <c r="K192" s="148" t="s">
        <v>42</v>
      </c>
      <c r="L192" s="148" t="s">
        <v>42</v>
      </c>
      <c r="M192" s="148" t="s">
        <v>42</v>
      </c>
      <c r="N192" s="148" t="s">
        <v>42</v>
      </c>
      <c r="O192" s="230" t="s">
        <v>2036</v>
      </c>
      <c r="P192" s="230" t="s">
        <v>2037</v>
      </c>
      <c r="Q192" s="148" t="s">
        <v>42</v>
      </c>
      <c r="R192" s="148" t="s">
        <v>42</v>
      </c>
      <c r="S192" s="148" t="s">
        <v>42</v>
      </c>
      <c r="T192" s="148" t="s">
        <v>42</v>
      </c>
      <c r="U192" s="292" t="s">
        <v>40</v>
      </c>
      <c r="V192" s="230" t="s">
        <v>2038</v>
      </c>
      <c r="W192" s="148" t="s">
        <v>42</v>
      </c>
      <c r="X192" s="148" t="s">
        <v>42</v>
      </c>
      <c r="Y192" s="292" t="s">
        <v>40</v>
      </c>
      <c r="Z192" s="152"/>
      <c r="AA192" s="160"/>
      <c r="AB192" s="420" t="s">
        <v>2039</v>
      </c>
      <c r="AC192" s="421" t="s">
        <v>2040</v>
      </c>
      <c r="AD192" s="422" t="s">
        <v>2041</v>
      </c>
      <c r="AE192" s="296"/>
      <c r="AF192" s="296"/>
      <c r="AG192" s="296"/>
      <c r="AH192" s="296"/>
      <c r="AI192" s="153"/>
      <c r="AJ192" s="153"/>
      <c r="AK192" s="153"/>
      <c r="AL192" s="153"/>
      <c r="AM192" s="153"/>
      <c r="AN192" s="153"/>
      <c r="AO192" s="153"/>
      <c r="AP192" s="153"/>
      <c r="AQ192" s="153"/>
      <c r="AR192" s="153"/>
      <c r="AS192" s="153"/>
      <c r="AT192" s="153"/>
      <c r="AU192" s="153"/>
      <c r="AV192" s="153"/>
    </row>
    <row r="193">
      <c r="A193" s="418" t="s">
        <v>2042</v>
      </c>
      <c r="B193" s="419" t="s">
        <v>107</v>
      </c>
      <c r="C193" s="258" t="s">
        <v>109</v>
      </c>
      <c r="D193" s="149">
        <f t="shared" si="6"/>
        <v>50</v>
      </c>
      <c r="E193" s="150">
        <v>42549.0</v>
      </c>
      <c r="F193" s="292" t="s">
        <v>40</v>
      </c>
      <c r="G193" s="292" t="s">
        <v>40</v>
      </c>
      <c r="H193" s="148" t="s">
        <v>42</v>
      </c>
      <c r="I193" s="292" t="s">
        <v>40</v>
      </c>
      <c r="J193" s="148" t="s">
        <v>42</v>
      </c>
      <c r="K193" s="292" t="s">
        <v>40</v>
      </c>
      <c r="L193" s="148" t="s">
        <v>42</v>
      </c>
      <c r="M193" s="200" t="s">
        <v>2043</v>
      </c>
      <c r="N193" s="148" t="s">
        <v>42</v>
      </c>
      <c r="O193" s="148" t="s">
        <v>42</v>
      </c>
      <c r="P193" s="148" t="s">
        <v>42</v>
      </c>
      <c r="Q193" s="148" t="s">
        <v>42</v>
      </c>
      <c r="R193" s="230" t="s">
        <v>2044</v>
      </c>
      <c r="S193" s="230" t="s">
        <v>2045</v>
      </c>
      <c r="T193" s="230" t="s">
        <v>2046</v>
      </c>
      <c r="U193" s="292" t="s">
        <v>40</v>
      </c>
      <c r="V193" s="148" t="s">
        <v>42</v>
      </c>
      <c r="W193" s="148" t="s">
        <v>42</v>
      </c>
      <c r="X193" s="148" t="s">
        <v>42</v>
      </c>
      <c r="Y193" s="292" t="s">
        <v>40</v>
      </c>
      <c r="Z193" s="152"/>
      <c r="AA193" s="160"/>
      <c r="AB193" s="420" t="s">
        <v>2047</v>
      </c>
      <c r="AC193" s="421" t="s">
        <v>2048</v>
      </c>
      <c r="AD193" s="422" t="s">
        <v>2049</v>
      </c>
      <c r="AE193" s="296"/>
      <c r="AF193" s="296"/>
      <c r="AG193" s="296"/>
      <c r="AH193" s="296"/>
      <c r="AI193" s="153"/>
      <c r="AJ193" s="153"/>
      <c r="AK193" s="153"/>
      <c r="AL193" s="153"/>
      <c r="AM193" s="153"/>
      <c r="AN193" s="153"/>
      <c r="AO193" s="153"/>
      <c r="AP193" s="153"/>
      <c r="AQ193" s="153"/>
      <c r="AR193" s="153"/>
      <c r="AS193" s="153"/>
      <c r="AT193" s="153"/>
      <c r="AU193" s="153"/>
      <c r="AV193" s="153"/>
    </row>
    <row r="194">
      <c r="A194" s="418" t="s">
        <v>2050</v>
      </c>
      <c r="B194" s="419" t="s">
        <v>107</v>
      </c>
      <c r="C194" s="258" t="s">
        <v>109</v>
      </c>
      <c r="D194" s="149">
        <f t="shared" si="6"/>
        <v>30</v>
      </c>
      <c r="E194" s="150">
        <v>42549.0</v>
      </c>
      <c r="F194" s="292" t="s">
        <v>40</v>
      </c>
      <c r="G194" s="292" t="s">
        <v>40</v>
      </c>
      <c r="H194" s="148" t="s">
        <v>42</v>
      </c>
      <c r="I194" s="292" t="s">
        <v>40</v>
      </c>
      <c r="J194" s="148" t="s">
        <v>42</v>
      </c>
      <c r="K194" s="292" t="s">
        <v>40</v>
      </c>
      <c r="L194" s="148" t="s">
        <v>42</v>
      </c>
      <c r="M194" s="148" t="s">
        <v>42</v>
      </c>
      <c r="N194" s="148" t="s">
        <v>42</v>
      </c>
      <c r="O194" s="148" t="s">
        <v>42</v>
      </c>
      <c r="P194" s="148" t="s">
        <v>42</v>
      </c>
      <c r="Q194" s="148" t="s">
        <v>42</v>
      </c>
      <c r="R194" s="148" t="s">
        <v>42</v>
      </c>
      <c r="S194" s="148" t="s">
        <v>42</v>
      </c>
      <c r="T194" s="148" t="s">
        <v>42</v>
      </c>
      <c r="U194" s="292" t="s">
        <v>40</v>
      </c>
      <c r="V194" s="148" t="s">
        <v>42</v>
      </c>
      <c r="W194" s="148" t="s">
        <v>42</v>
      </c>
      <c r="X194" s="148" t="s">
        <v>42</v>
      </c>
      <c r="Y194" s="292" t="s">
        <v>40</v>
      </c>
      <c r="Z194" s="152"/>
      <c r="AA194" s="160"/>
      <c r="AB194" s="420" t="s">
        <v>2051</v>
      </c>
      <c r="AC194" s="421" t="s">
        <v>2052</v>
      </c>
      <c r="AD194" s="422" t="s">
        <v>2053</v>
      </c>
      <c r="AE194" s="296"/>
      <c r="AF194" s="296"/>
      <c r="AG194" s="296"/>
      <c r="AH194" s="296"/>
      <c r="AI194" s="153"/>
      <c r="AJ194" s="153"/>
      <c r="AK194" s="153"/>
      <c r="AL194" s="153"/>
      <c r="AM194" s="153"/>
      <c r="AN194" s="153"/>
      <c r="AO194" s="153"/>
      <c r="AP194" s="153"/>
      <c r="AQ194" s="153"/>
      <c r="AR194" s="153"/>
      <c r="AS194" s="153"/>
      <c r="AT194" s="153"/>
      <c r="AU194" s="153"/>
      <c r="AV194" s="153"/>
    </row>
    <row r="195">
      <c r="A195" s="418" t="s">
        <v>2054</v>
      </c>
      <c r="B195" s="332" t="s">
        <v>54</v>
      </c>
      <c r="C195" s="258" t="s">
        <v>109</v>
      </c>
      <c r="D195" s="149">
        <f t="shared" si="6"/>
        <v>35</v>
      </c>
      <c r="E195" s="150">
        <v>42549.0</v>
      </c>
      <c r="F195" s="148" t="s">
        <v>42</v>
      </c>
      <c r="G195" s="292" t="s">
        <v>40</v>
      </c>
      <c r="H195" s="148" t="s">
        <v>42</v>
      </c>
      <c r="I195" s="148" t="s">
        <v>42</v>
      </c>
      <c r="J195" s="148" t="s">
        <v>2055</v>
      </c>
      <c r="K195" s="148" t="s">
        <v>42</v>
      </c>
      <c r="L195" s="148" t="s">
        <v>42</v>
      </c>
      <c r="M195" s="200" t="s">
        <v>2056</v>
      </c>
      <c r="N195" s="148" t="s">
        <v>42</v>
      </c>
      <c r="O195" s="230" t="s">
        <v>2057</v>
      </c>
      <c r="P195" s="148" t="s">
        <v>42</v>
      </c>
      <c r="Q195" s="148" t="s">
        <v>42</v>
      </c>
      <c r="R195" s="148" t="s">
        <v>42</v>
      </c>
      <c r="S195" s="148" t="s">
        <v>42</v>
      </c>
      <c r="T195" s="148" t="s">
        <v>42</v>
      </c>
      <c r="U195" s="292" t="s">
        <v>40</v>
      </c>
      <c r="V195" s="230" t="s">
        <v>2057</v>
      </c>
      <c r="W195" s="230" t="s">
        <v>2057</v>
      </c>
      <c r="X195" s="148" t="s">
        <v>42</v>
      </c>
      <c r="Y195" s="292" t="s">
        <v>40</v>
      </c>
      <c r="Z195" s="152"/>
      <c r="AA195" s="160"/>
      <c r="AB195" s="420" t="s">
        <v>2058</v>
      </c>
      <c r="AC195" s="375" t="s">
        <v>2059</v>
      </c>
      <c r="AD195" s="422" t="s">
        <v>2060</v>
      </c>
      <c r="AE195" s="296"/>
      <c r="AF195" s="296"/>
      <c r="AG195" s="296"/>
      <c r="AH195" s="296"/>
      <c r="AI195" s="153"/>
      <c r="AJ195" s="153"/>
      <c r="AK195" s="153"/>
      <c r="AL195" s="153"/>
      <c r="AM195" s="153"/>
      <c r="AN195" s="153"/>
      <c r="AO195" s="153"/>
      <c r="AP195" s="153"/>
      <c r="AQ195" s="153"/>
      <c r="AR195" s="153"/>
      <c r="AS195" s="153"/>
      <c r="AT195" s="153"/>
      <c r="AU195" s="153"/>
      <c r="AV195" s="153"/>
    </row>
    <row r="196" hidden="1">
      <c r="A196" s="423" t="s">
        <v>2061</v>
      </c>
      <c r="B196" s="424" t="s">
        <v>107</v>
      </c>
      <c r="C196" s="258"/>
      <c r="D196" s="149">
        <f t="shared" si="6"/>
        <v>100</v>
      </c>
      <c r="E196" s="258"/>
      <c r="F196" s="155"/>
      <c r="G196" s="155"/>
      <c r="H196" s="155"/>
      <c r="I196" s="155"/>
      <c r="J196" s="155"/>
      <c r="K196" s="155"/>
      <c r="L196" s="155"/>
      <c r="M196" s="155"/>
      <c r="N196" s="155"/>
      <c r="O196" s="155"/>
      <c r="P196" s="155"/>
      <c r="Q196" s="155"/>
      <c r="R196" s="155"/>
      <c r="S196" s="155"/>
      <c r="T196" s="155"/>
      <c r="U196" s="155"/>
      <c r="V196" s="155"/>
      <c r="W196" s="155"/>
      <c r="X196" s="155"/>
      <c r="Y196" s="155"/>
      <c r="Z196" s="152" t="s">
        <v>1204</v>
      </c>
      <c r="AA196" s="160"/>
      <c r="AB196" s="425"/>
      <c r="AC196" s="364"/>
      <c r="AD196" s="365"/>
      <c r="AE196" s="311"/>
      <c r="AF196" s="311"/>
      <c r="AG196" s="311"/>
      <c r="AH196" s="311"/>
      <c r="AI196" s="153"/>
      <c r="AJ196" s="153"/>
      <c r="AK196" s="153"/>
      <c r="AL196" s="153"/>
      <c r="AM196" s="153"/>
      <c r="AN196" s="153"/>
      <c r="AO196" s="153"/>
      <c r="AP196" s="153"/>
      <c r="AQ196" s="153"/>
      <c r="AR196" s="153"/>
      <c r="AS196" s="153"/>
      <c r="AT196" s="153"/>
      <c r="AU196" s="153"/>
      <c r="AV196" s="153"/>
    </row>
    <row r="197" hidden="1">
      <c r="A197" s="423" t="s">
        <v>2062</v>
      </c>
      <c r="B197" s="424" t="s">
        <v>107</v>
      </c>
      <c r="C197" s="258"/>
      <c r="D197" s="149">
        <f t="shared" si="6"/>
        <v>100</v>
      </c>
      <c r="E197" s="258"/>
      <c r="F197" s="155"/>
      <c r="G197" s="155"/>
      <c r="H197" s="155"/>
      <c r="I197" s="155"/>
      <c r="J197" s="155"/>
      <c r="K197" s="155"/>
      <c r="L197" s="155"/>
      <c r="M197" s="155"/>
      <c r="N197" s="155"/>
      <c r="O197" s="155"/>
      <c r="P197" s="155"/>
      <c r="Q197" s="155"/>
      <c r="R197" s="155"/>
      <c r="S197" s="155"/>
      <c r="T197" s="155"/>
      <c r="U197" s="155"/>
      <c r="V197" s="155"/>
      <c r="W197" s="155"/>
      <c r="X197" s="155"/>
      <c r="Y197" s="155"/>
      <c r="Z197" s="152" t="s">
        <v>1204</v>
      </c>
      <c r="AA197" s="160"/>
      <c r="AB197" s="425"/>
      <c r="AC197" s="364"/>
      <c r="AD197" s="365"/>
      <c r="AE197" s="311"/>
      <c r="AF197" s="311"/>
      <c r="AG197" s="311"/>
      <c r="AH197" s="311"/>
      <c r="AI197" s="153"/>
      <c r="AJ197" s="153"/>
      <c r="AK197" s="153"/>
      <c r="AL197" s="153"/>
      <c r="AM197" s="153"/>
      <c r="AN197" s="153"/>
      <c r="AO197" s="153"/>
      <c r="AP197" s="153"/>
      <c r="AQ197" s="153"/>
      <c r="AR197" s="153"/>
      <c r="AS197" s="153"/>
      <c r="AT197" s="153"/>
      <c r="AU197" s="153"/>
      <c r="AV197" s="153"/>
    </row>
    <row r="198" hidden="1">
      <c r="A198" s="423" t="s">
        <v>2063</v>
      </c>
      <c r="B198" s="424" t="s">
        <v>107</v>
      </c>
      <c r="C198" s="258"/>
      <c r="D198" s="149">
        <f t="shared" si="6"/>
        <v>100</v>
      </c>
      <c r="E198" s="258"/>
      <c r="F198" s="155"/>
      <c r="G198" s="155"/>
      <c r="H198" s="155"/>
      <c r="I198" s="155"/>
      <c r="J198" s="155"/>
      <c r="K198" s="155"/>
      <c r="L198" s="155"/>
      <c r="M198" s="155"/>
      <c r="N198" s="155"/>
      <c r="O198" s="155"/>
      <c r="P198" s="155"/>
      <c r="Q198" s="155"/>
      <c r="R198" s="155"/>
      <c r="S198" s="155"/>
      <c r="T198" s="155"/>
      <c r="U198" s="155"/>
      <c r="V198" s="155"/>
      <c r="W198" s="155"/>
      <c r="X198" s="155"/>
      <c r="Y198" s="155"/>
      <c r="Z198" s="152" t="s">
        <v>1204</v>
      </c>
      <c r="AA198" s="160"/>
      <c r="AB198" s="425"/>
      <c r="AC198" s="364"/>
      <c r="AD198" s="365"/>
      <c r="AE198" s="311"/>
      <c r="AF198" s="311"/>
      <c r="AG198" s="311"/>
      <c r="AH198" s="311"/>
      <c r="AI198" s="153"/>
      <c r="AJ198" s="153"/>
      <c r="AK198" s="153"/>
      <c r="AL198" s="153"/>
      <c r="AM198" s="153"/>
      <c r="AN198" s="153"/>
      <c r="AO198" s="153"/>
      <c r="AP198" s="153"/>
      <c r="AQ198" s="153"/>
      <c r="AR198" s="153"/>
      <c r="AS198" s="153"/>
      <c r="AT198" s="153"/>
      <c r="AU198" s="153"/>
      <c r="AV198" s="153"/>
    </row>
    <row r="199" hidden="1">
      <c r="A199" s="423" t="s">
        <v>2064</v>
      </c>
      <c r="B199" s="424" t="s">
        <v>107</v>
      </c>
      <c r="C199" s="258"/>
      <c r="D199" s="149">
        <f t="shared" si="6"/>
        <v>100</v>
      </c>
      <c r="E199" s="258"/>
      <c r="F199" s="155"/>
      <c r="G199" s="155"/>
      <c r="H199" s="155"/>
      <c r="I199" s="155"/>
      <c r="J199" s="155"/>
      <c r="K199" s="155"/>
      <c r="L199" s="155"/>
      <c r="M199" s="155"/>
      <c r="N199" s="155"/>
      <c r="O199" s="155"/>
      <c r="P199" s="155"/>
      <c r="Q199" s="155"/>
      <c r="R199" s="155"/>
      <c r="S199" s="155"/>
      <c r="T199" s="155"/>
      <c r="U199" s="155"/>
      <c r="V199" s="155"/>
      <c r="W199" s="155"/>
      <c r="X199" s="155"/>
      <c r="Y199" s="155"/>
      <c r="Z199" s="152" t="s">
        <v>1204</v>
      </c>
      <c r="AA199" s="160"/>
      <c r="AB199" s="425"/>
      <c r="AC199" s="364"/>
      <c r="AD199" s="365"/>
      <c r="AE199" s="311"/>
      <c r="AF199" s="311"/>
      <c r="AG199" s="311"/>
      <c r="AH199" s="311"/>
      <c r="AI199" s="153"/>
      <c r="AJ199" s="153"/>
      <c r="AK199" s="153"/>
      <c r="AL199" s="153"/>
      <c r="AM199" s="153"/>
      <c r="AN199" s="153"/>
      <c r="AO199" s="153"/>
      <c r="AP199" s="153"/>
      <c r="AQ199" s="153"/>
      <c r="AR199" s="153"/>
      <c r="AS199" s="153"/>
      <c r="AT199" s="153"/>
      <c r="AU199" s="153"/>
      <c r="AV199" s="153"/>
    </row>
    <row r="200" hidden="1">
      <c r="A200" s="423" t="s">
        <v>2065</v>
      </c>
      <c r="B200" s="424" t="s">
        <v>107</v>
      </c>
      <c r="C200" s="258"/>
      <c r="D200" s="149">
        <f t="shared" si="6"/>
        <v>100</v>
      </c>
      <c r="E200" s="258"/>
      <c r="F200" s="155"/>
      <c r="G200" s="155"/>
      <c r="H200" s="155"/>
      <c r="I200" s="155"/>
      <c r="J200" s="155"/>
      <c r="K200" s="155"/>
      <c r="L200" s="155"/>
      <c r="M200" s="155"/>
      <c r="N200" s="155"/>
      <c r="O200" s="155"/>
      <c r="P200" s="155"/>
      <c r="Q200" s="155"/>
      <c r="R200" s="155"/>
      <c r="S200" s="155"/>
      <c r="T200" s="155"/>
      <c r="U200" s="155"/>
      <c r="V200" s="155"/>
      <c r="W200" s="155"/>
      <c r="X200" s="155"/>
      <c r="Y200" s="155"/>
      <c r="Z200" s="152" t="s">
        <v>1204</v>
      </c>
      <c r="AA200" s="160"/>
      <c r="AB200" s="425"/>
      <c r="AC200" s="364"/>
      <c r="AD200" s="365"/>
      <c r="AE200" s="311"/>
      <c r="AF200" s="311"/>
      <c r="AG200" s="311"/>
      <c r="AH200" s="311"/>
      <c r="AI200" s="153"/>
      <c r="AJ200" s="153"/>
      <c r="AK200" s="153"/>
      <c r="AL200" s="153"/>
      <c r="AM200" s="153"/>
      <c r="AN200" s="153"/>
      <c r="AO200" s="153"/>
      <c r="AP200" s="153"/>
      <c r="AQ200" s="153"/>
      <c r="AR200" s="153"/>
      <c r="AS200" s="153"/>
      <c r="AT200" s="153"/>
      <c r="AU200" s="153"/>
      <c r="AV200" s="153"/>
    </row>
    <row r="201" hidden="1">
      <c r="A201" s="423" t="s">
        <v>2066</v>
      </c>
      <c r="B201" s="424" t="s">
        <v>107</v>
      </c>
      <c r="C201" s="258"/>
      <c r="D201" s="149">
        <f t="shared" si="6"/>
        <v>100</v>
      </c>
      <c r="E201" s="258"/>
      <c r="F201" s="155"/>
      <c r="G201" s="155"/>
      <c r="H201" s="155"/>
      <c r="I201" s="155"/>
      <c r="J201" s="155"/>
      <c r="K201" s="155"/>
      <c r="L201" s="155"/>
      <c r="M201" s="155"/>
      <c r="N201" s="155"/>
      <c r="O201" s="155"/>
      <c r="P201" s="155"/>
      <c r="Q201" s="155"/>
      <c r="R201" s="155"/>
      <c r="S201" s="155"/>
      <c r="T201" s="155"/>
      <c r="U201" s="155"/>
      <c r="V201" s="155"/>
      <c r="W201" s="155"/>
      <c r="X201" s="155"/>
      <c r="Y201" s="155"/>
      <c r="Z201" s="152" t="s">
        <v>1204</v>
      </c>
      <c r="AA201" s="160"/>
      <c r="AB201" s="425"/>
      <c r="AC201" s="364"/>
      <c r="AD201" s="365"/>
      <c r="AE201" s="311"/>
      <c r="AF201" s="311"/>
      <c r="AG201" s="311"/>
      <c r="AH201" s="311"/>
      <c r="AI201" s="153"/>
      <c r="AJ201" s="153"/>
      <c r="AK201" s="153"/>
      <c r="AL201" s="153"/>
      <c r="AM201" s="153"/>
      <c r="AN201" s="153"/>
      <c r="AO201" s="153"/>
      <c r="AP201" s="153"/>
      <c r="AQ201" s="153"/>
      <c r="AR201" s="153"/>
      <c r="AS201" s="153"/>
      <c r="AT201" s="153"/>
      <c r="AU201" s="153"/>
      <c r="AV201" s="153"/>
    </row>
    <row r="202">
      <c r="A202" s="417" t="s">
        <v>2067</v>
      </c>
      <c r="B202" s="332" t="s">
        <v>54</v>
      </c>
      <c r="C202" s="258" t="s">
        <v>57</v>
      </c>
      <c r="D202" s="149">
        <f t="shared" si="6"/>
        <v>60</v>
      </c>
      <c r="E202" s="150">
        <v>42545.0</v>
      </c>
      <c r="F202" s="148" t="s">
        <v>42</v>
      </c>
      <c r="G202" s="292" t="s">
        <v>40</v>
      </c>
      <c r="H202" s="148" t="s">
        <v>42</v>
      </c>
      <c r="I202" s="292" t="s">
        <v>40</v>
      </c>
      <c r="J202" s="148" t="s">
        <v>2055</v>
      </c>
      <c r="K202" s="292" t="s">
        <v>40</v>
      </c>
      <c r="L202" s="148" t="s">
        <v>42</v>
      </c>
      <c r="M202" s="200" t="s">
        <v>2068</v>
      </c>
      <c r="N202" s="230" t="s">
        <v>2069</v>
      </c>
      <c r="O202" s="230" t="s">
        <v>2070</v>
      </c>
      <c r="P202" s="230" t="s">
        <v>2071</v>
      </c>
      <c r="Q202" s="148" t="s">
        <v>570</v>
      </c>
      <c r="R202" s="230" t="s">
        <v>2072</v>
      </c>
      <c r="S202" s="230" t="s">
        <v>2073</v>
      </c>
      <c r="T202" s="148" t="s">
        <v>570</v>
      </c>
      <c r="U202" s="292" t="s">
        <v>40</v>
      </c>
      <c r="V202" s="230" t="s">
        <v>2074</v>
      </c>
      <c r="W202" s="148" t="s">
        <v>570</v>
      </c>
      <c r="X202" s="148" t="s">
        <v>570</v>
      </c>
      <c r="Y202" s="292" t="s">
        <v>40</v>
      </c>
      <c r="Z202" s="152"/>
      <c r="AA202" s="160"/>
      <c r="AB202" s="425" t="s">
        <v>2075</v>
      </c>
      <c r="AC202" s="364" t="s">
        <v>2076</v>
      </c>
      <c r="AD202" s="365" t="s">
        <v>2077</v>
      </c>
      <c r="AE202" s="296"/>
      <c r="AF202" s="313" t="s">
        <v>2078</v>
      </c>
      <c r="AG202" s="296">
        <v>1.0</v>
      </c>
      <c r="AH202" s="296">
        <v>1.0</v>
      </c>
      <c r="AI202" s="153"/>
      <c r="AJ202" s="153"/>
      <c r="AK202" s="153"/>
      <c r="AL202" s="153"/>
      <c r="AM202" s="153"/>
      <c r="AN202" s="153"/>
      <c r="AO202" s="153"/>
      <c r="AP202" s="153"/>
      <c r="AQ202" s="153"/>
      <c r="AR202" s="153"/>
      <c r="AS202" s="153"/>
      <c r="AT202" s="153"/>
      <c r="AU202" s="153"/>
      <c r="AV202" s="153"/>
    </row>
    <row r="203">
      <c r="A203" s="418" t="s">
        <v>2079</v>
      </c>
      <c r="B203" s="332" t="s">
        <v>54</v>
      </c>
      <c r="C203" s="258" t="s">
        <v>109</v>
      </c>
      <c r="D203" s="149">
        <f t="shared" si="6"/>
        <v>20</v>
      </c>
      <c r="E203" s="150">
        <v>42545.0</v>
      </c>
      <c r="F203" s="148" t="s">
        <v>42</v>
      </c>
      <c r="G203" s="292" t="s">
        <v>40</v>
      </c>
      <c r="H203" s="148" t="s">
        <v>570</v>
      </c>
      <c r="I203" s="148" t="s">
        <v>570</v>
      </c>
      <c r="J203" s="148" t="s">
        <v>570</v>
      </c>
      <c r="K203" s="148" t="s">
        <v>570</v>
      </c>
      <c r="L203" s="148" t="s">
        <v>570</v>
      </c>
      <c r="M203" s="148" t="s">
        <v>570</v>
      </c>
      <c r="N203" s="148" t="s">
        <v>570</v>
      </c>
      <c r="O203" s="230" t="s">
        <v>2080</v>
      </c>
      <c r="P203" s="230" t="s">
        <v>2081</v>
      </c>
      <c r="Q203" s="148" t="s">
        <v>570</v>
      </c>
      <c r="R203" s="148" t="s">
        <v>570</v>
      </c>
      <c r="S203" s="148" t="s">
        <v>570</v>
      </c>
      <c r="T203" s="148" t="s">
        <v>570</v>
      </c>
      <c r="U203" s="148" t="s">
        <v>570</v>
      </c>
      <c r="V203" s="148" t="s">
        <v>570</v>
      </c>
      <c r="W203" s="148" t="s">
        <v>570</v>
      </c>
      <c r="X203" s="148" t="s">
        <v>570</v>
      </c>
      <c r="Y203" s="292" t="s">
        <v>40</v>
      </c>
      <c r="Z203" s="152"/>
      <c r="AA203" s="160"/>
      <c r="AB203" s="426" t="s">
        <v>2082</v>
      </c>
      <c r="AC203" s="427" t="s">
        <v>2083</v>
      </c>
      <c r="AD203" s="361" t="s">
        <v>2077</v>
      </c>
      <c r="AE203" s="296"/>
      <c r="AF203" s="296"/>
      <c r="AG203" s="296"/>
      <c r="AH203" s="296"/>
      <c r="AI203" s="153"/>
      <c r="AJ203" s="153"/>
      <c r="AK203" s="153"/>
      <c r="AL203" s="153"/>
      <c r="AM203" s="153"/>
      <c r="AN203" s="153"/>
      <c r="AO203" s="153"/>
      <c r="AP203" s="153"/>
      <c r="AQ203" s="153"/>
      <c r="AR203" s="153"/>
      <c r="AS203" s="153"/>
      <c r="AT203" s="153"/>
      <c r="AU203" s="153"/>
      <c r="AV203" s="153"/>
    </row>
    <row r="204">
      <c r="A204" s="418" t="s">
        <v>2084</v>
      </c>
      <c r="B204" s="332" t="s">
        <v>54</v>
      </c>
      <c r="C204" s="258" t="s">
        <v>109</v>
      </c>
      <c r="D204" s="149">
        <f t="shared" si="6"/>
        <v>20</v>
      </c>
      <c r="E204" s="150">
        <v>42545.0</v>
      </c>
      <c r="F204" s="148" t="s">
        <v>42</v>
      </c>
      <c r="G204" s="292" t="s">
        <v>40</v>
      </c>
      <c r="H204" s="148" t="s">
        <v>570</v>
      </c>
      <c r="I204" s="148" t="s">
        <v>570</v>
      </c>
      <c r="J204" s="148" t="s">
        <v>570</v>
      </c>
      <c r="K204" s="148" t="s">
        <v>570</v>
      </c>
      <c r="L204" s="148" t="s">
        <v>570</v>
      </c>
      <c r="M204" s="148" t="s">
        <v>570</v>
      </c>
      <c r="N204" s="148" t="s">
        <v>570</v>
      </c>
      <c r="O204" s="230" t="s">
        <v>2085</v>
      </c>
      <c r="P204" s="230" t="s">
        <v>2086</v>
      </c>
      <c r="Q204" s="148" t="s">
        <v>570</v>
      </c>
      <c r="R204" s="148" t="s">
        <v>570</v>
      </c>
      <c r="S204" s="148" t="s">
        <v>570</v>
      </c>
      <c r="T204" s="148" t="s">
        <v>570</v>
      </c>
      <c r="U204" s="148" t="s">
        <v>570</v>
      </c>
      <c r="V204" s="148" t="s">
        <v>570</v>
      </c>
      <c r="W204" s="148" t="s">
        <v>570</v>
      </c>
      <c r="X204" s="148" t="s">
        <v>570</v>
      </c>
      <c r="Y204" s="292" t="s">
        <v>40</v>
      </c>
      <c r="Z204" s="152"/>
      <c r="AA204" s="160"/>
      <c r="AB204" s="426" t="s">
        <v>2087</v>
      </c>
      <c r="AC204" s="427" t="s">
        <v>2088</v>
      </c>
      <c r="AD204" s="361" t="s">
        <v>2077</v>
      </c>
      <c r="AE204" s="296"/>
      <c r="AF204" s="296"/>
      <c r="AG204" s="296"/>
      <c r="AH204" s="296"/>
      <c r="AI204" s="153"/>
      <c r="AJ204" s="153"/>
      <c r="AK204" s="153"/>
      <c r="AL204" s="153"/>
      <c r="AM204" s="153"/>
      <c r="AN204" s="153"/>
      <c r="AO204" s="153"/>
      <c r="AP204" s="153"/>
      <c r="AQ204" s="153"/>
      <c r="AR204" s="153"/>
      <c r="AS204" s="153"/>
      <c r="AT204" s="153"/>
      <c r="AU204" s="153"/>
      <c r="AV204" s="153"/>
    </row>
    <row r="205">
      <c r="A205" s="418" t="s">
        <v>2089</v>
      </c>
      <c r="B205" s="332" t="s">
        <v>54</v>
      </c>
      <c r="C205" s="258" t="s">
        <v>109</v>
      </c>
      <c r="D205" s="149">
        <f t="shared" si="6"/>
        <v>25</v>
      </c>
      <c r="E205" s="150">
        <v>42545.0</v>
      </c>
      <c r="F205" s="148" t="s">
        <v>42</v>
      </c>
      <c r="G205" s="292" t="s">
        <v>40</v>
      </c>
      <c r="H205" s="148" t="s">
        <v>570</v>
      </c>
      <c r="I205" s="148" t="s">
        <v>570</v>
      </c>
      <c r="J205" s="148" t="s">
        <v>570</v>
      </c>
      <c r="K205" s="148" t="s">
        <v>570</v>
      </c>
      <c r="L205" s="148" t="s">
        <v>570</v>
      </c>
      <c r="M205" s="148" t="s">
        <v>570</v>
      </c>
      <c r="N205" s="148" t="s">
        <v>570</v>
      </c>
      <c r="O205" s="148" t="s">
        <v>570</v>
      </c>
      <c r="P205" s="230" t="s">
        <v>2090</v>
      </c>
      <c r="Q205" s="148" t="s">
        <v>570</v>
      </c>
      <c r="R205" s="230" t="s">
        <v>2091</v>
      </c>
      <c r="S205" s="230" t="s">
        <v>2092</v>
      </c>
      <c r="T205" s="148" t="s">
        <v>570</v>
      </c>
      <c r="U205" s="148" t="s">
        <v>570</v>
      </c>
      <c r="V205" s="148" t="s">
        <v>570</v>
      </c>
      <c r="W205" s="148" t="s">
        <v>570</v>
      </c>
      <c r="X205" s="148" t="s">
        <v>570</v>
      </c>
      <c r="Y205" s="292" t="s">
        <v>40</v>
      </c>
      <c r="Z205" s="152"/>
      <c r="AA205" s="160"/>
      <c r="AB205" s="426" t="s">
        <v>2093</v>
      </c>
      <c r="AC205" s="427" t="s">
        <v>2094</v>
      </c>
      <c r="AD205" s="361" t="s">
        <v>2077</v>
      </c>
      <c r="AE205" s="296"/>
      <c r="AF205" s="296"/>
      <c r="AG205" s="296"/>
      <c r="AH205" s="296"/>
      <c r="AI205" s="153"/>
      <c r="AJ205" s="153"/>
      <c r="AK205" s="153"/>
      <c r="AL205" s="153"/>
      <c r="AM205" s="153"/>
      <c r="AN205" s="153"/>
      <c r="AO205" s="153"/>
      <c r="AP205" s="153"/>
      <c r="AQ205" s="153"/>
      <c r="AR205" s="153"/>
      <c r="AS205" s="153"/>
      <c r="AT205" s="153"/>
      <c r="AU205" s="153"/>
      <c r="AV205" s="153"/>
    </row>
    <row r="206">
      <c r="A206" s="418" t="s">
        <v>2095</v>
      </c>
      <c r="B206" s="332" t="s">
        <v>54</v>
      </c>
      <c r="C206" s="258" t="s">
        <v>109</v>
      </c>
      <c r="D206" s="149">
        <f t="shared" si="6"/>
        <v>15</v>
      </c>
      <c r="E206" s="150">
        <v>42545.0</v>
      </c>
      <c r="F206" s="148" t="s">
        <v>42</v>
      </c>
      <c r="G206" s="292" t="s">
        <v>40</v>
      </c>
      <c r="H206" s="148" t="s">
        <v>570</v>
      </c>
      <c r="I206" s="148" t="s">
        <v>570</v>
      </c>
      <c r="J206" s="148" t="s">
        <v>570</v>
      </c>
      <c r="K206" s="148" t="s">
        <v>570</v>
      </c>
      <c r="L206" s="148" t="s">
        <v>570</v>
      </c>
      <c r="M206" s="148" t="s">
        <v>570</v>
      </c>
      <c r="N206" s="148" t="s">
        <v>570</v>
      </c>
      <c r="O206" s="148" t="s">
        <v>570</v>
      </c>
      <c r="P206" s="230" t="s">
        <v>2096</v>
      </c>
      <c r="Q206" s="148" t="s">
        <v>570</v>
      </c>
      <c r="R206" s="148" t="s">
        <v>570</v>
      </c>
      <c r="S206" s="148" t="s">
        <v>570</v>
      </c>
      <c r="T206" s="148" t="s">
        <v>570</v>
      </c>
      <c r="U206" s="148" t="s">
        <v>570</v>
      </c>
      <c r="V206" s="148" t="s">
        <v>570</v>
      </c>
      <c r="W206" s="148" t="s">
        <v>570</v>
      </c>
      <c r="X206" s="148" t="s">
        <v>570</v>
      </c>
      <c r="Y206" s="292" t="s">
        <v>40</v>
      </c>
      <c r="Z206" s="152"/>
      <c r="AA206" s="160"/>
      <c r="AB206" s="428" t="s">
        <v>2097</v>
      </c>
      <c r="AC206" s="427" t="s">
        <v>2098</v>
      </c>
      <c r="AD206" s="361" t="s">
        <v>2077</v>
      </c>
      <c r="AE206" s="296"/>
      <c r="AF206" s="296"/>
      <c r="AG206" s="296"/>
      <c r="AH206" s="296"/>
      <c r="AI206" s="153"/>
      <c r="AJ206" s="153"/>
      <c r="AK206" s="153"/>
      <c r="AL206" s="153"/>
      <c r="AM206" s="153"/>
      <c r="AN206" s="153"/>
      <c r="AO206" s="153"/>
      <c r="AP206" s="153"/>
      <c r="AQ206" s="153"/>
      <c r="AR206" s="153"/>
      <c r="AS206" s="153"/>
      <c r="AT206" s="153"/>
      <c r="AU206" s="153"/>
      <c r="AV206" s="153"/>
    </row>
    <row r="207">
      <c r="A207" s="418" t="s">
        <v>2099</v>
      </c>
      <c r="B207" s="332" t="s">
        <v>54</v>
      </c>
      <c r="C207" s="258" t="s">
        <v>109</v>
      </c>
      <c r="D207" s="149">
        <f t="shared" si="6"/>
        <v>10</v>
      </c>
      <c r="E207" s="150">
        <v>42545.0</v>
      </c>
      <c r="F207" s="148" t="s">
        <v>42</v>
      </c>
      <c r="G207" s="292" t="s">
        <v>40</v>
      </c>
      <c r="H207" s="148" t="s">
        <v>570</v>
      </c>
      <c r="I207" s="148" t="s">
        <v>570</v>
      </c>
      <c r="J207" s="148" t="s">
        <v>570</v>
      </c>
      <c r="K207" s="148" t="s">
        <v>570</v>
      </c>
      <c r="L207" s="148" t="s">
        <v>570</v>
      </c>
      <c r="M207" s="148" t="s">
        <v>570</v>
      </c>
      <c r="N207" s="148" t="s">
        <v>570</v>
      </c>
      <c r="O207" s="148" t="s">
        <v>570</v>
      </c>
      <c r="P207" s="148" t="s">
        <v>570</v>
      </c>
      <c r="Q207" s="148" t="s">
        <v>570</v>
      </c>
      <c r="R207" s="148" t="s">
        <v>570</v>
      </c>
      <c r="S207" s="148" t="s">
        <v>570</v>
      </c>
      <c r="T207" s="148" t="s">
        <v>570</v>
      </c>
      <c r="U207" s="148" t="s">
        <v>570</v>
      </c>
      <c r="V207" s="148" t="s">
        <v>570</v>
      </c>
      <c r="W207" s="148" t="s">
        <v>570</v>
      </c>
      <c r="X207" s="148" t="s">
        <v>570</v>
      </c>
      <c r="Y207" s="292" t="s">
        <v>40</v>
      </c>
      <c r="Z207" s="152"/>
      <c r="AA207" s="160"/>
      <c r="AB207" s="426" t="s">
        <v>2100</v>
      </c>
      <c r="AC207" s="427" t="s">
        <v>2101</v>
      </c>
      <c r="AD207" s="361" t="s">
        <v>2077</v>
      </c>
      <c r="AE207" s="296"/>
      <c r="AF207" s="296"/>
      <c r="AG207" s="296"/>
      <c r="AH207" s="296"/>
      <c r="AI207" s="153"/>
      <c r="AJ207" s="153"/>
      <c r="AK207" s="153"/>
      <c r="AL207" s="153"/>
      <c r="AM207" s="153"/>
      <c r="AN207" s="153"/>
      <c r="AO207" s="153"/>
      <c r="AP207" s="153"/>
      <c r="AQ207" s="153"/>
      <c r="AR207" s="153"/>
      <c r="AS207" s="153"/>
      <c r="AT207" s="153"/>
      <c r="AU207" s="153"/>
      <c r="AV207" s="153"/>
    </row>
    <row r="208">
      <c r="A208" s="331" t="s">
        <v>2102</v>
      </c>
      <c r="B208" s="332" t="s">
        <v>54</v>
      </c>
      <c r="C208" s="197" t="s">
        <v>2103</v>
      </c>
      <c r="E208" s="258"/>
      <c r="F208" s="319"/>
      <c r="G208" s="319"/>
      <c r="H208" s="319"/>
      <c r="I208" s="319"/>
      <c r="J208" s="319"/>
      <c r="K208" s="319"/>
      <c r="L208" s="319"/>
      <c r="M208" s="319"/>
      <c r="N208" s="319"/>
      <c r="O208" s="319"/>
      <c r="P208" s="319"/>
      <c r="Q208" s="319"/>
      <c r="R208" s="319"/>
      <c r="S208" s="319"/>
      <c r="T208" s="319"/>
      <c r="U208" s="319"/>
      <c r="V208" s="319"/>
      <c r="W208" s="319"/>
      <c r="X208" s="319"/>
      <c r="Y208" s="319"/>
      <c r="Z208" s="152"/>
      <c r="AA208" s="160"/>
      <c r="AB208" s="374"/>
      <c r="AC208" s="366" t="s">
        <v>2104</v>
      </c>
      <c r="AD208" s="365" t="s">
        <v>2105</v>
      </c>
      <c r="AE208" s="296"/>
      <c r="AF208" s="296" t="s">
        <v>310</v>
      </c>
      <c r="AG208" s="296" t="s">
        <v>310</v>
      </c>
      <c r="AH208" s="296" t="s">
        <v>310</v>
      </c>
      <c r="AI208" s="153"/>
      <c r="AJ208" s="153"/>
      <c r="AK208" s="153"/>
      <c r="AL208" s="153"/>
      <c r="AM208" s="153"/>
      <c r="AN208" s="153"/>
      <c r="AO208" s="153"/>
      <c r="AP208" s="153"/>
      <c r="AQ208" s="153"/>
      <c r="AR208" s="153"/>
      <c r="AS208" s="153"/>
      <c r="AT208" s="153"/>
      <c r="AU208" s="153"/>
      <c r="AV208" s="153"/>
    </row>
    <row r="209">
      <c r="A209" s="331" t="s">
        <v>2106</v>
      </c>
      <c r="B209" s="332" t="s">
        <v>54</v>
      </c>
      <c r="C209" s="197" t="s">
        <v>2103</v>
      </c>
      <c r="E209" s="258"/>
      <c r="F209" s="319"/>
      <c r="G209" s="319"/>
      <c r="H209" s="319"/>
      <c r="I209" s="319"/>
      <c r="J209" s="319"/>
      <c r="K209" s="319"/>
      <c r="L209" s="319"/>
      <c r="M209" s="319"/>
      <c r="N209" s="319"/>
      <c r="O209" s="319"/>
      <c r="P209" s="319"/>
      <c r="Q209" s="319"/>
      <c r="R209" s="319"/>
      <c r="S209" s="319"/>
      <c r="T209" s="319"/>
      <c r="U209" s="319"/>
      <c r="V209" s="319"/>
      <c r="W209" s="319"/>
      <c r="X209" s="319"/>
      <c r="Y209" s="319"/>
      <c r="Z209" s="152"/>
      <c r="AA209" s="160"/>
      <c r="AB209" s="364" t="s">
        <v>2107</v>
      </c>
      <c r="AC209" s="366" t="s">
        <v>2108</v>
      </c>
      <c r="AD209" s="365" t="s">
        <v>2109</v>
      </c>
      <c r="AE209" s="296"/>
      <c r="AF209" s="296" t="s">
        <v>310</v>
      </c>
      <c r="AG209" s="296" t="s">
        <v>310</v>
      </c>
      <c r="AH209" s="296" t="s">
        <v>310</v>
      </c>
      <c r="AI209" s="153"/>
      <c r="AJ209" s="153"/>
      <c r="AK209" s="153"/>
      <c r="AL209" s="153"/>
      <c r="AM209" s="153"/>
      <c r="AN209" s="153"/>
      <c r="AO209" s="153"/>
      <c r="AP209" s="153"/>
      <c r="AQ209" s="153"/>
      <c r="AR209" s="153"/>
      <c r="AS209" s="153"/>
      <c r="AT209" s="153"/>
      <c r="AU209" s="153"/>
      <c r="AV209" s="153"/>
    </row>
    <row r="210">
      <c r="A210" s="331" t="s">
        <v>2110</v>
      </c>
      <c r="B210" s="332" t="s">
        <v>54</v>
      </c>
      <c r="C210" s="197" t="s">
        <v>2103</v>
      </c>
      <c r="E210" s="258"/>
      <c r="F210" s="319"/>
      <c r="G210" s="319"/>
      <c r="H210" s="319"/>
      <c r="I210" s="319"/>
      <c r="J210" s="319"/>
      <c r="K210" s="319"/>
      <c r="L210" s="319"/>
      <c r="M210" s="319"/>
      <c r="N210" s="319"/>
      <c r="O210" s="319"/>
      <c r="P210" s="319"/>
      <c r="Q210" s="319"/>
      <c r="R210" s="319"/>
      <c r="S210" s="319"/>
      <c r="T210" s="319"/>
      <c r="U210" s="319"/>
      <c r="V210" s="319"/>
      <c r="W210" s="319"/>
      <c r="X210" s="319"/>
      <c r="Y210" s="319"/>
      <c r="Z210" s="152"/>
      <c r="AA210" s="160"/>
      <c r="AB210" s="364" t="s">
        <v>2111</v>
      </c>
      <c r="AC210" s="366" t="s">
        <v>2112</v>
      </c>
      <c r="AD210" s="365" t="s">
        <v>2113</v>
      </c>
      <c r="AE210" s="296"/>
      <c r="AF210" s="296" t="s">
        <v>310</v>
      </c>
      <c r="AG210" s="296" t="s">
        <v>310</v>
      </c>
      <c r="AH210" s="296" t="s">
        <v>310</v>
      </c>
      <c r="AI210" s="153"/>
      <c r="AJ210" s="153"/>
      <c r="AK210" s="153"/>
      <c r="AL210" s="153"/>
      <c r="AM210" s="153"/>
      <c r="AN210" s="153"/>
      <c r="AO210" s="153"/>
      <c r="AP210" s="153"/>
      <c r="AQ210" s="153"/>
      <c r="AR210" s="153"/>
      <c r="AS210" s="153"/>
      <c r="AT210" s="153"/>
      <c r="AU210" s="153"/>
      <c r="AV210" s="153"/>
    </row>
    <row r="211">
      <c r="A211" s="331" t="s">
        <v>2114</v>
      </c>
      <c r="B211" s="332" t="s">
        <v>54</v>
      </c>
      <c r="C211" s="197" t="s">
        <v>2103</v>
      </c>
      <c r="E211" s="258"/>
      <c r="F211" s="319"/>
      <c r="G211" s="319"/>
      <c r="H211" s="319"/>
      <c r="I211" s="319"/>
      <c r="J211" s="319"/>
      <c r="K211" s="319"/>
      <c r="L211" s="319"/>
      <c r="M211" s="319"/>
      <c r="N211" s="319"/>
      <c r="O211" s="319"/>
      <c r="P211" s="319"/>
      <c r="Q211" s="319"/>
      <c r="R211" s="319"/>
      <c r="S211" s="319"/>
      <c r="T211" s="319"/>
      <c r="U211" s="319"/>
      <c r="V211" s="319"/>
      <c r="W211" s="319"/>
      <c r="X211" s="319"/>
      <c r="Y211" s="319"/>
      <c r="Z211" s="152"/>
      <c r="AA211" s="160"/>
      <c r="AB211" s="374"/>
      <c r="AC211" s="366" t="s">
        <v>2115</v>
      </c>
      <c r="AD211" s="374"/>
      <c r="AE211" s="296"/>
      <c r="AF211" s="296" t="s">
        <v>310</v>
      </c>
      <c r="AG211" s="296" t="s">
        <v>310</v>
      </c>
      <c r="AH211" s="296" t="s">
        <v>310</v>
      </c>
      <c r="AI211" s="153"/>
      <c r="AJ211" s="153"/>
      <c r="AK211" s="153"/>
      <c r="AL211" s="153"/>
      <c r="AM211" s="153"/>
      <c r="AN211" s="153"/>
      <c r="AO211" s="153"/>
      <c r="AP211" s="153"/>
      <c r="AQ211" s="153"/>
      <c r="AR211" s="153"/>
      <c r="AS211" s="153"/>
      <c r="AT211" s="153"/>
      <c r="AU211" s="153"/>
      <c r="AV211" s="153"/>
    </row>
    <row r="212">
      <c r="A212" s="331" t="s">
        <v>2116</v>
      </c>
      <c r="B212" s="332" t="s">
        <v>54</v>
      </c>
      <c r="C212" s="197" t="s">
        <v>2103</v>
      </c>
      <c r="E212" s="258"/>
      <c r="F212" s="319"/>
      <c r="G212" s="319"/>
      <c r="H212" s="319"/>
      <c r="I212" s="319"/>
      <c r="J212" s="319"/>
      <c r="K212" s="319"/>
      <c r="L212" s="319"/>
      <c r="M212" s="319"/>
      <c r="N212" s="319"/>
      <c r="O212" s="319"/>
      <c r="P212" s="319"/>
      <c r="Q212" s="319"/>
      <c r="R212" s="319"/>
      <c r="S212" s="319"/>
      <c r="T212" s="319"/>
      <c r="U212" s="319"/>
      <c r="V212" s="319"/>
      <c r="W212" s="319"/>
      <c r="X212" s="319"/>
      <c r="Y212" s="319"/>
      <c r="Z212" s="152"/>
      <c r="AA212" s="160"/>
      <c r="AB212" s="364" t="s">
        <v>2117</v>
      </c>
      <c r="AC212" s="366" t="s">
        <v>2118</v>
      </c>
      <c r="AD212" s="365" t="s">
        <v>2119</v>
      </c>
      <c r="AE212" s="296"/>
      <c r="AF212" s="296" t="s">
        <v>310</v>
      </c>
      <c r="AG212" s="296" t="s">
        <v>310</v>
      </c>
      <c r="AH212" s="296" t="s">
        <v>310</v>
      </c>
      <c r="AI212" s="153"/>
      <c r="AJ212" s="153"/>
      <c r="AK212" s="153"/>
      <c r="AL212" s="153"/>
      <c r="AM212" s="153"/>
      <c r="AN212" s="153"/>
      <c r="AO212" s="153"/>
      <c r="AP212" s="153"/>
      <c r="AQ212" s="153"/>
      <c r="AR212" s="153"/>
      <c r="AS212" s="153"/>
      <c r="AT212" s="153"/>
      <c r="AU212" s="153"/>
      <c r="AV212" s="153"/>
    </row>
    <row r="213">
      <c r="A213" s="429"/>
      <c r="B213" s="430"/>
      <c r="C213" s="431"/>
      <c r="D213" s="432"/>
      <c r="E213" s="365"/>
      <c r="F213" s="365"/>
      <c r="G213" s="365"/>
      <c r="H213" s="365"/>
      <c r="I213" s="365"/>
      <c r="J213" s="365"/>
      <c r="K213" s="365"/>
      <c r="L213" s="365"/>
      <c r="M213" s="365"/>
      <c r="N213" s="365"/>
      <c r="O213" s="365"/>
      <c r="P213" s="365"/>
      <c r="Q213" s="365"/>
      <c r="R213" s="365"/>
      <c r="S213" s="365"/>
      <c r="T213" s="365"/>
      <c r="U213" s="365"/>
      <c r="V213" s="365"/>
      <c r="W213" s="365"/>
      <c r="X213" s="365"/>
      <c r="Y213" s="365"/>
      <c r="Z213" s="335"/>
      <c r="AA213" s="160"/>
      <c r="AB213" s="160"/>
      <c r="AC213" s="155"/>
      <c r="AD213" s="160"/>
      <c r="AE213" s="153"/>
      <c r="AF213" s="153"/>
      <c r="AG213" s="153"/>
      <c r="AH213" s="153"/>
      <c r="AI213" s="153"/>
      <c r="AJ213" s="153"/>
      <c r="AK213" s="153"/>
      <c r="AL213" s="153"/>
      <c r="AM213" s="153"/>
      <c r="AN213" s="153"/>
      <c r="AO213" s="153"/>
      <c r="AP213" s="153"/>
      <c r="AQ213" s="153"/>
      <c r="AR213" s="153"/>
      <c r="AS213" s="153"/>
      <c r="AT213" s="153"/>
      <c r="AU213" s="153"/>
      <c r="AV213" s="153"/>
    </row>
    <row r="214">
      <c r="A214" s="153"/>
      <c r="B214" s="433"/>
      <c r="C214" s="160"/>
      <c r="D214" s="434"/>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59"/>
      <c r="AA214" s="160"/>
      <c r="AB214" s="160"/>
      <c r="AC214" s="160"/>
      <c r="AD214" s="160"/>
      <c r="AE214" s="153"/>
      <c r="AF214" s="153"/>
      <c r="AG214" s="153"/>
      <c r="AH214" s="153"/>
      <c r="AI214" s="153"/>
      <c r="AJ214" s="153"/>
      <c r="AK214" s="153"/>
      <c r="AL214" s="153"/>
      <c r="AM214" s="153"/>
      <c r="AN214" s="153"/>
      <c r="AO214" s="153"/>
      <c r="AP214" s="153"/>
      <c r="AQ214" s="153"/>
      <c r="AR214" s="153"/>
      <c r="AS214" s="153"/>
      <c r="AT214" s="153"/>
      <c r="AU214" s="153"/>
      <c r="AV214" s="153"/>
    </row>
    <row r="215">
      <c r="A215" s="153"/>
      <c r="B215" s="433"/>
      <c r="C215" s="160"/>
      <c r="D215" s="434"/>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59"/>
      <c r="AA215" s="160"/>
      <c r="AB215" s="160"/>
      <c r="AC215" s="160"/>
      <c r="AD215" s="160"/>
      <c r="AE215" s="153"/>
      <c r="AF215" s="153"/>
      <c r="AG215" s="153"/>
      <c r="AH215" s="153"/>
      <c r="AI215" s="153"/>
      <c r="AJ215" s="153"/>
      <c r="AK215" s="153"/>
      <c r="AL215" s="153"/>
      <c r="AM215" s="153"/>
      <c r="AN215" s="153"/>
      <c r="AO215" s="153"/>
      <c r="AP215" s="153"/>
      <c r="AQ215" s="153"/>
      <c r="AR215" s="153"/>
      <c r="AS215" s="153"/>
      <c r="AT215" s="153"/>
      <c r="AU215" s="153"/>
      <c r="AV215" s="153"/>
    </row>
    <row r="216">
      <c r="A216" s="153"/>
      <c r="B216" s="433"/>
      <c r="C216" s="160"/>
      <c r="D216" s="434"/>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59"/>
      <c r="AA216" s="160"/>
      <c r="AB216" s="160"/>
      <c r="AC216" s="160"/>
      <c r="AD216" s="160"/>
      <c r="AE216" s="153"/>
      <c r="AF216" s="153"/>
      <c r="AG216" s="153"/>
      <c r="AH216" s="153"/>
      <c r="AI216" s="153"/>
      <c r="AJ216" s="153"/>
      <c r="AK216" s="153"/>
      <c r="AL216" s="153"/>
      <c r="AM216" s="153"/>
      <c r="AN216" s="153"/>
      <c r="AO216" s="153"/>
      <c r="AP216" s="153"/>
      <c r="AQ216" s="153"/>
      <c r="AR216" s="153"/>
      <c r="AS216" s="153"/>
      <c r="AT216" s="153"/>
      <c r="AU216" s="153"/>
      <c r="AV216" s="153"/>
    </row>
    <row r="217">
      <c r="A217" s="153"/>
      <c r="B217" s="433"/>
      <c r="C217" s="160"/>
      <c r="D217" s="434"/>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59"/>
      <c r="AA217" s="160"/>
      <c r="AB217" s="160"/>
      <c r="AC217" s="160"/>
      <c r="AD217" s="160"/>
      <c r="AE217" s="153"/>
      <c r="AF217" s="153"/>
      <c r="AG217" s="153"/>
      <c r="AH217" s="153"/>
      <c r="AI217" s="153"/>
      <c r="AJ217" s="153"/>
      <c r="AK217" s="153"/>
      <c r="AL217" s="153"/>
      <c r="AM217" s="153"/>
      <c r="AN217" s="153"/>
      <c r="AO217" s="153"/>
      <c r="AP217" s="153"/>
      <c r="AQ217" s="153"/>
      <c r="AR217" s="153"/>
      <c r="AS217" s="153"/>
      <c r="AT217" s="153"/>
      <c r="AU217" s="153"/>
      <c r="AV217" s="153"/>
    </row>
    <row r="218">
      <c r="A218" s="153"/>
      <c r="B218" s="433"/>
      <c r="C218" s="160"/>
      <c r="D218" s="434"/>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59"/>
      <c r="AA218" s="160"/>
      <c r="AB218" s="160"/>
      <c r="AC218" s="160"/>
      <c r="AD218" s="160"/>
      <c r="AE218" s="153"/>
      <c r="AF218" s="153"/>
      <c r="AG218" s="153"/>
      <c r="AH218" s="153"/>
      <c r="AI218" s="153"/>
      <c r="AJ218" s="153"/>
      <c r="AK218" s="153"/>
      <c r="AL218" s="153"/>
      <c r="AM218" s="153"/>
      <c r="AN218" s="153"/>
      <c r="AO218" s="153"/>
      <c r="AP218" s="153"/>
      <c r="AQ218" s="153"/>
      <c r="AR218" s="153"/>
      <c r="AS218" s="153"/>
      <c r="AT218" s="153"/>
      <c r="AU218" s="153"/>
      <c r="AV218" s="153"/>
    </row>
    <row r="219">
      <c r="A219" s="153"/>
      <c r="B219" s="433"/>
      <c r="C219" s="160"/>
      <c r="D219" s="434"/>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59"/>
      <c r="AA219" s="160"/>
      <c r="AB219" s="160"/>
      <c r="AC219" s="160"/>
      <c r="AD219" s="160"/>
      <c r="AE219" s="153"/>
      <c r="AF219" s="153"/>
      <c r="AG219" s="153"/>
      <c r="AH219" s="153"/>
      <c r="AI219" s="153"/>
      <c r="AJ219" s="153"/>
      <c r="AK219" s="153"/>
      <c r="AL219" s="153"/>
      <c r="AM219" s="153"/>
      <c r="AN219" s="153"/>
      <c r="AO219" s="153"/>
      <c r="AP219" s="153"/>
      <c r="AQ219" s="153"/>
      <c r="AR219" s="153"/>
      <c r="AS219" s="153"/>
      <c r="AT219" s="153"/>
      <c r="AU219" s="153"/>
      <c r="AV219" s="153"/>
    </row>
    <row r="220">
      <c r="A220" s="153"/>
      <c r="B220" s="433"/>
      <c r="C220" s="160"/>
      <c r="D220" s="434"/>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59"/>
      <c r="AA220" s="160"/>
      <c r="AB220" s="160"/>
      <c r="AC220" s="160"/>
      <c r="AD220" s="160"/>
      <c r="AE220" s="153"/>
      <c r="AF220" s="153"/>
      <c r="AG220" s="153"/>
      <c r="AH220" s="153"/>
      <c r="AI220" s="153"/>
      <c r="AJ220" s="153"/>
      <c r="AK220" s="153"/>
      <c r="AL220" s="153"/>
      <c r="AM220" s="153"/>
      <c r="AN220" s="153"/>
      <c r="AO220" s="153"/>
      <c r="AP220" s="153"/>
      <c r="AQ220" s="153"/>
      <c r="AR220" s="153"/>
      <c r="AS220" s="153"/>
      <c r="AT220" s="153"/>
      <c r="AU220" s="153"/>
      <c r="AV220" s="153"/>
    </row>
    <row r="221">
      <c r="A221" s="153"/>
      <c r="B221" s="433"/>
      <c r="C221" s="160"/>
      <c r="D221" s="434"/>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59"/>
      <c r="AA221" s="160"/>
      <c r="AB221" s="160"/>
      <c r="AC221" s="160"/>
      <c r="AD221" s="160"/>
      <c r="AE221" s="153"/>
      <c r="AF221" s="153"/>
      <c r="AG221" s="153"/>
      <c r="AH221" s="153"/>
      <c r="AI221" s="153"/>
      <c r="AJ221" s="153"/>
      <c r="AK221" s="153"/>
      <c r="AL221" s="153"/>
      <c r="AM221" s="153"/>
      <c r="AN221" s="153"/>
      <c r="AO221" s="153"/>
      <c r="AP221" s="153"/>
      <c r="AQ221" s="153"/>
      <c r="AR221" s="153"/>
      <c r="AS221" s="153"/>
      <c r="AT221" s="153"/>
      <c r="AU221" s="153"/>
      <c r="AV221" s="153"/>
    </row>
    <row r="222">
      <c r="A222" s="153"/>
      <c r="B222" s="433"/>
      <c r="C222" s="160"/>
      <c r="D222" s="434"/>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59"/>
      <c r="AA222" s="160"/>
      <c r="AB222" s="160"/>
      <c r="AC222" s="160"/>
      <c r="AD222" s="160"/>
      <c r="AE222" s="153"/>
      <c r="AF222" s="153"/>
      <c r="AG222" s="153"/>
      <c r="AH222" s="153"/>
      <c r="AI222" s="153"/>
      <c r="AJ222" s="153"/>
      <c r="AK222" s="153"/>
      <c r="AL222" s="153"/>
      <c r="AM222" s="153"/>
      <c r="AN222" s="153"/>
      <c r="AO222" s="153"/>
      <c r="AP222" s="153"/>
      <c r="AQ222" s="153"/>
      <c r="AR222" s="153"/>
      <c r="AS222" s="153"/>
      <c r="AT222" s="153"/>
      <c r="AU222" s="153"/>
      <c r="AV222" s="153"/>
    </row>
    <row r="223">
      <c r="A223" s="153"/>
      <c r="B223" s="433"/>
      <c r="C223" s="160"/>
      <c r="D223" s="434"/>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59"/>
      <c r="AA223" s="160"/>
      <c r="AB223" s="160"/>
      <c r="AC223" s="160"/>
      <c r="AD223" s="160"/>
      <c r="AE223" s="153"/>
      <c r="AF223" s="153"/>
      <c r="AG223" s="153"/>
      <c r="AH223" s="153"/>
      <c r="AI223" s="153"/>
      <c r="AJ223" s="153"/>
      <c r="AK223" s="153"/>
      <c r="AL223" s="153"/>
      <c r="AM223" s="153"/>
      <c r="AN223" s="153"/>
      <c r="AO223" s="153"/>
      <c r="AP223" s="153"/>
      <c r="AQ223" s="153"/>
      <c r="AR223" s="153"/>
      <c r="AS223" s="153"/>
      <c r="AT223" s="153"/>
      <c r="AU223" s="153"/>
      <c r="AV223" s="153"/>
    </row>
    <row r="224">
      <c r="A224" s="153"/>
      <c r="B224" s="433"/>
      <c r="C224" s="160"/>
      <c r="D224" s="434"/>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59"/>
      <c r="AA224" s="160"/>
      <c r="AB224" s="160"/>
      <c r="AC224" s="160"/>
      <c r="AD224" s="160"/>
      <c r="AE224" s="153"/>
      <c r="AF224" s="153"/>
      <c r="AG224" s="153"/>
      <c r="AH224" s="153"/>
      <c r="AI224" s="153"/>
      <c r="AJ224" s="153"/>
      <c r="AK224" s="153"/>
      <c r="AL224" s="153"/>
      <c r="AM224" s="153"/>
      <c r="AN224" s="153"/>
      <c r="AO224" s="153"/>
      <c r="AP224" s="153"/>
      <c r="AQ224" s="153"/>
      <c r="AR224" s="153"/>
      <c r="AS224" s="153"/>
      <c r="AT224" s="153"/>
      <c r="AU224" s="153"/>
      <c r="AV224" s="153"/>
    </row>
    <row r="225">
      <c r="A225" s="153"/>
      <c r="B225" s="433"/>
      <c r="C225" s="160"/>
      <c r="D225" s="434"/>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59"/>
      <c r="AA225" s="160"/>
      <c r="AB225" s="160"/>
      <c r="AC225" s="160"/>
      <c r="AD225" s="160"/>
      <c r="AE225" s="153"/>
      <c r="AF225" s="153"/>
      <c r="AG225" s="153"/>
      <c r="AH225" s="153"/>
      <c r="AI225" s="153"/>
      <c r="AJ225" s="153"/>
      <c r="AK225" s="153"/>
      <c r="AL225" s="153"/>
      <c r="AM225" s="153"/>
      <c r="AN225" s="153"/>
      <c r="AO225" s="153"/>
      <c r="AP225" s="153"/>
      <c r="AQ225" s="153"/>
      <c r="AR225" s="153"/>
      <c r="AS225" s="153"/>
      <c r="AT225" s="153"/>
      <c r="AU225" s="153"/>
      <c r="AV225" s="153"/>
    </row>
    <row r="226">
      <c r="A226" s="153"/>
      <c r="B226" s="433"/>
      <c r="C226" s="160"/>
      <c r="D226" s="434"/>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59"/>
      <c r="AA226" s="160"/>
      <c r="AB226" s="160"/>
      <c r="AC226" s="160"/>
      <c r="AD226" s="160"/>
      <c r="AE226" s="153"/>
      <c r="AF226" s="153"/>
      <c r="AG226" s="153"/>
      <c r="AH226" s="153"/>
      <c r="AI226" s="153"/>
      <c r="AJ226" s="153"/>
      <c r="AK226" s="153"/>
      <c r="AL226" s="153"/>
      <c r="AM226" s="153"/>
      <c r="AN226" s="153"/>
      <c r="AO226" s="153"/>
      <c r="AP226" s="153"/>
      <c r="AQ226" s="153"/>
      <c r="AR226" s="153"/>
      <c r="AS226" s="153"/>
      <c r="AT226" s="153"/>
      <c r="AU226" s="153"/>
      <c r="AV226" s="153"/>
    </row>
    <row r="227">
      <c r="A227" s="153"/>
      <c r="B227" s="433"/>
      <c r="C227" s="160"/>
      <c r="D227" s="434"/>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59"/>
      <c r="AA227" s="160"/>
      <c r="AB227" s="160"/>
      <c r="AC227" s="160"/>
      <c r="AD227" s="160"/>
      <c r="AE227" s="153"/>
      <c r="AF227" s="153"/>
      <c r="AG227" s="153"/>
      <c r="AH227" s="153"/>
      <c r="AI227" s="153"/>
      <c r="AJ227" s="153"/>
      <c r="AK227" s="153"/>
      <c r="AL227" s="153"/>
      <c r="AM227" s="153"/>
      <c r="AN227" s="153"/>
      <c r="AO227" s="153"/>
      <c r="AP227" s="153"/>
      <c r="AQ227" s="153"/>
      <c r="AR227" s="153"/>
      <c r="AS227" s="153"/>
      <c r="AT227" s="153"/>
      <c r="AU227" s="153"/>
      <c r="AV227" s="153"/>
    </row>
    <row r="228">
      <c r="A228" s="153"/>
      <c r="B228" s="433"/>
      <c r="C228" s="160"/>
      <c r="D228" s="434"/>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59"/>
      <c r="AA228" s="160"/>
      <c r="AB228" s="160"/>
      <c r="AC228" s="160"/>
      <c r="AD228" s="160"/>
      <c r="AE228" s="153"/>
      <c r="AF228" s="153"/>
      <c r="AG228" s="153"/>
      <c r="AH228" s="153"/>
      <c r="AI228" s="153"/>
      <c r="AJ228" s="153"/>
      <c r="AK228" s="153"/>
      <c r="AL228" s="153"/>
      <c r="AM228" s="153"/>
      <c r="AN228" s="153"/>
      <c r="AO228" s="153"/>
      <c r="AP228" s="153"/>
      <c r="AQ228" s="153"/>
      <c r="AR228" s="153"/>
      <c r="AS228" s="153"/>
      <c r="AT228" s="153"/>
      <c r="AU228" s="153"/>
      <c r="AV228" s="153"/>
    </row>
    <row r="229">
      <c r="A229" s="153"/>
      <c r="B229" s="433"/>
      <c r="C229" s="160"/>
      <c r="D229" s="434"/>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59"/>
      <c r="AA229" s="160"/>
      <c r="AB229" s="160"/>
      <c r="AC229" s="160"/>
      <c r="AD229" s="160"/>
      <c r="AE229" s="153"/>
      <c r="AF229" s="153"/>
      <c r="AG229" s="153"/>
      <c r="AH229" s="153"/>
      <c r="AI229" s="153"/>
      <c r="AJ229" s="153"/>
      <c r="AK229" s="153"/>
      <c r="AL229" s="153"/>
      <c r="AM229" s="153"/>
      <c r="AN229" s="153"/>
      <c r="AO229" s="153"/>
      <c r="AP229" s="153"/>
      <c r="AQ229" s="153"/>
      <c r="AR229" s="153"/>
      <c r="AS229" s="153"/>
      <c r="AT229" s="153"/>
      <c r="AU229" s="153"/>
      <c r="AV229" s="153"/>
    </row>
    <row r="230">
      <c r="A230" s="153"/>
      <c r="B230" s="433"/>
      <c r="C230" s="160"/>
      <c r="D230" s="434"/>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59"/>
      <c r="AA230" s="160"/>
      <c r="AB230" s="160"/>
      <c r="AC230" s="160"/>
      <c r="AD230" s="160"/>
      <c r="AE230" s="153"/>
      <c r="AF230" s="153"/>
      <c r="AG230" s="153"/>
      <c r="AH230" s="153"/>
      <c r="AI230" s="153"/>
      <c r="AJ230" s="153"/>
      <c r="AK230" s="153"/>
      <c r="AL230" s="153"/>
      <c r="AM230" s="153"/>
      <c r="AN230" s="153"/>
      <c r="AO230" s="153"/>
      <c r="AP230" s="153"/>
      <c r="AQ230" s="153"/>
      <c r="AR230" s="153"/>
      <c r="AS230" s="153"/>
      <c r="AT230" s="153"/>
      <c r="AU230" s="153"/>
      <c r="AV230" s="153"/>
    </row>
    <row r="231">
      <c r="A231" s="153"/>
      <c r="B231" s="433"/>
      <c r="C231" s="160"/>
      <c r="D231" s="434"/>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59"/>
      <c r="AA231" s="160"/>
      <c r="AB231" s="160"/>
      <c r="AC231" s="160"/>
      <c r="AD231" s="160"/>
      <c r="AE231" s="153"/>
      <c r="AF231" s="153"/>
      <c r="AG231" s="153"/>
      <c r="AH231" s="153"/>
      <c r="AI231" s="153"/>
      <c r="AJ231" s="153"/>
      <c r="AK231" s="153"/>
      <c r="AL231" s="153"/>
      <c r="AM231" s="153"/>
      <c r="AN231" s="153"/>
      <c r="AO231" s="153"/>
      <c r="AP231" s="153"/>
      <c r="AQ231" s="153"/>
      <c r="AR231" s="153"/>
      <c r="AS231" s="153"/>
      <c r="AT231" s="153"/>
      <c r="AU231" s="153"/>
      <c r="AV231" s="153"/>
    </row>
    <row r="232">
      <c r="A232" s="153"/>
      <c r="B232" s="433"/>
      <c r="C232" s="160"/>
      <c r="D232" s="434"/>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59"/>
      <c r="AA232" s="160"/>
      <c r="AB232" s="160"/>
      <c r="AC232" s="160"/>
      <c r="AD232" s="160"/>
      <c r="AE232" s="153"/>
      <c r="AF232" s="153"/>
      <c r="AG232" s="153"/>
      <c r="AH232" s="153"/>
      <c r="AI232" s="153"/>
      <c r="AJ232" s="153"/>
      <c r="AK232" s="153"/>
      <c r="AL232" s="153"/>
      <c r="AM232" s="153"/>
      <c r="AN232" s="153"/>
      <c r="AO232" s="153"/>
      <c r="AP232" s="153"/>
      <c r="AQ232" s="153"/>
      <c r="AR232" s="153"/>
      <c r="AS232" s="153"/>
      <c r="AT232" s="153"/>
      <c r="AU232" s="153"/>
      <c r="AV232" s="153"/>
    </row>
    <row r="233">
      <c r="A233" s="153"/>
      <c r="B233" s="433"/>
      <c r="C233" s="160"/>
      <c r="D233" s="434"/>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59"/>
      <c r="AA233" s="160"/>
      <c r="AB233" s="160"/>
      <c r="AC233" s="160"/>
      <c r="AD233" s="160"/>
      <c r="AE233" s="153"/>
      <c r="AF233" s="153"/>
      <c r="AG233" s="153"/>
      <c r="AH233" s="153"/>
      <c r="AI233" s="153"/>
      <c r="AJ233" s="153"/>
      <c r="AK233" s="153"/>
      <c r="AL233" s="153"/>
      <c r="AM233" s="153"/>
      <c r="AN233" s="153"/>
      <c r="AO233" s="153"/>
      <c r="AP233" s="153"/>
      <c r="AQ233" s="153"/>
      <c r="AR233" s="153"/>
      <c r="AS233" s="153"/>
      <c r="AT233" s="153"/>
      <c r="AU233" s="153"/>
      <c r="AV233" s="153"/>
    </row>
    <row r="234">
      <c r="A234" s="153"/>
      <c r="B234" s="433"/>
      <c r="C234" s="160"/>
      <c r="D234" s="434"/>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59"/>
      <c r="AA234" s="160"/>
      <c r="AB234" s="160"/>
      <c r="AC234" s="160"/>
      <c r="AD234" s="160"/>
      <c r="AE234" s="153"/>
      <c r="AF234" s="153"/>
      <c r="AG234" s="153"/>
      <c r="AH234" s="153"/>
      <c r="AI234" s="153"/>
      <c r="AJ234" s="153"/>
      <c r="AK234" s="153"/>
      <c r="AL234" s="153"/>
      <c r="AM234" s="153"/>
      <c r="AN234" s="153"/>
      <c r="AO234" s="153"/>
      <c r="AP234" s="153"/>
      <c r="AQ234" s="153"/>
      <c r="AR234" s="153"/>
      <c r="AS234" s="153"/>
      <c r="AT234" s="153"/>
      <c r="AU234" s="153"/>
      <c r="AV234" s="153"/>
    </row>
    <row r="235">
      <c r="A235" s="153"/>
      <c r="B235" s="433"/>
      <c r="C235" s="160"/>
      <c r="D235" s="434"/>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59"/>
      <c r="AA235" s="160"/>
      <c r="AB235" s="160"/>
      <c r="AC235" s="160"/>
      <c r="AD235" s="160"/>
      <c r="AE235" s="153"/>
      <c r="AF235" s="153"/>
      <c r="AG235" s="153"/>
      <c r="AH235" s="153"/>
      <c r="AI235" s="153"/>
      <c r="AJ235" s="153"/>
      <c r="AK235" s="153"/>
      <c r="AL235" s="153"/>
      <c r="AM235" s="153"/>
      <c r="AN235" s="153"/>
      <c r="AO235" s="153"/>
      <c r="AP235" s="153"/>
      <c r="AQ235" s="153"/>
      <c r="AR235" s="153"/>
      <c r="AS235" s="153"/>
      <c r="AT235" s="153"/>
      <c r="AU235" s="153"/>
      <c r="AV235" s="153"/>
    </row>
    <row r="236">
      <c r="A236" s="153"/>
      <c r="B236" s="433"/>
      <c r="C236" s="160"/>
      <c r="D236" s="434"/>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59"/>
      <c r="AA236" s="160"/>
      <c r="AB236" s="160"/>
      <c r="AC236" s="160"/>
      <c r="AD236" s="160"/>
      <c r="AE236" s="153"/>
      <c r="AF236" s="153"/>
      <c r="AG236" s="153"/>
      <c r="AH236" s="153"/>
      <c r="AI236" s="153"/>
      <c r="AJ236" s="153"/>
      <c r="AK236" s="153"/>
      <c r="AL236" s="153"/>
      <c r="AM236" s="153"/>
      <c r="AN236" s="153"/>
      <c r="AO236" s="153"/>
      <c r="AP236" s="153"/>
      <c r="AQ236" s="153"/>
      <c r="AR236" s="153"/>
      <c r="AS236" s="153"/>
      <c r="AT236" s="153"/>
      <c r="AU236" s="153"/>
      <c r="AV236" s="153"/>
    </row>
    <row r="237">
      <c r="A237" s="153"/>
      <c r="B237" s="433"/>
      <c r="C237" s="160"/>
      <c r="D237" s="434"/>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59"/>
      <c r="AA237" s="160"/>
      <c r="AB237" s="160"/>
      <c r="AC237" s="160"/>
      <c r="AD237" s="160"/>
      <c r="AE237" s="153"/>
      <c r="AF237" s="153"/>
      <c r="AG237" s="153"/>
      <c r="AH237" s="153"/>
      <c r="AI237" s="153"/>
      <c r="AJ237" s="153"/>
      <c r="AK237" s="153"/>
      <c r="AL237" s="153"/>
      <c r="AM237" s="153"/>
      <c r="AN237" s="153"/>
      <c r="AO237" s="153"/>
      <c r="AP237" s="153"/>
      <c r="AQ237" s="153"/>
      <c r="AR237" s="153"/>
      <c r="AS237" s="153"/>
      <c r="AT237" s="153"/>
      <c r="AU237" s="153"/>
      <c r="AV237" s="153"/>
    </row>
    <row r="238">
      <c r="A238" s="153"/>
      <c r="B238" s="433"/>
      <c r="C238" s="160"/>
      <c r="D238" s="434"/>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59"/>
      <c r="AA238" s="160"/>
      <c r="AB238" s="160"/>
      <c r="AC238" s="160"/>
      <c r="AD238" s="160"/>
      <c r="AE238" s="153"/>
      <c r="AF238" s="153"/>
      <c r="AG238" s="153"/>
      <c r="AH238" s="153"/>
      <c r="AI238" s="153"/>
      <c r="AJ238" s="153"/>
      <c r="AK238" s="153"/>
      <c r="AL238" s="153"/>
      <c r="AM238" s="153"/>
      <c r="AN238" s="153"/>
      <c r="AO238" s="153"/>
      <c r="AP238" s="153"/>
      <c r="AQ238" s="153"/>
      <c r="AR238" s="153"/>
      <c r="AS238" s="153"/>
      <c r="AT238" s="153"/>
      <c r="AU238" s="153"/>
      <c r="AV238" s="153"/>
    </row>
    <row r="239">
      <c r="A239" s="153"/>
      <c r="B239" s="433"/>
      <c r="C239" s="160"/>
      <c r="D239" s="434"/>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59"/>
      <c r="AA239" s="160"/>
      <c r="AB239" s="160"/>
      <c r="AC239" s="160"/>
      <c r="AD239" s="160"/>
      <c r="AE239" s="153"/>
      <c r="AF239" s="153"/>
      <c r="AG239" s="153"/>
      <c r="AH239" s="153"/>
      <c r="AI239" s="153"/>
      <c r="AJ239" s="153"/>
      <c r="AK239" s="153"/>
      <c r="AL239" s="153"/>
      <c r="AM239" s="153"/>
      <c r="AN239" s="153"/>
      <c r="AO239" s="153"/>
      <c r="AP239" s="153"/>
      <c r="AQ239" s="153"/>
      <c r="AR239" s="153"/>
      <c r="AS239" s="153"/>
      <c r="AT239" s="153"/>
      <c r="AU239" s="153"/>
      <c r="AV239" s="153"/>
    </row>
    <row r="240">
      <c r="A240" s="153"/>
      <c r="B240" s="433"/>
      <c r="C240" s="160"/>
      <c r="D240" s="434"/>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59"/>
      <c r="AA240" s="160"/>
      <c r="AB240" s="160"/>
      <c r="AC240" s="160"/>
      <c r="AD240" s="160"/>
      <c r="AE240" s="153"/>
      <c r="AF240" s="153"/>
      <c r="AG240" s="153"/>
      <c r="AH240" s="153"/>
      <c r="AI240" s="153"/>
      <c r="AJ240" s="153"/>
      <c r="AK240" s="153"/>
      <c r="AL240" s="153"/>
      <c r="AM240" s="153"/>
      <c r="AN240" s="153"/>
      <c r="AO240" s="153"/>
      <c r="AP240" s="153"/>
      <c r="AQ240" s="153"/>
      <c r="AR240" s="153"/>
      <c r="AS240" s="153"/>
      <c r="AT240" s="153"/>
      <c r="AU240" s="153"/>
      <c r="AV240" s="153"/>
    </row>
    <row r="241">
      <c r="A241" s="153"/>
      <c r="B241" s="433"/>
      <c r="C241" s="160"/>
      <c r="D241" s="434"/>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59"/>
      <c r="AA241" s="160"/>
      <c r="AB241" s="160"/>
      <c r="AC241" s="160"/>
      <c r="AD241" s="160"/>
      <c r="AE241" s="153"/>
      <c r="AF241" s="153"/>
      <c r="AG241" s="153"/>
      <c r="AH241" s="153"/>
      <c r="AI241" s="153"/>
      <c r="AJ241" s="153"/>
      <c r="AK241" s="153"/>
      <c r="AL241" s="153"/>
      <c r="AM241" s="153"/>
      <c r="AN241" s="153"/>
      <c r="AO241" s="153"/>
      <c r="AP241" s="153"/>
      <c r="AQ241" s="153"/>
      <c r="AR241" s="153"/>
      <c r="AS241" s="153"/>
      <c r="AT241" s="153"/>
      <c r="AU241" s="153"/>
      <c r="AV241" s="153"/>
    </row>
    <row r="242">
      <c r="A242" s="153"/>
      <c r="B242" s="433"/>
      <c r="C242" s="160"/>
      <c r="D242" s="434"/>
      <c r="E242" s="160"/>
      <c r="F242" s="160"/>
      <c r="G242" s="160"/>
      <c r="H242" s="160"/>
      <c r="I242" s="160"/>
      <c r="J242" s="160"/>
      <c r="K242" s="160"/>
      <c r="L242" s="160"/>
      <c r="M242" s="160"/>
      <c r="N242" s="160"/>
      <c r="O242" s="160"/>
      <c r="P242" s="160"/>
      <c r="Q242" s="160"/>
      <c r="R242" s="160"/>
      <c r="S242" s="160"/>
      <c r="T242" s="160"/>
      <c r="U242" s="160"/>
      <c r="V242" s="160"/>
      <c r="W242" s="160"/>
      <c r="X242" s="160"/>
      <c r="Y242" s="160"/>
      <c r="Z242" s="159"/>
      <c r="AA242" s="160"/>
      <c r="AB242" s="160"/>
      <c r="AC242" s="160"/>
      <c r="AD242" s="160"/>
      <c r="AE242" s="153"/>
      <c r="AF242" s="153"/>
      <c r="AG242" s="153"/>
      <c r="AH242" s="153"/>
      <c r="AI242" s="153"/>
      <c r="AJ242" s="153"/>
      <c r="AK242" s="153"/>
      <c r="AL242" s="153"/>
      <c r="AM242" s="153"/>
      <c r="AN242" s="153"/>
      <c r="AO242" s="153"/>
      <c r="AP242" s="153"/>
      <c r="AQ242" s="153"/>
      <c r="AR242" s="153"/>
      <c r="AS242" s="153"/>
      <c r="AT242" s="153"/>
      <c r="AU242" s="153"/>
      <c r="AV242" s="153"/>
    </row>
    <row r="243">
      <c r="A243" s="153"/>
      <c r="B243" s="433"/>
      <c r="C243" s="160"/>
      <c r="D243" s="434"/>
      <c r="E243" s="160"/>
      <c r="F243" s="160"/>
      <c r="G243" s="160"/>
      <c r="H243" s="160"/>
      <c r="I243" s="160"/>
      <c r="J243" s="160"/>
      <c r="K243" s="160"/>
      <c r="L243" s="160"/>
      <c r="M243" s="160"/>
      <c r="N243" s="160"/>
      <c r="O243" s="160"/>
      <c r="P243" s="160"/>
      <c r="Q243" s="160"/>
      <c r="R243" s="160"/>
      <c r="S243" s="160"/>
      <c r="T243" s="160"/>
      <c r="U243" s="160"/>
      <c r="V243" s="160"/>
      <c r="W243" s="160"/>
      <c r="X243" s="160"/>
      <c r="Y243" s="160"/>
      <c r="Z243" s="159"/>
      <c r="AA243" s="160"/>
      <c r="AB243" s="160"/>
      <c r="AC243" s="160"/>
      <c r="AD243" s="160"/>
      <c r="AE243" s="153"/>
      <c r="AF243" s="153"/>
      <c r="AG243" s="153"/>
      <c r="AH243" s="153"/>
      <c r="AI243" s="153"/>
      <c r="AJ243" s="153"/>
      <c r="AK243" s="153"/>
      <c r="AL243" s="153"/>
      <c r="AM243" s="153"/>
      <c r="AN243" s="153"/>
      <c r="AO243" s="153"/>
      <c r="AP243" s="153"/>
      <c r="AQ243" s="153"/>
      <c r="AR243" s="153"/>
      <c r="AS243" s="153"/>
      <c r="AT243" s="153"/>
      <c r="AU243" s="153"/>
      <c r="AV243" s="153"/>
    </row>
    <row r="244">
      <c r="A244" s="153"/>
      <c r="B244" s="433"/>
      <c r="C244" s="160"/>
      <c r="D244" s="434"/>
      <c r="E244" s="160"/>
      <c r="F244" s="160"/>
      <c r="G244" s="160"/>
      <c r="H244" s="160"/>
      <c r="I244" s="160"/>
      <c r="J244" s="160"/>
      <c r="K244" s="160"/>
      <c r="L244" s="160"/>
      <c r="M244" s="160"/>
      <c r="N244" s="160"/>
      <c r="O244" s="160"/>
      <c r="P244" s="160"/>
      <c r="Q244" s="160"/>
      <c r="R244" s="160"/>
      <c r="S244" s="160"/>
      <c r="T244" s="160"/>
      <c r="U244" s="160"/>
      <c r="V244" s="160"/>
      <c r="W244" s="160"/>
      <c r="X244" s="160"/>
      <c r="Y244" s="160"/>
      <c r="Z244" s="159"/>
      <c r="AA244" s="160"/>
      <c r="AB244" s="160"/>
      <c r="AC244" s="160"/>
      <c r="AD244" s="160"/>
      <c r="AE244" s="153"/>
      <c r="AF244" s="153"/>
      <c r="AG244" s="153"/>
      <c r="AH244" s="153"/>
      <c r="AI244" s="153"/>
      <c r="AJ244" s="153"/>
      <c r="AK244" s="153"/>
      <c r="AL244" s="153"/>
      <c r="AM244" s="153"/>
      <c r="AN244" s="153"/>
      <c r="AO244" s="153"/>
      <c r="AP244" s="153"/>
      <c r="AQ244" s="153"/>
      <c r="AR244" s="153"/>
      <c r="AS244" s="153"/>
      <c r="AT244" s="153"/>
      <c r="AU244" s="153"/>
      <c r="AV244" s="153"/>
    </row>
    <row r="245">
      <c r="A245" s="153"/>
      <c r="B245" s="433"/>
      <c r="C245" s="160"/>
      <c r="D245" s="434"/>
      <c r="E245" s="160"/>
      <c r="F245" s="160"/>
      <c r="G245" s="160"/>
      <c r="H245" s="160"/>
      <c r="I245" s="160"/>
      <c r="J245" s="160"/>
      <c r="K245" s="160"/>
      <c r="L245" s="160"/>
      <c r="M245" s="160"/>
      <c r="N245" s="160"/>
      <c r="O245" s="160"/>
      <c r="P245" s="160"/>
      <c r="Q245" s="160"/>
      <c r="R245" s="160"/>
      <c r="S245" s="160"/>
      <c r="T245" s="160"/>
      <c r="U245" s="160"/>
      <c r="V245" s="160"/>
      <c r="W245" s="160"/>
      <c r="X245" s="160"/>
      <c r="Y245" s="160"/>
      <c r="Z245" s="159"/>
      <c r="AA245" s="160"/>
      <c r="AB245" s="160"/>
      <c r="AC245" s="160"/>
      <c r="AD245" s="160"/>
      <c r="AE245" s="153"/>
      <c r="AF245" s="153"/>
      <c r="AG245" s="153"/>
      <c r="AH245" s="153"/>
      <c r="AI245" s="153"/>
      <c r="AJ245" s="153"/>
      <c r="AK245" s="153"/>
      <c r="AL245" s="153"/>
      <c r="AM245" s="153"/>
      <c r="AN245" s="153"/>
      <c r="AO245" s="153"/>
      <c r="AP245" s="153"/>
      <c r="AQ245" s="153"/>
      <c r="AR245" s="153"/>
      <c r="AS245" s="153"/>
      <c r="AT245" s="153"/>
      <c r="AU245" s="153"/>
      <c r="AV245" s="153"/>
    </row>
    <row r="246">
      <c r="A246" s="153"/>
      <c r="B246" s="433"/>
      <c r="C246" s="160"/>
      <c r="D246" s="434"/>
      <c r="E246" s="160"/>
      <c r="F246" s="160"/>
      <c r="G246" s="160"/>
      <c r="H246" s="160"/>
      <c r="I246" s="160"/>
      <c r="J246" s="160"/>
      <c r="K246" s="160"/>
      <c r="L246" s="160"/>
      <c r="M246" s="160"/>
      <c r="N246" s="160"/>
      <c r="O246" s="160"/>
      <c r="P246" s="160"/>
      <c r="Q246" s="160"/>
      <c r="R246" s="160"/>
      <c r="S246" s="160"/>
      <c r="T246" s="160"/>
      <c r="U246" s="160"/>
      <c r="V246" s="160"/>
      <c r="W246" s="160"/>
      <c r="X246" s="160"/>
      <c r="Y246" s="160"/>
      <c r="Z246" s="159"/>
      <c r="AA246" s="160"/>
      <c r="AB246" s="160"/>
      <c r="AC246" s="160"/>
      <c r="AD246" s="160"/>
      <c r="AE246" s="153"/>
      <c r="AF246" s="153"/>
      <c r="AG246" s="153"/>
      <c r="AH246" s="153"/>
      <c r="AI246" s="153"/>
      <c r="AJ246" s="153"/>
      <c r="AK246" s="153"/>
      <c r="AL246" s="153"/>
      <c r="AM246" s="153"/>
      <c r="AN246" s="153"/>
      <c r="AO246" s="153"/>
      <c r="AP246" s="153"/>
      <c r="AQ246" s="153"/>
      <c r="AR246" s="153"/>
      <c r="AS246" s="153"/>
      <c r="AT246" s="153"/>
      <c r="AU246" s="153"/>
      <c r="AV246" s="153"/>
    </row>
    <row r="247">
      <c r="A247" s="153"/>
      <c r="B247" s="433"/>
      <c r="C247" s="160"/>
      <c r="D247" s="434"/>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59"/>
      <c r="AA247" s="160"/>
      <c r="AB247" s="160"/>
      <c r="AC247" s="160"/>
      <c r="AD247" s="160"/>
      <c r="AE247" s="153"/>
      <c r="AF247" s="153"/>
      <c r="AG247" s="153"/>
      <c r="AH247" s="153"/>
      <c r="AI247" s="153"/>
      <c r="AJ247" s="153"/>
      <c r="AK247" s="153"/>
      <c r="AL247" s="153"/>
      <c r="AM247" s="153"/>
      <c r="AN247" s="153"/>
      <c r="AO247" s="153"/>
      <c r="AP247" s="153"/>
      <c r="AQ247" s="153"/>
      <c r="AR247" s="153"/>
      <c r="AS247" s="153"/>
      <c r="AT247" s="153"/>
      <c r="AU247" s="153"/>
      <c r="AV247" s="153"/>
    </row>
    <row r="248">
      <c r="A248" s="153"/>
      <c r="B248" s="433"/>
      <c r="C248" s="160"/>
      <c r="D248" s="434"/>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59"/>
      <c r="AA248" s="160"/>
      <c r="AB248" s="160"/>
      <c r="AC248" s="160"/>
      <c r="AD248" s="160"/>
      <c r="AE248" s="153"/>
      <c r="AF248" s="153"/>
      <c r="AG248" s="153"/>
      <c r="AH248" s="153"/>
      <c r="AI248" s="153"/>
      <c r="AJ248" s="153"/>
      <c r="AK248" s="153"/>
      <c r="AL248" s="153"/>
      <c r="AM248" s="153"/>
      <c r="AN248" s="153"/>
      <c r="AO248" s="153"/>
      <c r="AP248" s="153"/>
      <c r="AQ248" s="153"/>
      <c r="AR248" s="153"/>
      <c r="AS248" s="153"/>
      <c r="AT248" s="153"/>
      <c r="AU248" s="153"/>
      <c r="AV248" s="153"/>
    </row>
    <row r="249">
      <c r="A249" s="153"/>
      <c r="B249" s="433"/>
      <c r="C249" s="160"/>
      <c r="D249" s="434"/>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59"/>
      <c r="AA249" s="160"/>
      <c r="AB249" s="160"/>
      <c r="AC249" s="160"/>
      <c r="AD249" s="160"/>
      <c r="AE249" s="153"/>
      <c r="AF249" s="153"/>
      <c r="AG249" s="153"/>
      <c r="AH249" s="153"/>
      <c r="AI249" s="153"/>
      <c r="AJ249" s="153"/>
      <c r="AK249" s="153"/>
      <c r="AL249" s="153"/>
      <c r="AM249" s="153"/>
      <c r="AN249" s="153"/>
      <c r="AO249" s="153"/>
      <c r="AP249" s="153"/>
      <c r="AQ249" s="153"/>
      <c r="AR249" s="153"/>
      <c r="AS249" s="153"/>
      <c r="AT249" s="153"/>
      <c r="AU249" s="153"/>
      <c r="AV249" s="153"/>
    </row>
    <row r="250">
      <c r="A250" s="153"/>
      <c r="B250" s="433"/>
      <c r="C250" s="160"/>
      <c r="D250" s="434"/>
      <c r="E250" s="160"/>
      <c r="F250" s="160"/>
      <c r="G250" s="160"/>
      <c r="H250" s="160"/>
      <c r="I250" s="160"/>
      <c r="J250" s="160"/>
      <c r="K250" s="160"/>
      <c r="L250" s="160"/>
      <c r="M250" s="160"/>
      <c r="N250" s="160"/>
      <c r="O250" s="160"/>
      <c r="P250" s="160"/>
      <c r="Q250" s="160"/>
      <c r="R250" s="160"/>
      <c r="S250" s="160"/>
      <c r="T250" s="160"/>
      <c r="U250" s="160"/>
      <c r="V250" s="160"/>
      <c r="W250" s="160"/>
      <c r="X250" s="160"/>
      <c r="Y250" s="160"/>
      <c r="Z250" s="159"/>
      <c r="AA250" s="160"/>
      <c r="AB250" s="160"/>
      <c r="AC250" s="160"/>
      <c r="AD250" s="160"/>
      <c r="AE250" s="153"/>
      <c r="AF250" s="153"/>
      <c r="AG250" s="153"/>
      <c r="AH250" s="153"/>
      <c r="AI250" s="153"/>
      <c r="AJ250" s="153"/>
      <c r="AK250" s="153"/>
      <c r="AL250" s="153"/>
      <c r="AM250" s="153"/>
      <c r="AN250" s="153"/>
      <c r="AO250" s="153"/>
      <c r="AP250" s="153"/>
      <c r="AQ250" s="153"/>
      <c r="AR250" s="153"/>
      <c r="AS250" s="153"/>
      <c r="AT250" s="153"/>
      <c r="AU250" s="153"/>
      <c r="AV250" s="153"/>
    </row>
    <row r="251">
      <c r="A251" s="153"/>
      <c r="B251" s="433"/>
      <c r="C251" s="160"/>
      <c r="D251" s="434"/>
      <c r="E251" s="160"/>
      <c r="F251" s="160"/>
      <c r="G251" s="160"/>
      <c r="H251" s="160"/>
      <c r="I251" s="160"/>
      <c r="J251" s="160"/>
      <c r="K251" s="160"/>
      <c r="L251" s="160"/>
      <c r="M251" s="160"/>
      <c r="N251" s="160"/>
      <c r="O251" s="160"/>
      <c r="P251" s="160"/>
      <c r="Q251" s="160"/>
      <c r="R251" s="160"/>
      <c r="S251" s="160"/>
      <c r="T251" s="160"/>
      <c r="U251" s="160"/>
      <c r="V251" s="160"/>
      <c r="W251" s="160"/>
      <c r="X251" s="160"/>
      <c r="Y251" s="160"/>
      <c r="Z251" s="159"/>
      <c r="AA251" s="160"/>
      <c r="AB251" s="160"/>
      <c r="AC251" s="160"/>
      <c r="AD251" s="160"/>
      <c r="AE251" s="153"/>
      <c r="AF251" s="153"/>
      <c r="AG251" s="153"/>
      <c r="AH251" s="153"/>
      <c r="AI251" s="153"/>
      <c r="AJ251" s="153"/>
      <c r="AK251" s="153"/>
      <c r="AL251" s="153"/>
      <c r="AM251" s="153"/>
      <c r="AN251" s="153"/>
      <c r="AO251" s="153"/>
      <c r="AP251" s="153"/>
      <c r="AQ251" s="153"/>
      <c r="AR251" s="153"/>
      <c r="AS251" s="153"/>
      <c r="AT251" s="153"/>
      <c r="AU251" s="153"/>
      <c r="AV251" s="153"/>
    </row>
    <row r="252">
      <c r="A252" s="153"/>
      <c r="B252" s="433"/>
      <c r="C252" s="160"/>
      <c r="D252" s="434"/>
      <c r="E252" s="160"/>
      <c r="F252" s="160"/>
      <c r="G252" s="160"/>
      <c r="H252" s="160"/>
      <c r="I252" s="160"/>
      <c r="J252" s="160"/>
      <c r="K252" s="160"/>
      <c r="L252" s="160"/>
      <c r="M252" s="160"/>
      <c r="N252" s="160"/>
      <c r="O252" s="160"/>
      <c r="P252" s="160"/>
      <c r="Q252" s="160"/>
      <c r="R252" s="160"/>
      <c r="S252" s="160"/>
      <c r="T252" s="160"/>
      <c r="U252" s="160"/>
      <c r="V252" s="160"/>
      <c r="W252" s="160"/>
      <c r="X252" s="160"/>
      <c r="Y252" s="160"/>
      <c r="Z252" s="159"/>
      <c r="AA252" s="160"/>
      <c r="AB252" s="160"/>
      <c r="AC252" s="160"/>
      <c r="AD252" s="160"/>
      <c r="AE252" s="153"/>
      <c r="AF252" s="153"/>
      <c r="AG252" s="153"/>
      <c r="AH252" s="153"/>
      <c r="AI252" s="153"/>
      <c r="AJ252" s="153"/>
      <c r="AK252" s="153"/>
      <c r="AL252" s="153"/>
      <c r="AM252" s="153"/>
      <c r="AN252" s="153"/>
      <c r="AO252" s="153"/>
      <c r="AP252" s="153"/>
      <c r="AQ252" s="153"/>
      <c r="AR252" s="153"/>
      <c r="AS252" s="153"/>
      <c r="AT252" s="153"/>
      <c r="AU252" s="153"/>
      <c r="AV252" s="153"/>
    </row>
    <row r="253">
      <c r="A253" s="153"/>
      <c r="B253" s="433"/>
      <c r="C253" s="160"/>
      <c r="D253" s="434"/>
      <c r="E253" s="160"/>
      <c r="F253" s="160"/>
      <c r="G253" s="160"/>
      <c r="H253" s="160"/>
      <c r="I253" s="160"/>
      <c r="J253" s="160"/>
      <c r="K253" s="160"/>
      <c r="L253" s="160"/>
      <c r="M253" s="160"/>
      <c r="N253" s="160"/>
      <c r="O253" s="160"/>
      <c r="P253" s="160"/>
      <c r="Q253" s="160"/>
      <c r="R253" s="160"/>
      <c r="S253" s="160"/>
      <c r="T253" s="160"/>
      <c r="U253" s="160"/>
      <c r="V253" s="160"/>
      <c r="W253" s="160"/>
      <c r="X253" s="160"/>
      <c r="Y253" s="160"/>
      <c r="Z253" s="159"/>
      <c r="AA253" s="160"/>
      <c r="AB253" s="160"/>
      <c r="AC253" s="160"/>
      <c r="AD253" s="160"/>
      <c r="AE253" s="153"/>
      <c r="AF253" s="153"/>
      <c r="AG253" s="153"/>
      <c r="AH253" s="153"/>
      <c r="AI253" s="153"/>
      <c r="AJ253" s="153"/>
      <c r="AK253" s="153"/>
      <c r="AL253" s="153"/>
      <c r="AM253" s="153"/>
      <c r="AN253" s="153"/>
      <c r="AO253" s="153"/>
      <c r="AP253" s="153"/>
      <c r="AQ253" s="153"/>
      <c r="AR253" s="153"/>
      <c r="AS253" s="153"/>
      <c r="AT253" s="153"/>
      <c r="AU253" s="153"/>
      <c r="AV253" s="153"/>
    </row>
    <row r="254">
      <c r="A254" s="153"/>
      <c r="B254" s="433"/>
      <c r="C254" s="160"/>
      <c r="D254" s="434"/>
      <c r="E254" s="160"/>
      <c r="F254" s="160"/>
      <c r="G254" s="160"/>
      <c r="H254" s="160"/>
      <c r="I254" s="160"/>
      <c r="J254" s="160"/>
      <c r="K254" s="160"/>
      <c r="L254" s="160"/>
      <c r="M254" s="160"/>
      <c r="N254" s="160"/>
      <c r="O254" s="160"/>
      <c r="P254" s="160"/>
      <c r="Q254" s="160"/>
      <c r="R254" s="160"/>
      <c r="S254" s="160"/>
      <c r="T254" s="160"/>
      <c r="U254" s="160"/>
      <c r="V254" s="160"/>
      <c r="W254" s="160"/>
      <c r="X254" s="160"/>
      <c r="Y254" s="160"/>
      <c r="Z254" s="159"/>
      <c r="AA254" s="160"/>
      <c r="AB254" s="160"/>
      <c r="AC254" s="160"/>
      <c r="AD254" s="160"/>
      <c r="AE254" s="153"/>
      <c r="AF254" s="153"/>
      <c r="AG254" s="153"/>
      <c r="AH254" s="153"/>
      <c r="AI254" s="153"/>
      <c r="AJ254" s="153"/>
      <c r="AK254" s="153"/>
      <c r="AL254" s="153"/>
      <c r="AM254" s="153"/>
      <c r="AN254" s="153"/>
      <c r="AO254" s="153"/>
      <c r="AP254" s="153"/>
      <c r="AQ254" s="153"/>
      <c r="AR254" s="153"/>
      <c r="AS254" s="153"/>
      <c r="AT254" s="153"/>
      <c r="AU254" s="153"/>
      <c r="AV254" s="153"/>
    </row>
    <row r="255">
      <c r="A255" s="153"/>
      <c r="B255" s="433"/>
      <c r="C255" s="160"/>
      <c r="D255" s="434"/>
      <c r="E255" s="160"/>
      <c r="F255" s="160"/>
      <c r="G255" s="160"/>
      <c r="H255" s="160"/>
      <c r="I255" s="160"/>
      <c r="J255" s="160"/>
      <c r="K255" s="160"/>
      <c r="L255" s="160"/>
      <c r="M255" s="160"/>
      <c r="N255" s="160"/>
      <c r="O255" s="160"/>
      <c r="P255" s="160"/>
      <c r="Q255" s="160"/>
      <c r="R255" s="160"/>
      <c r="S255" s="160"/>
      <c r="T255" s="160"/>
      <c r="U255" s="160"/>
      <c r="V255" s="160"/>
      <c r="W255" s="160"/>
      <c r="X255" s="160"/>
      <c r="Y255" s="160"/>
      <c r="Z255" s="159"/>
      <c r="AA255" s="160"/>
      <c r="AB255" s="160"/>
      <c r="AC255" s="160"/>
      <c r="AD255" s="160"/>
      <c r="AE255" s="153"/>
      <c r="AF255" s="153"/>
      <c r="AG255" s="153"/>
      <c r="AH255" s="153"/>
      <c r="AI255" s="153"/>
      <c r="AJ255" s="153"/>
      <c r="AK255" s="153"/>
      <c r="AL255" s="153"/>
      <c r="AM255" s="153"/>
      <c r="AN255" s="153"/>
      <c r="AO255" s="153"/>
      <c r="AP255" s="153"/>
      <c r="AQ255" s="153"/>
      <c r="AR255" s="153"/>
      <c r="AS255" s="153"/>
      <c r="AT255" s="153"/>
      <c r="AU255" s="153"/>
      <c r="AV255" s="153"/>
    </row>
    <row r="256">
      <c r="A256" s="153"/>
      <c r="B256" s="433"/>
      <c r="C256" s="160"/>
      <c r="D256" s="434"/>
      <c r="E256" s="160"/>
      <c r="F256" s="160"/>
      <c r="G256" s="160"/>
      <c r="H256" s="160"/>
      <c r="I256" s="160"/>
      <c r="J256" s="160"/>
      <c r="K256" s="160"/>
      <c r="L256" s="160"/>
      <c r="M256" s="160"/>
      <c r="N256" s="160"/>
      <c r="O256" s="160"/>
      <c r="P256" s="160"/>
      <c r="Q256" s="160"/>
      <c r="R256" s="160"/>
      <c r="S256" s="160"/>
      <c r="T256" s="160"/>
      <c r="U256" s="160"/>
      <c r="V256" s="160"/>
      <c r="W256" s="160"/>
      <c r="X256" s="160"/>
      <c r="Y256" s="160"/>
      <c r="Z256" s="159"/>
      <c r="AA256" s="160"/>
      <c r="AB256" s="160"/>
      <c r="AC256" s="160"/>
      <c r="AD256" s="160"/>
      <c r="AE256" s="153"/>
      <c r="AF256" s="153"/>
      <c r="AG256" s="153"/>
      <c r="AH256" s="153"/>
      <c r="AI256" s="153"/>
      <c r="AJ256" s="153"/>
      <c r="AK256" s="153"/>
      <c r="AL256" s="153"/>
      <c r="AM256" s="153"/>
      <c r="AN256" s="153"/>
      <c r="AO256" s="153"/>
      <c r="AP256" s="153"/>
      <c r="AQ256" s="153"/>
      <c r="AR256" s="153"/>
      <c r="AS256" s="153"/>
      <c r="AT256" s="153"/>
      <c r="AU256" s="153"/>
      <c r="AV256" s="153"/>
    </row>
    <row r="257">
      <c r="A257" s="153"/>
      <c r="B257" s="433"/>
      <c r="C257" s="160"/>
      <c r="D257" s="434"/>
      <c r="E257" s="160"/>
      <c r="F257" s="160"/>
      <c r="G257" s="160"/>
      <c r="H257" s="160"/>
      <c r="I257" s="160"/>
      <c r="J257" s="160"/>
      <c r="K257" s="160"/>
      <c r="L257" s="160"/>
      <c r="M257" s="160"/>
      <c r="N257" s="160"/>
      <c r="O257" s="160"/>
      <c r="P257" s="160"/>
      <c r="Q257" s="160"/>
      <c r="R257" s="160"/>
      <c r="S257" s="160"/>
      <c r="T257" s="160"/>
      <c r="U257" s="160"/>
      <c r="V257" s="160"/>
      <c r="W257" s="160"/>
      <c r="X257" s="160"/>
      <c r="Y257" s="160"/>
      <c r="Z257" s="159"/>
      <c r="AA257" s="160"/>
      <c r="AB257" s="160"/>
      <c r="AC257" s="160"/>
      <c r="AD257" s="160"/>
      <c r="AE257" s="153"/>
      <c r="AF257" s="153"/>
      <c r="AG257" s="153"/>
      <c r="AH257" s="153"/>
      <c r="AI257" s="153"/>
      <c r="AJ257" s="153"/>
      <c r="AK257" s="153"/>
      <c r="AL257" s="153"/>
      <c r="AM257" s="153"/>
      <c r="AN257" s="153"/>
      <c r="AO257" s="153"/>
      <c r="AP257" s="153"/>
      <c r="AQ257" s="153"/>
      <c r="AR257" s="153"/>
      <c r="AS257" s="153"/>
      <c r="AT257" s="153"/>
      <c r="AU257" s="153"/>
      <c r="AV257" s="153"/>
    </row>
    <row r="258">
      <c r="A258" s="153"/>
      <c r="B258" s="433"/>
      <c r="C258" s="160"/>
      <c r="D258" s="434"/>
      <c r="E258" s="160"/>
      <c r="F258" s="160"/>
      <c r="G258" s="160"/>
      <c r="H258" s="160"/>
      <c r="I258" s="160"/>
      <c r="J258" s="160"/>
      <c r="K258" s="160"/>
      <c r="L258" s="160"/>
      <c r="M258" s="160"/>
      <c r="N258" s="160"/>
      <c r="O258" s="160"/>
      <c r="P258" s="160"/>
      <c r="Q258" s="160"/>
      <c r="R258" s="160"/>
      <c r="S258" s="160"/>
      <c r="T258" s="160"/>
      <c r="U258" s="160"/>
      <c r="V258" s="160"/>
      <c r="W258" s="160"/>
      <c r="X258" s="160"/>
      <c r="Y258" s="160"/>
      <c r="Z258" s="159"/>
      <c r="AA258" s="160"/>
      <c r="AB258" s="160"/>
      <c r="AC258" s="160"/>
      <c r="AD258" s="160"/>
      <c r="AE258" s="153"/>
      <c r="AF258" s="153"/>
      <c r="AG258" s="153"/>
      <c r="AH258" s="153"/>
      <c r="AI258" s="153"/>
      <c r="AJ258" s="153"/>
      <c r="AK258" s="153"/>
      <c r="AL258" s="153"/>
      <c r="AM258" s="153"/>
      <c r="AN258" s="153"/>
      <c r="AO258" s="153"/>
      <c r="AP258" s="153"/>
      <c r="AQ258" s="153"/>
      <c r="AR258" s="153"/>
      <c r="AS258" s="153"/>
      <c r="AT258" s="153"/>
      <c r="AU258" s="153"/>
      <c r="AV258" s="153"/>
    </row>
    <row r="259">
      <c r="A259" s="153"/>
      <c r="B259" s="433"/>
      <c r="C259" s="160"/>
      <c r="D259" s="434"/>
      <c r="E259" s="160"/>
      <c r="F259" s="160"/>
      <c r="G259" s="160"/>
      <c r="H259" s="160"/>
      <c r="I259" s="160"/>
      <c r="J259" s="160"/>
      <c r="K259" s="160"/>
      <c r="L259" s="160"/>
      <c r="M259" s="160"/>
      <c r="N259" s="160"/>
      <c r="O259" s="160"/>
      <c r="P259" s="160"/>
      <c r="Q259" s="160"/>
      <c r="R259" s="160"/>
      <c r="S259" s="160"/>
      <c r="T259" s="160"/>
      <c r="U259" s="160"/>
      <c r="V259" s="160"/>
      <c r="W259" s="160"/>
      <c r="X259" s="160"/>
      <c r="Y259" s="160"/>
      <c r="Z259" s="159"/>
      <c r="AA259" s="160"/>
      <c r="AB259" s="160"/>
      <c r="AC259" s="160"/>
      <c r="AD259" s="160"/>
      <c r="AE259" s="153"/>
      <c r="AF259" s="153"/>
      <c r="AG259" s="153"/>
      <c r="AH259" s="153"/>
      <c r="AI259" s="153"/>
      <c r="AJ259" s="153"/>
      <c r="AK259" s="153"/>
      <c r="AL259" s="153"/>
      <c r="AM259" s="153"/>
      <c r="AN259" s="153"/>
      <c r="AO259" s="153"/>
      <c r="AP259" s="153"/>
      <c r="AQ259" s="153"/>
      <c r="AR259" s="153"/>
      <c r="AS259" s="153"/>
      <c r="AT259" s="153"/>
      <c r="AU259" s="153"/>
      <c r="AV259" s="153"/>
    </row>
    <row r="260">
      <c r="A260" s="153"/>
      <c r="B260" s="433"/>
      <c r="C260" s="160"/>
      <c r="D260" s="434"/>
      <c r="E260" s="160"/>
      <c r="F260" s="160"/>
      <c r="G260" s="160"/>
      <c r="H260" s="160"/>
      <c r="I260" s="160"/>
      <c r="J260" s="160"/>
      <c r="K260" s="160"/>
      <c r="L260" s="160"/>
      <c r="M260" s="160"/>
      <c r="N260" s="160"/>
      <c r="O260" s="160"/>
      <c r="P260" s="160"/>
      <c r="Q260" s="160"/>
      <c r="R260" s="160"/>
      <c r="S260" s="160"/>
      <c r="T260" s="160"/>
      <c r="U260" s="160"/>
      <c r="V260" s="160"/>
      <c r="W260" s="160"/>
      <c r="X260" s="160"/>
      <c r="Y260" s="160"/>
      <c r="Z260" s="159"/>
      <c r="AA260" s="160"/>
      <c r="AB260" s="160"/>
      <c r="AC260" s="160"/>
      <c r="AD260" s="160"/>
      <c r="AE260" s="153"/>
      <c r="AF260" s="153"/>
      <c r="AG260" s="153"/>
      <c r="AH260" s="153"/>
      <c r="AI260" s="153"/>
      <c r="AJ260" s="153"/>
      <c r="AK260" s="153"/>
      <c r="AL260" s="153"/>
      <c r="AM260" s="153"/>
      <c r="AN260" s="153"/>
      <c r="AO260" s="153"/>
      <c r="AP260" s="153"/>
      <c r="AQ260" s="153"/>
      <c r="AR260" s="153"/>
      <c r="AS260" s="153"/>
      <c r="AT260" s="153"/>
      <c r="AU260" s="153"/>
      <c r="AV260" s="153"/>
    </row>
    <row r="261">
      <c r="A261" s="153"/>
      <c r="B261" s="433"/>
      <c r="C261" s="160"/>
      <c r="D261" s="434"/>
      <c r="E261" s="160"/>
      <c r="F261" s="160"/>
      <c r="G261" s="160"/>
      <c r="H261" s="160"/>
      <c r="I261" s="160"/>
      <c r="J261" s="160"/>
      <c r="K261" s="160"/>
      <c r="L261" s="160"/>
      <c r="M261" s="160"/>
      <c r="N261" s="160"/>
      <c r="O261" s="160"/>
      <c r="P261" s="160"/>
      <c r="Q261" s="160"/>
      <c r="R261" s="160"/>
      <c r="S261" s="160"/>
      <c r="T261" s="160"/>
      <c r="U261" s="160"/>
      <c r="V261" s="160"/>
      <c r="W261" s="160"/>
      <c r="X261" s="160"/>
      <c r="Y261" s="160"/>
      <c r="Z261" s="159"/>
      <c r="AA261" s="160"/>
      <c r="AB261" s="160"/>
      <c r="AC261" s="160"/>
      <c r="AD261" s="160"/>
      <c r="AE261" s="153"/>
      <c r="AF261" s="153"/>
      <c r="AG261" s="153"/>
      <c r="AH261" s="153"/>
      <c r="AI261" s="153"/>
      <c r="AJ261" s="153"/>
      <c r="AK261" s="153"/>
      <c r="AL261" s="153"/>
      <c r="AM261" s="153"/>
      <c r="AN261" s="153"/>
      <c r="AO261" s="153"/>
      <c r="AP261" s="153"/>
      <c r="AQ261" s="153"/>
      <c r="AR261" s="153"/>
      <c r="AS261" s="153"/>
      <c r="AT261" s="153"/>
      <c r="AU261" s="153"/>
      <c r="AV261" s="153"/>
    </row>
    <row r="262">
      <c r="A262" s="153"/>
      <c r="B262" s="433"/>
      <c r="C262" s="160"/>
      <c r="D262" s="434"/>
      <c r="E262" s="160"/>
      <c r="F262" s="160"/>
      <c r="G262" s="160"/>
      <c r="H262" s="160"/>
      <c r="I262" s="160"/>
      <c r="J262" s="160"/>
      <c r="K262" s="160"/>
      <c r="L262" s="160"/>
      <c r="M262" s="160"/>
      <c r="N262" s="160"/>
      <c r="O262" s="160"/>
      <c r="P262" s="160"/>
      <c r="Q262" s="160"/>
      <c r="R262" s="160"/>
      <c r="S262" s="160"/>
      <c r="T262" s="160"/>
      <c r="U262" s="160"/>
      <c r="V262" s="160"/>
      <c r="W262" s="160"/>
      <c r="X262" s="160"/>
      <c r="Y262" s="160"/>
      <c r="Z262" s="159"/>
      <c r="AA262" s="160"/>
      <c r="AB262" s="160"/>
      <c r="AC262" s="160"/>
      <c r="AD262" s="160"/>
      <c r="AE262" s="153"/>
      <c r="AF262" s="153"/>
      <c r="AG262" s="153"/>
      <c r="AH262" s="153"/>
      <c r="AI262" s="153"/>
      <c r="AJ262" s="153"/>
      <c r="AK262" s="153"/>
      <c r="AL262" s="153"/>
      <c r="AM262" s="153"/>
      <c r="AN262" s="153"/>
      <c r="AO262" s="153"/>
      <c r="AP262" s="153"/>
      <c r="AQ262" s="153"/>
      <c r="AR262" s="153"/>
      <c r="AS262" s="153"/>
      <c r="AT262" s="153"/>
      <c r="AU262" s="153"/>
      <c r="AV262" s="153"/>
    </row>
    <row r="263">
      <c r="A263" s="153"/>
      <c r="B263" s="433"/>
      <c r="C263" s="160"/>
      <c r="D263" s="434"/>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59"/>
      <c r="AA263" s="160"/>
      <c r="AB263" s="160"/>
      <c r="AC263" s="160"/>
      <c r="AD263" s="160"/>
      <c r="AE263" s="153"/>
      <c r="AF263" s="153"/>
      <c r="AG263" s="153"/>
      <c r="AH263" s="153"/>
      <c r="AI263" s="153"/>
      <c r="AJ263" s="153"/>
      <c r="AK263" s="153"/>
      <c r="AL263" s="153"/>
      <c r="AM263" s="153"/>
      <c r="AN263" s="153"/>
      <c r="AO263" s="153"/>
      <c r="AP263" s="153"/>
      <c r="AQ263" s="153"/>
      <c r="AR263" s="153"/>
      <c r="AS263" s="153"/>
      <c r="AT263" s="153"/>
      <c r="AU263" s="153"/>
      <c r="AV263" s="153"/>
    </row>
    <row r="264">
      <c r="A264" s="153"/>
      <c r="B264" s="433"/>
      <c r="C264" s="160"/>
      <c r="D264" s="434"/>
      <c r="E264" s="160"/>
      <c r="F264" s="160"/>
      <c r="G264" s="160"/>
      <c r="H264" s="160"/>
      <c r="I264" s="160"/>
      <c r="J264" s="160"/>
      <c r="K264" s="160"/>
      <c r="L264" s="160"/>
      <c r="M264" s="160"/>
      <c r="N264" s="160"/>
      <c r="O264" s="160"/>
      <c r="P264" s="160"/>
      <c r="Q264" s="160"/>
      <c r="R264" s="160"/>
      <c r="S264" s="160"/>
      <c r="T264" s="160"/>
      <c r="U264" s="160"/>
      <c r="V264" s="160"/>
      <c r="W264" s="160"/>
      <c r="X264" s="160"/>
      <c r="Y264" s="160"/>
      <c r="Z264" s="159"/>
      <c r="AA264" s="160"/>
      <c r="AB264" s="160"/>
      <c r="AC264" s="160"/>
      <c r="AD264" s="160"/>
      <c r="AE264" s="153"/>
      <c r="AF264" s="153"/>
      <c r="AG264" s="153"/>
      <c r="AH264" s="153"/>
      <c r="AI264" s="153"/>
      <c r="AJ264" s="153"/>
      <c r="AK264" s="153"/>
      <c r="AL264" s="153"/>
      <c r="AM264" s="153"/>
      <c r="AN264" s="153"/>
      <c r="AO264" s="153"/>
      <c r="AP264" s="153"/>
      <c r="AQ264" s="153"/>
      <c r="AR264" s="153"/>
      <c r="AS264" s="153"/>
      <c r="AT264" s="153"/>
      <c r="AU264" s="153"/>
      <c r="AV264" s="153"/>
    </row>
    <row r="265">
      <c r="A265" s="153"/>
      <c r="B265" s="433"/>
      <c r="C265" s="160"/>
      <c r="D265" s="434"/>
      <c r="E265" s="160"/>
      <c r="F265" s="160"/>
      <c r="G265" s="160"/>
      <c r="H265" s="160"/>
      <c r="I265" s="160"/>
      <c r="J265" s="160"/>
      <c r="K265" s="160"/>
      <c r="L265" s="160"/>
      <c r="M265" s="160"/>
      <c r="N265" s="160"/>
      <c r="O265" s="160"/>
      <c r="P265" s="160"/>
      <c r="Q265" s="160"/>
      <c r="R265" s="160"/>
      <c r="S265" s="160"/>
      <c r="T265" s="160"/>
      <c r="U265" s="160"/>
      <c r="V265" s="160"/>
      <c r="W265" s="160"/>
      <c r="X265" s="160"/>
      <c r="Y265" s="160"/>
      <c r="Z265" s="159"/>
      <c r="AA265" s="160"/>
      <c r="AB265" s="160"/>
      <c r="AC265" s="160"/>
      <c r="AD265" s="160"/>
      <c r="AE265" s="153"/>
      <c r="AF265" s="153"/>
      <c r="AG265" s="153"/>
      <c r="AH265" s="153"/>
      <c r="AI265" s="153"/>
      <c r="AJ265" s="153"/>
      <c r="AK265" s="153"/>
      <c r="AL265" s="153"/>
      <c r="AM265" s="153"/>
      <c r="AN265" s="153"/>
      <c r="AO265" s="153"/>
      <c r="AP265" s="153"/>
      <c r="AQ265" s="153"/>
      <c r="AR265" s="153"/>
      <c r="AS265" s="153"/>
      <c r="AT265" s="153"/>
      <c r="AU265" s="153"/>
      <c r="AV265" s="153"/>
    </row>
    <row r="266">
      <c r="A266" s="153"/>
      <c r="B266" s="433"/>
      <c r="C266" s="160"/>
      <c r="D266" s="434"/>
      <c r="E266" s="160"/>
      <c r="F266" s="160"/>
      <c r="G266" s="160"/>
      <c r="H266" s="160"/>
      <c r="I266" s="160"/>
      <c r="J266" s="160"/>
      <c r="K266" s="160"/>
      <c r="L266" s="160"/>
      <c r="M266" s="160"/>
      <c r="N266" s="160"/>
      <c r="O266" s="160"/>
      <c r="P266" s="160"/>
      <c r="Q266" s="160"/>
      <c r="R266" s="160"/>
      <c r="S266" s="160"/>
      <c r="T266" s="160"/>
      <c r="U266" s="160"/>
      <c r="V266" s="160"/>
      <c r="W266" s="160"/>
      <c r="X266" s="160"/>
      <c r="Y266" s="160"/>
      <c r="Z266" s="159"/>
      <c r="AA266" s="160"/>
      <c r="AB266" s="160"/>
      <c r="AC266" s="160"/>
      <c r="AD266" s="160"/>
      <c r="AE266" s="153"/>
      <c r="AF266" s="153"/>
      <c r="AG266" s="153"/>
      <c r="AH266" s="153"/>
      <c r="AI266" s="153"/>
      <c r="AJ266" s="153"/>
      <c r="AK266" s="153"/>
      <c r="AL266" s="153"/>
      <c r="AM266" s="153"/>
      <c r="AN266" s="153"/>
      <c r="AO266" s="153"/>
      <c r="AP266" s="153"/>
      <c r="AQ266" s="153"/>
      <c r="AR266" s="153"/>
      <c r="AS266" s="153"/>
      <c r="AT266" s="153"/>
      <c r="AU266" s="153"/>
      <c r="AV266" s="153"/>
    </row>
    <row r="267">
      <c r="A267" s="153"/>
      <c r="B267" s="433"/>
      <c r="C267" s="160"/>
      <c r="D267" s="434"/>
      <c r="E267" s="160"/>
      <c r="F267" s="160"/>
      <c r="G267" s="160"/>
      <c r="H267" s="160"/>
      <c r="I267" s="160"/>
      <c r="J267" s="160"/>
      <c r="K267" s="160"/>
      <c r="L267" s="160"/>
      <c r="M267" s="160"/>
      <c r="N267" s="160"/>
      <c r="O267" s="160"/>
      <c r="P267" s="160"/>
      <c r="Q267" s="160"/>
      <c r="R267" s="160"/>
      <c r="S267" s="160"/>
      <c r="T267" s="160"/>
      <c r="U267" s="160"/>
      <c r="V267" s="160"/>
      <c r="W267" s="160"/>
      <c r="X267" s="160"/>
      <c r="Y267" s="160"/>
      <c r="Z267" s="159"/>
      <c r="AA267" s="160"/>
      <c r="AB267" s="160"/>
      <c r="AC267" s="160"/>
      <c r="AD267" s="160"/>
      <c r="AE267" s="153"/>
      <c r="AF267" s="153"/>
      <c r="AG267" s="153"/>
      <c r="AH267" s="153"/>
      <c r="AI267" s="153"/>
      <c r="AJ267" s="153"/>
      <c r="AK267" s="153"/>
      <c r="AL267" s="153"/>
      <c r="AM267" s="153"/>
      <c r="AN267" s="153"/>
      <c r="AO267" s="153"/>
      <c r="AP267" s="153"/>
      <c r="AQ267" s="153"/>
      <c r="AR267" s="153"/>
      <c r="AS267" s="153"/>
      <c r="AT267" s="153"/>
      <c r="AU267" s="153"/>
      <c r="AV267" s="153"/>
    </row>
    <row r="268">
      <c r="A268" s="153"/>
      <c r="B268" s="433"/>
      <c r="C268" s="160"/>
      <c r="D268" s="434"/>
      <c r="E268" s="160"/>
      <c r="F268" s="160"/>
      <c r="G268" s="160"/>
      <c r="H268" s="160"/>
      <c r="I268" s="160"/>
      <c r="J268" s="160"/>
      <c r="K268" s="160"/>
      <c r="L268" s="160"/>
      <c r="M268" s="160"/>
      <c r="N268" s="160"/>
      <c r="O268" s="160"/>
      <c r="P268" s="160"/>
      <c r="Q268" s="160"/>
      <c r="R268" s="160"/>
      <c r="S268" s="160"/>
      <c r="T268" s="160"/>
      <c r="U268" s="160"/>
      <c r="V268" s="160"/>
      <c r="W268" s="160"/>
      <c r="X268" s="160"/>
      <c r="Y268" s="160"/>
      <c r="Z268" s="159"/>
      <c r="AA268" s="160"/>
      <c r="AB268" s="160"/>
      <c r="AC268" s="160"/>
      <c r="AD268" s="160"/>
      <c r="AE268" s="153"/>
      <c r="AF268" s="153"/>
      <c r="AG268" s="153"/>
      <c r="AH268" s="153"/>
      <c r="AI268" s="153"/>
      <c r="AJ268" s="153"/>
      <c r="AK268" s="153"/>
      <c r="AL268" s="153"/>
      <c r="AM268" s="153"/>
      <c r="AN268" s="153"/>
      <c r="AO268" s="153"/>
      <c r="AP268" s="153"/>
      <c r="AQ268" s="153"/>
      <c r="AR268" s="153"/>
      <c r="AS268" s="153"/>
      <c r="AT268" s="153"/>
      <c r="AU268" s="153"/>
      <c r="AV268" s="153"/>
    </row>
    <row r="269">
      <c r="A269" s="153"/>
      <c r="B269" s="433"/>
      <c r="C269" s="160"/>
      <c r="D269" s="434"/>
      <c r="E269" s="160"/>
      <c r="F269" s="160"/>
      <c r="G269" s="160"/>
      <c r="H269" s="160"/>
      <c r="I269" s="160"/>
      <c r="J269" s="160"/>
      <c r="K269" s="160"/>
      <c r="L269" s="160"/>
      <c r="M269" s="160"/>
      <c r="N269" s="160"/>
      <c r="O269" s="160"/>
      <c r="P269" s="160"/>
      <c r="Q269" s="160"/>
      <c r="R269" s="160"/>
      <c r="S269" s="160"/>
      <c r="T269" s="160"/>
      <c r="U269" s="160"/>
      <c r="V269" s="160"/>
      <c r="W269" s="160"/>
      <c r="X269" s="160"/>
      <c r="Y269" s="160"/>
      <c r="Z269" s="159"/>
      <c r="AA269" s="160"/>
      <c r="AB269" s="160"/>
      <c r="AC269" s="160"/>
      <c r="AD269" s="160"/>
      <c r="AE269" s="153"/>
      <c r="AF269" s="153"/>
      <c r="AG269" s="153"/>
      <c r="AH269" s="153"/>
      <c r="AI269" s="153"/>
      <c r="AJ269" s="153"/>
      <c r="AK269" s="153"/>
      <c r="AL269" s="153"/>
      <c r="AM269" s="153"/>
      <c r="AN269" s="153"/>
      <c r="AO269" s="153"/>
      <c r="AP269" s="153"/>
      <c r="AQ269" s="153"/>
      <c r="AR269" s="153"/>
      <c r="AS269" s="153"/>
      <c r="AT269" s="153"/>
      <c r="AU269" s="153"/>
      <c r="AV269" s="153"/>
    </row>
    <row r="270">
      <c r="A270" s="153"/>
      <c r="B270" s="433"/>
      <c r="C270" s="160"/>
      <c r="D270" s="434"/>
      <c r="E270" s="160"/>
      <c r="F270" s="160"/>
      <c r="G270" s="160"/>
      <c r="H270" s="160"/>
      <c r="I270" s="160"/>
      <c r="J270" s="160"/>
      <c r="K270" s="160"/>
      <c r="L270" s="160"/>
      <c r="M270" s="160"/>
      <c r="N270" s="160"/>
      <c r="O270" s="160"/>
      <c r="P270" s="160"/>
      <c r="Q270" s="160"/>
      <c r="R270" s="160"/>
      <c r="S270" s="160"/>
      <c r="T270" s="160"/>
      <c r="U270" s="160"/>
      <c r="V270" s="160"/>
      <c r="W270" s="160"/>
      <c r="X270" s="160"/>
      <c r="Y270" s="160"/>
      <c r="Z270" s="159"/>
      <c r="AA270" s="160"/>
      <c r="AB270" s="160"/>
      <c r="AC270" s="160"/>
      <c r="AD270" s="160"/>
      <c r="AE270" s="153"/>
      <c r="AF270" s="153"/>
      <c r="AG270" s="153"/>
      <c r="AH270" s="153"/>
      <c r="AI270" s="153"/>
      <c r="AJ270" s="153"/>
      <c r="AK270" s="153"/>
      <c r="AL270" s="153"/>
      <c r="AM270" s="153"/>
      <c r="AN270" s="153"/>
      <c r="AO270" s="153"/>
      <c r="AP270" s="153"/>
      <c r="AQ270" s="153"/>
      <c r="AR270" s="153"/>
      <c r="AS270" s="153"/>
      <c r="AT270" s="153"/>
      <c r="AU270" s="153"/>
      <c r="AV270" s="153"/>
    </row>
    <row r="271">
      <c r="A271" s="153"/>
      <c r="B271" s="433"/>
      <c r="C271" s="160"/>
      <c r="D271" s="434"/>
      <c r="E271" s="160"/>
      <c r="F271" s="160"/>
      <c r="G271" s="160"/>
      <c r="H271" s="160"/>
      <c r="I271" s="160"/>
      <c r="J271" s="160"/>
      <c r="K271" s="160"/>
      <c r="L271" s="160"/>
      <c r="M271" s="160"/>
      <c r="N271" s="160"/>
      <c r="O271" s="160"/>
      <c r="P271" s="160"/>
      <c r="Q271" s="160"/>
      <c r="R271" s="160"/>
      <c r="S271" s="160"/>
      <c r="T271" s="160"/>
      <c r="U271" s="160"/>
      <c r="V271" s="160"/>
      <c r="W271" s="160"/>
      <c r="X271" s="160"/>
      <c r="Y271" s="160"/>
      <c r="Z271" s="159"/>
      <c r="AA271" s="160"/>
      <c r="AB271" s="160"/>
      <c r="AC271" s="160"/>
      <c r="AD271" s="160"/>
      <c r="AE271" s="153"/>
      <c r="AF271" s="153"/>
      <c r="AG271" s="153"/>
      <c r="AH271" s="153"/>
      <c r="AI271" s="153"/>
      <c r="AJ271" s="153"/>
      <c r="AK271" s="153"/>
      <c r="AL271" s="153"/>
      <c r="AM271" s="153"/>
      <c r="AN271" s="153"/>
      <c r="AO271" s="153"/>
      <c r="AP271" s="153"/>
      <c r="AQ271" s="153"/>
      <c r="AR271" s="153"/>
      <c r="AS271" s="153"/>
      <c r="AT271" s="153"/>
      <c r="AU271" s="153"/>
      <c r="AV271" s="153"/>
    </row>
    <row r="272">
      <c r="A272" s="153"/>
      <c r="B272" s="433"/>
      <c r="C272" s="160"/>
      <c r="D272" s="434"/>
      <c r="E272" s="160"/>
      <c r="F272" s="160"/>
      <c r="G272" s="160"/>
      <c r="H272" s="160"/>
      <c r="I272" s="160"/>
      <c r="J272" s="160"/>
      <c r="K272" s="160"/>
      <c r="L272" s="160"/>
      <c r="M272" s="160"/>
      <c r="N272" s="160"/>
      <c r="O272" s="160"/>
      <c r="P272" s="160"/>
      <c r="Q272" s="160"/>
      <c r="R272" s="160"/>
      <c r="S272" s="160"/>
      <c r="T272" s="160"/>
      <c r="U272" s="160"/>
      <c r="V272" s="160"/>
      <c r="W272" s="160"/>
      <c r="X272" s="160"/>
      <c r="Y272" s="160"/>
      <c r="Z272" s="159"/>
      <c r="AA272" s="160"/>
      <c r="AB272" s="160"/>
      <c r="AC272" s="160"/>
      <c r="AD272" s="160"/>
      <c r="AE272" s="153"/>
      <c r="AF272" s="153"/>
      <c r="AG272" s="153"/>
      <c r="AH272" s="153"/>
      <c r="AI272" s="153"/>
      <c r="AJ272" s="153"/>
      <c r="AK272" s="153"/>
      <c r="AL272" s="153"/>
      <c r="AM272" s="153"/>
      <c r="AN272" s="153"/>
      <c r="AO272" s="153"/>
      <c r="AP272" s="153"/>
      <c r="AQ272" s="153"/>
      <c r="AR272" s="153"/>
      <c r="AS272" s="153"/>
      <c r="AT272" s="153"/>
      <c r="AU272" s="153"/>
      <c r="AV272" s="153"/>
    </row>
    <row r="273">
      <c r="A273" s="153"/>
      <c r="B273" s="433"/>
      <c r="C273" s="160"/>
      <c r="D273" s="434"/>
      <c r="E273" s="160"/>
      <c r="F273" s="160"/>
      <c r="G273" s="160"/>
      <c r="H273" s="160"/>
      <c r="I273" s="160"/>
      <c r="J273" s="160"/>
      <c r="K273" s="160"/>
      <c r="L273" s="160"/>
      <c r="M273" s="160"/>
      <c r="N273" s="160"/>
      <c r="O273" s="160"/>
      <c r="P273" s="160"/>
      <c r="Q273" s="160"/>
      <c r="R273" s="160"/>
      <c r="S273" s="160"/>
      <c r="T273" s="160"/>
      <c r="U273" s="160"/>
      <c r="V273" s="160"/>
      <c r="W273" s="160"/>
      <c r="X273" s="160"/>
      <c r="Y273" s="160"/>
      <c r="Z273" s="159"/>
      <c r="AA273" s="160"/>
      <c r="AB273" s="160"/>
      <c r="AC273" s="160"/>
      <c r="AD273" s="160"/>
      <c r="AE273" s="153"/>
      <c r="AF273" s="153"/>
      <c r="AG273" s="153"/>
      <c r="AH273" s="153"/>
      <c r="AI273" s="153"/>
      <c r="AJ273" s="153"/>
      <c r="AK273" s="153"/>
      <c r="AL273" s="153"/>
      <c r="AM273" s="153"/>
      <c r="AN273" s="153"/>
      <c r="AO273" s="153"/>
      <c r="AP273" s="153"/>
      <c r="AQ273" s="153"/>
      <c r="AR273" s="153"/>
      <c r="AS273" s="153"/>
      <c r="AT273" s="153"/>
      <c r="AU273" s="153"/>
      <c r="AV273" s="153"/>
    </row>
    <row r="274">
      <c r="A274" s="153"/>
      <c r="B274" s="433"/>
      <c r="C274" s="160"/>
      <c r="D274" s="434"/>
      <c r="E274" s="160"/>
      <c r="F274" s="160"/>
      <c r="G274" s="160"/>
      <c r="H274" s="160"/>
      <c r="I274" s="160"/>
      <c r="J274" s="160"/>
      <c r="K274" s="160"/>
      <c r="L274" s="160"/>
      <c r="M274" s="160"/>
      <c r="N274" s="160"/>
      <c r="O274" s="160"/>
      <c r="P274" s="160"/>
      <c r="Q274" s="160"/>
      <c r="R274" s="160"/>
      <c r="S274" s="160"/>
      <c r="T274" s="160"/>
      <c r="U274" s="160"/>
      <c r="V274" s="160"/>
      <c r="W274" s="160"/>
      <c r="X274" s="160"/>
      <c r="Y274" s="160"/>
      <c r="Z274" s="159"/>
      <c r="AA274" s="160"/>
      <c r="AB274" s="160"/>
      <c r="AC274" s="160"/>
      <c r="AD274" s="160"/>
      <c r="AE274" s="153"/>
      <c r="AF274" s="153"/>
      <c r="AG274" s="153"/>
      <c r="AH274" s="153"/>
      <c r="AI274" s="153"/>
      <c r="AJ274" s="153"/>
      <c r="AK274" s="153"/>
      <c r="AL274" s="153"/>
      <c r="AM274" s="153"/>
      <c r="AN274" s="153"/>
      <c r="AO274" s="153"/>
      <c r="AP274" s="153"/>
      <c r="AQ274" s="153"/>
      <c r="AR274" s="153"/>
      <c r="AS274" s="153"/>
      <c r="AT274" s="153"/>
      <c r="AU274" s="153"/>
      <c r="AV274" s="153"/>
    </row>
    <row r="275">
      <c r="A275" s="153"/>
      <c r="B275" s="433"/>
      <c r="C275" s="160"/>
      <c r="D275" s="434"/>
      <c r="E275" s="160"/>
      <c r="F275" s="160"/>
      <c r="G275" s="160"/>
      <c r="H275" s="160"/>
      <c r="I275" s="160"/>
      <c r="J275" s="160"/>
      <c r="K275" s="160"/>
      <c r="L275" s="160"/>
      <c r="M275" s="160"/>
      <c r="N275" s="160"/>
      <c r="O275" s="160"/>
      <c r="P275" s="160"/>
      <c r="Q275" s="160"/>
      <c r="R275" s="160"/>
      <c r="S275" s="160"/>
      <c r="T275" s="160"/>
      <c r="U275" s="160"/>
      <c r="V275" s="160"/>
      <c r="W275" s="160"/>
      <c r="X275" s="160"/>
      <c r="Y275" s="160"/>
      <c r="Z275" s="159"/>
      <c r="AA275" s="160"/>
      <c r="AB275" s="160"/>
      <c r="AC275" s="160"/>
      <c r="AD275" s="160"/>
      <c r="AE275" s="153"/>
      <c r="AF275" s="153"/>
      <c r="AG275" s="153"/>
      <c r="AH275" s="153"/>
      <c r="AI275" s="153"/>
      <c r="AJ275" s="153"/>
      <c r="AK275" s="153"/>
      <c r="AL275" s="153"/>
      <c r="AM275" s="153"/>
      <c r="AN275" s="153"/>
      <c r="AO275" s="153"/>
      <c r="AP275" s="153"/>
      <c r="AQ275" s="153"/>
      <c r="AR275" s="153"/>
      <c r="AS275" s="153"/>
      <c r="AT275" s="153"/>
      <c r="AU275" s="153"/>
      <c r="AV275" s="153"/>
    </row>
    <row r="276">
      <c r="A276" s="153"/>
      <c r="B276" s="433"/>
      <c r="C276" s="160"/>
      <c r="D276" s="434"/>
      <c r="E276" s="160"/>
      <c r="F276" s="160"/>
      <c r="G276" s="160"/>
      <c r="H276" s="160"/>
      <c r="I276" s="160"/>
      <c r="J276" s="160"/>
      <c r="K276" s="160"/>
      <c r="L276" s="160"/>
      <c r="M276" s="160"/>
      <c r="N276" s="160"/>
      <c r="O276" s="160"/>
      <c r="P276" s="160"/>
      <c r="Q276" s="160"/>
      <c r="R276" s="160"/>
      <c r="S276" s="160"/>
      <c r="T276" s="160"/>
      <c r="U276" s="160"/>
      <c r="V276" s="160"/>
      <c r="W276" s="160"/>
      <c r="X276" s="160"/>
      <c r="Y276" s="160"/>
      <c r="Z276" s="159"/>
      <c r="AA276" s="160"/>
      <c r="AB276" s="160"/>
      <c r="AC276" s="160"/>
      <c r="AD276" s="160"/>
      <c r="AE276" s="153"/>
      <c r="AF276" s="153"/>
      <c r="AG276" s="153"/>
      <c r="AH276" s="153"/>
      <c r="AI276" s="153"/>
      <c r="AJ276" s="153"/>
      <c r="AK276" s="153"/>
      <c r="AL276" s="153"/>
      <c r="AM276" s="153"/>
      <c r="AN276" s="153"/>
      <c r="AO276" s="153"/>
      <c r="AP276" s="153"/>
      <c r="AQ276" s="153"/>
      <c r="AR276" s="153"/>
      <c r="AS276" s="153"/>
      <c r="AT276" s="153"/>
      <c r="AU276" s="153"/>
      <c r="AV276" s="153"/>
    </row>
    <row r="277">
      <c r="A277" s="153"/>
      <c r="B277" s="433"/>
      <c r="C277" s="160"/>
      <c r="D277" s="434"/>
      <c r="E277" s="160"/>
      <c r="F277" s="160"/>
      <c r="G277" s="160"/>
      <c r="H277" s="160"/>
      <c r="I277" s="160"/>
      <c r="J277" s="160"/>
      <c r="K277" s="160"/>
      <c r="L277" s="160"/>
      <c r="M277" s="160"/>
      <c r="N277" s="160"/>
      <c r="O277" s="160"/>
      <c r="P277" s="160"/>
      <c r="Q277" s="160"/>
      <c r="R277" s="160"/>
      <c r="S277" s="160"/>
      <c r="T277" s="160"/>
      <c r="U277" s="160"/>
      <c r="V277" s="160"/>
      <c r="W277" s="160"/>
      <c r="X277" s="160"/>
      <c r="Y277" s="160"/>
      <c r="Z277" s="159"/>
      <c r="AA277" s="160"/>
      <c r="AB277" s="160"/>
      <c r="AC277" s="160"/>
      <c r="AD277" s="160"/>
      <c r="AE277" s="153"/>
      <c r="AF277" s="153"/>
      <c r="AG277" s="153"/>
      <c r="AH277" s="153"/>
      <c r="AI277" s="153"/>
      <c r="AJ277" s="153"/>
      <c r="AK277" s="153"/>
      <c r="AL277" s="153"/>
      <c r="AM277" s="153"/>
      <c r="AN277" s="153"/>
      <c r="AO277" s="153"/>
      <c r="AP277" s="153"/>
      <c r="AQ277" s="153"/>
      <c r="AR277" s="153"/>
      <c r="AS277" s="153"/>
      <c r="AT277" s="153"/>
      <c r="AU277" s="153"/>
      <c r="AV277" s="153"/>
    </row>
    <row r="278">
      <c r="A278" s="153"/>
      <c r="B278" s="433"/>
      <c r="C278" s="160"/>
      <c r="D278" s="434"/>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59"/>
      <c r="AA278" s="160"/>
      <c r="AB278" s="160"/>
      <c r="AC278" s="160"/>
      <c r="AD278" s="160"/>
      <c r="AE278" s="153"/>
      <c r="AF278" s="153"/>
      <c r="AG278" s="153"/>
      <c r="AH278" s="153"/>
      <c r="AI278" s="153"/>
      <c r="AJ278" s="153"/>
      <c r="AK278" s="153"/>
      <c r="AL278" s="153"/>
      <c r="AM278" s="153"/>
      <c r="AN278" s="153"/>
      <c r="AO278" s="153"/>
      <c r="AP278" s="153"/>
      <c r="AQ278" s="153"/>
      <c r="AR278" s="153"/>
      <c r="AS278" s="153"/>
      <c r="AT278" s="153"/>
      <c r="AU278" s="153"/>
      <c r="AV278" s="153"/>
    </row>
    <row r="279">
      <c r="A279" s="153"/>
      <c r="B279" s="433"/>
      <c r="C279" s="160"/>
      <c r="D279" s="434"/>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59"/>
      <c r="AA279" s="160"/>
      <c r="AB279" s="160"/>
      <c r="AC279" s="160"/>
      <c r="AD279" s="160"/>
      <c r="AE279" s="153"/>
      <c r="AF279" s="153"/>
      <c r="AG279" s="153"/>
      <c r="AH279" s="153"/>
      <c r="AI279" s="153"/>
      <c r="AJ279" s="153"/>
      <c r="AK279" s="153"/>
      <c r="AL279" s="153"/>
      <c r="AM279" s="153"/>
      <c r="AN279" s="153"/>
      <c r="AO279" s="153"/>
      <c r="AP279" s="153"/>
      <c r="AQ279" s="153"/>
      <c r="AR279" s="153"/>
      <c r="AS279" s="153"/>
      <c r="AT279" s="153"/>
      <c r="AU279" s="153"/>
      <c r="AV279" s="153"/>
    </row>
    <row r="280">
      <c r="A280" s="153"/>
      <c r="B280" s="433"/>
      <c r="C280" s="160"/>
      <c r="D280" s="434"/>
      <c r="E280" s="160"/>
      <c r="F280" s="160"/>
      <c r="G280" s="160"/>
      <c r="H280" s="160"/>
      <c r="I280" s="160"/>
      <c r="J280" s="160"/>
      <c r="K280" s="160"/>
      <c r="L280" s="160"/>
      <c r="M280" s="160"/>
      <c r="N280" s="160"/>
      <c r="O280" s="160"/>
      <c r="P280" s="160"/>
      <c r="Q280" s="160"/>
      <c r="R280" s="160"/>
      <c r="S280" s="160"/>
      <c r="T280" s="160"/>
      <c r="U280" s="160"/>
      <c r="V280" s="160"/>
      <c r="W280" s="160"/>
      <c r="X280" s="160"/>
      <c r="Y280" s="160"/>
      <c r="Z280" s="159"/>
      <c r="AA280" s="160"/>
      <c r="AB280" s="160"/>
      <c r="AC280" s="160"/>
      <c r="AD280" s="160"/>
      <c r="AE280" s="153"/>
      <c r="AF280" s="153"/>
      <c r="AG280" s="153"/>
      <c r="AH280" s="153"/>
      <c r="AI280" s="153"/>
      <c r="AJ280" s="153"/>
      <c r="AK280" s="153"/>
      <c r="AL280" s="153"/>
      <c r="AM280" s="153"/>
      <c r="AN280" s="153"/>
      <c r="AO280" s="153"/>
      <c r="AP280" s="153"/>
      <c r="AQ280" s="153"/>
      <c r="AR280" s="153"/>
      <c r="AS280" s="153"/>
      <c r="AT280" s="153"/>
      <c r="AU280" s="153"/>
      <c r="AV280" s="153"/>
    </row>
    <row r="281">
      <c r="A281" s="153"/>
      <c r="B281" s="433"/>
      <c r="C281" s="160"/>
      <c r="D281" s="434"/>
      <c r="E281" s="160"/>
      <c r="F281" s="160"/>
      <c r="G281" s="160"/>
      <c r="H281" s="160"/>
      <c r="I281" s="160"/>
      <c r="J281" s="160"/>
      <c r="K281" s="160"/>
      <c r="L281" s="160"/>
      <c r="M281" s="160"/>
      <c r="N281" s="160"/>
      <c r="O281" s="160"/>
      <c r="P281" s="160"/>
      <c r="Q281" s="160"/>
      <c r="R281" s="160"/>
      <c r="S281" s="160"/>
      <c r="T281" s="160"/>
      <c r="U281" s="160"/>
      <c r="V281" s="160"/>
      <c r="W281" s="160"/>
      <c r="X281" s="160"/>
      <c r="Y281" s="160"/>
      <c r="Z281" s="159"/>
      <c r="AA281" s="160"/>
      <c r="AB281" s="160"/>
      <c r="AC281" s="160"/>
      <c r="AD281" s="160"/>
      <c r="AE281" s="153"/>
      <c r="AF281" s="153"/>
      <c r="AG281" s="153"/>
      <c r="AH281" s="153"/>
      <c r="AI281" s="153"/>
      <c r="AJ281" s="153"/>
      <c r="AK281" s="153"/>
      <c r="AL281" s="153"/>
      <c r="AM281" s="153"/>
      <c r="AN281" s="153"/>
      <c r="AO281" s="153"/>
      <c r="AP281" s="153"/>
      <c r="AQ281" s="153"/>
      <c r="AR281" s="153"/>
      <c r="AS281" s="153"/>
      <c r="AT281" s="153"/>
      <c r="AU281" s="153"/>
      <c r="AV281" s="153"/>
    </row>
    <row r="282">
      <c r="A282" s="153"/>
      <c r="B282" s="433"/>
      <c r="C282" s="160"/>
      <c r="D282" s="434"/>
      <c r="E282" s="160"/>
      <c r="F282" s="160"/>
      <c r="G282" s="160"/>
      <c r="H282" s="160"/>
      <c r="I282" s="160"/>
      <c r="J282" s="160"/>
      <c r="K282" s="160"/>
      <c r="L282" s="160"/>
      <c r="M282" s="160"/>
      <c r="N282" s="160"/>
      <c r="O282" s="160"/>
      <c r="P282" s="160"/>
      <c r="Q282" s="160"/>
      <c r="R282" s="160"/>
      <c r="S282" s="160"/>
      <c r="T282" s="160"/>
      <c r="U282" s="160"/>
      <c r="V282" s="160"/>
      <c r="W282" s="160"/>
      <c r="X282" s="160"/>
      <c r="Y282" s="160"/>
      <c r="Z282" s="159"/>
      <c r="AA282" s="160"/>
      <c r="AB282" s="160"/>
      <c r="AC282" s="160"/>
      <c r="AD282" s="160"/>
      <c r="AE282" s="153"/>
      <c r="AF282" s="153"/>
      <c r="AG282" s="153"/>
      <c r="AH282" s="153"/>
      <c r="AI282" s="153"/>
      <c r="AJ282" s="153"/>
      <c r="AK282" s="153"/>
      <c r="AL282" s="153"/>
      <c r="AM282" s="153"/>
      <c r="AN282" s="153"/>
      <c r="AO282" s="153"/>
      <c r="AP282" s="153"/>
      <c r="AQ282" s="153"/>
      <c r="AR282" s="153"/>
      <c r="AS282" s="153"/>
      <c r="AT282" s="153"/>
      <c r="AU282" s="153"/>
      <c r="AV282" s="153"/>
    </row>
    <row r="283">
      <c r="A283" s="153"/>
      <c r="B283" s="433"/>
      <c r="C283" s="160"/>
      <c r="D283" s="434"/>
      <c r="E283" s="160"/>
      <c r="F283" s="160"/>
      <c r="G283" s="160"/>
      <c r="H283" s="160"/>
      <c r="I283" s="160"/>
      <c r="J283" s="160"/>
      <c r="K283" s="160"/>
      <c r="L283" s="160"/>
      <c r="M283" s="160"/>
      <c r="N283" s="160"/>
      <c r="O283" s="160"/>
      <c r="P283" s="160"/>
      <c r="Q283" s="160"/>
      <c r="R283" s="160"/>
      <c r="S283" s="160"/>
      <c r="T283" s="160"/>
      <c r="U283" s="160"/>
      <c r="V283" s="160"/>
      <c r="W283" s="160"/>
      <c r="X283" s="160"/>
      <c r="Y283" s="160"/>
      <c r="Z283" s="159"/>
      <c r="AA283" s="160"/>
      <c r="AB283" s="160"/>
      <c r="AC283" s="160"/>
      <c r="AD283" s="160"/>
      <c r="AE283" s="153"/>
      <c r="AF283" s="153"/>
      <c r="AG283" s="153"/>
      <c r="AH283" s="153"/>
      <c r="AI283" s="153"/>
      <c r="AJ283" s="153"/>
      <c r="AK283" s="153"/>
      <c r="AL283" s="153"/>
      <c r="AM283" s="153"/>
      <c r="AN283" s="153"/>
      <c r="AO283" s="153"/>
      <c r="AP283" s="153"/>
      <c r="AQ283" s="153"/>
      <c r="AR283" s="153"/>
      <c r="AS283" s="153"/>
      <c r="AT283" s="153"/>
      <c r="AU283" s="153"/>
      <c r="AV283" s="153"/>
    </row>
    <row r="284">
      <c r="A284" s="153"/>
      <c r="B284" s="433"/>
      <c r="C284" s="160"/>
      <c r="D284" s="434"/>
      <c r="E284" s="160"/>
      <c r="F284" s="160"/>
      <c r="G284" s="160"/>
      <c r="H284" s="160"/>
      <c r="I284" s="160"/>
      <c r="J284" s="160"/>
      <c r="K284" s="160"/>
      <c r="L284" s="160"/>
      <c r="M284" s="160"/>
      <c r="N284" s="160"/>
      <c r="O284" s="160"/>
      <c r="P284" s="160"/>
      <c r="Q284" s="160"/>
      <c r="R284" s="160"/>
      <c r="S284" s="160"/>
      <c r="T284" s="160"/>
      <c r="U284" s="160"/>
      <c r="V284" s="160"/>
      <c r="W284" s="160"/>
      <c r="X284" s="160"/>
      <c r="Y284" s="160"/>
      <c r="Z284" s="159"/>
      <c r="AA284" s="160"/>
      <c r="AB284" s="160"/>
      <c r="AC284" s="160"/>
      <c r="AD284" s="160"/>
      <c r="AE284" s="153"/>
      <c r="AF284" s="153"/>
      <c r="AG284" s="153"/>
      <c r="AH284" s="153"/>
      <c r="AI284" s="153"/>
      <c r="AJ284" s="153"/>
      <c r="AK284" s="153"/>
      <c r="AL284" s="153"/>
      <c r="AM284" s="153"/>
      <c r="AN284" s="153"/>
      <c r="AO284" s="153"/>
      <c r="AP284" s="153"/>
      <c r="AQ284" s="153"/>
      <c r="AR284" s="153"/>
      <c r="AS284" s="153"/>
      <c r="AT284" s="153"/>
      <c r="AU284" s="153"/>
      <c r="AV284" s="153"/>
    </row>
    <row r="285">
      <c r="A285" s="153"/>
      <c r="B285" s="433"/>
      <c r="C285" s="160"/>
      <c r="D285" s="434"/>
      <c r="E285" s="160"/>
      <c r="F285" s="160"/>
      <c r="G285" s="160"/>
      <c r="H285" s="160"/>
      <c r="I285" s="160"/>
      <c r="J285" s="160"/>
      <c r="K285" s="160"/>
      <c r="L285" s="160"/>
      <c r="M285" s="160"/>
      <c r="N285" s="160"/>
      <c r="O285" s="160"/>
      <c r="P285" s="160"/>
      <c r="Q285" s="160"/>
      <c r="R285" s="160"/>
      <c r="S285" s="160"/>
      <c r="T285" s="160"/>
      <c r="U285" s="160"/>
      <c r="V285" s="160"/>
      <c r="W285" s="160"/>
      <c r="X285" s="160"/>
      <c r="Y285" s="160"/>
      <c r="Z285" s="159"/>
      <c r="AA285" s="160"/>
      <c r="AB285" s="160"/>
      <c r="AC285" s="160"/>
      <c r="AD285" s="160"/>
      <c r="AE285" s="153"/>
      <c r="AF285" s="153"/>
      <c r="AG285" s="153"/>
      <c r="AH285" s="153"/>
      <c r="AI285" s="153"/>
      <c r="AJ285" s="153"/>
      <c r="AK285" s="153"/>
      <c r="AL285" s="153"/>
      <c r="AM285" s="153"/>
      <c r="AN285" s="153"/>
      <c r="AO285" s="153"/>
      <c r="AP285" s="153"/>
      <c r="AQ285" s="153"/>
      <c r="AR285" s="153"/>
      <c r="AS285" s="153"/>
      <c r="AT285" s="153"/>
      <c r="AU285" s="153"/>
      <c r="AV285" s="153"/>
    </row>
    <row r="286">
      <c r="A286" s="153"/>
      <c r="B286" s="433"/>
      <c r="C286" s="160"/>
      <c r="D286" s="434"/>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59"/>
      <c r="AA286" s="160"/>
      <c r="AB286" s="160"/>
      <c r="AC286" s="160"/>
      <c r="AD286" s="160"/>
      <c r="AE286" s="153"/>
      <c r="AF286" s="153"/>
      <c r="AG286" s="153"/>
      <c r="AH286" s="153"/>
      <c r="AI286" s="153"/>
      <c r="AJ286" s="153"/>
      <c r="AK286" s="153"/>
      <c r="AL286" s="153"/>
      <c r="AM286" s="153"/>
      <c r="AN286" s="153"/>
      <c r="AO286" s="153"/>
      <c r="AP286" s="153"/>
      <c r="AQ286" s="153"/>
      <c r="AR286" s="153"/>
      <c r="AS286" s="153"/>
      <c r="AT286" s="153"/>
      <c r="AU286" s="153"/>
      <c r="AV286" s="153"/>
    </row>
    <row r="287">
      <c r="A287" s="153"/>
      <c r="B287" s="433"/>
      <c r="C287" s="160"/>
      <c r="D287" s="434"/>
      <c r="E287" s="160"/>
      <c r="F287" s="160"/>
      <c r="G287" s="160"/>
      <c r="H287" s="160"/>
      <c r="I287" s="160"/>
      <c r="J287" s="160"/>
      <c r="K287" s="160"/>
      <c r="L287" s="160"/>
      <c r="M287" s="160"/>
      <c r="N287" s="160"/>
      <c r="O287" s="160"/>
      <c r="P287" s="160"/>
      <c r="Q287" s="160"/>
      <c r="R287" s="160"/>
      <c r="S287" s="160"/>
      <c r="T287" s="160"/>
      <c r="U287" s="160"/>
      <c r="V287" s="160"/>
      <c r="W287" s="160"/>
      <c r="X287" s="160"/>
      <c r="Y287" s="160"/>
      <c r="Z287" s="159"/>
      <c r="AA287" s="160"/>
      <c r="AB287" s="160"/>
      <c r="AC287" s="160"/>
      <c r="AD287" s="160"/>
      <c r="AE287" s="153"/>
      <c r="AF287" s="153"/>
      <c r="AG287" s="153"/>
      <c r="AH287" s="153"/>
      <c r="AI287" s="153"/>
      <c r="AJ287" s="153"/>
      <c r="AK287" s="153"/>
      <c r="AL287" s="153"/>
      <c r="AM287" s="153"/>
      <c r="AN287" s="153"/>
      <c r="AO287" s="153"/>
      <c r="AP287" s="153"/>
      <c r="AQ287" s="153"/>
      <c r="AR287" s="153"/>
      <c r="AS287" s="153"/>
      <c r="AT287" s="153"/>
      <c r="AU287" s="153"/>
      <c r="AV287" s="153"/>
    </row>
    <row r="288">
      <c r="A288" s="153"/>
      <c r="B288" s="433"/>
      <c r="C288" s="160"/>
      <c r="D288" s="434"/>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59"/>
      <c r="AA288" s="160"/>
      <c r="AB288" s="160"/>
      <c r="AC288" s="160"/>
      <c r="AD288" s="160"/>
      <c r="AE288" s="153"/>
      <c r="AF288" s="153"/>
      <c r="AG288" s="153"/>
      <c r="AH288" s="153"/>
      <c r="AI288" s="153"/>
      <c r="AJ288" s="153"/>
      <c r="AK288" s="153"/>
      <c r="AL288" s="153"/>
      <c r="AM288" s="153"/>
      <c r="AN288" s="153"/>
      <c r="AO288" s="153"/>
      <c r="AP288" s="153"/>
      <c r="AQ288" s="153"/>
      <c r="AR288" s="153"/>
      <c r="AS288" s="153"/>
      <c r="AT288" s="153"/>
      <c r="AU288" s="153"/>
      <c r="AV288" s="153"/>
    </row>
    <row r="289">
      <c r="A289" s="153"/>
      <c r="B289" s="433"/>
      <c r="C289" s="160"/>
      <c r="D289" s="434"/>
      <c r="E289" s="160"/>
      <c r="F289" s="160"/>
      <c r="G289" s="160"/>
      <c r="H289" s="160"/>
      <c r="I289" s="160"/>
      <c r="J289" s="160"/>
      <c r="K289" s="160"/>
      <c r="L289" s="160"/>
      <c r="M289" s="160"/>
      <c r="N289" s="160"/>
      <c r="O289" s="160"/>
      <c r="P289" s="160"/>
      <c r="Q289" s="160"/>
      <c r="R289" s="160"/>
      <c r="S289" s="160"/>
      <c r="T289" s="160"/>
      <c r="U289" s="160"/>
      <c r="V289" s="160"/>
      <c r="W289" s="160"/>
      <c r="X289" s="160"/>
      <c r="Y289" s="160"/>
      <c r="Z289" s="159"/>
      <c r="AA289" s="160"/>
      <c r="AB289" s="160"/>
      <c r="AC289" s="160"/>
      <c r="AD289" s="160"/>
      <c r="AE289" s="153"/>
      <c r="AF289" s="153"/>
      <c r="AG289" s="153"/>
      <c r="AH289" s="153"/>
      <c r="AI289" s="153"/>
      <c r="AJ289" s="153"/>
      <c r="AK289" s="153"/>
      <c r="AL289" s="153"/>
      <c r="AM289" s="153"/>
      <c r="AN289" s="153"/>
      <c r="AO289" s="153"/>
      <c r="AP289" s="153"/>
      <c r="AQ289" s="153"/>
      <c r="AR289" s="153"/>
      <c r="AS289" s="153"/>
      <c r="AT289" s="153"/>
      <c r="AU289" s="153"/>
      <c r="AV289" s="153"/>
    </row>
    <row r="290">
      <c r="A290" s="153"/>
      <c r="B290" s="433"/>
      <c r="C290" s="160"/>
      <c r="D290" s="434"/>
      <c r="E290" s="160"/>
      <c r="F290" s="160"/>
      <c r="G290" s="160"/>
      <c r="H290" s="160"/>
      <c r="I290" s="160"/>
      <c r="J290" s="160"/>
      <c r="K290" s="160"/>
      <c r="L290" s="160"/>
      <c r="M290" s="160"/>
      <c r="N290" s="160"/>
      <c r="O290" s="160"/>
      <c r="P290" s="160"/>
      <c r="Q290" s="160"/>
      <c r="R290" s="160"/>
      <c r="S290" s="160"/>
      <c r="T290" s="160"/>
      <c r="U290" s="160"/>
      <c r="V290" s="160"/>
      <c r="W290" s="160"/>
      <c r="X290" s="160"/>
      <c r="Y290" s="160"/>
      <c r="Z290" s="159"/>
      <c r="AA290" s="160"/>
      <c r="AB290" s="160"/>
      <c r="AC290" s="160"/>
      <c r="AD290" s="160"/>
      <c r="AE290" s="153"/>
      <c r="AF290" s="153"/>
      <c r="AG290" s="153"/>
      <c r="AH290" s="153"/>
      <c r="AI290" s="153"/>
      <c r="AJ290" s="153"/>
      <c r="AK290" s="153"/>
      <c r="AL290" s="153"/>
      <c r="AM290" s="153"/>
      <c r="AN290" s="153"/>
      <c r="AO290" s="153"/>
      <c r="AP290" s="153"/>
      <c r="AQ290" s="153"/>
      <c r="AR290" s="153"/>
      <c r="AS290" s="153"/>
      <c r="AT290" s="153"/>
      <c r="AU290" s="153"/>
      <c r="AV290" s="153"/>
    </row>
    <row r="291">
      <c r="A291" s="153"/>
      <c r="B291" s="433"/>
      <c r="C291" s="160"/>
      <c r="D291" s="434"/>
      <c r="E291" s="160"/>
      <c r="F291" s="160"/>
      <c r="G291" s="160"/>
      <c r="H291" s="160"/>
      <c r="I291" s="160"/>
      <c r="J291" s="160"/>
      <c r="K291" s="160"/>
      <c r="L291" s="160"/>
      <c r="M291" s="160"/>
      <c r="N291" s="160"/>
      <c r="O291" s="160"/>
      <c r="P291" s="160"/>
      <c r="Q291" s="160"/>
      <c r="R291" s="160"/>
      <c r="S291" s="160"/>
      <c r="T291" s="160"/>
      <c r="U291" s="160"/>
      <c r="V291" s="160"/>
      <c r="W291" s="160"/>
      <c r="X291" s="160"/>
      <c r="Y291" s="160"/>
      <c r="Z291" s="159"/>
      <c r="AA291" s="160"/>
      <c r="AB291" s="160"/>
      <c r="AC291" s="160"/>
      <c r="AD291" s="160"/>
      <c r="AE291" s="153"/>
      <c r="AF291" s="153"/>
      <c r="AG291" s="153"/>
      <c r="AH291" s="153"/>
      <c r="AI291" s="153"/>
      <c r="AJ291" s="153"/>
      <c r="AK291" s="153"/>
      <c r="AL291" s="153"/>
      <c r="AM291" s="153"/>
      <c r="AN291" s="153"/>
      <c r="AO291" s="153"/>
      <c r="AP291" s="153"/>
      <c r="AQ291" s="153"/>
      <c r="AR291" s="153"/>
      <c r="AS291" s="153"/>
      <c r="AT291" s="153"/>
      <c r="AU291" s="153"/>
      <c r="AV291" s="153"/>
    </row>
    <row r="292">
      <c r="A292" s="153"/>
      <c r="B292" s="433"/>
      <c r="C292" s="160"/>
      <c r="D292" s="434"/>
      <c r="E292" s="160"/>
      <c r="F292" s="160"/>
      <c r="G292" s="160"/>
      <c r="H292" s="160"/>
      <c r="I292" s="160"/>
      <c r="J292" s="160"/>
      <c r="K292" s="160"/>
      <c r="L292" s="160"/>
      <c r="M292" s="160"/>
      <c r="N292" s="160"/>
      <c r="O292" s="160"/>
      <c r="P292" s="160"/>
      <c r="Q292" s="160"/>
      <c r="R292" s="160"/>
      <c r="S292" s="160"/>
      <c r="T292" s="160"/>
      <c r="U292" s="160"/>
      <c r="V292" s="160"/>
      <c r="W292" s="160"/>
      <c r="X292" s="160"/>
      <c r="Y292" s="160"/>
      <c r="Z292" s="159"/>
      <c r="AA292" s="160"/>
      <c r="AB292" s="160"/>
      <c r="AC292" s="160"/>
      <c r="AD292" s="160"/>
      <c r="AE292" s="153"/>
      <c r="AF292" s="153"/>
      <c r="AG292" s="153"/>
      <c r="AH292" s="153"/>
      <c r="AI292" s="153"/>
      <c r="AJ292" s="153"/>
      <c r="AK292" s="153"/>
      <c r="AL292" s="153"/>
      <c r="AM292" s="153"/>
      <c r="AN292" s="153"/>
      <c r="AO292" s="153"/>
      <c r="AP292" s="153"/>
      <c r="AQ292" s="153"/>
      <c r="AR292" s="153"/>
      <c r="AS292" s="153"/>
      <c r="AT292" s="153"/>
      <c r="AU292" s="153"/>
      <c r="AV292" s="153"/>
    </row>
    <row r="293">
      <c r="A293" s="153"/>
      <c r="B293" s="433"/>
      <c r="C293" s="160"/>
      <c r="D293" s="434"/>
      <c r="E293" s="160"/>
      <c r="F293" s="160"/>
      <c r="G293" s="160"/>
      <c r="H293" s="160"/>
      <c r="I293" s="160"/>
      <c r="J293" s="160"/>
      <c r="K293" s="160"/>
      <c r="L293" s="160"/>
      <c r="M293" s="160"/>
      <c r="N293" s="160"/>
      <c r="O293" s="160"/>
      <c r="P293" s="160"/>
      <c r="Q293" s="160"/>
      <c r="R293" s="160"/>
      <c r="S293" s="160"/>
      <c r="T293" s="160"/>
      <c r="U293" s="160"/>
      <c r="V293" s="160"/>
      <c r="W293" s="160"/>
      <c r="X293" s="160"/>
      <c r="Y293" s="160"/>
      <c r="Z293" s="159"/>
      <c r="AA293" s="160"/>
      <c r="AB293" s="160"/>
      <c r="AC293" s="160"/>
      <c r="AD293" s="160"/>
      <c r="AE293" s="153"/>
      <c r="AF293" s="153"/>
      <c r="AG293" s="153"/>
      <c r="AH293" s="153"/>
      <c r="AI293" s="153"/>
      <c r="AJ293" s="153"/>
      <c r="AK293" s="153"/>
      <c r="AL293" s="153"/>
      <c r="AM293" s="153"/>
      <c r="AN293" s="153"/>
      <c r="AO293" s="153"/>
      <c r="AP293" s="153"/>
      <c r="AQ293" s="153"/>
      <c r="AR293" s="153"/>
      <c r="AS293" s="153"/>
      <c r="AT293" s="153"/>
      <c r="AU293" s="153"/>
      <c r="AV293" s="153"/>
    </row>
    <row r="294">
      <c r="A294" s="153"/>
      <c r="B294" s="433"/>
      <c r="C294" s="160"/>
      <c r="D294" s="434"/>
      <c r="E294" s="160"/>
      <c r="F294" s="160"/>
      <c r="G294" s="160"/>
      <c r="H294" s="160"/>
      <c r="I294" s="160"/>
      <c r="J294" s="160"/>
      <c r="K294" s="160"/>
      <c r="L294" s="160"/>
      <c r="M294" s="160"/>
      <c r="N294" s="160"/>
      <c r="O294" s="160"/>
      <c r="P294" s="160"/>
      <c r="Q294" s="160"/>
      <c r="R294" s="160"/>
      <c r="S294" s="160"/>
      <c r="T294" s="160"/>
      <c r="U294" s="160"/>
      <c r="V294" s="160"/>
      <c r="W294" s="160"/>
      <c r="X294" s="160"/>
      <c r="Y294" s="160"/>
      <c r="Z294" s="159"/>
      <c r="AA294" s="160"/>
      <c r="AB294" s="160"/>
      <c r="AC294" s="160"/>
      <c r="AD294" s="160"/>
      <c r="AE294" s="153"/>
      <c r="AF294" s="153"/>
      <c r="AG294" s="153"/>
      <c r="AH294" s="153"/>
      <c r="AI294" s="153"/>
      <c r="AJ294" s="153"/>
      <c r="AK294" s="153"/>
      <c r="AL294" s="153"/>
      <c r="AM294" s="153"/>
      <c r="AN294" s="153"/>
      <c r="AO294" s="153"/>
      <c r="AP294" s="153"/>
      <c r="AQ294" s="153"/>
      <c r="AR294" s="153"/>
      <c r="AS294" s="153"/>
      <c r="AT294" s="153"/>
      <c r="AU294" s="153"/>
      <c r="AV294" s="153"/>
    </row>
    <row r="295">
      <c r="A295" s="153"/>
      <c r="B295" s="433"/>
      <c r="C295" s="160"/>
      <c r="D295" s="434"/>
      <c r="E295" s="160"/>
      <c r="F295" s="160"/>
      <c r="G295" s="160"/>
      <c r="H295" s="160"/>
      <c r="I295" s="160"/>
      <c r="J295" s="160"/>
      <c r="K295" s="160"/>
      <c r="L295" s="160"/>
      <c r="M295" s="160"/>
      <c r="N295" s="160"/>
      <c r="O295" s="160"/>
      <c r="P295" s="160"/>
      <c r="Q295" s="160"/>
      <c r="R295" s="160"/>
      <c r="S295" s="160"/>
      <c r="T295" s="160"/>
      <c r="U295" s="160"/>
      <c r="V295" s="160"/>
      <c r="W295" s="160"/>
      <c r="X295" s="160"/>
      <c r="Y295" s="160"/>
      <c r="Z295" s="159"/>
      <c r="AA295" s="160"/>
      <c r="AB295" s="160"/>
      <c r="AC295" s="160"/>
      <c r="AD295" s="160"/>
      <c r="AE295" s="153"/>
      <c r="AF295" s="153"/>
      <c r="AG295" s="153"/>
      <c r="AH295" s="153"/>
      <c r="AI295" s="153"/>
      <c r="AJ295" s="153"/>
      <c r="AK295" s="153"/>
      <c r="AL295" s="153"/>
      <c r="AM295" s="153"/>
      <c r="AN295" s="153"/>
      <c r="AO295" s="153"/>
      <c r="AP295" s="153"/>
      <c r="AQ295" s="153"/>
      <c r="AR295" s="153"/>
      <c r="AS295" s="153"/>
      <c r="AT295" s="153"/>
      <c r="AU295" s="153"/>
      <c r="AV295" s="153"/>
    </row>
    <row r="296">
      <c r="A296" s="153"/>
      <c r="B296" s="433"/>
      <c r="C296" s="160"/>
      <c r="D296" s="434"/>
      <c r="E296" s="160"/>
      <c r="F296" s="160"/>
      <c r="G296" s="160"/>
      <c r="H296" s="160"/>
      <c r="I296" s="160"/>
      <c r="J296" s="160"/>
      <c r="K296" s="160"/>
      <c r="L296" s="160"/>
      <c r="M296" s="160"/>
      <c r="N296" s="160"/>
      <c r="O296" s="160"/>
      <c r="P296" s="160"/>
      <c r="Q296" s="160"/>
      <c r="R296" s="160"/>
      <c r="S296" s="160"/>
      <c r="T296" s="160"/>
      <c r="U296" s="160"/>
      <c r="V296" s="160"/>
      <c r="W296" s="160"/>
      <c r="X296" s="160"/>
      <c r="Y296" s="160"/>
      <c r="Z296" s="159"/>
      <c r="AA296" s="160"/>
      <c r="AB296" s="160"/>
      <c r="AC296" s="160"/>
      <c r="AD296" s="160"/>
      <c r="AE296" s="153"/>
      <c r="AF296" s="153"/>
      <c r="AG296" s="153"/>
      <c r="AH296" s="153"/>
      <c r="AI296" s="153"/>
      <c r="AJ296" s="153"/>
      <c r="AK296" s="153"/>
      <c r="AL296" s="153"/>
      <c r="AM296" s="153"/>
      <c r="AN296" s="153"/>
      <c r="AO296" s="153"/>
      <c r="AP296" s="153"/>
      <c r="AQ296" s="153"/>
      <c r="AR296" s="153"/>
      <c r="AS296" s="153"/>
      <c r="AT296" s="153"/>
      <c r="AU296" s="153"/>
      <c r="AV296" s="153"/>
    </row>
    <row r="297">
      <c r="A297" s="153"/>
      <c r="B297" s="433"/>
      <c r="C297" s="160"/>
      <c r="D297" s="434"/>
      <c r="E297" s="160"/>
      <c r="F297" s="160"/>
      <c r="G297" s="160"/>
      <c r="H297" s="160"/>
      <c r="I297" s="160"/>
      <c r="J297" s="160"/>
      <c r="K297" s="160"/>
      <c r="L297" s="160"/>
      <c r="M297" s="160"/>
      <c r="N297" s="160"/>
      <c r="O297" s="160"/>
      <c r="P297" s="160"/>
      <c r="Q297" s="160"/>
      <c r="R297" s="160"/>
      <c r="S297" s="160"/>
      <c r="T297" s="160"/>
      <c r="U297" s="160"/>
      <c r="V297" s="160"/>
      <c r="W297" s="160"/>
      <c r="X297" s="160"/>
      <c r="Y297" s="160"/>
      <c r="Z297" s="159"/>
      <c r="AA297" s="160"/>
      <c r="AB297" s="160"/>
      <c r="AC297" s="160"/>
      <c r="AD297" s="160"/>
      <c r="AE297" s="153"/>
      <c r="AF297" s="153"/>
      <c r="AG297" s="153"/>
      <c r="AH297" s="153"/>
      <c r="AI297" s="153"/>
      <c r="AJ297" s="153"/>
      <c r="AK297" s="153"/>
      <c r="AL297" s="153"/>
      <c r="AM297" s="153"/>
      <c r="AN297" s="153"/>
      <c r="AO297" s="153"/>
      <c r="AP297" s="153"/>
      <c r="AQ297" s="153"/>
      <c r="AR297" s="153"/>
      <c r="AS297" s="153"/>
      <c r="AT297" s="153"/>
      <c r="AU297" s="153"/>
      <c r="AV297" s="153"/>
    </row>
    <row r="298">
      <c r="A298" s="153"/>
      <c r="B298" s="433"/>
      <c r="C298" s="160"/>
      <c r="D298" s="434"/>
      <c r="E298" s="160"/>
      <c r="F298" s="160"/>
      <c r="G298" s="160"/>
      <c r="H298" s="160"/>
      <c r="I298" s="160"/>
      <c r="J298" s="160"/>
      <c r="K298" s="160"/>
      <c r="L298" s="160"/>
      <c r="M298" s="160"/>
      <c r="N298" s="160"/>
      <c r="O298" s="160"/>
      <c r="P298" s="160"/>
      <c r="Q298" s="160"/>
      <c r="R298" s="160"/>
      <c r="S298" s="160"/>
      <c r="T298" s="160"/>
      <c r="U298" s="160"/>
      <c r="V298" s="160"/>
      <c r="W298" s="160"/>
      <c r="X298" s="160"/>
      <c r="Y298" s="160"/>
      <c r="Z298" s="159"/>
      <c r="AA298" s="160"/>
      <c r="AB298" s="160"/>
      <c r="AC298" s="160"/>
      <c r="AD298" s="160"/>
      <c r="AE298" s="153"/>
      <c r="AF298" s="153"/>
      <c r="AG298" s="153"/>
      <c r="AH298" s="153"/>
      <c r="AI298" s="153"/>
      <c r="AJ298" s="153"/>
      <c r="AK298" s="153"/>
      <c r="AL298" s="153"/>
      <c r="AM298" s="153"/>
      <c r="AN298" s="153"/>
      <c r="AO298" s="153"/>
      <c r="AP298" s="153"/>
      <c r="AQ298" s="153"/>
      <c r="AR298" s="153"/>
      <c r="AS298" s="153"/>
      <c r="AT298" s="153"/>
      <c r="AU298" s="153"/>
      <c r="AV298" s="153"/>
    </row>
    <row r="299">
      <c r="A299" s="153"/>
      <c r="B299" s="433"/>
      <c r="C299" s="160"/>
      <c r="D299" s="434"/>
      <c r="E299" s="160"/>
      <c r="F299" s="160"/>
      <c r="G299" s="160"/>
      <c r="H299" s="160"/>
      <c r="I299" s="160"/>
      <c r="J299" s="160"/>
      <c r="K299" s="160"/>
      <c r="L299" s="160"/>
      <c r="M299" s="160"/>
      <c r="N299" s="160"/>
      <c r="O299" s="160"/>
      <c r="P299" s="160"/>
      <c r="Q299" s="160"/>
      <c r="R299" s="160"/>
      <c r="S299" s="160"/>
      <c r="T299" s="160"/>
      <c r="U299" s="160"/>
      <c r="V299" s="160"/>
      <c r="W299" s="160"/>
      <c r="X299" s="160"/>
      <c r="Y299" s="160"/>
      <c r="Z299" s="159"/>
      <c r="AA299" s="160"/>
      <c r="AB299" s="160"/>
      <c r="AC299" s="160"/>
      <c r="AD299" s="160"/>
      <c r="AE299" s="153"/>
      <c r="AF299" s="153"/>
      <c r="AG299" s="153"/>
      <c r="AH299" s="153"/>
      <c r="AI299" s="153"/>
      <c r="AJ299" s="153"/>
      <c r="AK299" s="153"/>
      <c r="AL299" s="153"/>
      <c r="AM299" s="153"/>
      <c r="AN299" s="153"/>
      <c r="AO299" s="153"/>
      <c r="AP299" s="153"/>
      <c r="AQ299" s="153"/>
      <c r="AR299" s="153"/>
      <c r="AS299" s="153"/>
      <c r="AT299" s="153"/>
      <c r="AU299" s="153"/>
      <c r="AV299" s="153"/>
    </row>
    <row r="300">
      <c r="A300" s="153"/>
      <c r="B300" s="433"/>
      <c r="C300" s="160"/>
      <c r="D300" s="434"/>
      <c r="E300" s="160"/>
      <c r="F300" s="160"/>
      <c r="G300" s="160"/>
      <c r="H300" s="160"/>
      <c r="I300" s="160"/>
      <c r="J300" s="160"/>
      <c r="K300" s="160"/>
      <c r="L300" s="160"/>
      <c r="M300" s="160"/>
      <c r="N300" s="160"/>
      <c r="O300" s="160"/>
      <c r="P300" s="160"/>
      <c r="Q300" s="160"/>
      <c r="R300" s="160"/>
      <c r="S300" s="160"/>
      <c r="T300" s="160"/>
      <c r="U300" s="160"/>
      <c r="V300" s="160"/>
      <c r="W300" s="160"/>
      <c r="X300" s="160"/>
      <c r="Y300" s="160"/>
      <c r="Z300" s="159"/>
      <c r="AA300" s="160"/>
      <c r="AB300" s="160"/>
      <c r="AC300" s="160"/>
      <c r="AD300" s="160"/>
      <c r="AE300" s="153"/>
      <c r="AF300" s="153"/>
      <c r="AG300" s="153"/>
      <c r="AH300" s="153"/>
      <c r="AI300" s="153"/>
      <c r="AJ300" s="153"/>
      <c r="AK300" s="153"/>
      <c r="AL300" s="153"/>
      <c r="AM300" s="153"/>
      <c r="AN300" s="153"/>
      <c r="AO300" s="153"/>
      <c r="AP300" s="153"/>
      <c r="AQ300" s="153"/>
      <c r="AR300" s="153"/>
      <c r="AS300" s="153"/>
      <c r="AT300" s="153"/>
      <c r="AU300" s="153"/>
      <c r="AV300" s="153"/>
    </row>
    <row r="301">
      <c r="A301" s="153"/>
      <c r="B301" s="433"/>
      <c r="C301" s="160"/>
      <c r="D301" s="434"/>
      <c r="E301" s="160"/>
      <c r="F301" s="160"/>
      <c r="G301" s="160"/>
      <c r="H301" s="160"/>
      <c r="I301" s="160"/>
      <c r="J301" s="160"/>
      <c r="K301" s="160"/>
      <c r="L301" s="160"/>
      <c r="M301" s="160"/>
      <c r="N301" s="160"/>
      <c r="O301" s="160"/>
      <c r="P301" s="160"/>
      <c r="Q301" s="160"/>
      <c r="R301" s="160"/>
      <c r="S301" s="160"/>
      <c r="T301" s="160"/>
      <c r="U301" s="160"/>
      <c r="V301" s="160"/>
      <c r="W301" s="160"/>
      <c r="X301" s="160"/>
      <c r="Y301" s="160"/>
      <c r="Z301" s="159"/>
      <c r="AA301" s="160"/>
      <c r="AB301" s="160"/>
      <c r="AC301" s="160"/>
      <c r="AD301" s="160"/>
      <c r="AE301" s="153"/>
      <c r="AF301" s="153"/>
      <c r="AG301" s="153"/>
      <c r="AH301" s="153"/>
      <c r="AI301" s="153"/>
      <c r="AJ301" s="153"/>
      <c r="AK301" s="153"/>
      <c r="AL301" s="153"/>
      <c r="AM301" s="153"/>
      <c r="AN301" s="153"/>
      <c r="AO301" s="153"/>
      <c r="AP301" s="153"/>
      <c r="AQ301" s="153"/>
      <c r="AR301" s="153"/>
      <c r="AS301" s="153"/>
      <c r="AT301" s="153"/>
      <c r="AU301" s="153"/>
      <c r="AV301" s="153"/>
    </row>
    <row r="302">
      <c r="A302" s="153"/>
      <c r="B302" s="433"/>
      <c r="C302" s="160"/>
      <c r="D302" s="434"/>
      <c r="E302" s="160"/>
      <c r="F302" s="160"/>
      <c r="G302" s="160"/>
      <c r="H302" s="160"/>
      <c r="I302" s="160"/>
      <c r="J302" s="160"/>
      <c r="K302" s="160"/>
      <c r="L302" s="160"/>
      <c r="M302" s="160"/>
      <c r="N302" s="160"/>
      <c r="O302" s="160"/>
      <c r="P302" s="160"/>
      <c r="Q302" s="160"/>
      <c r="R302" s="160"/>
      <c r="S302" s="160"/>
      <c r="T302" s="160"/>
      <c r="U302" s="160"/>
      <c r="V302" s="160"/>
      <c r="W302" s="160"/>
      <c r="X302" s="160"/>
      <c r="Y302" s="160"/>
      <c r="Z302" s="159"/>
      <c r="AA302" s="160"/>
      <c r="AB302" s="160"/>
      <c r="AC302" s="160"/>
      <c r="AD302" s="160"/>
      <c r="AE302" s="153"/>
      <c r="AF302" s="153"/>
      <c r="AG302" s="153"/>
      <c r="AH302" s="153"/>
      <c r="AI302" s="153"/>
      <c r="AJ302" s="153"/>
      <c r="AK302" s="153"/>
      <c r="AL302" s="153"/>
      <c r="AM302" s="153"/>
      <c r="AN302" s="153"/>
      <c r="AO302" s="153"/>
      <c r="AP302" s="153"/>
      <c r="AQ302" s="153"/>
      <c r="AR302" s="153"/>
      <c r="AS302" s="153"/>
      <c r="AT302" s="153"/>
      <c r="AU302" s="153"/>
      <c r="AV302" s="153"/>
    </row>
    <row r="303">
      <c r="A303" s="153"/>
      <c r="B303" s="433"/>
      <c r="C303" s="160"/>
      <c r="D303" s="434"/>
      <c r="E303" s="160"/>
      <c r="F303" s="160"/>
      <c r="G303" s="160"/>
      <c r="H303" s="160"/>
      <c r="I303" s="160"/>
      <c r="J303" s="160"/>
      <c r="K303" s="160"/>
      <c r="L303" s="160"/>
      <c r="M303" s="160"/>
      <c r="N303" s="160"/>
      <c r="O303" s="160"/>
      <c r="P303" s="160"/>
      <c r="Q303" s="160"/>
      <c r="R303" s="160"/>
      <c r="S303" s="160"/>
      <c r="T303" s="160"/>
      <c r="U303" s="160"/>
      <c r="V303" s="160"/>
      <c r="W303" s="160"/>
      <c r="X303" s="160"/>
      <c r="Y303" s="160"/>
      <c r="Z303" s="159"/>
      <c r="AA303" s="160"/>
      <c r="AB303" s="160"/>
      <c r="AC303" s="160"/>
      <c r="AD303" s="160"/>
      <c r="AE303" s="153"/>
      <c r="AF303" s="153"/>
      <c r="AG303" s="153"/>
      <c r="AH303" s="153"/>
      <c r="AI303" s="153"/>
      <c r="AJ303" s="153"/>
      <c r="AK303" s="153"/>
      <c r="AL303" s="153"/>
      <c r="AM303" s="153"/>
      <c r="AN303" s="153"/>
      <c r="AO303" s="153"/>
      <c r="AP303" s="153"/>
      <c r="AQ303" s="153"/>
      <c r="AR303" s="153"/>
      <c r="AS303" s="153"/>
      <c r="AT303" s="153"/>
      <c r="AU303" s="153"/>
      <c r="AV303" s="153"/>
    </row>
    <row r="304">
      <c r="A304" s="153"/>
      <c r="B304" s="433"/>
      <c r="C304" s="160"/>
      <c r="D304" s="434"/>
      <c r="E304" s="160"/>
      <c r="F304" s="160"/>
      <c r="G304" s="160"/>
      <c r="H304" s="160"/>
      <c r="I304" s="160"/>
      <c r="J304" s="160"/>
      <c r="K304" s="160"/>
      <c r="L304" s="160"/>
      <c r="M304" s="160"/>
      <c r="N304" s="160"/>
      <c r="O304" s="160"/>
      <c r="P304" s="160"/>
      <c r="Q304" s="160"/>
      <c r="R304" s="160"/>
      <c r="S304" s="160"/>
      <c r="T304" s="160"/>
      <c r="U304" s="160"/>
      <c r="V304" s="160"/>
      <c r="W304" s="160"/>
      <c r="X304" s="160"/>
      <c r="Y304" s="160"/>
      <c r="Z304" s="159"/>
      <c r="AA304" s="160"/>
      <c r="AB304" s="160"/>
      <c r="AC304" s="160"/>
      <c r="AD304" s="160"/>
      <c r="AE304" s="153"/>
      <c r="AF304" s="153"/>
      <c r="AG304" s="153"/>
      <c r="AH304" s="153"/>
      <c r="AI304" s="153"/>
      <c r="AJ304" s="153"/>
      <c r="AK304" s="153"/>
      <c r="AL304" s="153"/>
      <c r="AM304" s="153"/>
      <c r="AN304" s="153"/>
      <c r="AO304" s="153"/>
      <c r="AP304" s="153"/>
      <c r="AQ304" s="153"/>
      <c r="AR304" s="153"/>
      <c r="AS304" s="153"/>
      <c r="AT304" s="153"/>
      <c r="AU304" s="153"/>
      <c r="AV304" s="153"/>
    </row>
    <row r="305">
      <c r="A305" s="153"/>
      <c r="B305" s="433"/>
      <c r="C305" s="160"/>
      <c r="D305" s="434"/>
      <c r="E305" s="160"/>
      <c r="F305" s="160"/>
      <c r="G305" s="160"/>
      <c r="H305" s="160"/>
      <c r="I305" s="160"/>
      <c r="J305" s="160"/>
      <c r="K305" s="160"/>
      <c r="L305" s="160"/>
      <c r="M305" s="160"/>
      <c r="N305" s="160"/>
      <c r="O305" s="160"/>
      <c r="P305" s="160"/>
      <c r="Q305" s="160"/>
      <c r="R305" s="160"/>
      <c r="S305" s="160"/>
      <c r="T305" s="160"/>
      <c r="U305" s="160"/>
      <c r="V305" s="160"/>
      <c r="W305" s="160"/>
      <c r="X305" s="160"/>
      <c r="Y305" s="160"/>
      <c r="Z305" s="159"/>
      <c r="AA305" s="160"/>
      <c r="AB305" s="160"/>
      <c r="AC305" s="160"/>
      <c r="AD305" s="160"/>
      <c r="AE305" s="153"/>
      <c r="AF305" s="153"/>
      <c r="AG305" s="153"/>
      <c r="AH305" s="153"/>
      <c r="AI305" s="153"/>
      <c r="AJ305" s="153"/>
      <c r="AK305" s="153"/>
      <c r="AL305" s="153"/>
      <c r="AM305" s="153"/>
      <c r="AN305" s="153"/>
      <c r="AO305" s="153"/>
      <c r="AP305" s="153"/>
      <c r="AQ305" s="153"/>
      <c r="AR305" s="153"/>
      <c r="AS305" s="153"/>
      <c r="AT305" s="153"/>
      <c r="AU305" s="153"/>
      <c r="AV305" s="153"/>
    </row>
    <row r="306">
      <c r="A306" s="153"/>
      <c r="B306" s="433"/>
      <c r="C306" s="160"/>
      <c r="D306" s="434"/>
      <c r="E306" s="160"/>
      <c r="F306" s="160"/>
      <c r="G306" s="160"/>
      <c r="H306" s="160"/>
      <c r="I306" s="160"/>
      <c r="J306" s="160"/>
      <c r="K306" s="160"/>
      <c r="L306" s="160"/>
      <c r="M306" s="160"/>
      <c r="N306" s="160"/>
      <c r="O306" s="160"/>
      <c r="P306" s="160"/>
      <c r="Q306" s="160"/>
      <c r="R306" s="160"/>
      <c r="S306" s="160"/>
      <c r="T306" s="160"/>
      <c r="U306" s="160"/>
      <c r="V306" s="160"/>
      <c r="W306" s="160"/>
      <c r="X306" s="160"/>
      <c r="Y306" s="160"/>
      <c r="Z306" s="159"/>
      <c r="AA306" s="160"/>
      <c r="AB306" s="160"/>
      <c r="AC306" s="160"/>
      <c r="AD306" s="160"/>
      <c r="AE306" s="153"/>
      <c r="AF306" s="153"/>
      <c r="AG306" s="153"/>
      <c r="AH306" s="153"/>
      <c r="AI306" s="153"/>
      <c r="AJ306" s="153"/>
      <c r="AK306" s="153"/>
      <c r="AL306" s="153"/>
      <c r="AM306" s="153"/>
      <c r="AN306" s="153"/>
      <c r="AO306" s="153"/>
      <c r="AP306" s="153"/>
      <c r="AQ306" s="153"/>
      <c r="AR306" s="153"/>
      <c r="AS306" s="153"/>
      <c r="AT306" s="153"/>
      <c r="AU306" s="153"/>
      <c r="AV306" s="153"/>
    </row>
    <row r="307">
      <c r="A307" s="153"/>
      <c r="B307" s="433"/>
      <c r="C307" s="160"/>
      <c r="D307" s="434"/>
      <c r="E307" s="160"/>
      <c r="F307" s="160"/>
      <c r="G307" s="160"/>
      <c r="H307" s="160"/>
      <c r="I307" s="160"/>
      <c r="J307" s="160"/>
      <c r="K307" s="160"/>
      <c r="L307" s="160"/>
      <c r="M307" s="160"/>
      <c r="N307" s="160"/>
      <c r="O307" s="160"/>
      <c r="P307" s="160"/>
      <c r="Q307" s="160"/>
      <c r="R307" s="160"/>
      <c r="S307" s="160"/>
      <c r="T307" s="160"/>
      <c r="U307" s="160"/>
      <c r="V307" s="160"/>
      <c r="W307" s="160"/>
      <c r="X307" s="160"/>
      <c r="Y307" s="160"/>
      <c r="Z307" s="159"/>
      <c r="AA307" s="160"/>
      <c r="AB307" s="160"/>
      <c r="AC307" s="160"/>
      <c r="AD307" s="160"/>
      <c r="AE307" s="153"/>
      <c r="AF307" s="153"/>
      <c r="AG307" s="153"/>
      <c r="AH307" s="153"/>
      <c r="AI307" s="153"/>
      <c r="AJ307" s="153"/>
      <c r="AK307" s="153"/>
      <c r="AL307" s="153"/>
      <c r="AM307" s="153"/>
      <c r="AN307" s="153"/>
      <c r="AO307" s="153"/>
      <c r="AP307" s="153"/>
      <c r="AQ307" s="153"/>
      <c r="AR307" s="153"/>
      <c r="AS307" s="153"/>
      <c r="AT307" s="153"/>
      <c r="AU307" s="153"/>
      <c r="AV307" s="153"/>
    </row>
    <row r="308">
      <c r="A308" s="153"/>
      <c r="B308" s="433"/>
      <c r="C308" s="160"/>
      <c r="D308" s="434"/>
      <c r="E308" s="160"/>
      <c r="F308" s="160"/>
      <c r="G308" s="160"/>
      <c r="H308" s="160"/>
      <c r="I308" s="160"/>
      <c r="J308" s="160"/>
      <c r="K308" s="160"/>
      <c r="L308" s="160"/>
      <c r="M308" s="160"/>
      <c r="N308" s="160"/>
      <c r="O308" s="160"/>
      <c r="P308" s="160"/>
      <c r="Q308" s="160"/>
      <c r="R308" s="160"/>
      <c r="S308" s="160"/>
      <c r="T308" s="160"/>
      <c r="U308" s="160"/>
      <c r="V308" s="160"/>
      <c r="W308" s="160"/>
      <c r="X308" s="160"/>
      <c r="Y308" s="160"/>
      <c r="Z308" s="159"/>
      <c r="AA308" s="160"/>
      <c r="AB308" s="160"/>
      <c r="AC308" s="160"/>
      <c r="AD308" s="160"/>
      <c r="AE308" s="153"/>
      <c r="AF308" s="153"/>
      <c r="AG308" s="153"/>
      <c r="AH308" s="153"/>
      <c r="AI308" s="153"/>
      <c r="AJ308" s="153"/>
      <c r="AK308" s="153"/>
      <c r="AL308" s="153"/>
      <c r="AM308" s="153"/>
      <c r="AN308" s="153"/>
      <c r="AO308" s="153"/>
      <c r="AP308" s="153"/>
      <c r="AQ308" s="153"/>
      <c r="AR308" s="153"/>
      <c r="AS308" s="153"/>
      <c r="AT308" s="153"/>
      <c r="AU308" s="153"/>
      <c r="AV308" s="153"/>
    </row>
    <row r="309">
      <c r="A309" s="153"/>
      <c r="B309" s="433"/>
      <c r="C309" s="160"/>
      <c r="D309" s="434"/>
      <c r="E309" s="160"/>
      <c r="F309" s="160"/>
      <c r="G309" s="160"/>
      <c r="H309" s="160"/>
      <c r="I309" s="160"/>
      <c r="J309" s="160"/>
      <c r="K309" s="160"/>
      <c r="L309" s="160"/>
      <c r="M309" s="160"/>
      <c r="N309" s="160"/>
      <c r="O309" s="160"/>
      <c r="P309" s="160"/>
      <c r="Q309" s="160"/>
      <c r="R309" s="160"/>
      <c r="S309" s="160"/>
      <c r="T309" s="160"/>
      <c r="U309" s="160"/>
      <c r="V309" s="160"/>
      <c r="W309" s="160"/>
      <c r="X309" s="160"/>
      <c r="Y309" s="160"/>
      <c r="Z309" s="159"/>
      <c r="AA309" s="160"/>
      <c r="AB309" s="160"/>
      <c r="AC309" s="160"/>
      <c r="AD309" s="160"/>
      <c r="AE309" s="153"/>
      <c r="AF309" s="153"/>
      <c r="AG309" s="153"/>
      <c r="AH309" s="153"/>
      <c r="AI309" s="153"/>
      <c r="AJ309" s="153"/>
      <c r="AK309" s="153"/>
      <c r="AL309" s="153"/>
      <c r="AM309" s="153"/>
      <c r="AN309" s="153"/>
      <c r="AO309" s="153"/>
      <c r="AP309" s="153"/>
      <c r="AQ309" s="153"/>
      <c r="AR309" s="153"/>
      <c r="AS309" s="153"/>
      <c r="AT309" s="153"/>
      <c r="AU309" s="153"/>
      <c r="AV309" s="153"/>
    </row>
    <row r="310">
      <c r="A310" s="153"/>
      <c r="B310" s="433"/>
      <c r="C310" s="160"/>
      <c r="D310" s="434"/>
      <c r="E310" s="160"/>
      <c r="F310" s="160"/>
      <c r="G310" s="160"/>
      <c r="H310" s="160"/>
      <c r="I310" s="160"/>
      <c r="J310" s="160"/>
      <c r="K310" s="160"/>
      <c r="L310" s="160"/>
      <c r="M310" s="160"/>
      <c r="N310" s="160"/>
      <c r="O310" s="160"/>
      <c r="P310" s="160"/>
      <c r="Q310" s="160"/>
      <c r="R310" s="160"/>
      <c r="S310" s="160"/>
      <c r="T310" s="160"/>
      <c r="U310" s="160"/>
      <c r="V310" s="160"/>
      <c r="W310" s="160"/>
      <c r="X310" s="160"/>
      <c r="Y310" s="160"/>
      <c r="Z310" s="159"/>
      <c r="AA310" s="160"/>
      <c r="AB310" s="160"/>
      <c r="AC310" s="160"/>
      <c r="AD310" s="160"/>
      <c r="AE310" s="153"/>
      <c r="AF310" s="153"/>
      <c r="AG310" s="153"/>
      <c r="AH310" s="153"/>
      <c r="AI310" s="153"/>
      <c r="AJ310" s="153"/>
      <c r="AK310" s="153"/>
      <c r="AL310" s="153"/>
      <c r="AM310" s="153"/>
      <c r="AN310" s="153"/>
      <c r="AO310" s="153"/>
      <c r="AP310" s="153"/>
      <c r="AQ310" s="153"/>
      <c r="AR310" s="153"/>
      <c r="AS310" s="153"/>
      <c r="AT310" s="153"/>
      <c r="AU310" s="153"/>
      <c r="AV310" s="153"/>
    </row>
    <row r="311">
      <c r="A311" s="153"/>
      <c r="B311" s="433"/>
      <c r="C311" s="160"/>
      <c r="D311" s="434"/>
      <c r="E311" s="160"/>
      <c r="F311" s="160"/>
      <c r="G311" s="160"/>
      <c r="H311" s="160"/>
      <c r="I311" s="160"/>
      <c r="J311" s="160"/>
      <c r="K311" s="160"/>
      <c r="L311" s="160"/>
      <c r="M311" s="160"/>
      <c r="N311" s="160"/>
      <c r="O311" s="160"/>
      <c r="P311" s="160"/>
      <c r="Q311" s="160"/>
      <c r="R311" s="160"/>
      <c r="S311" s="160"/>
      <c r="T311" s="160"/>
      <c r="U311" s="160"/>
      <c r="V311" s="160"/>
      <c r="W311" s="160"/>
      <c r="X311" s="160"/>
      <c r="Y311" s="160"/>
      <c r="Z311" s="159"/>
      <c r="AA311" s="160"/>
      <c r="AB311" s="160"/>
      <c r="AC311" s="160"/>
      <c r="AD311" s="160"/>
      <c r="AE311" s="153"/>
      <c r="AF311" s="153"/>
      <c r="AG311" s="153"/>
      <c r="AH311" s="153"/>
      <c r="AI311" s="153"/>
      <c r="AJ311" s="153"/>
      <c r="AK311" s="153"/>
      <c r="AL311" s="153"/>
      <c r="AM311" s="153"/>
      <c r="AN311" s="153"/>
      <c r="AO311" s="153"/>
      <c r="AP311" s="153"/>
      <c r="AQ311" s="153"/>
      <c r="AR311" s="153"/>
      <c r="AS311" s="153"/>
      <c r="AT311" s="153"/>
      <c r="AU311" s="153"/>
      <c r="AV311" s="153"/>
    </row>
    <row r="312">
      <c r="A312" s="153"/>
      <c r="B312" s="433"/>
      <c r="C312" s="160"/>
      <c r="D312" s="434"/>
      <c r="E312" s="160"/>
      <c r="F312" s="160"/>
      <c r="G312" s="160"/>
      <c r="H312" s="160"/>
      <c r="I312" s="160"/>
      <c r="J312" s="160"/>
      <c r="K312" s="160"/>
      <c r="L312" s="160"/>
      <c r="M312" s="160"/>
      <c r="N312" s="160"/>
      <c r="O312" s="160"/>
      <c r="P312" s="160"/>
      <c r="Q312" s="160"/>
      <c r="R312" s="160"/>
      <c r="S312" s="160"/>
      <c r="T312" s="160"/>
      <c r="U312" s="160"/>
      <c r="V312" s="160"/>
      <c r="W312" s="160"/>
      <c r="X312" s="160"/>
      <c r="Y312" s="160"/>
      <c r="Z312" s="159"/>
      <c r="AA312" s="160"/>
      <c r="AB312" s="160"/>
      <c r="AC312" s="160"/>
      <c r="AD312" s="160"/>
      <c r="AE312" s="153"/>
      <c r="AF312" s="153"/>
      <c r="AG312" s="153"/>
      <c r="AH312" s="153"/>
      <c r="AI312" s="153"/>
      <c r="AJ312" s="153"/>
      <c r="AK312" s="153"/>
      <c r="AL312" s="153"/>
      <c r="AM312" s="153"/>
      <c r="AN312" s="153"/>
      <c r="AO312" s="153"/>
      <c r="AP312" s="153"/>
      <c r="AQ312" s="153"/>
      <c r="AR312" s="153"/>
      <c r="AS312" s="153"/>
      <c r="AT312" s="153"/>
      <c r="AU312" s="153"/>
      <c r="AV312" s="153"/>
    </row>
    <row r="313">
      <c r="A313" s="153"/>
      <c r="B313" s="433"/>
      <c r="C313" s="160"/>
      <c r="D313" s="434"/>
      <c r="E313" s="160"/>
      <c r="F313" s="160"/>
      <c r="G313" s="160"/>
      <c r="H313" s="160"/>
      <c r="I313" s="160"/>
      <c r="J313" s="160"/>
      <c r="K313" s="160"/>
      <c r="L313" s="160"/>
      <c r="M313" s="160"/>
      <c r="N313" s="160"/>
      <c r="O313" s="160"/>
      <c r="P313" s="160"/>
      <c r="Q313" s="160"/>
      <c r="R313" s="160"/>
      <c r="S313" s="160"/>
      <c r="T313" s="160"/>
      <c r="U313" s="160"/>
      <c r="V313" s="160"/>
      <c r="W313" s="160"/>
      <c r="X313" s="160"/>
      <c r="Y313" s="160"/>
      <c r="Z313" s="159"/>
      <c r="AA313" s="160"/>
      <c r="AB313" s="160"/>
      <c r="AC313" s="160"/>
      <c r="AD313" s="160"/>
      <c r="AE313" s="153"/>
      <c r="AF313" s="153"/>
      <c r="AG313" s="153"/>
      <c r="AH313" s="153"/>
      <c r="AI313" s="153"/>
      <c r="AJ313" s="153"/>
      <c r="AK313" s="153"/>
      <c r="AL313" s="153"/>
      <c r="AM313" s="153"/>
      <c r="AN313" s="153"/>
      <c r="AO313" s="153"/>
      <c r="AP313" s="153"/>
      <c r="AQ313" s="153"/>
      <c r="AR313" s="153"/>
      <c r="AS313" s="153"/>
      <c r="AT313" s="153"/>
      <c r="AU313" s="153"/>
      <c r="AV313" s="153"/>
    </row>
    <row r="314">
      <c r="A314" s="153"/>
      <c r="B314" s="433"/>
      <c r="C314" s="160"/>
      <c r="D314" s="434"/>
      <c r="E314" s="160"/>
      <c r="F314" s="160"/>
      <c r="G314" s="160"/>
      <c r="H314" s="160"/>
      <c r="I314" s="160"/>
      <c r="J314" s="160"/>
      <c r="K314" s="160"/>
      <c r="L314" s="160"/>
      <c r="M314" s="160"/>
      <c r="N314" s="160"/>
      <c r="O314" s="160"/>
      <c r="P314" s="160"/>
      <c r="Q314" s="160"/>
      <c r="R314" s="160"/>
      <c r="S314" s="160"/>
      <c r="T314" s="160"/>
      <c r="U314" s="160"/>
      <c r="V314" s="160"/>
      <c r="W314" s="160"/>
      <c r="X314" s="160"/>
      <c r="Y314" s="160"/>
      <c r="Z314" s="159"/>
      <c r="AA314" s="160"/>
      <c r="AB314" s="160"/>
      <c r="AC314" s="160"/>
      <c r="AD314" s="160"/>
      <c r="AE314" s="153"/>
      <c r="AF314" s="153"/>
      <c r="AG314" s="153"/>
      <c r="AH314" s="153"/>
      <c r="AI314" s="153"/>
      <c r="AJ314" s="153"/>
      <c r="AK314" s="153"/>
      <c r="AL314" s="153"/>
      <c r="AM314" s="153"/>
      <c r="AN314" s="153"/>
      <c r="AO314" s="153"/>
      <c r="AP314" s="153"/>
      <c r="AQ314" s="153"/>
      <c r="AR314" s="153"/>
      <c r="AS314" s="153"/>
      <c r="AT314" s="153"/>
      <c r="AU314" s="153"/>
      <c r="AV314" s="153"/>
    </row>
    <row r="315">
      <c r="A315" s="153"/>
      <c r="B315" s="433"/>
      <c r="C315" s="160"/>
      <c r="D315" s="434"/>
      <c r="E315" s="160"/>
      <c r="F315" s="160"/>
      <c r="G315" s="160"/>
      <c r="H315" s="160"/>
      <c r="I315" s="160"/>
      <c r="J315" s="160"/>
      <c r="K315" s="160"/>
      <c r="L315" s="160"/>
      <c r="M315" s="160"/>
      <c r="N315" s="160"/>
      <c r="O315" s="160"/>
      <c r="P315" s="160"/>
      <c r="Q315" s="160"/>
      <c r="R315" s="160"/>
      <c r="S315" s="160"/>
      <c r="T315" s="160"/>
      <c r="U315" s="160"/>
      <c r="V315" s="160"/>
      <c r="W315" s="160"/>
      <c r="X315" s="160"/>
      <c r="Y315" s="160"/>
      <c r="Z315" s="159"/>
      <c r="AA315" s="160"/>
      <c r="AB315" s="160"/>
      <c r="AC315" s="160"/>
      <c r="AD315" s="160"/>
      <c r="AE315" s="153"/>
      <c r="AF315" s="153"/>
      <c r="AG315" s="153"/>
      <c r="AH315" s="153"/>
      <c r="AI315" s="153"/>
      <c r="AJ315" s="153"/>
      <c r="AK315" s="153"/>
      <c r="AL315" s="153"/>
      <c r="AM315" s="153"/>
      <c r="AN315" s="153"/>
      <c r="AO315" s="153"/>
      <c r="AP315" s="153"/>
      <c r="AQ315" s="153"/>
      <c r="AR315" s="153"/>
      <c r="AS315" s="153"/>
      <c r="AT315" s="153"/>
      <c r="AU315" s="153"/>
      <c r="AV315" s="153"/>
    </row>
    <row r="316">
      <c r="A316" s="153"/>
      <c r="B316" s="433"/>
      <c r="C316" s="160"/>
      <c r="D316" s="434"/>
      <c r="E316" s="160"/>
      <c r="F316" s="160"/>
      <c r="G316" s="160"/>
      <c r="H316" s="160"/>
      <c r="I316" s="160"/>
      <c r="J316" s="160"/>
      <c r="K316" s="160"/>
      <c r="L316" s="160"/>
      <c r="M316" s="160"/>
      <c r="N316" s="160"/>
      <c r="O316" s="160"/>
      <c r="P316" s="160"/>
      <c r="Q316" s="160"/>
      <c r="R316" s="160"/>
      <c r="S316" s="160"/>
      <c r="T316" s="160"/>
      <c r="U316" s="160"/>
      <c r="V316" s="160"/>
      <c r="W316" s="160"/>
      <c r="X316" s="160"/>
      <c r="Y316" s="160"/>
      <c r="Z316" s="159"/>
      <c r="AA316" s="160"/>
      <c r="AB316" s="160"/>
      <c r="AC316" s="160"/>
      <c r="AD316" s="160"/>
      <c r="AE316" s="153"/>
      <c r="AF316" s="153"/>
      <c r="AG316" s="153"/>
      <c r="AH316" s="153"/>
      <c r="AI316" s="153"/>
      <c r="AJ316" s="153"/>
      <c r="AK316" s="153"/>
      <c r="AL316" s="153"/>
      <c r="AM316" s="153"/>
      <c r="AN316" s="153"/>
      <c r="AO316" s="153"/>
      <c r="AP316" s="153"/>
      <c r="AQ316" s="153"/>
      <c r="AR316" s="153"/>
      <c r="AS316" s="153"/>
      <c r="AT316" s="153"/>
      <c r="AU316" s="153"/>
      <c r="AV316" s="153"/>
    </row>
    <row r="317">
      <c r="A317" s="153"/>
      <c r="B317" s="433"/>
      <c r="C317" s="160"/>
      <c r="D317" s="434"/>
      <c r="E317" s="160"/>
      <c r="F317" s="160"/>
      <c r="G317" s="160"/>
      <c r="H317" s="160"/>
      <c r="I317" s="160"/>
      <c r="J317" s="160"/>
      <c r="K317" s="160"/>
      <c r="L317" s="160"/>
      <c r="M317" s="160"/>
      <c r="N317" s="160"/>
      <c r="O317" s="160"/>
      <c r="P317" s="160"/>
      <c r="Q317" s="160"/>
      <c r="R317" s="160"/>
      <c r="S317" s="160"/>
      <c r="T317" s="160"/>
      <c r="U317" s="160"/>
      <c r="V317" s="160"/>
      <c r="W317" s="160"/>
      <c r="X317" s="160"/>
      <c r="Y317" s="160"/>
      <c r="Z317" s="159"/>
      <c r="AA317" s="160"/>
      <c r="AB317" s="160"/>
      <c r="AC317" s="160"/>
      <c r="AD317" s="160"/>
      <c r="AE317" s="153"/>
      <c r="AF317" s="153"/>
      <c r="AG317" s="153"/>
      <c r="AH317" s="153"/>
      <c r="AI317" s="153"/>
      <c r="AJ317" s="153"/>
      <c r="AK317" s="153"/>
      <c r="AL317" s="153"/>
      <c r="AM317" s="153"/>
      <c r="AN317" s="153"/>
      <c r="AO317" s="153"/>
      <c r="AP317" s="153"/>
      <c r="AQ317" s="153"/>
      <c r="AR317" s="153"/>
      <c r="AS317" s="153"/>
      <c r="AT317" s="153"/>
      <c r="AU317" s="153"/>
      <c r="AV317" s="153"/>
    </row>
    <row r="318">
      <c r="A318" s="153"/>
      <c r="B318" s="433"/>
      <c r="C318" s="160"/>
      <c r="D318" s="434"/>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59"/>
      <c r="AA318" s="160"/>
      <c r="AB318" s="160"/>
      <c r="AC318" s="160"/>
      <c r="AD318" s="160"/>
      <c r="AE318" s="153"/>
      <c r="AF318" s="153"/>
      <c r="AG318" s="153"/>
      <c r="AH318" s="153"/>
      <c r="AI318" s="153"/>
      <c r="AJ318" s="153"/>
      <c r="AK318" s="153"/>
      <c r="AL318" s="153"/>
      <c r="AM318" s="153"/>
      <c r="AN318" s="153"/>
      <c r="AO318" s="153"/>
      <c r="AP318" s="153"/>
      <c r="AQ318" s="153"/>
      <c r="AR318" s="153"/>
      <c r="AS318" s="153"/>
      <c r="AT318" s="153"/>
      <c r="AU318" s="153"/>
      <c r="AV318" s="153"/>
    </row>
    <row r="319">
      <c r="A319" s="153"/>
      <c r="B319" s="433"/>
      <c r="C319" s="160"/>
      <c r="D319" s="434"/>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59"/>
      <c r="AA319" s="160"/>
      <c r="AB319" s="160"/>
      <c r="AC319" s="160"/>
      <c r="AD319" s="160"/>
      <c r="AE319" s="153"/>
      <c r="AF319" s="153"/>
      <c r="AG319" s="153"/>
      <c r="AH319" s="153"/>
      <c r="AI319" s="153"/>
      <c r="AJ319" s="153"/>
      <c r="AK319" s="153"/>
      <c r="AL319" s="153"/>
      <c r="AM319" s="153"/>
      <c r="AN319" s="153"/>
      <c r="AO319" s="153"/>
      <c r="AP319" s="153"/>
      <c r="AQ319" s="153"/>
      <c r="AR319" s="153"/>
      <c r="AS319" s="153"/>
      <c r="AT319" s="153"/>
      <c r="AU319" s="153"/>
      <c r="AV319" s="153"/>
    </row>
    <row r="320">
      <c r="A320" s="153"/>
      <c r="B320" s="433"/>
      <c r="C320" s="160"/>
      <c r="D320" s="434"/>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59"/>
      <c r="AA320" s="160"/>
      <c r="AB320" s="160"/>
      <c r="AC320" s="160"/>
      <c r="AD320" s="160"/>
      <c r="AE320" s="153"/>
      <c r="AF320" s="153"/>
      <c r="AG320" s="153"/>
      <c r="AH320" s="153"/>
      <c r="AI320" s="153"/>
      <c r="AJ320" s="153"/>
      <c r="AK320" s="153"/>
      <c r="AL320" s="153"/>
      <c r="AM320" s="153"/>
      <c r="AN320" s="153"/>
      <c r="AO320" s="153"/>
      <c r="AP320" s="153"/>
      <c r="AQ320" s="153"/>
      <c r="AR320" s="153"/>
      <c r="AS320" s="153"/>
      <c r="AT320" s="153"/>
      <c r="AU320" s="153"/>
      <c r="AV320" s="153"/>
    </row>
    <row r="321">
      <c r="A321" s="153"/>
      <c r="B321" s="433"/>
      <c r="C321" s="160"/>
      <c r="D321" s="434"/>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59"/>
      <c r="AA321" s="160"/>
      <c r="AB321" s="160"/>
      <c r="AC321" s="160"/>
      <c r="AD321" s="160"/>
      <c r="AE321" s="153"/>
      <c r="AF321" s="153"/>
      <c r="AG321" s="153"/>
      <c r="AH321" s="153"/>
      <c r="AI321" s="153"/>
      <c r="AJ321" s="153"/>
      <c r="AK321" s="153"/>
      <c r="AL321" s="153"/>
      <c r="AM321" s="153"/>
      <c r="AN321" s="153"/>
      <c r="AO321" s="153"/>
      <c r="AP321" s="153"/>
      <c r="AQ321" s="153"/>
      <c r="AR321" s="153"/>
      <c r="AS321" s="153"/>
      <c r="AT321" s="153"/>
      <c r="AU321" s="153"/>
      <c r="AV321" s="153"/>
    </row>
    <row r="322">
      <c r="A322" s="153"/>
      <c r="B322" s="433"/>
      <c r="C322" s="160"/>
      <c r="D322" s="434"/>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59"/>
      <c r="AA322" s="160"/>
      <c r="AB322" s="160"/>
      <c r="AC322" s="160"/>
      <c r="AD322" s="160"/>
      <c r="AE322" s="153"/>
      <c r="AF322" s="153"/>
      <c r="AG322" s="153"/>
      <c r="AH322" s="153"/>
      <c r="AI322" s="153"/>
      <c r="AJ322" s="153"/>
      <c r="AK322" s="153"/>
      <c r="AL322" s="153"/>
      <c r="AM322" s="153"/>
      <c r="AN322" s="153"/>
      <c r="AO322" s="153"/>
      <c r="AP322" s="153"/>
      <c r="AQ322" s="153"/>
      <c r="AR322" s="153"/>
      <c r="AS322" s="153"/>
      <c r="AT322" s="153"/>
      <c r="AU322" s="153"/>
      <c r="AV322" s="153"/>
    </row>
    <row r="323">
      <c r="A323" s="153"/>
      <c r="B323" s="433"/>
      <c r="C323" s="160"/>
      <c r="D323" s="434"/>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59"/>
      <c r="AA323" s="160"/>
      <c r="AB323" s="160"/>
      <c r="AC323" s="160"/>
      <c r="AD323" s="160"/>
      <c r="AE323" s="153"/>
      <c r="AF323" s="153"/>
      <c r="AG323" s="153"/>
      <c r="AH323" s="153"/>
      <c r="AI323" s="153"/>
      <c r="AJ323" s="153"/>
      <c r="AK323" s="153"/>
      <c r="AL323" s="153"/>
      <c r="AM323" s="153"/>
      <c r="AN323" s="153"/>
      <c r="AO323" s="153"/>
      <c r="AP323" s="153"/>
      <c r="AQ323" s="153"/>
      <c r="AR323" s="153"/>
      <c r="AS323" s="153"/>
      <c r="AT323" s="153"/>
      <c r="AU323" s="153"/>
      <c r="AV323" s="153"/>
    </row>
    <row r="324">
      <c r="A324" s="153"/>
      <c r="B324" s="433"/>
      <c r="C324" s="160"/>
      <c r="D324" s="434"/>
      <c r="E324" s="160"/>
      <c r="F324" s="160"/>
      <c r="G324" s="160"/>
      <c r="H324" s="160"/>
      <c r="I324" s="160"/>
      <c r="J324" s="160"/>
      <c r="K324" s="160"/>
      <c r="L324" s="160"/>
      <c r="M324" s="160"/>
      <c r="N324" s="160"/>
      <c r="O324" s="160"/>
      <c r="P324" s="160"/>
      <c r="Q324" s="160"/>
      <c r="R324" s="160"/>
      <c r="S324" s="160"/>
      <c r="T324" s="160"/>
      <c r="U324" s="160"/>
      <c r="V324" s="160"/>
      <c r="W324" s="160"/>
      <c r="X324" s="160"/>
      <c r="Y324" s="160"/>
      <c r="Z324" s="159"/>
      <c r="AA324" s="160"/>
      <c r="AB324" s="160"/>
      <c r="AC324" s="160"/>
      <c r="AD324" s="160"/>
      <c r="AE324" s="153"/>
      <c r="AF324" s="153"/>
      <c r="AG324" s="153"/>
      <c r="AH324" s="153"/>
      <c r="AI324" s="153"/>
      <c r="AJ324" s="153"/>
      <c r="AK324" s="153"/>
      <c r="AL324" s="153"/>
      <c r="AM324" s="153"/>
      <c r="AN324" s="153"/>
      <c r="AO324" s="153"/>
      <c r="AP324" s="153"/>
      <c r="AQ324" s="153"/>
      <c r="AR324" s="153"/>
      <c r="AS324" s="153"/>
      <c r="AT324" s="153"/>
      <c r="AU324" s="153"/>
      <c r="AV324" s="153"/>
    </row>
    <row r="325">
      <c r="A325" s="153"/>
      <c r="B325" s="433"/>
      <c r="C325" s="160"/>
      <c r="D325" s="434"/>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59"/>
      <c r="AA325" s="160"/>
      <c r="AB325" s="160"/>
      <c r="AC325" s="160"/>
      <c r="AD325" s="160"/>
      <c r="AE325" s="153"/>
      <c r="AF325" s="153"/>
      <c r="AG325" s="153"/>
      <c r="AH325" s="153"/>
      <c r="AI325" s="153"/>
      <c r="AJ325" s="153"/>
      <c r="AK325" s="153"/>
      <c r="AL325" s="153"/>
      <c r="AM325" s="153"/>
      <c r="AN325" s="153"/>
      <c r="AO325" s="153"/>
      <c r="AP325" s="153"/>
      <c r="AQ325" s="153"/>
      <c r="AR325" s="153"/>
      <c r="AS325" s="153"/>
      <c r="AT325" s="153"/>
      <c r="AU325" s="153"/>
      <c r="AV325" s="153"/>
    </row>
    <row r="326">
      <c r="A326" s="153"/>
      <c r="B326" s="433"/>
      <c r="C326" s="160"/>
      <c r="D326" s="434"/>
      <c r="E326" s="160"/>
      <c r="F326" s="160"/>
      <c r="G326" s="160"/>
      <c r="H326" s="160"/>
      <c r="I326" s="160"/>
      <c r="J326" s="160"/>
      <c r="K326" s="160"/>
      <c r="L326" s="160"/>
      <c r="M326" s="160"/>
      <c r="N326" s="160"/>
      <c r="O326" s="160"/>
      <c r="P326" s="160"/>
      <c r="Q326" s="160"/>
      <c r="R326" s="160"/>
      <c r="S326" s="160"/>
      <c r="T326" s="160"/>
      <c r="U326" s="160"/>
      <c r="V326" s="160"/>
      <c r="W326" s="160"/>
      <c r="X326" s="160"/>
      <c r="Y326" s="160"/>
      <c r="Z326" s="159"/>
      <c r="AA326" s="160"/>
      <c r="AB326" s="160"/>
      <c r="AC326" s="160"/>
      <c r="AD326" s="160"/>
      <c r="AE326" s="153"/>
      <c r="AF326" s="153"/>
      <c r="AG326" s="153"/>
      <c r="AH326" s="153"/>
      <c r="AI326" s="153"/>
      <c r="AJ326" s="153"/>
      <c r="AK326" s="153"/>
      <c r="AL326" s="153"/>
      <c r="AM326" s="153"/>
      <c r="AN326" s="153"/>
      <c r="AO326" s="153"/>
      <c r="AP326" s="153"/>
      <c r="AQ326" s="153"/>
      <c r="AR326" s="153"/>
      <c r="AS326" s="153"/>
      <c r="AT326" s="153"/>
      <c r="AU326" s="153"/>
      <c r="AV326" s="153"/>
    </row>
    <row r="327">
      <c r="A327" s="153"/>
      <c r="B327" s="433"/>
      <c r="C327" s="160"/>
      <c r="D327" s="434"/>
      <c r="E327" s="160"/>
      <c r="F327" s="160"/>
      <c r="G327" s="160"/>
      <c r="H327" s="160"/>
      <c r="I327" s="160"/>
      <c r="J327" s="160"/>
      <c r="K327" s="160"/>
      <c r="L327" s="160"/>
      <c r="M327" s="160"/>
      <c r="N327" s="160"/>
      <c r="O327" s="160"/>
      <c r="P327" s="160"/>
      <c r="Q327" s="160"/>
      <c r="R327" s="160"/>
      <c r="S327" s="160"/>
      <c r="T327" s="160"/>
      <c r="U327" s="160"/>
      <c r="V327" s="160"/>
      <c r="W327" s="160"/>
      <c r="X327" s="160"/>
      <c r="Y327" s="160"/>
      <c r="Z327" s="159"/>
      <c r="AA327" s="160"/>
      <c r="AB327" s="160"/>
      <c r="AC327" s="160"/>
      <c r="AD327" s="160"/>
      <c r="AE327" s="153"/>
      <c r="AF327" s="153"/>
      <c r="AG327" s="153"/>
      <c r="AH327" s="153"/>
      <c r="AI327" s="153"/>
      <c r="AJ327" s="153"/>
      <c r="AK327" s="153"/>
      <c r="AL327" s="153"/>
      <c r="AM327" s="153"/>
      <c r="AN327" s="153"/>
      <c r="AO327" s="153"/>
      <c r="AP327" s="153"/>
      <c r="AQ327" s="153"/>
      <c r="AR327" s="153"/>
      <c r="AS327" s="153"/>
      <c r="AT327" s="153"/>
      <c r="AU327" s="153"/>
      <c r="AV327" s="153"/>
    </row>
    <row r="328">
      <c r="A328" s="153"/>
      <c r="B328" s="433"/>
      <c r="C328" s="160"/>
      <c r="D328" s="434"/>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59"/>
      <c r="AA328" s="160"/>
      <c r="AB328" s="160"/>
      <c r="AC328" s="160"/>
      <c r="AD328" s="160"/>
      <c r="AE328" s="153"/>
      <c r="AF328" s="153"/>
      <c r="AG328" s="153"/>
      <c r="AH328" s="153"/>
      <c r="AI328" s="153"/>
      <c r="AJ328" s="153"/>
      <c r="AK328" s="153"/>
      <c r="AL328" s="153"/>
      <c r="AM328" s="153"/>
      <c r="AN328" s="153"/>
      <c r="AO328" s="153"/>
      <c r="AP328" s="153"/>
      <c r="AQ328" s="153"/>
      <c r="AR328" s="153"/>
      <c r="AS328" s="153"/>
      <c r="AT328" s="153"/>
      <c r="AU328" s="153"/>
      <c r="AV328" s="153"/>
    </row>
    <row r="329">
      <c r="A329" s="153"/>
      <c r="B329" s="433"/>
      <c r="C329" s="160"/>
      <c r="D329" s="434"/>
      <c r="E329" s="160"/>
      <c r="F329" s="160"/>
      <c r="G329" s="160"/>
      <c r="H329" s="160"/>
      <c r="I329" s="160"/>
      <c r="J329" s="160"/>
      <c r="K329" s="160"/>
      <c r="L329" s="160"/>
      <c r="M329" s="160"/>
      <c r="N329" s="160"/>
      <c r="O329" s="160"/>
      <c r="P329" s="160"/>
      <c r="Q329" s="160"/>
      <c r="R329" s="160"/>
      <c r="S329" s="160"/>
      <c r="T329" s="160"/>
      <c r="U329" s="160"/>
      <c r="V329" s="160"/>
      <c r="W329" s="160"/>
      <c r="X329" s="160"/>
      <c r="Y329" s="160"/>
      <c r="Z329" s="159"/>
      <c r="AA329" s="160"/>
      <c r="AB329" s="160"/>
      <c r="AC329" s="160"/>
      <c r="AD329" s="160"/>
      <c r="AE329" s="153"/>
      <c r="AF329" s="153"/>
      <c r="AG329" s="153"/>
      <c r="AH329" s="153"/>
      <c r="AI329" s="153"/>
      <c r="AJ329" s="153"/>
      <c r="AK329" s="153"/>
      <c r="AL329" s="153"/>
      <c r="AM329" s="153"/>
      <c r="AN329" s="153"/>
      <c r="AO329" s="153"/>
      <c r="AP329" s="153"/>
      <c r="AQ329" s="153"/>
      <c r="AR329" s="153"/>
      <c r="AS329" s="153"/>
      <c r="AT329" s="153"/>
      <c r="AU329" s="153"/>
      <c r="AV329" s="153"/>
    </row>
    <row r="330">
      <c r="A330" s="153"/>
      <c r="B330" s="433"/>
      <c r="C330" s="160"/>
      <c r="D330" s="434"/>
      <c r="E330" s="160"/>
      <c r="F330" s="160"/>
      <c r="G330" s="160"/>
      <c r="H330" s="160"/>
      <c r="I330" s="160"/>
      <c r="J330" s="160"/>
      <c r="K330" s="160"/>
      <c r="L330" s="160"/>
      <c r="M330" s="160"/>
      <c r="N330" s="160"/>
      <c r="O330" s="160"/>
      <c r="P330" s="160"/>
      <c r="Q330" s="160"/>
      <c r="R330" s="160"/>
      <c r="S330" s="160"/>
      <c r="T330" s="160"/>
      <c r="U330" s="160"/>
      <c r="V330" s="160"/>
      <c r="W330" s="160"/>
      <c r="X330" s="160"/>
      <c r="Y330" s="160"/>
      <c r="Z330" s="159"/>
      <c r="AA330" s="160"/>
      <c r="AB330" s="160"/>
      <c r="AC330" s="160"/>
      <c r="AD330" s="160"/>
      <c r="AE330" s="153"/>
      <c r="AF330" s="153"/>
      <c r="AG330" s="153"/>
      <c r="AH330" s="153"/>
      <c r="AI330" s="153"/>
      <c r="AJ330" s="153"/>
      <c r="AK330" s="153"/>
      <c r="AL330" s="153"/>
      <c r="AM330" s="153"/>
      <c r="AN330" s="153"/>
      <c r="AO330" s="153"/>
      <c r="AP330" s="153"/>
      <c r="AQ330" s="153"/>
      <c r="AR330" s="153"/>
      <c r="AS330" s="153"/>
      <c r="AT330" s="153"/>
      <c r="AU330" s="153"/>
      <c r="AV330" s="153"/>
    </row>
    <row r="331">
      <c r="A331" s="153"/>
      <c r="B331" s="433"/>
      <c r="C331" s="160"/>
      <c r="D331" s="434"/>
      <c r="E331" s="160"/>
      <c r="F331" s="160"/>
      <c r="G331" s="160"/>
      <c r="H331" s="160"/>
      <c r="I331" s="160"/>
      <c r="J331" s="160"/>
      <c r="K331" s="160"/>
      <c r="L331" s="160"/>
      <c r="M331" s="160"/>
      <c r="N331" s="160"/>
      <c r="O331" s="160"/>
      <c r="P331" s="160"/>
      <c r="Q331" s="160"/>
      <c r="R331" s="160"/>
      <c r="S331" s="160"/>
      <c r="T331" s="160"/>
      <c r="U331" s="160"/>
      <c r="V331" s="160"/>
      <c r="W331" s="160"/>
      <c r="X331" s="160"/>
      <c r="Y331" s="160"/>
      <c r="Z331" s="159"/>
      <c r="AA331" s="160"/>
      <c r="AB331" s="160"/>
      <c r="AC331" s="160"/>
      <c r="AD331" s="160"/>
      <c r="AE331" s="153"/>
      <c r="AF331" s="153"/>
      <c r="AG331" s="153"/>
      <c r="AH331" s="153"/>
      <c r="AI331" s="153"/>
      <c r="AJ331" s="153"/>
      <c r="AK331" s="153"/>
      <c r="AL331" s="153"/>
      <c r="AM331" s="153"/>
      <c r="AN331" s="153"/>
      <c r="AO331" s="153"/>
      <c r="AP331" s="153"/>
      <c r="AQ331" s="153"/>
      <c r="AR331" s="153"/>
      <c r="AS331" s="153"/>
      <c r="AT331" s="153"/>
      <c r="AU331" s="153"/>
      <c r="AV331" s="153"/>
    </row>
    <row r="332">
      <c r="A332" s="153"/>
      <c r="B332" s="433"/>
      <c r="C332" s="160"/>
      <c r="D332" s="434"/>
      <c r="E332" s="160"/>
      <c r="F332" s="160"/>
      <c r="G332" s="160"/>
      <c r="H332" s="160"/>
      <c r="I332" s="160"/>
      <c r="J332" s="160"/>
      <c r="K332" s="160"/>
      <c r="L332" s="160"/>
      <c r="M332" s="160"/>
      <c r="N332" s="160"/>
      <c r="O332" s="160"/>
      <c r="P332" s="160"/>
      <c r="Q332" s="160"/>
      <c r="R332" s="160"/>
      <c r="S332" s="160"/>
      <c r="T332" s="160"/>
      <c r="U332" s="160"/>
      <c r="V332" s="160"/>
      <c r="W332" s="160"/>
      <c r="X332" s="160"/>
      <c r="Y332" s="160"/>
      <c r="Z332" s="159"/>
      <c r="AA332" s="160"/>
      <c r="AB332" s="160"/>
      <c r="AC332" s="160"/>
      <c r="AD332" s="160"/>
      <c r="AE332" s="153"/>
      <c r="AF332" s="153"/>
      <c r="AG332" s="153"/>
      <c r="AH332" s="153"/>
      <c r="AI332" s="153"/>
      <c r="AJ332" s="153"/>
      <c r="AK332" s="153"/>
      <c r="AL332" s="153"/>
      <c r="AM332" s="153"/>
      <c r="AN332" s="153"/>
      <c r="AO332" s="153"/>
      <c r="AP332" s="153"/>
      <c r="AQ332" s="153"/>
      <c r="AR332" s="153"/>
      <c r="AS332" s="153"/>
      <c r="AT332" s="153"/>
      <c r="AU332" s="153"/>
      <c r="AV332" s="153"/>
    </row>
    <row r="333">
      <c r="A333" s="153"/>
      <c r="B333" s="433"/>
      <c r="C333" s="160"/>
      <c r="D333" s="434"/>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59"/>
      <c r="AA333" s="160"/>
      <c r="AB333" s="160"/>
      <c r="AC333" s="160"/>
      <c r="AD333" s="160"/>
      <c r="AE333" s="153"/>
      <c r="AF333" s="153"/>
      <c r="AG333" s="153"/>
      <c r="AH333" s="153"/>
      <c r="AI333" s="153"/>
      <c r="AJ333" s="153"/>
      <c r="AK333" s="153"/>
      <c r="AL333" s="153"/>
      <c r="AM333" s="153"/>
      <c r="AN333" s="153"/>
      <c r="AO333" s="153"/>
      <c r="AP333" s="153"/>
      <c r="AQ333" s="153"/>
      <c r="AR333" s="153"/>
      <c r="AS333" s="153"/>
      <c r="AT333" s="153"/>
      <c r="AU333" s="153"/>
      <c r="AV333" s="153"/>
    </row>
    <row r="334">
      <c r="A334" s="153"/>
      <c r="B334" s="433"/>
      <c r="C334" s="160"/>
      <c r="D334" s="434"/>
      <c r="E334" s="160"/>
      <c r="F334" s="160"/>
      <c r="G334" s="160"/>
      <c r="H334" s="160"/>
      <c r="I334" s="160"/>
      <c r="J334" s="160"/>
      <c r="K334" s="160"/>
      <c r="L334" s="160"/>
      <c r="M334" s="160"/>
      <c r="N334" s="160"/>
      <c r="O334" s="160"/>
      <c r="P334" s="160"/>
      <c r="Q334" s="160"/>
      <c r="R334" s="160"/>
      <c r="S334" s="160"/>
      <c r="T334" s="160"/>
      <c r="U334" s="160"/>
      <c r="V334" s="160"/>
      <c r="W334" s="160"/>
      <c r="X334" s="160"/>
      <c r="Y334" s="160"/>
      <c r="Z334" s="159"/>
      <c r="AA334" s="160"/>
      <c r="AB334" s="160"/>
      <c r="AC334" s="160"/>
      <c r="AD334" s="160"/>
      <c r="AE334" s="153"/>
      <c r="AF334" s="153"/>
      <c r="AG334" s="153"/>
      <c r="AH334" s="153"/>
      <c r="AI334" s="153"/>
      <c r="AJ334" s="153"/>
      <c r="AK334" s="153"/>
      <c r="AL334" s="153"/>
      <c r="AM334" s="153"/>
      <c r="AN334" s="153"/>
      <c r="AO334" s="153"/>
      <c r="AP334" s="153"/>
      <c r="AQ334" s="153"/>
      <c r="AR334" s="153"/>
      <c r="AS334" s="153"/>
      <c r="AT334" s="153"/>
      <c r="AU334" s="153"/>
      <c r="AV334" s="153"/>
    </row>
    <row r="335">
      <c r="A335" s="153"/>
      <c r="B335" s="433"/>
      <c r="C335" s="160"/>
      <c r="D335" s="434"/>
      <c r="E335" s="160"/>
      <c r="F335" s="160"/>
      <c r="G335" s="160"/>
      <c r="H335" s="160"/>
      <c r="I335" s="160"/>
      <c r="J335" s="160"/>
      <c r="K335" s="160"/>
      <c r="L335" s="160"/>
      <c r="M335" s="160"/>
      <c r="N335" s="160"/>
      <c r="O335" s="160"/>
      <c r="P335" s="160"/>
      <c r="Q335" s="160"/>
      <c r="R335" s="160"/>
      <c r="S335" s="160"/>
      <c r="T335" s="160"/>
      <c r="U335" s="160"/>
      <c r="V335" s="160"/>
      <c r="W335" s="160"/>
      <c r="X335" s="160"/>
      <c r="Y335" s="160"/>
      <c r="Z335" s="159"/>
      <c r="AA335" s="160"/>
      <c r="AB335" s="160"/>
      <c r="AC335" s="160"/>
      <c r="AD335" s="160"/>
      <c r="AE335" s="153"/>
      <c r="AF335" s="153"/>
      <c r="AG335" s="153"/>
      <c r="AH335" s="153"/>
      <c r="AI335" s="153"/>
      <c r="AJ335" s="153"/>
      <c r="AK335" s="153"/>
      <c r="AL335" s="153"/>
      <c r="AM335" s="153"/>
      <c r="AN335" s="153"/>
      <c r="AO335" s="153"/>
      <c r="AP335" s="153"/>
      <c r="AQ335" s="153"/>
      <c r="AR335" s="153"/>
      <c r="AS335" s="153"/>
      <c r="AT335" s="153"/>
      <c r="AU335" s="153"/>
      <c r="AV335" s="153"/>
    </row>
    <row r="336">
      <c r="A336" s="153"/>
      <c r="B336" s="433"/>
      <c r="C336" s="160"/>
      <c r="D336" s="434"/>
      <c r="E336" s="160"/>
      <c r="F336" s="160"/>
      <c r="G336" s="160"/>
      <c r="H336" s="160"/>
      <c r="I336" s="160"/>
      <c r="J336" s="160"/>
      <c r="K336" s="160"/>
      <c r="L336" s="160"/>
      <c r="M336" s="160"/>
      <c r="N336" s="160"/>
      <c r="O336" s="160"/>
      <c r="P336" s="160"/>
      <c r="Q336" s="160"/>
      <c r="R336" s="160"/>
      <c r="S336" s="160"/>
      <c r="T336" s="160"/>
      <c r="U336" s="160"/>
      <c r="V336" s="160"/>
      <c r="W336" s="160"/>
      <c r="X336" s="160"/>
      <c r="Y336" s="160"/>
      <c r="Z336" s="159"/>
      <c r="AA336" s="160"/>
      <c r="AB336" s="160"/>
      <c r="AC336" s="160"/>
      <c r="AD336" s="160"/>
      <c r="AE336" s="153"/>
      <c r="AF336" s="153"/>
      <c r="AG336" s="153"/>
      <c r="AH336" s="153"/>
      <c r="AI336" s="153"/>
      <c r="AJ336" s="153"/>
      <c r="AK336" s="153"/>
      <c r="AL336" s="153"/>
      <c r="AM336" s="153"/>
      <c r="AN336" s="153"/>
      <c r="AO336" s="153"/>
      <c r="AP336" s="153"/>
      <c r="AQ336" s="153"/>
      <c r="AR336" s="153"/>
      <c r="AS336" s="153"/>
      <c r="AT336" s="153"/>
      <c r="AU336" s="153"/>
      <c r="AV336" s="153"/>
    </row>
    <row r="337">
      <c r="A337" s="153"/>
      <c r="B337" s="433"/>
      <c r="C337" s="160"/>
      <c r="D337" s="434"/>
      <c r="E337" s="160"/>
      <c r="F337" s="160"/>
      <c r="G337" s="160"/>
      <c r="H337" s="160"/>
      <c r="I337" s="160"/>
      <c r="J337" s="160"/>
      <c r="K337" s="160"/>
      <c r="L337" s="160"/>
      <c r="M337" s="160"/>
      <c r="N337" s="160"/>
      <c r="O337" s="160"/>
      <c r="P337" s="160"/>
      <c r="Q337" s="160"/>
      <c r="R337" s="160"/>
      <c r="S337" s="160"/>
      <c r="T337" s="160"/>
      <c r="U337" s="160"/>
      <c r="V337" s="160"/>
      <c r="W337" s="160"/>
      <c r="X337" s="160"/>
      <c r="Y337" s="160"/>
      <c r="Z337" s="159"/>
      <c r="AA337" s="160"/>
      <c r="AB337" s="160"/>
      <c r="AC337" s="160"/>
      <c r="AD337" s="160"/>
      <c r="AE337" s="153"/>
      <c r="AF337" s="153"/>
      <c r="AG337" s="153"/>
      <c r="AH337" s="153"/>
      <c r="AI337" s="153"/>
      <c r="AJ337" s="153"/>
      <c r="AK337" s="153"/>
      <c r="AL337" s="153"/>
      <c r="AM337" s="153"/>
      <c r="AN337" s="153"/>
      <c r="AO337" s="153"/>
      <c r="AP337" s="153"/>
      <c r="AQ337" s="153"/>
      <c r="AR337" s="153"/>
      <c r="AS337" s="153"/>
      <c r="AT337" s="153"/>
      <c r="AU337" s="153"/>
      <c r="AV337" s="153"/>
    </row>
    <row r="338">
      <c r="A338" s="153"/>
      <c r="B338" s="433"/>
      <c r="C338" s="160"/>
      <c r="D338" s="434"/>
      <c r="E338" s="160"/>
      <c r="F338" s="160"/>
      <c r="G338" s="160"/>
      <c r="H338" s="160"/>
      <c r="I338" s="160"/>
      <c r="J338" s="160"/>
      <c r="K338" s="160"/>
      <c r="L338" s="160"/>
      <c r="M338" s="160"/>
      <c r="N338" s="160"/>
      <c r="O338" s="160"/>
      <c r="P338" s="160"/>
      <c r="Q338" s="160"/>
      <c r="R338" s="160"/>
      <c r="S338" s="160"/>
      <c r="T338" s="160"/>
      <c r="U338" s="160"/>
      <c r="V338" s="160"/>
      <c r="W338" s="160"/>
      <c r="X338" s="160"/>
      <c r="Y338" s="160"/>
      <c r="Z338" s="159"/>
      <c r="AA338" s="160"/>
      <c r="AB338" s="160"/>
      <c r="AC338" s="160"/>
      <c r="AD338" s="160"/>
      <c r="AE338" s="153"/>
      <c r="AF338" s="153"/>
      <c r="AG338" s="153"/>
      <c r="AH338" s="153"/>
      <c r="AI338" s="153"/>
      <c r="AJ338" s="153"/>
      <c r="AK338" s="153"/>
      <c r="AL338" s="153"/>
      <c r="AM338" s="153"/>
      <c r="AN338" s="153"/>
      <c r="AO338" s="153"/>
      <c r="AP338" s="153"/>
      <c r="AQ338" s="153"/>
      <c r="AR338" s="153"/>
      <c r="AS338" s="153"/>
      <c r="AT338" s="153"/>
      <c r="AU338" s="153"/>
      <c r="AV338" s="153"/>
    </row>
    <row r="339">
      <c r="A339" s="153"/>
      <c r="B339" s="433"/>
      <c r="C339" s="160"/>
      <c r="D339" s="434"/>
      <c r="E339" s="160"/>
      <c r="F339" s="160"/>
      <c r="G339" s="160"/>
      <c r="H339" s="160"/>
      <c r="I339" s="160"/>
      <c r="J339" s="160"/>
      <c r="K339" s="160"/>
      <c r="L339" s="160"/>
      <c r="M339" s="160"/>
      <c r="N339" s="160"/>
      <c r="O339" s="160"/>
      <c r="P339" s="160"/>
      <c r="Q339" s="160"/>
      <c r="R339" s="160"/>
      <c r="S339" s="160"/>
      <c r="T339" s="160"/>
      <c r="U339" s="160"/>
      <c r="V339" s="160"/>
      <c r="W339" s="160"/>
      <c r="X339" s="160"/>
      <c r="Y339" s="160"/>
      <c r="Z339" s="159"/>
      <c r="AA339" s="160"/>
      <c r="AB339" s="160"/>
      <c r="AC339" s="160"/>
      <c r="AD339" s="160"/>
      <c r="AE339" s="153"/>
      <c r="AF339" s="153"/>
      <c r="AG339" s="153"/>
      <c r="AH339" s="153"/>
      <c r="AI339" s="153"/>
      <c r="AJ339" s="153"/>
      <c r="AK339" s="153"/>
      <c r="AL339" s="153"/>
      <c r="AM339" s="153"/>
      <c r="AN339" s="153"/>
      <c r="AO339" s="153"/>
      <c r="AP339" s="153"/>
      <c r="AQ339" s="153"/>
      <c r="AR339" s="153"/>
      <c r="AS339" s="153"/>
      <c r="AT339" s="153"/>
      <c r="AU339" s="153"/>
      <c r="AV339" s="153"/>
    </row>
    <row r="340">
      <c r="A340" s="153"/>
      <c r="B340" s="433"/>
      <c r="C340" s="160"/>
      <c r="D340" s="434"/>
      <c r="E340" s="160"/>
      <c r="F340" s="160"/>
      <c r="G340" s="160"/>
      <c r="H340" s="160"/>
      <c r="I340" s="160"/>
      <c r="J340" s="160"/>
      <c r="K340" s="160"/>
      <c r="L340" s="160"/>
      <c r="M340" s="160"/>
      <c r="N340" s="160"/>
      <c r="O340" s="160"/>
      <c r="P340" s="160"/>
      <c r="Q340" s="160"/>
      <c r="R340" s="160"/>
      <c r="S340" s="160"/>
      <c r="T340" s="160"/>
      <c r="U340" s="160"/>
      <c r="V340" s="160"/>
      <c r="W340" s="160"/>
      <c r="X340" s="160"/>
      <c r="Y340" s="160"/>
      <c r="Z340" s="159"/>
      <c r="AA340" s="160"/>
      <c r="AB340" s="160"/>
      <c r="AC340" s="160"/>
      <c r="AD340" s="160"/>
      <c r="AE340" s="153"/>
      <c r="AF340" s="153"/>
      <c r="AG340" s="153"/>
      <c r="AH340" s="153"/>
      <c r="AI340" s="153"/>
      <c r="AJ340" s="153"/>
      <c r="AK340" s="153"/>
      <c r="AL340" s="153"/>
      <c r="AM340" s="153"/>
      <c r="AN340" s="153"/>
      <c r="AO340" s="153"/>
      <c r="AP340" s="153"/>
      <c r="AQ340" s="153"/>
      <c r="AR340" s="153"/>
      <c r="AS340" s="153"/>
      <c r="AT340" s="153"/>
      <c r="AU340" s="153"/>
      <c r="AV340" s="153"/>
    </row>
    <row r="341">
      <c r="A341" s="153"/>
      <c r="B341" s="433"/>
      <c r="C341" s="160"/>
      <c r="D341" s="434"/>
      <c r="E341" s="160"/>
      <c r="F341" s="160"/>
      <c r="G341" s="160"/>
      <c r="H341" s="160"/>
      <c r="I341" s="160"/>
      <c r="J341" s="160"/>
      <c r="K341" s="160"/>
      <c r="L341" s="160"/>
      <c r="M341" s="160"/>
      <c r="N341" s="160"/>
      <c r="O341" s="160"/>
      <c r="P341" s="160"/>
      <c r="Q341" s="160"/>
      <c r="R341" s="160"/>
      <c r="S341" s="160"/>
      <c r="T341" s="160"/>
      <c r="U341" s="160"/>
      <c r="V341" s="160"/>
      <c r="W341" s="160"/>
      <c r="X341" s="160"/>
      <c r="Y341" s="160"/>
      <c r="Z341" s="159"/>
      <c r="AA341" s="160"/>
      <c r="AB341" s="160"/>
      <c r="AC341" s="160"/>
      <c r="AD341" s="160"/>
      <c r="AE341" s="153"/>
      <c r="AF341" s="153"/>
      <c r="AG341" s="153"/>
      <c r="AH341" s="153"/>
      <c r="AI341" s="153"/>
      <c r="AJ341" s="153"/>
      <c r="AK341" s="153"/>
      <c r="AL341" s="153"/>
      <c r="AM341" s="153"/>
      <c r="AN341" s="153"/>
      <c r="AO341" s="153"/>
      <c r="AP341" s="153"/>
      <c r="AQ341" s="153"/>
      <c r="AR341" s="153"/>
      <c r="AS341" s="153"/>
      <c r="AT341" s="153"/>
      <c r="AU341" s="153"/>
      <c r="AV341" s="153"/>
    </row>
    <row r="342">
      <c r="A342" s="153"/>
      <c r="B342" s="433"/>
      <c r="C342" s="160"/>
      <c r="D342" s="434"/>
      <c r="E342" s="160"/>
      <c r="F342" s="160"/>
      <c r="G342" s="160"/>
      <c r="H342" s="160"/>
      <c r="I342" s="160"/>
      <c r="J342" s="160"/>
      <c r="K342" s="160"/>
      <c r="L342" s="160"/>
      <c r="M342" s="160"/>
      <c r="N342" s="160"/>
      <c r="O342" s="160"/>
      <c r="P342" s="160"/>
      <c r="Q342" s="160"/>
      <c r="R342" s="160"/>
      <c r="S342" s="160"/>
      <c r="T342" s="160"/>
      <c r="U342" s="160"/>
      <c r="V342" s="160"/>
      <c r="W342" s="160"/>
      <c r="X342" s="160"/>
      <c r="Y342" s="160"/>
      <c r="Z342" s="159"/>
      <c r="AA342" s="160"/>
      <c r="AB342" s="160"/>
      <c r="AC342" s="160"/>
      <c r="AD342" s="160"/>
      <c r="AE342" s="153"/>
      <c r="AF342" s="153"/>
      <c r="AG342" s="153"/>
      <c r="AH342" s="153"/>
      <c r="AI342" s="153"/>
      <c r="AJ342" s="153"/>
      <c r="AK342" s="153"/>
      <c r="AL342" s="153"/>
      <c r="AM342" s="153"/>
      <c r="AN342" s="153"/>
      <c r="AO342" s="153"/>
      <c r="AP342" s="153"/>
      <c r="AQ342" s="153"/>
      <c r="AR342" s="153"/>
      <c r="AS342" s="153"/>
      <c r="AT342" s="153"/>
      <c r="AU342" s="153"/>
      <c r="AV342" s="153"/>
    </row>
    <row r="343">
      <c r="A343" s="153"/>
      <c r="B343" s="433"/>
      <c r="C343" s="160"/>
      <c r="D343" s="434"/>
      <c r="E343" s="160"/>
      <c r="F343" s="160"/>
      <c r="G343" s="160"/>
      <c r="H343" s="160"/>
      <c r="I343" s="160"/>
      <c r="J343" s="160"/>
      <c r="K343" s="160"/>
      <c r="L343" s="160"/>
      <c r="M343" s="160"/>
      <c r="N343" s="160"/>
      <c r="O343" s="160"/>
      <c r="P343" s="160"/>
      <c r="Q343" s="160"/>
      <c r="R343" s="160"/>
      <c r="S343" s="160"/>
      <c r="T343" s="160"/>
      <c r="U343" s="160"/>
      <c r="V343" s="160"/>
      <c r="W343" s="160"/>
      <c r="X343" s="160"/>
      <c r="Y343" s="160"/>
      <c r="Z343" s="159"/>
      <c r="AA343" s="160"/>
      <c r="AB343" s="160"/>
      <c r="AC343" s="160"/>
      <c r="AD343" s="160"/>
      <c r="AE343" s="153"/>
      <c r="AF343" s="153"/>
      <c r="AG343" s="153"/>
      <c r="AH343" s="153"/>
      <c r="AI343" s="153"/>
      <c r="AJ343" s="153"/>
      <c r="AK343" s="153"/>
      <c r="AL343" s="153"/>
      <c r="AM343" s="153"/>
      <c r="AN343" s="153"/>
      <c r="AO343" s="153"/>
      <c r="AP343" s="153"/>
      <c r="AQ343" s="153"/>
      <c r="AR343" s="153"/>
      <c r="AS343" s="153"/>
      <c r="AT343" s="153"/>
      <c r="AU343" s="153"/>
      <c r="AV343" s="153"/>
    </row>
    <row r="344">
      <c r="A344" s="153"/>
      <c r="B344" s="433"/>
      <c r="C344" s="160"/>
      <c r="D344" s="434"/>
      <c r="E344" s="160"/>
      <c r="F344" s="160"/>
      <c r="G344" s="160"/>
      <c r="H344" s="160"/>
      <c r="I344" s="160"/>
      <c r="J344" s="160"/>
      <c r="K344" s="160"/>
      <c r="L344" s="160"/>
      <c r="M344" s="160"/>
      <c r="N344" s="160"/>
      <c r="O344" s="160"/>
      <c r="P344" s="160"/>
      <c r="Q344" s="160"/>
      <c r="R344" s="160"/>
      <c r="S344" s="160"/>
      <c r="T344" s="160"/>
      <c r="U344" s="160"/>
      <c r="V344" s="160"/>
      <c r="W344" s="160"/>
      <c r="X344" s="160"/>
      <c r="Y344" s="160"/>
      <c r="Z344" s="159"/>
      <c r="AA344" s="160"/>
      <c r="AB344" s="160"/>
      <c r="AC344" s="160"/>
      <c r="AD344" s="160"/>
      <c r="AE344" s="153"/>
      <c r="AF344" s="153"/>
      <c r="AG344" s="153"/>
      <c r="AH344" s="153"/>
      <c r="AI344" s="153"/>
      <c r="AJ344" s="153"/>
      <c r="AK344" s="153"/>
      <c r="AL344" s="153"/>
      <c r="AM344" s="153"/>
      <c r="AN344" s="153"/>
      <c r="AO344" s="153"/>
      <c r="AP344" s="153"/>
      <c r="AQ344" s="153"/>
      <c r="AR344" s="153"/>
      <c r="AS344" s="153"/>
      <c r="AT344" s="153"/>
      <c r="AU344" s="153"/>
      <c r="AV344" s="153"/>
    </row>
    <row r="345">
      <c r="A345" s="153"/>
      <c r="B345" s="433"/>
      <c r="C345" s="160"/>
      <c r="D345" s="434"/>
      <c r="E345" s="160"/>
      <c r="F345" s="160"/>
      <c r="G345" s="160"/>
      <c r="H345" s="160"/>
      <c r="I345" s="160"/>
      <c r="J345" s="160"/>
      <c r="K345" s="160"/>
      <c r="L345" s="160"/>
      <c r="M345" s="160"/>
      <c r="N345" s="160"/>
      <c r="O345" s="160"/>
      <c r="P345" s="160"/>
      <c r="Q345" s="160"/>
      <c r="R345" s="160"/>
      <c r="S345" s="160"/>
      <c r="T345" s="160"/>
      <c r="U345" s="160"/>
      <c r="V345" s="160"/>
      <c r="W345" s="160"/>
      <c r="X345" s="160"/>
      <c r="Y345" s="160"/>
      <c r="Z345" s="159"/>
      <c r="AA345" s="160"/>
      <c r="AB345" s="160"/>
      <c r="AC345" s="160"/>
      <c r="AD345" s="160"/>
      <c r="AE345" s="153"/>
      <c r="AF345" s="153"/>
      <c r="AG345" s="153"/>
      <c r="AH345" s="153"/>
      <c r="AI345" s="153"/>
      <c r="AJ345" s="153"/>
      <c r="AK345" s="153"/>
      <c r="AL345" s="153"/>
      <c r="AM345" s="153"/>
      <c r="AN345" s="153"/>
      <c r="AO345" s="153"/>
      <c r="AP345" s="153"/>
      <c r="AQ345" s="153"/>
      <c r="AR345" s="153"/>
      <c r="AS345" s="153"/>
      <c r="AT345" s="153"/>
      <c r="AU345" s="153"/>
      <c r="AV345" s="153"/>
    </row>
    <row r="346">
      <c r="A346" s="153"/>
      <c r="B346" s="433"/>
      <c r="C346" s="160"/>
      <c r="D346" s="434"/>
      <c r="E346" s="160"/>
      <c r="F346" s="160"/>
      <c r="G346" s="160"/>
      <c r="H346" s="160"/>
      <c r="I346" s="160"/>
      <c r="J346" s="160"/>
      <c r="K346" s="160"/>
      <c r="L346" s="160"/>
      <c r="M346" s="160"/>
      <c r="N346" s="160"/>
      <c r="O346" s="160"/>
      <c r="P346" s="160"/>
      <c r="Q346" s="160"/>
      <c r="R346" s="160"/>
      <c r="S346" s="160"/>
      <c r="T346" s="160"/>
      <c r="U346" s="160"/>
      <c r="V346" s="160"/>
      <c r="W346" s="160"/>
      <c r="X346" s="160"/>
      <c r="Y346" s="160"/>
      <c r="Z346" s="159"/>
      <c r="AA346" s="160"/>
      <c r="AB346" s="160"/>
      <c r="AC346" s="160"/>
      <c r="AD346" s="160"/>
      <c r="AE346" s="153"/>
      <c r="AF346" s="153"/>
      <c r="AG346" s="153"/>
      <c r="AH346" s="153"/>
      <c r="AI346" s="153"/>
      <c r="AJ346" s="153"/>
      <c r="AK346" s="153"/>
      <c r="AL346" s="153"/>
      <c r="AM346" s="153"/>
      <c r="AN346" s="153"/>
      <c r="AO346" s="153"/>
      <c r="AP346" s="153"/>
      <c r="AQ346" s="153"/>
      <c r="AR346" s="153"/>
      <c r="AS346" s="153"/>
      <c r="AT346" s="153"/>
      <c r="AU346" s="153"/>
      <c r="AV346" s="153"/>
    </row>
    <row r="347">
      <c r="A347" s="153"/>
      <c r="B347" s="433"/>
      <c r="C347" s="160"/>
      <c r="D347" s="434"/>
      <c r="E347" s="160"/>
      <c r="F347" s="160"/>
      <c r="G347" s="160"/>
      <c r="H347" s="160"/>
      <c r="I347" s="160"/>
      <c r="J347" s="160"/>
      <c r="K347" s="160"/>
      <c r="L347" s="160"/>
      <c r="M347" s="160"/>
      <c r="N347" s="160"/>
      <c r="O347" s="160"/>
      <c r="P347" s="160"/>
      <c r="Q347" s="160"/>
      <c r="R347" s="160"/>
      <c r="S347" s="160"/>
      <c r="T347" s="160"/>
      <c r="U347" s="160"/>
      <c r="V347" s="160"/>
      <c r="W347" s="160"/>
      <c r="X347" s="160"/>
      <c r="Y347" s="160"/>
      <c r="Z347" s="159"/>
      <c r="AA347" s="160"/>
      <c r="AB347" s="160"/>
      <c r="AC347" s="160"/>
      <c r="AD347" s="160"/>
      <c r="AE347" s="153"/>
      <c r="AF347" s="153"/>
      <c r="AG347" s="153"/>
      <c r="AH347" s="153"/>
      <c r="AI347" s="153"/>
      <c r="AJ347" s="153"/>
      <c r="AK347" s="153"/>
      <c r="AL347" s="153"/>
      <c r="AM347" s="153"/>
      <c r="AN347" s="153"/>
      <c r="AO347" s="153"/>
      <c r="AP347" s="153"/>
      <c r="AQ347" s="153"/>
      <c r="AR347" s="153"/>
      <c r="AS347" s="153"/>
      <c r="AT347" s="153"/>
      <c r="AU347" s="153"/>
      <c r="AV347" s="153"/>
    </row>
    <row r="348">
      <c r="A348" s="153"/>
      <c r="B348" s="433"/>
      <c r="C348" s="160"/>
      <c r="D348" s="434"/>
      <c r="E348" s="160"/>
      <c r="F348" s="160"/>
      <c r="G348" s="160"/>
      <c r="H348" s="160"/>
      <c r="I348" s="160"/>
      <c r="J348" s="160"/>
      <c r="K348" s="160"/>
      <c r="L348" s="160"/>
      <c r="M348" s="160"/>
      <c r="N348" s="160"/>
      <c r="O348" s="160"/>
      <c r="P348" s="160"/>
      <c r="Q348" s="160"/>
      <c r="R348" s="160"/>
      <c r="S348" s="160"/>
      <c r="T348" s="160"/>
      <c r="U348" s="160"/>
      <c r="V348" s="160"/>
      <c r="W348" s="160"/>
      <c r="X348" s="160"/>
      <c r="Y348" s="160"/>
      <c r="Z348" s="159"/>
      <c r="AA348" s="160"/>
      <c r="AB348" s="160"/>
      <c r="AC348" s="160"/>
      <c r="AD348" s="160"/>
      <c r="AE348" s="153"/>
      <c r="AF348" s="153"/>
      <c r="AG348" s="153"/>
      <c r="AH348" s="153"/>
      <c r="AI348" s="153"/>
      <c r="AJ348" s="153"/>
      <c r="AK348" s="153"/>
      <c r="AL348" s="153"/>
      <c r="AM348" s="153"/>
      <c r="AN348" s="153"/>
      <c r="AO348" s="153"/>
      <c r="AP348" s="153"/>
      <c r="AQ348" s="153"/>
      <c r="AR348" s="153"/>
      <c r="AS348" s="153"/>
      <c r="AT348" s="153"/>
      <c r="AU348" s="153"/>
      <c r="AV348" s="153"/>
    </row>
    <row r="349">
      <c r="A349" s="153"/>
      <c r="B349" s="433"/>
      <c r="C349" s="160"/>
      <c r="D349" s="434"/>
      <c r="E349" s="160"/>
      <c r="F349" s="160"/>
      <c r="G349" s="160"/>
      <c r="H349" s="160"/>
      <c r="I349" s="160"/>
      <c r="J349" s="160"/>
      <c r="K349" s="160"/>
      <c r="L349" s="160"/>
      <c r="M349" s="160"/>
      <c r="N349" s="160"/>
      <c r="O349" s="160"/>
      <c r="P349" s="160"/>
      <c r="Q349" s="160"/>
      <c r="R349" s="160"/>
      <c r="S349" s="160"/>
      <c r="T349" s="160"/>
      <c r="U349" s="160"/>
      <c r="V349" s="160"/>
      <c r="W349" s="160"/>
      <c r="X349" s="160"/>
      <c r="Y349" s="160"/>
      <c r="Z349" s="159"/>
      <c r="AA349" s="160"/>
      <c r="AB349" s="160"/>
      <c r="AC349" s="160"/>
      <c r="AD349" s="160"/>
      <c r="AE349" s="153"/>
      <c r="AF349" s="153"/>
      <c r="AG349" s="153"/>
      <c r="AH349" s="153"/>
      <c r="AI349" s="153"/>
      <c r="AJ349" s="153"/>
      <c r="AK349" s="153"/>
      <c r="AL349" s="153"/>
      <c r="AM349" s="153"/>
      <c r="AN349" s="153"/>
      <c r="AO349" s="153"/>
      <c r="AP349" s="153"/>
      <c r="AQ349" s="153"/>
      <c r="AR349" s="153"/>
      <c r="AS349" s="153"/>
      <c r="AT349" s="153"/>
      <c r="AU349" s="153"/>
      <c r="AV349" s="153"/>
    </row>
    <row r="350">
      <c r="A350" s="153"/>
      <c r="B350" s="433"/>
      <c r="C350" s="160"/>
      <c r="D350" s="434"/>
      <c r="E350" s="160"/>
      <c r="F350" s="160"/>
      <c r="G350" s="160"/>
      <c r="H350" s="160"/>
      <c r="I350" s="160"/>
      <c r="J350" s="160"/>
      <c r="K350" s="160"/>
      <c r="L350" s="160"/>
      <c r="M350" s="160"/>
      <c r="N350" s="160"/>
      <c r="O350" s="160"/>
      <c r="P350" s="160"/>
      <c r="Q350" s="160"/>
      <c r="R350" s="160"/>
      <c r="S350" s="160"/>
      <c r="T350" s="160"/>
      <c r="U350" s="160"/>
      <c r="V350" s="160"/>
      <c r="W350" s="160"/>
      <c r="X350" s="160"/>
      <c r="Y350" s="160"/>
      <c r="Z350" s="159"/>
      <c r="AA350" s="160"/>
      <c r="AB350" s="160"/>
      <c r="AC350" s="160"/>
      <c r="AD350" s="160"/>
      <c r="AE350" s="153"/>
      <c r="AF350" s="153"/>
      <c r="AG350" s="153"/>
      <c r="AH350" s="153"/>
      <c r="AI350" s="153"/>
      <c r="AJ350" s="153"/>
      <c r="AK350" s="153"/>
      <c r="AL350" s="153"/>
      <c r="AM350" s="153"/>
      <c r="AN350" s="153"/>
      <c r="AO350" s="153"/>
      <c r="AP350" s="153"/>
      <c r="AQ350" s="153"/>
      <c r="AR350" s="153"/>
      <c r="AS350" s="153"/>
      <c r="AT350" s="153"/>
      <c r="AU350" s="153"/>
      <c r="AV350" s="153"/>
    </row>
    <row r="351">
      <c r="A351" s="153"/>
      <c r="B351" s="433"/>
      <c r="C351" s="160"/>
      <c r="D351" s="434"/>
      <c r="E351" s="160"/>
      <c r="F351" s="160"/>
      <c r="G351" s="160"/>
      <c r="H351" s="160"/>
      <c r="I351" s="160"/>
      <c r="J351" s="160"/>
      <c r="K351" s="160"/>
      <c r="L351" s="160"/>
      <c r="M351" s="160"/>
      <c r="N351" s="160"/>
      <c r="O351" s="160"/>
      <c r="P351" s="160"/>
      <c r="Q351" s="160"/>
      <c r="R351" s="160"/>
      <c r="S351" s="160"/>
      <c r="T351" s="160"/>
      <c r="U351" s="160"/>
      <c r="V351" s="160"/>
      <c r="W351" s="160"/>
      <c r="X351" s="160"/>
      <c r="Y351" s="160"/>
      <c r="Z351" s="159"/>
      <c r="AA351" s="160"/>
      <c r="AB351" s="160"/>
      <c r="AC351" s="160"/>
      <c r="AD351" s="160"/>
      <c r="AE351" s="153"/>
      <c r="AF351" s="153"/>
      <c r="AG351" s="153"/>
      <c r="AH351" s="153"/>
      <c r="AI351" s="153"/>
      <c r="AJ351" s="153"/>
      <c r="AK351" s="153"/>
      <c r="AL351" s="153"/>
      <c r="AM351" s="153"/>
      <c r="AN351" s="153"/>
      <c r="AO351" s="153"/>
      <c r="AP351" s="153"/>
      <c r="AQ351" s="153"/>
      <c r="AR351" s="153"/>
      <c r="AS351" s="153"/>
      <c r="AT351" s="153"/>
      <c r="AU351" s="153"/>
      <c r="AV351" s="153"/>
    </row>
    <row r="352">
      <c r="A352" s="153"/>
      <c r="B352" s="433"/>
      <c r="C352" s="160"/>
      <c r="D352" s="434"/>
      <c r="E352" s="160"/>
      <c r="F352" s="160"/>
      <c r="G352" s="160"/>
      <c r="H352" s="160"/>
      <c r="I352" s="160"/>
      <c r="J352" s="160"/>
      <c r="K352" s="160"/>
      <c r="L352" s="160"/>
      <c r="M352" s="160"/>
      <c r="N352" s="160"/>
      <c r="O352" s="160"/>
      <c r="P352" s="160"/>
      <c r="Q352" s="160"/>
      <c r="R352" s="160"/>
      <c r="S352" s="160"/>
      <c r="T352" s="160"/>
      <c r="U352" s="160"/>
      <c r="V352" s="160"/>
      <c r="W352" s="160"/>
      <c r="X352" s="160"/>
      <c r="Y352" s="160"/>
      <c r="Z352" s="159"/>
      <c r="AA352" s="160"/>
      <c r="AB352" s="160"/>
      <c r="AC352" s="160"/>
      <c r="AD352" s="160"/>
      <c r="AE352" s="153"/>
      <c r="AF352" s="153"/>
      <c r="AG352" s="153"/>
      <c r="AH352" s="153"/>
      <c r="AI352" s="153"/>
      <c r="AJ352" s="153"/>
      <c r="AK352" s="153"/>
      <c r="AL352" s="153"/>
      <c r="AM352" s="153"/>
      <c r="AN352" s="153"/>
      <c r="AO352" s="153"/>
      <c r="AP352" s="153"/>
      <c r="AQ352" s="153"/>
      <c r="AR352" s="153"/>
      <c r="AS352" s="153"/>
      <c r="AT352" s="153"/>
      <c r="AU352" s="153"/>
      <c r="AV352" s="153"/>
    </row>
    <row r="353">
      <c r="A353" s="153"/>
      <c r="B353" s="433"/>
      <c r="C353" s="160"/>
      <c r="D353" s="434"/>
      <c r="E353" s="160"/>
      <c r="F353" s="160"/>
      <c r="G353" s="160"/>
      <c r="H353" s="160"/>
      <c r="I353" s="160"/>
      <c r="J353" s="160"/>
      <c r="K353" s="160"/>
      <c r="L353" s="160"/>
      <c r="M353" s="160"/>
      <c r="N353" s="160"/>
      <c r="O353" s="160"/>
      <c r="P353" s="160"/>
      <c r="Q353" s="160"/>
      <c r="R353" s="160"/>
      <c r="S353" s="160"/>
      <c r="T353" s="160"/>
      <c r="U353" s="160"/>
      <c r="V353" s="160"/>
      <c r="W353" s="160"/>
      <c r="X353" s="160"/>
      <c r="Y353" s="160"/>
      <c r="Z353" s="159"/>
      <c r="AA353" s="160"/>
      <c r="AB353" s="160"/>
      <c r="AC353" s="160"/>
      <c r="AD353" s="160"/>
      <c r="AE353" s="153"/>
      <c r="AF353" s="153"/>
      <c r="AG353" s="153"/>
      <c r="AH353" s="153"/>
      <c r="AI353" s="153"/>
      <c r="AJ353" s="153"/>
      <c r="AK353" s="153"/>
      <c r="AL353" s="153"/>
      <c r="AM353" s="153"/>
      <c r="AN353" s="153"/>
      <c r="AO353" s="153"/>
      <c r="AP353" s="153"/>
      <c r="AQ353" s="153"/>
      <c r="AR353" s="153"/>
      <c r="AS353" s="153"/>
      <c r="AT353" s="153"/>
      <c r="AU353" s="153"/>
      <c r="AV353" s="153"/>
    </row>
    <row r="354">
      <c r="A354" s="153"/>
      <c r="B354" s="433"/>
      <c r="C354" s="160"/>
      <c r="D354" s="434"/>
      <c r="E354" s="160"/>
      <c r="F354" s="160"/>
      <c r="G354" s="160"/>
      <c r="H354" s="160"/>
      <c r="I354" s="160"/>
      <c r="J354" s="160"/>
      <c r="K354" s="160"/>
      <c r="L354" s="160"/>
      <c r="M354" s="160"/>
      <c r="N354" s="160"/>
      <c r="O354" s="160"/>
      <c r="P354" s="160"/>
      <c r="Q354" s="160"/>
      <c r="R354" s="160"/>
      <c r="S354" s="160"/>
      <c r="T354" s="160"/>
      <c r="U354" s="160"/>
      <c r="V354" s="160"/>
      <c r="W354" s="160"/>
      <c r="X354" s="160"/>
      <c r="Y354" s="160"/>
      <c r="Z354" s="159"/>
      <c r="AA354" s="160"/>
      <c r="AB354" s="160"/>
      <c r="AC354" s="160"/>
      <c r="AD354" s="160"/>
      <c r="AE354" s="153"/>
      <c r="AF354" s="153"/>
      <c r="AG354" s="153"/>
      <c r="AH354" s="153"/>
      <c r="AI354" s="153"/>
      <c r="AJ354" s="153"/>
      <c r="AK354" s="153"/>
      <c r="AL354" s="153"/>
      <c r="AM354" s="153"/>
      <c r="AN354" s="153"/>
      <c r="AO354" s="153"/>
      <c r="AP354" s="153"/>
      <c r="AQ354" s="153"/>
      <c r="AR354" s="153"/>
      <c r="AS354" s="153"/>
      <c r="AT354" s="153"/>
      <c r="AU354" s="153"/>
      <c r="AV354" s="153"/>
    </row>
    <row r="355">
      <c r="A355" s="153"/>
      <c r="B355" s="433"/>
      <c r="C355" s="160"/>
      <c r="D355" s="434"/>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59"/>
      <c r="AA355" s="160"/>
      <c r="AB355" s="160"/>
      <c r="AC355" s="160"/>
      <c r="AD355" s="160"/>
      <c r="AE355" s="153"/>
      <c r="AF355" s="153"/>
      <c r="AG355" s="153"/>
      <c r="AH355" s="153"/>
      <c r="AI355" s="153"/>
      <c r="AJ355" s="153"/>
      <c r="AK355" s="153"/>
      <c r="AL355" s="153"/>
      <c r="AM355" s="153"/>
      <c r="AN355" s="153"/>
      <c r="AO355" s="153"/>
      <c r="AP355" s="153"/>
      <c r="AQ355" s="153"/>
      <c r="AR355" s="153"/>
      <c r="AS355" s="153"/>
      <c r="AT355" s="153"/>
      <c r="AU355" s="153"/>
      <c r="AV355" s="153"/>
    </row>
    <row r="356">
      <c r="A356" s="153"/>
      <c r="B356" s="433"/>
      <c r="C356" s="160"/>
      <c r="D356" s="434"/>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59"/>
      <c r="AA356" s="160"/>
      <c r="AB356" s="160"/>
      <c r="AC356" s="160"/>
      <c r="AD356" s="160"/>
      <c r="AE356" s="153"/>
      <c r="AF356" s="153"/>
      <c r="AG356" s="153"/>
      <c r="AH356" s="153"/>
      <c r="AI356" s="153"/>
      <c r="AJ356" s="153"/>
      <c r="AK356" s="153"/>
      <c r="AL356" s="153"/>
      <c r="AM356" s="153"/>
      <c r="AN356" s="153"/>
      <c r="AO356" s="153"/>
      <c r="AP356" s="153"/>
      <c r="AQ356" s="153"/>
      <c r="AR356" s="153"/>
      <c r="AS356" s="153"/>
      <c r="AT356" s="153"/>
      <c r="AU356" s="153"/>
      <c r="AV356" s="153"/>
    </row>
    <row r="357">
      <c r="A357" s="153"/>
      <c r="B357" s="433"/>
      <c r="C357" s="160"/>
      <c r="D357" s="434"/>
      <c r="E357" s="160"/>
      <c r="F357" s="160"/>
      <c r="G357" s="160"/>
      <c r="H357" s="160"/>
      <c r="I357" s="160"/>
      <c r="J357" s="160"/>
      <c r="K357" s="160"/>
      <c r="L357" s="160"/>
      <c r="M357" s="160"/>
      <c r="N357" s="160"/>
      <c r="O357" s="160"/>
      <c r="P357" s="160"/>
      <c r="Q357" s="160"/>
      <c r="R357" s="160"/>
      <c r="S357" s="160"/>
      <c r="T357" s="160"/>
      <c r="U357" s="160"/>
      <c r="V357" s="160"/>
      <c r="W357" s="160"/>
      <c r="X357" s="160"/>
      <c r="Y357" s="160"/>
      <c r="Z357" s="159"/>
      <c r="AA357" s="160"/>
      <c r="AB357" s="160"/>
      <c r="AC357" s="160"/>
      <c r="AD357" s="160"/>
      <c r="AE357" s="153"/>
      <c r="AF357" s="153"/>
      <c r="AG357" s="153"/>
      <c r="AH357" s="153"/>
      <c r="AI357" s="153"/>
      <c r="AJ357" s="153"/>
      <c r="AK357" s="153"/>
      <c r="AL357" s="153"/>
      <c r="AM357" s="153"/>
      <c r="AN357" s="153"/>
      <c r="AO357" s="153"/>
      <c r="AP357" s="153"/>
      <c r="AQ357" s="153"/>
      <c r="AR357" s="153"/>
      <c r="AS357" s="153"/>
      <c r="AT357" s="153"/>
      <c r="AU357" s="153"/>
      <c r="AV357" s="153"/>
    </row>
    <row r="358">
      <c r="A358" s="153"/>
      <c r="B358" s="433"/>
      <c r="C358" s="160"/>
      <c r="D358" s="434"/>
      <c r="E358" s="160"/>
      <c r="F358" s="160"/>
      <c r="G358" s="160"/>
      <c r="H358" s="160"/>
      <c r="I358" s="160"/>
      <c r="J358" s="160"/>
      <c r="K358" s="160"/>
      <c r="L358" s="160"/>
      <c r="M358" s="160"/>
      <c r="N358" s="160"/>
      <c r="O358" s="160"/>
      <c r="P358" s="160"/>
      <c r="Q358" s="160"/>
      <c r="R358" s="160"/>
      <c r="S358" s="160"/>
      <c r="T358" s="160"/>
      <c r="U358" s="160"/>
      <c r="V358" s="160"/>
      <c r="W358" s="160"/>
      <c r="X358" s="160"/>
      <c r="Y358" s="160"/>
      <c r="Z358" s="159"/>
      <c r="AA358" s="160"/>
      <c r="AB358" s="160"/>
      <c r="AC358" s="160"/>
      <c r="AD358" s="160"/>
      <c r="AE358" s="153"/>
      <c r="AF358" s="153"/>
      <c r="AG358" s="153"/>
      <c r="AH358" s="153"/>
      <c r="AI358" s="153"/>
      <c r="AJ358" s="153"/>
      <c r="AK358" s="153"/>
      <c r="AL358" s="153"/>
      <c r="AM358" s="153"/>
      <c r="AN358" s="153"/>
      <c r="AO358" s="153"/>
      <c r="AP358" s="153"/>
      <c r="AQ358" s="153"/>
      <c r="AR358" s="153"/>
      <c r="AS358" s="153"/>
      <c r="AT358" s="153"/>
      <c r="AU358" s="153"/>
      <c r="AV358" s="153"/>
    </row>
    <row r="359">
      <c r="A359" s="153"/>
      <c r="B359" s="433"/>
      <c r="C359" s="160"/>
      <c r="D359" s="434"/>
      <c r="E359" s="160"/>
      <c r="F359" s="160"/>
      <c r="G359" s="160"/>
      <c r="H359" s="160"/>
      <c r="I359" s="160"/>
      <c r="J359" s="160"/>
      <c r="K359" s="160"/>
      <c r="L359" s="160"/>
      <c r="M359" s="160"/>
      <c r="N359" s="160"/>
      <c r="O359" s="160"/>
      <c r="P359" s="160"/>
      <c r="Q359" s="160"/>
      <c r="R359" s="160"/>
      <c r="S359" s="160"/>
      <c r="T359" s="160"/>
      <c r="U359" s="160"/>
      <c r="V359" s="160"/>
      <c r="W359" s="160"/>
      <c r="X359" s="160"/>
      <c r="Y359" s="160"/>
      <c r="Z359" s="159"/>
      <c r="AA359" s="160"/>
      <c r="AB359" s="160"/>
      <c r="AC359" s="160"/>
      <c r="AD359" s="160"/>
      <c r="AE359" s="153"/>
      <c r="AF359" s="153"/>
      <c r="AG359" s="153"/>
      <c r="AH359" s="153"/>
      <c r="AI359" s="153"/>
      <c r="AJ359" s="153"/>
      <c r="AK359" s="153"/>
      <c r="AL359" s="153"/>
      <c r="AM359" s="153"/>
      <c r="AN359" s="153"/>
      <c r="AO359" s="153"/>
      <c r="AP359" s="153"/>
      <c r="AQ359" s="153"/>
      <c r="AR359" s="153"/>
      <c r="AS359" s="153"/>
      <c r="AT359" s="153"/>
      <c r="AU359" s="153"/>
      <c r="AV359" s="153"/>
    </row>
    <row r="360">
      <c r="A360" s="153"/>
      <c r="B360" s="433"/>
      <c r="C360" s="160"/>
      <c r="D360" s="434"/>
      <c r="E360" s="160"/>
      <c r="F360" s="160"/>
      <c r="G360" s="160"/>
      <c r="H360" s="160"/>
      <c r="I360" s="160"/>
      <c r="J360" s="160"/>
      <c r="K360" s="160"/>
      <c r="L360" s="160"/>
      <c r="M360" s="160"/>
      <c r="N360" s="160"/>
      <c r="O360" s="160"/>
      <c r="P360" s="160"/>
      <c r="Q360" s="160"/>
      <c r="R360" s="160"/>
      <c r="S360" s="160"/>
      <c r="T360" s="160"/>
      <c r="U360" s="160"/>
      <c r="V360" s="160"/>
      <c r="W360" s="160"/>
      <c r="X360" s="160"/>
      <c r="Y360" s="160"/>
      <c r="Z360" s="159"/>
      <c r="AA360" s="160"/>
      <c r="AB360" s="160"/>
      <c r="AC360" s="160"/>
      <c r="AD360" s="160"/>
      <c r="AE360" s="153"/>
      <c r="AF360" s="153"/>
      <c r="AG360" s="153"/>
      <c r="AH360" s="153"/>
      <c r="AI360" s="153"/>
      <c r="AJ360" s="153"/>
      <c r="AK360" s="153"/>
      <c r="AL360" s="153"/>
      <c r="AM360" s="153"/>
      <c r="AN360" s="153"/>
      <c r="AO360" s="153"/>
      <c r="AP360" s="153"/>
      <c r="AQ360" s="153"/>
      <c r="AR360" s="153"/>
      <c r="AS360" s="153"/>
      <c r="AT360" s="153"/>
      <c r="AU360" s="153"/>
      <c r="AV360" s="153"/>
    </row>
    <row r="361">
      <c r="A361" s="153"/>
      <c r="B361" s="433"/>
      <c r="C361" s="160"/>
      <c r="D361" s="434"/>
      <c r="E361" s="160"/>
      <c r="F361" s="160"/>
      <c r="G361" s="160"/>
      <c r="H361" s="160"/>
      <c r="I361" s="160"/>
      <c r="J361" s="160"/>
      <c r="K361" s="160"/>
      <c r="L361" s="160"/>
      <c r="M361" s="160"/>
      <c r="N361" s="160"/>
      <c r="O361" s="160"/>
      <c r="P361" s="160"/>
      <c r="Q361" s="160"/>
      <c r="R361" s="160"/>
      <c r="S361" s="160"/>
      <c r="T361" s="160"/>
      <c r="U361" s="160"/>
      <c r="V361" s="160"/>
      <c r="W361" s="160"/>
      <c r="X361" s="160"/>
      <c r="Y361" s="160"/>
      <c r="Z361" s="159"/>
      <c r="AA361" s="160"/>
      <c r="AB361" s="160"/>
      <c r="AC361" s="160"/>
      <c r="AD361" s="160"/>
      <c r="AE361" s="153"/>
      <c r="AF361" s="153"/>
      <c r="AG361" s="153"/>
      <c r="AH361" s="153"/>
      <c r="AI361" s="153"/>
      <c r="AJ361" s="153"/>
      <c r="AK361" s="153"/>
      <c r="AL361" s="153"/>
      <c r="AM361" s="153"/>
      <c r="AN361" s="153"/>
      <c r="AO361" s="153"/>
      <c r="AP361" s="153"/>
      <c r="AQ361" s="153"/>
      <c r="AR361" s="153"/>
      <c r="AS361" s="153"/>
      <c r="AT361" s="153"/>
      <c r="AU361" s="153"/>
      <c r="AV361" s="153"/>
    </row>
    <row r="362">
      <c r="A362" s="153"/>
      <c r="B362" s="433"/>
      <c r="C362" s="160"/>
      <c r="D362" s="434"/>
      <c r="E362" s="160"/>
      <c r="F362" s="160"/>
      <c r="G362" s="160"/>
      <c r="H362" s="160"/>
      <c r="I362" s="160"/>
      <c r="J362" s="160"/>
      <c r="K362" s="160"/>
      <c r="L362" s="160"/>
      <c r="M362" s="160"/>
      <c r="N362" s="160"/>
      <c r="O362" s="160"/>
      <c r="P362" s="160"/>
      <c r="Q362" s="160"/>
      <c r="R362" s="160"/>
      <c r="S362" s="160"/>
      <c r="T362" s="160"/>
      <c r="U362" s="160"/>
      <c r="V362" s="160"/>
      <c r="W362" s="160"/>
      <c r="X362" s="160"/>
      <c r="Y362" s="160"/>
      <c r="Z362" s="159"/>
      <c r="AA362" s="160"/>
      <c r="AB362" s="160"/>
      <c r="AC362" s="160"/>
      <c r="AD362" s="160"/>
      <c r="AE362" s="153"/>
      <c r="AF362" s="153"/>
      <c r="AG362" s="153"/>
      <c r="AH362" s="153"/>
      <c r="AI362" s="153"/>
      <c r="AJ362" s="153"/>
      <c r="AK362" s="153"/>
      <c r="AL362" s="153"/>
      <c r="AM362" s="153"/>
      <c r="AN362" s="153"/>
      <c r="AO362" s="153"/>
      <c r="AP362" s="153"/>
      <c r="AQ362" s="153"/>
      <c r="AR362" s="153"/>
      <c r="AS362" s="153"/>
      <c r="AT362" s="153"/>
      <c r="AU362" s="153"/>
      <c r="AV362" s="153"/>
    </row>
    <row r="363">
      <c r="A363" s="153"/>
      <c r="B363" s="433"/>
      <c r="C363" s="160"/>
      <c r="D363" s="434"/>
      <c r="E363" s="160"/>
      <c r="F363" s="160"/>
      <c r="G363" s="160"/>
      <c r="H363" s="160"/>
      <c r="I363" s="160"/>
      <c r="J363" s="160"/>
      <c r="K363" s="160"/>
      <c r="L363" s="160"/>
      <c r="M363" s="160"/>
      <c r="N363" s="160"/>
      <c r="O363" s="160"/>
      <c r="P363" s="160"/>
      <c r="Q363" s="160"/>
      <c r="R363" s="160"/>
      <c r="S363" s="160"/>
      <c r="T363" s="160"/>
      <c r="U363" s="160"/>
      <c r="V363" s="160"/>
      <c r="W363" s="160"/>
      <c r="X363" s="160"/>
      <c r="Y363" s="160"/>
      <c r="Z363" s="159"/>
      <c r="AA363" s="160"/>
      <c r="AB363" s="160"/>
      <c r="AC363" s="160"/>
      <c r="AD363" s="160"/>
      <c r="AE363" s="153"/>
      <c r="AF363" s="153"/>
      <c r="AG363" s="153"/>
      <c r="AH363" s="153"/>
      <c r="AI363" s="153"/>
      <c r="AJ363" s="153"/>
      <c r="AK363" s="153"/>
      <c r="AL363" s="153"/>
      <c r="AM363" s="153"/>
      <c r="AN363" s="153"/>
      <c r="AO363" s="153"/>
      <c r="AP363" s="153"/>
      <c r="AQ363" s="153"/>
      <c r="AR363" s="153"/>
      <c r="AS363" s="153"/>
      <c r="AT363" s="153"/>
      <c r="AU363" s="153"/>
      <c r="AV363" s="153"/>
    </row>
    <row r="364">
      <c r="A364" s="153"/>
      <c r="B364" s="433"/>
      <c r="C364" s="160"/>
      <c r="D364" s="434"/>
      <c r="E364" s="160"/>
      <c r="F364" s="160"/>
      <c r="G364" s="160"/>
      <c r="H364" s="160"/>
      <c r="I364" s="160"/>
      <c r="J364" s="160"/>
      <c r="K364" s="160"/>
      <c r="L364" s="160"/>
      <c r="M364" s="160"/>
      <c r="N364" s="160"/>
      <c r="O364" s="160"/>
      <c r="P364" s="160"/>
      <c r="Q364" s="160"/>
      <c r="R364" s="160"/>
      <c r="S364" s="160"/>
      <c r="T364" s="160"/>
      <c r="U364" s="160"/>
      <c r="V364" s="160"/>
      <c r="W364" s="160"/>
      <c r="X364" s="160"/>
      <c r="Y364" s="160"/>
      <c r="Z364" s="159"/>
      <c r="AA364" s="160"/>
      <c r="AB364" s="160"/>
      <c r="AC364" s="160"/>
      <c r="AD364" s="160"/>
      <c r="AE364" s="153"/>
      <c r="AF364" s="153"/>
      <c r="AG364" s="153"/>
      <c r="AH364" s="153"/>
      <c r="AI364" s="153"/>
      <c r="AJ364" s="153"/>
      <c r="AK364" s="153"/>
      <c r="AL364" s="153"/>
      <c r="AM364" s="153"/>
      <c r="AN364" s="153"/>
      <c r="AO364" s="153"/>
      <c r="AP364" s="153"/>
      <c r="AQ364" s="153"/>
      <c r="AR364" s="153"/>
      <c r="AS364" s="153"/>
      <c r="AT364" s="153"/>
      <c r="AU364" s="153"/>
      <c r="AV364" s="153"/>
    </row>
    <row r="365">
      <c r="A365" s="153"/>
      <c r="B365" s="433"/>
      <c r="C365" s="160"/>
      <c r="D365" s="434"/>
      <c r="E365" s="160"/>
      <c r="F365" s="160"/>
      <c r="G365" s="160"/>
      <c r="H365" s="160"/>
      <c r="I365" s="160"/>
      <c r="J365" s="160"/>
      <c r="K365" s="160"/>
      <c r="L365" s="160"/>
      <c r="M365" s="160"/>
      <c r="N365" s="160"/>
      <c r="O365" s="160"/>
      <c r="P365" s="160"/>
      <c r="Q365" s="160"/>
      <c r="R365" s="160"/>
      <c r="S365" s="160"/>
      <c r="T365" s="160"/>
      <c r="U365" s="160"/>
      <c r="V365" s="160"/>
      <c r="W365" s="160"/>
      <c r="X365" s="160"/>
      <c r="Y365" s="160"/>
      <c r="Z365" s="159"/>
      <c r="AA365" s="160"/>
      <c r="AB365" s="160"/>
      <c r="AC365" s="160"/>
      <c r="AD365" s="160"/>
      <c r="AE365" s="153"/>
      <c r="AF365" s="153"/>
      <c r="AG365" s="153"/>
      <c r="AH365" s="153"/>
      <c r="AI365" s="153"/>
      <c r="AJ365" s="153"/>
      <c r="AK365" s="153"/>
      <c r="AL365" s="153"/>
      <c r="AM365" s="153"/>
      <c r="AN365" s="153"/>
      <c r="AO365" s="153"/>
      <c r="AP365" s="153"/>
      <c r="AQ365" s="153"/>
      <c r="AR365" s="153"/>
      <c r="AS365" s="153"/>
      <c r="AT365" s="153"/>
      <c r="AU365" s="153"/>
      <c r="AV365" s="153"/>
    </row>
    <row r="366">
      <c r="A366" s="153"/>
      <c r="B366" s="433"/>
      <c r="C366" s="160"/>
      <c r="D366" s="434"/>
      <c r="E366" s="160"/>
      <c r="F366" s="160"/>
      <c r="G366" s="160"/>
      <c r="H366" s="160"/>
      <c r="I366" s="160"/>
      <c r="J366" s="160"/>
      <c r="K366" s="160"/>
      <c r="L366" s="160"/>
      <c r="M366" s="160"/>
      <c r="N366" s="160"/>
      <c r="O366" s="160"/>
      <c r="P366" s="160"/>
      <c r="Q366" s="160"/>
      <c r="R366" s="160"/>
      <c r="S366" s="160"/>
      <c r="T366" s="160"/>
      <c r="U366" s="160"/>
      <c r="V366" s="160"/>
      <c r="W366" s="160"/>
      <c r="X366" s="160"/>
      <c r="Y366" s="160"/>
      <c r="Z366" s="159"/>
      <c r="AA366" s="160"/>
      <c r="AB366" s="160"/>
      <c r="AC366" s="160"/>
      <c r="AD366" s="160"/>
      <c r="AE366" s="153"/>
      <c r="AF366" s="153"/>
      <c r="AG366" s="153"/>
      <c r="AH366" s="153"/>
      <c r="AI366" s="153"/>
      <c r="AJ366" s="153"/>
      <c r="AK366" s="153"/>
      <c r="AL366" s="153"/>
      <c r="AM366" s="153"/>
      <c r="AN366" s="153"/>
      <c r="AO366" s="153"/>
      <c r="AP366" s="153"/>
      <c r="AQ366" s="153"/>
      <c r="AR366" s="153"/>
      <c r="AS366" s="153"/>
      <c r="AT366" s="153"/>
      <c r="AU366" s="153"/>
      <c r="AV366" s="153"/>
    </row>
    <row r="367">
      <c r="A367" s="153"/>
      <c r="B367" s="433"/>
      <c r="C367" s="160"/>
      <c r="D367" s="434"/>
      <c r="E367" s="160"/>
      <c r="F367" s="160"/>
      <c r="G367" s="160"/>
      <c r="H367" s="160"/>
      <c r="I367" s="160"/>
      <c r="J367" s="160"/>
      <c r="K367" s="160"/>
      <c r="L367" s="160"/>
      <c r="M367" s="160"/>
      <c r="N367" s="160"/>
      <c r="O367" s="160"/>
      <c r="P367" s="160"/>
      <c r="Q367" s="160"/>
      <c r="R367" s="160"/>
      <c r="S367" s="160"/>
      <c r="T367" s="160"/>
      <c r="U367" s="160"/>
      <c r="V367" s="160"/>
      <c r="W367" s="160"/>
      <c r="X367" s="160"/>
      <c r="Y367" s="160"/>
      <c r="Z367" s="159"/>
      <c r="AA367" s="160"/>
      <c r="AB367" s="160"/>
      <c r="AC367" s="160"/>
      <c r="AD367" s="160"/>
      <c r="AE367" s="153"/>
      <c r="AF367" s="153"/>
      <c r="AG367" s="153"/>
      <c r="AH367" s="153"/>
      <c r="AI367" s="153"/>
      <c r="AJ367" s="153"/>
      <c r="AK367" s="153"/>
      <c r="AL367" s="153"/>
      <c r="AM367" s="153"/>
      <c r="AN367" s="153"/>
      <c r="AO367" s="153"/>
      <c r="AP367" s="153"/>
      <c r="AQ367" s="153"/>
      <c r="AR367" s="153"/>
      <c r="AS367" s="153"/>
      <c r="AT367" s="153"/>
      <c r="AU367" s="153"/>
      <c r="AV367" s="153"/>
    </row>
    <row r="368">
      <c r="A368" s="153"/>
      <c r="B368" s="433"/>
      <c r="C368" s="160"/>
      <c r="D368" s="434"/>
      <c r="E368" s="160"/>
      <c r="F368" s="160"/>
      <c r="G368" s="160"/>
      <c r="H368" s="160"/>
      <c r="I368" s="160"/>
      <c r="J368" s="160"/>
      <c r="K368" s="160"/>
      <c r="L368" s="160"/>
      <c r="M368" s="160"/>
      <c r="N368" s="160"/>
      <c r="O368" s="160"/>
      <c r="P368" s="160"/>
      <c r="Q368" s="160"/>
      <c r="R368" s="160"/>
      <c r="S368" s="160"/>
      <c r="T368" s="160"/>
      <c r="U368" s="160"/>
      <c r="V368" s="160"/>
      <c r="W368" s="160"/>
      <c r="X368" s="160"/>
      <c r="Y368" s="160"/>
      <c r="Z368" s="159"/>
      <c r="AA368" s="160"/>
      <c r="AB368" s="160"/>
      <c r="AC368" s="160"/>
      <c r="AD368" s="160"/>
      <c r="AE368" s="153"/>
      <c r="AF368" s="153"/>
      <c r="AG368" s="153"/>
      <c r="AH368" s="153"/>
      <c r="AI368" s="153"/>
      <c r="AJ368" s="153"/>
      <c r="AK368" s="153"/>
      <c r="AL368" s="153"/>
      <c r="AM368" s="153"/>
      <c r="AN368" s="153"/>
      <c r="AO368" s="153"/>
      <c r="AP368" s="153"/>
      <c r="AQ368" s="153"/>
      <c r="AR368" s="153"/>
      <c r="AS368" s="153"/>
      <c r="AT368" s="153"/>
      <c r="AU368" s="153"/>
      <c r="AV368" s="153"/>
    </row>
    <row r="369">
      <c r="A369" s="153"/>
      <c r="B369" s="433"/>
      <c r="C369" s="160"/>
      <c r="D369" s="434"/>
      <c r="E369" s="160"/>
      <c r="F369" s="160"/>
      <c r="G369" s="160"/>
      <c r="H369" s="160"/>
      <c r="I369" s="160"/>
      <c r="J369" s="160"/>
      <c r="K369" s="160"/>
      <c r="L369" s="160"/>
      <c r="M369" s="160"/>
      <c r="N369" s="160"/>
      <c r="O369" s="160"/>
      <c r="P369" s="160"/>
      <c r="Q369" s="160"/>
      <c r="R369" s="160"/>
      <c r="S369" s="160"/>
      <c r="T369" s="160"/>
      <c r="U369" s="160"/>
      <c r="V369" s="160"/>
      <c r="W369" s="160"/>
      <c r="X369" s="160"/>
      <c r="Y369" s="160"/>
      <c r="Z369" s="159"/>
      <c r="AA369" s="160"/>
      <c r="AB369" s="160"/>
      <c r="AC369" s="160"/>
      <c r="AD369" s="160"/>
      <c r="AE369" s="153"/>
      <c r="AF369" s="153"/>
      <c r="AG369" s="153"/>
      <c r="AH369" s="153"/>
      <c r="AI369" s="153"/>
      <c r="AJ369" s="153"/>
      <c r="AK369" s="153"/>
      <c r="AL369" s="153"/>
      <c r="AM369" s="153"/>
      <c r="AN369" s="153"/>
      <c r="AO369" s="153"/>
      <c r="AP369" s="153"/>
      <c r="AQ369" s="153"/>
      <c r="AR369" s="153"/>
      <c r="AS369" s="153"/>
      <c r="AT369" s="153"/>
      <c r="AU369" s="153"/>
      <c r="AV369" s="153"/>
    </row>
    <row r="370">
      <c r="A370" s="153"/>
      <c r="B370" s="433"/>
      <c r="C370" s="160"/>
      <c r="D370" s="434"/>
      <c r="E370" s="160"/>
      <c r="F370" s="160"/>
      <c r="G370" s="160"/>
      <c r="H370" s="160"/>
      <c r="I370" s="160"/>
      <c r="J370" s="160"/>
      <c r="K370" s="160"/>
      <c r="L370" s="160"/>
      <c r="M370" s="160"/>
      <c r="N370" s="160"/>
      <c r="O370" s="160"/>
      <c r="P370" s="160"/>
      <c r="Q370" s="160"/>
      <c r="R370" s="160"/>
      <c r="S370" s="160"/>
      <c r="T370" s="160"/>
      <c r="U370" s="160"/>
      <c r="V370" s="160"/>
      <c r="W370" s="160"/>
      <c r="X370" s="160"/>
      <c r="Y370" s="160"/>
      <c r="Z370" s="159"/>
      <c r="AA370" s="160"/>
      <c r="AB370" s="160"/>
      <c r="AC370" s="160"/>
      <c r="AD370" s="160"/>
      <c r="AE370" s="153"/>
      <c r="AF370" s="153"/>
      <c r="AG370" s="153"/>
      <c r="AH370" s="153"/>
      <c r="AI370" s="153"/>
      <c r="AJ370" s="153"/>
      <c r="AK370" s="153"/>
      <c r="AL370" s="153"/>
      <c r="AM370" s="153"/>
      <c r="AN370" s="153"/>
      <c r="AO370" s="153"/>
      <c r="AP370" s="153"/>
      <c r="AQ370" s="153"/>
      <c r="AR370" s="153"/>
      <c r="AS370" s="153"/>
      <c r="AT370" s="153"/>
      <c r="AU370" s="153"/>
      <c r="AV370" s="153"/>
    </row>
    <row r="371">
      <c r="A371" s="153"/>
      <c r="B371" s="433"/>
      <c r="C371" s="160"/>
      <c r="D371" s="434"/>
      <c r="E371" s="160"/>
      <c r="F371" s="160"/>
      <c r="G371" s="160"/>
      <c r="H371" s="160"/>
      <c r="I371" s="160"/>
      <c r="J371" s="160"/>
      <c r="K371" s="160"/>
      <c r="L371" s="160"/>
      <c r="M371" s="160"/>
      <c r="N371" s="160"/>
      <c r="O371" s="160"/>
      <c r="P371" s="160"/>
      <c r="Q371" s="160"/>
      <c r="R371" s="160"/>
      <c r="S371" s="160"/>
      <c r="T371" s="160"/>
      <c r="U371" s="160"/>
      <c r="V371" s="160"/>
      <c r="W371" s="160"/>
      <c r="X371" s="160"/>
      <c r="Y371" s="160"/>
      <c r="Z371" s="159"/>
      <c r="AA371" s="160"/>
      <c r="AB371" s="160"/>
      <c r="AC371" s="160"/>
      <c r="AD371" s="160"/>
      <c r="AE371" s="153"/>
      <c r="AF371" s="153"/>
      <c r="AG371" s="153"/>
      <c r="AH371" s="153"/>
      <c r="AI371" s="153"/>
      <c r="AJ371" s="153"/>
      <c r="AK371" s="153"/>
      <c r="AL371" s="153"/>
      <c r="AM371" s="153"/>
      <c r="AN371" s="153"/>
      <c r="AO371" s="153"/>
      <c r="AP371" s="153"/>
      <c r="AQ371" s="153"/>
      <c r="AR371" s="153"/>
      <c r="AS371" s="153"/>
      <c r="AT371" s="153"/>
      <c r="AU371" s="153"/>
      <c r="AV371" s="153"/>
    </row>
    <row r="372">
      <c r="A372" s="153"/>
      <c r="B372" s="433"/>
      <c r="C372" s="160"/>
      <c r="D372" s="434"/>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59"/>
      <c r="AA372" s="160"/>
      <c r="AB372" s="160"/>
      <c r="AC372" s="160"/>
      <c r="AD372" s="160"/>
      <c r="AE372" s="153"/>
      <c r="AF372" s="153"/>
      <c r="AG372" s="153"/>
      <c r="AH372" s="153"/>
      <c r="AI372" s="153"/>
      <c r="AJ372" s="153"/>
      <c r="AK372" s="153"/>
      <c r="AL372" s="153"/>
      <c r="AM372" s="153"/>
      <c r="AN372" s="153"/>
      <c r="AO372" s="153"/>
      <c r="AP372" s="153"/>
      <c r="AQ372" s="153"/>
      <c r="AR372" s="153"/>
      <c r="AS372" s="153"/>
      <c r="AT372" s="153"/>
      <c r="AU372" s="153"/>
      <c r="AV372" s="153"/>
    </row>
    <row r="373">
      <c r="A373" s="153"/>
      <c r="B373" s="433"/>
      <c r="C373" s="160"/>
      <c r="D373" s="434"/>
      <c r="E373" s="160"/>
      <c r="F373" s="160"/>
      <c r="G373" s="160"/>
      <c r="H373" s="160"/>
      <c r="I373" s="160"/>
      <c r="J373" s="160"/>
      <c r="K373" s="160"/>
      <c r="L373" s="160"/>
      <c r="M373" s="160"/>
      <c r="N373" s="160"/>
      <c r="O373" s="160"/>
      <c r="P373" s="160"/>
      <c r="Q373" s="160"/>
      <c r="R373" s="160"/>
      <c r="S373" s="160"/>
      <c r="T373" s="160"/>
      <c r="U373" s="160"/>
      <c r="V373" s="160"/>
      <c r="W373" s="160"/>
      <c r="X373" s="160"/>
      <c r="Y373" s="160"/>
      <c r="Z373" s="159"/>
      <c r="AA373" s="160"/>
      <c r="AB373" s="160"/>
      <c r="AC373" s="160"/>
      <c r="AD373" s="160"/>
      <c r="AE373" s="153"/>
      <c r="AF373" s="153"/>
      <c r="AG373" s="153"/>
      <c r="AH373" s="153"/>
      <c r="AI373" s="153"/>
      <c r="AJ373" s="153"/>
      <c r="AK373" s="153"/>
      <c r="AL373" s="153"/>
      <c r="AM373" s="153"/>
      <c r="AN373" s="153"/>
      <c r="AO373" s="153"/>
      <c r="AP373" s="153"/>
      <c r="AQ373" s="153"/>
      <c r="AR373" s="153"/>
      <c r="AS373" s="153"/>
      <c r="AT373" s="153"/>
      <c r="AU373" s="153"/>
      <c r="AV373" s="153"/>
    </row>
    <row r="374">
      <c r="A374" s="153"/>
      <c r="B374" s="433"/>
      <c r="C374" s="160"/>
      <c r="D374" s="434"/>
      <c r="E374" s="160"/>
      <c r="F374" s="160"/>
      <c r="G374" s="160"/>
      <c r="H374" s="160"/>
      <c r="I374" s="160"/>
      <c r="J374" s="160"/>
      <c r="K374" s="160"/>
      <c r="L374" s="160"/>
      <c r="M374" s="160"/>
      <c r="N374" s="160"/>
      <c r="O374" s="160"/>
      <c r="P374" s="160"/>
      <c r="Q374" s="160"/>
      <c r="R374" s="160"/>
      <c r="S374" s="160"/>
      <c r="T374" s="160"/>
      <c r="U374" s="160"/>
      <c r="V374" s="160"/>
      <c r="W374" s="160"/>
      <c r="X374" s="160"/>
      <c r="Y374" s="160"/>
      <c r="Z374" s="159"/>
      <c r="AA374" s="160"/>
      <c r="AB374" s="160"/>
      <c r="AC374" s="160"/>
      <c r="AD374" s="160"/>
      <c r="AE374" s="153"/>
      <c r="AF374" s="153"/>
      <c r="AG374" s="153"/>
      <c r="AH374" s="153"/>
      <c r="AI374" s="153"/>
      <c r="AJ374" s="153"/>
      <c r="AK374" s="153"/>
      <c r="AL374" s="153"/>
      <c r="AM374" s="153"/>
      <c r="AN374" s="153"/>
      <c r="AO374" s="153"/>
      <c r="AP374" s="153"/>
      <c r="AQ374" s="153"/>
      <c r="AR374" s="153"/>
      <c r="AS374" s="153"/>
      <c r="AT374" s="153"/>
      <c r="AU374" s="153"/>
      <c r="AV374" s="153"/>
    </row>
    <row r="375">
      <c r="A375" s="153"/>
      <c r="B375" s="433"/>
      <c r="C375" s="160"/>
      <c r="D375" s="434"/>
      <c r="E375" s="160"/>
      <c r="F375" s="160"/>
      <c r="G375" s="160"/>
      <c r="H375" s="160"/>
      <c r="I375" s="160"/>
      <c r="J375" s="160"/>
      <c r="K375" s="160"/>
      <c r="L375" s="160"/>
      <c r="M375" s="160"/>
      <c r="N375" s="160"/>
      <c r="O375" s="160"/>
      <c r="P375" s="160"/>
      <c r="Q375" s="160"/>
      <c r="R375" s="160"/>
      <c r="S375" s="160"/>
      <c r="T375" s="160"/>
      <c r="U375" s="160"/>
      <c r="V375" s="160"/>
      <c r="W375" s="160"/>
      <c r="X375" s="160"/>
      <c r="Y375" s="160"/>
      <c r="Z375" s="159"/>
      <c r="AA375" s="160"/>
      <c r="AB375" s="160"/>
      <c r="AC375" s="160"/>
      <c r="AD375" s="160"/>
      <c r="AE375" s="153"/>
      <c r="AF375" s="153"/>
      <c r="AG375" s="153"/>
      <c r="AH375" s="153"/>
      <c r="AI375" s="153"/>
      <c r="AJ375" s="153"/>
      <c r="AK375" s="153"/>
      <c r="AL375" s="153"/>
      <c r="AM375" s="153"/>
      <c r="AN375" s="153"/>
      <c r="AO375" s="153"/>
      <c r="AP375" s="153"/>
      <c r="AQ375" s="153"/>
      <c r="AR375" s="153"/>
      <c r="AS375" s="153"/>
      <c r="AT375" s="153"/>
      <c r="AU375" s="153"/>
      <c r="AV375" s="153"/>
    </row>
    <row r="376">
      <c r="A376" s="153"/>
      <c r="B376" s="433"/>
      <c r="C376" s="160"/>
      <c r="D376" s="434"/>
      <c r="E376" s="160"/>
      <c r="F376" s="160"/>
      <c r="G376" s="160"/>
      <c r="H376" s="160"/>
      <c r="I376" s="160"/>
      <c r="J376" s="160"/>
      <c r="K376" s="160"/>
      <c r="L376" s="160"/>
      <c r="M376" s="160"/>
      <c r="N376" s="160"/>
      <c r="O376" s="160"/>
      <c r="P376" s="160"/>
      <c r="Q376" s="160"/>
      <c r="R376" s="160"/>
      <c r="S376" s="160"/>
      <c r="T376" s="160"/>
      <c r="U376" s="160"/>
      <c r="V376" s="160"/>
      <c r="W376" s="160"/>
      <c r="X376" s="160"/>
      <c r="Y376" s="160"/>
      <c r="Z376" s="159"/>
      <c r="AA376" s="160"/>
      <c r="AB376" s="160"/>
      <c r="AC376" s="160"/>
      <c r="AD376" s="160"/>
      <c r="AE376" s="153"/>
      <c r="AF376" s="153"/>
      <c r="AG376" s="153"/>
      <c r="AH376" s="153"/>
      <c r="AI376" s="153"/>
      <c r="AJ376" s="153"/>
      <c r="AK376" s="153"/>
      <c r="AL376" s="153"/>
      <c r="AM376" s="153"/>
      <c r="AN376" s="153"/>
      <c r="AO376" s="153"/>
      <c r="AP376" s="153"/>
      <c r="AQ376" s="153"/>
      <c r="AR376" s="153"/>
      <c r="AS376" s="153"/>
      <c r="AT376" s="153"/>
      <c r="AU376" s="153"/>
      <c r="AV376" s="153"/>
    </row>
    <row r="377">
      <c r="A377" s="153"/>
      <c r="B377" s="433"/>
      <c r="C377" s="160"/>
      <c r="D377" s="434"/>
      <c r="E377" s="160"/>
      <c r="F377" s="160"/>
      <c r="G377" s="160"/>
      <c r="H377" s="160"/>
      <c r="I377" s="160"/>
      <c r="J377" s="160"/>
      <c r="K377" s="160"/>
      <c r="L377" s="160"/>
      <c r="M377" s="160"/>
      <c r="N377" s="160"/>
      <c r="O377" s="160"/>
      <c r="P377" s="160"/>
      <c r="Q377" s="160"/>
      <c r="R377" s="160"/>
      <c r="S377" s="160"/>
      <c r="T377" s="160"/>
      <c r="U377" s="160"/>
      <c r="V377" s="160"/>
      <c r="W377" s="160"/>
      <c r="X377" s="160"/>
      <c r="Y377" s="160"/>
      <c r="Z377" s="159"/>
      <c r="AA377" s="160"/>
      <c r="AB377" s="160"/>
      <c r="AC377" s="160"/>
      <c r="AD377" s="160"/>
      <c r="AE377" s="153"/>
      <c r="AF377" s="153"/>
      <c r="AG377" s="153"/>
      <c r="AH377" s="153"/>
      <c r="AI377" s="153"/>
      <c r="AJ377" s="153"/>
      <c r="AK377" s="153"/>
      <c r="AL377" s="153"/>
      <c r="AM377" s="153"/>
      <c r="AN377" s="153"/>
      <c r="AO377" s="153"/>
      <c r="AP377" s="153"/>
      <c r="AQ377" s="153"/>
      <c r="AR377" s="153"/>
      <c r="AS377" s="153"/>
      <c r="AT377" s="153"/>
      <c r="AU377" s="153"/>
      <c r="AV377" s="153"/>
    </row>
    <row r="378">
      <c r="A378" s="153"/>
      <c r="B378" s="433"/>
      <c r="C378" s="160"/>
      <c r="D378" s="434"/>
      <c r="E378" s="160"/>
      <c r="F378" s="160"/>
      <c r="G378" s="160"/>
      <c r="H378" s="160"/>
      <c r="I378" s="160"/>
      <c r="J378" s="160"/>
      <c r="K378" s="160"/>
      <c r="L378" s="160"/>
      <c r="M378" s="160"/>
      <c r="N378" s="160"/>
      <c r="O378" s="160"/>
      <c r="P378" s="160"/>
      <c r="Q378" s="160"/>
      <c r="R378" s="160"/>
      <c r="S378" s="160"/>
      <c r="T378" s="160"/>
      <c r="U378" s="160"/>
      <c r="V378" s="160"/>
      <c r="W378" s="160"/>
      <c r="X378" s="160"/>
      <c r="Y378" s="160"/>
      <c r="Z378" s="159"/>
      <c r="AA378" s="160"/>
      <c r="AB378" s="160"/>
      <c r="AC378" s="160"/>
      <c r="AD378" s="160"/>
      <c r="AE378" s="153"/>
      <c r="AF378" s="153"/>
      <c r="AG378" s="153"/>
      <c r="AH378" s="153"/>
      <c r="AI378" s="153"/>
      <c r="AJ378" s="153"/>
      <c r="AK378" s="153"/>
      <c r="AL378" s="153"/>
      <c r="AM378" s="153"/>
      <c r="AN378" s="153"/>
      <c r="AO378" s="153"/>
      <c r="AP378" s="153"/>
      <c r="AQ378" s="153"/>
      <c r="AR378" s="153"/>
      <c r="AS378" s="153"/>
      <c r="AT378" s="153"/>
      <c r="AU378" s="153"/>
      <c r="AV378" s="153"/>
    </row>
    <row r="379">
      <c r="A379" s="153"/>
      <c r="B379" s="433"/>
      <c r="C379" s="160"/>
      <c r="D379" s="434"/>
      <c r="E379" s="160"/>
      <c r="F379" s="160"/>
      <c r="G379" s="160"/>
      <c r="H379" s="160"/>
      <c r="I379" s="160"/>
      <c r="J379" s="160"/>
      <c r="K379" s="160"/>
      <c r="L379" s="160"/>
      <c r="M379" s="160"/>
      <c r="N379" s="160"/>
      <c r="O379" s="160"/>
      <c r="P379" s="160"/>
      <c r="Q379" s="160"/>
      <c r="R379" s="160"/>
      <c r="S379" s="160"/>
      <c r="T379" s="160"/>
      <c r="U379" s="160"/>
      <c r="V379" s="160"/>
      <c r="W379" s="160"/>
      <c r="X379" s="160"/>
      <c r="Y379" s="160"/>
      <c r="Z379" s="159"/>
      <c r="AA379" s="160"/>
      <c r="AB379" s="160"/>
      <c r="AC379" s="160"/>
      <c r="AD379" s="160"/>
      <c r="AE379" s="153"/>
      <c r="AF379" s="153"/>
      <c r="AG379" s="153"/>
      <c r="AH379" s="153"/>
      <c r="AI379" s="153"/>
      <c r="AJ379" s="153"/>
      <c r="AK379" s="153"/>
      <c r="AL379" s="153"/>
      <c r="AM379" s="153"/>
      <c r="AN379" s="153"/>
      <c r="AO379" s="153"/>
      <c r="AP379" s="153"/>
      <c r="AQ379" s="153"/>
      <c r="AR379" s="153"/>
      <c r="AS379" s="153"/>
      <c r="AT379" s="153"/>
      <c r="AU379" s="153"/>
      <c r="AV379" s="153"/>
    </row>
    <row r="380">
      <c r="A380" s="153"/>
      <c r="B380" s="433"/>
      <c r="C380" s="160"/>
      <c r="D380" s="434"/>
      <c r="E380" s="160"/>
      <c r="F380" s="160"/>
      <c r="G380" s="160"/>
      <c r="H380" s="160"/>
      <c r="I380" s="160"/>
      <c r="J380" s="160"/>
      <c r="K380" s="160"/>
      <c r="L380" s="160"/>
      <c r="M380" s="160"/>
      <c r="N380" s="160"/>
      <c r="O380" s="160"/>
      <c r="P380" s="160"/>
      <c r="Q380" s="160"/>
      <c r="R380" s="160"/>
      <c r="S380" s="160"/>
      <c r="T380" s="160"/>
      <c r="U380" s="160"/>
      <c r="V380" s="160"/>
      <c r="W380" s="160"/>
      <c r="X380" s="160"/>
      <c r="Y380" s="160"/>
      <c r="Z380" s="159"/>
      <c r="AA380" s="160"/>
      <c r="AB380" s="160"/>
      <c r="AC380" s="160"/>
      <c r="AD380" s="160"/>
      <c r="AE380" s="153"/>
      <c r="AF380" s="153"/>
      <c r="AG380" s="153"/>
      <c r="AH380" s="153"/>
      <c r="AI380" s="153"/>
      <c r="AJ380" s="153"/>
      <c r="AK380" s="153"/>
      <c r="AL380" s="153"/>
      <c r="AM380" s="153"/>
      <c r="AN380" s="153"/>
      <c r="AO380" s="153"/>
      <c r="AP380" s="153"/>
      <c r="AQ380" s="153"/>
      <c r="AR380" s="153"/>
      <c r="AS380" s="153"/>
      <c r="AT380" s="153"/>
      <c r="AU380" s="153"/>
      <c r="AV380" s="153"/>
    </row>
    <row r="381">
      <c r="A381" s="153"/>
      <c r="B381" s="433"/>
      <c r="C381" s="160"/>
      <c r="D381" s="434"/>
      <c r="E381" s="160"/>
      <c r="F381" s="160"/>
      <c r="G381" s="160"/>
      <c r="H381" s="160"/>
      <c r="I381" s="160"/>
      <c r="J381" s="160"/>
      <c r="K381" s="160"/>
      <c r="L381" s="160"/>
      <c r="M381" s="160"/>
      <c r="N381" s="160"/>
      <c r="O381" s="160"/>
      <c r="P381" s="160"/>
      <c r="Q381" s="160"/>
      <c r="R381" s="160"/>
      <c r="S381" s="160"/>
      <c r="T381" s="160"/>
      <c r="U381" s="160"/>
      <c r="V381" s="160"/>
      <c r="W381" s="160"/>
      <c r="X381" s="160"/>
      <c r="Y381" s="160"/>
      <c r="Z381" s="159"/>
      <c r="AA381" s="160"/>
      <c r="AB381" s="160"/>
      <c r="AC381" s="160"/>
      <c r="AD381" s="160"/>
      <c r="AE381" s="153"/>
      <c r="AF381" s="153"/>
      <c r="AG381" s="153"/>
      <c r="AH381" s="153"/>
      <c r="AI381" s="153"/>
      <c r="AJ381" s="153"/>
      <c r="AK381" s="153"/>
      <c r="AL381" s="153"/>
      <c r="AM381" s="153"/>
      <c r="AN381" s="153"/>
      <c r="AO381" s="153"/>
      <c r="AP381" s="153"/>
      <c r="AQ381" s="153"/>
      <c r="AR381" s="153"/>
      <c r="AS381" s="153"/>
      <c r="AT381" s="153"/>
      <c r="AU381" s="153"/>
      <c r="AV381" s="153"/>
    </row>
    <row r="382">
      <c r="A382" s="153"/>
      <c r="B382" s="433"/>
      <c r="C382" s="160"/>
      <c r="D382" s="434"/>
      <c r="E382" s="160"/>
      <c r="F382" s="160"/>
      <c r="G382" s="160"/>
      <c r="H382" s="160"/>
      <c r="I382" s="160"/>
      <c r="J382" s="160"/>
      <c r="K382" s="160"/>
      <c r="L382" s="160"/>
      <c r="M382" s="160"/>
      <c r="N382" s="160"/>
      <c r="O382" s="160"/>
      <c r="P382" s="160"/>
      <c r="Q382" s="160"/>
      <c r="R382" s="160"/>
      <c r="S382" s="160"/>
      <c r="T382" s="160"/>
      <c r="U382" s="160"/>
      <c r="V382" s="160"/>
      <c r="W382" s="160"/>
      <c r="X382" s="160"/>
      <c r="Y382" s="160"/>
      <c r="Z382" s="159"/>
      <c r="AA382" s="160"/>
      <c r="AB382" s="160"/>
      <c r="AC382" s="160"/>
      <c r="AD382" s="160"/>
      <c r="AE382" s="153"/>
      <c r="AF382" s="153"/>
      <c r="AG382" s="153"/>
      <c r="AH382" s="153"/>
      <c r="AI382" s="153"/>
      <c r="AJ382" s="153"/>
      <c r="AK382" s="153"/>
      <c r="AL382" s="153"/>
      <c r="AM382" s="153"/>
      <c r="AN382" s="153"/>
      <c r="AO382" s="153"/>
      <c r="AP382" s="153"/>
      <c r="AQ382" s="153"/>
      <c r="AR382" s="153"/>
      <c r="AS382" s="153"/>
      <c r="AT382" s="153"/>
      <c r="AU382" s="153"/>
      <c r="AV382" s="153"/>
    </row>
    <row r="383">
      <c r="A383" s="153"/>
      <c r="B383" s="433"/>
      <c r="C383" s="160"/>
      <c r="D383" s="434"/>
      <c r="E383" s="160"/>
      <c r="F383" s="160"/>
      <c r="G383" s="160"/>
      <c r="H383" s="160"/>
      <c r="I383" s="160"/>
      <c r="J383" s="160"/>
      <c r="K383" s="160"/>
      <c r="L383" s="160"/>
      <c r="M383" s="160"/>
      <c r="N383" s="160"/>
      <c r="O383" s="160"/>
      <c r="P383" s="160"/>
      <c r="Q383" s="160"/>
      <c r="R383" s="160"/>
      <c r="S383" s="160"/>
      <c r="T383" s="160"/>
      <c r="U383" s="160"/>
      <c r="V383" s="160"/>
      <c r="W383" s="160"/>
      <c r="X383" s="160"/>
      <c r="Y383" s="160"/>
      <c r="Z383" s="159"/>
      <c r="AA383" s="160"/>
      <c r="AB383" s="160"/>
      <c r="AC383" s="160"/>
      <c r="AD383" s="160"/>
      <c r="AE383" s="153"/>
      <c r="AF383" s="153"/>
      <c r="AG383" s="153"/>
      <c r="AH383" s="153"/>
      <c r="AI383" s="153"/>
      <c r="AJ383" s="153"/>
      <c r="AK383" s="153"/>
      <c r="AL383" s="153"/>
      <c r="AM383" s="153"/>
      <c r="AN383" s="153"/>
      <c r="AO383" s="153"/>
      <c r="AP383" s="153"/>
      <c r="AQ383" s="153"/>
      <c r="AR383" s="153"/>
      <c r="AS383" s="153"/>
      <c r="AT383" s="153"/>
      <c r="AU383" s="153"/>
      <c r="AV383" s="153"/>
    </row>
    <row r="384">
      <c r="A384" s="153"/>
      <c r="B384" s="433"/>
      <c r="C384" s="160"/>
      <c r="D384" s="434"/>
      <c r="E384" s="160"/>
      <c r="F384" s="160"/>
      <c r="G384" s="160"/>
      <c r="H384" s="160"/>
      <c r="I384" s="160"/>
      <c r="J384" s="160"/>
      <c r="K384" s="160"/>
      <c r="L384" s="160"/>
      <c r="M384" s="160"/>
      <c r="N384" s="160"/>
      <c r="O384" s="160"/>
      <c r="P384" s="160"/>
      <c r="Q384" s="160"/>
      <c r="R384" s="160"/>
      <c r="S384" s="160"/>
      <c r="T384" s="160"/>
      <c r="U384" s="160"/>
      <c r="V384" s="160"/>
      <c r="W384" s="160"/>
      <c r="X384" s="160"/>
      <c r="Y384" s="160"/>
      <c r="Z384" s="159"/>
      <c r="AA384" s="160"/>
      <c r="AB384" s="160"/>
      <c r="AC384" s="160"/>
      <c r="AD384" s="160"/>
      <c r="AE384" s="153"/>
      <c r="AF384" s="153"/>
      <c r="AG384" s="153"/>
      <c r="AH384" s="153"/>
      <c r="AI384" s="153"/>
      <c r="AJ384" s="153"/>
      <c r="AK384" s="153"/>
      <c r="AL384" s="153"/>
      <c r="AM384" s="153"/>
      <c r="AN384" s="153"/>
      <c r="AO384" s="153"/>
      <c r="AP384" s="153"/>
      <c r="AQ384" s="153"/>
      <c r="AR384" s="153"/>
      <c r="AS384" s="153"/>
      <c r="AT384" s="153"/>
      <c r="AU384" s="153"/>
      <c r="AV384" s="153"/>
    </row>
    <row r="385">
      <c r="A385" s="153"/>
      <c r="B385" s="433"/>
      <c r="C385" s="160"/>
      <c r="D385" s="434"/>
      <c r="E385" s="160"/>
      <c r="F385" s="160"/>
      <c r="G385" s="160"/>
      <c r="H385" s="160"/>
      <c r="I385" s="160"/>
      <c r="J385" s="160"/>
      <c r="K385" s="160"/>
      <c r="L385" s="160"/>
      <c r="M385" s="160"/>
      <c r="N385" s="160"/>
      <c r="O385" s="160"/>
      <c r="P385" s="160"/>
      <c r="Q385" s="160"/>
      <c r="R385" s="160"/>
      <c r="S385" s="160"/>
      <c r="T385" s="160"/>
      <c r="U385" s="160"/>
      <c r="V385" s="160"/>
      <c r="W385" s="160"/>
      <c r="X385" s="160"/>
      <c r="Y385" s="160"/>
      <c r="Z385" s="159"/>
      <c r="AA385" s="160"/>
      <c r="AB385" s="160"/>
      <c r="AC385" s="160"/>
      <c r="AD385" s="160"/>
      <c r="AE385" s="153"/>
      <c r="AF385" s="153"/>
      <c r="AG385" s="153"/>
      <c r="AH385" s="153"/>
      <c r="AI385" s="153"/>
      <c r="AJ385" s="153"/>
      <c r="AK385" s="153"/>
      <c r="AL385" s="153"/>
      <c r="AM385" s="153"/>
      <c r="AN385" s="153"/>
      <c r="AO385" s="153"/>
      <c r="AP385" s="153"/>
      <c r="AQ385" s="153"/>
      <c r="AR385" s="153"/>
      <c r="AS385" s="153"/>
      <c r="AT385" s="153"/>
      <c r="AU385" s="153"/>
      <c r="AV385" s="153"/>
    </row>
    <row r="386">
      <c r="A386" s="153"/>
      <c r="B386" s="433"/>
      <c r="C386" s="160"/>
      <c r="D386" s="434"/>
      <c r="E386" s="160"/>
      <c r="F386" s="160"/>
      <c r="G386" s="160"/>
      <c r="H386" s="160"/>
      <c r="I386" s="160"/>
      <c r="J386" s="160"/>
      <c r="K386" s="160"/>
      <c r="L386" s="160"/>
      <c r="M386" s="160"/>
      <c r="N386" s="160"/>
      <c r="O386" s="160"/>
      <c r="P386" s="160"/>
      <c r="Q386" s="160"/>
      <c r="R386" s="160"/>
      <c r="S386" s="160"/>
      <c r="T386" s="160"/>
      <c r="U386" s="160"/>
      <c r="V386" s="160"/>
      <c r="W386" s="160"/>
      <c r="X386" s="160"/>
      <c r="Y386" s="160"/>
      <c r="Z386" s="159"/>
      <c r="AA386" s="160"/>
      <c r="AB386" s="160"/>
      <c r="AC386" s="160"/>
      <c r="AD386" s="160"/>
      <c r="AE386" s="153"/>
      <c r="AF386" s="153"/>
      <c r="AG386" s="153"/>
      <c r="AH386" s="153"/>
      <c r="AI386" s="153"/>
      <c r="AJ386" s="153"/>
      <c r="AK386" s="153"/>
      <c r="AL386" s="153"/>
      <c r="AM386" s="153"/>
      <c r="AN386" s="153"/>
      <c r="AO386" s="153"/>
      <c r="AP386" s="153"/>
      <c r="AQ386" s="153"/>
      <c r="AR386" s="153"/>
      <c r="AS386" s="153"/>
      <c r="AT386" s="153"/>
      <c r="AU386" s="153"/>
      <c r="AV386" s="153"/>
    </row>
    <row r="387">
      <c r="A387" s="153"/>
      <c r="B387" s="433"/>
      <c r="C387" s="160"/>
      <c r="D387" s="434"/>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59"/>
      <c r="AA387" s="160"/>
      <c r="AB387" s="160"/>
      <c r="AC387" s="160"/>
      <c r="AD387" s="160"/>
      <c r="AE387" s="153"/>
      <c r="AF387" s="153"/>
      <c r="AG387" s="153"/>
      <c r="AH387" s="153"/>
      <c r="AI387" s="153"/>
      <c r="AJ387" s="153"/>
      <c r="AK387" s="153"/>
      <c r="AL387" s="153"/>
      <c r="AM387" s="153"/>
      <c r="AN387" s="153"/>
      <c r="AO387" s="153"/>
      <c r="AP387" s="153"/>
      <c r="AQ387" s="153"/>
      <c r="AR387" s="153"/>
      <c r="AS387" s="153"/>
      <c r="AT387" s="153"/>
      <c r="AU387" s="153"/>
      <c r="AV387" s="153"/>
    </row>
    <row r="388">
      <c r="A388" s="153"/>
      <c r="B388" s="433"/>
      <c r="C388" s="160"/>
      <c r="D388" s="434"/>
      <c r="E388" s="160"/>
      <c r="F388" s="160"/>
      <c r="G388" s="160"/>
      <c r="H388" s="160"/>
      <c r="I388" s="160"/>
      <c r="J388" s="160"/>
      <c r="K388" s="160"/>
      <c r="L388" s="160"/>
      <c r="M388" s="160"/>
      <c r="N388" s="160"/>
      <c r="O388" s="160"/>
      <c r="P388" s="160"/>
      <c r="Q388" s="160"/>
      <c r="R388" s="160"/>
      <c r="S388" s="160"/>
      <c r="T388" s="160"/>
      <c r="U388" s="160"/>
      <c r="V388" s="160"/>
      <c r="W388" s="160"/>
      <c r="X388" s="160"/>
      <c r="Y388" s="160"/>
      <c r="Z388" s="159"/>
      <c r="AA388" s="160"/>
      <c r="AB388" s="160"/>
      <c r="AC388" s="160"/>
      <c r="AD388" s="160"/>
      <c r="AE388" s="153"/>
      <c r="AF388" s="153"/>
      <c r="AG388" s="153"/>
      <c r="AH388" s="153"/>
      <c r="AI388" s="153"/>
      <c r="AJ388" s="153"/>
      <c r="AK388" s="153"/>
      <c r="AL388" s="153"/>
      <c r="AM388" s="153"/>
      <c r="AN388" s="153"/>
      <c r="AO388" s="153"/>
      <c r="AP388" s="153"/>
      <c r="AQ388" s="153"/>
      <c r="AR388" s="153"/>
      <c r="AS388" s="153"/>
      <c r="AT388" s="153"/>
      <c r="AU388" s="153"/>
      <c r="AV388" s="153"/>
    </row>
    <row r="389">
      <c r="A389" s="153"/>
      <c r="B389" s="433"/>
      <c r="C389" s="160"/>
      <c r="D389" s="434"/>
      <c r="E389" s="160"/>
      <c r="F389" s="160"/>
      <c r="G389" s="160"/>
      <c r="H389" s="160"/>
      <c r="I389" s="160"/>
      <c r="J389" s="160"/>
      <c r="K389" s="160"/>
      <c r="L389" s="160"/>
      <c r="M389" s="160"/>
      <c r="N389" s="160"/>
      <c r="O389" s="160"/>
      <c r="P389" s="160"/>
      <c r="Q389" s="160"/>
      <c r="R389" s="160"/>
      <c r="S389" s="160"/>
      <c r="T389" s="160"/>
      <c r="U389" s="160"/>
      <c r="V389" s="160"/>
      <c r="W389" s="160"/>
      <c r="X389" s="160"/>
      <c r="Y389" s="160"/>
      <c r="Z389" s="159"/>
      <c r="AA389" s="160"/>
      <c r="AB389" s="160"/>
      <c r="AC389" s="160"/>
      <c r="AD389" s="160"/>
      <c r="AE389" s="153"/>
      <c r="AF389" s="153"/>
      <c r="AG389" s="153"/>
      <c r="AH389" s="153"/>
      <c r="AI389" s="153"/>
      <c r="AJ389" s="153"/>
      <c r="AK389" s="153"/>
      <c r="AL389" s="153"/>
      <c r="AM389" s="153"/>
      <c r="AN389" s="153"/>
      <c r="AO389" s="153"/>
      <c r="AP389" s="153"/>
      <c r="AQ389" s="153"/>
      <c r="AR389" s="153"/>
      <c r="AS389" s="153"/>
      <c r="AT389" s="153"/>
      <c r="AU389" s="153"/>
      <c r="AV389" s="153"/>
    </row>
    <row r="390">
      <c r="A390" s="153"/>
      <c r="B390" s="433"/>
      <c r="C390" s="160"/>
      <c r="D390" s="434"/>
      <c r="E390" s="160"/>
      <c r="F390" s="160"/>
      <c r="G390" s="160"/>
      <c r="H390" s="160"/>
      <c r="I390" s="160"/>
      <c r="J390" s="160"/>
      <c r="K390" s="160"/>
      <c r="L390" s="160"/>
      <c r="M390" s="160"/>
      <c r="N390" s="160"/>
      <c r="O390" s="160"/>
      <c r="P390" s="160"/>
      <c r="Q390" s="160"/>
      <c r="R390" s="160"/>
      <c r="S390" s="160"/>
      <c r="T390" s="160"/>
      <c r="U390" s="160"/>
      <c r="V390" s="160"/>
      <c r="W390" s="160"/>
      <c r="X390" s="160"/>
      <c r="Y390" s="160"/>
      <c r="Z390" s="159"/>
      <c r="AA390" s="160"/>
      <c r="AB390" s="160"/>
      <c r="AC390" s="160"/>
      <c r="AD390" s="160"/>
      <c r="AE390" s="153"/>
      <c r="AF390" s="153"/>
      <c r="AG390" s="153"/>
      <c r="AH390" s="153"/>
      <c r="AI390" s="153"/>
      <c r="AJ390" s="153"/>
      <c r="AK390" s="153"/>
      <c r="AL390" s="153"/>
      <c r="AM390" s="153"/>
      <c r="AN390" s="153"/>
      <c r="AO390" s="153"/>
      <c r="AP390" s="153"/>
      <c r="AQ390" s="153"/>
      <c r="AR390" s="153"/>
      <c r="AS390" s="153"/>
      <c r="AT390" s="153"/>
      <c r="AU390" s="153"/>
      <c r="AV390" s="153"/>
    </row>
    <row r="391">
      <c r="A391" s="153"/>
      <c r="B391" s="433"/>
      <c r="C391" s="160"/>
      <c r="D391" s="434"/>
      <c r="E391" s="160"/>
      <c r="F391" s="160"/>
      <c r="G391" s="160"/>
      <c r="H391" s="160"/>
      <c r="I391" s="160"/>
      <c r="J391" s="160"/>
      <c r="K391" s="160"/>
      <c r="L391" s="160"/>
      <c r="M391" s="160"/>
      <c r="N391" s="160"/>
      <c r="O391" s="160"/>
      <c r="P391" s="160"/>
      <c r="Q391" s="160"/>
      <c r="R391" s="160"/>
      <c r="S391" s="160"/>
      <c r="T391" s="160"/>
      <c r="U391" s="160"/>
      <c r="V391" s="160"/>
      <c r="W391" s="160"/>
      <c r="X391" s="160"/>
      <c r="Y391" s="160"/>
      <c r="Z391" s="159"/>
      <c r="AA391" s="160"/>
      <c r="AB391" s="160"/>
      <c r="AC391" s="160"/>
      <c r="AD391" s="160"/>
      <c r="AE391" s="153"/>
      <c r="AF391" s="153"/>
      <c r="AG391" s="153"/>
      <c r="AH391" s="153"/>
      <c r="AI391" s="153"/>
      <c r="AJ391" s="153"/>
      <c r="AK391" s="153"/>
      <c r="AL391" s="153"/>
      <c r="AM391" s="153"/>
      <c r="AN391" s="153"/>
      <c r="AO391" s="153"/>
      <c r="AP391" s="153"/>
      <c r="AQ391" s="153"/>
      <c r="AR391" s="153"/>
      <c r="AS391" s="153"/>
      <c r="AT391" s="153"/>
      <c r="AU391" s="153"/>
      <c r="AV391" s="153"/>
    </row>
    <row r="392">
      <c r="A392" s="153"/>
      <c r="B392" s="433"/>
      <c r="C392" s="160"/>
      <c r="D392" s="434"/>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59"/>
      <c r="AA392" s="160"/>
      <c r="AB392" s="160"/>
      <c r="AC392" s="160"/>
      <c r="AD392" s="160"/>
      <c r="AE392" s="153"/>
      <c r="AF392" s="153"/>
      <c r="AG392" s="153"/>
      <c r="AH392" s="153"/>
      <c r="AI392" s="153"/>
      <c r="AJ392" s="153"/>
      <c r="AK392" s="153"/>
      <c r="AL392" s="153"/>
      <c r="AM392" s="153"/>
      <c r="AN392" s="153"/>
      <c r="AO392" s="153"/>
      <c r="AP392" s="153"/>
      <c r="AQ392" s="153"/>
      <c r="AR392" s="153"/>
      <c r="AS392" s="153"/>
      <c r="AT392" s="153"/>
      <c r="AU392" s="153"/>
      <c r="AV392" s="153"/>
    </row>
    <row r="393">
      <c r="A393" s="153"/>
      <c r="B393" s="433"/>
      <c r="C393" s="160"/>
      <c r="D393" s="434"/>
      <c r="E393" s="160"/>
      <c r="F393" s="160"/>
      <c r="G393" s="160"/>
      <c r="H393" s="160"/>
      <c r="I393" s="160"/>
      <c r="J393" s="160"/>
      <c r="K393" s="160"/>
      <c r="L393" s="160"/>
      <c r="M393" s="160"/>
      <c r="N393" s="160"/>
      <c r="O393" s="160"/>
      <c r="P393" s="160"/>
      <c r="Q393" s="160"/>
      <c r="R393" s="160"/>
      <c r="S393" s="160"/>
      <c r="T393" s="160"/>
      <c r="U393" s="160"/>
      <c r="V393" s="160"/>
      <c r="W393" s="160"/>
      <c r="X393" s="160"/>
      <c r="Y393" s="160"/>
      <c r="Z393" s="159"/>
      <c r="AA393" s="160"/>
      <c r="AB393" s="160"/>
      <c r="AC393" s="160"/>
      <c r="AD393" s="160"/>
      <c r="AE393" s="153"/>
      <c r="AF393" s="153"/>
      <c r="AG393" s="153"/>
      <c r="AH393" s="153"/>
      <c r="AI393" s="153"/>
      <c r="AJ393" s="153"/>
      <c r="AK393" s="153"/>
      <c r="AL393" s="153"/>
      <c r="AM393" s="153"/>
      <c r="AN393" s="153"/>
      <c r="AO393" s="153"/>
      <c r="AP393" s="153"/>
      <c r="AQ393" s="153"/>
      <c r="AR393" s="153"/>
      <c r="AS393" s="153"/>
      <c r="AT393" s="153"/>
      <c r="AU393" s="153"/>
      <c r="AV393" s="153"/>
    </row>
    <row r="394">
      <c r="A394" s="153"/>
      <c r="B394" s="433"/>
      <c r="C394" s="160"/>
      <c r="D394" s="434"/>
      <c r="E394" s="160"/>
      <c r="F394" s="160"/>
      <c r="G394" s="160"/>
      <c r="H394" s="160"/>
      <c r="I394" s="160"/>
      <c r="J394" s="160"/>
      <c r="K394" s="160"/>
      <c r="L394" s="160"/>
      <c r="M394" s="160"/>
      <c r="N394" s="160"/>
      <c r="O394" s="160"/>
      <c r="P394" s="160"/>
      <c r="Q394" s="160"/>
      <c r="R394" s="160"/>
      <c r="S394" s="160"/>
      <c r="T394" s="160"/>
      <c r="U394" s="160"/>
      <c r="V394" s="160"/>
      <c r="W394" s="160"/>
      <c r="X394" s="160"/>
      <c r="Y394" s="160"/>
      <c r="Z394" s="159"/>
      <c r="AA394" s="160"/>
      <c r="AB394" s="160"/>
      <c r="AC394" s="160"/>
      <c r="AD394" s="160"/>
      <c r="AE394" s="153"/>
      <c r="AF394" s="153"/>
      <c r="AG394" s="153"/>
      <c r="AH394" s="153"/>
      <c r="AI394" s="153"/>
      <c r="AJ394" s="153"/>
      <c r="AK394" s="153"/>
      <c r="AL394" s="153"/>
      <c r="AM394" s="153"/>
      <c r="AN394" s="153"/>
      <c r="AO394" s="153"/>
      <c r="AP394" s="153"/>
      <c r="AQ394" s="153"/>
      <c r="AR394" s="153"/>
      <c r="AS394" s="153"/>
      <c r="AT394" s="153"/>
      <c r="AU394" s="153"/>
      <c r="AV394" s="153"/>
    </row>
    <row r="395">
      <c r="A395" s="153"/>
      <c r="B395" s="433"/>
      <c r="C395" s="160"/>
      <c r="D395" s="434"/>
      <c r="E395" s="160"/>
      <c r="F395" s="160"/>
      <c r="G395" s="160"/>
      <c r="H395" s="160"/>
      <c r="I395" s="160"/>
      <c r="J395" s="160"/>
      <c r="K395" s="160"/>
      <c r="L395" s="160"/>
      <c r="M395" s="160"/>
      <c r="N395" s="160"/>
      <c r="O395" s="160"/>
      <c r="P395" s="160"/>
      <c r="Q395" s="160"/>
      <c r="R395" s="160"/>
      <c r="S395" s="160"/>
      <c r="T395" s="160"/>
      <c r="U395" s="160"/>
      <c r="V395" s="160"/>
      <c r="W395" s="160"/>
      <c r="X395" s="160"/>
      <c r="Y395" s="160"/>
      <c r="Z395" s="159"/>
      <c r="AA395" s="160"/>
      <c r="AB395" s="160"/>
      <c r="AC395" s="160"/>
      <c r="AD395" s="160"/>
      <c r="AE395" s="153"/>
      <c r="AF395" s="153"/>
      <c r="AG395" s="153"/>
      <c r="AH395" s="153"/>
      <c r="AI395" s="153"/>
      <c r="AJ395" s="153"/>
      <c r="AK395" s="153"/>
      <c r="AL395" s="153"/>
      <c r="AM395" s="153"/>
      <c r="AN395" s="153"/>
      <c r="AO395" s="153"/>
      <c r="AP395" s="153"/>
      <c r="AQ395" s="153"/>
      <c r="AR395" s="153"/>
      <c r="AS395" s="153"/>
      <c r="AT395" s="153"/>
      <c r="AU395" s="153"/>
      <c r="AV395" s="153"/>
    </row>
    <row r="396">
      <c r="A396" s="153"/>
      <c r="B396" s="433"/>
      <c r="C396" s="160"/>
      <c r="D396" s="434"/>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59"/>
      <c r="AA396" s="160"/>
      <c r="AB396" s="160"/>
      <c r="AC396" s="160"/>
      <c r="AD396" s="160"/>
      <c r="AE396" s="153"/>
      <c r="AF396" s="153"/>
      <c r="AG396" s="153"/>
      <c r="AH396" s="153"/>
      <c r="AI396" s="153"/>
      <c r="AJ396" s="153"/>
      <c r="AK396" s="153"/>
      <c r="AL396" s="153"/>
      <c r="AM396" s="153"/>
      <c r="AN396" s="153"/>
      <c r="AO396" s="153"/>
      <c r="AP396" s="153"/>
      <c r="AQ396" s="153"/>
      <c r="AR396" s="153"/>
      <c r="AS396" s="153"/>
      <c r="AT396" s="153"/>
      <c r="AU396" s="153"/>
      <c r="AV396" s="153"/>
    </row>
    <row r="397">
      <c r="A397" s="153"/>
      <c r="B397" s="433"/>
      <c r="C397" s="160"/>
      <c r="D397" s="434"/>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59"/>
      <c r="AA397" s="160"/>
      <c r="AB397" s="160"/>
      <c r="AC397" s="160"/>
      <c r="AD397" s="160"/>
      <c r="AE397" s="153"/>
      <c r="AF397" s="153"/>
      <c r="AG397" s="153"/>
      <c r="AH397" s="153"/>
      <c r="AI397" s="153"/>
      <c r="AJ397" s="153"/>
      <c r="AK397" s="153"/>
      <c r="AL397" s="153"/>
      <c r="AM397" s="153"/>
      <c r="AN397" s="153"/>
      <c r="AO397" s="153"/>
      <c r="AP397" s="153"/>
      <c r="AQ397" s="153"/>
      <c r="AR397" s="153"/>
      <c r="AS397" s="153"/>
      <c r="AT397" s="153"/>
      <c r="AU397" s="153"/>
      <c r="AV397" s="153"/>
    </row>
    <row r="398">
      <c r="A398" s="153"/>
      <c r="B398" s="433"/>
      <c r="C398" s="160"/>
      <c r="D398" s="434"/>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59"/>
      <c r="AA398" s="160"/>
      <c r="AB398" s="160"/>
      <c r="AC398" s="160"/>
      <c r="AD398" s="160"/>
      <c r="AE398" s="153"/>
      <c r="AF398" s="153"/>
      <c r="AG398" s="153"/>
      <c r="AH398" s="153"/>
      <c r="AI398" s="153"/>
      <c r="AJ398" s="153"/>
      <c r="AK398" s="153"/>
      <c r="AL398" s="153"/>
      <c r="AM398" s="153"/>
      <c r="AN398" s="153"/>
      <c r="AO398" s="153"/>
      <c r="AP398" s="153"/>
      <c r="AQ398" s="153"/>
      <c r="AR398" s="153"/>
      <c r="AS398" s="153"/>
      <c r="AT398" s="153"/>
      <c r="AU398" s="153"/>
      <c r="AV398" s="153"/>
    </row>
    <row r="399">
      <c r="A399" s="153"/>
      <c r="B399" s="433"/>
      <c r="C399" s="160"/>
      <c r="D399" s="434"/>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59"/>
      <c r="AA399" s="160"/>
      <c r="AB399" s="160"/>
      <c r="AC399" s="160"/>
      <c r="AD399" s="160"/>
      <c r="AE399" s="153"/>
      <c r="AF399" s="153"/>
      <c r="AG399" s="153"/>
      <c r="AH399" s="153"/>
      <c r="AI399" s="153"/>
      <c r="AJ399" s="153"/>
      <c r="AK399" s="153"/>
      <c r="AL399" s="153"/>
      <c r="AM399" s="153"/>
      <c r="AN399" s="153"/>
      <c r="AO399" s="153"/>
      <c r="AP399" s="153"/>
      <c r="AQ399" s="153"/>
      <c r="AR399" s="153"/>
      <c r="AS399" s="153"/>
      <c r="AT399" s="153"/>
      <c r="AU399" s="153"/>
      <c r="AV399" s="153"/>
    </row>
    <row r="400">
      <c r="A400" s="153"/>
      <c r="B400" s="433"/>
      <c r="C400" s="160"/>
      <c r="D400" s="434"/>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59"/>
      <c r="AA400" s="160"/>
      <c r="AB400" s="160"/>
      <c r="AC400" s="160"/>
      <c r="AD400" s="160"/>
      <c r="AE400" s="153"/>
      <c r="AF400" s="153"/>
      <c r="AG400" s="153"/>
      <c r="AH400" s="153"/>
      <c r="AI400" s="153"/>
      <c r="AJ400" s="153"/>
      <c r="AK400" s="153"/>
      <c r="AL400" s="153"/>
      <c r="AM400" s="153"/>
      <c r="AN400" s="153"/>
      <c r="AO400" s="153"/>
      <c r="AP400" s="153"/>
      <c r="AQ400" s="153"/>
      <c r="AR400" s="153"/>
      <c r="AS400" s="153"/>
      <c r="AT400" s="153"/>
      <c r="AU400" s="153"/>
      <c r="AV400" s="153"/>
    </row>
    <row r="401">
      <c r="A401" s="153"/>
      <c r="B401" s="433"/>
      <c r="C401" s="160"/>
      <c r="D401" s="434"/>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59"/>
      <c r="AA401" s="160"/>
      <c r="AB401" s="160"/>
      <c r="AC401" s="160"/>
      <c r="AD401" s="160"/>
      <c r="AE401" s="153"/>
      <c r="AF401" s="153"/>
      <c r="AG401" s="153"/>
      <c r="AH401" s="153"/>
      <c r="AI401" s="153"/>
      <c r="AJ401" s="153"/>
      <c r="AK401" s="153"/>
      <c r="AL401" s="153"/>
      <c r="AM401" s="153"/>
      <c r="AN401" s="153"/>
      <c r="AO401" s="153"/>
      <c r="AP401" s="153"/>
      <c r="AQ401" s="153"/>
      <c r="AR401" s="153"/>
      <c r="AS401" s="153"/>
      <c r="AT401" s="153"/>
      <c r="AU401" s="153"/>
      <c r="AV401" s="153"/>
    </row>
    <row r="402">
      <c r="A402" s="153"/>
      <c r="B402" s="433"/>
      <c r="C402" s="160"/>
      <c r="D402" s="434"/>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59"/>
      <c r="AA402" s="160"/>
      <c r="AB402" s="160"/>
      <c r="AC402" s="160"/>
      <c r="AD402" s="160"/>
      <c r="AE402" s="153"/>
      <c r="AF402" s="153"/>
      <c r="AG402" s="153"/>
      <c r="AH402" s="153"/>
      <c r="AI402" s="153"/>
      <c r="AJ402" s="153"/>
      <c r="AK402" s="153"/>
      <c r="AL402" s="153"/>
      <c r="AM402" s="153"/>
      <c r="AN402" s="153"/>
      <c r="AO402" s="153"/>
      <c r="AP402" s="153"/>
      <c r="AQ402" s="153"/>
      <c r="AR402" s="153"/>
      <c r="AS402" s="153"/>
      <c r="AT402" s="153"/>
      <c r="AU402" s="153"/>
      <c r="AV402" s="153"/>
    </row>
    <row r="403">
      <c r="A403" s="153"/>
      <c r="B403" s="433"/>
      <c r="C403" s="160"/>
      <c r="D403" s="434"/>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59"/>
      <c r="AA403" s="160"/>
      <c r="AB403" s="160"/>
      <c r="AC403" s="160"/>
      <c r="AD403" s="160"/>
      <c r="AE403" s="153"/>
      <c r="AF403" s="153"/>
      <c r="AG403" s="153"/>
      <c r="AH403" s="153"/>
      <c r="AI403" s="153"/>
      <c r="AJ403" s="153"/>
      <c r="AK403" s="153"/>
      <c r="AL403" s="153"/>
      <c r="AM403" s="153"/>
      <c r="AN403" s="153"/>
      <c r="AO403" s="153"/>
      <c r="AP403" s="153"/>
      <c r="AQ403" s="153"/>
      <c r="AR403" s="153"/>
      <c r="AS403" s="153"/>
      <c r="AT403" s="153"/>
      <c r="AU403" s="153"/>
      <c r="AV403" s="153"/>
    </row>
    <row r="404">
      <c r="A404" s="153"/>
      <c r="B404" s="433"/>
      <c r="C404" s="160"/>
      <c r="D404" s="434"/>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59"/>
      <c r="AA404" s="160"/>
      <c r="AB404" s="160"/>
      <c r="AC404" s="160"/>
      <c r="AD404" s="160"/>
      <c r="AE404" s="153"/>
      <c r="AF404" s="153"/>
      <c r="AG404" s="153"/>
      <c r="AH404" s="153"/>
      <c r="AI404" s="153"/>
      <c r="AJ404" s="153"/>
      <c r="AK404" s="153"/>
      <c r="AL404" s="153"/>
      <c r="AM404" s="153"/>
      <c r="AN404" s="153"/>
      <c r="AO404" s="153"/>
      <c r="AP404" s="153"/>
      <c r="AQ404" s="153"/>
      <c r="AR404" s="153"/>
      <c r="AS404" s="153"/>
      <c r="AT404" s="153"/>
      <c r="AU404" s="153"/>
      <c r="AV404" s="153"/>
    </row>
    <row r="405">
      <c r="A405" s="153"/>
      <c r="B405" s="433"/>
      <c r="C405" s="160"/>
      <c r="D405" s="434"/>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59"/>
      <c r="AA405" s="160"/>
      <c r="AB405" s="160"/>
      <c r="AC405" s="160"/>
      <c r="AD405" s="160"/>
      <c r="AE405" s="153"/>
      <c r="AF405" s="153"/>
      <c r="AG405" s="153"/>
      <c r="AH405" s="153"/>
      <c r="AI405" s="153"/>
      <c r="AJ405" s="153"/>
      <c r="AK405" s="153"/>
      <c r="AL405" s="153"/>
      <c r="AM405" s="153"/>
      <c r="AN405" s="153"/>
      <c r="AO405" s="153"/>
      <c r="AP405" s="153"/>
      <c r="AQ405" s="153"/>
      <c r="AR405" s="153"/>
      <c r="AS405" s="153"/>
      <c r="AT405" s="153"/>
      <c r="AU405" s="153"/>
      <c r="AV405" s="153"/>
    </row>
    <row r="406">
      <c r="A406" s="153"/>
      <c r="B406" s="433"/>
      <c r="C406" s="160"/>
      <c r="D406" s="434"/>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59"/>
      <c r="AA406" s="160"/>
      <c r="AB406" s="160"/>
      <c r="AC406" s="160"/>
      <c r="AD406" s="160"/>
      <c r="AE406" s="153"/>
      <c r="AF406" s="153"/>
      <c r="AG406" s="153"/>
      <c r="AH406" s="153"/>
      <c r="AI406" s="153"/>
      <c r="AJ406" s="153"/>
      <c r="AK406" s="153"/>
      <c r="AL406" s="153"/>
      <c r="AM406" s="153"/>
      <c r="AN406" s="153"/>
      <c r="AO406" s="153"/>
      <c r="AP406" s="153"/>
      <c r="AQ406" s="153"/>
      <c r="AR406" s="153"/>
      <c r="AS406" s="153"/>
      <c r="AT406" s="153"/>
      <c r="AU406" s="153"/>
      <c r="AV406" s="153"/>
    </row>
    <row r="407">
      <c r="A407" s="153"/>
      <c r="B407" s="433"/>
      <c r="C407" s="160"/>
      <c r="D407" s="434"/>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59"/>
      <c r="AA407" s="160"/>
      <c r="AB407" s="160"/>
      <c r="AC407" s="160"/>
      <c r="AD407" s="160"/>
      <c r="AE407" s="153"/>
      <c r="AF407" s="153"/>
      <c r="AG407" s="153"/>
      <c r="AH407" s="153"/>
      <c r="AI407" s="153"/>
      <c r="AJ407" s="153"/>
      <c r="AK407" s="153"/>
      <c r="AL407" s="153"/>
      <c r="AM407" s="153"/>
      <c r="AN407" s="153"/>
      <c r="AO407" s="153"/>
      <c r="AP407" s="153"/>
      <c r="AQ407" s="153"/>
      <c r="AR407" s="153"/>
      <c r="AS407" s="153"/>
      <c r="AT407" s="153"/>
      <c r="AU407" s="153"/>
      <c r="AV407" s="153"/>
    </row>
    <row r="408">
      <c r="A408" s="153"/>
      <c r="B408" s="433"/>
      <c r="C408" s="160"/>
      <c r="D408" s="434"/>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59"/>
      <c r="AA408" s="160"/>
      <c r="AB408" s="160"/>
      <c r="AC408" s="160"/>
      <c r="AD408" s="160"/>
      <c r="AE408" s="153"/>
      <c r="AF408" s="153"/>
      <c r="AG408" s="153"/>
      <c r="AH408" s="153"/>
      <c r="AI408" s="153"/>
      <c r="AJ408" s="153"/>
      <c r="AK408" s="153"/>
      <c r="AL408" s="153"/>
      <c r="AM408" s="153"/>
      <c r="AN408" s="153"/>
      <c r="AO408" s="153"/>
      <c r="AP408" s="153"/>
      <c r="AQ408" s="153"/>
      <c r="AR408" s="153"/>
      <c r="AS408" s="153"/>
      <c r="AT408" s="153"/>
      <c r="AU408" s="153"/>
      <c r="AV408" s="153"/>
    </row>
    <row r="409">
      <c r="A409" s="153"/>
      <c r="B409" s="433"/>
      <c r="C409" s="160"/>
      <c r="D409" s="434"/>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59"/>
      <c r="AA409" s="160"/>
      <c r="AB409" s="160"/>
      <c r="AC409" s="160"/>
      <c r="AD409" s="160"/>
      <c r="AE409" s="153"/>
      <c r="AF409" s="153"/>
      <c r="AG409" s="153"/>
      <c r="AH409" s="153"/>
      <c r="AI409" s="153"/>
      <c r="AJ409" s="153"/>
      <c r="AK409" s="153"/>
      <c r="AL409" s="153"/>
      <c r="AM409" s="153"/>
      <c r="AN409" s="153"/>
      <c r="AO409" s="153"/>
      <c r="AP409" s="153"/>
      <c r="AQ409" s="153"/>
      <c r="AR409" s="153"/>
      <c r="AS409" s="153"/>
      <c r="AT409" s="153"/>
      <c r="AU409" s="153"/>
      <c r="AV409" s="153"/>
    </row>
    <row r="410">
      <c r="A410" s="153"/>
      <c r="B410" s="433"/>
      <c r="C410" s="160"/>
      <c r="D410" s="434"/>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59"/>
      <c r="AA410" s="160"/>
      <c r="AB410" s="160"/>
      <c r="AC410" s="160"/>
      <c r="AD410" s="160"/>
      <c r="AE410" s="153"/>
      <c r="AF410" s="153"/>
      <c r="AG410" s="153"/>
      <c r="AH410" s="153"/>
      <c r="AI410" s="153"/>
      <c r="AJ410" s="153"/>
      <c r="AK410" s="153"/>
      <c r="AL410" s="153"/>
      <c r="AM410" s="153"/>
      <c r="AN410" s="153"/>
      <c r="AO410" s="153"/>
      <c r="AP410" s="153"/>
      <c r="AQ410" s="153"/>
      <c r="AR410" s="153"/>
      <c r="AS410" s="153"/>
      <c r="AT410" s="153"/>
      <c r="AU410" s="153"/>
      <c r="AV410" s="153"/>
    </row>
    <row r="411">
      <c r="A411" s="153"/>
      <c r="B411" s="433"/>
      <c r="C411" s="160"/>
      <c r="D411" s="434"/>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59"/>
      <c r="AA411" s="160"/>
      <c r="AB411" s="160"/>
      <c r="AC411" s="160"/>
      <c r="AD411" s="160"/>
      <c r="AE411" s="153"/>
      <c r="AF411" s="153"/>
      <c r="AG411" s="153"/>
      <c r="AH411" s="153"/>
      <c r="AI411" s="153"/>
      <c r="AJ411" s="153"/>
      <c r="AK411" s="153"/>
      <c r="AL411" s="153"/>
      <c r="AM411" s="153"/>
      <c r="AN411" s="153"/>
      <c r="AO411" s="153"/>
      <c r="AP411" s="153"/>
      <c r="AQ411" s="153"/>
      <c r="AR411" s="153"/>
      <c r="AS411" s="153"/>
      <c r="AT411" s="153"/>
      <c r="AU411" s="153"/>
      <c r="AV411" s="153"/>
    </row>
    <row r="412">
      <c r="A412" s="153"/>
      <c r="B412" s="433"/>
      <c r="C412" s="160"/>
      <c r="D412" s="434"/>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59"/>
      <c r="AA412" s="160"/>
      <c r="AB412" s="160"/>
      <c r="AC412" s="160"/>
      <c r="AD412" s="160"/>
      <c r="AE412" s="153"/>
      <c r="AF412" s="153"/>
      <c r="AG412" s="153"/>
      <c r="AH412" s="153"/>
      <c r="AI412" s="153"/>
      <c r="AJ412" s="153"/>
      <c r="AK412" s="153"/>
      <c r="AL412" s="153"/>
      <c r="AM412" s="153"/>
      <c r="AN412" s="153"/>
      <c r="AO412" s="153"/>
      <c r="AP412" s="153"/>
      <c r="AQ412" s="153"/>
      <c r="AR412" s="153"/>
      <c r="AS412" s="153"/>
      <c r="AT412" s="153"/>
      <c r="AU412" s="153"/>
      <c r="AV412" s="153"/>
    </row>
    <row r="413">
      <c r="A413" s="153"/>
      <c r="B413" s="433"/>
      <c r="C413" s="160"/>
      <c r="D413" s="434"/>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59"/>
      <c r="AA413" s="160"/>
      <c r="AB413" s="160"/>
      <c r="AC413" s="160"/>
      <c r="AD413" s="160"/>
      <c r="AE413" s="153"/>
      <c r="AF413" s="153"/>
      <c r="AG413" s="153"/>
      <c r="AH413" s="153"/>
      <c r="AI413" s="153"/>
      <c r="AJ413" s="153"/>
      <c r="AK413" s="153"/>
      <c r="AL413" s="153"/>
      <c r="AM413" s="153"/>
      <c r="AN413" s="153"/>
      <c r="AO413" s="153"/>
      <c r="AP413" s="153"/>
      <c r="AQ413" s="153"/>
      <c r="AR413" s="153"/>
      <c r="AS413" s="153"/>
      <c r="AT413" s="153"/>
      <c r="AU413" s="153"/>
      <c r="AV413" s="153"/>
    </row>
    <row r="414">
      <c r="A414" s="153"/>
      <c r="B414" s="433"/>
      <c r="C414" s="160"/>
      <c r="D414" s="434"/>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59"/>
      <c r="AA414" s="160"/>
      <c r="AB414" s="160"/>
      <c r="AC414" s="160"/>
      <c r="AD414" s="160"/>
      <c r="AE414" s="153"/>
      <c r="AF414" s="153"/>
      <c r="AG414" s="153"/>
      <c r="AH414" s="153"/>
      <c r="AI414" s="153"/>
      <c r="AJ414" s="153"/>
      <c r="AK414" s="153"/>
      <c r="AL414" s="153"/>
      <c r="AM414" s="153"/>
      <c r="AN414" s="153"/>
      <c r="AO414" s="153"/>
      <c r="AP414" s="153"/>
      <c r="AQ414" s="153"/>
      <c r="AR414" s="153"/>
      <c r="AS414" s="153"/>
      <c r="AT414" s="153"/>
      <c r="AU414" s="153"/>
      <c r="AV414" s="153"/>
    </row>
    <row r="415">
      <c r="A415" s="153"/>
      <c r="B415" s="433"/>
      <c r="C415" s="160"/>
      <c r="D415" s="434"/>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59"/>
      <c r="AA415" s="160"/>
      <c r="AB415" s="160"/>
      <c r="AC415" s="160"/>
      <c r="AD415" s="160"/>
      <c r="AE415" s="153"/>
      <c r="AF415" s="153"/>
      <c r="AG415" s="153"/>
      <c r="AH415" s="153"/>
      <c r="AI415" s="153"/>
      <c r="AJ415" s="153"/>
      <c r="AK415" s="153"/>
      <c r="AL415" s="153"/>
      <c r="AM415" s="153"/>
      <c r="AN415" s="153"/>
      <c r="AO415" s="153"/>
      <c r="AP415" s="153"/>
      <c r="AQ415" s="153"/>
      <c r="AR415" s="153"/>
      <c r="AS415" s="153"/>
      <c r="AT415" s="153"/>
      <c r="AU415" s="153"/>
      <c r="AV415" s="153"/>
    </row>
    <row r="416">
      <c r="A416" s="153"/>
      <c r="B416" s="433"/>
      <c r="C416" s="160"/>
      <c r="D416" s="434"/>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59"/>
      <c r="AA416" s="160"/>
      <c r="AB416" s="160"/>
      <c r="AC416" s="160"/>
      <c r="AD416" s="160"/>
      <c r="AE416" s="153"/>
      <c r="AF416" s="153"/>
      <c r="AG416" s="153"/>
      <c r="AH416" s="153"/>
      <c r="AI416" s="153"/>
      <c r="AJ416" s="153"/>
      <c r="AK416" s="153"/>
      <c r="AL416" s="153"/>
      <c r="AM416" s="153"/>
      <c r="AN416" s="153"/>
      <c r="AO416" s="153"/>
      <c r="AP416" s="153"/>
      <c r="AQ416" s="153"/>
      <c r="AR416" s="153"/>
      <c r="AS416" s="153"/>
      <c r="AT416" s="153"/>
      <c r="AU416" s="153"/>
      <c r="AV416" s="153"/>
    </row>
    <row r="417">
      <c r="A417" s="153"/>
      <c r="B417" s="433"/>
      <c r="C417" s="160"/>
      <c r="D417" s="434"/>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59"/>
      <c r="AA417" s="160"/>
      <c r="AB417" s="160"/>
      <c r="AC417" s="160"/>
      <c r="AD417" s="160"/>
      <c r="AE417" s="153"/>
      <c r="AF417" s="153"/>
      <c r="AG417" s="153"/>
      <c r="AH417" s="153"/>
      <c r="AI417" s="153"/>
      <c r="AJ417" s="153"/>
      <c r="AK417" s="153"/>
      <c r="AL417" s="153"/>
      <c r="AM417" s="153"/>
      <c r="AN417" s="153"/>
      <c r="AO417" s="153"/>
      <c r="AP417" s="153"/>
      <c r="AQ417" s="153"/>
      <c r="AR417" s="153"/>
      <c r="AS417" s="153"/>
      <c r="AT417" s="153"/>
      <c r="AU417" s="153"/>
      <c r="AV417" s="153"/>
    </row>
    <row r="418">
      <c r="A418" s="153"/>
      <c r="B418" s="433"/>
      <c r="C418" s="160"/>
      <c r="D418" s="434"/>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59"/>
      <c r="AA418" s="160"/>
      <c r="AB418" s="160"/>
      <c r="AC418" s="160"/>
      <c r="AD418" s="160"/>
      <c r="AE418" s="153"/>
      <c r="AF418" s="153"/>
      <c r="AG418" s="153"/>
      <c r="AH418" s="153"/>
      <c r="AI418" s="153"/>
      <c r="AJ418" s="153"/>
      <c r="AK418" s="153"/>
      <c r="AL418" s="153"/>
      <c r="AM418" s="153"/>
      <c r="AN418" s="153"/>
      <c r="AO418" s="153"/>
      <c r="AP418" s="153"/>
      <c r="AQ418" s="153"/>
      <c r="AR418" s="153"/>
      <c r="AS418" s="153"/>
      <c r="AT418" s="153"/>
      <c r="AU418" s="153"/>
      <c r="AV418" s="153"/>
    </row>
    <row r="419">
      <c r="A419" s="153"/>
      <c r="B419" s="433"/>
      <c r="C419" s="160"/>
      <c r="D419" s="434"/>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59"/>
      <c r="AA419" s="160"/>
      <c r="AB419" s="160"/>
      <c r="AC419" s="160"/>
      <c r="AD419" s="160"/>
      <c r="AE419" s="153"/>
      <c r="AF419" s="153"/>
      <c r="AG419" s="153"/>
      <c r="AH419" s="153"/>
      <c r="AI419" s="153"/>
      <c r="AJ419" s="153"/>
      <c r="AK419" s="153"/>
      <c r="AL419" s="153"/>
      <c r="AM419" s="153"/>
      <c r="AN419" s="153"/>
      <c r="AO419" s="153"/>
      <c r="AP419" s="153"/>
      <c r="AQ419" s="153"/>
      <c r="AR419" s="153"/>
      <c r="AS419" s="153"/>
      <c r="AT419" s="153"/>
      <c r="AU419" s="153"/>
      <c r="AV419" s="153"/>
    </row>
    <row r="420">
      <c r="A420" s="153"/>
      <c r="B420" s="433"/>
      <c r="C420" s="160"/>
      <c r="D420" s="434"/>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59"/>
      <c r="AA420" s="160"/>
      <c r="AB420" s="160"/>
      <c r="AC420" s="160"/>
      <c r="AD420" s="160"/>
      <c r="AE420" s="153"/>
      <c r="AF420" s="153"/>
      <c r="AG420" s="153"/>
      <c r="AH420" s="153"/>
      <c r="AI420" s="153"/>
      <c r="AJ420" s="153"/>
      <c r="AK420" s="153"/>
      <c r="AL420" s="153"/>
      <c r="AM420" s="153"/>
      <c r="AN420" s="153"/>
      <c r="AO420" s="153"/>
      <c r="AP420" s="153"/>
      <c r="AQ420" s="153"/>
      <c r="AR420" s="153"/>
      <c r="AS420" s="153"/>
      <c r="AT420" s="153"/>
      <c r="AU420" s="153"/>
      <c r="AV420" s="153"/>
    </row>
    <row r="421">
      <c r="A421" s="153"/>
      <c r="B421" s="433"/>
      <c r="C421" s="160"/>
      <c r="D421" s="434"/>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59"/>
      <c r="AA421" s="160"/>
      <c r="AB421" s="160"/>
      <c r="AC421" s="160"/>
      <c r="AD421" s="160"/>
      <c r="AE421" s="153"/>
      <c r="AF421" s="153"/>
      <c r="AG421" s="153"/>
      <c r="AH421" s="153"/>
      <c r="AI421" s="153"/>
      <c r="AJ421" s="153"/>
      <c r="AK421" s="153"/>
      <c r="AL421" s="153"/>
      <c r="AM421" s="153"/>
      <c r="AN421" s="153"/>
      <c r="AO421" s="153"/>
      <c r="AP421" s="153"/>
      <c r="AQ421" s="153"/>
      <c r="AR421" s="153"/>
      <c r="AS421" s="153"/>
      <c r="AT421" s="153"/>
      <c r="AU421" s="153"/>
      <c r="AV421" s="153"/>
    </row>
    <row r="422">
      <c r="A422" s="153"/>
      <c r="B422" s="433"/>
      <c r="C422" s="160"/>
      <c r="D422" s="434"/>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59"/>
      <c r="AA422" s="160"/>
      <c r="AB422" s="160"/>
      <c r="AC422" s="160"/>
      <c r="AD422" s="160"/>
      <c r="AE422" s="153"/>
      <c r="AF422" s="153"/>
      <c r="AG422" s="153"/>
      <c r="AH422" s="153"/>
      <c r="AI422" s="153"/>
      <c r="AJ422" s="153"/>
      <c r="AK422" s="153"/>
      <c r="AL422" s="153"/>
      <c r="AM422" s="153"/>
      <c r="AN422" s="153"/>
      <c r="AO422" s="153"/>
      <c r="AP422" s="153"/>
      <c r="AQ422" s="153"/>
      <c r="AR422" s="153"/>
      <c r="AS422" s="153"/>
      <c r="AT422" s="153"/>
      <c r="AU422" s="153"/>
      <c r="AV422" s="153"/>
    </row>
    <row r="423">
      <c r="A423" s="153"/>
      <c r="B423" s="433"/>
      <c r="C423" s="160"/>
      <c r="D423" s="434"/>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59"/>
      <c r="AA423" s="160"/>
      <c r="AB423" s="160"/>
      <c r="AC423" s="160"/>
      <c r="AD423" s="160"/>
      <c r="AE423" s="153"/>
      <c r="AF423" s="153"/>
      <c r="AG423" s="153"/>
      <c r="AH423" s="153"/>
      <c r="AI423" s="153"/>
      <c r="AJ423" s="153"/>
      <c r="AK423" s="153"/>
      <c r="AL423" s="153"/>
      <c r="AM423" s="153"/>
      <c r="AN423" s="153"/>
      <c r="AO423" s="153"/>
      <c r="AP423" s="153"/>
      <c r="AQ423" s="153"/>
      <c r="AR423" s="153"/>
      <c r="AS423" s="153"/>
      <c r="AT423" s="153"/>
      <c r="AU423" s="153"/>
      <c r="AV423" s="153"/>
    </row>
    <row r="424">
      <c r="A424" s="153"/>
      <c r="B424" s="433"/>
      <c r="C424" s="160"/>
      <c r="D424" s="434"/>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59"/>
      <c r="AA424" s="160"/>
      <c r="AB424" s="160"/>
      <c r="AC424" s="160"/>
      <c r="AD424" s="160"/>
      <c r="AE424" s="153"/>
      <c r="AF424" s="153"/>
      <c r="AG424" s="153"/>
      <c r="AH424" s="153"/>
      <c r="AI424" s="153"/>
      <c r="AJ424" s="153"/>
      <c r="AK424" s="153"/>
      <c r="AL424" s="153"/>
      <c r="AM424" s="153"/>
      <c r="AN424" s="153"/>
      <c r="AO424" s="153"/>
      <c r="AP424" s="153"/>
      <c r="AQ424" s="153"/>
      <c r="AR424" s="153"/>
      <c r="AS424" s="153"/>
      <c r="AT424" s="153"/>
      <c r="AU424" s="153"/>
      <c r="AV424" s="153"/>
    </row>
    <row r="425">
      <c r="A425" s="153"/>
      <c r="B425" s="433"/>
      <c r="C425" s="160"/>
      <c r="D425" s="434"/>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59"/>
      <c r="AA425" s="160"/>
      <c r="AB425" s="160"/>
      <c r="AC425" s="160"/>
      <c r="AD425" s="160"/>
      <c r="AE425" s="153"/>
      <c r="AF425" s="153"/>
      <c r="AG425" s="153"/>
      <c r="AH425" s="153"/>
      <c r="AI425" s="153"/>
      <c r="AJ425" s="153"/>
      <c r="AK425" s="153"/>
      <c r="AL425" s="153"/>
      <c r="AM425" s="153"/>
      <c r="AN425" s="153"/>
      <c r="AO425" s="153"/>
      <c r="AP425" s="153"/>
      <c r="AQ425" s="153"/>
      <c r="AR425" s="153"/>
      <c r="AS425" s="153"/>
      <c r="AT425" s="153"/>
      <c r="AU425" s="153"/>
      <c r="AV425" s="153"/>
    </row>
    <row r="426">
      <c r="A426" s="153"/>
      <c r="B426" s="433"/>
      <c r="C426" s="160"/>
      <c r="D426" s="434"/>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59"/>
      <c r="AA426" s="160"/>
      <c r="AB426" s="160"/>
      <c r="AC426" s="160"/>
      <c r="AD426" s="160"/>
      <c r="AE426" s="153"/>
      <c r="AF426" s="153"/>
      <c r="AG426" s="153"/>
      <c r="AH426" s="153"/>
      <c r="AI426" s="153"/>
      <c r="AJ426" s="153"/>
      <c r="AK426" s="153"/>
      <c r="AL426" s="153"/>
      <c r="AM426" s="153"/>
      <c r="AN426" s="153"/>
      <c r="AO426" s="153"/>
      <c r="AP426" s="153"/>
      <c r="AQ426" s="153"/>
      <c r="AR426" s="153"/>
      <c r="AS426" s="153"/>
      <c r="AT426" s="153"/>
      <c r="AU426" s="153"/>
      <c r="AV426" s="153"/>
    </row>
    <row r="427">
      <c r="A427" s="153"/>
      <c r="B427" s="433"/>
      <c r="C427" s="160"/>
      <c r="D427" s="434"/>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59"/>
      <c r="AA427" s="160"/>
      <c r="AB427" s="160"/>
      <c r="AC427" s="160"/>
      <c r="AD427" s="160"/>
      <c r="AE427" s="153"/>
      <c r="AF427" s="153"/>
      <c r="AG427" s="153"/>
      <c r="AH427" s="153"/>
      <c r="AI427" s="153"/>
      <c r="AJ427" s="153"/>
      <c r="AK427" s="153"/>
      <c r="AL427" s="153"/>
      <c r="AM427" s="153"/>
      <c r="AN427" s="153"/>
      <c r="AO427" s="153"/>
      <c r="AP427" s="153"/>
      <c r="AQ427" s="153"/>
      <c r="AR427" s="153"/>
      <c r="AS427" s="153"/>
      <c r="AT427" s="153"/>
      <c r="AU427" s="153"/>
      <c r="AV427" s="153"/>
    </row>
    <row r="428">
      <c r="A428" s="153"/>
      <c r="B428" s="433"/>
      <c r="C428" s="160"/>
      <c r="D428" s="434"/>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59"/>
      <c r="AA428" s="160"/>
      <c r="AB428" s="160"/>
      <c r="AC428" s="160"/>
      <c r="AD428" s="160"/>
      <c r="AE428" s="153"/>
      <c r="AF428" s="153"/>
      <c r="AG428" s="153"/>
      <c r="AH428" s="153"/>
      <c r="AI428" s="153"/>
      <c r="AJ428" s="153"/>
      <c r="AK428" s="153"/>
      <c r="AL428" s="153"/>
      <c r="AM428" s="153"/>
      <c r="AN428" s="153"/>
      <c r="AO428" s="153"/>
      <c r="AP428" s="153"/>
      <c r="AQ428" s="153"/>
      <c r="AR428" s="153"/>
      <c r="AS428" s="153"/>
      <c r="AT428" s="153"/>
      <c r="AU428" s="153"/>
      <c r="AV428" s="153"/>
    </row>
    <row r="429">
      <c r="A429" s="153"/>
      <c r="B429" s="433"/>
      <c r="C429" s="160"/>
      <c r="D429" s="434"/>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59"/>
      <c r="AA429" s="160"/>
      <c r="AB429" s="160"/>
      <c r="AC429" s="160"/>
      <c r="AD429" s="160"/>
      <c r="AE429" s="153"/>
      <c r="AF429" s="153"/>
      <c r="AG429" s="153"/>
      <c r="AH429" s="153"/>
      <c r="AI429" s="153"/>
      <c r="AJ429" s="153"/>
      <c r="AK429" s="153"/>
      <c r="AL429" s="153"/>
      <c r="AM429" s="153"/>
      <c r="AN429" s="153"/>
      <c r="AO429" s="153"/>
      <c r="AP429" s="153"/>
      <c r="AQ429" s="153"/>
      <c r="AR429" s="153"/>
      <c r="AS429" s="153"/>
      <c r="AT429" s="153"/>
      <c r="AU429" s="153"/>
      <c r="AV429" s="153"/>
    </row>
    <row r="430">
      <c r="A430" s="153"/>
      <c r="B430" s="433"/>
      <c r="C430" s="160"/>
      <c r="D430" s="434"/>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59"/>
      <c r="AA430" s="160"/>
      <c r="AB430" s="160"/>
      <c r="AC430" s="160"/>
      <c r="AD430" s="160"/>
      <c r="AE430" s="153"/>
      <c r="AF430" s="153"/>
      <c r="AG430" s="153"/>
      <c r="AH430" s="153"/>
      <c r="AI430" s="153"/>
      <c r="AJ430" s="153"/>
      <c r="AK430" s="153"/>
      <c r="AL430" s="153"/>
      <c r="AM430" s="153"/>
      <c r="AN430" s="153"/>
      <c r="AO430" s="153"/>
      <c r="AP430" s="153"/>
      <c r="AQ430" s="153"/>
      <c r="AR430" s="153"/>
      <c r="AS430" s="153"/>
      <c r="AT430" s="153"/>
      <c r="AU430" s="153"/>
      <c r="AV430" s="153"/>
    </row>
    <row r="431">
      <c r="A431" s="153"/>
      <c r="B431" s="433"/>
      <c r="C431" s="160"/>
      <c r="D431" s="434"/>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59"/>
      <c r="AA431" s="160"/>
      <c r="AB431" s="160"/>
      <c r="AC431" s="160"/>
      <c r="AD431" s="160"/>
      <c r="AE431" s="153"/>
      <c r="AF431" s="153"/>
      <c r="AG431" s="153"/>
      <c r="AH431" s="153"/>
      <c r="AI431" s="153"/>
      <c r="AJ431" s="153"/>
      <c r="AK431" s="153"/>
      <c r="AL431" s="153"/>
      <c r="AM431" s="153"/>
      <c r="AN431" s="153"/>
      <c r="AO431" s="153"/>
      <c r="AP431" s="153"/>
      <c r="AQ431" s="153"/>
      <c r="AR431" s="153"/>
      <c r="AS431" s="153"/>
      <c r="AT431" s="153"/>
      <c r="AU431" s="153"/>
      <c r="AV431" s="153"/>
    </row>
    <row r="432">
      <c r="A432" s="153"/>
      <c r="B432" s="433"/>
      <c r="C432" s="160"/>
      <c r="D432" s="434"/>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59"/>
      <c r="AA432" s="160"/>
      <c r="AB432" s="160"/>
      <c r="AC432" s="160"/>
      <c r="AD432" s="160"/>
      <c r="AE432" s="153"/>
      <c r="AF432" s="153"/>
      <c r="AG432" s="153"/>
      <c r="AH432" s="153"/>
      <c r="AI432" s="153"/>
      <c r="AJ432" s="153"/>
      <c r="AK432" s="153"/>
      <c r="AL432" s="153"/>
      <c r="AM432" s="153"/>
      <c r="AN432" s="153"/>
      <c r="AO432" s="153"/>
      <c r="AP432" s="153"/>
      <c r="AQ432" s="153"/>
      <c r="AR432" s="153"/>
      <c r="AS432" s="153"/>
      <c r="AT432" s="153"/>
      <c r="AU432" s="153"/>
      <c r="AV432" s="153"/>
    </row>
    <row r="433">
      <c r="A433" s="153"/>
      <c r="B433" s="433"/>
      <c r="C433" s="160"/>
      <c r="D433" s="434"/>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59"/>
      <c r="AA433" s="160"/>
      <c r="AB433" s="160"/>
      <c r="AC433" s="160"/>
      <c r="AD433" s="160"/>
      <c r="AE433" s="153"/>
      <c r="AF433" s="153"/>
      <c r="AG433" s="153"/>
      <c r="AH433" s="153"/>
      <c r="AI433" s="153"/>
      <c r="AJ433" s="153"/>
      <c r="AK433" s="153"/>
      <c r="AL433" s="153"/>
      <c r="AM433" s="153"/>
      <c r="AN433" s="153"/>
      <c r="AO433" s="153"/>
      <c r="AP433" s="153"/>
      <c r="AQ433" s="153"/>
      <c r="AR433" s="153"/>
      <c r="AS433" s="153"/>
      <c r="AT433" s="153"/>
      <c r="AU433" s="153"/>
      <c r="AV433" s="153"/>
    </row>
    <row r="434">
      <c r="A434" s="153"/>
      <c r="B434" s="433"/>
      <c r="C434" s="160"/>
      <c r="D434" s="434"/>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59"/>
      <c r="AA434" s="160"/>
      <c r="AB434" s="160"/>
      <c r="AC434" s="160"/>
      <c r="AD434" s="160"/>
      <c r="AE434" s="153"/>
      <c r="AF434" s="153"/>
      <c r="AG434" s="153"/>
      <c r="AH434" s="153"/>
      <c r="AI434" s="153"/>
      <c r="AJ434" s="153"/>
      <c r="AK434" s="153"/>
      <c r="AL434" s="153"/>
      <c r="AM434" s="153"/>
      <c r="AN434" s="153"/>
      <c r="AO434" s="153"/>
      <c r="AP434" s="153"/>
      <c r="AQ434" s="153"/>
      <c r="AR434" s="153"/>
      <c r="AS434" s="153"/>
      <c r="AT434" s="153"/>
      <c r="AU434" s="153"/>
      <c r="AV434" s="153"/>
    </row>
    <row r="435">
      <c r="A435" s="153"/>
      <c r="B435" s="433"/>
      <c r="C435" s="160"/>
      <c r="D435" s="434"/>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59"/>
      <c r="AA435" s="160"/>
      <c r="AB435" s="160"/>
      <c r="AC435" s="160"/>
      <c r="AD435" s="160"/>
      <c r="AE435" s="153"/>
      <c r="AF435" s="153"/>
      <c r="AG435" s="153"/>
      <c r="AH435" s="153"/>
      <c r="AI435" s="153"/>
      <c r="AJ435" s="153"/>
      <c r="AK435" s="153"/>
      <c r="AL435" s="153"/>
      <c r="AM435" s="153"/>
      <c r="AN435" s="153"/>
      <c r="AO435" s="153"/>
      <c r="AP435" s="153"/>
      <c r="AQ435" s="153"/>
      <c r="AR435" s="153"/>
      <c r="AS435" s="153"/>
      <c r="AT435" s="153"/>
      <c r="AU435" s="153"/>
      <c r="AV435" s="153"/>
    </row>
    <row r="436">
      <c r="A436" s="153"/>
      <c r="B436" s="433"/>
      <c r="C436" s="160"/>
      <c r="D436" s="434"/>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59"/>
      <c r="AA436" s="160"/>
      <c r="AB436" s="160"/>
      <c r="AC436" s="160"/>
      <c r="AD436" s="160"/>
      <c r="AE436" s="153"/>
      <c r="AF436" s="153"/>
      <c r="AG436" s="153"/>
      <c r="AH436" s="153"/>
      <c r="AI436" s="153"/>
      <c r="AJ436" s="153"/>
      <c r="AK436" s="153"/>
      <c r="AL436" s="153"/>
      <c r="AM436" s="153"/>
      <c r="AN436" s="153"/>
      <c r="AO436" s="153"/>
      <c r="AP436" s="153"/>
      <c r="AQ436" s="153"/>
      <c r="AR436" s="153"/>
      <c r="AS436" s="153"/>
      <c r="AT436" s="153"/>
      <c r="AU436" s="153"/>
      <c r="AV436" s="153"/>
    </row>
    <row r="437">
      <c r="A437" s="153"/>
      <c r="B437" s="433"/>
      <c r="C437" s="160"/>
      <c r="D437" s="434"/>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59"/>
      <c r="AA437" s="160"/>
      <c r="AB437" s="160"/>
      <c r="AC437" s="160"/>
      <c r="AD437" s="160"/>
      <c r="AE437" s="153"/>
      <c r="AF437" s="153"/>
      <c r="AG437" s="153"/>
      <c r="AH437" s="153"/>
      <c r="AI437" s="153"/>
      <c r="AJ437" s="153"/>
      <c r="AK437" s="153"/>
      <c r="AL437" s="153"/>
      <c r="AM437" s="153"/>
      <c r="AN437" s="153"/>
      <c r="AO437" s="153"/>
      <c r="AP437" s="153"/>
      <c r="AQ437" s="153"/>
      <c r="AR437" s="153"/>
      <c r="AS437" s="153"/>
      <c r="AT437" s="153"/>
      <c r="AU437" s="153"/>
      <c r="AV437" s="153"/>
    </row>
    <row r="438">
      <c r="A438" s="153"/>
      <c r="B438" s="433"/>
      <c r="C438" s="160"/>
      <c r="D438" s="434"/>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59"/>
      <c r="AA438" s="160"/>
      <c r="AB438" s="160"/>
      <c r="AC438" s="160"/>
      <c r="AD438" s="160"/>
      <c r="AE438" s="153"/>
      <c r="AF438" s="153"/>
      <c r="AG438" s="153"/>
      <c r="AH438" s="153"/>
      <c r="AI438" s="153"/>
      <c r="AJ438" s="153"/>
      <c r="AK438" s="153"/>
      <c r="AL438" s="153"/>
      <c r="AM438" s="153"/>
      <c r="AN438" s="153"/>
      <c r="AO438" s="153"/>
      <c r="AP438" s="153"/>
      <c r="AQ438" s="153"/>
      <c r="AR438" s="153"/>
      <c r="AS438" s="153"/>
      <c r="AT438" s="153"/>
      <c r="AU438" s="153"/>
      <c r="AV438" s="153"/>
    </row>
    <row r="439">
      <c r="A439" s="153"/>
      <c r="B439" s="433"/>
      <c r="C439" s="160"/>
      <c r="D439" s="434"/>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59"/>
      <c r="AA439" s="160"/>
      <c r="AB439" s="160"/>
      <c r="AC439" s="160"/>
      <c r="AD439" s="160"/>
      <c r="AE439" s="153"/>
      <c r="AF439" s="153"/>
      <c r="AG439" s="153"/>
      <c r="AH439" s="153"/>
      <c r="AI439" s="153"/>
      <c r="AJ439" s="153"/>
      <c r="AK439" s="153"/>
      <c r="AL439" s="153"/>
      <c r="AM439" s="153"/>
      <c r="AN439" s="153"/>
      <c r="AO439" s="153"/>
      <c r="AP439" s="153"/>
      <c r="AQ439" s="153"/>
      <c r="AR439" s="153"/>
      <c r="AS439" s="153"/>
      <c r="AT439" s="153"/>
      <c r="AU439" s="153"/>
      <c r="AV439" s="153"/>
    </row>
    <row r="440">
      <c r="A440" s="153"/>
      <c r="B440" s="433"/>
      <c r="C440" s="160"/>
      <c r="D440" s="434"/>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59"/>
      <c r="AA440" s="160"/>
      <c r="AB440" s="160"/>
      <c r="AC440" s="160"/>
      <c r="AD440" s="160"/>
      <c r="AE440" s="153"/>
      <c r="AF440" s="153"/>
      <c r="AG440" s="153"/>
      <c r="AH440" s="153"/>
      <c r="AI440" s="153"/>
      <c r="AJ440" s="153"/>
      <c r="AK440" s="153"/>
      <c r="AL440" s="153"/>
      <c r="AM440" s="153"/>
      <c r="AN440" s="153"/>
      <c r="AO440" s="153"/>
      <c r="AP440" s="153"/>
      <c r="AQ440" s="153"/>
      <c r="AR440" s="153"/>
      <c r="AS440" s="153"/>
      <c r="AT440" s="153"/>
      <c r="AU440" s="153"/>
      <c r="AV440" s="153"/>
    </row>
    <row r="441">
      <c r="A441" s="153"/>
      <c r="B441" s="433"/>
      <c r="C441" s="160"/>
      <c r="D441" s="434"/>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59"/>
      <c r="AA441" s="160"/>
      <c r="AB441" s="160"/>
      <c r="AC441" s="160"/>
      <c r="AD441" s="160"/>
      <c r="AE441" s="153"/>
      <c r="AF441" s="153"/>
      <c r="AG441" s="153"/>
      <c r="AH441" s="153"/>
      <c r="AI441" s="153"/>
      <c r="AJ441" s="153"/>
      <c r="AK441" s="153"/>
      <c r="AL441" s="153"/>
      <c r="AM441" s="153"/>
      <c r="AN441" s="153"/>
      <c r="AO441" s="153"/>
      <c r="AP441" s="153"/>
      <c r="AQ441" s="153"/>
      <c r="AR441" s="153"/>
      <c r="AS441" s="153"/>
      <c r="AT441" s="153"/>
      <c r="AU441" s="153"/>
      <c r="AV441" s="153"/>
    </row>
    <row r="442">
      <c r="A442" s="153"/>
      <c r="B442" s="433"/>
      <c r="C442" s="160"/>
      <c r="D442" s="434"/>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59"/>
      <c r="AA442" s="160"/>
      <c r="AB442" s="160"/>
      <c r="AC442" s="160"/>
      <c r="AD442" s="160"/>
      <c r="AE442" s="153"/>
      <c r="AF442" s="153"/>
      <c r="AG442" s="153"/>
      <c r="AH442" s="153"/>
      <c r="AI442" s="153"/>
      <c r="AJ442" s="153"/>
      <c r="AK442" s="153"/>
      <c r="AL442" s="153"/>
      <c r="AM442" s="153"/>
      <c r="AN442" s="153"/>
      <c r="AO442" s="153"/>
      <c r="AP442" s="153"/>
      <c r="AQ442" s="153"/>
      <c r="AR442" s="153"/>
      <c r="AS442" s="153"/>
      <c r="AT442" s="153"/>
      <c r="AU442" s="153"/>
      <c r="AV442" s="153"/>
    </row>
    <row r="443">
      <c r="A443" s="153"/>
      <c r="B443" s="433"/>
      <c r="C443" s="160"/>
      <c r="D443" s="434"/>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59"/>
      <c r="AA443" s="160"/>
      <c r="AB443" s="160"/>
      <c r="AC443" s="160"/>
      <c r="AD443" s="160"/>
      <c r="AE443" s="153"/>
      <c r="AF443" s="153"/>
      <c r="AG443" s="153"/>
      <c r="AH443" s="153"/>
      <c r="AI443" s="153"/>
      <c r="AJ443" s="153"/>
      <c r="AK443" s="153"/>
      <c r="AL443" s="153"/>
      <c r="AM443" s="153"/>
      <c r="AN443" s="153"/>
      <c r="AO443" s="153"/>
      <c r="AP443" s="153"/>
      <c r="AQ443" s="153"/>
      <c r="AR443" s="153"/>
      <c r="AS443" s="153"/>
      <c r="AT443" s="153"/>
      <c r="AU443" s="153"/>
      <c r="AV443" s="153"/>
    </row>
    <row r="444">
      <c r="A444" s="153"/>
      <c r="B444" s="433"/>
      <c r="C444" s="160"/>
      <c r="D444" s="434"/>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59"/>
      <c r="AA444" s="160"/>
      <c r="AB444" s="160"/>
      <c r="AC444" s="160"/>
      <c r="AD444" s="160"/>
      <c r="AE444" s="153"/>
      <c r="AF444" s="153"/>
      <c r="AG444" s="153"/>
      <c r="AH444" s="153"/>
      <c r="AI444" s="153"/>
      <c r="AJ444" s="153"/>
      <c r="AK444" s="153"/>
      <c r="AL444" s="153"/>
      <c r="AM444" s="153"/>
      <c r="AN444" s="153"/>
      <c r="AO444" s="153"/>
      <c r="AP444" s="153"/>
      <c r="AQ444" s="153"/>
      <c r="AR444" s="153"/>
      <c r="AS444" s="153"/>
      <c r="AT444" s="153"/>
      <c r="AU444" s="153"/>
      <c r="AV444" s="153"/>
    </row>
    <row r="445">
      <c r="A445" s="153"/>
      <c r="B445" s="433"/>
      <c r="C445" s="160"/>
      <c r="D445" s="434"/>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59"/>
      <c r="AA445" s="160"/>
      <c r="AB445" s="160"/>
      <c r="AC445" s="160"/>
      <c r="AD445" s="160"/>
      <c r="AE445" s="153"/>
      <c r="AF445" s="153"/>
      <c r="AG445" s="153"/>
      <c r="AH445" s="153"/>
      <c r="AI445" s="153"/>
      <c r="AJ445" s="153"/>
      <c r="AK445" s="153"/>
      <c r="AL445" s="153"/>
      <c r="AM445" s="153"/>
      <c r="AN445" s="153"/>
      <c r="AO445" s="153"/>
      <c r="AP445" s="153"/>
      <c r="AQ445" s="153"/>
      <c r="AR445" s="153"/>
      <c r="AS445" s="153"/>
      <c r="AT445" s="153"/>
      <c r="AU445" s="153"/>
      <c r="AV445" s="153"/>
    </row>
    <row r="446">
      <c r="A446" s="153"/>
      <c r="B446" s="433"/>
      <c r="C446" s="160"/>
      <c r="D446" s="434"/>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59"/>
      <c r="AA446" s="160"/>
      <c r="AB446" s="160"/>
      <c r="AC446" s="160"/>
      <c r="AD446" s="160"/>
      <c r="AE446" s="153"/>
      <c r="AF446" s="153"/>
      <c r="AG446" s="153"/>
      <c r="AH446" s="153"/>
      <c r="AI446" s="153"/>
      <c r="AJ446" s="153"/>
      <c r="AK446" s="153"/>
      <c r="AL446" s="153"/>
      <c r="AM446" s="153"/>
      <c r="AN446" s="153"/>
      <c r="AO446" s="153"/>
      <c r="AP446" s="153"/>
      <c r="AQ446" s="153"/>
      <c r="AR446" s="153"/>
      <c r="AS446" s="153"/>
      <c r="AT446" s="153"/>
      <c r="AU446" s="153"/>
      <c r="AV446" s="153"/>
    </row>
    <row r="447">
      <c r="A447" s="153"/>
      <c r="B447" s="433"/>
      <c r="C447" s="160"/>
      <c r="D447" s="434"/>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59"/>
      <c r="AA447" s="160"/>
      <c r="AB447" s="160"/>
      <c r="AC447" s="160"/>
      <c r="AD447" s="160"/>
      <c r="AE447" s="153"/>
      <c r="AF447" s="153"/>
      <c r="AG447" s="153"/>
      <c r="AH447" s="153"/>
      <c r="AI447" s="153"/>
      <c r="AJ447" s="153"/>
      <c r="AK447" s="153"/>
      <c r="AL447" s="153"/>
      <c r="AM447" s="153"/>
      <c r="AN447" s="153"/>
      <c r="AO447" s="153"/>
      <c r="AP447" s="153"/>
      <c r="AQ447" s="153"/>
      <c r="AR447" s="153"/>
      <c r="AS447" s="153"/>
      <c r="AT447" s="153"/>
      <c r="AU447" s="153"/>
      <c r="AV447" s="153"/>
    </row>
    <row r="448">
      <c r="A448" s="153"/>
      <c r="B448" s="433"/>
      <c r="C448" s="160"/>
      <c r="D448" s="434"/>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59"/>
      <c r="AA448" s="160"/>
      <c r="AB448" s="160"/>
      <c r="AC448" s="160"/>
      <c r="AD448" s="160"/>
      <c r="AE448" s="153"/>
      <c r="AF448" s="153"/>
      <c r="AG448" s="153"/>
      <c r="AH448" s="153"/>
      <c r="AI448" s="153"/>
      <c r="AJ448" s="153"/>
      <c r="AK448" s="153"/>
      <c r="AL448" s="153"/>
      <c r="AM448" s="153"/>
      <c r="AN448" s="153"/>
      <c r="AO448" s="153"/>
      <c r="AP448" s="153"/>
      <c r="AQ448" s="153"/>
      <c r="AR448" s="153"/>
      <c r="AS448" s="153"/>
      <c r="AT448" s="153"/>
      <c r="AU448" s="153"/>
      <c r="AV448" s="153"/>
    </row>
    <row r="449">
      <c r="A449" s="153"/>
      <c r="B449" s="433"/>
      <c r="C449" s="160"/>
      <c r="D449" s="434"/>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59"/>
      <c r="AA449" s="160"/>
      <c r="AB449" s="160"/>
      <c r="AC449" s="160"/>
      <c r="AD449" s="160"/>
      <c r="AE449" s="153"/>
      <c r="AF449" s="153"/>
      <c r="AG449" s="153"/>
      <c r="AH449" s="153"/>
      <c r="AI449" s="153"/>
      <c r="AJ449" s="153"/>
      <c r="AK449" s="153"/>
      <c r="AL449" s="153"/>
      <c r="AM449" s="153"/>
      <c r="AN449" s="153"/>
      <c r="AO449" s="153"/>
      <c r="AP449" s="153"/>
      <c r="AQ449" s="153"/>
      <c r="AR449" s="153"/>
      <c r="AS449" s="153"/>
      <c r="AT449" s="153"/>
      <c r="AU449" s="153"/>
      <c r="AV449" s="153"/>
    </row>
    <row r="450">
      <c r="A450" s="153"/>
      <c r="B450" s="433"/>
      <c r="C450" s="160"/>
      <c r="D450" s="434"/>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59"/>
      <c r="AA450" s="160"/>
      <c r="AB450" s="160"/>
      <c r="AC450" s="160"/>
      <c r="AD450" s="160"/>
      <c r="AE450" s="153"/>
      <c r="AF450" s="153"/>
      <c r="AG450" s="153"/>
      <c r="AH450" s="153"/>
      <c r="AI450" s="153"/>
      <c r="AJ450" s="153"/>
      <c r="AK450" s="153"/>
      <c r="AL450" s="153"/>
      <c r="AM450" s="153"/>
      <c r="AN450" s="153"/>
      <c r="AO450" s="153"/>
      <c r="AP450" s="153"/>
      <c r="AQ450" s="153"/>
      <c r="AR450" s="153"/>
      <c r="AS450" s="153"/>
      <c r="AT450" s="153"/>
      <c r="AU450" s="153"/>
      <c r="AV450" s="153"/>
    </row>
    <row r="451">
      <c r="A451" s="153"/>
      <c r="B451" s="433"/>
      <c r="C451" s="160"/>
      <c r="D451" s="434"/>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59"/>
      <c r="AA451" s="160"/>
      <c r="AB451" s="160"/>
      <c r="AC451" s="160"/>
      <c r="AD451" s="160"/>
      <c r="AE451" s="153"/>
      <c r="AF451" s="153"/>
      <c r="AG451" s="153"/>
      <c r="AH451" s="153"/>
      <c r="AI451" s="153"/>
      <c r="AJ451" s="153"/>
      <c r="AK451" s="153"/>
      <c r="AL451" s="153"/>
      <c r="AM451" s="153"/>
      <c r="AN451" s="153"/>
      <c r="AO451" s="153"/>
      <c r="AP451" s="153"/>
      <c r="AQ451" s="153"/>
      <c r="AR451" s="153"/>
      <c r="AS451" s="153"/>
      <c r="AT451" s="153"/>
      <c r="AU451" s="153"/>
      <c r="AV451" s="153"/>
    </row>
    <row r="452">
      <c r="A452" s="153"/>
      <c r="B452" s="433"/>
      <c r="C452" s="160"/>
      <c r="D452" s="434"/>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59"/>
      <c r="AA452" s="160"/>
      <c r="AB452" s="160"/>
      <c r="AC452" s="160"/>
      <c r="AD452" s="160"/>
      <c r="AE452" s="153"/>
      <c r="AF452" s="153"/>
      <c r="AG452" s="153"/>
      <c r="AH452" s="153"/>
      <c r="AI452" s="153"/>
      <c r="AJ452" s="153"/>
      <c r="AK452" s="153"/>
      <c r="AL452" s="153"/>
      <c r="AM452" s="153"/>
      <c r="AN452" s="153"/>
      <c r="AO452" s="153"/>
      <c r="AP452" s="153"/>
      <c r="AQ452" s="153"/>
      <c r="AR452" s="153"/>
      <c r="AS452" s="153"/>
      <c r="AT452" s="153"/>
      <c r="AU452" s="153"/>
      <c r="AV452" s="153"/>
    </row>
    <row r="453">
      <c r="A453" s="153"/>
      <c r="B453" s="433"/>
      <c r="C453" s="160"/>
      <c r="D453" s="434"/>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59"/>
      <c r="AA453" s="160"/>
      <c r="AB453" s="160"/>
      <c r="AC453" s="160"/>
      <c r="AD453" s="160"/>
      <c r="AE453" s="153"/>
      <c r="AF453" s="153"/>
      <c r="AG453" s="153"/>
      <c r="AH453" s="153"/>
      <c r="AI453" s="153"/>
      <c r="AJ453" s="153"/>
      <c r="AK453" s="153"/>
      <c r="AL453" s="153"/>
      <c r="AM453" s="153"/>
      <c r="AN453" s="153"/>
      <c r="AO453" s="153"/>
      <c r="AP453" s="153"/>
      <c r="AQ453" s="153"/>
      <c r="AR453" s="153"/>
      <c r="AS453" s="153"/>
      <c r="AT453" s="153"/>
      <c r="AU453" s="153"/>
      <c r="AV453" s="153"/>
    </row>
    <row r="454">
      <c r="A454" s="153"/>
      <c r="B454" s="433"/>
      <c r="C454" s="160"/>
      <c r="D454" s="434"/>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59"/>
      <c r="AA454" s="160"/>
      <c r="AB454" s="160"/>
      <c r="AC454" s="160"/>
      <c r="AD454" s="160"/>
      <c r="AE454" s="153"/>
      <c r="AF454" s="153"/>
      <c r="AG454" s="153"/>
      <c r="AH454" s="153"/>
      <c r="AI454" s="153"/>
      <c r="AJ454" s="153"/>
      <c r="AK454" s="153"/>
      <c r="AL454" s="153"/>
      <c r="AM454" s="153"/>
      <c r="AN454" s="153"/>
      <c r="AO454" s="153"/>
      <c r="AP454" s="153"/>
      <c r="AQ454" s="153"/>
      <c r="AR454" s="153"/>
      <c r="AS454" s="153"/>
      <c r="AT454" s="153"/>
      <c r="AU454" s="153"/>
      <c r="AV454" s="153"/>
    </row>
    <row r="455">
      <c r="A455" s="153"/>
      <c r="B455" s="433"/>
      <c r="C455" s="160"/>
      <c r="D455" s="434"/>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59"/>
      <c r="AA455" s="160"/>
      <c r="AB455" s="160"/>
      <c r="AC455" s="160"/>
      <c r="AD455" s="160"/>
      <c r="AE455" s="153"/>
      <c r="AF455" s="153"/>
      <c r="AG455" s="153"/>
      <c r="AH455" s="153"/>
      <c r="AI455" s="153"/>
      <c r="AJ455" s="153"/>
      <c r="AK455" s="153"/>
      <c r="AL455" s="153"/>
      <c r="AM455" s="153"/>
      <c r="AN455" s="153"/>
      <c r="AO455" s="153"/>
      <c r="AP455" s="153"/>
      <c r="AQ455" s="153"/>
      <c r="AR455" s="153"/>
      <c r="AS455" s="153"/>
      <c r="AT455" s="153"/>
      <c r="AU455" s="153"/>
      <c r="AV455" s="153"/>
    </row>
    <row r="456">
      <c r="A456" s="153"/>
      <c r="B456" s="433"/>
      <c r="C456" s="160"/>
      <c r="D456" s="434"/>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59"/>
      <c r="AA456" s="160"/>
      <c r="AB456" s="160"/>
      <c r="AC456" s="160"/>
      <c r="AD456" s="160"/>
      <c r="AE456" s="153"/>
      <c r="AF456" s="153"/>
      <c r="AG456" s="153"/>
      <c r="AH456" s="153"/>
      <c r="AI456" s="153"/>
      <c r="AJ456" s="153"/>
      <c r="AK456" s="153"/>
      <c r="AL456" s="153"/>
      <c r="AM456" s="153"/>
      <c r="AN456" s="153"/>
      <c r="AO456" s="153"/>
      <c r="AP456" s="153"/>
      <c r="AQ456" s="153"/>
      <c r="AR456" s="153"/>
      <c r="AS456" s="153"/>
      <c r="AT456" s="153"/>
      <c r="AU456" s="153"/>
      <c r="AV456" s="153"/>
    </row>
    <row r="457">
      <c r="A457" s="153"/>
      <c r="B457" s="433"/>
      <c r="C457" s="160"/>
      <c r="D457" s="434"/>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59"/>
      <c r="AA457" s="160"/>
      <c r="AB457" s="160"/>
      <c r="AC457" s="160"/>
      <c r="AD457" s="160"/>
      <c r="AE457" s="153"/>
      <c r="AF457" s="153"/>
      <c r="AG457" s="153"/>
      <c r="AH457" s="153"/>
      <c r="AI457" s="153"/>
      <c r="AJ457" s="153"/>
      <c r="AK457" s="153"/>
      <c r="AL457" s="153"/>
      <c r="AM457" s="153"/>
      <c r="AN457" s="153"/>
      <c r="AO457" s="153"/>
      <c r="AP457" s="153"/>
      <c r="AQ457" s="153"/>
      <c r="AR457" s="153"/>
      <c r="AS457" s="153"/>
      <c r="AT457" s="153"/>
      <c r="AU457" s="153"/>
      <c r="AV457" s="153"/>
    </row>
    <row r="458">
      <c r="A458" s="153"/>
      <c r="B458" s="433"/>
      <c r="C458" s="160"/>
      <c r="D458" s="434"/>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59"/>
      <c r="AA458" s="160"/>
      <c r="AB458" s="160"/>
      <c r="AC458" s="160"/>
      <c r="AD458" s="160"/>
      <c r="AE458" s="153"/>
      <c r="AF458" s="153"/>
      <c r="AG458" s="153"/>
      <c r="AH458" s="153"/>
      <c r="AI458" s="153"/>
      <c r="AJ458" s="153"/>
      <c r="AK458" s="153"/>
      <c r="AL458" s="153"/>
      <c r="AM458" s="153"/>
      <c r="AN458" s="153"/>
      <c r="AO458" s="153"/>
      <c r="AP458" s="153"/>
      <c r="AQ458" s="153"/>
      <c r="AR458" s="153"/>
      <c r="AS458" s="153"/>
      <c r="AT458" s="153"/>
      <c r="AU458" s="153"/>
      <c r="AV458" s="153"/>
    </row>
    <row r="459">
      <c r="A459" s="153"/>
      <c r="B459" s="433"/>
      <c r="C459" s="160"/>
      <c r="D459" s="434"/>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59"/>
      <c r="AA459" s="160"/>
      <c r="AB459" s="160"/>
      <c r="AC459" s="160"/>
      <c r="AD459" s="160"/>
      <c r="AE459" s="153"/>
      <c r="AF459" s="153"/>
      <c r="AG459" s="153"/>
      <c r="AH459" s="153"/>
      <c r="AI459" s="153"/>
      <c r="AJ459" s="153"/>
      <c r="AK459" s="153"/>
      <c r="AL459" s="153"/>
      <c r="AM459" s="153"/>
      <c r="AN459" s="153"/>
      <c r="AO459" s="153"/>
      <c r="AP459" s="153"/>
      <c r="AQ459" s="153"/>
      <c r="AR459" s="153"/>
      <c r="AS459" s="153"/>
      <c r="AT459" s="153"/>
      <c r="AU459" s="153"/>
      <c r="AV459" s="153"/>
    </row>
    <row r="460">
      <c r="A460" s="153"/>
      <c r="B460" s="433"/>
      <c r="C460" s="160"/>
      <c r="D460" s="434"/>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59"/>
      <c r="AA460" s="160"/>
      <c r="AB460" s="160"/>
      <c r="AC460" s="160"/>
      <c r="AD460" s="160"/>
      <c r="AE460" s="153"/>
      <c r="AF460" s="153"/>
      <c r="AG460" s="153"/>
      <c r="AH460" s="153"/>
      <c r="AI460" s="153"/>
      <c r="AJ460" s="153"/>
      <c r="AK460" s="153"/>
      <c r="AL460" s="153"/>
      <c r="AM460" s="153"/>
      <c r="AN460" s="153"/>
      <c r="AO460" s="153"/>
      <c r="AP460" s="153"/>
      <c r="AQ460" s="153"/>
      <c r="AR460" s="153"/>
      <c r="AS460" s="153"/>
      <c r="AT460" s="153"/>
      <c r="AU460" s="153"/>
      <c r="AV460" s="153"/>
    </row>
    <row r="461">
      <c r="A461" s="153"/>
      <c r="B461" s="433"/>
      <c r="C461" s="160"/>
      <c r="D461" s="434"/>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59"/>
      <c r="AA461" s="160"/>
      <c r="AB461" s="160"/>
      <c r="AC461" s="160"/>
      <c r="AD461" s="160"/>
      <c r="AE461" s="153"/>
      <c r="AF461" s="153"/>
      <c r="AG461" s="153"/>
      <c r="AH461" s="153"/>
      <c r="AI461" s="153"/>
      <c r="AJ461" s="153"/>
      <c r="AK461" s="153"/>
      <c r="AL461" s="153"/>
      <c r="AM461" s="153"/>
      <c r="AN461" s="153"/>
      <c r="AO461" s="153"/>
      <c r="AP461" s="153"/>
      <c r="AQ461" s="153"/>
      <c r="AR461" s="153"/>
      <c r="AS461" s="153"/>
      <c r="AT461" s="153"/>
      <c r="AU461" s="153"/>
      <c r="AV461" s="153"/>
    </row>
    <row r="462">
      <c r="A462" s="153"/>
      <c r="B462" s="433"/>
      <c r="C462" s="160"/>
      <c r="D462" s="434"/>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59"/>
      <c r="AA462" s="160"/>
      <c r="AB462" s="160"/>
      <c r="AC462" s="160"/>
      <c r="AD462" s="160"/>
      <c r="AE462" s="153"/>
      <c r="AF462" s="153"/>
      <c r="AG462" s="153"/>
      <c r="AH462" s="153"/>
      <c r="AI462" s="153"/>
      <c r="AJ462" s="153"/>
      <c r="AK462" s="153"/>
      <c r="AL462" s="153"/>
      <c r="AM462" s="153"/>
      <c r="AN462" s="153"/>
      <c r="AO462" s="153"/>
      <c r="AP462" s="153"/>
      <c r="AQ462" s="153"/>
      <c r="AR462" s="153"/>
      <c r="AS462" s="153"/>
      <c r="AT462" s="153"/>
      <c r="AU462" s="153"/>
      <c r="AV462" s="153"/>
    </row>
    <row r="463">
      <c r="A463" s="153"/>
      <c r="B463" s="433"/>
      <c r="C463" s="160"/>
      <c r="D463" s="434"/>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59"/>
      <c r="AA463" s="160"/>
      <c r="AB463" s="160"/>
      <c r="AC463" s="160"/>
      <c r="AD463" s="160"/>
      <c r="AE463" s="153"/>
      <c r="AF463" s="153"/>
      <c r="AG463" s="153"/>
      <c r="AH463" s="153"/>
      <c r="AI463" s="153"/>
      <c r="AJ463" s="153"/>
      <c r="AK463" s="153"/>
      <c r="AL463" s="153"/>
      <c r="AM463" s="153"/>
      <c r="AN463" s="153"/>
      <c r="AO463" s="153"/>
      <c r="AP463" s="153"/>
      <c r="AQ463" s="153"/>
      <c r="AR463" s="153"/>
      <c r="AS463" s="153"/>
      <c r="AT463" s="153"/>
      <c r="AU463" s="153"/>
      <c r="AV463" s="153"/>
    </row>
    <row r="464">
      <c r="A464" s="153"/>
      <c r="B464" s="433"/>
      <c r="C464" s="160"/>
      <c r="D464" s="434"/>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59"/>
      <c r="AA464" s="160"/>
      <c r="AB464" s="160"/>
      <c r="AC464" s="160"/>
      <c r="AD464" s="160"/>
      <c r="AE464" s="153"/>
      <c r="AF464" s="153"/>
      <c r="AG464" s="153"/>
      <c r="AH464" s="153"/>
      <c r="AI464" s="153"/>
      <c r="AJ464" s="153"/>
      <c r="AK464" s="153"/>
      <c r="AL464" s="153"/>
      <c r="AM464" s="153"/>
      <c r="AN464" s="153"/>
      <c r="AO464" s="153"/>
      <c r="AP464" s="153"/>
      <c r="AQ464" s="153"/>
      <c r="AR464" s="153"/>
      <c r="AS464" s="153"/>
      <c r="AT464" s="153"/>
      <c r="AU464" s="153"/>
      <c r="AV464" s="153"/>
    </row>
    <row r="465">
      <c r="A465" s="153"/>
      <c r="B465" s="433"/>
      <c r="C465" s="160"/>
      <c r="D465" s="434"/>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59"/>
      <c r="AA465" s="160"/>
      <c r="AB465" s="160"/>
      <c r="AC465" s="160"/>
      <c r="AD465" s="160"/>
      <c r="AE465" s="153"/>
      <c r="AF465" s="153"/>
      <c r="AG465" s="153"/>
      <c r="AH465" s="153"/>
      <c r="AI465" s="153"/>
      <c r="AJ465" s="153"/>
      <c r="AK465" s="153"/>
      <c r="AL465" s="153"/>
      <c r="AM465" s="153"/>
      <c r="AN465" s="153"/>
      <c r="AO465" s="153"/>
      <c r="AP465" s="153"/>
      <c r="AQ465" s="153"/>
      <c r="AR465" s="153"/>
      <c r="AS465" s="153"/>
      <c r="AT465" s="153"/>
      <c r="AU465" s="153"/>
      <c r="AV465" s="153"/>
    </row>
    <row r="466">
      <c r="A466" s="153"/>
      <c r="B466" s="433"/>
      <c r="C466" s="160"/>
      <c r="D466" s="434"/>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59"/>
      <c r="AA466" s="160"/>
      <c r="AB466" s="160"/>
      <c r="AC466" s="160"/>
      <c r="AD466" s="160"/>
      <c r="AE466" s="153"/>
      <c r="AF466" s="153"/>
      <c r="AG466" s="153"/>
      <c r="AH466" s="153"/>
      <c r="AI466" s="153"/>
      <c r="AJ466" s="153"/>
      <c r="AK466" s="153"/>
      <c r="AL466" s="153"/>
      <c r="AM466" s="153"/>
      <c r="AN466" s="153"/>
      <c r="AO466" s="153"/>
      <c r="AP466" s="153"/>
      <c r="AQ466" s="153"/>
      <c r="AR466" s="153"/>
      <c r="AS466" s="153"/>
      <c r="AT466" s="153"/>
      <c r="AU466" s="153"/>
      <c r="AV466" s="153"/>
    </row>
    <row r="467">
      <c r="A467" s="153"/>
      <c r="B467" s="433"/>
      <c r="C467" s="160"/>
      <c r="D467" s="434"/>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59"/>
      <c r="AA467" s="160"/>
      <c r="AB467" s="160"/>
      <c r="AC467" s="160"/>
      <c r="AD467" s="160"/>
      <c r="AE467" s="153"/>
      <c r="AF467" s="153"/>
      <c r="AG467" s="153"/>
      <c r="AH467" s="153"/>
      <c r="AI467" s="153"/>
      <c r="AJ467" s="153"/>
      <c r="AK467" s="153"/>
      <c r="AL467" s="153"/>
      <c r="AM467" s="153"/>
      <c r="AN467" s="153"/>
      <c r="AO467" s="153"/>
      <c r="AP467" s="153"/>
      <c r="AQ467" s="153"/>
      <c r="AR467" s="153"/>
      <c r="AS467" s="153"/>
      <c r="AT467" s="153"/>
      <c r="AU467" s="153"/>
      <c r="AV467" s="153"/>
    </row>
    <row r="468">
      <c r="A468" s="153"/>
      <c r="B468" s="433"/>
      <c r="C468" s="160"/>
      <c r="D468" s="434"/>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59"/>
      <c r="AA468" s="160"/>
      <c r="AB468" s="160"/>
      <c r="AC468" s="160"/>
      <c r="AD468" s="160"/>
      <c r="AE468" s="153"/>
      <c r="AF468" s="153"/>
      <c r="AG468" s="153"/>
      <c r="AH468" s="153"/>
      <c r="AI468" s="153"/>
      <c r="AJ468" s="153"/>
      <c r="AK468" s="153"/>
      <c r="AL468" s="153"/>
      <c r="AM468" s="153"/>
      <c r="AN468" s="153"/>
      <c r="AO468" s="153"/>
      <c r="AP468" s="153"/>
      <c r="AQ468" s="153"/>
      <c r="AR468" s="153"/>
      <c r="AS468" s="153"/>
      <c r="AT468" s="153"/>
      <c r="AU468" s="153"/>
      <c r="AV468" s="153"/>
    </row>
    <row r="469">
      <c r="A469" s="153"/>
      <c r="B469" s="433"/>
      <c r="C469" s="160"/>
      <c r="D469" s="434"/>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59"/>
      <c r="AA469" s="160"/>
      <c r="AB469" s="160"/>
      <c r="AC469" s="160"/>
      <c r="AD469" s="160"/>
      <c r="AE469" s="153"/>
      <c r="AF469" s="153"/>
      <c r="AG469" s="153"/>
      <c r="AH469" s="153"/>
      <c r="AI469" s="153"/>
      <c r="AJ469" s="153"/>
      <c r="AK469" s="153"/>
      <c r="AL469" s="153"/>
      <c r="AM469" s="153"/>
      <c r="AN469" s="153"/>
      <c r="AO469" s="153"/>
      <c r="AP469" s="153"/>
      <c r="AQ469" s="153"/>
      <c r="AR469" s="153"/>
      <c r="AS469" s="153"/>
      <c r="AT469" s="153"/>
      <c r="AU469" s="153"/>
      <c r="AV469" s="153"/>
    </row>
    <row r="470">
      <c r="A470" s="153"/>
      <c r="B470" s="433"/>
      <c r="C470" s="160"/>
      <c r="D470" s="434"/>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59"/>
      <c r="AA470" s="160"/>
      <c r="AB470" s="160"/>
      <c r="AC470" s="160"/>
      <c r="AD470" s="160"/>
      <c r="AE470" s="153"/>
      <c r="AF470" s="153"/>
      <c r="AG470" s="153"/>
      <c r="AH470" s="153"/>
      <c r="AI470" s="153"/>
      <c r="AJ470" s="153"/>
      <c r="AK470" s="153"/>
      <c r="AL470" s="153"/>
      <c r="AM470" s="153"/>
      <c r="AN470" s="153"/>
      <c r="AO470" s="153"/>
      <c r="AP470" s="153"/>
      <c r="AQ470" s="153"/>
      <c r="AR470" s="153"/>
      <c r="AS470" s="153"/>
      <c r="AT470" s="153"/>
      <c r="AU470" s="153"/>
      <c r="AV470" s="153"/>
    </row>
    <row r="471">
      <c r="A471" s="153"/>
      <c r="B471" s="433"/>
      <c r="C471" s="160"/>
      <c r="D471" s="434"/>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59"/>
      <c r="AA471" s="160"/>
      <c r="AB471" s="160"/>
      <c r="AC471" s="160"/>
      <c r="AD471" s="160"/>
      <c r="AE471" s="153"/>
      <c r="AF471" s="153"/>
      <c r="AG471" s="153"/>
      <c r="AH471" s="153"/>
      <c r="AI471" s="153"/>
      <c r="AJ471" s="153"/>
      <c r="AK471" s="153"/>
      <c r="AL471" s="153"/>
      <c r="AM471" s="153"/>
      <c r="AN471" s="153"/>
      <c r="AO471" s="153"/>
      <c r="AP471" s="153"/>
      <c r="AQ471" s="153"/>
      <c r="AR471" s="153"/>
      <c r="AS471" s="153"/>
      <c r="AT471" s="153"/>
      <c r="AU471" s="153"/>
      <c r="AV471" s="153"/>
    </row>
    <row r="472">
      <c r="A472" s="153"/>
      <c r="B472" s="433"/>
      <c r="C472" s="160"/>
      <c r="D472" s="434"/>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59"/>
      <c r="AA472" s="160"/>
      <c r="AB472" s="160"/>
      <c r="AC472" s="160"/>
      <c r="AD472" s="160"/>
      <c r="AE472" s="153"/>
      <c r="AF472" s="153"/>
      <c r="AG472" s="153"/>
      <c r="AH472" s="153"/>
      <c r="AI472" s="153"/>
      <c r="AJ472" s="153"/>
      <c r="AK472" s="153"/>
      <c r="AL472" s="153"/>
      <c r="AM472" s="153"/>
      <c r="AN472" s="153"/>
      <c r="AO472" s="153"/>
      <c r="AP472" s="153"/>
      <c r="AQ472" s="153"/>
      <c r="AR472" s="153"/>
      <c r="AS472" s="153"/>
      <c r="AT472" s="153"/>
      <c r="AU472" s="153"/>
      <c r="AV472" s="153"/>
    </row>
    <row r="473">
      <c r="A473" s="153"/>
      <c r="B473" s="433"/>
      <c r="C473" s="160"/>
      <c r="D473" s="434"/>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59"/>
      <c r="AA473" s="160"/>
      <c r="AB473" s="160"/>
      <c r="AC473" s="160"/>
      <c r="AD473" s="160"/>
      <c r="AE473" s="153"/>
      <c r="AF473" s="153"/>
      <c r="AG473" s="153"/>
      <c r="AH473" s="153"/>
      <c r="AI473" s="153"/>
      <c r="AJ473" s="153"/>
      <c r="AK473" s="153"/>
      <c r="AL473" s="153"/>
      <c r="AM473" s="153"/>
      <c r="AN473" s="153"/>
      <c r="AO473" s="153"/>
      <c r="AP473" s="153"/>
      <c r="AQ473" s="153"/>
      <c r="AR473" s="153"/>
      <c r="AS473" s="153"/>
      <c r="AT473" s="153"/>
      <c r="AU473" s="153"/>
      <c r="AV473" s="153"/>
    </row>
    <row r="474">
      <c r="A474" s="153"/>
      <c r="B474" s="433"/>
      <c r="C474" s="160"/>
      <c r="D474" s="434"/>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59"/>
      <c r="AA474" s="160"/>
      <c r="AB474" s="160"/>
      <c r="AC474" s="160"/>
      <c r="AD474" s="160"/>
      <c r="AE474" s="153"/>
      <c r="AF474" s="153"/>
      <c r="AG474" s="153"/>
      <c r="AH474" s="153"/>
      <c r="AI474" s="153"/>
      <c r="AJ474" s="153"/>
      <c r="AK474" s="153"/>
      <c r="AL474" s="153"/>
      <c r="AM474" s="153"/>
      <c r="AN474" s="153"/>
      <c r="AO474" s="153"/>
      <c r="AP474" s="153"/>
      <c r="AQ474" s="153"/>
      <c r="AR474" s="153"/>
      <c r="AS474" s="153"/>
      <c r="AT474" s="153"/>
      <c r="AU474" s="153"/>
      <c r="AV474" s="153"/>
    </row>
    <row r="475">
      <c r="A475" s="153"/>
      <c r="B475" s="433"/>
      <c r="C475" s="160"/>
      <c r="D475" s="434"/>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59"/>
      <c r="AA475" s="160"/>
      <c r="AB475" s="160"/>
      <c r="AC475" s="160"/>
      <c r="AD475" s="160"/>
      <c r="AE475" s="153"/>
      <c r="AF475" s="153"/>
      <c r="AG475" s="153"/>
      <c r="AH475" s="153"/>
      <c r="AI475" s="153"/>
      <c r="AJ475" s="153"/>
      <c r="AK475" s="153"/>
      <c r="AL475" s="153"/>
      <c r="AM475" s="153"/>
      <c r="AN475" s="153"/>
      <c r="AO475" s="153"/>
      <c r="AP475" s="153"/>
      <c r="AQ475" s="153"/>
      <c r="AR475" s="153"/>
      <c r="AS475" s="153"/>
      <c r="AT475" s="153"/>
      <c r="AU475" s="153"/>
      <c r="AV475" s="153"/>
    </row>
    <row r="476">
      <c r="A476" s="153"/>
      <c r="B476" s="433"/>
      <c r="C476" s="160"/>
      <c r="D476" s="434"/>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59"/>
      <c r="AA476" s="160"/>
      <c r="AB476" s="160"/>
      <c r="AC476" s="160"/>
      <c r="AD476" s="160"/>
      <c r="AE476" s="153"/>
      <c r="AF476" s="153"/>
      <c r="AG476" s="153"/>
      <c r="AH476" s="153"/>
      <c r="AI476" s="153"/>
      <c r="AJ476" s="153"/>
      <c r="AK476" s="153"/>
      <c r="AL476" s="153"/>
      <c r="AM476" s="153"/>
      <c r="AN476" s="153"/>
      <c r="AO476" s="153"/>
      <c r="AP476" s="153"/>
      <c r="AQ476" s="153"/>
      <c r="AR476" s="153"/>
      <c r="AS476" s="153"/>
      <c r="AT476" s="153"/>
      <c r="AU476" s="153"/>
      <c r="AV476" s="153"/>
    </row>
    <row r="477">
      <c r="A477" s="153"/>
      <c r="B477" s="433"/>
      <c r="C477" s="160"/>
      <c r="D477" s="434"/>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59"/>
      <c r="AA477" s="160"/>
      <c r="AB477" s="160"/>
      <c r="AC477" s="160"/>
      <c r="AD477" s="160"/>
      <c r="AE477" s="153"/>
      <c r="AF477" s="153"/>
      <c r="AG477" s="153"/>
      <c r="AH477" s="153"/>
      <c r="AI477" s="153"/>
      <c r="AJ477" s="153"/>
      <c r="AK477" s="153"/>
      <c r="AL477" s="153"/>
      <c r="AM477" s="153"/>
      <c r="AN477" s="153"/>
      <c r="AO477" s="153"/>
      <c r="AP477" s="153"/>
      <c r="AQ477" s="153"/>
      <c r="AR477" s="153"/>
      <c r="AS477" s="153"/>
      <c r="AT477" s="153"/>
      <c r="AU477" s="153"/>
      <c r="AV477" s="153"/>
    </row>
    <row r="478">
      <c r="A478" s="153"/>
      <c r="B478" s="433"/>
      <c r="C478" s="160"/>
      <c r="D478" s="434"/>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59"/>
      <c r="AA478" s="160"/>
      <c r="AB478" s="160"/>
      <c r="AC478" s="160"/>
      <c r="AD478" s="160"/>
      <c r="AE478" s="153"/>
      <c r="AF478" s="153"/>
      <c r="AG478" s="153"/>
      <c r="AH478" s="153"/>
      <c r="AI478" s="153"/>
      <c r="AJ478" s="153"/>
      <c r="AK478" s="153"/>
      <c r="AL478" s="153"/>
      <c r="AM478" s="153"/>
      <c r="AN478" s="153"/>
      <c r="AO478" s="153"/>
      <c r="AP478" s="153"/>
      <c r="AQ478" s="153"/>
      <c r="AR478" s="153"/>
      <c r="AS478" s="153"/>
      <c r="AT478" s="153"/>
      <c r="AU478" s="153"/>
      <c r="AV478" s="153"/>
    </row>
    <row r="479">
      <c r="A479" s="153"/>
      <c r="B479" s="433"/>
      <c r="C479" s="160"/>
      <c r="D479" s="434"/>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59"/>
      <c r="AA479" s="160"/>
      <c r="AB479" s="160"/>
      <c r="AC479" s="160"/>
      <c r="AD479" s="160"/>
      <c r="AE479" s="153"/>
      <c r="AF479" s="153"/>
      <c r="AG479" s="153"/>
      <c r="AH479" s="153"/>
      <c r="AI479" s="153"/>
      <c r="AJ479" s="153"/>
      <c r="AK479" s="153"/>
      <c r="AL479" s="153"/>
      <c r="AM479" s="153"/>
      <c r="AN479" s="153"/>
      <c r="AO479" s="153"/>
      <c r="AP479" s="153"/>
      <c r="AQ479" s="153"/>
      <c r="AR479" s="153"/>
      <c r="AS479" s="153"/>
      <c r="AT479" s="153"/>
      <c r="AU479" s="153"/>
      <c r="AV479" s="153"/>
    </row>
    <row r="480">
      <c r="A480" s="153"/>
      <c r="B480" s="433"/>
      <c r="C480" s="160"/>
      <c r="D480" s="434"/>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59"/>
      <c r="AA480" s="160"/>
      <c r="AB480" s="160"/>
      <c r="AC480" s="160"/>
      <c r="AD480" s="160"/>
      <c r="AE480" s="153"/>
      <c r="AF480" s="153"/>
      <c r="AG480" s="153"/>
      <c r="AH480" s="153"/>
      <c r="AI480" s="153"/>
      <c r="AJ480" s="153"/>
      <c r="AK480" s="153"/>
      <c r="AL480" s="153"/>
      <c r="AM480" s="153"/>
      <c r="AN480" s="153"/>
      <c r="AO480" s="153"/>
      <c r="AP480" s="153"/>
      <c r="AQ480" s="153"/>
      <c r="AR480" s="153"/>
      <c r="AS480" s="153"/>
      <c r="AT480" s="153"/>
      <c r="AU480" s="153"/>
      <c r="AV480" s="153"/>
    </row>
    <row r="481">
      <c r="A481" s="153"/>
      <c r="B481" s="433"/>
      <c r="C481" s="160"/>
      <c r="D481" s="434"/>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59"/>
      <c r="AA481" s="160"/>
      <c r="AB481" s="160"/>
      <c r="AC481" s="160"/>
      <c r="AD481" s="160"/>
      <c r="AE481" s="153"/>
      <c r="AF481" s="153"/>
      <c r="AG481" s="153"/>
      <c r="AH481" s="153"/>
      <c r="AI481" s="153"/>
      <c r="AJ481" s="153"/>
      <c r="AK481" s="153"/>
      <c r="AL481" s="153"/>
      <c r="AM481" s="153"/>
      <c r="AN481" s="153"/>
      <c r="AO481" s="153"/>
      <c r="AP481" s="153"/>
      <c r="AQ481" s="153"/>
      <c r="AR481" s="153"/>
      <c r="AS481" s="153"/>
      <c r="AT481" s="153"/>
      <c r="AU481" s="153"/>
      <c r="AV481" s="153"/>
    </row>
    <row r="482">
      <c r="A482" s="153"/>
      <c r="B482" s="433"/>
      <c r="C482" s="160"/>
      <c r="D482" s="434"/>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59"/>
      <c r="AA482" s="160"/>
      <c r="AB482" s="160"/>
      <c r="AC482" s="160"/>
      <c r="AD482" s="160"/>
      <c r="AE482" s="153"/>
      <c r="AF482" s="153"/>
      <c r="AG482" s="153"/>
      <c r="AH482" s="153"/>
      <c r="AI482" s="153"/>
      <c r="AJ482" s="153"/>
      <c r="AK482" s="153"/>
      <c r="AL482" s="153"/>
      <c r="AM482" s="153"/>
      <c r="AN482" s="153"/>
      <c r="AO482" s="153"/>
      <c r="AP482" s="153"/>
      <c r="AQ482" s="153"/>
      <c r="AR482" s="153"/>
      <c r="AS482" s="153"/>
      <c r="AT482" s="153"/>
      <c r="AU482" s="153"/>
      <c r="AV482" s="153"/>
    </row>
    <row r="483">
      <c r="A483" s="153"/>
      <c r="B483" s="433"/>
      <c r="C483" s="160"/>
      <c r="D483" s="434"/>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59"/>
      <c r="AA483" s="160"/>
      <c r="AB483" s="160"/>
      <c r="AC483" s="160"/>
      <c r="AD483" s="160"/>
      <c r="AE483" s="153"/>
      <c r="AF483" s="153"/>
      <c r="AG483" s="153"/>
      <c r="AH483" s="153"/>
      <c r="AI483" s="153"/>
      <c r="AJ483" s="153"/>
      <c r="AK483" s="153"/>
      <c r="AL483" s="153"/>
      <c r="AM483" s="153"/>
      <c r="AN483" s="153"/>
      <c r="AO483" s="153"/>
      <c r="AP483" s="153"/>
      <c r="AQ483" s="153"/>
      <c r="AR483" s="153"/>
      <c r="AS483" s="153"/>
      <c r="AT483" s="153"/>
      <c r="AU483" s="153"/>
      <c r="AV483" s="153"/>
    </row>
    <row r="484">
      <c r="A484" s="153"/>
      <c r="B484" s="433"/>
      <c r="C484" s="160"/>
      <c r="D484" s="434"/>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59"/>
      <c r="AA484" s="160"/>
      <c r="AB484" s="160"/>
      <c r="AC484" s="160"/>
      <c r="AD484" s="160"/>
      <c r="AE484" s="153"/>
      <c r="AF484" s="153"/>
      <c r="AG484" s="153"/>
      <c r="AH484" s="153"/>
      <c r="AI484" s="153"/>
      <c r="AJ484" s="153"/>
      <c r="AK484" s="153"/>
      <c r="AL484" s="153"/>
      <c r="AM484" s="153"/>
      <c r="AN484" s="153"/>
      <c r="AO484" s="153"/>
      <c r="AP484" s="153"/>
      <c r="AQ484" s="153"/>
      <c r="AR484" s="153"/>
      <c r="AS484" s="153"/>
      <c r="AT484" s="153"/>
      <c r="AU484" s="153"/>
      <c r="AV484" s="153"/>
    </row>
    <row r="485">
      <c r="A485" s="153"/>
      <c r="B485" s="433"/>
      <c r="C485" s="160"/>
      <c r="D485" s="434"/>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59"/>
      <c r="AA485" s="160"/>
      <c r="AB485" s="160"/>
      <c r="AC485" s="160"/>
      <c r="AD485" s="160"/>
      <c r="AE485" s="153"/>
      <c r="AF485" s="153"/>
      <c r="AG485" s="153"/>
      <c r="AH485" s="153"/>
      <c r="AI485" s="153"/>
      <c r="AJ485" s="153"/>
      <c r="AK485" s="153"/>
      <c r="AL485" s="153"/>
      <c r="AM485" s="153"/>
      <c r="AN485" s="153"/>
      <c r="AO485" s="153"/>
      <c r="AP485" s="153"/>
      <c r="AQ485" s="153"/>
      <c r="AR485" s="153"/>
      <c r="AS485" s="153"/>
      <c r="AT485" s="153"/>
      <c r="AU485" s="153"/>
      <c r="AV485" s="153"/>
    </row>
    <row r="486">
      <c r="A486" s="153"/>
      <c r="B486" s="433"/>
      <c r="C486" s="160"/>
      <c r="D486" s="434"/>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59"/>
      <c r="AA486" s="160"/>
      <c r="AB486" s="160"/>
      <c r="AC486" s="160"/>
      <c r="AD486" s="160"/>
      <c r="AE486" s="153"/>
      <c r="AF486" s="153"/>
      <c r="AG486" s="153"/>
      <c r="AH486" s="153"/>
      <c r="AI486" s="153"/>
      <c r="AJ486" s="153"/>
      <c r="AK486" s="153"/>
      <c r="AL486" s="153"/>
      <c r="AM486" s="153"/>
      <c r="AN486" s="153"/>
      <c r="AO486" s="153"/>
      <c r="AP486" s="153"/>
      <c r="AQ486" s="153"/>
      <c r="AR486" s="153"/>
      <c r="AS486" s="153"/>
      <c r="AT486" s="153"/>
      <c r="AU486" s="153"/>
      <c r="AV486" s="153"/>
    </row>
    <row r="487">
      <c r="A487" s="153"/>
      <c r="B487" s="433"/>
      <c r="C487" s="160"/>
      <c r="D487" s="434"/>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59"/>
      <c r="AA487" s="160"/>
      <c r="AB487" s="160"/>
      <c r="AC487" s="160"/>
      <c r="AD487" s="160"/>
      <c r="AE487" s="153"/>
      <c r="AF487" s="153"/>
      <c r="AG487" s="153"/>
      <c r="AH487" s="153"/>
      <c r="AI487" s="153"/>
      <c r="AJ487" s="153"/>
      <c r="AK487" s="153"/>
      <c r="AL487" s="153"/>
      <c r="AM487" s="153"/>
      <c r="AN487" s="153"/>
      <c r="AO487" s="153"/>
      <c r="AP487" s="153"/>
      <c r="AQ487" s="153"/>
      <c r="AR487" s="153"/>
      <c r="AS487" s="153"/>
      <c r="AT487" s="153"/>
      <c r="AU487" s="153"/>
      <c r="AV487" s="153"/>
    </row>
    <row r="488">
      <c r="A488" s="153"/>
      <c r="B488" s="433"/>
      <c r="C488" s="160"/>
      <c r="D488" s="434"/>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59"/>
      <c r="AA488" s="160"/>
      <c r="AB488" s="160"/>
      <c r="AC488" s="160"/>
      <c r="AD488" s="160"/>
      <c r="AE488" s="153"/>
      <c r="AF488" s="153"/>
      <c r="AG488" s="153"/>
      <c r="AH488" s="153"/>
      <c r="AI488" s="153"/>
      <c r="AJ488" s="153"/>
      <c r="AK488" s="153"/>
      <c r="AL488" s="153"/>
      <c r="AM488" s="153"/>
      <c r="AN488" s="153"/>
      <c r="AO488" s="153"/>
      <c r="AP488" s="153"/>
      <c r="AQ488" s="153"/>
      <c r="AR488" s="153"/>
      <c r="AS488" s="153"/>
      <c r="AT488" s="153"/>
      <c r="AU488" s="153"/>
      <c r="AV488" s="153"/>
    </row>
    <row r="489">
      <c r="A489" s="153"/>
      <c r="B489" s="433"/>
      <c r="C489" s="160"/>
      <c r="D489" s="434"/>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59"/>
      <c r="AA489" s="160"/>
      <c r="AB489" s="160"/>
      <c r="AC489" s="160"/>
      <c r="AD489" s="160"/>
      <c r="AE489" s="153"/>
      <c r="AF489" s="153"/>
      <c r="AG489" s="153"/>
      <c r="AH489" s="153"/>
      <c r="AI489" s="153"/>
      <c r="AJ489" s="153"/>
      <c r="AK489" s="153"/>
      <c r="AL489" s="153"/>
      <c r="AM489" s="153"/>
      <c r="AN489" s="153"/>
      <c r="AO489" s="153"/>
      <c r="AP489" s="153"/>
      <c r="AQ489" s="153"/>
      <c r="AR489" s="153"/>
      <c r="AS489" s="153"/>
      <c r="AT489" s="153"/>
      <c r="AU489" s="153"/>
      <c r="AV489" s="153"/>
    </row>
    <row r="490">
      <c r="A490" s="153"/>
      <c r="B490" s="433"/>
      <c r="C490" s="160"/>
      <c r="D490" s="434"/>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59"/>
      <c r="AA490" s="160"/>
      <c r="AB490" s="160"/>
      <c r="AC490" s="160"/>
      <c r="AD490" s="160"/>
      <c r="AE490" s="153"/>
      <c r="AF490" s="153"/>
      <c r="AG490" s="153"/>
      <c r="AH490" s="153"/>
      <c r="AI490" s="153"/>
      <c r="AJ490" s="153"/>
      <c r="AK490" s="153"/>
      <c r="AL490" s="153"/>
      <c r="AM490" s="153"/>
      <c r="AN490" s="153"/>
      <c r="AO490" s="153"/>
      <c r="AP490" s="153"/>
      <c r="AQ490" s="153"/>
      <c r="AR490" s="153"/>
      <c r="AS490" s="153"/>
      <c r="AT490" s="153"/>
      <c r="AU490" s="153"/>
      <c r="AV490" s="153"/>
    </row>
    <row r="491">
      <c r="A491" s="153"/>
      <c r="B491" s="433"/>
      <c r="C491" s="160"/>
      <c r="D491" s="434"/>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59"/>
      <c r="AA491" s="160"/>
      <c r="AB491" s="160"/>
      <c r="AC491" s="160"/>
      <c r="AD491" s="160"/>
      <c r="AE491" s="153"/>
      <c r="AF491" s="153"/>
      <c r="AG491" s="153"/>
      <c r="AH491" s="153"/>
      <c r="AI491" s="153"/>
      <c r="AJ491" s="153"/>
      <c r="AK491" s="153"/>
      <c r="AL491" s="153"/>
      <c r="AM491" s="153"/>
      <c r="AN491" s="153"/>
      <c r="AO491" s="153"/>
      <c r="AP491" s="153"/>
      <c r="AQ491" s="153"/>
      <c r="AR491" s="153"/>
      <c r="AS491" s="153"/>
      <c r="AT491" s="153"/>
      <c r="AU491" s="153"/>
      <c r="AV491" s="153"/>
    </row>
    <row r="492">
      <c r="A492" s="153"/>
      <c r="B492" s="433"/>
      <c r="C492" s="160"/>
      <c r="D492" s="434"/>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59"/>
      <c r="AA492" s="160"/>
      <c r="AB492" s="160"/>
      <c r="AC492" s="160"/>
      <c r="AD492" s="160"/>
      <c r="AE492" s="153"/>
      <c r="AF492" s="153"/>
      <c r="AG492" s="153"/>
      <c r="AH492" s="153"/>
      <c r="AI492" s="153"/>
      <c r="AJ492" s="153"/>
      <c r="AK492" s="153"/>
      <c r="AL492" s="153"/>
      <c r="AM492" s="153"/>
      <c r="AN492" s="153"/>
      <c r="AO492" s="153"/>
      <c r="AP492" s="153"/>
      <c r="AQ492" s="153"/>
      <c r="AR492" s="153"/>
      <c r="AS492" s="153"/>
      <c r="AT492" s="153"/>
      <c r="AU492" s="153"/>
      <c r="AV492" s="153"/>
    </row>
    <row r="493">
      <c r="A493" s="153"/>
      <c r="B493" s="433"/>
      <c r="C493" s="160"/>
      <c r="D493" s="434"/>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59"/>
      <c r="AA493" s="160"/>
      <c r="AB493" s="160"/>
      <c r="AC493" s="160"/>
      <c r="AD493" s="160"/>
      <c r="AE493" s="153"/>
      <c r="AF493" s="153"/>
      <c r="AG493" s="153"/>
      <c r="AH493" s="153"/>
      <c r="AI493" s="153"/>
      <c r="AJ493" s="153"/>
      <c r="AK493" s="153"/>
      <c r="AL493" s="153"/>
      <c r="AM493" s="153"/>
      <c r="AN493" s="153"/>
      <c r="AO493" s="153"/>
      <c r="AP493" s="153"/>
      <c r="AQ493" s="153"/>
      <c r="AR493" s="153"/>
      <c r="AS493" s="153"/>
      <c r="AT493" s="153"/>
      <c r="AU493" s="153"/>
      <c r="AV493" s="153"/>
    </row>
    <row r="494">
      <c r="A494" s="153"/>
      <c r="B494" s="433"/>
      <c r="C494" s="160"/>
      <c r="D494" s="434"/>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59"/>
      <c r="AA494" s="160"/>
      <c r="AB494" s="160"/>
      <c r="AC494" s="160"/>
      <c r="AD494" s="160"/>
      <c r="AE494" s="153"/>
      <c r="AF494" s="153"/>
      <c r="AG494" s="153"/>
      <c r="AH494" s="153"/>
      <c r="AI494" s="153"/>
      <c r="AJ494" s="153"/>
      <c r="AK494" s="153"/>
      <c r="AL494" s="153"/>
      <c r="AM494" s="153"/>
      <c r="AN494" s="153"/>
      <c r="AO494" s="153"/>
      <c r="AP494" s="153"/>
      <c r="AQ494" s="153"/>
      <c r="AR494" s="153"/>
      <c r="AS494" s="153"/>
      <c r="AT494" s="153"/>
      <c r="AU494" s="153"/>
      <c r="AV494" s="153"/>
    </row>
    <row r="495">
      <c r="A495" s="153"/>
      <c r="B495" s="433"/>
      <c r="C495" s="160"/>
      <c r="D495" s="434"/>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59"/>
      <c r="AA495" s="160"/>
      <c r="AB495" s="160"/>
      <c r="AC495" s="160"/>
      <c r="AD495" s="160"/>
      <c r="AE495" s="153"/>
      <c r="AF495" s="153"/>
      <c r="AG495" s="153"/>
      <c r="AH495" s="153"/>
      <c r="AI495" s="153"/>
      <c r="AJ495" s="153"/>
      <c r="AK495" s="153"/>
      <c r="AL495" s="153"/>
      <c r="AM495" s="153"/>
      <c r="AN495" s="153"/>
      <c r="AO495" s="153"/>
      <c r="AP495" s="153"/>
      <c r="AQ495" s="153"/>
      <c r="AR495" s="153"/>
      <c r="AS495" s="153"/>
      <c r="AT495" s="153"/>
      <c r="AU495" s="153"/>
      <c r="AV495" s="153"/>
    </row>
    <row r="496">
      <c r="A496" s="153"/>
      <c r="B496" s="433"/>
      <c r="C496" s="160"/>
      <c r="D496" s="434"/>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59"/>
      <c r="AA496" s="160"/>
      <c r="AB496" s="160"/>
      <c r="AC496" s="160"/>
      <c r="AD496" s="160"/>
      <c r="AE496" s="153"/>
      <c r="AF496" s="153"/>
      <c r="AG496" s="153"/>
      <c r="AH496" s="153"/>
      <c r="AI496" s="153"/>
      <c r="AJ496" s="153"/>
      <c r="AK496" s="153"/>
      <c r="AL496" s="153"/>
      <c r="AM496" s="153"/>
      <c r="AN496" s="153"/>
      <c r="AO496" s="153"/>
      <c r="AP496" s="153"/>
      <c r="AQ496" s="153"/>
      <c r="AR496" s="153"/>
      <c r="AS496" s="153"/>
      <c r="AT496" s="153"/>
      <c r="AU496" s="153"/>
      <c r="AV496" s="153"/>
    </row>
    <row r="497">
      <c r="A497" s="153"/>
      <c r="B497" s="433"/>
      <c r="C497" s="160"/>
      <c r="D497" s="434"/>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59"/>
      <c r="AA497" s="160"/>
      <c r="AB497" s="160"/>
      <c r="AC497" s="160"/>
      <c r="AD497" s="160"/>
      <c r="AE497" s="153"/>
      <c r="AF497" s="153"/>
      <c r="AG497" s="153"/>
      <c r="AH497" s="153"/>
      <c r="AI497" s="153"/>
      <c r="AJ497" s="153"/>
      <c r="AK497" s="153"/>
      <c r="AL497" s="153"/>
      <c r="AM497" s="153"/>
      <c r="AN497" s="153"/>
      <c r="AO497" s="153"/>
      <c r="AP497" s="153"/>
      <c r="AQ497" s="153"/>
      <c r="AR497" s="153"/>
      <c r="AS497" s="153"/>
      <c r="AT497" s="153"/>
      <c r="AU497" s="153"/>
      <c r="AV497" s="153"/>
    </row>
    <row r="498">
      <c r="A498" s="153"/>
      <c r="B498" s="433"/>
      <c r="C498" s="160"/>
      <c r="D498" s="434"/>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59"/>
      <c r="AA498" s="160"/>
      <c r="AB498" s="160"/>
      <c r="AC498" s="160"/>
      <c r="AD498" s="160"/>
      <c r="AE498" s="153"/>
      <c r="AF498" s="153"/>
      <c r="AG498" s="153"/>
      <c r="AH498" s="153"/>
      <c r="AI498" s="153"/>
      <c r="AJ498" s="153"/>
      <c r="AK498" s="153"/>
      <c r="AL498" s="153"/>
      <c r="AM498" s="153"/>
      <c r="AN498" s="153"/>
      <c r="AO498" s="153"/>
      <c r="AP498" s="153"/>
      <c r="AQ498" s="153"/>
      <c r="AR498" s="153"/>
      <c r="AS498" s="153"/>
      <c r="AT498" s="153"/>
      <c r="AU498" s="153"/>
      <c r="AV498" s="153"/>
    </row>
    <row r="499">
      <c r="A499" s="153"/>
      <c r="B499" s="433"/>
      <c r="C499" s="160"/>
      <c r="D499" s="434"/>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59"/>
      <c r="AA499" s="160"/>
      <c r="AB499" s="160"/>
      <c r="AC499" s="160"/>
      <c r="AD499" s="160"/>
      <c r="AE499" s="153"/>
      <c r="AF499" s="153"/>
      <c r="AG499" s="153"/>
      <c r="AH499" s="153"/>
      <c r="AI499" s="153"/>
      <c r="AJ499" s="153"/>
      <c r="AK499" s="153"/>
      <c r="AL499" s="153"/>
      <c r="AM499" s="153"/>
      <c r="AN499" s="153"/>
      <c r="AO499" s="153"/>
      <c r="AP499" s="153"/>
      <c r="AQ499" s="153"/>
      <c r="AR499" s="153"/>
      <c r="AS499" s="153"/>
      <c r="AT499" s="153"/>
      <c r="AU499" s="153"/>
      <c r="AV499" s="153"/>
    </row>
    <row r="500">
      <c r="A500" s="153"/>
      <c r="B500" s="433"/>
      <c r="C500" s="160"/>
      <c r="D500" s="434"/>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59"/>
      <c r="AA500" s="160"/>
      <c r="AB500" s="160"/>
      <c r="AC500" s="160"/>
      <c r="AD500" s="160"/>
      <c r="AE500" s="153"/>
      <c r="AF500" s="153"/>
      <c r="AG500" s="153"/>
      <c r="AH500" s="153"/>
      <c r="AI500" s="153"/>
      <c r="AJ500" s="153"/>
      <c r="AK500" s="153"/>
      <c r="AL500" s="153"/>
      <c r="AM500" s="153"/>
      <c r="AN500" s="153"/>
      <c r="AO500" s="153"/>
      <c r="AP500" s="153"/>
      <c r="AQ500" s="153"/>
      <c r="AR500" s="153"/>
      <c r="AS500" s="153"/>
      <c r="AT500" s="153"/>
      <c r="AU500" s="153"/>
      <c r="AV500" s="153"/>
    </row>
    <row r="501">
      <c r="A501" s="153"/>
      <c r="B501" s="433"/>
      <c r="C501" s="160"/>
      <c r="D501" s="434"/>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59"/>
      <c r="AA501" s="160"/>
      <c r="AB501" s="160"/>
      <c r="AC501" s="160"/>
      <c r="AD501" s="160"/>
      <c r="AE501" s="153"/>
      <c r="AF501" s="153"/>
      <c r="AG501" s="153"/>
      <c r="AH501" s="153"/>
      <c r="AI501" s="153"/>
      <c r="AJ501" s="153"/>
      <c r="AK501" s="153"/>
      <c r="AL501" s="153"/>
      <c r="AM501" s="153"/>
      <c r="AN501" s="153"/>
      <c r="AO501" s="153"/>
      <c r="AP501" s="153"/>
      <c r="AQ501" s="153"/>
      <c r="AR501" s="153"/>
      <c r="AS501" s="153"/>
      <c r="AT501" s="153"/>
      <c r="AU501" s="153"/>
      <c r="AV501" s="153"/>
    </row>
    <row r="502">
      <c r="A502" s="153"/>
      <c r="B502" s="433"/>
      <c r="C502" s="160"/>
      <c r="D502" s="434"/>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59"/>
      <c r="AA502" s="160"/>
      <c r="AB502" s="160"/>
      <c r="AC502" s="160"/>
      <c r="AD502" s="160"/>
      <c r="AE502" s="153"/>
      <c r="AF502" s="153"/>
      <c r="AG502" s="153"/>
      <c r="AH502" s="153"/>
      <c r="AI502" s="153"/>
      <c r="AJ502" s="153"/>
      <c r="AK502" s="153"/>
      <c r="AL502" s="153"/>
      <c r="AM502" s="153"/>
      <c r="AN502" s="153"/>
      <c r="AO502" s="153"/>
      <c r="AP502" s="153"/>
      <c r="AQ502" s="153"/>
      <c r="AR502" s="153"/>
      <c r="AS502" s="153"/>
      <c r="AT502" s="153"/>
      <c r="AU502" s="153"/>
      <c r="AV502" s="153"/>
    </row>
    <row r="503">
      <c r="A503" s="153"/>
      <c r="B503" s="433"/>
      <c r="C503" s="160"/>
      <c r="D503" s="434"/>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59"/>
      <c r="AA503" s="160"/>
      <c r="AB503" s="160"/>
      <c r="AC503" s="160"/>
      <c r="AD503" s="160"/>
      <c r="AE503" s="153"/>
      <c r="AF503" s="153"/>
      <c r="AG503" s="153"/>
      <c r="AH503" s="153"/>
      <c r="AI503" s="153"/>
      <c r="AJ503" s="153"/>
      <c r="AK503" s="153"/>
      <c r="AL503" s="153"/>
      <c r="AM503" s="153"/>
      <c r="AN503" s="153"/>
      <c r="AO503" s="153"/>
      <c r="AP503" s="153"/>
      <c r="AQ503" s="153"/>
      <c r="AR503" s="153"/>
      <c r="AS503" s="153"/>
      <c r="AT503" s="153"/>
      <c r="AU503" s="153"/>
      <c r="AV503" s="153"/>
    </row>
    <row r="504">
      <c r="A504" s="153"/>
      <c r="B504" s="433"/>
      <c r="C504" s="160"/>
      <c r="D504" s="434"/>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59"/>
      <c r="AA504" s="160"/>
      <c r="AB504" s="160"/>
      <c r="AC504" s="160"/>
      <c r="AD504" s="160"/>
      <c r="AE504" s="153"/>
      <c r="AF504" s="153"/>
      <c r="AG504" s="153"/>
      <c r="AH504" s="153"/>
      <c r="AI504" s="153"/>
      <c r="AJ504" s="153"/>
      <c r="AK504" s="153"/>
      <c r="AL504" s="153"/>
      <c r="AM504" s="153"/>
      <c r="AN504" s="153"/>
      <c r="AO504" s="153"/>
      <c r="AP504" s="153"/>
      <c r="AQ504" s="153"/>
      <c r="AR504" s="153"/>
      <c r="AS504" s="153"/>
      <c r="AT504" s="153"/>
      <c r="AU504" s="153"/>
      <c r="AV504" s="153"/>
    </row>
    <row r="505">
      <c r="A505" s="153"/>
      <c r="B505" s="433"/>
      <c r="C505" s="160"/>
      <c r="D505" s="434"/>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59"/>
      <c r="AA505" s="160"/>
      <c r="AB505" s="160"/>
      <c r="AC505" s="160"/>
      <c r="AD505" s="160"/>
      <c r="AE505" s="153"/>
      <c r="AF505" s="153"/>
      <c r="AG505" s="153"/>
      <c r="AH505" s="153"/>
      <c r="AI505" s="153"/>
      <c r="AJ505" s="153"/>
      <c r="AK505" s="153"/>
      <c r="AL505" s="153"/>
      <c r="AM505" s="153"/>
      <c r="AN505" s="153"/>
      <c r="AO505" s="153"/>
      <c r="AP505" s="153"/>
      <c r="AQ505" s="153"/>
      <c r="AR505" s="153"/>
      <c r="AS505" s="153"/>
      <c r="AT505" s="153"/>
      <c r="AU505" s="153"/>
      <c r="AV505" s="153"/>
    </row>
    <row r="506">
      <c r="A506" s="153"/>
      <c r="B506" s="433"/>
      <c r="C506" s="160"/>
      <c r="D506" s="434"/>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59"/>
      <c r="AA506" s="160"/>
      <c r="AB506" s="160"/>
      <c r="AC506" s="160"/>
      <c r="AD506" s="160"/>
      <c r="AE506" s="153"/>
      <c r="AF506" s="153"/>
      <c r="AG506" s="153"/>
      <c r="AH506" s="153"/>
      <c r="AI506" s="153"/>
      <c r="AJ506" s="153"/>
      <c r="AK506" s="153"/>
      <c r="AL506" s="153"/>
      <c r="AM506" s="153"/>
      <c r="AN506" s="153"/>
      <c r="AO506" s="153"/>
      <c r="AP506" s="153"/>
      <c r="AQ506" s="153"/>
      <c r="AR506" s="153"/>
      <c r="AS506" s="153"/>
      <c r="AT506" s="153"/>
      <c r="AU506" s="153"/>
      <c r="AV506" s="153"/>
    </row>
    <row r="507">
      <c r="A507" s="153"/>
      <c r="B507" s="433"/>
      <c r="C507" s="160"/>
      <c r="D507" s="434"/>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59"/>
      <c r="AA507" s="160"/>
      <c r="AB507" s="160"/>
      <c r="AC507" s="160"/>
      <c r="AD507" s="160"/>
      <c r="AE507" s="153"/>
      <c r="AF507" s="153"/>
      <c r="AG507" s="153"/>
      <c r="AH507" s="153"/>
      <c r="AI507" s="153"/>
      <c r="AJ507" s="153"/>
      <c r="AK507" s="153"/>
      <c r="AL507" s="153"/>
      <c r="AM507" s="153"/>
      <c r="AN507" s="153"/>
      <c r="AO507" s="153"/>
      <c r="AP507" s="153"/>
      <c r="AQ507" s="153"/>
      <c r="AR507" s="153"/>
      <c r="AS507" s="153"/>
      <c r="AT507" s="153"/>
      <c r="AU507" s="153"/>
      <c r="AV507" s="153"/>
    </row>
    <row r="508">
      <c r="A508" s="153"/>
      <c r="B508" s="433"/>
      <c r="C508" s="160"/>
      <c r="D508" s="434"/>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59"/>
      <c r="AA508" s="160"/>
      <c r="AB508" s="160"/>
      <c r="AC508" s="160"/>
      <c r="AD508" s="160"/>
      <c r="AE508" s="153"/>
      <c r="AF508" s="153"/>
      <c r="AG508" s="153"/>
      <c r="AH508" s="153"/>
      <c r="AI508" s="153"/>
      <c r="AJ508" s="153"/>
      <c r="AK508" s="153"/>
      <c r="AL508" s="153"/>
      <c r="AM508" s="153"/>
      <c r="AN508" s="153"/>
      <c r="AO508" s="153"/>
      <c r="AP508" s="153"/>
      <c r="AQ508" s="153"/>
      <c r="AR508" s="153"/>
      <c r="AS508" s="153"/>
      <c r="AT508" s="153"/>
      <c r="AU508" s="153"/>
      <c r="AV508" s="153"/>
    </row>
    <row r="509">
      <c r="A509" s="153"/>
      <c r="B509" s="433"/>
      <c r="C509" s="160"/>
      <c r="D509" s="434"/>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59"/>
      <c r="AA509" s="160"/>
      <c r="AB509" s="160"/>
      <c r="AC509" s="160"/>
      <c r="AD509" s="160"/>
      <c r="AE509" s="153"/>
      <c r="AF509" s="153"/>
      <c r="AG509" s="153"/>
      <c r="AH509" s="153"/>
      <c r="AI509" s="153"/>
      <c r="AJ509" s="153"/>
      <c r="AK509" s="153"/>
      <c r="AL509" s="153"/>
      <c r="AM509" s="153"/>
      <c r="AN509" s="153"/>
      <c r="AO509" s="153"/>
      <c r="AP509" s="153"/>
      <c r="AQ509" s="153"/>
      <c r="AR509" s="153"/>
      <c r="AS509" s="153"/>
      <c r="AT509" s="153"/>
      <c r="AU509" s="153"/>
      <c r="AV509" s="153"/>
    </row>
    <row r="510">
      <c r="A510" s="153"/>
      <c r="B510" s="433"/>
      <c r="C510" s="160"/>
      <c r="D510" s="434"/>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59"/>
      <c r="AA510" s="160"/>
      <c r="AB510" s="160"/>
      <c r="AC510" s="160"/>
      <c r="AD510" s="160"/>
      <c r="AE510" s="153"/>
      <c r="AF510" s="153"/>
      <c r="AG510" s="153"/>
      <c r="AH510" s="153"/>
      <c r="AI510" s="153"/>
      <c r="AJ510" s="153"/>
      <c r="AK510" s="153"/>
      <c r="AL510" s="153"/>
      <c r="AM510" s="153"/>
      <c r="AN510" s="153"/>
      <c r="AO510" s="153"/>
      <c r="AP510" s="153"/>
      <c r="AQ510" s="153"/>
      <c r="AR510" s="153"/>
      <c r="AS510" s="153"/>
      <c r="AT510" s="153"/>
      <c r="AU510" s="153"/>
      <c r="AV510" s="153"/>
    </row>
    <row r="511">
      <c r="A511" s="153"/>
      <c r="B511" s="433"/>
      <c r="C511" s="160"/>
      <c r="D511" s="434"/>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59"/>
      <c r="AA511" s="160"/>
      <c r="AB511" s="160"/>
      <c r="AC511" s="160"/>
      <c r="AD511" s="160"/>
      <c r="AE511" s="153"/>
      <c r="AF511" s="153"/>
      <c r="AG511" s="153"/>
      <c r="AH511" s="153"/>
      <c r="AI511" s="153"/>
      <c r="AJ511" s="153"/>
      <c r="AK511" s="153"/>
      <c r="AL511" s="153"/>
      <c r="AM511" s="153"/>
      <c r="AN511" s="153"/>
      <c r="AO511" s="153"/>
      <c r="AP511" s="153"/>
      <c r="AQ511" s="153"/>
      <c r="AR511" s="153"/>
      <c r="AS511" s="153"/>
      <c r="AT511" s="153"/>
      <c r="AU511" s="153"/>
      <c r="AV511" s="153"/>
    </row>
    <row r="512">
      <c r="A512" s="153"/>
      <c r="B512" s="433"/>
      <c r="C512" s="160"/>
      <c r="D512" s="434"/>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59"/>
      <c r="AA512" s="160"/>
      <c r="AB512" s="160"/>
      <c r="AC512" s="160"/>
      <c r="AD512" s="160"/>
      <c r="AE512" s="153"/>
      <c r="AF512" s="153"/>
      <c r="AG512" s="153"/>
      <c r="AH512" s="153"/>
      <c r="AI512" s="153"/>
      <c r="AJ512" s="153"/>
      <c r="AK512" s="153"/>
      <c r="AL512" s="153"/>
      <c r="AM512" s="153"/>
      <c r="AN512" s="153"/>
      <c r="AO512" s="153"/>
      <c r="AP512" s="153"/>
      <c r="AQ512" s="153"/>
      <c r="AR512" s="153"/>
      <c r="AS512" s="153"/>
      <c r="AT512" s="153"/>
      <c r="AU512" s="153"/>
      <c r="AV512" s="153"/>
    </row>
    <row r="513">
      <c r="A513" s="153"/>
      <c r="B513" s="433"/>
      <c r="C513" s="160"/>
      <c r="D513" s="434"/>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59"/>
      <c r="AA513" s="160"/>
      <c r="AB513" s="160"/>
      <c r="AC513" s="160"/>
      <c r="AD513" s="160"/>
      <c r="AE513" s="153"/>
      <c r="AF513" s="153"/>
      <c r="AG513" s="153"/>
      <c r="AH513" s="153"/>
      <c r="AI513" s="153"/>
      <c r="AJ513" s="153"/>
      <c r="AK513" s="153"/>
      <c r="AL513" s="153"/>
      <c r="AM513" s="153"/>
      <c r="AN513" s="153"/>
      <c r="AO513" s="153"/>
      <c r="AP513" s="153"/>
      <c r="AQ513" s="153"/>
      <c r="AR513" s="153"/>
      <c r="AS513" s="153"/>
      <c r="AT513" s="153"/>
      <c r="AU513" s="153"/>
      <c r="AV513" s="153"/>
    </row>
    <row r="514">
      <c r="A514" s="153"/>
      <c r="B514" s="433"/>
      <c r="C514" s="160"/>
      <c r="D514" s="434"/>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59"/>
      <c r="AA514" s="160"/>
      <c r="AB514" s="160"/>
      <c r="AC514" s="160"/>
      <c r="AD514" s="160"/>
      <c r="AE514" s="153"/>
      <c r="AF514" s="153"/>
      <c r="AG514" s="153"/>
      <c r="AH514" s="153"/>
      <c r="AI514" s="153"/>
      <c r="AJ514" s="153"/>
      <c r="AK514" s="153"/>
      <c r="AL514" s="153"/>
      <c r="AM514" s="153"/>
      <c r="AN514" s="153"/>
      <c r="AO514" s="153"/>
      <c r="AP514" s="153"/>
      <c r="AQ514" s="153"/>
      <c r="AR514" s="153"/>
      <c r="AS514" s="153"/>
      <c r="AT514" s="153"/>
      <c r="AU514" s="153"/>
      <c r="AV514" s="153"/>
    </row>
    <row r="515">
      <c r="A515" s="153"/>
      <c r="B515" s="433"/>
      <c r="C515" s="160"/>
      <c r="D515" s="434"/>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59"/>
      <c r="AA515" s="160"/>
      <c r="AB515" s="160"/>
      <c r="AC515" s="160"/>
      <c r="AD515" s="160"/>
      <c r="AE515" s="153"/>
      <c r="AF515" s="153"/>
      <c r="AG515" s="153"/>
      <c r="AH515" s="153"/>
      <c r="AI515" s="153"/>
      <c r="AJ515" s="153"/>
      <c r="AK515" s="153"/>
      <c r="AL515" s="153"/>
      <c r="AM515" s="153"/>
      <c r="AN515" s="153"/>
      <c r="AO515" s="153"/>
      <c r="AP515" s="153"/>
      <c r="AQ515" s="153"/>
      <c r="AR515" s="153"/>
      <c r="AS515" s="153"/>
      <c r="AT515" s="153"/>
      <c r="AU515" s="153"/>
      <c r="AV515" s="153"/>
    </row>
    <row r="516">
      <c r="A516" s="153"/>
      <c r="B516" s="433"/>
      <c r="C516" s="160"/>
      <c r="D516" s="434"/>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59"/>
      <c r="AA516" s="160"/>
      <c r="AB516" s="160"/>
      <c r="AC516" s="160"/>
      <c r="AD516" s="160"/>
      <c r="AE516" s="153"/>
      <c r="AF516" s="153"/>
      <c r="AG516" s="153"/>
      <c r="AH516" s="153"/>
      <c r="AI516" s="153"/>
      <c r="AJ516" s="153"/>
      <c r="AK516" s="153"/>
      <c r="AL516" s="153"/>
      <c r="AM516" s="153"/>
      <c r="AN516" s="153"/>
      <c r="AO516" s="153"/>
      <c r="AP516" s="153"/>
      <c r="AQ516" s="153"/>
      <c r="AR516" s="153"/>
      <c r="AS516" s="153"/>
      <c r="AT516" s="153"/>
      <c r="AU516" s="153"/>
      <c r="AV516" s="153"/>
    </row>
    <row r="517">
      <c r="A517" s="153"/>
      <c r="B517" s="433"/>
      <c r="C517" s="160"/>
      <c r="D517" s="434"/>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59"/>
      <c r="AA517" s="160"/>
      <c r="AB517" s="160"/>
      <c r="AC517" s="160"/>
      <c r="AD517" s="160"/>
      <c r="AE517" s="153"/>
      <c r="AF517" s="153"/>
      <c r="AG517" s="153"/>
      <c r="AH517" s="153"/>
      <c r="AI517" s="153"/>
      <c r="AJ517" s="153"/>
      <c r="AK517" s="153"/>
      <c r="AL517" s="153"/>
      <c r="AM517" s="153"/>
      <c r="AN517" s="153"/>
      <c r="AO517" s="153"/>
      <c r="AP517" s="153"/>
      <c r="AQ517" s="153"/>
      <c r="AR517" s="153"/>
      <c r="AS517" s="153"/>
      <c r="AT517" s="153"/>
      <c r="AU517" s="153"/>
      <c r="AV517" s="153"/>
    </row>
    <row r="518">
      <c r="A518" s="153"/>
      <c r="B518" s="433"/>
      <c r="C518" s="160"/>
      <c r="D518" s="434"/>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59"/>
      <c r="AA518" s="160"/>
      <c r="AB518" s="160"/>
      <c r="AC518" s="160"/>
      <c r="AD518" s="160"/>
      <c r="AE518" s="153"/>
      <c r="AF518" s="153"/>
      <c r="AG518" s="153"/>
      <c r="AH518" s="153"/>
      <c r="AI518" s="153"/>
      <c r="AJ518" s="153"/>
      <c r="AK518" s="153"/>
      <c r="AL518" s="153"/>
      <c r="AM518" s="153"/>
      <c r="AN518" s="153"/>
      <c r="AO518" s="153"/>
      <c r="AP518" s="153"/>
      <c r="AQ518" s="153"/>
      <c r="AR518" s="153"/>
      <c r="AS518" s="153"/>
      <c r="AT518" s="153"/>
      <c r="AU518" s="153"/>
      <c r="AV518" s="153"/>
    </row>
    <row r="519">
      <c r="A519" s="153"/>
      <c r="B519" s="433"/>
      <c r="C519" s="160"/>
      <c r="D519" s="434"/>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59"/>
      <c r="AA519" s="160"/>
      <c r="AB519" s="160"/>
      <c r="AC519" s="160"/>
      <c r="AD519" s="160"/>
      <c r="AE519" s="153"/>
      <c r="AF519" s="153"/>
      <c r="AG519" s="153"/>
      <c r="AH519" s="153"/>
      <c r="AI519" s="153"/>
      <c r="AJ519" s="153"/>
      <c r="AK519" s="153"/>
      <c r="AL519" s="153"/>
      <c r="AM519" s="153"/>
      <c r="AN519" s="153"/>
      <c r="AO519" s="153"/>
      <c r="AP519" s="153"/>
      <c r="AQ519" s="153"/>
      <c r="AR519" s="153"/>
      <c r="AS519" s="153"/>
      <c r="AT519" s="153"/>
      <c r="AU519" s="153"/>
      <c r="AV519" s="153"/>
    </row>
    <row r="520">
      <c r="A520" s="153"/>
      <c r="B520" s="433"/>
      <c r="C520" s="160"/>
      <c r="D520" s="434"/>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59"/>
      <c r="AA520" s="160"/>
      <c r="AB520" s="160"/>
      <c r="AC520" s="160"/>
      <c r="AD520" s="160"/>
      <c r="AE520" s="153"/>
      <c r="AF520" s="153"/>
      <c r="AG520" s="153"/>
      <c r="AH520" s="153"/>
      <c r="AI520" s="153"/>
      <c r="AJ520" s="153"/>
      <c r="AK520" s="153"/>
      <c r="AL520" s="153"/>
      <c r="AM520" s="153"/>
      <c r="AN520" s="153"/>
      <c r="AO520" s="153"/>
      <c r="AP520" s="153"/>
      <c r="AQ520" s="153"/>
      <c r="AR520" s="153"/>
      <c r="AS520" s="153"/>
      <c r="AT520" s="153"/>
      <c r="AU520" s="153"/>
      <c r="AV520" s="153"/>
    </row>
    <row r="521">
      <c r="A521" s="153"/>
      <c r="B521" s="433"/>
      <c r="C521" s="160"/>
      <c r="D521" s="434"/>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59"/>
      <c r="AA521" s="160"/>
      <c r="AB521" s="160"/>
      <c r="AC521" s="160"/>
      <c r="AD521" s="160"/>
      <c r="AE521" s="153"/>
      <c r="AF521" s="153"/>
      <c r="AG521" s="153"/>
      <c r="AH521" s="153"/>
      <c r="AI521" s="153"/>
      <c r="AJ521" s="153"/>
      <c r="AK521" s="153"/>
      <c r="AL521" s="153"/>
      <c r="AM521" s="153"/>
      <c r="AN521" s="153"/>
      <c r="AO521" s="153"/>
      <c r="AP521" s="153"/>
      <c r="AQ521" s="153"/>
      <c r="AR521" s="153"/>
      <c r="AS521" s="153"/>
      <c r="AT521" s="153"/>
      <c r="AU521" s="153"/>
      <c r="AV521" s="153"/>
    </row>
    <row r="522">
      <c r="A522" s="153"/>
      <c r="B522" s="433"/>
      <c r="C522" s="160"/>
      <c r="D522" s="434"/>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59"/>
      <c r="AA522" s="160"/>
      <c r="AB522" s="160"/>
      <c r="AC522" s="160"/>
      <c r="AD522" s="160"/>
      <c r="AE522" s="153"/>
      <c r="AF522" s="153"/>
      <c r="AG522" s="153"/>
      <c r="AH522" s="153"/>
      <c r="AI522" s="153"/>
      <c r="AJ522" s="153"/>
      <c r="AK522" s="153"/>
      <c r="AL522" s="153"/>
      <c r="AM522" s="153"/>
      <c r="AN522" s="153"/>
      <c r="AO522" s="153"/>
      <c r="AP522" s="153"/>
      <c r="AQ522" s="153"/>
      <c r="AR522" s="153"/>
      <c r="AS522" s="153"/>
      <c r="AT522" s="153"/>
      <c r="AU522" s="153"/>
      <c r="AV522" s="153"/>
    </row>
    <row r="523">
      <c r="A523" s="153"/>
      <c r="B523" s="433"/>
      <c r="C523" s="160"/>
      <c r="D523" s="434"/>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59"/>
      <c r="AA523" s="160"/>
      <c r="AB523" s="160"/>
      <c r="AC523" s="160"/>
      <c r="AD523" s="160"/>
      <c r="AE523" s="153"/>
      <c r="AF523" s="153"/>
      <c r="AG523" s="153"/>
      <c r="AH523" s="153"/>
      <c r="AI523" s="153"/>
      <c r="AJ523" s="153"/>
      <c r="AK523" s="153"/>
      <c r="AL523" s="153"/>
      <c r="AM523" s="153"/>
      <c r="AN523" s="153"/>
      <c r="AO523" s="153"/>
      <c r="AP523" s="153"/>
      <c r="AQ523" s="153"/>
      <c r="AR523" s="153"/>
      <c r="AS523" s="153"/>
      <c r="AT523" s="153"/>
      <c r="AU523" s="153"/>
      <c r="AV523" s="153"/>
    </row>
    <row r="524">
      <c r="A524" s="153"/>
      <c r="B524" s="433"/>
      <c r="C524" s="160"/>
      <c r="D524" s="434"/>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59"/>
      <c r="AA524" s="160"/>
      <c r="AB524" s="160"/>
      <c r="AC524" s="160"/>
      <c r="AD524" s="160"/>
      <c r="AE524" s="153"/>
      <c r="AF524" s="153"/>
      <c r="AG524" s="153"/>
      <c r="AH524" s="153"/>
      <c r="AI524" s="153"/>
      <c r="AJ524" s="153"/>
      <c r="AK524" s="153"/>
      <c r="AL524" s="153"/>
      <c r="AM524" s="153"/>
      <c r="AN524" s="153"/>
      <c r="AO524" s="153"/>
      <c r="AP524" s="153"/>
      <c r="AQ524" s="153"/>
      <c r="AR524" s="153"/>
      <c r="AS524" s="153"/>
      <c r="AT524" s="153"/>
      <c r="AU524" s="153"/>
      <c r="AV524" s="153"/>
    </row>
    <row r="525">
      <c r="A525" s="153"/>
      <c r="B525" s="433"/>
      <c r="C525" s="160"/>
      <c r="D525" s="434"/>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59"/>
      <c r="AA525" s="160"/>
      <c r="AB525" s="160"/>
      <c r="AC525" s="160"/>
      <c r="AD525" s="160"/>
      <c r="AE525" s="153"/>
      <c r="AF525" s="153"/>
      <c r="AG525" s="153"/>
      <c r="AH525" s="153"/>
      <c r="AI525" s="153"/>
      <c r="AJ525" s="153"/>
      <c r="AK525" s="153"/>
      <c r="AL525" s="153"/>
      <c r="AM525" s="153"/>
      <c r="AN525" s="153"/>
      <c r="AO525" s="153"/>
      <c r="AP525" s="153"/>
      <c r="AQ525" s="153"/>
      <c r="AR525" s="153"/>
      <c r="AS525" s="153"/>
      <c r="AT525" s="153"/>
      <c r="AU525" s="153"/>
      <c r="AV525" s="153"/>
    </row>
    <row r="526">
      <c r="A526" s="153"/>
      <c r="B526" s="433"/>
      <c r="C526" s="160"/>
      <c r="D526" s="434"/>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59"/>
      <c r="AA526" s="160"/>
      <c r="AB526" s="160"/>
      <c r="AC526" s="160"/>
      <c r="AD526" s="160"/>
      <c r="AE526" s="153"/>
      <c r="AF526" s="153"/>
      <c r="AG526" s="153"/>
      <c r="AH526" s="153"/>
      <c r="AI526" s="153"/>
      <c r="AJ526" s="153"/>
      <c r="AK526" s="153"/>
      <c r="AL526" s="153"/>
      <c r="AM526" s="153"/>
      <c r="AN526" s="153"/>
      <c r="AO526" s="153"/>
      <c r="AP526" s="153"/>
      <c r="AQ526" s="153"/>
      <c r="AR526" s="153"/>
      <c r="AS526" s="153"/>
      <c r="AT526" s="153"/>
      <c r="AU526" s="153"/>
      <c r="AV526" s="153"/>
    </row>
    <row r="527">
      <c r="A527" s="153"/>
      <c r="B527" s="433"/>
      <c r="C527" s="160"/>
      <c r="D527" s="434"/>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59"/>
      <c r="AA527" s="160"/>
      <c r="AB527" s="160"/>
      <c r="AC527" s="160"/>
      <c r="AD527" s="160"/>
      <c r="AE527" s="153"/>
      <c r="AF527" s="153"/>
      <c r="AG527" s="153"/>
      <c r="AH527" s="153"/>
      <c r="AI527" s="153"/>
      <c r="AJ527" s="153"/>
      <c r="AK527" s="153"/>
      <c r="AL527" s="153"/>
      <c r="AM527" s="153"/>
      <c r="AN527" s="153"/>
      <c r="AO527" s="153"/>
      <c r="AP527" s="153"/>
      <c r="AQ527" s="153"/>
      <c r="AR527" s="153"/>
      <c r="AS527" s="153"/>
      <c r="AT527" s="153"/>
      <c r="AU527" s="153"/>
      <c r="AV527" s="153"/>
    </row>
    <row r="528">
      <c r="A528" s="153"/>
      <c r="B528" s="433"/>
      <c r="C528" s="160"/>
      <c r="D528" s="434"/>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59"/>
      <c r="AA528" s="160"/>
      <c r="AB528" s="160"/>
      <c r="AC528" s="160"/>
      <c r="AD528" s="160"/>
      <c r="AE528" s="153"/>
      <c r="AF528" s="153"/>
      <c r="AG528" s="153"/>
      <c r="AH528" s="153"/>
      <c r="AI528" s="153"/>
      <c r="AJ528" s="153"/>
      <c r="AK528" s="153"/>
      <c r="AL528" s="153"/>
      <c r="AM528" s="153"/>
      <c r="AN528" s="153"/>
      <c r="AO528" s="153"/>
      <c r="AP528" s="153"/>
      <c r="AQ528" s="153"/>
      <c r="AR528" s="153"/>
      <c r="AS528" s="153"/>
      <c r="AT528" s="153"/>
      <c r="AU528" s="153"/>
      <c r="AV528" s="153"/>
    </row>
    <row r="529">
      <c r="A529" s="153"/>
      <c r="B529" s="433"/>
      <c r="C529" s="160"/>
      <c r="D529" s="434"/>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59"/>
      <c r="AA529" s="160"/>
      <c r="AB529" s="160"/>
      <c r="AC529" s="160"/>
      <c r="AD529" s="160"/>
      <c r="AE529" s="153"/>
      <c r="AF529" s="153"/>
      <c r="AG529" s="153"/>
      <c r="AH529" s="153"/>
      <c r="AI529" s="153"/>
      <c r="AJ529" s="153"/>
      <c r="AK529" s="153"/>
      <c r="AL529" s="153"/>
      <c r="AM529" s="153"/>
      <c r="AN529" s="153"/>
      <c r="AO529" s="153"/>
      <c r="AP529" s="153"/>
      <c r="AQ529" s="153"/>
      <c r="AR529" s="153"/>
      <c r="AS529" s="153"/>
      <c r="AT529" s="153"/>
      <c r="AU529" s="153"/>
      <c r="AV529" s="153"/>
    </row>
    <row r="530">
      <c r="A530" s="153"/>
      <c r="B530" s="433"/>
      <c r="C530" s="160"/>
      <c r="D530" s="434"/>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59"/>
      <c r="AA530" s="160"/>
      <c r="AB530" s="160"/>
      <c r="AC530" s="160"/>
      <c r="AD530" s="160"/>
      <c r="AE530" s="153"/>
      <c r="AF530" s="153"/>
      <c r="AG530" s="153"/>
      <c r="AH530" s="153"/>
      <c r="AI530" s="153"/>
      <c r="AJ530" s="153"/>
      <c r="AK530" s="153"/>
      <c r="AL530" s="153"/>
      <c r="AM530" s="153"/>
      <c r="AN530" s="153"/>
      <c r="AO530" s="153"/>
      <c r="AP530" s="153"/>
      <c r="AQ530" s="153"/>
      <c r="AR530" s="153"/>
      <c r="AS530" s="153"/>
      <c r="AT530" s="153"/>
      <c r="AU530" s="153"/>
      <c r="AV530" s="153"/>
    </row>
    <row r="531">
      <c r="A531" s="153"/>
      <c r="B531" s="433"/>
      <c r="C531" s="160"/>
      <c r="D531" s="434"/>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59"/>
      <c r="AA531" s="160"/>
      <c r="AB531" s="160"/>
      <c r="AC531" s="160"/>
      <c r="AD531" s="160"/>
      <c r="AE531" s="153"/>
      <c r="AF531" s="153"/>
      <c r="AG531" s="153"/>
      <c r="AH531" s="153"/>
      <c r="AI531" s="153"/>
      <c r="AJ531" s="153"/>
      <c r="AK531" s="153"/>
      <c r="AL531" s="153"/>
      <c r="AM531" s="153"/>
      <c r="AN531" s="153"/>
      <c r="AO531" s="153"/>
      <c r="AP531" s="153"/>
      <c r="AQ531" s="153"/>
      <c r="AR531" s="153"/>
      <c r="AS531" s="153"/>
      <c r="AT531" s="153"/>
      <c r="AU531" s="153"/>
      <c r="AV531" s="153"/>
    </row>
    <row r="532">
      <c r="A532" s="153"/>
      <c r="B532" s="433"/>
      <c r="C532" s="160"/>
      <c r="D532" s="434"/>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59"/>
      <c r="AA532" s="160"/>
      <c r="AB532" s="160"/>
      <c r="AC532" s="160"/>
      <c r="AD532" s="160"/>
      <c r="AE532" s="153"/>
      <c r="AF532" s="153"/>
      <c r="AG532" s="153"/>
      <c r="AH532" s="153"/>
      <c r="AI532" s="153"/>
      <c r="AJ532" s="153"/>
      <c r="AK532" s="153"/>
      <c r="AL532" s="153"/>
      <c r="AM532" s="153"/>
      <c r="AN532" s="153"/>
      <c r="AO532" s="153"/>
      <c r="AP532" s="153"/>
      <c r="AQ532" s="153"/>
      <c r="AR532" s="153"/>
      <c r="AS532" s="153"/>
      <c r="AT532" s="153"/>
      <c r="AU532" s="153"/>
      <c r="AV532" s="153"/>
    </row>
    <row r="533">
      <c r="A533" s="153"/>
      <c r="B533" s="433"/>
      <c r="C533" s="160"/>
      <c r="D533" s="434"/>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59"/>
      <c r="AA533" s="160"/>
      <c r="AB533" s="160"/>
      <c r="AC533" s="160"/>
      <c r="AD533" s="160"/>
      <c r="AE533" s="153"/>
      <c r="AF533" s="153"/>
      <c r="AG533" s="153"/>
      <c r="AH533" s="153"/>
      <c r="AI533" s="153"/>
      <c r="AJ533" s="153"/>
      <c r="AK533" s="153"/>
      <c r="AL533" s="153"/>
      <c r="AM533" s="153"/>
      <c r="AN533" s="153"/>
      <c r="AO533" s="153"/>
      <c r="AP533" s="153"/>
      <c r="AQ533" s="153"/>
      <c r="AR533" s="153"/>
      <c r="AS533" s="153"/>
      <c r="AT533" s="153"/>
      <c r="AU533" s="153"/>
      <c r="AV533" s="153"/>
    </row>
    <row r="534">
      <c r="A534" s="153"/>
      <c r="B534" s="433"/>
      <c r="C534" s="160"/>
      <c r="D534" s="434"/>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59"/>
      <c r="AA534" s="160"/>
      <c r="AB534" s="160"/>
      <c r="AC534" s="160"/>
      <c r="AD534" s="160"/>
      <c r="AE534" s="153"/>
      <c r="AF534" s="153"/>
      <c r="AG534" s="153"/>
      <c r="AH534" s="153"/>
      <c r="AI534" s="153"/>
      <c r="AJ534" s="153"/>
      <c r="AK534" s="153"/>
      <c r="AL534" s="153"/>
      <c r="AM534" s="153"/>
      <c r="AN534" s="153"/>
      <c r="AO534" s="153"/>
      <c r="AP534" s="153"/>
      <c r="AQ534" s="153"/>
      <c r="AR534" s="153"/>
      <c r="AS534" s="153"/>
      <c r="AT534" s="153"/>
      <c r="AU534" s="153"/>
      <c r="AV534" s="153"/>
    </row>
    <row r="535">
      <c r="A535" s="153"/>
      <c r="B535" s="433"/>
      <c r="C535" s="160"/>
      <c r="D535" s="434"/>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59"/>
      <c r="AA535" s="160"/>
      <c r="AB535" s="160"/>
      <c r="AC535" s="160"/>
      <c r="AD535" s="160"/>
      <c r="AE535" s="153"/>
      <c r="AF535" s="153"/>
      <c r="AG535" s="153"/>
      <c r="AH535" s="153"/>
      <c r="AI535" s="153"/>
      <c r="AJ535" s="153"/>
      <c r="AK535" s="153"/>
      <c r="AL535" s="153"/>
      <c r="AM535" s="153"/>
      <c r="AN535" s="153"/>
      <c r="AO535" s="153"/>
      <c r="AP535" s="153"/>
      <c r="AQ535" s="153"/>
      <c r="AR535" s="153"/>
      <c r="AS535" s="153"/>
      <c r="AT535" s="153"/>
      <c r="AU535" s="153"/>
      <c r="AV535" s="153"/>
    </row>
    <row r="536">
      <c r="A536" s="153"/>
      <c r="B536" s="433"/>
      <c r="C536" s="160"/>
      <c r="D536" s="434"/>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59"/>
      <c r="AA536" s="160"/>
      <c r="AB536" s="160"/>
      <c r="AC536" s="160"/>
      <c r="AD536" s="160"/>
      <c r="AE536" s="153"/>
      <c r="AF536" s="153"/>
      <c r="AG536" s="153"/>
      <c r="AH536" s="153"/>
      <c r="AI536" s="153"/>
      <c r="AJ536" s="153"/>
      <c r="AK536" s="153"/>
      <c r="AL536" s="153"/>
      <c r="AM536" s="153"/>
      <c r="AN536" s="153"/>
      <c r="AO536" s="153"/>
      <c r="AP536" s="153"/>
      <c r="AQ536" s="153"/>
      <c r="AR536" s="153"/>
      <c r="AS536" s="153"/>
      <c r="AT536" s="153"/>
      <c r="AU536" s="153"/>
      <c r="AV536" s="153"/>
    </row>
    <row r="537">
      <c r="A537" s="153"/>
      <c r="B537" s="433"/>
      <c r="C537" s="160"/>
      <c r="D537" s="434"/>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59"/>
      <c r="AA537" s="160"/>
      <c r="AB537" s="160"/>
      <c r="AC537" s="160"/>
      <c r="AD537" s="160"/>
      <c r="AE537" s="153"/>
      <c r="AF537" s="153"/>
      <c r="AG537" s="153"/>
      <c r="AH537" s="153"/>
      <c r="AI537" s="153"/>
      <c r="AJ537" s="153"/>
      <c r="AK537" s="153"/>
      <c r="AL537" s="153"/>
      <c r="AM537" s="153"/>
      <c r="AN537" s="153"/>
      <c r="AO537" s="153"/>
      <c r="AP537" s="153"/>
      <c r="AQ537" s="153"/>
      <c r="AR537" s="153"/>
      <c r="AS537" s="153"/>
      <c r="AT537" s="153"/>
      <c r="AU537" s="153"/>
      <c r="AV537" s="153"/>
    </row>
    <row r="538">
      <c r="A538" s="153"/>
      <c r="B538" s="433"/>
      <c r="C538" s="160"/>
      <c r="D538" s="434"/>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59"/>
      <c r="AA538" s="160"/>
      <c r="AB538" s="160"/>
      <c r="AC538" s="160"/>
      <c r="AD538" s="160"/>
      <c r="AE538" s="153"/>
      <c r="AF538" s="153"/>
      <c r="AG538" s="153"/>
      <c r="AH538" s="153"/>
      <c r="AI538" s="153"/>
      <c r="AJ538" s="153"/>
      <c r="AK538" s="153"/>
      <c r="AL538" s="153"/>
      <c r="AM538" s="153"/>
      <c r="AN538" s="153"/>
      <c r="AO538" s="153"/>
      <c r="AP538" s="153"/>
      <c r="AQ538" s="153"/>
      <c r="AR538" s="153"/>
      <c r="AS538" s="153"/>
      <c r="AT538" s="153"/>
      <c r="AU538" s="153"/>
      <c r="AV538" s="153"/>
    </row>
    <row r="539">
      <c r="A539" s="153"/>
      <c r="B539" s="433"/>
      <c r="C539" s="160"/>
      <c r="D539" s="434"/>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59"/>
      <c r="AA539" s="160"/>
      <c r="AB539" s="160"/>
      <c r="AC539" s="160"/>
      <c r="AD539" s="160"/>
      <c r="AE539" s="153"/>
      <c r="AF539" s="153"/>
      <c r="AG539" s="153"/>
      <c r="AH539" s="153"/>
      <c r="AI539" s="153"/>
      <c r="AJ539" s="153"/>
      <c r="AK539" s="153"/>
      <c r="AL539" s="153"/>
      <c r="AM539" s="153"/>
      <c r="AN539" s="153"/>
      <c r="AO539" s="153"/>
      <c r="AP539" s="153"/>
      <c r="AQ539" s="153"/>
      <c r="AR539" s="153"/>
      <c r="AS539" s="153"/>
      <c r="AT539" s="153"/>
      <c r="AU539" s="153"/>
      <c r="AV539" s="153"/>
    </row>
    <row r="540">
      <c r="A540" s="153"/>
      <c r="B540" s="433"/>
      <c r="C540" s="160"/>
      <c r="D540" s="434"/>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59"/>
      <c r="AA540" s="160"/>
      <c r="AB540" s="160"/>
      <c r="AC540" s="160"/>
      <c r="AD540" s="160"/>
      <c r="AE540" s="153"/>
      <c r="AF540" s="153"/>
      <c r="AG540" s="153"/>
      <c r="AH540" s="153"/>
      <c r="AI540" s="153"/>
      <c r="AJ540" s="153"/>
      <c r="AK540" s="153"/>
      <c r="AL540" s="153"/>
      <c r="AM540" s="153"/>
      <c r="AN540" s="153"/>
      <c r="AO540" s="153"/>
      <c r="AP540" s="153"/>
      <c r="AQ540" s="153"/>
      <c r="AR540" s="153"/>
      <c r="AS540" s="153"/>
      <c r="AT540" s="153"/>
      <c r="AU540" s="153"/>
      <c r="AV540" s="153"/>
    </row>
    <row r="541">
      <c r="A541" s="153"/>
      <c r="B541" s="433"/>
      <c r="C541" s="160"/>
      <c r="D541" s="434"/>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59"/>
      <c r="AA541" s="160"/>
      <c r="AB541" s="160"/>
      <c r="AC541" s="160"/>
      <c r="AD541" s="160"/>
      <c r="AE541" s="153"/>
      <c r="AF541" s="153"/>
      <c r="AG541" s="153"/>
      <c r="AH541" s="153"/>
      <c r="AI541" s="153"/>
      <c r="AJ541" s="153"/>
      <c r="AK541" s="153"/>
      <c r="AL541" s="153"/>
      <c r="AM541" s="153"/>
      <c r="AN541" s="153"/>
      <c r="AO541" s="153"/>
      <c r="AP541" s="153"/>
      <c r="AQ541" s="153"/>
      <c r="AR541" s="153"/>
      <c r="AS541" s="153"/>
      <c r="AT541" s="153"/>
      <c r="AU541" s="153"/>
      <c r="AV541" s="153"/>
    </row>
    <row r="542">
      <c r="A542" s="153"/>
      <c r="B542" s="433"/>
      <c r="C542" s="160"/>
      <c r="D542" s="434"/>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59"/>
      <c r="AA542" s="160"/>
      <c r="AB542" s="160"/>
      <c r="AC542" s="160"/>
      <c r="AD542" s="160"/>
      <c r="AE542" s="153"/>
      <c r="AF542" s="153"/>
      <c r="AG542" s="153"/>
      <c r="AH542" s="153"/>
      <c r="AI542" s="153"/>
      <c r="AJ542" s="153"/>
      <c r="AK542" s="153"/>
      <c r="AL542" s="153"/>
      <c r="AM542" s="153"/>
      <c r="AN542" s="153"/>
      <c r="AO542" s="153"/>
      <c r="AP542" s="153"/>
      <c r="AQ542" s="153"/>
      <c r="AR542" s="153"/>
      <c r="AS542" s="153"/>
      <c r="AT542" s="153"/>
      <c r="AU542" s="153"/>
      <c r="AV542" s="153"/>
    </row>
    <row r="543">
      <c r="A543" s="153"/>
      <c r="B543" s="433"/>
      <c r="C543" s="160"/>
      <c r="D543" s="434"/>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59"/>
      <c r="AA543" s="160"/>
      <c r="AB543" s="160"/>
      <c r="AC543" s="160"/>
      <c r="AD543" s="160"/>
      <c r="AE543" s="153"/>
      <c r="AF543" s="153"/>
      <c r="AG543" s="153"/>
      <c r="AH543" s="153"/>
      <c r="AI543" s="153"/>
      <c r="AJ543" s="153"/>
      <c r="AK543" s="153"/>
      <c r="AL543" s="153"/>
      <c r="AM543" s="153"/>
      <c r="AN543" s="153"/>
      <c r="AO543" s="153"/>
      <c r="AP543" s="153"/>
      <c r="AQ543" s="153"/>
      <c r="AR543" s="153"/>
      <c r="AS543" s="153"/>
      <c r="AT543" s="153"/>
      <c r="AU543" s="153"/>
      <c r="AV543" s="153"/>
    </row>
    <row r="544">
      <c r="A544" s="153"/>
      <c r="B544" s="433"/>
      <c r="C544" s="160"/>
      <c r="D544" s="434"/>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59"/>
      <c r="AA544" s="160"/>
      <c r="AB544" s="160"/>
      <c r="AC544" s="160"/>
      <c r="AD544" s="160"/>
      <c r="AE544" s="153"/>
      <c r="AF544" s="153"/>
      <c r="AG544" s="153"/>
      <c r="AH544" s="153"/>
      <c r="AI544" s="153"/>
      <c r="AJ544" s="153"/>
      <c r="AK544" s="153"/>
      <c r="AL544" s="153"/>
      <c r="AM544" s="153"/>
      <c r="AN544" s="153"/>
      <c r="AO544" s="153"/>
      <c r="AP544" s="153"/>
      <c r="AQ544" s="153"/>
      <c r="AR544" s="153"/>
      <c r="AS544" s="153"/>
      <c r="AT544" s="153"/>
      <c r="AU544" s="153"/>
      <c r="AV544" s="153"/>
    </row>
    <row r="545">
      <c r="A545" s="153"/>
      <c r="B545" s="433"/>
      <c r="C545" s="160"/>
      <c r="D545" s="434"/>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59"/>
      <c r="AA545" s="160"/>
      <c r="AB545" s="160"/>
      <c r="AC545" s="160"/>
      <c r="AD545" s="160"/>
      <c r="AE545" s="153"/>
      <c r="AF545" s="153"/>
      <c r="AG545" s="153"/>
      <c r="AH545" s="153"/>
      <c r="AI545" s="153"/>
      <c r="AJ545" s="153"/>
      <c r="AK545" s="153"/>
      <c r="AL545" s="153"/>
      <c r="AM545" s="153"/>
      <c r="AN545" s="153"/>
      <c r="AO545" s="153"/>
      <c r="AP545" s="153"/>
      <c r="AQ545" s="153"/>
      <c r="AR545" s="153"/>
      <c r="AS545" s="153"/>
      <c r="AT545" s="153"/>
      <c r="AU545" s="153"/>
      <c r="AV545" s="153"/>
    </row>
    <row r="546">
      <c r="A546" s="153"/>
      <c r="B546" s="433"/>
      <c r="C546" s="160"/>
      <c r="D546" s="434"/>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59"/>
      <c r="AA546" s="160"/>
      <c r="AB546" s="160"/>
      <c r="AC546" s="160"/>
      <c r="AD546" s="160"/>
      <c r="AE546" s="153"/>
      <c r="AF546" s="153"/>
      <c r="AG546" s="153"/>
      <c r="AH546" s="153"/>
      <c r="AI546" s="153"/>
      <c r="AJ546" s="153"/>
      <c r="AK546" s="153"/>
      <c r="AL546" s="153"/>
      <c r="AM546" s="153"/>
      <c r="AN546" s="153"/>
      <c r="AO546" s="153"/>
      <c r="AP546" s="153"/>
      <c r="AQ546" s="153"/>
      <c r="AR546" s="153"/>
      <c r="AS546" s="153"/>
      <c r="AT546" s="153"/>
      <c r="AU546" s="153"/>
      <c r="AV546" s="153"/>
    </row>
    <row r="547">
      <c r="A547" s="153"/>
      <c r="B547" s="433"/>
      <c r="C547" s="160"/>
      <c r="D547" s="434"/>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59"/>
      <c r="AA547" s="160"/>
      <c r="AB547" s="160"/>
      <c r="AC547" s="160"/>
      <c r="AD547" s="160"/>
      <c r="AE547" s="153"/>
      <c r="AF547" s="153"/>
      <c r="AG547" s="153"/>
      <c r="AH547" s="153"/>
      <c r="AI547" s="153"/>
      <c r="AJ547" s="153"/>
      <c r="AK547" s="153"/>
      <c r="AL547" s="153"/>
      <c r="AM547" s="153"/>
      <c r="AN547" s="153"/>
      <c r="AO547" s="153"/>
      <c r="AP547" s="153"/>
      <c r="AQ547" s="153"/>
      <c r="AR547" s="153"/>
      <c r="AS547" s="153"/>
      <c r="AT547" s="153"/>
      <c r="AU547" s="153"/>
      <c r="AV547" s="153"/>
    </row>
    <row r="548">
      <c r="A548" s="153"/>
      <c r="B548" s="433"/>
      <c r="C548" s="160"/>
      <c r="D548" s="434"/>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59"/>
      <c r="AA548" s="160"/>
      <c r="AB548" s="160"/>
      <c r="AC548" s="160"/>
      <c r="AD548" s="160"/>
      <c r="AE548" s="153"/>
      <c r="AF548" s="153"/>
      <c r="AG548" s="153"/>
      <c r="AH548" s="153"/>
      <c r="AI548" s="153"/>
      <c r="AJ548" s="153"/>
      <c r="AK548" s="153"/>
      <c r="AL548" s="153"/>
      <c r="AM548" s="153"/>
      <c r="AN548" s="153"/>
      <c r="AO548" s="153"/>
      <c r="AP548" s="153"/>
      <c r="AQ548" s="153"/>
      <c r="AR548" s="153"/>
      <c r="AS548" s="153"/>
      <c r="AT548" s="153"/>
      <c r="AU548" s="153"/>
      <c r="AV548" s="153"/>
    </row>
    <row r="549">
      <c r="A549" s="153"/>
      <c r="B549" s="433"/>
      <c r="C549" s="160"/>
      <c r="D549" s="434"/>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59"/>
      <c r="AA549" s="160"/>
      <c r="AB549" s="160"/>
      <c r="AC549" s="160"/>
      <c r="AD549" s="160"/>
      <c r="AE549" s="153"/>
      <c r="AF549" s="153"/>
      <c r="AG549" s="153"/>
      <c r="AH549" s="153"/>
      <c r="AI549" s="153"/>
      <c r="AJ549" s="153"/>
      <c r="AK549" s="153"/>
      <c r="AL549" s="153"/>
      <c r="AM549" s="153"/>
      <c r="AN549" s="153"/>
      <c r="AO549" s="153"/>
      <c r="AP549" s="153"/>
      <c r="AQ549" s="153"/>
      <c r="AR549" s="153"/>
      <c r="AS549" s="153"/>
      <c r="AT549" s="153"/>
      <c r="AU549" s="153"/>
      <c r="AV549" s="153"/>
    </row>
    <row r="550">
      <c r="A550" s="153"/>
      <c r="B550" s="433"/>
      <c r="C550" s="160"/>
      <c r="D550" s="434"/>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59"/>
      <c r="AA550" s="160"/>
      <c r="AB550" s="160"/>
      <c r="AC550" s="160"/>
      <c r="AD550" s="160"/>
      <c r="AE550" s="153"/>
      <c r="AF550" s="153"/>
      <c r="AG550" s="153"/>
      <c r="AH550" s="153"/>
      <c r="AI550" s="153"/>
      <c r="AJ550" s="153"/>
      <c r="AK550" s="153"/>
      <c r="AL550" s="153"/>
      <c r="AM550" s="153"/>
      <c r="AN550" s="153"/>
      <c r="AO550" s="153"/>
      <c r="AP550" s="153"/>
      <c r="AQ550" s="153"/>
      <c r="AR550" s="153"/>
      <c r="AS550" s="153"/>
      <c r="AT550" s="153"/>
      <c r="AU550" s="153"/>
      <c r="AV550" s="153"/>
    </row>
    <row r="551">
      <c r="A551" s="153"/>
      <c r="B551" s="433"/>
      <c r="C551" s="160"/>
      <c r="D551" s="434"/>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59"/>
      <c r="AA551" s="160"/>
      <c r="AB551" s="160"/>
      <c r="AC551" s="160"/>
      <c r="AD551" s="160"/>
      <c r="AE551" s="153"/>
      <c r="AF551" s="153"/>
      <c r="AG551" s="153"/>
      <c r="AH551" s="153"/>
      <c r="AI551" s="153"/>
      <c r="AJ551" s="153"/>
      <c r="AK551" s="153"/>
      <c r="AL551" s="153"/>
      <c r="AM551" s="153"/>
      <c r="AN551" s="153"/>
      <c r="AO551" s="153"/>
      <c r="AP551" s="153"/>
      <c r="AQ551" s="153"/>
      <c r="AR551" s="153"/>
      <c r="AS551" s="153"/>
      <c r="AT551" s="153"/>
      <c r="AU551" s="153"/>
      <c r="AV551" s="153"/>
    </row>
    <row r="552">
      <c r="A552" s="153"/>
      <c r="B552" s="433"/>
      <c r="C552" s="160"/>
      <c r="D552" s="434"/>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59"/>
      <c r="AA552" s="160"/>
      <c r="AB552" s="160"/>
      <c r="AC552" s="160"/>
      <c r="AD552" s="160"/>
      <c r="AE552" s="153"/>
      <c r="AF552" s="153"/>
      <c r="AG552" s="153"/>
      <c r="AH552" s="153"/>
      <c r="AI552" s="153"/>
      <c r="AJ552" s="153"/>
      <c r="AK552" s="153"/>
      <c r="AL552" s="153"/>
      <c r="AM552" s="153"/>
      <c r="AN552" s="153"/>
      <c r="AO552" s="153"/>
      <c r="AP552" s="153"/>
      <c r="AQ552" s="153"/>
      <c r="AR552" s="153"/>
      <c r="AS552" s="153"/>
      <c r="AT552" s="153"/>
      <c r="AU552" s="153"/>
      <c r="AV552" s="153"/>
    </row>
    <row r="553">
      <c r="A553" s="153"/>
      <c r="B553" s="433"/>
      <c r="C553" s="160"/>
      <c r="D553" s="434"/>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59"/>
      <c r="AA553" s="160"/>
      <c r="AB553" s="160"/>
      <c r="AC553" s="160"/>
      <c r="AD553" s="160"/>
      <c r="AE553" s="153"/>
      <c r="AF553" s="153"/>
      <c r="AG553" s="153"/>
      <c r="AH553" s="153"/>
      <c r="AI553" s="153"/>
      <c r="AJ553" s="153"/>
      <c r="AK553" s="153"/>
      <c r="AL553" s="153"/>
      <c r="AM553" s="153"/>
      <c r="AN553" s="153"/>
      <c r="AO553" s="153"/>
      <c r="AP553" s="153"/>
      <c r="AQ553" s="153"/>
      <c r="AR553" s="153"/>
      <c r="AS553" s="153"/>
      <c r="AT553" s="153"/>
      <c r="AU553" s="153"/>
      <c r="AV553" s="153"/>
    </row>
    <row r="554">
      <c r="A554" s="153"/>
      <c r="B554" s="433"/>
      <c r="C554" s="160"/>
      <c r="D554" s="434"/>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59"/>
      <c r="AA554" s="160"/>
      <c r="AB554" s="160"/>
      <c r="AC554" s="160"/>
      <c r="AD554" s="160"/>
      <c r="AE554" s="153"/>
      <c r="AF554" s="153"/>
      <c r="AG554" s="153"/>
      <c r="AH554" s="153"/>
      <c r="AI554" s="153"/>
      <c r="AJ554" s="153"/>
      <c r="AK554" s="153"/>
      <c r="AL554" s="153"/>
      <c r="AM554" s="153"/>
      <c r="AN554" s="153"/>
      <c r="AO554" s="153"/>
      <c r="AP554" s="153"/>
      <c r="AQ554" s="153"/>
      <c r="AR554" s="153"/>
      <c r="AS554" s="153"/>
      <c r="AT554" s="153"/>
      <c r="AU554" s="153"/>
      <c r="AV554" s="153"/>
    </row>
    <row r="555">
      <c r="A555" s="153"/>
      <c r="B555" s="433"/>
      <c r="C555" s="160"/>
      <c r="D555" s="434"/>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59"/>
      <c r="AA555" s="160"/>
      <c r="AB555" s="160"/>
      <c r="AC555" s="160"/>
      <c r="AD555" s="160"/>
      <c r="AE555" s="153"/>
      <c r="AF555" s="153"/>
      <c r="AG555" s="153"/>
      <c r="AH555" s="153"/>
      <c r="AI555" s="153"/>
      <c r="AJ555" s="153"/>
      <c r="AK555" s="153"/>
      <c r="AL555" s="153"/>
      <c r="AM555" s="153"/>
      <c r="AN555" s="153"/>
      <c r="AO555" s="153"/>
      <c r="AP555" s="153"/>
      <c r="AQ555" s="153"/>
      <c r="AR555" s="153"/>
      <c r="AS555" s="153"/>
      <c r="AT555" s="153"/>
      <c r="AU555" s="153"/>
      <c r="AV555" s="153"/>
    </row>
    <row r="556">
      <c r="A556" s="153"/>
      <c r="B556" s="433"/>
      <c r="C556" s="160"/>
      <c r="D556" s="434"/>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59"/>
      <c r="AA556" s="160"/>
      <c r="AB556" s="160"/>
      <c r="AC556" s="160"/>
      <c r="AD556" s="160"/>
      <c r="AE556" s="153"/>
      <c r="AF556" s="153"/>
      <c r="AG556" s="153"/>
      <c r="AH556" s="153"/>
      <c r="AI556" s="153"/>
      <c r="AJ556" s="153"/>
      <c r="AK556" s="153"/>
      <c r="AL556" s="153"/>
      <c r="AM556" s="153"/>
      <c r="AN556" s="153"/>
      <c r="AO556" s="153"/>
      <c r="AP556" s="153"/>
      <c r="AQ556" s="153"/>
      <c r="AR556" s="153"/>
      <c r="AS556" s="153"/>
      <c r="AT556" s="153"/>
      <c r="AU556" s="153"/>
      <c r="AV556" s="153"/>
    </row>
    <row r="557">
      <c r="A557" s="153"/>
      <c r="B557" s="433"/>
      <c r="C557" s="160"/>
      <c r="D557" s="434"/>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59"/>
      <c r="AA557" s="160"/>
      <c r="AB557" s="160"/>
      <c r="AC557" s="160"/>
      <c r="AD557" s="160"/>
      <c r="AE557" s="153"/>
      <c r="AF557" s="153"/>
      <c r="AG557" s="153"/>
      <c r="AH557" s="153"/>
      <c r="AI557" s="153"/>
      <c r="AJ557" s="153"/>
      <c r="AK557" s="153"/>
      <c r="AL557" s="153"/>
      <c r="AM557" s="153"/>
      <c r="AN557" s="153"/>
      <c r="AO557" s="153"/>
      <c r="AP557" s="153"/>
      <c r="AQ557" s="153"/>
      <c r="AR557" s="153"/>
      <c r="AS557" s="153"/>
      <c r="AT557" s="153"/>
      <c r="AU557" s="153"/>
      <c r="AV557" s="153"/>
    </row>
    <row r="558">
      <c r="A558" s="153"/>
      <c r="B558" s="433"/>
      <c r="C558" s="160"/>
      <c r="D558" s="434"/>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59"/>
      <c r="AA558" s="160"/>
      <c r="AB558" s="160"/>
      <c r="AC558" s="160"/>
      <c r="AD558" s="160"/>
      <c r="AE558" s="153"/>
      <c r="AF558" s="153"/>
      <c r="AG558" s="153"/>
      <c r="AH558" s="153"/>
      <c r="AI558" s="153"/>
      <c r="AJ558" s="153"/>
      <c r="AK558" s="153"/>
      <c r="AL558" s="153"/>
      <c r="AM558" s="153"/>
      <c r="AN558" s="153"/>
      <c r="AO558" s="153"/>
      <c r="AP558" s="153"/>
      <c r="AQ558" s="153"/>
      <c r="AR558" s="153"/>
      <c r="AS558" s="153"/>
      <c r="AT558" s="153"/>
      <c r="AU558" s="153"/>
      <c r="AV558" s="153"/>
    </row>
    <row r="559">
      <c r="A559" s="153"/>
      <c r="B559" s="433"/>
      <c r="C559" s="160"/>
      <c r="D559" s="434"/>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59"/>
      <c r="AA559" s="160"/>
      <c r="AB559" s="160"/>
      <c r="AC559" s="160"/>
      <c r="AD559" s="160"/>
      <c r="AE559" s="153"/>
      <c r="AF559" s="153"/>
      <c r="AG559" s="153"/>
      <c r="AH559" s="153"/>
      <c r="AI559" s="153"/>
      <c r="AJ559" s="153"/>
      <c r="AK559" s="153"/>
      <c r="AL559" s="153"/>
      <c r="AM559" s="153"/>
      <c r="AN559" s="153"/>
      <c r="AO559" s="153"/>
      <c r="AP559" s="153"/>
      <c r="AQ559" s="153"/>
      <c r="AR559" s="153"/>
      <c r="AS559" s="153"/>
      <c r="AT559" s="153"/>
      <c r="AU559" s="153"/>
      <c r="AV559" s="153"/>
    </row>
    <row r="560">
      <c r="A560" s="153"/>
      <c r="B560" s="433"/>
      <c r="C560" s="160"/>
      <c r="D560" s="434"/>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59"/>
      <c r="AA560" s="160"/>
      <c r="AB560" s="160"/>
      <c r="AC560" s="160"/>
      <c r="AD560" s="160"/>
      <c r="AE560" s="153"/>
      <c r="AF560" s="153"/>
      <c r="AG560" s="153"/>
      <c r="AH560" s="153"/>
      <c r="AI560" s="153"/>
      <c r="AJ560" s="153"/>
      <c r="AK560" s="153"/>
      <c r="AL560" s="153"/>
      <c r="AM560" s="153"/>
      <c r="AN560" s="153"/>
      <c r="AO560" s="153"/>
      <c r="AP560" s="153"/>
      <c r="AQ560" s="153"/>
      <c r="AR560" s="153"/>
      <c r="AS560" s="153"/>
      <c r="AT560" s="153"/>
      <c r="AU560" s="153"/>
      <c r="AV560" s="153"/>
    </row>
    <row r="561">
      <c r="A561" s="153"/>
      <c r="B561" s="433"/>
      <c r="C561" s="160"/>
      <c r="D561" s="434"/>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59"/>
      <c r="AA561" s="160"/>
      <c r="AB561" s="160"/>
      <c r="AC561" s="160"/>
      <c r="AD561" s="160"/>
      <c r="AE561" s="153"/>
      <c r="AF561" s="153"/>
      <c r="AG561" s="153"/>
      <c r="AH561" s="153"/>
      <c r="AI561" s="153"/>
      <c r="AJ561" s="153"/>
      <c r="AK561" s="153"/>
      <c r="AL561" s="153"/>
      <c r="AM561" s="153"/>
      <c r="AN561" s="153"/>
      <c r="AO561" s="153"/>
      <c r="AP561" s="153"/>
      <c r="AQ561" s="153"/>
      <c r="AR561" s="153"/>
      <c r="AS561" s="153"/>
      <c r="AT561" s="153"/>
      <c r="AU561" s="153"/>
      <c r="AV561" s="153"/>
    </row>
    <row r="562">
      <c r="A562" s="153"/>
      <c r="B562" s="433"/>
      <c r="C562" s="160"/>
      <c r="D562" s="434"/>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59"/>
      <c r="AA562" s="160"/>
      <c r="AB562" s="160"/>
      <c r="AC562" s="160"/>
      <c r="AD562" s="160"/>
      <c r="AE562" s="153"/>
      <c r="AF562" s="153"/>
      <c r="AG562" s="153"/>
      <c r="AH562" s="153"/>
      <c r="AI562" s="153"/>
      <c r="AJ562" s="153"/>
      <c r="AK562" s="153"/>
      <c r="AL562" s="153"/>
      <c r="AM562" s="153"/>
      <c r="AN562" s="153"/>
      <c r="AO562" s="153"/>
      <c r="AP562" s="153"/>
      <c r="AQ562" s="153"/>
      <c r="AR562" s="153"/>
      <c r="AS562" s="153"/>
      <c r="AT562" s="153"/>
      <c r="AU562" s="153"/>
      <c r="AV562" s="153"/>
    </row>
    <row r="563">
      <c r="A563" s="153"/>
      <c r="B563" s="433"/>
      <c r="C563" s="160"/>
      <c r="D563" s="434"/>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59"/>
      <c r="AA563" s="160"/>
      <c r="AB563" s="160"/>
      <c r="AC563" s="160"/>
      <c r="AD563" s="160"/>
      <c r="AE563" s="153"/>
      <c r="AF563" s="153"/>
      <c r="AG563" s="153"/>
      <c r="AH563" s="153"/>
      <c r="AI563" s="153"/>
      <c r="AJ563" s="153"/>
      <c r="AK563" s="153"/>
      <c r="AL563" s="153"/>
      <c r="AM563" s="153"/>
      <c r="AN563" s="153"/>
      <c r="AO563" s="153"/>
      <c r="AP563" s="153"/>
      <c r="AQ563" s="153"/>
      <c r="AR563" s="153"/>
      <c r="AS563" s="153"/>
      <c r="AT563" s="153"/>
      <c r="AU563" s="153"/>
      <c r="AV563" s="153"/>
    </row>
    <row r="564">
      <c r="A564" s="153"/>
      <c r="B564" s="433"/>
      <c r="C564" s="160"/>
      <c r="D564" s="434"/>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59"/>
      <c r="AA564" s="160"/>
      <c r="AB564" s="160"/>
      <c r="AC564" s="160"/>
      <c r="AD564" s="160"/>
      <c r="AE564" s="153"/>
      <c r="AF564" s="153"/>
      <c r="AG564" s="153"/>
      <c r="AH564" s="153"/>
      <c r="AI564" s="153"/>
      <c r="AJ564" s="153"/>
      <c r="AK564" s="153"/>
      <c r="AL564" s="153"/>
      <c r="AM564" s="153"/>
      <c r="AN564" s="153"/>
      <c r="AO564" s="153"/>
      <c r="AP564" s="153"/>
      <c r="AQ564" s="153"/>
      <c r="AR564" s="153"/>
      <c r="AS564" s="153"/>
      <c r="AT564" s="153"/>
      <c r="AU564" s="153"/>
      <c r="AV564" s="153"/>
    </row>
    <row r="565">
      <c r="A565" s="153"/>
      <c r="B565" s="433"/>
      <c r="C565" s="160"/>
      <c r="D565" s="434"/>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59"/>
      <c r="AA565" s="160"/>
      <c r="AB565" s="160"/>
      <c r="AC565" s="160"/>
      <c r="AD565" s="160"/>
      <c r="AE565" s="153"/>
      <c r="AF565" s="153"/>
      <c r="AG565" s="153"/>
      <c r="AH565" s="153"/>
      <c r="AI565" s="153"/>
      <c r="AJ565" s="153"/>
      <c r="AK565" s="153"/>
      <c r="AL565" s="153"/>
      <c r="AM565" s="153"/>
      <c r="AN565" s="153"/>
      <c r="AO565" s="153"/>
      <c r="AP565" s="153"/>
      <c r="AQ565" s="153"/>
      <c r="AR565" s="153"/>
      <c r="AS565" s="153"/>
      <c r="AT565" s="153"/>
      <c r="AU565" s="153"/>
      <c r="AV565" s="153"/>
    </row>
    <row r="566">
      <c r="A566" s="153"/>
      <c r="B566" s="433"/>
      <c r="C566" s="160"/>
      <c r="D566" s="434"/>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59"/>
      <c r="AA566" s="160"/>
      <c r="AB566" s="160"/>
      <c r="AC566" s="160"/>
      <c r="AD566" s="160"/>
      <c r="AE566" s="153"/>
      <c r="AF566" s="153"/>
      <c r="AG566" s="153"/>
      <c r="AH566" s="153"/>
      <c r="AI566" s="153"/>
      <c r="AJ566" s="153"/>
      <c r="AK566" s="153"/>
      <c r="AL566" s="153"/>
      <c r="AM566" s="153"/>
      <c r="AN566" s="153"/>
      <c r="AO566" s="153"/>
      <c r="AP566" s="153"/>
      <c r="AQ566" s="153"/>
      <c r="AR566" s="153"/>
      <c r="AS566" s="153"/>
      <c r="AT566" s="153"/>
      <c r="AU566" s="153"/>
      <c r="AV566" s="153"/>
    </row>
    <row r="567">
      <c r="A567" s="153"/>
      <c r="B567" s="433"/>
      <c r="C567" s="160"/>
      <c r="D567" s="434"/>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59"/>
      <c r="AA567" s="160"/>
      <c r="AB567" s="160"/>
      <c r="AC567" s="160"/>
      <c r="AD567" s="160"/>
      <c r="AE567" s="153"/>
      <c r="AF567" s="153"/>
      <c r="AG567" s="153"/>
      <c r="AH567" s="153"/>
      <c r="AI567" s="153"/>
      <c r="AJ567" s="153"/>
      <c r="AK567" s="153"/>
      <c r="AL567" s="153"/>
      <c r="AM567" s="153"/>
      <c r="AN567" s="153"/>
      <c r="AO567" s="153"/>
      <c r="AP567" s="153"/>
      <c r="AQ567" s="153"/>
      <c r="AR567" s="153"/>
      <c r="AS567" s="153"/>
      <c r="AT567" s="153"/>
      <c r="AU567" s="153"/>
      <c r="AV567" s="153"/>
    </row>
    <row r="568">
      <c r="A568" s="153"/>
      <c r="B568" s="433"/>
      <c r="C568" s="160"/>
      <c r="D568" s="434"/>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59"/>
      <c r="AA568" s="160"/>
      <c r="AB568" s="160"/>
      <c r="AC568" s="160"/>
      <c r="AD568" s="160"/>
      <c r="AE568" s="153"/>
      <c r="AF568" s="153"/>
      <c r="AG568" s="153"/>
      <c r="AH568" s="153"/>
      <c r="AI568" s="153"/>
      <c r="AJ568" s="153"/>
      <c r="AK568" s="153"/>
      <c r="AL568" s="153"/>
      <c r="AM568" s="153"/>
      <c r="AN568" s="153"/>
      <c r="AO568" s="153"/>
      <c r="AP568" s="153"/>
      <c r="AQ568" s="153"/>
      <c r="AR568" s="153"/>
      <c r="AS568" s="153"/>
      <c r="AT568" s="153"/>
      <c r="AU568" s="153"/>
      <c r="AV568" s="153"/>
    </row>
    <row r="569">
      <c r="A569" s="153"/>
      <c r="B569" s="433"/>
      <c r="C569" s="160"/>
      <c r="D569" s="434"/>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59"/>
      <c r="AA569" s="160"/>
      <c r="AB569" s="160"/>
      <c r="AC569" s="160"/>
      <c r="AD569" s="160"/>
      <c r="AE569" s="153"/>
      <c r="AF569" s="153"/>
      <c r="AG569" s="153"/>
      <c r="AH569" s="153"/>
      <c r="AI569" s="153"/>
      <c r="AJ569" s="153"/>
      <c r="AK569" s="153"/>
      <c r="AL569" s="153"/>
      <c r="AM569" s="153"/>
      <c r="AN569" s="153"/>
      <c r="AO569" s="153"/>
      <c r="AP569" s="153"/>
      <c r="AQ569" s="153"/>
      <c r="AR569" s="153"/>
      <c r="AS569" s="153"/>
      <c r="AT569" s="153"/>
      <c r="AU569" s="153"/>
      <c r="AV569" s="153"/>
    </row>
    <row r="570">
      <c r="A570" s="153"/>
      <c r="B570" s="433"/>
      <c r="C570" s="160"/>
      <c r="D570" s="434"/>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59"/>
      <c r="AA570" s="160"/>
      <c r="AB570" s="160"/>
      <c r="AC570" s="160"/>
      <c r="AD570" s="160"/>
      <c r="AE570" s="153"/>
      <c r="AF570" s="153"/>
      <c r="AG570" s="153"/>
      <c r="AH570" s="153"/>
      <c r="AI570" s="153"/>
      <c r="AJ570" s="153"/>
      <c r="AK570" s="153"/>
      <c r="AL570" s="153"/>
      <c r="AM570" s="153"/>
      <c r="AN570" s="153"/>
      <c r="AO570" s="153"/>
      <c r="AP570" s="153"/>
      <c r="AQ570" s="153"/>
      <c r="AR570" s="153"/>
      <c r="AS570" s="153"/>
      <c r="AT570" s="153"/>
      <c r="AU570" s="153"/>
      <c r="AV570" s="153"/>
    </row>
    <row r="571">
      <c r="A571" s="153"/>
      <c r="B571" s="433"/>
      <c r="C571" s="160"/>
      <c r="D571" s="434"/>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59"/>
      <c r="AA571" s="160"/>
      <c r="AB571" s="160"/>
      <c r="AC571" s="160"/>
      <c r="AD571" s="160"/>
      <c r="AE571" s="153"/>
      <c r="AF571" s="153"/>
      <c r="AG571" s="153"/>
      <c r="AH571" s="153"/>
      <c r="AI571" s="153"/>
      <c r="AJ571" s="153"/>
      <c r="AK571" s="153"/>
      <c r="AL571" s="153"/>
      <c r="AM571" s="153"/>
      <c r="AN571" s="153"/>
      <c r="AO571" s="153"/>
      <c r="AP571" s="153"/>
      <c r="AQ571" s="153"/>
      <c r="AR571" s="153"/>
      <c r="AS571" s="153"/>
      <c r="AT571" s="153"/>
      <c r="AU571" s="153"/>
      <c r="AV571" s="153"/>
    </row>
    <row r="572">
      <c r="A572" s="153"/>
      <c r="B572" s="433"/>
      <c r="C572" s="160"/>
      <c r="D572" s="434"/>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59"/>
      <c r="AA572" s="160"/>
      <c r="AB572" s="160"/>
      <c r="AC572" s="160"/>
      <c r="AD572" s="160"/>
      <c r="AE572" s="153"/>
      <c r="AF572" s="153"/>
      <c r="AG572" s="153"/>
      <c r="AH572" s="153"/>
      <c r="AI572" s="153"/>
      <c r="AJ572" s="153"/>
      <c r="AK572" s="153"/>
      <c r="AL572" s="153"/>
      <c r="AM572" s="153"/>
      <c r="AN572" s="153"/>
      <c r="AO572" s="153"/>
      <c r="AP572" s="153"/>
      <c r="AQ572" s="153"/>
      <c r="AR572" s="153"/>
      <c r="AS572" s="153"/>
      <c r="AT572" s="153"/>
      <c r="AU572" s="153"/>
      <c r="AV572" s="153"/>
    </row>
    <row r="573">
      <c r="A573" s="153"/>
      <c r="B573" s="433"/>
      <c r="C573" s="160"/>
      <c r="D573" s="434"/>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59"/>
      <c r="AA573" s="160"/>
      <c r="AB573" s="160"/>
      <c r="AC573" s="160"/>
      <c r="AD573" s="160"/>
      <c r="AE573" s="153"/>
      <c r="AF573" s="153"/>
      <c r="AG573" s="153"/>
      <c r="AH573" s="153"/>
      <c r="AI573" s="153"/>
      <c r="AJ573" s="153"/>
      <c r="AK573" s="153"/>
      <c r="AL573" s="153"/>
      <c r="AM573" s="153"/>
      <c r="AN573" s="153"/>
      <c r="AO573" s="153"/>
      <c r="AP573" s="153"/>
      <c r="AQ573" s="153"/>
      <c r="AR573" s="153"/>
      <c r="AS573" s="153"/>
      <c r="AT573" s="153"/>
      <c r="AU573" s="153"/>
      <c r="AV573" s="153"/>
    </row>
    <row r="574">
      <c r="A574" s="153"/>
      <c r="B574" s="433"/>
      <c r="C574" s="160"/>
      <c r="D574" s="434"/>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59"/>
      <c r="AA574" s="160"/>
      <c r="AB574" s="160"/>
      <c r="AC574" s="160"/>
      <c r="AD574" s="160"/>
      <c r="AE574" s="153"/>
      <c r="AF574" s="153"/>
      <c r="AG574" s="153"/>
      <c r="AH574" s="153"/>
      <c r="AI574" s="153"/>
      <c r="AJ574" s="153"/>
      <c r="AK574" s="153"/>
      <c r="AL574" s="153"/>
      <c r="AM574" s="153"/>
      <c r="AN574" s="153"/>
      <c r="AO574" s="153"/>
      <c r="AP574" s="153"/>
      <c r="AQ574" s="153"/>
      <c r="AR574" s="153"/>
      <c r="AS574" s="153"/>
      <c r="AT574" s="153"/>
      <c r="AU574" s="153"/>
      <c r="AV574" s="153"/>
    </row>
    <row r="575">
      <c r="A575" s="153"/>
      <c r="B575" s="433"/>
      <c r="C575" s="160"/>
      <c r="D575" s="434"/>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59"/>
      <c r="AA575" s="160"/>
      <c r="AB575" s="160"/>
      <c r="AC575" s="160"/>
      <c r="AD575" s="160"/>
      <c r="AE575" s="153"/>
      <c r="AF575" s="153"/>
      <c r="AG575" s="153"/>
      <c r="AH575" s="153"/>
      <c r="AI575" s="153"/>
      <c r="AJ575" s="153"/>
      <c r="AK575" s="153"/>
      <c r="AL575" s="153"/>
      <c r="AM575" s="153"/>
      <c r="AN575" s="153"/>
      <c r="AO575" s="153"/>
      <c r="AP575" s="153"/>
      <c r="AQ575" s="153"/>
      <c r="AR575" s="153"/>
      <c r="AS575" s="153"/>
      <c r="AT575" s="153"/>
      <c r="AU575" s="153"/>
      <c r="AV575" s="153"/>
    </row>
    <row r="576">
      <c r="A576" s="153"/>
      <c r="B576" s="433"/>
      <c r="C576" s="160"/>
      <c r="D576" s="434"/>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59"/>
      <c r="AA576" s="160"/>
      <c r="AB576" s="160"/>
      <c r="AC576" s="160"/>
      <c r="AD576" s="160"/>
      <c r="AE576" s="153"/>
      <c r="AF576" s="153"/>
      <c r="AG576" s="153"/>
      <c r="AH576" s="153"/>
      <c r="AI576" s="153"/>
      <c r="AJ576" s="153"/>
      <c r="AK576" s="153"/>
      <c r="AL576" s="153"/>
      <c r="AM576" s="153"/>
      <c r="AN576" s="153"/>
      <c r="AO576" s="153"/>
      <c r="AP576" s="153"/>
      <c r="AQ576" s="153"/>
      <c r="AR576" s="153"/>
      <c r="AS576" s="153"/>
      <c r="AT576" s="153"/>
      <c r="AU576" s="153"/>
      <c r="AV576" s="153"/>
    </row>
    <row r="577">
      <c r="A577" s="153"/>
      <c r="B577" s="433"/>
      <c r="C577" s="160"/>
      <c r="D577" s="434"/>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59"/>
      <c r="AA577" s="160"/>
      <c r="AB577" s="160"/>
      <c r="AC577" s="160"/>
      <c r="AD577" s="160"/>
      <c r="AE577" s="153"/>
      <c r="AF577" s="153"/>
      <c r="AG577" s="153"/>
      <c r="AH577" s="153"/>
      <c r="AI577" s="153"/>
      <c r="AJ577" s="153"/>
      <c r="AK577" s="153"/>
      <c r="AL577" s="153"/>
      <c r="AM577" s="153"/>
      <c r="AN577" s="153"/>
      <c r="AO577" s="153"/>
      <c r="AP577" s="153"/>
      <c r="AQ577" s="153"/>
      <c r="AR577" s="153"/>
      <c r="AS577" s="153"/>
      <c r="AT577" s="153"/>
      <c r="AU577" s="153"/>
      <c r="AV577" s="153"/>
    </row>
    <row r="578">
      <c r="A578" s="153"/>
      <c r="B578" s="433"/>
      <c r="C578" s="160"/>
      <c r="D578" s="434"/>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59"/>
      <c r="AA578" s="160"/>
      <c r="AB578" s="160"/>
      <c r="AC578" s="160"/>
      <c r="AD578" s="160"/>
      <c r="AE578" s="153"/>
      <c r="AF578" s="153"/>
      <c r="AG578" s="153"/>
      <c r="AH578" s="153"/>
      <c r="AI578" s="153"/>
      <c r="AJ578" s="153"/>
      <c r="AK578" s="153"/>
      <c r="AL578" s="153"/>
      <c r="AM578" s="153"/>
      <c r="AN578" s="153"/>
      <c r="AO578" s="153"/>
      <c r="AP578" s="153"/>
      <c r="AQ578" s="153"/>
      <c r="AR578" s="153"/>
      <c r="AS578" s="153"/>
      <c r="AT578" s="153"/>
      <c r="AU578" s="153"/>
      <c r="AV578" s="153"/>
    </row>
    <row r="579">
      <c r="A579" s="153"/>
      <c r="B579" s="433"/>
      <c r="C579" s="160"/>
      <c r="D579" s="434"/>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59"/>
      <c r="AA579" s="160"/>
      <c r="AB579" s="160"/>
      <c r="AC579" s="160"/>
      <c r="AD579" s="160"/>
      <c r="AE579" s="153"/>
      <c r="AF579" s="153"/>
      <c r="AG579" s="153"/>
      <c r="AH579" s="153"/>
      <c r="AI579" s="153"/>
      <c r="AJ579" s="153"/>
      <c r="AK579" s="153"/>
      <c r="AL579" s="153"/>
      <c r="AM579" s="153"/>
      <c r="AN579" s="153"/>
      <c r="AO579" s="153"/>
      <c r="AP579" s="153"/>
      <c r="AQ579" s="153"/>
      <c r="AR579" s="153"/>
      <c r="AS579" s="153"/>
      <c r="AT579" s="153"/>
      <c r="AU579" s="153"/>
      <c r="AV579" s="153"/>
    </row>
    <row r="580">
      <c r="A580" s="153"/>
      <c r="B580" s="433"/>
      <c r="C580" s="160"/>
      <c r="D580" s="434"/>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59"/>
      <c r="AA580" s="160"/>
      <c r="AB580" s="160"/>
      <c r="AC580" s="160"/>
      <c r="AD580" s="160"/>
      <c r="AE580" s="153"/>
      <c r="AF580" s="153"/>
      <c r="AG580" s="153"/>
      <c r="AH580" s="153"/>
      <c r="AI580" s="153"/>
      <c r="AJ580" s="153"/>
      <c r="AK580" s="153"/>
      <c r="AL580" s="153"/>
      <c r="AM580" s="153"/>
      <c r="AN580" s="153"/>
      <c r="AO580" s="153"/>
      <c r="AP580" s="153"/>
      <c r="AQ580" s="153"/>
      <c r="AR580" s="153"/>
      <c r="AS580" s="153"/>
      <c r="AT580" s="153"/>
      <c r="AU580" s="153"/>
      <c r="AV580" s="153"/>
    </row>
    <row r="581">
      <c r="A581" s="153"/>
      <c r="B581" s="433"/>
      <c r="C581" s="160"/>
      <c r="D581" s="434"/>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59"/>
      <c r="AA581" s="160"/>
      <c r="AB581" s="160"/>
      <c r="AC581" s="160"/>
      <c r="AD581" s="160"/>
      <c r="AE581" s="153"/>
      <c r="AF581" s="153"/>
      <c r="AG581" s="153"/>
      <c r="AH581" s="153"/>
      <c r="AI581" s="153"/>
      <c r="AJ581" s="153"/>
      <c r="AK581" s="153"/>
      <c r="AL581" s="153"/>
      <c r="AM581" s="153"/>
      <c r="AN581" s="153"/>
      <c r="AO581" s="153"/>
      <c r="AP581" s="153"/>
      <c r="AQ581" s="153"/>
      <c r="AR581" s="153"/>
      <c r="AS581" s="153"/>
      <c r="AT581" s="153"/>
      <c r="AU581" s="153"/>
      <c r="AV581" s="153"/>
    </row>
    <row r="582">
      <c r="A582" s="153"/>
      <c r="B582" s="433"/>
      <c r="C582" s="160"/>
      <c r="D582" s="434"/>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59"/>
      <c r="AA582" s="160"/>
      <c r="AB582" s="160"/>
      <c r="AC582" s="160"/>
      <c r="AD582" s="160"/>
      <c r="AE582" s="153"/>
      <c r="AF582" s="153"/>
      <c r="AG582" s="153"/>
      <c r="AH582" s="153"/>
      <c r="AI582" s="153"/>
      <c r="AJ582" s="153"/>
      <c r="AK582" s="153"/>
      <c r="AL582" s="153"/>
      <c r="AM582" s="153"/>
      <c r="AN582" s="153"/>
      <c r="AO582" s="153"/>
      <c r="AP582" s="153"/>
      <c r="AQ582" s="153"/>
      <c r="AR582" s="153"/>
      <c r="AS582" s="153"/>
      <c r="AT582" s="153"/>
      <c r="AU582" s="153"/>
      <c r="AV582" s="153"/>
    </row>
    <row r="583">
      <c r="A583" s="153"/>
      <c r="B583" s="433"/>
      <c r="C583" s="160"/>
      <c r="D583" s="434"/>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59"/>
      <c r="AA583" s="160"/>
      <c r="AB583" s="160"/>
      <c r="AC583" s="160"/>
      <c r="AD583" s="160"/>
      <c r="AE583" s="153"/>
      <c r="AF583" s="153"/>
      <c r="AG583" s="153"/>
      <c r="AH583" s="153"/>
      <c r="AI583" s="153"/>
      <c r="AJ583" s="153"/>
      <c r="AK583" s="153"/>
      <c r="AL583" s="153"/>
      <c r="AM583" s="153"/>
      <c r="AN583" s="153"/>
      <c r="AO583" s="153"/>
      <c r="AP583" s="153"/>
      <c r="AQ583" s="153"/>
      <c r="AR583" s="153"/>
      <c r="AS583" s="153"/>
      <c r="AT583" s="153"/>
      <c r="AU583" s="153"/>
      <c r="AV583" s="153"/>
    </row>
    <row r="584">
      <c r="A584" s="153"/>
      <c r="B584" s="433"/>
      <c r="C584" s="160"/>
      <c r="D584" s="434"/>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59"/>
      <c r="AA584" s="160"/>
      <c r="AB584" s="160"/>
      <c r="AC584" s="160"/>
      <c r="AD584" s="160"/>
      <c r="AE584" s="153"/>
      <c r="AF584" s="153"/>
      <c r="AG584" s="153"/>
      <c r="AH584" s="153"/>
      <c r="AI584" s="153"/>
      <c r="AJ584" s="153"/>
      <c r="AK584" s="153"/>
      <c r="AL584" s="153"/>
      <c r="AM584" s="153"/>
      <c r="AN584" s="153"/>
      <c r="AO584" s="153"/>
      <c r="AP584" s="153"/>
      <c r="AQ584" s="153"/>
      <c r="AR584" s="153"/>
      <c r="AS584" s="153"/>
      <c r="AT584" s="153"/>
      <c r="AU584" s="153"/>
      <c r="AV584" s="153"/>
    </row>
    <row r="585">
      <c r="A585" s="153"/>
      <c r="B585" s="433"/>
      <c r="C585" s="160"/>
      <c r="D585" s="434"/>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59"/>
      <c r="AA585" s="160"/>
      <c r="AB585" s="160"/>
      <c r="AC585" s="160"/>
      <c r="AD585" s="160"/>
      <c r="AE585" s="153"/>
      <c r="AF585" s="153"/>
      <c r="AG585" s="153"/>
      <c r="AH585" s="153"/>
      <c r="AI585" s="153"/>
      <c r="AJ585" s="153"/>
      <c r="AK585" s="153"/>
      <c r="AL585" s="153"/>
      <c r="AM585" s="153"/>
      <c r="AN585" s="153"/>
      <c r="AO585" s="153"/>
      <c r="AP585" s="153"/>
      <c r="AQ585" s="153"/>
      <c r="AR585" s="153"/>
      <c r="AS585" s="153"/>
      <c r="AT585" s="153"/>
      <c r="AU585" s="153"/>
      <c r="AV585" s="153"/>
    </row>
    <row r="586">
      <c r="A586" s="153"/>
      <c r="B586" s="433"/>
      <c r="C586" s="160"/>
      <c r="D586" s="434"/>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59"/>
      <c r="AA586" s="160"/>
      <c r="AB586" s="160"/>
      <c r="AC586" s="160"/>
      <c r="AD586" s="160"/>
      <c r="AE586" s="153"/>
      <c r="AF586" s="153"/>
      <c r="AG586" s="153"/>
      <c r="AH586" s="153"/>
      <c r="AI586" s="153"/>
      <c r="AJ586" s="153"/>
      <c r="AK586" s="153"/>
      <c r="AL586" s="153"/>
      <c r="AM586" s="153"/>
      <c r="AN586" s="153"/>
      <c r="AO586" s="153"/>
      <c r="AP586" s="153"/>
      <c r="AQ586" s="153"/>
      <c r="AR586" s="153"/>
      <c r="AS586" s="153"/>
      <c r="AT586" s="153"/>
      <c r="AU586" s="153"/>
      <c r="AV586" s="153"/>
    </row>
    <row r="587">
      <c r="A587" s="153"/>
      <c r="B587" s="433"/>
      <c r="C587" s="160"/>
      <c r="D587" s="434"/>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59"/>
      <c r="AA587" s="160"/>
      <c r="AB587" s="160"/>
      <c r="AC587" s="160"/>
      <c r="AD587" s="160"/>
      <c r="AE587" s="153"/>
      <c r="AF587" s="153"/>
      <c r="AG587" s="153"/>
      <c r="AH587" s="153"/>
      <c r="AI587" s="153"/>
      <c r="AJ587" s="153"/>
      <c r="AK587" s="153"/>
      <c r="AL587" s="153"/>
      <c r="AM587" s="153"/>
      <c r="AN587" s="153"/>
      <c r="AO587" s="153"/>
      <c r="AP587" s="153"/>
      <c r="AQ587" s="153"/>
      <c r="AR587" s="153"/>
      <c r="AS587" s="153"/>
      <c r="AT587" s="153"/>
      <c r="AU587" s="153"/>
      <c r="AV587" s="153"/>
    </row>
    <row r="588">
      <c r="A588" s="153"/>
      <c r="B588" s="433"/>
      <c r="C588" s="160"/>
      <c r="D588" s="434"/>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59"/>
      <c r="AA588" s="160"/>
      <c r="AB588" s="160"/>
      <c r="AC588" s="160"/>
      <c r="AD588" s="160"/>
      <c r="AE588" s="153"/>
      <c r="AF588" s="153"/>
      <c r="AG588" s="153"/>
      <c r="AH588" s="153"/>
      <c r="AI588" s="153"/>
      <c r="AJ588" s="153"/>
      <c r="AK588" s="153"/>
      <c r="AL588" s="153"/>
      <c r="AM588" s="153"/>
      <c r="AN588" s="153"/>
      <c r="AO588" s="153"/>
      <c r="AP588" s="153"/>
      <c r="AQ588" s="153"/>
      <c r="AR588" s="153"/>
      <c r="AS588" s="153"/>
      <c r="AT588" s="153"/>
      <c r="AU588" s="153"/>
      <c r="AV588" s="153"/>
    </row>
    <row r="589">
      <c r="A589" s="153"/>
      <c r="B589" s="433"/>
      <c r="C589" s="160"/>
      <c r="D589" s="434"/>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59"/>
      <c r="AA589" s="160"/>
      <c r="AB589" s="160"/>
      <c r="AC589" s="160"/>
      <c r="AD589" s="160"/>
      <c r="AE589" s="153"/>
      <c r="AF589" s="153"/>
      <c r="AG589" s="153"/>
      <c r="AH589" s="153"/>
      <c r="AI589" s="153"/>
      <c r="AJ589" s="153"/>
      <c r="AK589" s="153"/>
      <c r="AL589" s="153"/>
      <c r="AM589" s="153"/>
      <c r="AN589" s="153"/>
      <c r="AO589" s="153"/>
      <c r="AP589" s="153"/>
      <c r="AQ589" s="153"/>
      <c r="AR589" s="153"/>
      <c r="AS589" s="153"/>
      <c r="AT589" s="153"/>
      <c r="AU589" s="153"/>
      <c r="AV589" s="153"/>
    </row>
    <row r="590">
      <c r="A590" s="153"/>
      <c r="B590" s="433"/>
      <c r="C590" s="160"/>
      <c r="D590" s="434"/>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59"/>
      <c r="AA590" s="160"/>
      <c r="AB590" s="160"/>
      <c r="AC590" s="160"/>
      <c r="AD590" s="160"/>
      <c r="AE590" s="153"/>
      <c r="AF590" s="153"/>
      <c r="AG590" s="153"/>
      <c r="AH590" s="153"/>
      <c r="AI590" s="153"/>
      <c r="AJ590" s="153"/>
      <c r="AK590" s="153"/>
      <c r="AL590" s="153"/>
      <c r="AM590" s="153"/>
      <c r="AN590" s="153"/>
      <c r="AO590" s="153"/>
      <c r="AP590" s="153"/>
      <c r="AQ590" s="153"/>
      <c r="AR590" s="153"/>
      <c r="AS590" s="153"/>
      <c r="AT590" s="153"/>
      <c r="AU590" s="153"/>
      <c r="AV590" s="153"/>
    </row>
    <row r="591">
      <c r="A591" s="153"/>
      <c r="B591" s="433"/>
      <c r="C591" s="160"/>
      <c r="D591" s="434"/>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59"/>
      <c r="AA591" s="160"/>
      <c r="AB591" s="160"/>
      <c r="AC591" s="160"/>
      <c r="AD591" s="160"/>
      <c r="AE591" s="153"/>
      <c r="AF591" s="153"/>
      <c r="AG591" s="153"/>
      <c r="AH591" s="153"/>
      <c r="AI591" s="153"/>
      <c r="AJ591" s="153"/>
      <c r="AK591" s="153"/>
      <c r="AL591" s="153"/>
      <c r="AM591" s="153"/>
      <c r="AN591" s="153"/>
      <c r="AO591" s="153"/>
      <c r="AP591" s="153"/>
      <c r="AQ591" s="153"/>
      <c r="AR591" s="153"/>
      <c r="AS591" s="153"/>
      <c r="AT591" s="153"/>
      <c r="AU591" s="153"/>
      <c r="AV591" s="153"/>
    </row>
    <row r="592">
      <c r="A592" s="153"/>
      <c r="B592" s="433"/>
      <c r="C592" s="160"/>
      <c r="D592" s="434"/>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59"/>
      <c r="AA592" s="160"/>
      <c r="AB592" s="160"/>
      <c r="AC592" s="160"/>
      <c r="AD592" s="160"/>
      <c r="AE592" s="153"/>
      <c r="AF592" s="153"/>
      <c r="AG592" s="153"/>
      <c r="AH592" s="153"/>
      <c r="AI592" s="153"/>
      <c r="AJ592" s="153"/>
      <c r="AK592" s="153"/>
      <c r="AL592" s="153"/>
      <c r="AM592" s="153"/>
      <c r="AN592" s="153"/>
      <c r="AO592" s="153"/>
      <c r="AP592" s="153"/>
      <c r="AQ592" s="153"/>
      <c r="AR592" s="153"/>
      <c r="AS592" s="153"/>
      <c r="AT592" s="153"/>
      <c r="AU592" s="153"/>
      <c r="AV592" s="153"/>
    </row>
    <row r="593">
      <c r="A593" s="153"/>
      <c r="B593" s="433"/>
      <c r="C593" s="160"/>
      <c r="D593" s="434"/>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59"/>
      <c r="AA593" s="160"/>
      <c r="AB593" s="160"/>
      <c r="AC593" s="160"/>
      <c r="AD593" s="160"/>
      <c r="AE593" s="153"/>
      <c r="AF593" s="153"/>
      <c r="AG593" s="153"/>
      <c r="AH593" s="153"/>
      <c r="AI593" s="153"/>
      <c r="AJ593" s="153"/>
      <c r="AK593" s="153"/>
      <c r="AL593" s="153"/>
      <c r="AM593" s="153"/>
      <c r="AN593" s="153"/>
      <c r="AO593" s="153"/>
      <c r="AP593" s="153"/>
      <c r="AQ593" s="153"/>
      <c r="AR593" s="153"/>
      <c r="AS593" s="153"/>
      <c r="AT593" s="153"/>
      <c r="AU593" s="153"/>
      <c r="AV593" s="153"/>
    </row>
    <row r="594">
      <c r="A594" s="153"/>
      <c r="B594" s="433"/>
      <c r="C594" s="160"/>
      <c r="D594" s="434"/>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59"/>
      <c r="AA594" s="160"/>
      <c r="AB594" s="160"/>
      <c r="AC594" s="160"/>
      <c r="AD594" s="160"/>
      <c r="AE594" s="153"/>
      <c r="AF594" s="153"/>
      <c r="AG594" s="153"/>
      <c r="AH594" s="153"/>
      <c r="AI594" s="153"/>
      <c r="AJ594" s="153"/>
      <c r="AK594" s="153"/>
      <c r="AL594" s="153"/>
      <c r="AM594" s="153"/>
      <c r="AN594" s="153"/>
      <c r="AO594" s="153"/>
      <c r="AP594" s="153"/>
      <c r="AQ594" s="153"/>
      <c r="AR594" s="153"/>
      <c r="AS594" s="153"/>
      <c r="AT594" s="153"/>
      <c r="AU594" s="153"/>
      <c r="AV594" s="153"/>
    </row>
    <row r="595">
      <c r="A595" s="153"/>
      <c r="B595" s="433"/>
      <c r="C595" s="160"/>
      <c r="D595" s="434"/>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59"/>
      <c r="AA595" s="160"/>
      <c r="AB595" s="160"/>
      <c r="AC595" s="160"/>
      <c r="AD595" s="160"/>
      <c r="AE595" s="153"/>
      <c r="AF595" s="153"/>
      <c r="AG595" s="153"/>
      <c r="AH595" s="153"/>
      <c r="AI595" s="153"/>
      <c r="AJ595" s="153"/>
      <c r="AK595" s="153"/>
      <c r="AL595" s="153"/>
      <c r="AM595" s="153"/>
      <c r="AN595" s="153"/>
      <c r="AO595" s="153"/>
      <c r="AP595" s="153"/>
      <c r="AQ595" s="153"/>
      <c r="AR595" s="153"/>
      <c r="AS595" s="153"/>
      <c r="AT595" s="153"/>
      <c r="AU595" s="153"/>
      <c r="AV595" s="153"/>
    </row>
    <row r="596">
      <c r="A596" s="153"/>
      <c r="B596" s="433"/>
      <c r="C596" s="160"/>
      <c r="D596" s="434"/>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59"/>
      <c r="AA596" s="160"/>
      <c r="AB596" s="160"/>
      <c r="AC596" s="160"/>
      <c r="AD596" s="160"/>
      <c r="AE596" s="153"/>
      <c r="AF596" s="153"/>
      <c r="AG596" s="153"/>
      <c r="AH596" s="153"/>
      <c r="AI596" s="153"/>
      <c r="AJ596" s="153"/>
      <c r="AK596" s="153"/>
      <c r="AL596" s="153"/>
      <c r="AM596" s="153"/>
      <c r="AN596" s="153"/>
      <c r="AO596" s="153"/>
      <c r="AP596" s="153"/>
      <c r="AQ596" s="153"/>
      <c r="AR596" s="153"/>
      <c r="AS596" s="153"/>
      <c r="AT596" s="153"/>
      <c r="AU596" s="153"/>
      <c r="AV596" s="153"/>
    </row>
    <row r="597">
      <c r="A597" s="153"/>
      <c r="B597" s="433"/>
      <c r="C597" s="160"/>
      <c r="D597" s="434"/>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59"/>
      <c r="AA597" s="160"/>
      <c r="AB597" s="160"/>
      <c r="AC597" s="160"/>
      <c r="AD597" s="160"/>
      <c r="AE597" s="153"/>
      <c r="AF597" s="153"/>
      <c r="AG597" s="153"/>
      <c r="AH597" s="153"/>
      <c r="AI597" s="153"/>
      <c r="AJ597" s="153"/>
      <c r="AK597" s="153"/>
      <c r="AL597" s="153"/>
      <c r="AM597" s="153"/>
      <c r="AN597" s="153"/>
      <c r="AO597" s="153"/>
      <c r="AP597" s="153"/>
      <c r="AQ597" s="153"/>
      <c r="AR597" s="153"/>
      <c r="AS597" s="153"/>
      <c r="AT597" s="153"/>
      <c r="AU597" s="153"/>
      <c r="AV597" s="153"/>
    </row>
    <row r="598">
      <c r="A598" s="153"/>
      <c r="B598" s="433"/>
      <c r="C598" s="160"/>
      <c r="D598" s="434"/>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59"/>
      <c r="AA598" s="160"/>
      <c r="AB598" s="160"/>
      <c r="AC598" s="160"/>
      <c r="AD598" s="160"/>
      <c r="AE598" s="153"/>
      <c r="AF598" s="153"/>
      <c r="AG598" s="153"/>
      <c r="AH598" s="153"/>
      <c r="AI598" s="153"/>
      <c r="AJ598" s="153"/>
      <c r="AK598" s="153"/>
      <c r="AL598" s="153"/>
      <c r="AM598" s="153"/>
      <c r="AN598" s="153"/>
      <c r="AO598" s="153"/>
      <c r="AP598" s="153"/>
      <c r="AQ598" s="153"/>
      <c r="AR598" s="153"/>
      <c r="AS598" s="153"/>
      <c r="AT598" s="153"/>
      <c r="AU598" s="153"/>
      <c r="AV598" s="153"/>
    </row>
    <row r="599">
      <c r="A599" s="153"/>
      <c r="B599" s="433"/>
      <c r="C599" s="160"/>
      <c r="D599" s="434"/>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59"/>
      <c r="AA599" s="160"/>
      <c r="AB599" s="160"/>
      <c r="AC599" s="160"/>
      <c r="AD599" s="160"/>
      <c r="AE599" s="153"/>
      <c r="AF599" s="153"/>
      <c r="AG599" s="153"/>
      <c r="AH599" s="153"/>
      <c r="AI599" s="153"/>
      <c r="AJ599" s="153"/>
      <c r="AK599" s="153"/>
      <c r="AL599" s="153"/>
      <c r="AM599" s="153"/>
      <c r="AN599" s="153"/>
      <c r="AO599" s="153"/>
      <c r="AP599" s="153"/>
      <c r="AQ599" s="153"/>
      <c r="AR599" s="153"/>
      <c r="AS599" s="153"/>
      <c r="AT599" s="153"/>
      <c r="AU599" s="153"/>
      <c r="AV599" s="153"/>
    </row>
    <row r="600">
      <c r="A600" s="153"/>
      <c r="B600" s="433"/>
      <c r="C600" s="160"/>
      <c r="D600" s="434"/>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59"/>
      <c r="AA600" s="160"/>
      <c r="AB600" s="160"/>
      <c r="AC600" s="160"/>
      <c r="AD600" s="160"/>
      <c r="AE600" s="153"/>
      <c r="AF600" s="153"/>
      <c r="AG600" s="153"/>
      <c r="AH600" s="153"/>
      <c r="AI600" s="153"/>
      <c r="AJ600" s="153"/>
      <c r="AK600" s="153"/>
      <c r="AL600" s="153"/>
      <c r="AM600" s="153"/>
      <c r="AN600" s="153"/>
      <c r="AO600" s="153"/>
      <c r="AP600" s="153"/>
      <c r="AQ600" s="153"/>
      <c r="AR600" s="153"/>
      <c r="AS600" s="153"/>
      <c r="AT600" s="153"/>
      <c r="AU600" s="153"/>
      <c r="AV600" s="153"/>
    </row>
    <row r="601">
      <c r="A601" s="153"/>
      <c r="B601" s="433"/>
      <c r="C601" s="160"/>
      <c r="D601" s="434"/>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59"/>
      <c r="AA601" s="160"/>
      <c r="AB601" s="160"/>
      <c r="AC601" s="160"/>
      <c r="AD601" s="160"/>
      <c r="AE601" s="153"/>
      <c r="AF601" s="153"/>
      <c r="AG601" s="153"/>
      <c r="AH601" s="153"/>
      <c r="AI601" s="153"/>
      <c r="AJ601" s="153"/>
      <c r="AK601" s="153"/>
      <c r="AL601" s="153"/>
      <c r="AM601" s="153"/>
      <c r="AN601" s="153"/>
      <c r="AO601" s="153"/>
      <c r="AP601" s="153"/>
      <c r="AQ601" s="153"/>
      <c r="AR601" s="153"/>
      <c r="AS601" s="153"/>
      <c r="AT601" s="153"/>
      <c r="AU601" s="153"/>
      <c r="AV601" s="153"/>
    </row>
    <row r="602">
      <c r="A602" s="153"/>
      <c r="B602" s="433"/>
      <c r="C602" s="160"/>
      <c r="D602" s="434"/>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59"/>
      <c r="AA602" s="160"/>
      <c r="AB602" s="160"/>
      <c r="AC602" s="160"/>
      <c r="AD602" s="160"/>
      <c r="AE602" s="153"/>
      <c r="AF602" s="153"/>
      <c r="AG602" s="153"/>
      <c r="AH602" s="153"/>
      <c r="AI602" s="153"/>
      <c r="AJ602" s="153"/>
      <c r="AK602" s="153"/>
      <c r="AL602" s="153"/>
      <c r="AM602" s="153"/>
      <c r="AN602" s="153"/>
      <c r="AO602" s="153"/>
      <c r="AP602" s="153"/>
      <c r="AQ602" s="153"/>
      <c r="AR602" s="153"/>
      <c r="AS602" s="153"/>
      <c r="AT602" s="153"/>
      <c r="AU602" s="153"/>
      <c r="AV602" s="153"/>
    </row>
    <row r="603">
      <c r="A603" s="153"/>
      <c r="B603" s="433"/>
      <c r="C603" s="160"/>
      <c r="D603" s="434"/>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59"/>
      <c r="AA603" s="160"/>
      <c r="AB603" s="160"/>
      <c r="AC603" s="160"/>
      <c r="AD603" s="160"/>
      <c r="AE603" s="153"/>
      <c r="AF603" s="153"/>
      <c r="AG603" s="153"/>
      <c r="AH603" s="153"/>
      <c r="AI603" s="153"/>
      <c r="AJ603" s="153"/>
      <c r="AK603" s="153"/>
      <c r="AL603" s="153"/>
      <c r="AM603" s="153"/>
      <c r="AN603" s="153"/>
      <c r="AO603" s="153"/>
      <c r="AP603" s="153"/>
      <c r="AQ603" s="153"/>
      <c r="AR603" s="153"/>
      <c r="AS603" s="153"/>
      <c r="AT603" s="153"/>
      <c r="AU603" s="153"/>
      <c r="AV603" s="153"/>
    </row>
    <row r="604">
      <c r="A604" s="153"/>
      <c r="B604" s="433"/>
      <c r="C604" s="160"/>
      <c r="D604" s="434"/>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59"/>
      <c r="AA604" s="160"/>
      <c r="AB604" s="160"/>
      <c r="AC604" s="160"/>
      <c r="AD604" s="160"/>
      <c r="AE604" s="153"/>
      <c r="AF604" s="153"/>
      <c r="AG604" s="153"/>
      <c r="AH604" s="153"/>
      <c r="AI604" s="153"/>
      <c r="AJ604" s="153"/>
      <c r="AK604" s="153"/>
      <c r="AL604" s="153"/>
      <c r="AM604" s="153"/>
      <c r="AN604" s="153"/>
      <c r="AO604" s="153"/>
      <c r="AP604" s="153"/>
      <c r="AQ604" s="153"/>
      <c r="AR604" s="153"/>
      <c r="AS604" s="153"/>
      <c r="AT604" s="153"/>
      <c r="AU604" s="153"/>
      <c r="AV604" s="153"/>
    </row>
    <row r="605">
      <c r="A605" s="153"/>
      <c r="B605" s="433"/>
      <c r="C605" s="160"/>
      <c r="D605" s="434"/>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59"/>
      <c r="AA605" s="160"/>
      <c r="AB605" s="160"/>
      <c r="AC605" s="160"/>
      <c r="AD605" s="160"/>
      <c r="AE605" s="153"/>
      <c r="AF605" s="153"/>
      <c r="AG605" s="153"/>
      <c r="AH605" s="153"/>
      <c r="AI605" s="153"/>
      <c r="AJ605" s="153"/>
      <c r="AK605" s="153"/>
      <c r="AL605" s="153"/>
      <c r="AM605" s="153"/>
      <c r="AN605" s="153"/>
      <c r="AO605" s="153"/>
      <c r="AP605" s="153"/>
      <c r="AQ605" s="153"/>
      <c r="AR605" s="153"/>
      <c r="AS605" s="153"/>
      <c r="AT605" s="153"/>
      <c r="AU605" s="153"/>
      <c r="AV605" s="153"/>
    </row>
    <row r="606">
      <c r="A606" s="153"/>
      <c r="B606" s="433"/>
      <c r="C606" s="160"/>
      <c r="D606" s="434"/>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59"/>
      <c r="AA606" s="160"/>
      <c r="AB606" s="160"/>
      <c r="AC606" s="160"/>
      <c r="AD606" s="160"/>
      <c r="AE606" s="153"/>
      <c r="AF606" s="153"/>
      <c r="AG606" s="153"/>
      <c r="AH606" s="153"/>
      <c r="AI606" s="153"/>
      <c r="AJ606" s="153"/>
      <c r="AK606" s="153"/>
      <c r="AL606" s="153"/>
      <c r="AM606" s="153"/>
      <c r="AN606" s="153"/>
      <c r="AO606" s="153"/>
      <c r="AP606" s="153"/>
      <c r="AQ606" s="153"/>
      <c r="AR606" s="153"/>
      <c r="AS606" s="153"/>
      <c r="AT606" s="153"/>
      <c r="AU606" s="153"/>
      <c r="AV606" s="153"/>
    </row>
    <row r="607">
      <c r="A607" s="153"/>
      <c r="B607" s="433"/>
      <c r="C607" s="160"/>
      <c r="D607" s="434"/>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59"/>
      <c r="AA607" s="160"/>
      <c r="AB607" s="160"/>
      <c r="AC607" s="160"/>
      <c r="AD607" s="160"/>
      <c r="AE607" s="153"/>
      <c r="AF607" s="153"/>
      <c r="AG607" s="153"/>
      <c r="AH607" s="153"/>
      <c r="AI607" s="153"/>
      <c r="AJ607" s="153"/>
      <c r="AK607" s="153"/>
      <c r="AL607" s="153"/>
      <c r="AM607" s="153"/>
      <c r="AN607" s="153"/>
      <c r="AO607" s="153"/>
      <c r="AP607" s="153"/>
      <c r="AQ607" s="153"/>
      <c r="AR607" s="153"/>
      <c r="AS607" s="153"/>
      <c r="AT607" s="153"/>
      <c r="AU607" s="153"/>
      <c r="AV607" s="153"/>
    </row>
    <row r="608">
      <c r="A608" s="153"/>
      <c r="B608" s="433"/>
      <c r="C608" s="160"/>
      <c r="D608" s="434"/>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59"/>
      <c r="AA608" s="160"/>
      <c r="AB608" s="160"/>
      <c r="AC608" s="160"/>
      <c r="AD608" s="160"/>
      <c r="AE608" s="153"/>
      <c r="AF608" s="153"/>
      <c r="AG608" s="153"/>
      <c r="AH608" s="153"/>
      <c r="AI608" s="153"/>
      <c r="AJ608" s="153"/>
      <c r="AK608" s="153"/>
      <c r="AL608" s="153"/>
      <c r="AM608" s="153"/>
      <c r="AN608" s="153"/>
      <c r="AO608" s="153"/>
      <c r="AP608" s="153"/>
      <c r="AQ608" s="153"/>
      <c r="AR608" s="153"/>
      <c r="AS608" s="153"/>
      <c r="AT608" s="153"/>
      <c r="AU608" s="153"/>
      <c r="AV608" s="153"/>
    </row>
    <row r="609">
      <c r="A609" s="153"/>
      <c r="B609" s="433"/>
      <c r="C609" s="160"/>
      <c r="D609" s="434"/>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59"/>
      <c r="AA609" s="160"/>
      <c r="AB609" s="160"/>
      <c r="AC609" s="160"/>
      <c r="AD609" s="160"/>
      <c r="AE609" s="153"/>
      <c r="AF609" s="153"/>
      <c r="AG609" s="153"/>
      <c r="AH609" s="153"/>
      <c r="AI609" s="153"/>
      <c r="AJ609" s="153"/>
      <c r="AK609" s="153"/>
      <c r="AL609" s="153"/>
      <c r="AM609" s="153"/>
      <c r="AN609" s="153"/>
      <c r="AO609" s="153"/>
      <c r="AP609" s="153"/>
      <c r="AQ609" s="153"/>
      <c r="AR609" s="153"/>
      <c r="AS609" s="153"/>
      <c r="AT609" s="153"/>
      <c r="AU609" s="153"/>
      <c r="AV609" s="153"/>
    </row>
    <row r="610">
      <c r="A610" s="153"/>
      <c r="B610" s="433"/>
      <c r="C610" s="160"/>
      <c r="D610" s="434"/>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59"/>
      <c r="AA610" s="160"/>
      <c r="AB610" s="160"/>
      <c r="AC610" s="160"/>
      <c r="AD610" s="160"/>
      <c r="AE610" s="153"/>
      <c r="AF610" s="153"/>
      <c r="AG610" s="153"/>
      <c r="AH610" s="153"/>
      <c r="AI610" s="153"/>
      <c r="AJ610" s="153"/>
      <c r="AK610" s="153"/>
      <c r="AL610" s="153"/>
      <c r="AM610" s="153"/>
      <c r="AN610" s="153"/>
      <c r="AO610" s="153"/>
      <c r="AP610" s="153"/>
      <c r="AQ610" s="153"/>
      <c r="AR610" s="153"/>
      <c r="AS610" s="153"/>
      <c r="AT610" s="153"/>
      <c r="AU610" s="153"/>
      <c r="AV610" s="153"/>
    </row>
    <row r="611">
      <c r="A611" s="153"/>
      <c r="B611" s="433"/>
      <c r="C611" s="160"/>
      <c r="D611" s="434"/>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59"/>
      <c r="AA611" s="160"/>
      <c r="AB611" s="160"/>
      <c r="AC611" s="160"/>
      <c r="AD611" s="160"/>
      <c r="AE611" s="153"/>
      <c r="AF611" s="153"/>
      <c r="AG611" s="153"/>
      <c r="AH611" s="153"/>
      <c r="AI611" s="153"/>
      <c r="AJ611" s="153"/>
      <c r="AK611" s="153"/>
      <c r="AL611" s="153"/>
      <c r="AM611" s="153"/>
      <c r="AN611" s="153"/>
      <c r="AO611" s="153"/>
      <c r="AP611" s="153"/>
      <c r="AQ611" s="153"/>
      <c r="AR611" s="153"/>
      <c r="AS611" s="153"/>
      <c r="AT611" s="153"/>
      <c r="AU611" s="153"/>
      <c r="AV611" s="153"/>
    </row>
    <row r="612">
      <c r="A612" s="153"/>
      <c r="B612" s="433"/>
      <c r="C612" s="160"/>
      <c r="D612" s="434"/>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59"/>
      <c r="AA612" s="160"/>
      <c r="AB612" s="160"/>
      <c r="AC612" s="160"/>
      <c r="AD612" s="160"/>
      <c r="AE612" s="153"/>
      <c r="AF612" s="153"/>
      <c r="AG612" s="153"/>
      <c r="AH612" s="153"/>
      <c r="AI612" s="153"/>
      <c r="AJ612" s="153"/>
      <c r="AK612" s="153"/>
      <c r="AL612" s="153"/>
      <c r="AM612" s="153"/>
      <c r="AN612" s="153"/>
      <c r="AO612" s="153"/>
      <c r="AP612" s="153"/>
      <c r="AQ612" s="153"/>
      <c r="AR612" s="153"/>
      <c r="AS612" s="153"/>
      <c r="AT612" s="153"/>
      <c r="AU612" s="153"/>
      <c r="AV612" s="153"/>
    </row>
    <row r="613">
      <c r="A613" s="153"/>
      <c r="B613" s="433"/>
      <c r="C613" s="160"/>
      <c r="D613" s="434"/>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59"/>
      <c r="AA613" s="160"/>
      <c r="AB613" s="160"/>
      <c r="AC613" s="160"/>
      <c r="AD613" s="160"/>
      <c r="AE613" s="153"/>
      <c r="AF613" s="153"/>
      <c r="AG613" s="153"/>
      <c r="AH613" s="153"/>
      <c r="AI613" s="153"/>
      <c r="AJ613" s="153"/>
      <c r="AK613" s="153"/>
      <c r="AL613" s="153"/>
      <c r="AM613" s="153"/>
      <c r="AN613" s="153"/>
      <c r="AO613" s="153"/>
      <c r="AP613" s="153"/>
      <c r="AQ613" s="153"/>
      <c r="AR613" s="153"/>
      <c r="AS613" s="153"/>
      <c r="AT613" s="153"/>
      <c r="AU613" s="153"/>
      <c r="AV613" s="153"/>
    </row>
    <row r="614">
      <c r="A614" s="153"/>
      <c r="B614" s="433"/>
      <c r="C614" s="160"/>
      <c r="D614" s="434"/>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59"/>
      <c r="AA614" s="160"/>
      <c r="AB614" s="160"/>
      <c r="AC614" s="160"/>
      <c r="AD614" s="160"/>
      <c r="AE614" s="153"/>
      <c r="AF614" s="153"/>
      <c r="AG614" s="153"/>
      <c r="AH614" s="153"/>
      <c r="AI614" s="153"/>
      <c r="AJ614" s="153"/>
      <c r="AK614" s="153"/>
      <c r="AL614" s="153"/>
      <c r="AM614" s="153"/>
      <c r="AN614" s="153"/>
      <c r="AO614" s="153"/>
      <c r="AP614" s="153"/>
      <c r="AQ614" s="153"/>
      <c r="AR614" s="153"/>
      <c r="AS614" s="153"/>
      <c r="AT614" s="153"/>
      <c r="AU614" s="153"/>
      <c r="AV614" s="153"/>
    </row>
    <row r="615">
      <c r="A615" s="153"/>
      <c r="B615" s="433"/>
      <c r="C615" s="160"/>
      <c r="D615" s="434"/>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59"/>
      <c r="AA615" s="160"/>
      <c r="AB615" s="160"/>
      <c r="AC615" s="160"/>
      <c r="AD615" s="160"/>
      <c r="AE615" s="153"/>
      <c r="AF615" s="153"/>
      <c r="AG615" s="153"/>
      <c r="AH615" s="153"/>
      <c r="AI615" s="153"/>
      <c r="AJ615" s="153"/>
      <c r="AK615" s="153"/>
      <c r="AL615" s="153"/>
      <c r="AM615" s="153"/>
      <c r="AN615" s="153"/>
      <c r="AO615" s="153"/>
      <c r="AP615" s="153"/>
      <c r="AQ615" s="153"/>
      <c r="AR615" s="153"/>
      <c r="AS615" s="153"/>
      <c r="AT615" s="153"/>
      <c r="AU615" s="153"/>
      <c r="AV615" s="153"/>
    </row>
    <row r="616">
      <c r="A616" s="153"/>
      <c r="B616" s="433"/>
      <c r="C616" s="160"/>
      <c r="D616" s="434"/>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59"/>
      <c r="AA616" s="160"/>
      <c r="AB616" s="160"/>
      <c r="AC616" s="160"/>
      <c r="AD616" s="160"/>
      <c r="AE616" s="153"/>
      <c r="AF616" s="153"/>
      <c r="AG616" s="153"/>
      <c r="AH616" s="153"/>
      <c r="AI616" s="153"/>
      <c r="AJ616" s="153"/>
      <c r="AK616" s="153"/>
      <c r="AL616" s="153"/>
      <c r="AM616" s="153"/>
      <c r="AN616" s="153"/>
      <c r="AO616" s="153"/>
      <c r="AP616" s="153"/>
      <c r="AQ616" s="153"/>
      <c r="AR616" s="153"/>
      <c r="AS616" s="153"/>
      <c r="AT616" s="153"/>
      <c r="AU616" s="153"/>
      <c r="AV616" s="153"/>
    </row>
    <row r="617">
      <c r="A617" s="153"/>
      <c r="B617" s="433"/>
      <c r="C617" s="160"/>
      <c r="D617" s="434"/>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59"/>
      <c r="AA617" s="160"/>
      <c r="AB617" s="160"/>
      <c r="AC617" s="160"/>
      <c r="AD617" s="160"/>
      <c r="AE617" s="153"/>
      <c r="AF617" s="153"/>
      <c r="AG617" s="153"/>
      <c r="AH617" s="153"/>
      <c r="AI617" s="153"/>
      <c r="AJ617" s="153"/>
      <c r="AK617" s="153"/>
      <c r="AL617" s="153"/>
      <c r="AM617" s="153"/>
      <c r="AN617" s="153"/>
      <c r="AO617" s="153"/>
      <c r="AP617" s="153"/>
      <c r="AQ617" s="153"/>
      <c r="AR617" s="153"/>
      <c r="AS617" s="153"/>
      <c r="AT617" s="153"/>
      <c r="AU617" s="153"/>
      <c r="AV617" s="153"/>
    </row>
    <row r="618">
      <c r="A618" s="153"/>
      <c r="B618" s="433"/>
      <c r="C618" s="160"/>
      <c r="D618" s="434"/>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59"/>
      <c r="AA618" s="160"/>
      <c r="AB618" s="160"/>
      <c r="AC618" s="160"/>
      <c r="AD618" s="160"/>
      <c r="AE618" s="153"/>
      <c r="AF618" s="153"/>
      <c r="AG618" s="153"/>
      <c r="AH618" s="153"/>
      <c r="AI618" s="153"/>
      <c r="AJ618" s="153"/>
      <c r="AK618" s="153"/>
      <c r="AL618" s="153"/>
      <c r="AM618" s="153"/>
      <c r="AN618" s="153"/>
      <c r="AO618" s="153"/>
      <c r="AP618" s="153"/>
      <c r="AQ618" s="153"/>
      <c r="AR618" s="153"/>
      <c r="AS618" s="153"/>
      <c r="AT618" s="153"/>
      <c r="AU618" s="153"/>
      <c r="AV618" s="153"/>
    </row>
    <row r="619">
      <c r="A619" s="153"/>
      <c r="B619" s="433"/>
      <c r="C619" s="160"/>
      <c r="D619" s="434"/>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59"/>
      <c r="AA619" s="160"/>
      <c r="AB619" s="160"/>
      <c r="AC619" s="160"/>
      <c r="AD619" s="160"/>
      <c r="AE619" s="153"/>
      <c r="AF619" s="153"/>
      <c r="AG619" s="153"/>
      <c r="AH619" s="153"/>
      <c r="AI619" s="153"/>
      <c r="AJ619" s="153"/>
      <c r="AK619" s="153"/>
      <c r="AL619" s="153"/>
      <c r="AM619" s="153"/>
      <c r="AN619" s="153"/>
      <c r="AO619" s="153"/>
      <c r="AP619" s="153"/>
      <c r="AQ619" s="153"/>
      <c r="AR619" s="153"/>
      <c r="AS619" s="153"/>
      <c r="AT619" s="153"/>
      <c r="AU619" s="153"/>
      <c r="AV619" s="153"/>
    </row>
    <row r="620">
      <c r="A620" s="153"/>
      <c r="B620" s="433"/>
      <c r="C620" s="160"/>
      <c r="D620" s="434"/>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59"/>
      <c r="AA620" s="160"/>
      <c r="AB620" s="160"/>
      <c r="AC620" s="160"/>
      <c r="AD620" s="160"/>
      <c r="AE620" s="153"/>
      <c r="AF620" s="153"/>
      <c r="AG620" s="153"/>
      <c r="AH620" s="153"/>
      <c r="AI620" s="153"/>
      <c r="AJ620" s="153"/>
      <c r="AK620" s="153"/>
      <c r="AL620" s="153"/>
      <c r="AM620" s="153"/>
      <c r="AN620" s="153"/>
      <c r="AO620" s="153"/>
      <c r="AP620" s="153"/>
      <c r="AQ620" s="153"/>
      <c r="AR620" s="153"/>
      <c r="AS620" s="153"/>
      <c r="AT620" s="153"/>
      <c r="AU620" s="153"/>
      <c r="AV620" s="153"/>
    </row>
    <row r="621">
      <c r="A621" s="153"/>
      <c r="B621" s="433"/>
      <c r="C621" s="160"/>
      <c r="D621" s="434"/>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59"/>
      <c r="AA621" s="160"/>
      <c r="AB621" s="160"/>
      <c r="AC621" s="160"/>
      <c r="AD621" s="160"/>
      <c r="AE621" s="153"/>
      <c r="AF621" s="153"/>
      <c r="AG621" s="153"/>
      <c r="AH621" s="153"/>
      <c r="AI621" s="153"/>
      <c r="AJ621" s="153"/>
      <c r="AK621" s="153"/>
      <c r="AL621" s="153"/>
      <c r="AM621" s="153"/>
      <c r="AN621" s="153"/>
      <c r="AO621" s="153"/>
      <c r="AP621" s="153"/>
      <c r="AQ621" s="153"/>
      <c r="AR621" s="153"/>
      <c r="AS621" s="153"/>
      <c r="AT621" s="153"/>
      <c r="AU621" s="153"/>
      <c r="AV621" s="153"/>
    </row>
    <row r="622">
      <c r="A622" s="153"/>
      <c r="B622" s="433"/>
      <c r="C622" s="160"/>
      <c r="D622" s="434"/>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59"/>
      <c r="AA622" s="160"/>
      <c r="AB622" s="160"/>
      <c r="AC622" s="160"/>
      <c r="AD622" s="160"/>
      <c r="AE622" s="153"/>
      <c r="AF622" s="153"/>
      <c r="AG622" s="153"/>
      <c r="AH622" s="153"/>
      <c r="AI622" s="153"/>
      <c r="AJ622" s="153"/>
      <c r="AK622" s="153"/>
      <c r="AL622" s="153"/>
      <c r="AM622" s="153"/>
      <c r="AN622" s="153"/>
      <c r="AO622" s="153"/>
      <c r="AP622" s="153"/>
      <c r="AQ622" s="153"/>
      <c r="AR622" s="153"/>
      <c r="AS622" s="153"/>
      <c r="AT622" s="153"/>
      <c r="AU622" s="153"/>
      <c r="AV622" s="153"/>
    </row>
    <row r="623">
      <c r="A623" s="153"/>
      <c r="B623" s="433"/>
      <c r="C623" s="160"/>
      <c r="D623" s="434"/>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59"/>
      <c r="AA623" s="160"/>
      <c r="AB623" s="160"/>
      <c r="AC623" s="160"/>
      <c r="AD623" s="160"/>
      <c r="AE623" s="153"/>
      <c r="AF623" s="153"/>
      <c r="AG623" s="153"/>
      <c r="AH623" s="153"/>
      <c r="AI623" s="153"/>
      <c r="AJ623" s="153"/>
      <c r="AK623" s="153"/>
      <c r="AL623" s="153"/>
      <c r="AM623" s="153"/>
      <c r="AN623" s="153"/>
      <c r="AO623" s="153"/>
      <c r="AP623" s="153"/>
      <c r="AQ623" s="153"/>
      <c r="AR623" s="153"/>
      <c r="AS623" s="153"/>
      <c r="AT623" s="153"/>
      <c r="AU623" s="153"/>
      <c r="AV623" s="153"/>
    </row>
    <row r="624">
      <c r="A624" s="153"/>
      <c r="B624" s="433"/>
      <c r="C624" s="160"/>
      <c r="D624" s="434"/>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59"/>
      <c r="AA624" s="160"/>
      <c r="AB624" s="160"/>
      <c r="AC624" s="160"/>
      <c r="AD624" s="160"/>
      <c r="AE624" s="153"/>
      <c r="AF624" s="153"/>
      <c r="AG624" s="153"/>
      <c r="AH624" s="153"/>
      <c r="AI624" s="153"/>
      <c r="AJ624" s="153"/>
      <c r="AK624" s="153"/>
      <c r="AL624" s="153"/>
      <c r="AM624" s="153"/>
      <c r="AN624" s="153"/>
      <c r="AO624" s="153"/>
      <c r="AP624" s="153"/>
      <c r="AQ624" s="153"/>
      <c r="AR624" s="153"/>
      <c r="AS624" s="153"/>
      <c r="AT624" s="153"/>
      <c r="AU624" s="153"/>
      <c r="AV624" s="153"/>
    </row>
    <row r="625">
      <c r="A625" s="153"/>
      <c r="B625" s="433"/>
      <c r="C625" s="160"/>
      <c r="D625" s="434"/>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59"/>
      <c r="AA625" s="160"/>
      <c r="AB625" s="160"/>
      <c r="AC625" s="160"/>
      <c r="AD625" s="160"/>
      <c r="AE625" s="153"/>
      <c r="AF625" s="153"/>
      <c r="AG625" s="153"/>
      <c r="AH625" s="153"/>
      <c r="AI625" s="153"/>
      <c r="AJ625" s="153"/>
      <c r="AK625" s="153"/>
      <c r="AL625" s="153"/>
      <c r="AM625" s="153"/>
      <c r="AN625" s="153"/>
      <c r="AO625" s="153"/>
      <c r="AP625" s="153"/>
      <c r="AQ625" s="153"/>
      <c r="AR625" s="153"/>
      <c r="AS625" s="153"/>
      <c r="AT625" s="153"/>
      <c r="AU625" s="153"/>
      <c r="AV625" s="153"/>
    </row>
    <row r="626">
      <c r="A626" s="153"/>
      <c r="B626" s="433"/>
      <c r="C626" s="160"/>
      <c r="D626" s="434"/>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59"/>
      <c r="AA626" s="160"/>
      <c r="AB626" s="160"/>
      <c r="AC626" s="160"/>
      <c r="AD626" s="160"/>
      <c r="AE626" s="153"/>
      <c r="AF626" s="153"/>
      <c r="AG626" s="153"/>
      <c r="AH626" s="153"/>
      <c r="AI626" s="153"/>
      <c r="AJ626" s="153"/>
      <c r="AK626" s="153"/>
      <c r="AL626" s="153"/>
      <c r="AM626" s="153"/>
      <c r="AN626" s="153"/>
      <c r="AO626" s="153"/>
      <c r="AP626" s="153"/>
      <c r="AQ626" s="153"/>
      <c r="AR626" s="153"/>
      <c r="AS626" s="153"/>
      <c r="AT626" s="153"/>
      <c r="AU626" s="153"/>
      <c r="AV626" s="153"/>
    </row>
    <row r="627">
      <c r="A627" s="153"/>
      <c r="B627" s="433"/>
      <c r="C627" s="160"/>
      <c r="D627" s="434"/>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59"/>
      <c r="AA627" s="160"/>
      <c r="AB627" s="160"/>
      <c r="AC627" s="160"/>
      <c r="AD627" s="160"/>
      <c r="AE627" s="153"/>
      <c r="AF627" s="153"/>
      <c r="AG627" s="153"/>
      <c r="AH627" s="153"/>
      <c r="AI627" s="153"/>
      <c r="AJ627" s="153"/>
      <c r="AK627" s="153"/>
      <c r="AL627" s="153"/>
      <c r="AM627" s="153"/>
      <c r="AN627" s="153"/>
      <c r="AO627" s="153"/>
      <c r="AP627" s="153"/>
      <c r="AQ627" s="153"/>
      <c r="AR627" s="153"/>
      <c r="AS627" s="153"/>
      <c r="AT627" s="153"/>
      <c r="AU627" s="153"/>
      <c r="AV627" s="153"/>
    </row>
    <row r="628">
      <c r="A628" s="153"/>
      <c r="B628" s="433"/>
      <c r="C628" s="160"/>
      <c r="D628" s="434"/>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59"/>
      <c r="AA628" s="160"/>
      <c r="AB628" s="160"/>
      <c r="AC628" s="160"/>
      <c r="AD628" s="160"/>
      <c r="AE628" s="153"/>
      <c r="AF628" s="153"/>
      <c r="AG628" s="153"/>
      <c r="AH628" s="153"/>
      <c r="AI628" s="153"/>
      <c r="AJ628" s="153"/>
      <c r="AK628" s="153"/>
      <c r="AL628" s="153"/>
      <c r="AM628" s="153"/>
      <c r="AN628" s="153"/>
      <c r="AO628" s="153"/>
      <c r="AP628" s="153"/>
      <c r="AQ628" s="153"/>
      <c r="AR628" s="153"/>
      <c r="AS628" s="153"/>
      <c r="AT628" s="153"/>
      <c r="AU628" s="153"/>
      <c r="AV628" s="153"/>
    </row>
    <row r="629">
      <c r="A629" s="153"/>
      <c r="B629" s="433"/>
      <c r="C629" s="160"/>
      <c r="D629" s="434"/>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59"/>
      <c r="AA629" s="160"/>
      <c r="AB629" s="160"/>
      <c r="AC629" s="160"/>
      <c r="AD629" s="160"/>
      <c r="AE629" s="153"/>
      <c r="AF629" s="153"/>
      <c r="AG629" s="153"/>
      <c r="AH629" s="153"/>
      <c r="AI629" s="153"/>
      <c r="AJ629" s="153"/>
      <c r="AK629" s="153"/>
      <c r="AL629" s="153"/>
      <c r="AM629" s="153"/>
      <c r="AN629" s="153"/>
      <c r="AO629" s="153"/>
      <c r="AP629" s="153"/>
      <c r="AQ629" s="153"/>
      <c r="AR629" s="153"/>
      <c r="AS629" s="153"/>
      <c r="AT629" s="153"/>
      <c r="AU629" s="153"/>
      <c r="AV629" s="153"/>
    </row>
    <row r="630">
      <c r="A630" s="153"/>
      <c r="B630" s="433"/>
      <c r="C630" s="160"/>
      <c r="D630" s="434"/>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59"/>
      <c r="AA630" s="160"/>
      <c r="AB630" s="160"/>
      <c r="AC630" s="160"/>
      <c r="AD630" s="160"/>
      <c r="AE630" s="153"/>
      <c r="AF630" s="153"/>
      <c r="AG630" s="153"/>
      <c r="AH630" s="153"/>
      <c r="AI630" s="153"/>
      <c r="AJ630" s="153"/>
      <c r="AK630" s="153"/>
      <c r="AL630" s="153"/>
      <c r="AM630" s="153"/>
      <c r="AN630" s="153"/>
      <c r="AO630" s="153"/>
      <c r="AP630" s="153"/>
      <c r="AQ630" s="153"/>
      <c r="AR630" s="153"/>
      <c r="AS630" s="153"/>
      <c r="AT630" s="153"/>
      <c r="AU630" s="153"/>
      <c r="AV630" s="153"/>
    </row>
    <row r="631">
      <c r="A631" s="153"/>
      <c r="B631" s="433"/>
      <c r="C631" s="160"/>
      <c r="D631" s="434"/>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59"/>
      <c r="AA631" s="160"/>
      <c r="AB631" s="160"/>
      <c r="AC631" s="160"/>
      <c r="AD631" s="160"/>
      <c r="AE631" s="153"/>
      <c r="AF631" s="153"/>
      <c r="AG631" s="153"/>
      <c r="AH631" s="153"/>
      <c r="AI631" s="153"/>
      <c r="AJ631" s="153"/>
      <c r="AK631" s="153"/>
      <c r="AL631" s="153"/>
      <c r="AM631" s="153"/>
      <c r="AN631" s="153"/>
      <c r="AO631" s="153"/>
      <c r="AP631" s="153"/>
      <c r="AQ631" s="153"/>
      <c r="AR631" s="153"/>
      <c r="AS631" s="153"/>
      <c r="AT631" s="153"/>
      <c r="AU631" s="153"/>
      <c r="AV631" s="153"/>
    </row>
    <row r="632">
      <c r="A632" s="153"/>
      <c r="B632" s="433"/>
      <c r="C632" s="160"/>
      <c r="D632" s="434"/>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59"/>
      <c r="AA632" s="160"/>
      <c r="AB632" s="160"/>
      <c r="AC632" s="160"/>
      <c r="AD632" s="160"/>
      <c r="AE632" s="153"/>
      <c r="AF632" s="153"/>
      <c r="AG632" s="153"/>
      <c r="AH632" s="153"/>
      <c r="AI632" s="153"/>
      <c r="AJ632" s="153"/>
      <c r="AK632" s="153"/>
      <c r="AL632" s="153"/>
      <c r="AM632" s="153"/>
      <c r="AN632" s="153"/>
      <c r="AO632" s="153"/>
      <c r="AP632" s="153"/>
      <c r="AQ632" s="153"/>
      <c r="AR632" s="153"/>
      <c r="AS632" s="153"/>
      <c r="AT632" s="153"/>
      <c r="AU632" s="153"/>
      <c r="AV632" s="153"/>
    </row>
    <row r="633">
      <c r="A633" s="153"/>
      <c r="B633" s="433"/>
      <c r="C633" s="160"/>
      <c r="D633" s="434"/>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59"/>
      <c r="AA633" s="160"/>
      <c r="AB633" s="160"/>
      <c r="AC633" s="160"/>
      <c r="AD633" s="160"/>
      <c r="AE633" s="153"/>
      <c r="AF633" s="153"/>
      <c r="AG633" s="153"/>
      <c r="AH633" s="153"/>
      <c r="AI633" s="153"/>
      <c r="AJ633" s="153"/>
      <c r="AK633" s="153"/>
      <c r="AL633" s="153"/>
      <c r="AM633" s="153"/>
      <c r="AN633" s="153"/>
      <c r="AO633" s="153"/>
      <c r="AP633" s="153"/>
      <c r="AQ633" s="153"/>
      <c r="AR633" s="153"/>
      <c r="AS633" s="153"/>
      <c r="AT633" s="153"/>
      <c r="AU633" s="153"/>
      <c r="AV633" s="153"/>
    </row>
    <row r="634">
      <c r="A634" s="153"/>
      <c r="B634" s="433"/>
      <c r="C634" s="160"/>
      <c r="D634" s="434"/>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59"/>
      <c r="AA634" s="160"/>
      <c r="AB634" s="160"/>
      <c r="AC634" s="160"/>
      <c r="AD634" s="160"/>
      <c r="AE634" s="153"/>
      <c r="AF634" s="153"/>
      <c r="AG634" s="153"/>
      <c r="AH634" s="153"/>
      <c r="AI634" s="153"/>
      <c r="AJ634" s="153"/>
      <c r="AK634" s="153"/>
      <c r="AL634" s="153"/>
      <c r="AM634" s="153"/>
      <c r="AN634" s="153"/>
      <c r="AO634" s="153"/>
      <c r="AP634" s="153"/>
      <c r="AQ634" s="153"/>
      <c r="AR634" s="153"/>
      <c r="AS634" s="153"/>
      <c r="AT634" s="153"/>
      <c r="AU634" s="153"/>
      <c r="AV634" s="153"/>
    </row>
    <row r="635">
      <c r="A635" s="153"/>
      <c r="B635" s="433"/>
      <c r="C635" s="160"/>
      <c r="D635" s="434"/>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59"/>
      <c r="AA635" s="160"/>
      <c r="AB635" s="160"/>
      <c r="AC635" s="160"/>
      <c r="AD635" s="160"/>
      <c r="AE635" s="153"/>
      <c r="AF635" s="153"/>
      <c r="AG635" s="153"/>
      <c r="AH635" s="153"/>
      <c r="AI635" s="153"/>
      <c r="AJ635" s="153"/>
      <c r="AK635" s="153"/>
      <c r="AL635" s="153"/>
      <c r="AM635" s="153"/>
      <c r="AN635" s="153"/>
      <c r="AO635" s="153"/>
      <c r="AP635" s="153"/>
      <c r="AQ635" s="153"/>
      <c r="AR635" s="153"/>
      <c r="AS635" s="153"/>
      <c r="AT635" s="153"/>
      <c r="AU635" s="153"/>
      <c r="AV635" s="153"/>
    </row>
    <row r="636">
      <c r="A636" s="153"/>
      <c r="B636" s="433"/>
      <c r="C636" s="160"/>
      <c r="D636" s="434"/>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59"/>
      <c r="AA636" s="160"/>
      <c r="AB636" s="160"/>
      <c r="AC636" s="160"/>
      <c r="AD636" s="160"/>
      <c r="AE636" s="153"/>
      <c r="AF636" s="153"/>
      <c r="AG636" s="153"/>
      <c r="AH636" s="153"/>
      <c r="AI636" s="153"/>
      <c r="AJ636" s="153"/>
      <c r="AK636" s="153"/>
      <c r="AL636" s="153"/>
      <c r="AM636" s="153"/>
      <c r="AN636" s="153"/>
      <c r="AO636" s="153"/>
      <c r="AP636" s="153"/>
      <c r="AQ636" s="153"/>
      <c r="AR636" s="153"/>
      <c r="AS636" s="153"/>
      <c r="AT636" s="153"/>
      <c r="AU636" s="153"/>
      <c r="AV636" s="153"/>
    </row>
    <row r="637">
      <c r="A637" s="153"/>
      <c r="B637" s="433"/>
      <c r="C637" s="160"/>
      <c r="D637" s="434"/>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59"/>
      <c r="AA637" s="160"/>
      <c r="AB637" s="160"/>
      <c r="AC637" s="160"/>
      <c r="AD637" s="160"/>
      <c r="AE637" s="153"/>
      <c r="AF637" s="153"/>
      <c r="AG637" s="153"/>
      <c r="AH637" s="153"/>
      <c r="AI637" s="153"/>
      <c r="AJ637" s="153"/>
      <c r="AK637" s="153"/>
      <c r="AL637" s="153"/>
      <c r="AM637" s="153"/>
      <c r="AN637" s="153"/>
      <c r="AO637" s="153"/>
      <c r="AP637" s="153"/>
      <c r="AQ637" s="153"/>
      <c r="AR637" s="153"/>
      <c r="AS637" s="153"/>
      <c r="AT637" s="153"/>
      <c r="AU637" s="153"/>
      <c r="AV637" s="153"/>
    </row>
    <row r="638">
      <c r="A638" s="153"/>
      <c r="B638" s="433"/>
      <c r="C638" s="160"/>
      <c r="D638" s="434"/>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59"/>
      <c r="AA638" s="160"/>
      <c r="AB638" s="160"/>
      <c r="AC638" s="160"/>
      <c r="AD638" s="160"/>
      <c r="AE638" s="153"/>
      <c r="AF638" s="153"/>
      <c r="AG638" s="153"/>
      <c r="AH638" s="153"/>
      <c r="AI638" s="153"/>
      <c r="AJ638" s="153"/>
      <c r="AK638" s="153"/>
      <c r="AL638" s="153"/>
      <c r="AM638" s="153"/>
      <c r="AN638" s="153"/>
      <c r="AO638" s="153"/>
      <c r="AP638" s="153"/>
      <c r="AQ638" s="153"/>
      <c r="AR638" s="153"/>
      <c r="AS638" s="153"/>
      <c r="AT638" s="153"/>
      <c r="AU638" s="153"/>
      <c r="AV638" s="153"/>
    </row>
    <row r="639">
      <c r="A639" s="153"/>
      <c r="B639" s="433"/>
      <c r="C639" s="160"/>
      <c r="D639" s="434"/>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59"/>
      <c r="AA639" s="160"/>
      <c r="AB639" s="160"/>
      <c r="AC639" s="160"/>
      <c r="AD639" s="160"/>
      <c r="AE639" s="153"/>
      <c r="AF639" s="153"/>
      <c r="AG639" s="153"/>
      <c r="AH639" s="153"/>
      <c r="AI639" s="153"/>
      <c r="AJ639" s="153"/>
      <c r="AK639" s="153"/>
      <c r="AL639" s="153"/>
      <c r="AM639" s="153"/>
      <c r="AN639" s="153"/>
      <c r="AO639" s="153"/>
      <c r="AP639" s="153"/>
      <c r="AQ639" s="153"/>
      <c r="AR639" s="153"/>
      <c r="AS639" s="153"/>
      <c r="AT639" s="153"/>
      <c r="AU639" s="153"/>
      <c r="AV639" s="153"/>
    </row>
    <row r="640">
      <c r="A640" s="153"/>
      <c r="B640" s="433"/>
      <c r="C640" s="160"/>
      <c r="D640" s="434"/>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59"/>
      <c r="AA640" s="160"/>
      <c r="AB640" s="160"/>
      <c r="AC640" s="160"/>
      <c r="AD640" s="160"/>
      <c r="AE640" s="153"/>
      <c r="AF640" s="153"/>
      <c r="AG640" s="153"/>
      <c r="AH640" s="153"/>
      <c r="AI640" s="153"/>
      <c r="AJ640" s="153"/>
      <c r="AK640" s="153"/>
      <c r="AL640" s="153"/>
      <c r="AM640" s="153"/>
      <c r="AN640" s="153"/>
      <c r="AO640" s="153"/>
      <c r="AP640" s="153"/>
      <c r="AQ640" s="153"/>
      <c r="AR640" s="153"/>
      <c r="AS640" s="153"/>
      <c r="AT640" s="153"/>
      <c r="AU640" s="153"/>
      <c r="AV640" s="153"/>
    </row>
    <row r="641">
      <c r="A641" s="153"/>
      <c r="B641" s="433"/>
      <c r="C641" s="160"/>
      <c r="D641" s="434"/>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59"/>
      <c r="AA641" s="160"/>
      <c r="AB641" s="160"/>
      <c r="AC641" s="160"/>
      <c r="AD641" s="160"/>
      <c r="AE641" s="153"/>
      <c r="AF641" s="153"/>
      <c r="AG641" s="153"/>
      <c r="AH641" s="153"/>
      <c r="AI641" s="153"/>
      <c r="AJ641" s="153"/>
      <c r="AK641" s="153"/>
      <c r="AL641" s="153"/>
      <c r="AM641" s="153"/>
      <c r="AN641" s="153"/>
      <c r="AO641" s="153"/>
      <c r="AP641" s="153"/>
      <c r="AQ641" s="153"/>
      <c r="AR641" s="153"/>
      <c r="AS641" s="153"/>
      <c r="AT641" s="153"/>
      <c r="AU641" s="153"/>
      <c r="AV641" s="153"/>
    </row>
    <row r="642">
      <c r="A642" s="153"/>
      <c r="B642" s="433"/>
      <c r="C642" s="160"/>
      <c r="D642" s="434"/>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59"/>
      <c r="AA642" s="160"/>
      <c r="AB642" s="160"/>
      <c r="AC642" s="160"/>
      <c r="AD642" s="160"/>
      <c r="AE642" s="153"/>
      <c r="AF642" s="153"/>
      <c r="AG642" s="153"/>
      <c r="AH642" s="153"/>
      <c r="AI642" s="153"/>
      <c r="AJ642" s="153"/>
      <c r="AK642" s="153"/>
      <c r="AL642" s="153"/>
      <c r="AM642" s="153"/>
      <c r="AN642" s="153"/>
      <c r="AO642" s="153"/>
      <c r="AP642" s="153"/>
      <c r="AQ642" s="153"/>
      <c r="AR642" s="153"/>
      <c r="AS642" s="153"/>
      <c r="AT642" s="153"/>
      <c r="AU642" s="153"/>
      <c r="AV642" s="153"/>
    </row>
    <row r="643">
      <c r="A643" s="153"/>
      <c r="B643" s="433"/>
      <c r="C643" s="160"/>
      <c r="D643" s="434"/>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59"/>
      <c r="AA643" s="160"/>
      <c r="AB643" s="160"/>
      <c r="AC643" s="160"/>
      <c r="AD643" s="160"/>
      <c r="AE643" s="153"/>
      <c r="AF643" s="153"/>
      <c r="AG643" s="153"/>
      <c r="AH643" s="153"/>
      <c r="AI643" s="153"/>
      <c r="AJ643" s="153"/>
      <c r="AK643" s="153"/>
      <c r="AL643" s="153"/>
      <c r="AM643" s="153"/>
      <c r="AN643" s="153"/>
      <c r="AO643" s="153"/>
      <c r="AP643" s="153"/>
      <c r="AQ643" s="153"/>
      <c r="AR643" s="153"/>
      <c r="AS643" s="153"/>
      <c r="AT643" s="153"/>
      <c r="AU643" s="153"/>
      <c r="AV643" s="153"/>
    </row>
    <row r="644">
      <c r="A644" s="153"/>
      <c r="B644" s="433"/>
      <c r="C644" s="160"/>
      <c r="D644" s="434"/>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59"/>
      <c r="AA644" s="160"/>
      <c r="AB644" s="160"/>
      <c r="AC644" s="160"/>
      <c r="AD644" s="160"/>
      <c r="AE644" s="153"/>
      <c r="AF644" s="153"/>
      <c r="AG644" s="153"/>
      <c r="AH644" s="153"/>
      <c r="AI644" s="153"/>
      <c r="AJ644" s="153"/>
      <c r="AK644" s="153"/>
      <c r="AL644" s="153"/>
      <c r="AM644" s="153"/>
      <c r="AN644" s="153"/>
      <c r="AO644" s="153"/>
      <c r="AP644" s="153"/>
      <c r="AQ644" s="153"/>
      <c r="AR644" s="153"/>
      <c r="AS644" s="153"/>
      <c r="AT644" s="153"/>
      <c r="AU644" s="153"/>
      <c r="AV644" s="153"/>
    </row>
    <row r="645">
      <c r="A645" s="153"/>
      <c r="B645" s="433"/>
      <c r="C645" s="160"/>
      <c r="D645" s="434"/>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59"/>
      <c r="AA645" s="160"/>
      <c r="AB645" s="160"/>
      <c r="AC645" s="160"/>
      <c r="AD645" s="160"/>
      <c r="AE645" s="153"/>
      <c r="AF645" s="153"/>
      <c r="AG645" s="153"/>
      <c r="AH645" s="153"/>
      <c r="AI645" s="153"/>
      <c r="AJ645" s="153"/>
      <c r="AK645" s="153"/>
      <c r="AL645" s="153"/>
      <c r="AM645" s="153"/>
      <c r="AN645" s="153"/>
      <c r="AO645" s="153"/>
      <c r="AP645" s="153"/>
      <c r="AQ645" s="153"/>
      <c r="AR645" s="153"/>
      <c r="AS645" s="153"/>
      <c r="AT645" s="153"/>
      <c r="AU645" s="153"/>
      <c r="AV645" s="153"/>
    </row>
    <row r="646">
      <c r="A646" s="153"/>
      <c r="B646" s="433"/>
      <c r="C646" s="160"/>
      <c r="D646" s="434"/>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59"/>
      <c r="AA646" s="160"/>
      <c r="AB646" s="160"/>
      <c r="AC646" s="160"/>
      <c r="AD646" s="160"/>
      <c r="AE646" s="153"/>
      <c r="AF646" s="153"/>
      <c r="AG646" s="153"/>
      <c r="AH646" s="153"/>
      <c r="AI646" s="153"/>
      <c r="AJ646" s="153"/>
      <c r="AK646" s="153"/>
      <c r="AL646" s="153"/>
      <c r="AM646" s="153"/>
      <c r="AN646" s="153"/>
      <c r="AO646" s="153"/>
      <c r="AP646" s="153"/>
      <c r="AQ646" s="153"/>
      <c r="AR646" s="153"/>
      <c r="AS646" s="153"/>
      <c r="AT646" s="153"/>
      <c r="AU646" s="153"/>
      <c r="AV646" s="153"/>
    </row>
    <row r="647">
      <c r="A647" s="153"/>
      <c r="B647" s="433"/>
      <c r="C647" s="160"/>
      <c r="D647" s="434"/>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59"/>
      <c r="AA647" s="160"/>
      <c r="AB647" s="160"/>
      <c r="AC647" s="160"/>
      <c r="AD647" s="160"/>
      <c r="AE647" s="153"/>
      <c r="AF647" s="153"/>
      <c r="AG647" s="153"/>
      <c r="AH647" s="153"/>
      <c r="AI647" s="153"/>
      <c r="AJ647" s="153"/>
      <c r="AK647" s="153"/>
      <c r="AL647" s="153"/>
      <c r="AM647" s="153"/>
      <c r="AN647" s="153"/>
      <c r="AO647" s="153"/>
      <c r="AP647" s="153"/>
      <c r="AQ647" s="153"/>
      <c r="AR647" s="153"/>
      <c r="AS647" s="153"/>
      <c r="AT647" s="153"/>
      <c r="AU647" s="153"/>
      <c r="AV647" s="153"/>
    </row>
    <row r="648">
      <c r="A648" s="153"/>
      <c r="B648" s="433"/>
      <c r="C648" s="160"/>
      <c r="D648" s="434"/>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59"/>
      <c r="AA648" s="160"/>
      <c r="AB648" s="160"/>
      <c r="AC648" s="160"/>
      <c r="AD648" s="160"/>
      <c r="AE648" s="153"/>
      <c r="AF648" s="153"/>
      <c r="AG648" s="153"/>
      <c r="AH648" s="153"/>
      <c r="AI648" s="153"/>
      <c r="AJ648" s="153"/>
      <c r="AK648" s="153"/>
      <c r="AL648" s="153"/>
      <c r="AM648" s="153"/>
      <c r="AN648" s="153"/>
      <c r="AO648" s="153"/>
      <c r="AP648" s="153"/>
      <c r="AQ648" s="153"/>
      <c r="AR648" s="153"/>
      <c r="AS648" s="153"/>
      <c r="AT648" s="153"/>
      <c r="AU648" s="153"/>
      <c r="AV648" s="153"/>
    </row>
    <row r="649">
      <c r="A649" s="153"/>
      <c r="B649" s="433"/>
      <c r="C649" s="160"/>
      <c r="D649" s="434"/>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59"/>
      <c r="AA649" s="160"/>
      <c r="AB649" s="160"/>
      <c r="AC649" s="160"/>
      <c r="AD649" s="160"/>
      <c r="AE649" s="153"/>
      <c r="AF649" s="153"/>
      <c r="AG649" s="153"/>
      <c r="AH649" s="153"/>
      <c r="AI649" s="153"/>
      <c r="AJ649" s="153"/>
      <c r="AK649" s="153"/>
      <c r="AL649" s="153"/>
      <c r="AM649" s="153"/>
      <c r="AN649" s="153"/>
      <c r="AO649" s="153"/>
      <c r="AP649" s="153"/>
      <c r="AQ649" s="153"/>
      <c r="AR649" s="153"/>
      <c r="AS649" s="153"/>
      <c r="AT649" s="153"/>
      <c r="AU649" s="153"/>
      <c r="AV649" s="153"/>
    </row>
    <row r="650">
      <c r="A650" s="153"/>
      <c r="B650" s="433"/>
      <c r="C650" s="160"/>
      <c r="D650" s="434"/>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59"/>
      <c r="AA650" s="160"/>
      <c r="AB650" s="160"/>
      <c r="AC650" s="160"/>
      <c r="AD650" s="160"/>
      <c r="AE650" s="153"/>
      <c r="AF650" s="153"/>
      <c r="AG650" s="153"/>
      <c r="AH650" s="153"/>
      <c r="AI650" s="153"/>
      <c r="AJ650" s="153"/>
      <c r="AK650" s="153"/>
      <c r="AL650" s="153"/>
      <c r="AM650" s="153"/>
      <c r="AN650" s="153"/>
      <c r="AO650" s="153"/>
      <c r="AP650" s="153"/>
      <c r="AQ650" s="153"/>
      <c r="AR650" s="153"/>
      <c r="AS650" s="153"/>
      <c r="AT650" s="153"/>
      <c r="AU650" s="153"/>
      <c r="AV650" s="153"/>
    </row>
    <row r="651">
      <c r="A651" s="153"/>
      <c r="B651" s="433"/>
      <c r="C651" s="160"/>
      <c r="D651" s="434"/>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59"/>
      <c r="AA651" s="160"/>
      <c r="AB651" s="160"/>
      <c r="AC651" s="160"/>
      <c r="AD651" s="160"/>
      <c r="AE651" s="153"/>
      <c r="AF651" s="153"/>
      <c r="AG651" s="153"/>
      <c r="AH651" s="153"/>
      <c r="AI651" s="153"/>
      <c r="AJ651" s="153"/>
      <c r="AK651" s="153"/>
      <c r="AL651" s="153"/>
      <c r="AM651" s="153"/>
      <c r="AN651" s="153"/>
      <c r="AO651" s="153"/>
      <c r="AP651" s="153"/>
      <c r="AQ651" s="153"/>
      <c r="AR651" s="153"/>
      <c r="AS651" s="153"/>
      <c r="AT651" s="153"/>
      <c r="AU651" s="153"/>
      <c r="AV651" s="153"/>
    </row>
    <row r="652">
      <c r="A652" s="153"/>
      <c r="B652" s="433"/>
      <c r="C652" s="160"/>
      <c r="D652" s="434"/>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59"/>
      <c r="AA652" s="160"/>
      <c r="AB652" s="160"/>
      <c r="AC652" s="160"/>
      <c r="AD652" s="160"/>
      <c r="AE652" s="153"/>
      <c r="AF652" s="153"/>
      <c r="AG652" s="153"/>
      <c r="AH652" s="153"/>
      <c r="AI652" s="153"/>
      <c r="AJ652" s="153"/>
      <c r="AK652" s="153"/>
      <c r="AL652" s="153"/>
      <c r="AM652" s="153"/>
      <c r="AN652" s="153"/>
      <c r="AO652" s="153"/>
      <c r="AP652" s="153"/>
      <c r="AQ652" s="153"/>
      <c r="AR652" s="153"/>
      <c r="AS652" s="153"/>
      <c r="AT652" s="153"/>
      <c r="AU652" s="153"/>
      <c r="AV652" s="153"/>
    </row>
    <row r="653">
      <c r="A653" s="153"/>
      <c r="B653" s="433"/>
      <c r="C653" s="160"/>
      <c r="D653" s="434"/>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59"/>
      <c r="AA653" s="160"/>
      <c r="AB653" s="160"/>
      <c r="AC653" s="160"/>
      <c r="AD653" s="160"/>
      <c r="AE653" s="153"/>
      <c r="AF653" s="153"/>
      <c r="AG653" s="153"/>
      <c r="AH653" s="153"/>
      <c r="AI653" s="153"/>
      <c r="AJ653" s="153"/>
      <c r="AK653" s="153"/>
      <c r="AL653" s="153"/>
      <c r="AM653" s="153"/>
      <c r="AN653" s="153"/>
      <c r="AO653" s="153"/>
      <c r="AP653" s="153"/>
      <c r="AQ653" s="153"/>
      <c r="AR653" s="153"/>
      <c r="AS653" s="153"/>
      <c r="AT653" s="153"/>
      <c r="AU653" s="153"/>
      <c r="AV653" s="153"/>
    </row>
    <row r="654">
      <c r="A654" s="153"/>
      <c r="B654" s="433"/>
      <c r="C654" s="160"/>
      <c r="D654" s="434"/>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59"/>
      <c r="AA654" s="160"/>
      <c r="AB654" s="160"/>
      <c r="AC654" s="160"/>
      <c r="AD654" s="160"/>
      <c r="AE654" s="153"/>
      <c r="AF654" s="153"/>
      <c r="AG654" s="153"/>
      <c r="AH654" s="153"/>
      <c r="AI654" s="153"/>
      <c r="AJ654" s="153"/>
      <c r="AK654" s="153"/>
      <c r="AL654" s="153"/>
      <c r="AM654" s="153"/>
      <c r="AN654" s="153"/>
      <c r="AO654" s="153"/>
      <c r="AP654" s="153"/>
      <c r="AQ654" s="153"/>
      <c r="AR654" s="153"/>
      <c r="AS654" s="153"/>
      <c r="AT654" s="153"/>
      <c r="AU654" s="153"/>
      <c r="AV654" s="153"/>
    </row>
    <row r="655">
      <c r="A655" s="153"/>
      <c r="B655" s="433"/>
      <c r="C655" s="160"/>
      <c r="D655" s="434"/>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59"/>
      <c r="AA655" s="160"/>
      <c r="AB655" s="160"/>
      <c r="AC655" s="160"/>
      <c r="AD655" s="160"/>
      <c r="AE655" s="153"/>
      <c r="AF655" s="153"/>
      <c r="AG655" s="153"/>
      <c r="AH655" s="153"/>
      <c r="AI655" s="153"/>
      <c r="AJ655" s="153"/>
      <c r="AK655" s="153"/>
      <c r="AL655" s="153"/>
      <c r="AM655" s="153"/>
      <c r="AN655" s="153"/>
      <c r="AO655" s="153"/>
      <c r="AP655" s="153"/>
      <c r="AQ655" s="153"/>
      <c r="AR655" s="153"/>
      <c r="AS655" s="153"/>
      <c r="AT655" s="153"/>
      <c r="AU655" s="153"/>
      <c r="AV655" s="153"/>
    </row>
    <row r="656">
      <c r="A656" s="153"/>
      <c r="B656" s="433"/>
      <c r="C656" s="160"/>
      <c r="D656" s="434"/>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59"/>
      <c r="AA656" s="160"/>
      <c r="AB656" s="160"/>
      <c r="AC656" s="160"/>
      <c r="AD656" s="160"/>
      <c r="AE656" s="153"/>
      <c r="AF656" s="153"/>
      <c r="AG656" s="153"/>
      <c r="AH656" s="153"/>
      <c r="AI656" s="153"/>
      <c r="AJ656" s="153"/>
      <c r="AK656" s="153"/>
      <c r="AL656" s="153"/>
      <c r="AM656" s="153"/>
      <c r="AN656" s="153"/>
      <c r="AO656" s="153"/>
      <c r="AP656" s="153"/>
      <c r="AQ656" s="153"/>
      <c r="AR656" s="153"/>
      <c r="AS656" s="153"/>
      <c r="AT656" s="153"/>
      <c r="AU656" s="153"/>
      <c r="AV656" s="153"/>
    </row>
    <row r="657">
      <c r="A657" s="153"/>
      <c r="B657" s="433"/>
      <c r="C657" s="160"/>
      <c r="D657" s="434"/>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59"/>
      <c r="AA657" s="160"/>
      <c r="AB657" s="160"/>
      <c r="AC657" s="160"/>
      <c r="AD657" s="160"/>
      <c r="AE657" s="153"/>
      <c r="AF657" s="153"/>
      <c r="AG657" s="153"/>
      <c r="AH657" s="153"/>
      <c r="AI657" s="153"/>
      <c r="AJ657" s="153"/>
      <c r="AK657" s="153"/>
      <c r="AL657" s="153"/>
      <c r="AM657" s="153"/>
      <c r="AN657" s="153"/>
      <c r="AO657" s="153"/>
      <c r="AP657" s="153"/>
      <c r="AQ657" s="153"/>
      <c r="AR657" s="153"/>
      <c r="AS657" s="153"/>
      <c r="AT657" s="153"/>
      <c r="AU657" s="153"/>
      <c r="AV657" s="153"/>
    </row>
    <row r="658">
      <c r="A658" s="153"/>
      <c r="B658" s="433"/>
      <c r="C658" s="160"/>
      <c r="D658" s="434"/>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59"/>
      <c r="AA658" s="160"/>
      <c r="AB658" s="160"/>
      <c r="AC658" s="160"/>
      <c r="AD658" s="160"/>
      <c r="AE658" s="153"/>
      <c r="AF658" s="153"/>
      <c r="AG658" s="153"/>
      <c r="AH658" s="153"/>
      <c r="AI658" s="153"/>
      <c r="AJ658" s="153"/>
      <c r="AK658" s="153"/>
      <c r="AL658" s="153"/>
      <c r="AM658" s="153"/>
      <c r="AN658" s="153"/>
      <c r="AO658" s="153"/>
      <c r="AP658" s="153"/>
      <c r="AQ658" s="153"/>
      <c r="AR658" s="153"/>
      <c r="AS658" s="153"/>
      <c r="AT658" s="153"/>
      <c r="AU658" s="153"/>
      <c r="AV658" s="153"/>
    </row>
    <row r="659">
      <c r="A659" s="153"/>
      <c r="B659" s="433"/>
      <c r="C659" s="160"/>
      <c r="D659" s="434"/>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59"/>
      <c r="AA659" s="160"/>
      <c r="AB659" s="160"/>
      <c r="AC659" s="160"/>
      <c r="AD659" s="160"/>
      <c r="AE659" s="153"/>
      <c r="AF659" s="153"/>
      <c r="AG659" s="153"/>
      <c r="AH659" s="153"/>
      <c r="AI659" s="153"/>
      <c r="AJ659" s="153"/>
      <c r="AK659" s="153"/>
      <c r="AL659" s="153"/>
      <c r="AM659" s="153"/>
      <c r="AN659" s="153"/>
      <c r="AO659" s="153"/>
      <c r="AP659" s="153"/>
      <c r="AQ659" s="153"/>
      <c r="AR659" s="153"/>
      <c r="AS659" s="153"/>
      <c r="AT659" s="153"/>
      <c r="AU659" s="153"/>
      <c r="AV659" s="153"/>
    </row>
    <row r="660">
      <c r="A660" s="153"/>
      <c r="B660" s="433"/>
      <c r="C660" s="160"/>
      <c r="D660" s="434"/>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59"/>
      <c r="AA660" s="160"/>
      <c r="AB660" s="160"/>
      <c r="AC660" s="160"/>
      <c r="AD660" s="160"/>
      <c r="AE660" s="153"/>
      <c r="AF660" s="153"/>
      <c r="AG660" s="153"/>
      <c r="AH660" s="153"/>
      <c r="AI660" s="153"/>
      <c r="AJ660" s="153"/>
      <c r="AK660" s="153"/>
      <c r="AL660" s="153"/>
      <c r="AM660" s="153"/>
      <c r="AN660" s="153"/>
      <c r="AO660" s="153"/>
      <c r="AP660" s="153"/>
      <c r="AQ660" s="153"/>
      <c r="AR660" s="153"/>
      <c r="AS660" s="153"/>
      <c r="AT660" s="153"/>
      <c r="AU660" s="153"/>
      <c r="AV660" s="153"/>
    </row>
    <row r="661">
      <c r="A661" s="153"/>
      <c r="B661" s="433"/>
      <c r="C661" s="160"/>
      <c r="D661" s="434"/>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59"/>
      <c r="AA661" s="160"/>
      <c r="AB661" s="160"/>
      <c r="AC661" s="160"/>
      <c r="AD661" s="160"/>
      <c r="AE661" s="153"/>
      <c r="AF661" s="153"/>
      <c r="AG661" s="153"/>
      <c r="AH661" s="153"/>
      <c r="AI661" s="153"/>
      <c r="AJ661" s="153"/>
      <c r="AK661" s="153"/>
      <c r="AL661" s="153"/>
      <c r="AM661" s="153"/>
      <c r="AN661" s="153"/>
      <c r="AO661" s="153"/>
      <c r="AP661" s="153"/>
      <c r="AQ661" s="153"/>
      <c r="AR661" s="153"/>
      <c r="AS661" s="153"/>
      <c r="AT661" s="153"/>
      <c r="AU661" s="153"/>
      <c r="AV661" s="153"/>
    </row>
    <row r="662">
      <c r="A662" s="153"/>
      <c r="B662" s="433"/>
      <c r="C662" s="160"/>
      <c r="D662" s="434"/>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59"/>
      <c r="AA662" s="160"/>
      <c r="AB662" s="160"/>
      <c r="AC662" s="160"/>
      <c r="AD662" s="160"/>
      <c r="AE662" s="153"/>
      <c r="AF662" s="153"/>
      <c r="AG662" s="153"/>
      <c r="AH662" s="153"/>
      <c r="AI662" s="153"/>
      <c r="AJ662" s="153"/>
      <c r="AK662" s="153"/>
      <c r="AL662" s="153"/>
      <c r="AM662" s="153"/>
      <c r="AN662" s="153"/>
      <c r="AO662" s="153"/>
      <c r="AP662" s="153"/>
      <c r="AQ662" s="153"/>
      <c r="AR662" s="153"/>
      <c r="AS662" s="153"/>
      <c r="AT662" s="153"/>
      <c r="AU662" s="153"/>
      <c r="AV662" s="153"/>
    </row>
    <row r="663">
      <c r="A663" s="153"/>
      <c r="B663" s="433"/>
      <c r="C663" s="160"/>
      <c r="D663" s="434"/>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59"/>
      <c r="AA663" s="160"/>
      <c r="AB663" s="160"/>
      <c r="AC663" s="160"/>
      <c r="AD663" s="160"/>
      <c r="AE663" s="153"/>
      <c r="AF663" s="153"/>
      <c r="AG663" s="153"/>
      <c r="AH663" s="153"/>
      <c r="AI663" s="153"/>
      <c r="AJ663" s="153"/>
      <c r="AK663" s="153"/>
      <c r="AL663" s="153"/>
      <c r="AM663" s="153"/>
      <c r="AN663" s="153"/>
      <c r="AO663" s="153"/>
      <c r="AP663" s="153"/>
      <c r="AQ663" s="153"/>
      <c r="AR663" s="153"/>
      <c r="AS663" s="153"/>
      <c r="AT663" s="153"/>
      <c r="AU663" s="153"/>
      <c r="AV663" s="153"/>
    </row>
    <row r="664">
      <c r="A664" s="153"/>
      <c r="B664" s="433"/>
      <c r="C664" s="160"/>
      <c r="D664" s="434"/>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59"/>
      <c r="AA664" s="160"/>
      <c r="AB664" s="160"/>
      <c r="AC664" s="160"/>
      <c r="AD664" s="160"/>
      <c r="AE664" s="153"/>
      <c r="AF664" s="153"/>
      <c r="AG664" s="153"/>
      <c r="AH664" s="153"/>
      <c r="AI664" s="153"/>
      <c r="AJ664" s="153"/>
      <c r="AK664" s="153"/>
      <c r="AL664" s="153"/>
      <c r="AM664" s="153"/>
      <c r="AN664" s="153"/>
      <c r="AO664" s="153"/>
      <c r="AP664" s="153"/>
      <c r="AQ664" s="153"/>
      <c r="AR664" s="153"/>
      <c r="AS664" s="153"/>
      <c r="AT664" s="153"/>
      <c r="AU664" s="153"/>
      <c r="AV664" s="153"/>
    </row>
    <row r="665">
      <c r="A665" s="153"/>
      <c r="B665" s="433"/>
      <c r="C665" s="160"/>
      <c r="D665" s="434"/>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59"/>
      <c r="AA665" s="160"/>
      <c r="AB665" s="160"/>
      <c r="AC665" s="160"/>
      <c r="AD665" s="160"/>
      <c r="AE665" s="153"/>
      <c r="AF665" s="153"/>
      <c r="AG665" s="153"/>
      <c r="AH665" s="153"/>
      <c r="AI665" s="153"/>
      <c r="AJ665" s="153"/>
      <c r="AK665" s="153"/>
      <c r="AL665" s="153"/>
      <c r="AM665" s="153"/>
      <c r="AN665" s="153"/>
      <c r="AO665" s="153"/>
      <c r="AP665" s="153"/>
      <c r="AQ665" s="153"/>
      <c r="AR665" s="153"/>
      <c r="AS665" s="153"/>
      <c r="AT665" s="153"/>
      <c r="AU665" s="153"/>
      <c r="AV665" s="153"/>
    </row>
    <row r="666">
      <c r="A666" s="153"/>
      <c r="B666" s="433"/>
      <c r="C666" s="160"/>
      <c r="D666" s="434"/>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59"/>
      <c r="AA666" s="160"/>
      <c r="AB666" s="160"/>
      <c r="AC666" s="160"/>
      <c r="AD666" s="160"/>
      <c r="AE666" s="153"/>
      <c r="AF666" s="153"/>
      <c r="AG666" s="153"/>
      <c r="AH666" s="153"/>
      <c r="AI666" s="153"/>
      <c r="AJ666" s="153"/>
      <c r="AK666" s="153"/>
      <c r="AL666" s="153"/>
      <c r="AM666" s="153"/>
      <c r="AN666" s="153"/>
      <c r="AO666" s="153"/>
      <c r="AP666" s="153"/>
      <c r="AQ666" s="153"/>
      <c r="AR666" s="153"/>
      <c r="AS666" s="153"/>
      <c r="AT666" s="153"/>
      <c r="AU666" s="153"/>
      <c r="AV666" s="153"/>
    </row>
    <row r="667">
      <c r="A667" s="153"/>
      <c r="B667" s="433"/>
      <c r="C667" s="160"/>
      <c r="D667" s="434"/>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59"/>
      <c r="AA667" s="160"/>
      <c r="AB667" s="160"/>
      <c r="AC667" s="160"/>
      <c r="AD667" s="160"/>
      <c r="AE667" s="153"/>
      <c r="AF667" s="153"/>
      <c r="AG667" s="153"/>
      <c r="AH667" s="153"/>
      <c r="AI667" s="153"/>
      <c r="AJ667" s="153"/>
      <c r="AK667" s="153"/>
      <c r="AL667" s="153"/>
      <c r="AM667" s="153"/>
      <c r="AN667" s="153"/>
      <c r="AO667" s="153"/>
      <c r="AP667" s="153"/>
      <c r="AQ667" s="153"/>
      <c r="AR667" s="153"/>
      <c r="AS667" s="153"/>
      <c r="AT667" s="153"/>
      <c r="AU667" s="153"/>
      <c r="AV667" s="153"/>
    </row>
    <row r="668">
      <c r="A668" s="153"/>
      <c r="B668" s="433"/>
      <c r="C668" s="160"/>
      <c r="D668" s="434"/>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59"/>
      <c r="AA668" s="160"/>
      <c r="AB668" s="160"/>
      <c r="AC668" s="160"/>
      <c r="AD668" s="160"/>
      <c r="AE668" s="153"/>
      <c r="AF668" s="153"/>
      <c r="AG668" s="153"/>
      <c r="AH668" s="153"/>
      <c r="AI668" s="153"/>
      <c r="AJ668" s="153"/>
      <c r="AK668" s="153"/>
      <c r="AL668" s="153"/>
      <c r="AM668" s="153"/>
      <c r="AN668" s="153"/>
      <c r="AO668" s="153"/>
      <c r="AP668" s="153"/>
      <c r="AQ668" s="153"/>
      <c r="AR668" s="153"/>
      <c r="AS668" s="153"/>
      <c r="AT668" s="153"/>
      <c r="AU668" s="153"/>
      <c r="AV668" s="153"/>
    </row>
    <row r="669">
      <c r="A669" s="153"/>
      <c r="B669" s="433"/>
      <c r="C669" s="160"/>
      <c r="D669" s="434"/>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59"/>
      <c r="AA669" s="160"/>
      <c r="AB669" s="160"/>
      <c r="AC669" s="160"/>
      <c r="AD669" s="160"/>
      <c r="AE669" s="153"/>
      <c r="AF669" s="153"/>
      <c r="AG669" s="153"/>
      <c r="AH669" s="153"/>
      <c r="AI669" s="153"/>
      <c r="AJ669" s="153"/>
      <c r="AK669" s="153"/>
      <c r="AL669" s="153"/>
      <c r="AM669" s="153"/>
      <c r="AN669" s="153"/>
      <c r="AO669" s="153"/>
      <c r="AP669" s="153"/>
      <c r="AQ669" s="153"/>
      <c r="AR669" s="153"/>
      <c r="AS669" s="153"/>
      <c r="AT669" s="153"/>
      <c r="AU669" s="153"/>
      <c r="AV669" s="153"/>
    </row>
    <row r="670">
      <c r="A670" s="153"/>
      <c r="B670" s="433"/>
      <c r="C670" s="160"/>
      <c r="D670" s="434"/>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59"/>
      <c r="AA670" s="160"/>
      <c r="AB670" s="160"/>
      <c r="AC670" s="160"/>
      <c r="AD670" s="160"/>
      <c r="AE670" s="153"/>
      <c r="AF670" s="153"/>
      <c r="AG670" s="153"/>
      <c r="AH670" s="153"/>
      <c r="AI670" s="153"/>
      <c r="AJ670" s="153"/>
      <c r="AK670" s="153"/>
      <c r="AL670" s="153"/>
      <c r="AM670" s="153"/>
      <c r="AN670" s="153"/>
      <c r="AO670" s="153"/>
      <c r="AP670" s="153"/>
      <c r="AQ670" s="153"/>
      <c r="AR670" s="153"/>
      <c r="AS670" s="153"/>
      <c r="AT670" s="153"/>
      <c r="AU670" s="153"/>
      <c r="AV670" s="153"/>
    </row>
    <row r="671">
      <c r="A671" s="153"/>
      <c r="B671" s="433"/>
      <c r="C671" s="160"/>
      <c r="D671" s="434"/>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59"/>
      <c r="AA671" s="160"/>
      <c r="AB671" s="160"/>
      <c r="AC671" s="160"/>
      <c r="AD671" s="160"/>
      <c r="AE671" s="153"/>
      <c r="AF671" s="153"/>
      <c r="AG671" s="153"/>
      <c r="AH671" s="153"/>
      <c r="AI671" s="153"/>
      <c r="AJ671" s="153"/>
      <c r="AK671" s="153"/>
      <c r="AL671" s="153"/>
      <c r="AM671" s="153"/>
      <c r="AN671" s="153"/>
      <c r="AO671" s="153"/>
      <c r="AP671" s="153"/>
      <c r="AQ671" s="153"/>
      <c r="AR671" s="153"/>
      <c r="AS671" s="153"/>
      <c r="AT671" s="153"/>
      <c r="AU671" s="153"/>
      <c r="AV671" s="153"/>
    </row>
    <row r="672">
      <c r="A672" s="153"/>
      <c r="B672" s="433"/>
      <c r="C672" s="160"/>
      <c r="D672" s="434"/>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59"/>
      <c r="AA672" s="160"/>
      <c r="AB672" s="160"/>
      <c r="AC672" s="160"/>
      <c r="AD672" s="160"/>
      <c r="AE672" s="153"/>
      <c r="AF672" s="153"/>
      <c r="AG672" s="153"/>
      <c r="AH672" s="153"/>
      <c r="AI672" s="153"/>
      <c r="AJ672" s="153"/>
      <c r="AK672" s="153"/>
      <c r="AL672" s="153"/>
      <c r="AM672" s="153"/>
      <c r="AN672" s="153"/>
      <c r="AO672" s="153"/>
      <c r="AP672" s="153"/>
      <c r="AQ672" s="153"/>
      <c r="AR672" s="153"/>
      <c r="AS672" s="153"/>
      <c r="AT672" s="153"/>
      <c r="AU672" s="153"/>
      <c r="AV672" s="153"/>
    </row>
    <row r="673">
      <c r="A673" s="153"/>
      <c r="B673" s="433"/>
      <c r="C673" s="160"/>
      <c r="D673" s="434"/>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59"/>
      <c r="AA673" s="160"/>
      <c r="AB673" s="160"/>
      <c r="AC673" s="160"/>
      <c r="AD673" s="160"/>
      <c r="AE673" s="153"/>
      <c r="AF673" s="153"/>
      <c r="AG673" s="153"/>
      <c r="AH673" s="153"/>
      <c r="AI673" s="153"/>
      <c r="AJ673" s="153"/>
      <c r="AK673" s="153"/>
      <c r="AL673" s="153"/>
      <c r="AM673" s="153"/>
      <c r="AN673" s="153"/>
      <c r="AO673" s="153"/>
      <c r="AP673" s="153"/>
      <c r="AQ673" s="153"/>
      <c r="AR673" s="153"/>
      <c r="AS673" s="153"/>
      <c r="AT673" s="153"/>
      <c r="AU673" s="153"/>
      <c r="AV673" s="153"/>
    </row>
    <row r="674">
      <c r="A674" s="153"/>
      <c r="B674" s="433"/>
      <c r="C674" s="160"/>
      <c r="D674" s="434"/>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59"/>
      <c r="AA674" s="160"/>
      <c r="AB674" s="160"/>
      <c r="AC674" s="160"/>
      <c r="AD674" s="160"/>
      <c r="AE674" s="153"/>
      <c r="AF674" s="153"/>
      <c r="AG674" s="153"/>
      <c r="AH674" s="153"/>
      <c r="AI674" s="153"/>
      <c r="AJ674" s="153"/>
      <c r="AK674" s="153"/>
      <c r="AL674" s="153"/>
      <c r="AM674" s="153"/>
      <c r="AN674" s="153"/>
      <c r="AO674" s="153"/>
      <c r="AP674" s="153"/>
      <c r="AQ674" s="153"/>
      <c r="AR674" s="153"/>
      <c r="AS674" s="153"/>
      <c r="AT674" s="153"/>
      <c r="AU674" s="153"/>
      <c r="AV674" s="153"/>
    </row>
    <row r="675">
      <c r="A675" s="153"/>
      <c r="B675" s="433"/>
      <c r="C675" s="160"/>
      <c r="D675" s="434"/>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59"/>
      <c r="AA675" s="160"/>
      <c r="AB675" s="160"/>
      <c r="AC675" s="160"/>
      <c r="AD675" s="160"/>
      <c r="AE675" s="153"/>
      <c r="AF675" s="153"/>
      <c r="AG675" s="153"/>
      <c r="AH675" s="153"/>
      <c r="AI675" s="153"/>
      <c r="AJ675" s="153"/>
      <c r="AK675" s="153"/>
      <c r="AL675" s="153"/>
      <c r="AM675" s="153"/>
      <c r="AN675" s="153"/>
      <c r="AO675" s="153"/>
      <c r="AP675" s="153"/>
      <c r="AQ675" s="153"/>
      <c r="AR675" s="153"/>
      <c r="AS675" s="153"/>
      <c r="AT675" s="153"/>
      <c r="AU675" s="153"/>
      <c r="AV675" s="153"/>
    </row>
    <row r="676">
      <c r="A676" s="153"/>
      <c r="B676" s="433"/>
      <c r="C676" s="160"/>
      <c r="D676" s="434"/>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59"/>
      <c r="AA676" s="160"/>
      <c r="AB676" s="160"/>
      <c r="AC676" s="160"/>
      <c r="AD676" s="160"/>
      <c r="AE676" s="153"/>
      <c r="AF676" s="153"/>
      <c r="AG676" s="153"/>
      <c r="AH676" s="153"/>
      <c r="AI676" s="153"/>
      <c r="AJ676" s="153"/>
      <c r="AK676" s="153"/>
      <c r="AL676" s="153"/>
      <c r="AM676" s="153"/>
      <c r="AN676" s="153"/>
      <c r="AO676" s="153"/>
      <c r="AP676" s="153"/>
      <c r="AQ676" s="153"/>
      <c r="AR676" s="153"/>
      <c r="AS676" s="153"/>
      <c r="AT676" s="153"/>
      <c r="AU676" s="153"/>
      <c r="AV676" s="153"/>
    </row>
    <row r="677">
      <c r="A677" s="153"/>
      <c r="B677" s="433"/>
      <c r="C677" s="160"/>
      <c r="D677" s="434"/>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59"/>
      <c r="AA677" s="160"/>
      <c r="AB677" s="160"/>
      <c r="AC677" s="160"/>
      <c r="AD677" s="160"/>
      <c r="AE677" s="153"/>
      <c r="AF677" s="153"/>
      <c r="AG677" s="153"/>
      <c r="AH677" s="153"/>
      <c r="AI677" s="153"/>
      <c r="AJ677" s="153"/>
      <c r="AK677" s="153"/>
      <c r="AL677" s="153"/>
      <c r="AM677" s="153"/>
      <c r="AN677" s="153"/>
      <c r="AO677" s="153"/>
      <c r="AP677" s="153"/>
      <c r="AQ677" s="153"/>
      <c r="AR677" s="153"/>
      <c r="AS677" s="153"/>
      <c r="AT677" s="153"/>
      <c r="AU677" s="153"/>
      <c r="AV677" s="153"/>
    </row>
    <row r="678">
      <c r="A678" s="153"/>
      <c r="B678" s="433"/>
      <c r="C678" s="160"/>
      <c r="D678" s="434"/>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59"/>
      <c r="AA678" s="160"/>
      <c r="AB678" s="160"/>
      <c r="AC678" s="160"/>
      <c r="AD678" s="160"/>
      <c r="AE678" s="153"/>
      <c r="AF678" s="153"/>
      <c r="AG678" s="153"/>
      <c r="AH678" s="153"/>
      <c r="AI678" s="153"/>
      <c r="AJ678" s="153"/>
      <c r="AK678" s="153"/>
      <c r="AL678" s="153"/>
      <c r="AM678" s="153"/>
      <c r="AN678" s="153"/>
      <c r="AO678" s="153"/>
      <c r="AP678" s="153"/>
      <c r="AQ678" s="153"/>
      <c r="AR678" s="153"/>
      <c r="AS678" s="153"/>
      <c r="AT678" s="153"/>
      <c r="AU678" s="153"/>
      <c r="AV678" s="153"/>
    </row>
    <row r="679">
      <c r="A679" s="153"/>
      <c r="B679" s="433"/>
      <c r="C679" s="160"/>
      <c r="D679" s="434"/>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59"/>
      <c r="AA679" s="160"/>
      <c r="AB679" s="160"/>
      <c r="AC679" s="160"/>
      <c r="AD679" s="160"/>
      <c r="AE679" s="153"/>
      <c r="AF679" s="153"/>
      <c r="AG679" s="153"/>
      <c r="AH679" s="153"/>
      <c r="AI679" s="153"/>
      <c r="AJ679" s="153"/>
      <c r="AK679" s="153"/>
      <c r="AL679" s="153"/>
      <c r="AM679" s="153"/>
      <c r="AN679" s="153"/>
      <c r="AO679" s="153"/>
      <c r="AP679" s="153"/>
      <c r="AQ679" s="153"/>
      <c r="AR679" s="153"/>
      <c r="AS679" s="153"/>
      <c r="AT679" s="153"/>
      <c r="AU679" s="153"/>
      <c r="AV679" s="153"/>
    </row>
    <row r="680">
      <c r="A680" s="153"/>
      <c r="B680" s="433"/>
      <c r="C680" s="160"/>
      <c r="D680" s="434"/>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59"/>
      <c r="AA680" s="160"/>
      <c r="AB680" s="160"/>
      <c r="AC680" s="160"/>
      <c r="AD680" s="160"/>
      <c r="AE680" s="153"/>
      <c r="AF680" s="153"/>
      <c r="AG680" s="153"/>
      <c r="AH680" s="153"/>
      <c r="AI680" s="153"/>
      <c r="AJ680" s="153"/>
      <c r="AK680" s="153"/>
      <c r="AL680" s="153"/>
      <c r="AM680" s="153"/>
      <c r="AN680" s="153"/>
      <c r="AO680" s="153"/>
      <c r="AP680" s="153"/>
      <c r="AQ680" s="153"/>
      <c r="AR680" s="153"/>
      <c r="AS680" s="153"/>
      <c r="AT680" s="153"/>
      <c r="AU680" s="153"/>
      <c r="AV680" s="153"/>
    </row>
    <row r="681">
      <c r="A681" s="153"/>
      <c r="B681" s="433"/>
      <c r="C681" s="160"/>
      <c r="D681" s="434"/>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59"/>
      <c r="AA681" s="160"/>
      <c r="AB681" s="160"/>
      <c r="AC681" s="160"/>
      <c r="AD681" s="160"/>
      <c r="AE681" s="153"/>
      <c r="AF681" s="153"/>
      <c r="AG681" s="153"/>
      <c r="AH681" s="153"/>
      <c r="AI681" s="153"/>
      <c r="AJ681" s="153"/>
      <c r="AK681" s="153"/>
      <c r="AL681" s="153"/>
      <c r="AM681" s="153"/>
      <c r="AN681" s="153"/>
      <c r="AO681" s="153"/>
      <c r="AP681" s="153"/>
      <c r="AQ681" s="153"/>
      <c r="AR681" s="153"/>
      <c r="AS681" s="153"/>
      <c r="AT681" s="153"/>
      <c r="AU681" s="153"/>
      <c r="AV681" s="153"/>
    </row>
    <row r="682">
      <c r="A682" s="153"/>
      <c r="B682" s="433"/>
      <c r="C682" s="160"/>
      <c r="D682" s="434"/>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59"/>
      <c r="AA682" s="160"/>
      <c r="AB682" s="160"/>
      <c r="AC682" s="160"/>
      <c r="AD682" s="160"/>
      <c r="AE682" s="153"/>
      <c r="AF682" s="153"/>
      <c r="AG682" s="153"/>
      <c r="AH682" s="153"/>
      <c r="AI682" s="153"/>
      <c r="AJ682" s="153"/>
      <c r="AK682" s="153"/>
      <c r="AL682" s="153"/>
      <c r="AM682" s="153"/>
      <c r="AN682" s="153"/>
      <c r="AO682" s="153"/>
      <c r="AP682" s="153"/>
      <c r="AQ682" s="153"/>
      <c r="AR682" s="153"/>
      <c r="AS682" s="153"/>
      <c r="AT682" s="153"/>
      <c r="AU682" s="153"/>
      <c r="AV682" s="153"/>
    </row>
    <row r="683">
      <c r="A683" s="153"/>
      <c r="B683" s="433"/>
      <c r="C683" s="160"/>
      <c r="D683" s="434"/>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59"/>
      <c r="AA683" s="160"/>
      <c r="AB683" s="160"/>
      <c r="AC683" s="160"/>
      <c r="AD683" s="160"/>
      <c r="AE683" s="153"/>
      <c r="AF683" s="153"/>
      <c r="AG683" s="153"/>
      <c r="AH683" s="153"/>
      <c r="AI683" s="153"/>
      <c r="AJ683" s="153"/>
      <c r="AK683" s="153"/>
      <c r="AL683" s="153"/>
      <c r="AM683" s="153"/>
      <c r="AN683" s="153"/>
      <c r="AO683" s="153"/>
      <c r="AP683" s="153"/>
      <c r="AQ683" s="153"/>
      <c r="AR683" s="153"/>
      <c r="AS683" s="153"/>
      <c r="AT683" s="153"/>
      <c r="AU683" s="153"/>
      <c r="AV683" s="153"/>
    </row>
    <row r="684">
      <c r="A684" s="153"/>
      <c r="B684" s="433"/>
      <c r="C684" s="160"/>
      <c r="D684" s="434"/>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59"/>
      <c r="AA684" s="160"/>
      <c r="AB684" s="160"/>
      <c r="AC684" s="160"/>
      <c r="AD684" s="160"/>
      <c r="AE684" s="153"/>
      <c r="AF684" s="153"/>
      <c r="AG684" s="153"/>
      <c r="AH684" s="153"/>
      <c r="AI684" s="153"/>
      <c r="AJ684" s="153"/>
      <c r="AK684" s="153"/>
      <c r="AL684" s="153"/>
      <c r="AM684" s="153"/>
      <c r="AN684" s="153"/>
      <c r="AO684" s="153"/>
      <c r="AP684" s="153"/>
      <c r="AQ684" s="153"/>
      <c r="AR684" s="153"/>
      <c r="AS684" s="153"/>
      <c r="AT684" s="153"/>
      <c r="AU684" s="153"/>
      <c r="AV684" s="153"/>
    </row>
    <row r="685">
      <c r="A685" s="153"/>
      <c r="B685" s="433"/>
      <c r="C685" s="160"/>
      <c r="D685" s="434"/>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59"/>
      <c r="AA685" s="160"/>
      <c r="AB685" s="160"/>
      <c r="AC685" s="160"/>
      <c r="AD685" s="160"/>
      <c r="AE685" s="153"/>
      <c r="AF685" s="153"/>
      <c r="AG685" s="153"/>
      <c r="AH685" s="153"/>
      <c r="AI685" s="153"/>
      <c r="AJ685" s="153"/>
      <c r="AK685" s="153"/>
      <c r="AL685" s="153"/>
      <c r="AM685" s="153"/>
      <c r="AN685" s="153"/>
      <c r="AO685" s="153"/>
      <c r="AP685" s="153"/>
      <c r="AQ685" s="153"/>
      <c r="AR685" s="153"/>
      <c r="AS685" s="153"/>
      <c r="AT685" s="153"/>
      <c r="AU685" s="153"/>
      <c r="AV685" s="153"/>
    </row>
    <row r="686">
      <c r="A686" s="153"/>
      <c r="B686" s="433"/>
      <c r="C686" s="160"/>
      <c r="D686" s="434"/>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59"/>
      <c r="AA686" s="160"/>
      <c r="AB686" s="160"/>
      <c r="AC686" s="160"/>
      <c r="AD686" s="160"/>
      <c r="AE686" s="153"/>
      <c r="AF686" s="153"/>
      <c r="AG686" s="153"/>
      <c r="AH686" s="153"/>
      <c r="AI686" s="153"/>
      <c r="AJ686" s="153"/>
      <c r="AK686" s="153"/>
      <c r="AL686" s="153"/>
      <c r="AM686" s="153"/>
      <c r="AN686" s="153"/>
      <c r="AO686" s="153"/>
      <c r="AP686" s="153"/>
      <c r="AQ686" s="153"/>
      <c r="AR686" s="153"/>
      <c r="AS686" s="153"/>
      <c r="AT686" s="153"/>
      <c r="AU686" s="153"/>
      <c r="AV686" s="153"/>
    </row>
    <row r="687">
      <c r="A687" s="153"/>
      <c r="B687" s="433"/>
      <c r="C687" s="160"/>
      <c r="D687" s="434"/>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59"/>
      <c r="AA687" s="160"/>
      <c r="AB687" s="160"/>
      <c r="AC687" s="160"/>
      <c r="AD687" s="160"/>
      <c r="AE687" s="153"/>
      <c r="AF687" s="153"/>
      <c r="AG687" s="153"/>
      <c r="AH687" s="153"/>
      <c r="AI687" s="153"/>
      <c r="AJ687" s="153"/>
      <c r="AK687" s="153"/>
      <c r="AL687" s="153"/>
      <c r="AM687" s="153"/>
      <c r="AN687" s="153"/>
      <c r="AO687" s="153"/>
      <c r="AP687" s="153"/>
      <c r="AQ687" s="153"/>
      <c r="AR687" s="153"/>
      <c r="AS687" s="153"/>
      <c r="AT687" s="153"/>
      <c r="AU687" s="153"/>
      <c r="AV687" s="153"/>
    </row>
    <row r="688">
      <c r="A688" s="153"/>
      <c r="B688" s="433"/>
      <c r="C688" s="160"/>
      <c r="D688" s="434"/>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59"/>
      <c r="AA688" s="160"/>
      <c r="AB688" s="160"/>
      <c r="AC688" s="160"/>
      <c r="AD688" s="160"/>
      <c r="AE688" s="153"/>
      <c r="AF688" s="153"/>
      <c r="AG688" s="153"/>
      <c r="AH688" s="153"/>
      <c r="AI688" s="153"/>
      <c r="AJ688" s="153"/>
      <c r="AK688" s="153"/>
      <c r="AL688" s="153"/>
      <c r="AM688" s="153"/>
      <c r="AN688" s="153"/>
      <c r="AO688" s="153"/>
      <c r="AP688" s="153"/>
      <c r="AQ688" s="153"/>
      <c r="AR688" s="153"/>
      <c r="AS688" s="153"/>
      <c r="AT688" s="153"/>
      <c r="AU688" s="153"/>
      <c r="AV688" s="153"/>
    </row>
    <row r="689">
      <c r="A689" s="153"/>
      <c r="B689" s="433"/>
      <c r="C689" s="160"/>
      <c r="D689" s="434"/>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59"/>
      <c r="AA689" s="160"/>
      <c r="AB689" s="160"/>
      <c r="AC689" s="160"/>
      <c r="AD689" s="160"/>
      <c r="AE689" s="153"/>
      <c r="AF689" s="153"/>
      <c r="AG689" s="153"/>
      <c r="AH689" s="153"/>
      <c r="AI689" s="153"/>
      <c r="AJ689" s="153"/>
      <c r="AK689" s="153"/>
      <c r="AL689" s="153"/>
      <c r="AM689" s="153"/>
      <c r="AN689" s="153"/>
      <c r="AO689" s="153"/>
      <c r="AP689" s="153"/>
      <c r="AQ689" s="153"/>
      <c r="AR689" s="153"/>
      <c r="AS689" s="153"/>
      <c r="AT689" s="153"/>
      <c r="AU689" s="153"/>
      <c r="AV689" s="153"/>
    </row>
    <row r="690">
      <c r="A690" s="153"/>
      <c r="B690" s="433"/>
      <c r="C690" s="160"/>
      <c r="D690" s="434"/>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59"/>
      <c r="AA690" s="160"/>
      <c r="AB690" s="160"/>
      <c r="AC690" s="160"/>
      <c r="AD690" s="160"/>
      <c r="AE690" s="153"/>
      <c r="AF690" s="153"/>
      <c r="AG690" s="153"/>
      <c r="AH690" s="153"/>
      <c r="AI690" s="153"/>
      <c r="AJ690" s="153"/>
      <c r="AK690" s="153"/>
      <c r="AL690" s="153"/>
      <c r="AM690" s="153"/>
      <c r="AN690" s="153"/>
      <c r="AO690" s="153"/>
      <c r="AP690" s="153"/>
      <c r="AQ690" s="153"/>
      <c r="AR690" s="153"/>
      <c r="AS690" s="153"/>
      <c r="AT690" s="153"/>
      <c r="AU690" s="153"/>
      <c r="AV690" s="153"/>
    </row>
    <row r="691">
      <c r="A691" s="153"/>
      <c r="B691" s="433"/>
      <c r="C691" s="160"/>
      <c r="D691" s="434"/>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59"/>
      <c r="AA691" s="160"/>
      <c r="AB691" s="160"/>
      <c r="AC691" s="160"/>
      <c r="AD691" s="160"/>
      <c r="AE691" s="153"/>
      <c r="AF691" s="153"/>
      <c r="AG691" s="153"/>
      <c r="AH691" s="153"/>
      <c r="AI691" s="153"/>
      <c r="AJ691" s="153"/>
      <c r="AK691" s="153"/>
      <c r="AL691" s="153"/>
      <c r="AM691" s="153"/>
      <c r="AN691" s="153"/>
      <c r="AO691" s="153"/>
      <c r="AP691" s="153"/>
      <c r="AQ691" s="153"/>
      <c r="AR691" s="153"/>
      <c r="AS691" s="153"/>
      <c r="AT691" s="153"/>
      <c r="AU691" s="153"/>
      <c r="AV691" s="153"/>
    </row>
    <row r="692">
      <c r="A692" s="153"/>
      <c r="B692" s="433"/>
      <c r="C692" s="160"/>
      <c r="D692" s="434"/>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59"/>
      <c r="AA692" s="160"/>
      <c r="AB692" s="160"/>
      <c r="AC692" s="160"/>
      <c r="AD692" s="160"/>
      <c r="AE692" s="153"/>
      <c r="AF692" s="153"/>
      <c r="AG692" s="153"/>
      <c r="AH692" s="153"/>
      <c r="AI692" s="153"/>
      <c r="AJ692" s="153"/>
      <c r="AK692" s="153"/>
      <c r="AL692" s="153"/>
      <c r="AM692" s="153"/>
      <c r="AN692" s="153"/>
      <c r="AO692" s="153"/>
      <c r="AP692" s="153"/>
      <c r="AQ692" s="153"/>
      <c r="AR692" s="153"/>
      <c r="AS692" s="153"/>
      <c r="AT692" s="153"/>
      <c r="AU692" s="153"/>
      <c r="AV692" s="153"/>
    </row>
    <row r="693">
      <c r="A693" s="153"/>
      <c r="B693" s="433"/>
      <c r="C693" s="160"/>
      <c r="D693" s="434"/>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59"/>
      <c r="AA693" s="160"/>
      <c r="AB693" s="160"/>
      <c r="AC693" s="160"/>
      <c r="AD693" s="160"/>
      <c r="AE693" s="153"/>
      <c r="AF693" s="153"/>
      <c r="AG693" s="153"/>
      <c r="AH693" s="153"/>
      <c r="AI693" s="153"/>
      <c r="AJ693" s="153"/>
      <c r="AK693" s="153"/>
      <c r="AL693" s="153"/>
      <c r="AM693" s="153"/>
      <c r="AN693" s="153"/>
      <c r="AO693" s="153"/>
      <c r="AP693" s="153"/>
      <c r="AQ693" s="153"/>
      <c r="AR693" s="153"/>
      <c r="AS693" s="153"/>
      <c r="AT693" s="153"/>
      <c r="AU693" s="153"/>
      <c r="AV693" s="153"/>
    </row>
    <row r="694">
      <c r="A694" s="153"/>
      <c r="B694" s="433"/>
      <c r="C694" s="160"/>
      <c r="D694" s="434"/>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59"/>
      <c r="AA694" s="160"/>
      <c r="AB694" s="160"/>
      <c r="AC694" s="160"/>
      <c r="AD694" s="160"/>
      <c r="AE694" s="153"/>
      <c r="AF694" s="153"/>
      <c r="AG694" s="153"/>
      <c r="AH694" s="153"/>
      <c r="AI694" s="153"/>
      <c r="AJ694" s="153"/>
      <c r="AK694" s="153"/>
      <c r="AL694" s="153"/>
      <c r="AM694" s="153"/>
      <c r="AN694" s="153"/>
      <c r="AO694" s="153"/>
      <c r="AP694" s="153"/>
      <c r="AQ694" s="153"/>
      <c r="AR694" s="153"/>
      <c r="AS694" s="153"/>
      <c r="AT694" s="153"/>
      <c r="AU694" s="153"/>
      <c r="AV694" s="153"/>
    </row>
    <row r="695">
      <c r="A695" s="153"/>
      <c r="B695" s="433"/>
      <c r="C695" s="160"/>
      <c r="D695" s="434"/>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59"/>
      <c r="AA695" s="160"/>
      <c r="AB695" s="160"/>
      <c r="AC695" s="160"/>
      <c r="AD695" s="160"/>
      <c r="AE695" s="153"/>
      <c r="AF695" s="153"/>
      <c r="AG695" s="153"/>
      <c r="AH695" s="153"/>
      <c r="AI695" s="153"/>
      <c r="AJ695" s="153"/>
      <c r="AK695" s="153"/>
      <c r="AL695" s="153"/>
      <c r="AM695" s="153"/>
      <c r="AN695" s="153"/>
      <c r="AO695" s="153"/>
      <c r="AP695" s="153"/>
      <c r="AQ695" s="153"/>
      <c r="AR695" s="153"/>
      <c r="AS695" s="153"/>
      <c r="AT695" s="153"/>
      <c r="AU695" s="153"/>
      <c r="AV695" s="153"/>
    </row>
    <row r="696">
      <c r="A696" s="153"/>
      <c r="B696" s="433"/>
      <c r="C696" s="160"/>
      <c r="D696" s="434"/>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59"/>
      <c r="AA696" s="160"/>
      <c r="AB696" s="160"/>
      <c r="AC696" s="160"/>
      <c r="AD696" s="160"/>
      <c r="AE696" s="153"/>
      <c r="AF696" s="153"/>
      <c r="AG696" s="153"/>
      <c r="AH696" s="153"/>
      <c r="AI696" s="153"/>
      <c r="AJ696" s="153"/>
      <c r="AK696" s="153"/>
      <c r="AL696" s="153"/>
      <c r="AM696" s="153"/>
      <c r="AN696" s="153"/>
      <c r="AO696" s="153"/>
      <c r="AP696" s="153"/>
      <c r="AQ696" s="153"/>
      <c r="AR696" s="153"/>
      <c r="AS696" s="153"/>
      <c r="AT696" s="153"/>
      <c r="AU696" s="153"/>
      <c r="AV696" s="153"/>
    </row>
    <row r="697">
      <c r="A697" s="153"/>
      <c r="B697" s="433"/>
      <c r="C697" s="160"/>
      <c r="D697" s="434"/>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59"/>
      <c r="AA697" s="160"/>
      <c r="AB697" s="160"/>
      <c r="AC697" s="160"/>
      <c r="AD697" s="160"/>
      <c r="AE697" s="153"/>
      <c r="AF697" s="153"/>
      <c r="AG697" s="153"/>
      <c r="AH697" s="153"/>
      <c r="AI697" s="153"/>
      <c r="AJ697" s="153"/>
      <c r="AK697" s="153"/>
      <c r="AL697" s="153"/>
      <c r="AM697" s="153"/>
      <c r="AN697" s="153"/>
      <c r="AO697" s="153"/>
      <c r="AP697" s="153"/>
      <c r="AQ697" s="153"/>
      <c r="AR697" s="153"/>
      <c r="AS697" s="153"/>
      <c r="AT697" s="153"/>
      <c r="AU697" s="153"/>
      <c r="AV697" s="153"/>
    </row>
    <row r="698">
      <c r="A698" s="153"/>
      <c r="B698" s="433"/>
      <c r="C698" s="160"/>
      <c r="D698" s="434"/>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59"/>
      <c r="AA698" s="160"/>
      <c r="AB698" s="160"/>
      <c r="AC698" s="160"/>
      <c r="AD698" s="160"/>
      <c r="AE698" s="153"/>
      <c r="AF698" s="153"/>
      <c r="AG698" s="153"/>
      <c r="AH698" s="153"/>
      <c r="AI698" s="153"/>
      <c r="AJ698" s="153"/>
      <c r="AK698" s="153"/>
      <c r="AL698" s="153"/>
      <c r="AM698" s="153"/>
      <c r="AN698" s="153"/>
      <c r="AO698" s="153"/>
      <c r="AP698" s="153"/>
      <c r="AQ698" s="153"/>
      <c r="AR698" s="153"/>
      <c r="AS698" s="153"/>
      <c r="AT698" s="153"/>
      <c r="AU698" s="153"/>
      <c r="AV698" s="153"/>
    </row>
    <row r="699">
      <c r="A699" s="153"/>
      <c r="B699" s="433"/>
      <c r="C699" s="160"/>
      <c r="D699" s="434"/>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59"/>
      <c r="AA699" s="160"/>
      <c r="AB699" s="160"/>
      <c r="AC699" s="160"/>
      <c r="AD699" s="160"/>
      <c r="AE699" s="153"/>
      <c r="AF699" s="153"/>
      <c r="AG699" s="153"/>
      <c r="AH699" s="153"/>
      <c r="AI699" s="153"/>
      <c r="AJ699" s="153"/>
      <c r="AK699" s="153"/>
      <c r="AL699" s="153"/>
      <c r="AM699" s="153"/>
      <c r="AN699" s="153"/>
      <c r="AO699" s="153"/>
      <c r="AP699" s="153"/>
      <c r="AQ699" s="153"/>
      <c r="AR699" s="153"/>
      <c r="AS699" s="153"/>
      <c r="AT699" s="153"/>
      <c r="AU699" s="153"/>
      <c r="AV699" s="153"/>
    </row>
    <row r="700">
      <c r="A700" s="153"/>
      <c r="B700" s="433"/>
      <c r="C700" s="160"/>
      <c r="D700" s="434"/>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59"/>
      <c r="AA700" s="160"/>
      <c r="AB700" s="160"/>
      <c r="AC700" s="160"/>
      <c r="AD700" s="160"/>
      <c r="AE700" s="153"/>
      <c r="AF700" s="153"/>
      <c r="AG700" s="153"/>
      <c r="AH700" s="153"/>
      <c r="AI700" s="153"/>
      <c r="AJ700" s="153"/>
      <c r="AK700" s="153"/>
      <c r="AL700" s="153"/>
      <c r="AM700" s="153"/>
      <c r="AN700" s="153"/>
      <c r="AO700" s="153"/>
      <c r="AP700" s="153"/>
      <c r="AQ700" s="153"/>
      <c r="AR700" s="153"/>
      <c r="AS700" s="153"/>
      <c r="AT700" s="153"/>
      <c r="AU700" s="153"/>
      <c r="AV700" s="153"/>
    </row>
    <row r="701">
      <c r="A701" s="153"/>
      <c r="B701" s="433"/>
      <c r="C701" s="160"/>
      <c r="D701" s="434"/>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59"/>
      <c r="AA701" s="160"/>
      <c r="AB701" s="160"/>
      <c r="AC701" s="160"/>
      <c r="AD701" s="160"/>
      <c r="AE701" s="153"/>
      <c r="AF701" s="153"/>
      <c r="AG701" s="153"/>
      <c r="AH701" s="153"/>
      <c r="AI701" s="153"/>
      <c r="AJ701" s="153"/>
      <c r="AK701" s="153"/>
      <c r="AL701" s="153"/>
      <c r="AM701" s="153"/>
      <c r="AN701" s="153"/>
      <c r="AO701" s="153"/>
      <c r="AP701" s="153"/>
      <c r="AQ701" s="153"/>
      <c r="AR701" s="153"/>
      <c r="AS701" s="153"/>
      <c r="AT701" s="153"/>
      <c r="AU701" s="153"/>
      <c r="AV701" s="153"/>
    </row>
    <row r="702">
      <c r="A702" s="153"/>
      <c r="B702" s="433"/>
      <c r="C702" s="160"/>
      <c r="D702" s="434"/>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59"/>
      <c r="AA702" s="160"/>
      <c r="AB702" s="160"/>
      <c r="AC702" s="160"/>
      <c r="AD702" s="160"/>
      <c r="AE702" s="153"/>
      <c r="AF702" s="153"/>
      <c r="AG702" s="153"/>
      <c r="AH702" s="153"/>
      <c r="AI702" s="153"/>
      <c r="AJ702" s="153"/>
      <c r="AK702" s="153"/>
      <c r="AL702" s="153"/>
      <c r="AM702" s="153"/>
      <c r="AN702" s="153"/>
      <c r="AO702" s="153"/>
      <c r="AP702" s="153"/>
      <c r="AQ702" s="153"/>
      <c r="AR702" s="153"/>
      <c r="AS702" s="153"/>
      <c r="AT702" s="153"/>
      <c r="AU702" s="153"/>
      <c r="AV702" s="153"/>
    </row>
    <row r="703">
      <c r="A703" s="153"/>
      <c r="B703" s="433"/>
      <c r="C703" s="160"/>
      <c r="D703" s="434"/>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59"/>
      <c r="AA703" s="160"/>
      <c r="AB703" s="160"/>
      <c r="AC703" s="160"/>
      <c r="AD703" s="160"/>
      <c r="AE703" s="153"/>
      <c r="AF703" s="153"/>
      <c r="AG703" s="153"/>
      <c r="AH703" s="153"/>
      <c r="AI703" s="153"/>
      <c r="AJ703" s="153"/>
      <c r="AK703" s="153"/>
      <c r="AL703" s="153"/>
      <c r="AM703" s="153"/>
      <c r="AN703" s="153"/>
      <c r="AO703" s="153"/>
      <c r="AP703" s="153"/>
      <c r="AQ703" s="153"/>
      <c r="AR703" s="153"/>
      <c r="AS703" s="153"/>
      <c r="AT703" s="153"/>
      <c r="AU703" s="153"/>
      <c r="AV703" s="153"/>
    </row>
    <row r="704">
      <c r="A704" s="153"/>
      <c r="B704" s="433"/>
      <c r="C704" s="160"/>
      <c r="D704" s="434"/>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59"/>
      <c r="AA704" s="160"/>
      <c r="AB704" s="160"/>
      <c r="AC704" s="160"/>
      <c r="AD704" s="160"/>
      <c r="AE704" s="153"/>
      <c r="AF704" s="153"/>
      <c r="AG704" s="153"/>
      <c r="AH704" s="153"/>
      <c r="AI704" s="153"/>
      <c r="AJ704" s="153"/>
      <c r="AK704" s="153"/>
      <c r="AL704" s="153"/>
      <c r="AM704" s="153"/>
      <c r="AN704" s="153"/>
      <c r="AO704" s="153"/>
      <c r="AP704" s="153"/>
      <c r="AQ704" s="153"/>
      <c r="AR704" s="153"/>
      <c r="AS704" s="153"/>
      <c r="AT704" s="153"/>
      <c r="AU704" s="153"/>
      <c r="AV704" s="153"/>
    </row>
    <row r="705">
      <c r="A705" s="153"/>
      <c r="B705" s="433"/>
      <c r="C705" s="160"/>
      <c r="D705" s="434"/>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59"/>
      <c r="AA705" s="160"/>
      <c r="AB705" s="160"/>
      <c r="AC705" s="160"/>
      <c r="AD705" s="160"/>
      <c r="AE705" s="153"/>
      <c r="AF705" s="153"/>
      <c r="AG705" s="153"/>
      <c r="AH705" s="153"/>
      <c r="AI705" s="153"/>
      <c r="AJ705" s="153"/>
      <c r="AK705" s="153"/>
      <c r="AL705" s="153"/>
      <c r="AM705" s="153"/>
      <c r="AN705" s="153"/>
      <c r="AO705" s="153"/>
      <c r="AP705" s="153"/>
      <c r="AQ705" s="153"/>
      <c r="AR705" s="153"/>
      <c r="AS705" s="153"/>
      <c r="AT705" s="153"/>
      <c r="AU705" s="153"/>
      <c r="AV705" s="153"/>
    </row>
    <row r="706">
      <c r="A706" s="153"/>
      <c r="B706" s="433"/>
      <c r="C706" s="160"/>
      <c r="D706" s="434"/>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59"/>
      <c r="AA706" s="160"/>
      <c r="AB706" s="160"/>
      <c r="AC706" s="160"/>
      <c r="AD706" s="160"/>
      <c r="AE706" s="153"/>
      <c r="AF706" s="153"/>
      <c r="AG706" s="153"/>
      <c r="AH706" s="153"/>
      <c r="AI706" s="153"/>
      <c r="AJ706" s="153"/>
      <c r="AK706" s="153"/>
      <c r="AL706" s="153"/>
      <c r="AM706" s="153"/>
      <c r="AN706" s="153"/>
      <c r="AO706" s="153"/>
      <c r="AP706" s="153"/>
      <c r="AQ706" s="153"/>
      <c r="AR706" s="153"/>
      <c r="AS706" s="153"/>
      <c r="AT706" s="153"/>
      <c r="AU706" s="153"/>
      <c r="AV706" s="153"/>
    </row>
    <row r="707">
      <c r="A707" s="153"/>
      <c r="B707" s="433"/>
      <c r="C707" s="160"/>
      <c r="D707" s="434"/>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59"/>
      <c r="AA707" s="160"/>
      <c r="AB707" s="160"/>
      <c r="AC707" s="160"/>
      <c r="AD707" s="160"/>
      <c r="AE707" s="153"/>
      <c r="AF707" s="153"/>
      <c r="AG707" s="153"/>
      <c r="AH707" s="153"/>
      <c r="AI707" s="153"/>
      <c r="AJ707" s="153"/>
      <c r="AK707" s="153"/>
      <c r="AL707" s="153"/>
      <c r="AM707" s="153"/>
      <c r="AN707" s="153"/>
      <c r="AO707" s="153"/>
      <c r="AP707" s="153"/>
      <c r="AQ707" s="153"/>
      <c r="AR707" s="153"/>
      <c r="AS707" s="153"/>
      <c r="AT707" s="153"/>
      <c r="AU707" s="153"/>
      <c r="AV707" s="153"/>
    </row>
    <row r="708">
      <c r="A708" s="153"/>
      <c r="B708" s="433"/>
      <c r="C708" s="160"/>
      <c r="D708" s="434"/>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59"/>
      <c r="AA708" s="160"/>
      <c r="AB708" s="160"/>
      <c r="AC708" s="160"/>
      <c r="AD708" s="160"/>
      <c r="AE708" s="153"/>
      <c r="AF708" s="153"/>
      <c r="AG708" s="153"/>
      <c r="AH708" s="153"/>
      <c r="AI708" s="153"/>
      <c r="AJ708" s="153"/>
      <c r="AK708" s="153"/>
      <c r="AL708" s="153"/>
      <c r="AM708" s="153"/>
      <c r="AN708" s="153"/>
      <c r="AO708" s="153"/>
      <c r="AP708" s="153"/>
      <c r="AQ708" s="153"/>
      <c r="AR708" s="153"/>
      <c r="AS708" s="153"/>
      <c r="AT708" s="153"/>
      <c r="AU708" s="153"/>
      <c r="AV708" s="153"/>
    </row>
    <row r="709">
      <c r="A709" s="153"/>
      <c r="B709" s="433"/>
      <c r="C709" s="160"/>
      <c r="D709" s="434"/>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59"/>
      <c r="AA709" s="160"/>
      <c r="AB709" s="160"/>
      <c r="AC709" s="160"/>
      <c r="AD709" s="160"/>
      <c r="AE709" s="153"/>
      <c r="AF709" s="153"/>
      <c r="AG709" s="153"/>
      <c r="AH709" s="153"/>
      <c r="AI709" s="153"/>
      <c r="AJ709" s="153"/>
      <c r="AK709" s="153"/>
      <c r="AL709" s="153"/>
      <c r="AM709" s="153"/>
      <c r="AN709" s="153"/>
      <c r="AO709" s="153"/>
      <c r="AP709" s="153"/>
      <c r="AQ709" s="153"/>
      <c r="AR709" s="153"/>
      <c r="AS709" s="153"/>
      <c r="AT709" s="153"/>
      <c r="AU709" s="153"/>
      <c r="AV709" s="153"/>
    </row>
    <row r="710">
      <c r="A710" s="153"/>
      <c r="B710" s="433"/>
      <c r="C710" s="160"/>
      <c r="D710" s="434"/>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59"/>
      <c r="AA710" s="160"/>
      <c r="AB710" s="160"/>
      <c r="AC710" s="160"/>
      <c r="AD710" s="160"/>
      <c r="AE710" s="153"/>
      <c r="AF710" s="153"/>
      <c r="AG710" s="153"/>
      <c r="AH710" s="153"/>
      <c r="AI710" s="153"/>
      <c r="AJ710" s="153"/>
      <c r="AK710" s="153"/>
      <c r="AL710" s="153"/>
      <c r="AM710" s="153"/>
      <c r="AN710" s="153"/>
      <c r="AO710" s="153"/>
      <c r="AP710" s="153"/>
      <c r="AQ710" s="153"/>
      <c r="AR710" s="153"/>
      <c r="AS710" s="153"/>
      <c r="AT710" s="153"/>
      <c r="AU710" s="153"/>
      <c r="AV710" s="153"/>
    </row>
    <row r="711">
      <c r="A711" s="153"/>
      <c r="B711" s="433"/>
      <c r="C711" s="160"/>
      <c r="D711" s="434"/>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59"/>
      <c r="AA711" s="160"/>
      <c r="AB711" s="160"/>
      <c r="AC711" s="160"/>
      <c r="AD711" s="160"/>
      <c r="AE711" s="153"/>
      <c r="AF711" s="153"/>
      <c r="AG711" s="153"/>
      <c r="AH711" s="153"/>
      <c r="AI711" s="153"/>
      <c r="AJ711" s="153"/>
      <c r="AK711" s="153"/>
      <c r="AL711" s="153"/>
      <c r="AM711" s="153"/>
      <c r="AN711" s="153"/>
      <c r="AO711" s="153"/>
      <c r="AP711" s="153"/>
      <c r="AQ711" s="153"/>
      <c r="AR711" s="153"/>
      <c r="AS711" s="153"/>
      <c r="AT711" s="153"/>
      <c r="AU711" s="153"/>
      <c r="AV711" s="153"/>
    </row>
    <row r="712">
      <c r="A712" s="153"/>
      <c r="B712" s="433"/>
      <c r="C712" s="160"/>
      <c r="D712" s="434"/>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59"/>
      <c r="AA712" s="160"/>
      <c r="AB712" s="160"/>
      <c r="AC712" s="160"/>
      <c r="AD712" s="160"/>
      <c r="AE712" s="153"/>
      <c r="AF712" s="153"/>
      <c r="AG712" s="153"/>
      <c r="AH712" s="153"/>
      <c r="AI712" s="153"/>
      <c r="AJ712" s="153"/>
      <c r="AK712" s="153"/>
      <c r="AL712" s="153"/>
      <c r="AM712" s="153"/>
      <c r="AN712" s="153"/>
      <c r="AO712" s="153"/>
      <c r="AP712" s="153"/>
      <c r="AQ712" s="153"/>
      <c r="AR712" s="153"/>
      <c r="AS712" s="153"/>
      <c r="AT712" s="153"/>
      <c r="AU712" s="153"/>
      <c r="AV712" s="153"/>
    </row>
    <row r="713">
      <c r="A713" s="153"/>
      <c r="B713" s="433"/>
      <c r="C713" s="160"/>
      <c r="D713" s="434"/>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59"/>
      <c r="AA713" s="160"/>
      <c r="AB713" s="160"/>
      <c r="AC713" s="160"/>
      <c r="AD713" s="160"/>
      <c r="AE713" s="153"/>
      <c r="AF713" s="153"/>
      <c r="AG713" s="153"/>
      <c r="AH713" s="153"/>
      <c r="AI713" s="153"/>
      <c r="AJ713" s="153"/>
      <c r="AK713" s="153"/>
      <c r="AL713" s="153"/>
      <c r="AM713" s="153"/>
      <c r="AN713" s="153"/>
      <c r="AO713" s="153"/>
      <c r="AP713" s="153"/>
      <c r="AQ713" s="153"/>
      <c r="AR713" s="153"/>
      <c r="AS713" s="153"/>
      <c r="AT713" s="153"/>
      <c r="AU713" s="153"/>
      <c r="AV713" s="153"/>
    </row>
    <row r="714">
      <c r="A714" s="153"/>
      <c r="B714" s="433"/>
      <c r="C714" s="160"/>
      <c r="D714" s="434"/>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59"/>
      <c r="AA714" s="160"/>
      <c r="AB714" s="160"/>
      <c r="AC714" s="160"/>
      <c r="AD714" s="160"/>
      <c r="AE714" s="153"/>
      <c r="AF714" s="153"/>
      <c r="AG714" s="153"/>
      <c r="AH714" s="153"/>
      <c r="AI714" s="153"/>
      <c r="AJ714" s="153"/>
      <c r="AK714" s="153"/>
      <c r="AL714" s="153"/>
      <c r="AM714" s="153"/>
      <c r="AN714" s="153"/>
      <c r="AO714" s="153"/>
      <c r="AP714" s="153"/>
      <c r="AQ714" s="153"/>
      <c r="AR714" s="153"/>
      <c r="AS714" s="153"/>
      <c r="AT714" s="153"/>
      <c r="AU714" s="153"/>
      <c r="AV714" s="153"/>
    </row>
    <row r="715">
      <c r="A715" s="153"/>
      <c r="B715" s="433"/>
      <c r="C715" s="160"/>
      <c r="D715" s="434"/>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59"/>
      <c r="AA715" s="160"/>
      <c r="AB715" s="160"/>
      <c r="AC715" s="160"/>
      <c r="AD715" s="160"/>
      <c r="AE715" s="153"/>
      <c r="AF715" s="153"/>
      <c r="AG715" s="153"/>
      <c r="AH715" s="153"/>
      <c r="AI715" s="153"/>
      <c r="AJ715" s="153"/>
      <c r="AK715" s="153"/>
      <c r="AL715" s="153"/>
      <c r="AM715" s="153"/>
      <c r="AN715" s="153"/>
      <c r="AO715" s="153"/>
      <c r="AP715" s="153"/>
      <c r="AQ715" s="153"/>
      <c r="AR715" s="153"/>
      <c r="AS715" s="153"/>
      <c r="AT715" s="153"/>
      <c r="AU715" s="153"/>
      <c r="AV715" s="153"/>
    </row>
    <row r="716">
      <c r="A716" s="153"/>
      <c r="B716" s="433"/>
      <c r="C716" s="160"/>
      <c r="D716" s="434"/>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59"/>
      <c r="AA716" s="160"/>
      <c r="AB716" s="160"/>
      <c r="AC716" s="160"/>
      <c r="AD716" s="160"/>
      <c r="AE716" s="153"/>
      <c r="AF716" s="153"/>
      <c r="AG716" s="153"/>
      <c r="AH716" s="153"/>
      <c r="AI716" s="153"/>
      <c r="AJ716" s="153"/>
      <c r="AK716" s="153"/>
      <c r="AL716" s="153"/>
      <c r="AM716" s="153"/>
      <c r="AN716" s="153"/>
      <c r="AO716" s="153"/>
      <c r="AP716" s="153"/>
      <c r="AQ716" s="153"/>
      <c r="AR716" s="153"/>
      <c r="AS716" s="153"/>
      <c r="AT716" s="153"/>
      <c r="AU716" s="153"/>
      <c r="AV716" s="153"/>
    </row>
    <row r="717">
      <c r="A717" s="153"/>
      <c r="B717" s="433"/>
      <c r="C717" s="160"/>
      <c r="D717" s="434"/>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59"/>
      <c r="AA717" s="160"/>
      <c r="AB717" s="160"/>
      <c r="AC717" s="160"/>
      <c r="AD717" s="160"/>
      <c r="AE717" s="153"/>
      <c r="AF717" s="153"/>
      <c r="AG717" s="153"/>
      <c r="AH717" s="153"/>
      <c r="AI717" s="153"/>
      <c r="AJ717" s="153"/>
      <c r="AK717" s="153"/>
      <c r="AL717" s="153"/>
      <c r="AM717" s="153"/>
      <c r="AN717" s="153"/>
      <c r="AO717" s="153"/>
      <c r="AP717" s="153"/>
      <c r="AQ717" s="153"/>
      <c r="AR717" s="153"/>
      <c r="AS717" s="153"/>
      <c r="AT717" s="153"/>
      <c r="AU717" s="153"/>
      <c r="AV717" s="153"/>
    </row>
    <row r="718">
      <c r="A718" s="153"/>
      <c r="B718" s="433"/>
      <c r="C718" s="160"/>
      <c r="D718" s="434"/>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59"/>
      <c r="AA718" s="160"/>
      <c r="AB718" s="160"/>
      <c r="AC718" s="160"/>
      <c r="AD718" s="160"/>
      <c r="AE718" s="153"/>
      <c r="AF718" s="153"/>
      <c r="AG718" s="153"/>
      <c r="AH718" s="153"/>
      <c r="AI718" s="153"/>
      <c r="AJ718" s="153"/>
      <c r="AK718" s="153"/>
      <c r="AL718" s="153"/>
      <c r="AM718" s="153"/>
      <c r="AN718" s="153"/>
      <c r="AO718" s="153"/>
      <c r="AP718" s="153"/>
      <c r="AQ718" s="153"/>
      <c r="AR718" s="153"/>
      <c r="AS718" s="153"/>
      <c r="AT718" s="153"/>
      <c r="AU718" s="153"/>
      <c r="AV718" s="153"/>
    </row>
    <row r="719">
      <c r="A719" s="153"/>
      <c r="B719" s="433"/>
      <c r="C719" s="160"/>
      <c r="D719" s="434"/>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59"/>
      <c r="AA719" s="160"/>
      <c r="AB719" s="160"/>
      <c r="AC719" s="160"/>
      <c r="AD719" s="160"/>
      <c r="AE719" s="153"/>
      <c r="AF719" s="153"/>
      <c r="AG719" s="153"/>
      <c r="AH719" s="153"/>
      <c r="AI719" s="153"/>
      <c r="AJ719" s="153"/>
      <c r="AK719" s="153"/>
      <c r="AL719" s="153"/>
      <c r="AM719" s="153"/>
      <c r="AN719" s="153"/>
      <c r="AO719" s="153"/>
      <c r="AP719" s="153"/>
      <c r="AQ719" s="153"/>
      <c r="AR719" s="153"/>
      <c r="AS719" s="153"/>
      <c r="AT719" s="153"/>
      <c r="AU719" s="153"/>
      <c r="AV719" s="153"/>
    </row>
    <row r="720">
      <c r="A720" s="153"/>
      <c r="B720" s="433"/>
      <c r="C720" s="160"/>
      <c r="D720" s="434"/>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59"/>
      <c r="AA720" s="160"/>
      <c r="AB720" s="160"/>
      <c r="AC720" s="160"/>
      <c r="AD720" s="160"/>
      <c r="AE720" s="153"/>
      <c r="AF720" s="153"/>
      <c r="AG720" s="153"/>
      <c r="AH720" s="153"/>
      <c r="AI720" s="153"/>
      <c r="AJ720" s="153"/>
      <c r="AK720" s="153"/>
      <c r="AL720" s="153"/>
      <c r="AM720" s="153"/>
      <c r="AN720" s="153"/>
      <c r="AO720" s="153"/>
      <c r="AP720" s="153"/>
      <c r="AQ720" s="153"/>
      <c r="AR720" s="153"/>
      <c r="AS720" s="153"/>
      <c r="AT720" s="153"/>
      <c r="AU720" s="153"/>
      <c r="AV720" s="153"/>
    </row>
    <row r="721">
      <c r="A721" s="153"/>
      <c r="B721" s="433"/>
      <c r="C721" s="160"/>
      <c r="D721" s="434"/>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59"/>
      <c r="AA721" s="160"/>
      <c r="AB721" s="160"/>
      <c r="AC721" s="160"/>
      <c r="AD721" s="160"/>
      <c r="AE721" s="153"/>
      <c r="AF721" s="153"/>
      <c r="AG721" s="153"/>
      <c r="AH721" s="153"/>
      <c r="AI721" s="153"/>
      <c r="AJ721" s="153"/>
      <c r="AK721" s="153"/>
      <c r="AL721" s="153"/>
      <c r="AM721" s="153"/>
      <c r="AN721" s="153"/>
      <c r="AO721" s="153"/>
      <c r="AP721" s="153"/>
      <c r="AQ721" s="153"/>
      <c r="AR721" s="153"/>
      <c r="AS721" s="153"/>
      <c r="AT721" s="153"/>
      <c r="AU721" s="153"/>
      <c r="AV721" s="153"/>
    </row>
    <row r="722">
      <c r="A722" s="153"/>
      <c r="B722" s="433"/>
      <c r="C722" s="160"/>
      <c r="D722" s="434"/>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59"/>
      <c r="AA722" s="160"/>
      <c r="AB722" s="160"/>
      <c r="AC722" s="160"/>
      <c r="AD722" s="160"/>
      <c r="AE722" s="153"/>
      <c r="AF722" s="153"/>
      <c r="AG722" s="153"/>
      <c r="AH722" s="153"/>
      <c r="AI722" s="153"/>
      <c r="AJ722" s="153"/>
      <c r="AK722" s="153"/>
      <c r="AL722" s="153"/>
      <c r="AM722" s="153"/>
      <c r="AN722" s="153"/>
      <c r="AO722" s="153"/>
      <c r="AP722" s="153"/>
      <c r="AQ722" s="153"/>
      <c r="AR722" s="153"/>
      <c r="AS722" s="153"/>
      <c r="AT722" s="153"/>
      <c r="AU722" s="153"/>
      <c r="AV722" s="153"/>
    </row>
    <row r="723">
      <c r="A723" s="153"/>
      <c r="B723" s="433"/>
      <c r="C723" s="160"/>
      <c r="D723" s="434"/>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59"/>
      <c r="AA723" s="160"/>
      <c r="AB723" s="160"/>
      <c r="AC723" s="160"/>
      <c r="AD723" s="160"/>
      <c r="AE723" s="153"/>
      <c r="AF723" s="153"/>
      <c r="AG723" s="153"/>
      <c r="AH723" s="153"/>
      <c r="AI723" s="153"/>
      <c r="AJ723" s="153"/>
      <c r="AK723" s="153"/>
      <c r="AL723" s="153"/>
      <c r="AM723" s="153"/>
      <c r="AN723" s="153"/>
      <c r="AO723" s="153"/>
      <c r="AP723" s="153"/>
      <c r="AQ723" s="153"/>
      <c r="AR723" s="153"/>
      <c r="AS723" s="153"/>
      <c r="AT723" s="153"/>
      <c r="AU723" s="153"/>
      <c r="AV723" s="153"/>
    </row>
    <row r="724">
      <c r="A724" s="153"/>
      <c r="B724" s="433"/>
      <c r="C724" s="160"/>
      <c r="D724" s="434"/>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59"/>
      <c r="AA724" s="160"/>
      <c r="AB724" s="160"/>
      <c r="AC724" s="160"/>
      <c r="AD724" s="160"/>
      <c r="AE724" s="153"/>
      <c r="AF724" s="153"/>
      <c r="AG724" s="153"/>
      <c r="AH724" s="153"/>
      <c r="AI724" s="153"/>
      <c r="AJ724" s="153"/>
      <c r="AK724" s="153"/>
      <c r="AL724" s="153"/>
      <c r="AM724" s="153"/>
      <c r="AN724" s="153"/>
      <c r="AO724" s="153"/>
      <c r="AP724" s="153"/>
      <c r="AQ724" s="153"/>
      <c r="AR724" s="153"/>
      <c r="AS724" s="153"/>
      <c r="AT724" s="153"/>
      <c r="AU724" s="153"/>
      <c r="AV724" s="153"/>
    </row>
    <row r="725">
      <c r="A725" s="153"/>
      <c r="B725" s="433"/>
      <c r="C725" s="160"/>
      <c r="D725" s="434"/>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59"/>
      <c r="AA725" s="160"/>
      <c r="AB725" s="160"/>
      <c r="AC725" s="160"/>
      <c r="AD725" s="160"/>
      <c r="AE725" s="153"/>
      <c r="AF725" s="153"/>
      <c r="AG725" s="153"/>
      <c r="AH725" s="153"/>
      <c r="AI725" s="153"/>
      <c r="AJ725" s="153"/>
      <c r="AK725" s="153"/>
      <c r="AL725" s="153"/>
      <c r="AM725" s="153"/>
      <c r="AN725" s="153"/>
      <c r="AO725" s="153"/>
      <c r="AP725" s="153"/>
      <c r="AQ725" s="153"/>
      <c r="AR725" s="153"/>
      <c r="AS725" s="153"/>
      <c r="AT725" s="153"/>
      <c r="AU725" s="153"/>
      <c r="AV725" s="153"/>
    </row>
    <row r="726">
      <c r="A726" s="153"/>
      <c r="B726" s="433"/>
      <c r="C726" s="160"/>
      <c r="D726" s="434"/>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59"/>
      <c r="AA726" s="160"/>
      <c r="AB726" s="160"/>
      <c r="AC726" s="160"/>
      <c r="AD726" s="160"/>
      <c r="AE726" s="153"/>
      <c r="AF726" s="153"/>
      <c r="AG726" s="153"/>
      <c r="AH726" s="153"/>
      <c r="AI726" s="153"/>
      <c r="AJ726" s="153"/>
      <c r="AK726" s="153"/>
      <c r="AL726" s="153"/>
      <c r="AM726" s="153"/>
      <c r="AN726" s="153"/>
      <c r="AO726" s="153"/>
      <c r="AP726" s="153"/>
      <c r="AQ726" s="153"/>
      <c r="AR726" s="153"/>
      <c r="AS726" s="153"/>
      <c r="AT726" s="153"/>
      <c r="AU726" s="153"/>
      <c r="AV726" s="153"/>
    </row>
    <row r="727">
      <c r="A727" s="153"/>
      <c r="B727" s="433"/>
      <c r="C727" s="160"/>
      <c r="D727" s="434"/>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59"/>
      <c r="AA727" s="160"/>
      <c r="AB727" s="160"/>
      <c r="AC727" s="160"/>
      <c r="AD727" s="160"/>
      <c r="AE727" s="153"/>
      <c r="AF727" s="153"/>
      <c r="AG727" s="153"/>
      <c r="AH727" s="153"/>
      <c r="AI727" s="153"/>
      <c r="AJ727" s="153"/>
      <c r="AK727" s="153"/>
      <c r="AL727" s="153"/>
      <c r="AM727" s="153"/>
      <c r="AN727" s="153"/>
      <c r="AO727" s="153"/>
      <c r="AP727" s="153"/>
      <c r="AQ727" s="153"/>
      <c r="AR727" s="153"/>
      <c r="AS727" s="153"/>
      <c r="AT727" s="153"/>
      <c r="AU727" s="153"/>
      <c r="AV727" s="153"/>
    </row>
    <row r="728">
      <c r="A728" s="153"/>
      <c r="B728" s="433"/>
      <c r="C728" s="160"/>
      <c r="D728" s="434"/>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59"/>
      <c r="AA728" s="160"/>
      <c r="AB728" s="160"/>
      <c r="AC728" s="160"/>
      <c r="AD728" s="160"/>
      <c r="AE728" s="153"/>
      <c r="AF728" s="153"/>
      <c r="AG728" s="153"/>
      <c r="AH728" s="153"/>
      <c r="AI728" s="153"/>
      <c r="AJ728" s="153"/>
      <c r="AK728" s="153"/>
      <c r="AL728" s="153"/>
      <c r="AM728" s="153"/>
      <c r="AN728" s="153"/>
      <c r="AO728" s="153"/>
      <c r="AP728" s="153"/>
      <c r="AQ728" s="153"/>
      <c r="AR728" s="153"/>
      <c r="AS728" s="153"/>
      <c r="AT728" s="153"/>
      <c r="AU728" s="153"/>
      <c r="AV728" s="153"/>
    </row>
    <row r="729">
      <c r="A729" s="153"/>
      <c r="B729" s="433"/>
      <c r="C729" s="160"/>
      <c r="D729" s="434"/>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59"/>
      <c r="AA729" s="160"/>
      <c r="AB729" s="160"/>
      <c r="AC729" s="160"/>
      <c r="AD729" s="160"/>
      <c r="AE729" s="153"/>
      <c r="AF729" s="153"/>
      <c r="AG729" s="153"/>
      <c r="AH729" s="153"/>
      <c r="AI729" s="153"/>
      <c r="AJ729" s="153"/>
      <c r="AK729" s="153"/>
      <c r="AL729" s="153"/>
      <c r="AM729" s="153"/>
      <c r="AN729" s="153"/>
      <c r="AO729" s="153"/>
      <c r="AP729" s="153"/>
      <c r="AQ729" s="153"/>
      <c r="AR729" s="153"/>
      <c r="AS729" s="153"/>
      <c r="AT729" s="153"/>
      <c r="AU729" s="153"/>
      <c r="AV729" s="153"/>
    </row>
    <row r="730">
      <c r="A730" s="153"/>
      <c r="B730" s="433"/>
      <c r="C730" s="160"/>
      <c r="D730" s="434"/>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59"/>
      <c r="AA730" s="160"/>
      <c r="AB730" s="160"/>
      <c r="AC730" s="160"/>
      <c r="AD730" s="160"/>
      <c r="AE730" s="153"/>
      <c r="AF730" s="153"/>
      <c r="AG730" s="153"/>
      <c r="AH730" s="153"/>
      <c r="AI730" s="153"/>
      <c r="AJ730" s="153"/>
      <c r="AK730" s="153"/>
      <c r="AL730" s="153"/>
      <c r="AM730" s="153"/>
      <c r="AN730" s="153"/>
      <c r="AO730" s="153"/>
      <c r="AP730" s="153"/>
      <c r="AQ730" s="153"/>
      <c r="AR730" s="153"/>
      <c r="AS730" s="153"/>
      <c r="AT730" s="153"/>
      <c r="AU730" s="153"/>
      <c r="AV730" s="153"/>
    </row>
    <row r="731">
      <c r="A731" s="153"/>
      <c r="B731" s="433"/>
      <c r="C731" s="160"/>
      <c r="D731" s="434"/>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59"/>
      <c r="AA731" s="160"/>
      <c r="AB731" s="160"/>
      <c r="AC731" s="160"/>
      <c r="AD731" s="160"/>
      <c r="AE731" s="153"/>
      <c r="AF731" s="153"/>
      <c r="AG731" s="153"/>
      <c r="AH731" s="153"/>
      <c r="AI731" s="153"/>
      <c r="AJ731" s="153"/>
      <c r="AK731" s="153"/>
      <c r="AL731" s="153"/>
      <c r="AM731" s="153"/>
      <c r="AN731" s="153"/>
      <c r="AO731" s="153"/>
      <c r="AP731" s="153"/>
      <c r="AQ731" s="153"/>
      <c r="AR731" s="153"/>
      <c r="AS731" s="153"/>
      <c r="AT731" s="153"/>
      <c r="AU731" s="153"/>
      <c r="AV731" s="153"/>
    </row>
    <row r="732">
      <c r="A732" s="153"/>
      <c r="B732" s="433"/>
      <c r="C732" s="160"/>
      <c r="D732" s="434"/>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59"/>
      <c r="AA732" s="160"/>
      <c r="AB732" s="160"/>
      <c r="AC732" s="160"/>
      <c r="AD732" s="160"/>
      <c r="AE732" s="153"/>
      <c r="AF732" s="153"/>
      <c r="AG732" s="153"/>
      <c r="AH732" s="153"/>
      <c r="AI732" s="153"/>
      <c r="AJ732" s="153"/>
      <c r="AK732" s="153"/>
      <c r="AL732" s="153"/>
      <c r="AM732" s="153"/>
      <c r="AN732" s="153"/>
      <c r="AO732" s="153"/>
      <c r="AP732" s="153"/>
      <c r="AQ732" s="153"/>
      <c r="AR732" s="153"/>
      <c r="AS732" s="153"/>
      <c r="AT732" s="153"/>
      <c r="AU732" s="153"/>
      <c r="AV732" s="153"/>
    </row>
    <row r="733">
      <c r="A733" s="153"/>
      <c r="B733" s="433"/>
      <c r="C733" s="160"/>
      <c r="D733" s="434"/>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59"/>
      <c r="AA733" s="160"/>
      <c r="AB733" s="160"/>
      <c r="AC733" s="160"/>
      <c r="AD733" s="160"/>
      <c r="AE733" s="153"/>
      <c r="AF733" s="153"/>
      <c r="AG733" s="153"/>
      <c r="AH733" s="153"/>
      <c r="AI733" s="153"/>
      <c r="AJ733" s="153"/>
      <c r="AK733" s="153"/>
      <c r="AL733" s="153"/>
      <c r="AM733" s="153"/>
      <c r="AN733" s="153"/>
      <c r="AO733" s="153"/>
      <c r="AP733" s="153"/>
      <c r="AQ733" s="153"/>
      <c r="AR733" s="153"/>
      <c r="AS733" s="153"/>
      <c r="AT733" s="153"/>
      <c r="AU733" s="153"/>
      <c r="AV733" s="153"/>
    </row>
    <row r="734">
      <c r="A734" s="153"/>
      <c r="B734" s="433"/>
      <c r="C734" s="160"/>
      <c r="D734" s="434"/>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59"/>
      <c r="AA734" s="160"/>
      <c r="AB734" s="160"/>
      <c r="AC734" s="160"/>
      <c r="AD734" s="160"/>
      <c r="AE734" s="153"/>
      <c r="AF734" s="153"/>
      <c r="AG734" s="153"/>
      <c r="AH734" s="153"/>
      <c r="AI734" s="153"/>
      <c r="AJ734" s="153"/>
      <c r="AK734" s="153"/>
      <c r="AL734" s="153"/>
      <c r="AM734" s="153"/>
      <c r="AN734" s="153"/>
      <c r="AO734" s="153"/>
      <c r="AP734" s="153"/>
      <c r="AQ734" s="153"/>
      <c r="AR734" s="153"/>
      <c r="AS734" s="153"/>
      <c r="AT734" s="153"/>
      <c r="AU734" s="153"/>
      <c r="AV734" s="153"/>
    </row>
    <row r="735">
      <c r="A735" s="153"/>
      <c r="B735" s="433"/>
      <c r="C735" s="160"/>
      <c r="D735" s="434"/>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59"/>
      <c r="AA735" s="160"/>
      <c r="AB735" s="160"/>
      <c r="AC735" s="160"/>
      <c r="AD735" s="160"/>
      <c r="AE735" s="153"/>
      <c r="AF735" s="153"/>
      <c r="AG735" s="153"/>
      <c r="AH735" s="153"/>
      <c r="AI735" s="153"/>
      <c r="AJ735" s="153"/>
      <c r="AK735" s="153"/>
      <c r="AL735" s="153"/>
      <c r="AM735" s="153"/>
      <c r="AN735" s="153"/>
      <c r="AO735" s="153"/>
      <c r="AP735" s="153"/>
      <c r="AQ735" s="153"/>
      <c r="AR735" s="153"/>
      <c r="AS735" s="153"/>
      <c r="AT735" s="153"/>
      <c r="AU735" s="153"/>
      <c r="AV735" s="153"/>
    </row>
    <row r="736">
      <c r="A736" s="153"/>
      <c r="B736" s="433"/>
      <c r="C736" s="160"/>
      <c r="D736" s="434"/>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59"/>
      <c r="AA736" s="160"/>
      <c r="AB736" s="160"/>
      <c r="AC736" s="160"/>
      <c r="AD736" s="160"/>
      <c r="AE736" s="153"/>
      <c r="AF736" s="153"/>
      <c r="AG736" s="153"/>
      <c r="AH736" s="153"/>
      <c r="AI736" s="153"/>
      <c r="AJ736" s="153"/>
      <c r="AK736" s="153"/>
      <c r="AL736" s="153"/>
      <c r="AM736" s="153"/>
      <c r="AN736" s="153"/>
      <c r="AO736" s="153"/>
      <c r="AP736" s="153"/>
      <c r="AQ736" s="153"/>
      <c r="AR736" s="153"/>
      <c r="AS736" s="153"/>
      <c r="AT736" s="153"/>
      <c r="AU736" s="153"/>
      <c r="AV736" s="153"/>
    </row>
    <row r="737">
      <c r="A737" s="153"/>
      <c r="B737" s="433"/>
      <c r="C737" s="160"/>
      <c r="D737" s="434"/>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59"/>
      <c r="AA737" s="160"/>
      <c r="AB737" s="160"/>
      <c r="AC737" s="160"/>
      <c r="AD737" s="160"/>
      <c r="AE737" s="153"/>
      <c r="AF737" s="153"/>
      <c r="AG737" s="153"/>
      <c r="AH737" s="153"/>
      <c r="AI737" s="153"/>
      <c r="AJ737" s="153"/>
      <c r="AK737" s="153"/>
      <c r="AL737" s="153"/>
      <c r="AM737" s="153"/>
      <c r="AN737" s="153"/>
      <c r="AO737" s="153"/>
      <c r="AP737" s="153"/>
      <c r="AQ737" s="153"/>
      <c r="AR737" s="153"/>
      <c r="AS737" s="153"/>
      <c r="AT737" s="153"/>
      <c r="AU737" s="153"/>
      <c r="AV737" s="153"/>
    </row>
    <row r="738">
      <c r="A738" s="153"/>
      <c r="B738" s="433"/>
      <c r="C738" s="160"/>
      <c r="D738" s="434"/>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59"/>
      <c r="AA738" s="160"/>
      <c r="AB738" s="160"/>
      <c r="AC738" s="160"/>
      <c r="AD738" s="160"/>
      <c r="AE738" s="153"/>
      <c r="AF738" s="153"/>
      <c r="AG738" s="153"/>
      <c r="AH738" s="153"/>
      <c r="AI738" s="153"/>
      <c r="AJ738" s="153"/>
      <c r="AK738" s="153"/>
      <c r="AL738" s="153"/>
      <c r="AM738" s="153"/>
      <c r="AN738" s="153"/>
      <c r="AO738" s="153"/>
      <c r="AP738" s="153"/>
      <c r="AQ738" s="153"/>
      <c r="AR738" s="153"/>
      <c r="AS738" s="153"/>
      <c r="AT738" s="153"/>
      <c r="AU738" s="153"/>
      <c r="AV738" s="153"/>
    </row>
    <row r="739">
      <c r="A739" s="153"/>
      <c r="B739" s="433"/>
      <c r="C739" s="160"/>
      <c r="D739" s="434"/>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59"/>
      <c r="AA739" s="160"/>
      <c r="AB739" s="160"/>
      <c r="AC739" s="160"/>
      <c r="AD739" s="160"/>
      <c r="AE739" s="153"/>
      <c r="AF739" s="153"/>
      <c r="AG739" s="153"/>
      <c r="AH739" s="153"/>
      <c r="AI739" s="153"/>
      <c r="AJ739" s="153"/>
      <c r="AK739" s="153"/>
      <c r="AL739" s="153"/>
      <c r="AM739" s="153"/>
      <c r="AN739" s="153"/>
      <c r="AO739" s="153"/>
      <c r="AP739" s="153"/>
      <c r="AQ739" s="153"/>
      <c r="AR739" s="153"/>
      <c r="AS739" s="153"/>
      <c r="AT739" s="153"/>
      <c r="AU739" s="153"/>
      <c r="AV739" s="153"/>
    </row>
    <row r="740">
      <c r="A740" s="153"/>
      <c r="B740" s="433"/>
      <c r="C740" s="160"/>
      <c r="D740" s="434"/>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59"/>
      <c r="AA740" s="160"/>
      <c r="AB740" s="160"/>
      <c r="AC740" s="160"/>
      <c r="AD740" s="160"/>
      <c r="AE740" s="153"/>
      <c r="AF740" s="153"/>
      <c r="AG740" s="153"/>
      <c r="AH740" s="153"/>
      <c r="AI740" s="153"/>
      <c r="AJ740" s="153"/>
      <c r="AK740" s="153"/>
      <c r="AL740" s="153"/>
      <c r="AM740" s="153"/>
      <c r="AN740" s="153"/>
      <c r="AO740" s="153"/>
      <c r="AP740" s="153"/>
      <c r="AQ740" s="153"/>
      <c r="AR740" s="153"/>
      <c r="AS740" s="153"/>
      <c r="AT740" s="153"/>
      <c r="AU740" s="153"/>
      <c r="AV740" s="153"/>
    </row>
    <row r="741">
      <c r="A741" s="153"/>
      <c r="B741" s="433"/>
      <c r="C741" s="160"/>
      <c r="D741" s="434"/>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59"/>
      <c r="AA741" s="160"/>
      <c r="AB741" s="160"/>
      <c r="AC741" s="160"/>
      <c r="AD741" s="160"/>
      <c r="AE741" s="153"/>
      <c r="AF741" s="153"/>
      <c r="AG741" s="153"/>
      <c r="AH741" s="153"/>
      <c r="AI741" s="153"/>
      <c r="AJ741" s="153"/>
      <c r="AK741" s="153"/>
      <c r="AL741" s="153"/>
      <c r="AM741" s="153"/>
      <c r="AN741" s="153"/>
      <c r="AO741" s="153"/>
      <c r="AP741" s="153"/>
      <c r="AQ741" s="153"/>
      <c r="AR741" s="153"/>
      <c r="AS741" s="153"/>
      <c r="AT741" s="153"/>
      <c r="AU741" s="153"/>
      <c r="AV741" s="153"/>
    </row>
    <row r="742">
      <c r="A742" s="153"/>
      <c r="B742" s="433"/>
      <c r="C742" s="160"/>
      <c r="D742" s="434"/>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59"/>
      <c r="AA742" s="160"/>
      <c r="AB742" s="160"/>
      <c r="AC742" s="160"/>
      <c r="AD742" s="160"/>
      <c r="AE742" s="153"/>
      <c r="AF742" s="153"/>
      <c r="AG742" s="153"/>
      <c r="AH742" s="153"/>
      <c r="AI742" s="153"/>
      <c r="AJ742" s="153"/>
      <c r="AK742" s="153"/>
      <c r="AL742" s="153"/>
      <c r="AM742" s="153"/>
      <c r="AN742" s="153"/>
      <c r="AO742" s="153"/>
      <c r="AP742" s="153"/>
      <c r="AQ742" s="153"/>
      <c r="AR742" s="153"/>
      <c r="AS742" s="153"/>
      <c r="AT742" s="153"/>
      <c r="AU742" s="153"/>
      <c r="AV742" s="153"/>
    </row>
    <row r="743">
      <c r="A743" s="153"/>
      <c r="B743" s="433"/>
      <c r="C743" s="160"/>
      <c r="D743" s="434"/>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59"/>
      <c r="AA743" s="160"/>
      <c r="AB743" s="160"/>
      <c r="AC743" s="160"/>
      <c r="AD743" s="160"/>
      <c r="AE743" s="153"/>
      <c r="AF743" s="153"/>
      <c r="AG743" s="153"/>
      <c r="AH743" s="153"/>
      <c r="AI743" s="153"/>
      <c r="AJ743" s="153"/>
      <c r="AK743" s="153"/>
      <c r="AL743" s="153"/>
      <c r="AM743" s="153"/>
      <c r="AN743" s="153"/>
      <c r="AO743" s="153"/>
      <c r="AP743" s="153"/>
      <c r="AQ743" s="153"/>
      <c r="AR743" s="153"/>
      <c r="AS743" s="153"/>
      <c r="AT743" s="153"/>
      <c r="AU743" s="153"/>
      <c r="AV743" s="153"/>
    </row>
    <row r="744">
      <c r="A744" s="153"/>
      <c r="B744" s="433"/>
      <c r="C744" s="160"/>
      <c r="D744" s="434"/>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59"/>
      <c r="AA744" s="160"/>
      <c r="AB744" s="160"/>
      <c r="AC744" s="160"/>
      <c r="AD744" s="160"/>
      <c r="AE744" s="153"/>
      <c r="AF744" s="153"/>
      <c r="AG744" s="153"/>
      <c r="AH744" s="153"/>
      <c r="AI744" s="153"/>
      <c r="AJ744" s="153"/>
      <c r="AK744" s="153"/>
      <c r="AL744" s="153"/>
      <c r="AM744" s="153"/>
      <c r="AN744" s="153"/>
      <c r="AO744" s="153"/>
      <c r="AP744" s="153"/>
      <c r="AQ744" s="153"/>
      <c r="AR744" s="153"/>
      <c r="AS744" s="153"/>
      <c r="AT744" s="153"/>
      <c r="AU744" s="153"/>
      <c r="AV744" s="153"/>
    </row>
    <row r="745">
      <c r="A745" s="153"/>
      <c r="B745" s="433"/>
      <c r="C745" s="160"/>
      <c r="D745" s="434"/>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59"/>
      <c r="AA745" s="160"/>
      <c r="AB745" s="160"/>
      <c r="AC745" s="160"/>
      <c r="AD745" s="160"/>
      <c r="AE745" s="153"/>
      <c r="AF745" s="153"/>
      <c r="AG745" s="153"/>
      <c r="AH745" s="153"/>
      <c r="AI745" s="153"/>
      <c r="AJ745" s="153"/>
      <c r="AK745" s="153"/>
      <c r="AL745" s="153"/>
      <c r="AM745" s="153"/>
      <c r="AN745" s="153"/>
      <c r="AO745" s="153"/>
      <c r="AP745" s="153"/>
      <c r="AQ745" s="153"/>
      <c r="AR745" s="153"/>
      <c r="AS745" s="153"/>
      <c r="AT745" s="153"/>
      <c r="AU745" s="153"/>
      <c r="AV745" s="153"/>
    </row>
    <row r="746">
      <c r="A746" s="153"/>
      <c r="B746" s="433"/>
      <c r="C746" s="160"/>
      <c r="D746" s="434"/>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59"/>
      <c r="AA746" s="160"/>
      <c r="AB746" s="160"/>
      <c r="AC746" s="160"/>
      <c r="AD746" s="160"/>
      <c r="AE746" s="153"/>
      <c r="AF746" s="153"/>
      <c r="AG746" s="153"/>
      <c r="AH746" s="153"/>
      <c r="AI746" s="153"/>
      <c r="AJ746" s="153"/>
      <c r="AK746" s="153"/>
      <c r="AL746" s="153"/>
      <c r="AM746" s="153"/>
      <c r="AN746" s="153"/>
      <c r="AO746" s="153"/>
      <c r="AP746" s="153"/>
      <c r="AQ746" s="153"/>
      <c r="AR746" s="153"/>
      <c r="AS746" s="153"/>
      <c r="AT746" s="153"/>
      <c r="AU746" s="153"/>
      <c r="AV746" s="153"/>
    </row>
    <row r="747">
      <c r="A747" s="153"/>
      <c r="B747" s="433"/>
      <c r="C747" s="160"/>
      <c r="D747" s="434"/>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59"/>
      <c r="AA747" s="160"/>
      <c r="AB747" s="160"/>
      <c r="AC747" s="160"/>
      <c r="AD747" s="160"/>
      <c r="AE747" s="153"/>
      <c r="AF747" s="153"/>
      <c r="AG747" s="153"/>
      <c r="AH747" s="153"/>
      <c r="AI747" s="153"/>
      <c r="AJ747" s="153"/>
      <c r="AK747" s="153"/>
      <c r="AL747" s="153"/>
      <c r="AM747" s="153"/>
      <c r="AN747" s="153"/>
      <c r="AO747" s="153"/>
      <c r="AP747" s="153"/>
      <c r="AQ747" s="153"/>
      <c r="AR747" s="153"/>
      <c r="AS747" s="153"/>
      <c r="AT747" s="153"/>
      <c r="AU747" s="153"/>
      <c r="AV747" s="153"/>
    </row>
    <row r="748">
      <c r="A748" s="153"/>
      <c r="B748" s="433"/>
      <c r="C748" s="160"/>
      <c r="D748" s="434"/>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59"/>
      <c r="AA748" s="160"/>
      <c r="AB748" s="160"/>
      <c r="AC748" s="160"/>
      <c r="AD748" s="160"/>
      <c r="AE748" s="153"/>
      <c r="AF748" s="153"/>
      <c r="AG748" s="153"/>
      <c r="AH748" s="153"/>
      <c r="AI748" s="153"/>
      <c r="AJ748" s="153"/>
      <c r="AK748" s="153"/>
      <c r="AL748" s="153"/>
      <c r="AM748" s="153"/>
      <c r="AN748" s="153"/>
      <c r="AO748" s="153"/>
      <c r="AP748" s="153"/>
      <c r="AQ748" s="153"/>
      <c r="AR748" s="153"/>
      <c r="AS748" s="153"/>
      <c r="AT748" s="153"/>
      <c r="AU748" s="153"/>
      <c r="AV748" s="153"/>
    </row>
    <row r="749">
      <c r="A749" s="153"/>
      <c r="B749" s="433"/>
      <c r="C749" s="160"/>
      <c r="D749" s="434"/>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59"/>
      <c r="AA749" s="160"/>
      <c r="AB749" s="160"/>
      <c r="AC749" s="160"/>
      <c r="AD749" s="160"/>
      <c r="AE749" s="153"/>
      <c r="AF749" s="153"/>
      <c r="AG749" s="153"/>
      <c r="AH749" s="153"/>
      <c r="AI749" s="153"/>
      <c r="AJ749" s="153"/>
      <c r="AK749" s="153"/>
      <c r="AL749" s="153"/>
      <c r="AM749" s="153"/>
      <c r="AN749" s="153"/>
      <c r="AO749" s="153"/>
      <c r="AP749" s="153"/>
      <c r="AQ749" s="153"/>
      <c r="AR749" s="153"/>
      <c r="AS749" s="153"/>
      <c r="AT749" s="153"/>
      <c r="AU749" s="153"/>
      <c r="AV749" s="153"/>
    </row>
    <row r="750">
      <c r="A750" s="153"/>
      <c r="B750" s="433"/>
      <c r="C750" s="160"/>
      <c r="D750" s="434"/>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59"/>
      <c r="AA750" s="160"/>
      <c r="AB750" s="160"/>
      <c r="AC750" s="160"/>
      <c r="AD750" s="160"/>
      <c r="AE750" s="153"/>
      <c r="AF750" s="153"/>
      <c r="AG750" s="153"/>
      <c r="AH750" s="153"/>
      <c r="AI750" s="153"/>
      <c r="AJ750" s="153"/>
      <c r="AK750" s="153"/>
      <c r="AL750" s="153"/>
      <c r="AM750" s="153"/>
      <c r="AN750" s="153"/>
      <c r="AO750" s="153"/>
      <c r="AP750" s="153"/>
      <c r="AQ750" s="153"/>
      <c r="AR750" s="153"/>
      <c r="AS750" s="153"/>
      <c r="AT750" s="153"/>
      <c r="AU750" s="153"/>
      <c r="AV750" s="153"/>
    </row>
    <row r="751">
      <c r="A751" s="153"/>
      <c r="B751" s="433"/>
      <c r="C751" s="160"/>
      <c r="D751" s="434"/>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59"/>
      <c r="AA751" s="160"/>
      <c r="AB751" s="160"/>
      <c r="AC751" s="160"/>
      <c r="AD751" s="160"/>
      <c r="AE751" s="153"/>
      <c r="AF751" s="153"/>
      <c r="AG751" s="153"/>
      <c r="AH751" s="153"/>
      <c r="AI751" s="153"/>
      <c r="AJ751" s="153"/>
      <c r="AK751" s="153"/>
      <c r="AL751" s="153"/>
      <c r="AM751" s="153"/>
      <c r="AN751" s="153"/>
      <c r="AO751" s="153"/>
      <c r="AP751" s="153"/>
      <c r="AQ751" s="153"/>
      <c r="AR751" s="153"/>
      <c r="AS751" s="153"/>
      <c r="AT751" s="153"/>
      <c r="AU751" s="153"/>
      <c r="AV751" s="153"/>
    </row>
    <row r="752">
      <c r="A752" s="153"/>
      <c r="B752" s="433"/>
      <c r="C752" s="160"/>
      <c r="D752" s="434"/>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59"/>
      <c r="AA752" s="160"/>
      <c r="AB752" s="160"/>
      <c r="AC752" s="160"/>
      <c r="AD752" s="160"/>
      <c r="AE752" s="153"/>
      <c r="AF752" s="153"/>
      <c r="AG752" s="153"/>
      <c r="AH752" s="153"/>
      <c r="AI752" s="153"/>
      <c r="AJ752" s="153"/>
      <c r="AK752" s="153"/>
      <c r="AL752" s="153"/>
      <c r="AM752" s="153"/>
      <c r="AN752" s="153"/>
      <c r="AO752" s="153"/>
      <c r="AP752" s="153"/>
      <c r="AQ752" s="153"/>
      <c r="AR752" s="153"/>
      <c r="AS752" s="153"/>
      <c r="AT752" s="153"/>
      <c r="AU752" s="153"/>
      <c r="AV752" s="153"/>
    </row>
    <row r="753">
      <c r="A753" s="153"/>
      <c r="B753" s="433"/>
      <c r="C753" s="160"/>
      <c r="D753" s="434"/>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59"/>
      <c r="AA753" s="160"/>
      <c r="AB753" s="160"/>
      <c r="AC753" s="160"/>
      <c r="AD753" s="160"/>
      <c r="AE753" s="153"/>
      <c r="AF753" s="153"/>
      <c r="AG753" s="153"/>
      <c r="AH753" s="153"/>
      <c r="AI753" s="153"/>
      <c r="AJ753" s="153"/>
      <c r="AK753" s="153"/>
      <c r="AL753" s="153"/>
      <c r="AM753" s="153"/>
      <c r="AN753" s="153"/>
      <c r="AO753" s="153"/>
      <c r="AP753" s="153"/>
      <c r="AQ753" s="153"/>
      <c r="AR753" s="153"/>
      <c r="AS753" s="153"/>
      <c r="AT753" s="153"/>
      <c r="AU753" s="153"/>
      <c r="AV753" s="153"/>
    </row>
    <row r="754">
      <c r="A754" s="153"/>
      <c r="B754" s="433"/>
      <c r="C754" s="160"/>
      <c r="D754" s="434"/>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59"/>
      <c r="AA754" s="160"/>
      <c r="AB754" s="160"/>
      <c r="AC754" s="160"/>
      <c r="AD754" s="160"/>
      <c r="AE754" s="153"/>
      <c r="AF754" s="153"/>
      <c r="AG754" s="153"/>
      <c r="AH754" s="153"/>
      <c r="AI754" s="153"/>
      <c r="AJ754" s="153"/>
      <c r="AK754" s="153"/>
      <c r="AL754" s="153"/>
      <c r="AM754" s="153"/>
      <c r="AN754" s="153"/>
      <c r="AO754" s="153"/>
      <c r="AP754" s="153"/>
      <c r="AQ754" s="153"/>
      <c r="AR754" s="153"/>
      <c r="AS754" s="153"/>
      <c r="AT754" s="153"/>
      <c r="AU754" s="153"/>
      <c r="AV754" s="153"/>
    </row>
    <row r="755">
      <c r="A755" s="153"/>
      <c r="B755" s="433"/>
      <c r="C755" s="160"/>
      <c r="D755" s="434"/>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59"/>
      <c r="AA755" s="160"/>
      <c r="AB755" s="160"/>
      <c r="AC755" s="160"/>
      <c r="AD755" s="160"/>
      <c r="AE755" s="153"/>
      <c r="AF755" s="153"/>
      <c r="AG755" s="153"/>
      <c r="AH755" s="153"/>
      <c r="AI755" s="153"/>
      <c r="AJ755" s="153"/>
      <c r="AK755" s="153"/>
      <c r="AL755" s="153"/>
      <c r="AM755" s="153"/>
      <c r="AN755" s="153"/>
      <c r="AO755" s="153"/>
      <c r="AP755" s="153"/>
      <c r="AQ755" s="153"/>
      <c r="AR755" s="153"/>
      <c r="AS755" s="153"/>
      <c r="AT755" s="153"/>
      <c r="AU755" s="153"/>
      <c r="AV755" s="153"/>
    </row>
    <row r="756">
      <c r="A756" s="153"/>
      <c r="B756" s="433"/>
      <c r="C756" s="160"/>
      <c r="D756" s="434"/>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59"/>
      <c r="AA756" s="160"/>
      <c r="AB756" s="160"/>
      <c r="AC756" s="160"/>
      <c r="AD756" s="160"/>
      <c r="AE756" s="153"/>
      <c r="AF756" s="153"/>
      <c r="AG756" s="153"/>
      <c r="AH756" s="153"/>
      <c r="AI756" s="153"/>
      <c r="AJ756" s="153"/>
      <c r="AK756" s="153"/>
      <c r="AL756" s="153"/>
      <c r="AM756" s="153"/>
      <c r="AN756" s="153"/>
      <c r="AO756" s="153"/>
      <c r="AP756" s="153"/>
      <c r="AQ756" s="153"/>
      <c r="AR756" s="153"/>
      <c r="AS756" s="153"/>
      <c r="AT756" s="153"/>
      <c r="AU756" s="153"/>
      <c r="AV756" s="153"/>
    </row>
    <row r="757">
      <c r="A757" s="153"/>
      <c r="B757" s="433"/>
      <c r="C757" s="160"/>
      <c r="D757" s="434"/>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59"/>
      <c r="AA757" s="160"/>
      <c r="AB757" s="160"/>
      <c r="AC757" s="160"/>
      <c r="AD757" s="160"/>
      <c r="AE757" s="153"/>
      <c r="AF757" s="153"/>
      <c r="AG757" s="153"/>
      <c r="AH757" s="153"/>
      <c r="AI757" s="153"/>
      <c r="AJ757" s="153"/>
      <c r="AK757" s="153"/>
      <c r="AL757" s="153"/>
      <c r="AM757" s="153"/>
      <c r="AN757" s="153"/>
      <c r="AO757" s="153"/>
      <c r="AP757" s="153"/>
      <c r="AQ757" s="153"/>
      <c r="AR757" s="153"/>
      <c r="AS757" s="153"/>
      <c r="AT757" s="153"/>
      <c r="AU757" s="153"/>
      <c r="AV757" s="153"/>
    </row>
    <row r="758">
      <c r="A758" s="153"/>
      <c r="B758" s="433"/>
      <c r="C758" s="160"/>
      <c r="D758" s="434"/>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59"/>
      <c r="AA758" s="160"/>
      <c r="AB758" s="160"/>
      <c r="AC758" s="160"/>
      <c r="AD758" s="160"/>
      <c r="AE758" s="153"/>
      <c r="AF758" s="153"/>
      <c r="AG758" s="153"/>
      <c r="AH758" s="153"/>
      <c r="AI758" s="153"/>
      <c r="AJ758" s="153"/>
      <c r="AK758" s="153"/>
      <c r="AL758" s="153"/>
      <c r="AM758" s="153"/>
      <c r="AN758" s="153"/>
      <c r="AO758" s="153"/>
      <c r="AP758" s="153"/>
      <c r="AQ758" s="153"/>
      <c r="AR758" s="153"/>
      <c r="AS758" s="153"/>
      <c r="AT758" s="153"/>
      <c r="AU758" s="153"/>
      <c r="AV758" s="153"/>
    </row>
    <row r="759">
      <c r="A759" s="153"/>
      <c r="B759" s="433"/>
      <c r="C759" s="160"/>
      <c r="D759" s="434"/>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59"/>
      <c r="AA759" s="160"/>
      <c r="AB759" s="160"/>
      <c r="AC759" s="160"/>
      <c r="AD759" s="160"/>
      <c r="AE759" s="153"/>
      <c r="AF759" s="153"/>
      <c r="AG759" s="153"/>
      <c r="AH759" s="153"/>
      <c r="AI759" s="153"/>
      <c r="AJ759" s="153"/>
      <c r="AK759" s="153"/>
      <c r="AL759" s="153"/>
      <c r="AM759" s="153"/>
      <c r="AN759" s="153"/>
      <c r="AO759" s="153"/>
      <c r="AP759" s="153"/>
      <c r="AQ759" s="153"/>
      <c r="AR759" s="153"/>
      <c r="AS759" s="153"/>
      <c r="AT759" s="153"/>
      <c r="AU759" s="153"/>
      <c r="AV759" s="153"/>
    </row>
    <row r="760">
      <c r="A760" s="153"/>
      <c r="B760" s="433"/>
      <c r="C760" s="160"/>
      <c r="D760" s="434"/>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59"/>
      <c r="AA760" s="160"/>
      <c r="AB760" s="160"/>
      <c r="AC760" s="160"/>
      <c r="AD760" s="160"/>
      <c r="AE760" s="153"/>
      <c r="AF760" s="153"/>
      <c r="AG760" s="153"/>
      <c r="AH760" s="153"/>
      <c r="AI760" s="153"/>
      <c r="AJ760" s="153"/>
      <c r="AK760" s="153"/>
      <c r="AL760" s="153"/>
      <c r="AM760" s="153"/>
      <c r="AN760" s="153"/>
      <c r="AO760" s="153"/>
      <c r="AP760" s="153"/>
      <c r="AQ760" s="153"/>
      <c r="AR760" s="153"/>
      <c r="AS760" s="153"/>
      <c r="AT760" s="153"/>
      <c r="AU760" s="153"/>
      <c r="AV760" s="153"/>
    </row>
    <row r="761">
      <c r="A761" s="153"/>
      <c r="B761" s="433"/>
      <c r="C761" s="160"/>
      <c r="D761" s="434"/>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59"/>
      <c r="AA761" s="160"/>
      <c r="AB761" s="160"/>
      <c r="AC761" s="160"/>
      <c r="AD761" s="160"/>
      <c r="AE761" s="153"/>
      <c r="AF761" s="153"/>
      <c r="AG761" s="153"/>
      <c r="AH761" s="153"/>
      <c r="AI761" s="153"/>
      <c r="AJ761" s="153"/>
      <c r="AK761" s="153"/>
      <c r="AL761" s="153"/>
      <c r="AM761" s="153"/>
      <c r="AN761" s="153"/>
      <c r="AO761" s="153"/>
      <c r="AP761" s="153"/>
      <c r="AQ761" s="153"/>
      <c r="AR761" s="153"/>
      <c r="AS761" s="153"/>
      <c r="AT761" s="153"/>
      <c r="AU761" s="153"/>
      <c r="AV761" s="153"/>
    </row>
    <row r="762">
      <c r="A762" s="153"/>
      <c r="B762" s="433"/>
      <c r="C762" s="160"/>
      <c r="D762" s="434"/>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59"/>
      <c r="AA762" s="160"/>
      <c r="AB762" s="160"/>
      <c r="AC762" s="160"/>
      <c r="AD762" s="160"/>
      <c r="AE762" s="153"/>
      <c r="AF762" s="153"/>
      <c r="AG762" s="153"/>
      <c r="AH762" s="153"/>
      <c r="AI762" s="153"/>
      <c r="AJ762" s="153"/>
      <c r="AK762" s="153"/>
      <c r="AL762" s="153"/>
      <c r="AM762" s="153"/>
      <c r="AN762" s="153"/>
      <c r="AO762" s="153"/>
      <c r="AP762" s="153"/>
      <c r="AQ762" s="153"/>
      <c r="AR762" s="153"/>
      <c r="AS762" s="153"/>
      <c r="AT762" s="153"/>
      <c r="AU762" s="153"/>
      <c r="AV762" s="153"/>
    </row>
    <row r="763">
      <c r="A763" s="153"/>
      <c r="B763" s="433"/>
      <c r="C763" s="160"/>
      <c r="D763" s="434"/>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59"/>
      <c r="AA763" s="160"/>
      <c r="AB763" s="160"/>
      <c r="AC763" s="160"/>
      <c r="AD763" s="160"/>
      <c r="AE763" s="153"/>
      <c r="AF763" s="153"/>
      <c r="AG763" s="153"/>
      <c r="AH763" s="153"/>
      <c r="AI763" s="153"/>
      <c r="AJ763" s="153"/>
      <c r="AK763" s="153"/>
      <c r="AL763" s="153"/>
      <c r="AM763" s="153"/>
      <c r="AN763" s="153"/>
      <c r="AO763" s="153"/>
      <c r="AP763" s="153"/>
      <c r="AQ763" s="153"/>
      <c r="AR763" s="153"/>
      <c r="AS763" s="153"/>
      <c r="AT763" s="153"/>
      <c r="AU763" s="153"/>
      <c r="AV763" s="153"/>
    </row>
    <row r="764">
      <c r="A764" s="153"/>
      <c r="B764" s="433"/>
      <c r="C764" s="160"/>
      <c r="D764" s="434"/>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59"/>
      <c r="AA764" s="160"/>
      <c r="AB764" s="160"/>
      <c r="AC764" s="160"/>
      <c r="AD764" s="160"/>
      <c r="AE764" s="153"/>
      <c r="AF764" s="153"/>
      <c r="AG764" s="153"/>
      <c r="AH764" s="153"/>
      <c r="AI764" s="153"/>
      <c r="AJ764" s="153"/>
      <c r="AK764" s="153"/>
      <c r="AL764" s="153"/>
      <c r="AM764" s="153"/>
      <c r="AN764" s="153"/>
      <c r="AO764" s="153"/>
      <c r="AP764" s="153"/>
      <c r="AQ764" s="153"/>
      <c r="AR764" s="153"/>
      <c r="AS764" s="153"/>
      <c r="AT764" s="153"/>
      <c r="AU764" s="153"/>
      <c r="AV764" s="153"/>
    </row>
    <row r="765">
      <c r="A765" s="153"/>
      <c r="B765" s="433"/>
      <c r="C765" s="160"/>
      <c r="D765" s="434"/>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59"/>
      <c r="AA765" s="160"/>
      <c r="AB765" s="160"/>
      <c r="AC765" s="160"/>
      <c r="AD765" s="160"/>
      <c r="AE765" s="153"/>
      <c r="AF765" s="153"/>
      <c r="AG765" s="153"/>
      <c r="AH765" s="153"/>
      <c r="AI765" s="153"/>
      <c r="AJ765" s="153"/>
      <c r="AK765" s="153"/>
      <c r="AL765" s="153"/>
      <c r="AM765" s="153"/>
      <c r="AN765" s="153"/>
      <c r="AO765" s="153"/>
      <c r="AP765" s="153"/>
      <c r="AQ765" s="153"/>
      <c r="AR765" s="153"/>
      <c r="AS765" s="153"/>
      <c r="AT765" s="153"/>
      <c r="AU765" s="153"/>
      <c r="AV765" s="153"/>
    </row>
    <row r="766">
      <c r="A766" s="153"/>
      <c r="B766" s="433"/>
      <c r="C766" s="160"/>
      <c r="D766" s="434"/>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59"/>
      <c r="AA766" s="160"/>
      <c r="AB766" s="160"/>
      <c r="AC766" s="160"/>
      <c r="AD766" s="160"/>
      <c r="AE766" s="153"/>
      <c r="AF766" s="153"/>
      <c r="AG766" s="153"/>
      <c r="AH766" s="153"/>
      <c r="AI766" s="153"/>
      <c r="AJ766" s="153"/>
      <c r="AK766" s="153"/>
      <c r="AL766" s="153"/>
      <c r="AM766" s="153"/>
      <c r="AN766" s="153"/>
      <c r="AO766" s="153"/>
      <c r="AP766" s="153"/>
      <c r="AQ766" s="153"/>
      <c r="AR766" s="153"/>
      <c r="AS766" s="153"/>
      <c r="AT766" s="153"/>
      <c r="AU766" s="153"/>
      <c r="AV766" s="153"/>
    </row>
    <row r="767">
      <c r="A767" s="153"/>
      <c r="B767" s="433"/>
      <c r="C767" s="160"/>
      <c r="D767" s="434"/>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59"/>
      <c r="AA767" s="160"/>
      <c r="AB767" s="160"/>
      <c r="AC767" s="160"/>
      <c r="AD767" s="160"/>
      <c r="AE767" s="153"/>
      <c r="AF767" s="153"/>
      <c r="AG767" s="153"/>
      <c r="AH767" s="153"/>
      <c r="AI767" s="153"/>
      <c r="AJ767" s="153"/>
      <c r="AK767" s="153"/>
      <c r="AL767" s="153"/>
      <c r="AM767" s="153"/>
      <c r="AN767" s="153"/>
      <c r="AO767" s="153"/>
      <c r="AP767" s="153"/>
      <c r="AQ767" s="153"/>
      <c r="AR767" s="153"/>
      <c r="AS767" s="153"/>
      <c r="AT767" s="153"/>
      <c r="AU767" s="153"/>
      <c r="AV767" s="153"/>
    </row>
    <row r="768">
      <c r="A768" s="153"/>
      <c r="B768" s="433"/>
      <c r="C768" s="160"/>
      <c r="D768" s="434"/>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59"/>
      <c r="AA768" s="160"/>
      <c r="AB768" s="160"/>
      <c r="AC768" s="160"/>
      <c r="AD768" s="160"/>
      <c r="AE768" s="153"/>
      <c r="AF768" s="153"/>
      <c r="AG768" s="153"/>
      <c r="AH768" s="153"/>
      <c r="AI768" s="153"/>
      <c r="AJ768" s="153"/>
      <c r="AK768" s="153"/>
      <c r="AL768" s="153"/>
      <c r="AM768" s="153"/>
      <c r="AN768" s="153"/>
      <c r="AO768" s="153"/>
      <c r="AP768" s="153"/>
      <c r="AQ768" s="153"/>
      <c r="AR768" s="153"/>
      <c r="AS768" s="153"/>
      <c r="AT768" s="153"/>
      <c r="AU768" s="153"/>
      <c r="AV768" s="153"/>
    </row>
    <row r="769">
      <c r="A769" s="153"/>
      <c r="B769" s="433"/>
      <c r="C769" s="160"/>
      <c r="D769" s="434"/>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59"/>
      <c r="AA769" s="160"/>
      <c r="AB769" s="160"/>
      <c r="AC769" s="160"/>
      <c r="AD769" s="160"/>
      <c r="AE769" s="153"/>
      <c r="AF769" s="153"/>
      <c r="AG769" s="153"/>
      <c r="AH769" s="153"/>
      <c r="AI769" s="153"/>
      <c r="AJ769" s="153"/>
      <c r="AK769" s="153"/>
      <c r="AL769" s="153"/>
      <c r="AM769" s="153"/>
      <c r="AN769" s="153"/>
      <c r="AO769" s="153"/>
      <c r="AP769" s="153"/>
      <c r="AQ769" s="153"/>
      <c r="AR769" s="153"/>
      <c r="AS769" s="153"/>
      <c r="AT769" s="153"/>
      <c r="AU769" s="153"/>
      <c r="AV769" s="153"/>
    </row>
    <row r="770">
      <c r="A770" s="153"/>
      <c r="B770" s="433"/>
      <c r="C770" s="160"/>
      <c r="D770" s="434"/>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59"/>
      <c r="AA770" s="160"/>
      <c r="AB770" s="160"/>
      <c r="AC770" s="160"/>
      <c r="AD770" s="160"/>
      <c r="AE770" s="153"/>
      <c r="AF770" s="153"/>
      <c r="AG770" s="153"/>
      <c r="AH770" s="153"/>
      <c r="AI770" s="153"/>
      <c r="AJ770" s="153"/>
      <c r="AK770" s="153"/>
      <c r="AL770" s="153"/>
      <c r="AM770" s="153"/>
      <c r="AN770" s="153"/>
      <c r="AO770" s="153"/>
      <c r="AP770" s="153"/>
      <c r="AQ770" s="153"/>
      <c r="AR770" s="153"/>
      <c r="AS770" s="153"/>
      <c r="AT770" s="153"/>
      <c r="AU770" s="153"/>
      <c r="AV770" s="153"/>
    </row>
    <row r="771">
      <c r="A771" s="153"/>
      <c r="B771" s="433"/>
      <c r="C771" s="160"/>
      <c r="D771" s="434"/>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59"/>
      <c r="AA771" s="160"/>
      <c r="AB771" s="160"/>
      <c r="AC771" s="160"/>
      <c r="AD771" s="160"/>
      <c r="AE771" s="153"/>
      <c r="AF771" s="153"/>
      <c r="AG771" s="153"/>
      <c r="AH771" s="153"/>
      <c r="AI771" s="153"/>
      <c r="AJ771" s="153"/>
      <c r="AK771" s="153"/>
      <c r="AL771" s="153"/>
      <c r="AM771" s="153"/>
      <c r="AN771" s="153"/>
      <c r="AO771" s="153"/>
      <c r="AP771" s="153"/>
      <c r="AQ771" s="153"/>
      <c r="AR771" s="153"/>
      <c r="AS771" s="153"/>
      <c r="AT771" s="153"/>
      <c r="AU771" s="153"/>
      <c r="AV771" s="153"/>
    </row>
    <row r="772">
      <c r="A772" s="153"/>
      <c r="B772" s="433"/>
      <c r="C772" s="160"/>
      <c r="D772" s="434"/>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59"/>
      <c r="AA772" s="160"/>
      <c r="AB772" s="160"/>
      <c r="AC772" s="160"/>
      <c r="AD772" s="160"/>
      <c r="AE772" s="153"/>
      <c r="AF772" s="153"/>
      <c r="AG772" s="153"/>
      <c r="AH772" s="153"/>
      <c r="AI772" s="153"/>
      <c r="AJ772" s="153"/>
      <c r="AK772" s="153"/>
      <c r="AL772" s="153"/>
      <c r="AM772" s="153"/>
      <c r="AN772" s="153"/>
      <c r="AO772" s="153"/>
      <c r="AP772" s="153"/>
      <c r="AQ772" s="153"/>
      <c r="AR772" s="153"/>
      <c r="AS772" s="153"/>
      <c r="AT772" s="153"/>
      <c r="AU772" s="153"/>
      <c r="AV772" s="153"/>
    </row>
    <row r="773">
      <c r="A773" s="153"/>
      <c r="B773" s="433"/>
      <c r="C773" s="160"/>
      <c r="D773" s="434"/>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59"/>
      <c r="AA773" s="160"/>
      <c r="AB773" s="160"/>
      <c r="AC773" s="160"/>
      <c r="AD773" s="160"/>
      <c r="AE773" s="153"/>
      <c r="AF773" s="153"/>
      <c r="AG773" s="153"/>
      <c r="AH773" s="153"/>
      <c r="AI773" s="153"/>
      <c r="AJ773" s="153"/>
      <c r="AK773" s="153"/>
      <c r="AL773" s="153"/>
      <c r="AM773" s="153"/>
      <c r="AN773" s="153"/>
      <c r="AO773" s="153"/>
      <c r="AP773" s="153"/>
      <c r="AQ773" s="153"/>
      <c r="AR773" s="153"/>
      <c r="AS773" s="153"/>
      <c r="AT773" s="153"/>
      <c r="AU773" s="153"/>
      <c r="AV773" s="153"/>
    </row>
    <row r="774">
      <c r="A774" s="153"/>
      <c r="B774" s="433"/>
      <c r="C774" s="160"/>
      <c r="D774" s="434"/>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59"/>
      <c r="AA774" s="160"/>
      <c r="AB774" s="160"/>
      <c r="AC774" s="160"/>
      <c r="AD774" s="160"/>
      <c r="AE774" s="153"/>
      <c r="AF774" s="153"/>
      <c r="AG774" s="153"/>
      <c r="AH774" s="153"/>
      <c r="AI774" s="153"/>
      <c r="AJ774" s="153"/>
      <c r="AK774" s="153"/>
      <c r="AL774" s="153"/>
      <c r="AM774" s="153"/>
      <c r="AN774" s="153"/>
      <c r="AO774" s="153"/>
      <c r="AP774" s="153"/>
      <c r="AQ774" s="153"/>
      <c r="AR774" s="153"/>
      <c r="AS774" s="153"/>
      <c r="AT774" s="153"/>
      <c r="AU774" s="153"/>
      <c r="AV774" s="153"/>
    </row>
    <row r="775">
      <c r="A775" s="153"/>
      <c r="B775" s="433"/>
      <c r="C775" s="160"/>
      <c r="D775" s="434"/>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59"/>
      <c r="AA775" s="160"/>
      <c r="AB775" s="160"/>
      <c r="AC775" s="160"/>
      <c r="AD775" s="160"/>
      <c r="AE775" s="153"/>
      <c r="AF775" s="153"/>
      <c r="AG775" s="153"/>
      <c r="AH775" s="153"/>
      <c r="AI775" s="153"/>
      <c r="AJ775" s="153"/>
      <c r="AK775" s="153"/>
      <c r="AL775" s="153"/>
      <c r="AM775" s="153"/>
      <c r="AN775" s="153"/>
      <c r="AO775" s="153"/>
      <c r="AP775" s="153"/>
      <c r="AQ775" s="153"/>
      <c r="AR775" s="153"/>
      <c r="AS775" s="153"/>
      <c r="AT775" s="153"/>
      <c r="AU775" s="153"/>
      <c r="AV775" s="153"/>
    </row>
    <row r="776">
      <c r="A776" s="153"/>
      <c r="B776" s="433"/>
      <c r="C776" s="160"/>
      <c r="D776" s="434"/>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59"/>
      <c r="AA776" s="160"/>
      <c r="AB776" s="160"/>
      <c r="AC776" s="160"/>
      <c r="AD776" s="160"/>
      <c r="AE776" s="153"/>
      <c r="AF776" s="153"/>
      <c r="AG776" s="153"/>
      <c r="AH776" s="153"/>
      <c r="AI776" s="153"/>
      <c r="AJ776" s="153"/>
      <c r="AK776" s="153"/>
      <c r="AL776" s="153"/>
      <c r="AM776" s="153"/>
      <c r="AN776" s="153"/>
      <c r="AO776" s="153"/>
      <c r="AP776" s="153"/>
      <c r="AQ776" s="153"/>
      <c r="AR776" s="153"/>
      <c r="AS776" s="153"/>
      <c r="AT776" s="153"/>
      <c r="AU776" s="153"/>
      <c r="AV776" s="153"/>
    </row>
    <row r="777">
      <c r="A777" s="153"/>
      <c r="B777" s="433"/>
      <c r="C777" s="160"/>
      <c r="D777" s="434"/>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59"/>
      <c r="AA777" s="160"/>
      <c r="AB777" s="160"/>
      <c r="AC777" s="160"/>
      <c r="AD777" s="160"/>
      <c r="AE777" s="153"/>
      <c r="AF777" s="153"/>
      <c r="AG777" s="153"/>
      <c r="AH777" s="153"/>
      <c r="AI777" s="153"/>
      <c r="AJ777" s="153"/>
      <c r="AK777" s="153"/>
      <c r="AL777" s="153"/>
      <c r="AM777" s="153"/>
      <c r="AN777" s="153"/>
      <c r="AO777" s="153"/>
      <c r="AP777" s="153"/>
      <c r="AQ777" s="153"/>
      <c r="AR777" s="153"/>
      <c r="AS777" s="153"/>
      <c r="AT777" s="153"/>
      <c r="AU777" s="153"/>
      <c r="AV777" s="153"/>
    </row>
    <row r="778">
      <c r="A778" s="153"/>
      <c r="B778" s="433"/>
      <c r="C778" s="160"/>
      <c r="D778" s="434"/>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59"/>
      <c r="AA778" s="160"/>
      <c r="AB778" s="160"/>
      <c r="AC778" s="160"/>
      <c r="AD778" s="160"/>
      <c r="AE778" s="153"/>
      <c r="AF778" s="153"/>
      <c r="AG778" s="153"/>
      <c r="AH778" s="153"/>
      <c r="AI778" s="153"/>
      <c r="AJ778" s="153"/>
      <c r="AK778" s="153"/>
      <c r="AL778" s="153"/>
      <c r="AM778" s="153"/>
      <c r="AN778" s="153"/>
      <c r="AO778" s="153"/>
      <c r="AP778" s="153"/>
      <c r="AQ778" s="153"/>
      <c r="AR778" s="153"/>
      <c r="AS778" s="153"/>
      <c r="AT778" s="153"/>
      <c r="AU778" s="153"/>
      <c r="AV778" s="153"/>
    </row>
    <row r="779">
      <c r="A779" s="153"/>
      <c r="B779" s="433"/>
      <c r="C779" s="160"/>
      <c r="D779" s="434"/>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59"/>
      <c r="AA779" s="160"/>
      <c r="AB779" s="160"/>
      <c r="AC779" s="160"/>
      <c r="AD779" s="160"/>
      <c r="AE779" s="153"/>
      <c r="AF779" s="153"/>
      <c r="AG779" s="153"/>
      <c r="AH779" s="153"/>
      <c r="AI779" s="153"/>
      <c r="AJ779" s="153"/>
      <c r="AK779" s="153"/>
      <c r="AL779" s="153"/>
      <c r="AM779" s="153"/>
      <c r="AN779" s="153"/>
      <c r="AO779" s="153"/>
      <c r="AP779" s="153"/>
      <c r="AQ779" s="153"/>
      <c r="AR779" s="153"/>
      <c r="AS779" s="153"/>
      <c r="AT779" s="153"/>
      <c r="AU779" s="153"/>
      <c r="AV779" s="153"/>
    </row>
    <row r="780">
      <c r="A780" s="153"/>
      <c r="B780" s="433"/>
      <c r="C780" s="160"/>
      <c r="D780" s="434"/>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59"/>
      <c r="AA780" s="160"/>
      <c r="AB780" s="160"/>
      <c r="AC780" s="160"/>
      <c r="AD780" s="160"/>
      <c r="AE780" s="153"/>
      <c r="AF780" s="153"/>
      <c r="AG780" s="153"/>
      <c r="AH780" s="153"/>
      <c r="AI780" s="153"/>
      <c r="AJ780" s="153"/>
      <c r="AK780" s="153"/>
      <c r="AL780" s="153"/>
      <c r="AM780" s="153"/>
      <c r="AN780" s="153"/>
      <c r="AO780" s="153"/>
      <c r="AP780" s="153"/>
      <c r="AQ780" s="153"/>
      <c r="AR780" s="153"/>
      <c r="AS780" s="153"/>
      <c r="AT780" s="153"/>
      <c r="AU780" s="153"/>
      <c r="AV780" s="153"/>
    </row>
    <row r="781">
      <c r="A781" s="153"/>
      <c r="B781" s="433"/>
      <c r="C781" s="160"/>
      <c r="D781" s="434"/>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59"/>
      <c r="AA781" s="160"/>
      <c r="AB781" s="160"/>
      <c r="AC781" s="160"/>
      <c r="AD781" s="160"/>
      <c r="AE781" s="153"/>
      <c r="AF781" s="153"/>
      <c r="AG781" s="153"/>
      <c r="AH781" s="153"/>
      <c r="AI781" s="153"/>
      <c r="AJ781" s="153"/>
      <c r="AK781" s="153"/>
      <c r="AL781" s="153"/>
      <c r="AM781" s="153"/>
      <c r="AN781" s="153"/>
      <c r="AO781" s="153"/>
      <c r="AP781" s="153"/>
      <c r="AQ781" s="153"/>
      <c r="AR781" s="153"/>
      <c r="AS781" s="153"/>
      <c r="AT781" s="153"/>
      <c r="AU781" s="153"/>
      <c r="AV781" s="153"/>
    </row>
    <row r="782">
      <c r="A782" s="153"/>
      <c r="B782" s="433"/>
      <c r="C782" s="160"/>
      <c r="D782" s="434"/>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59"/>
      <c r="AA782" s="160"/>
      <c r="AB782" s="160"/>
      <c r="AC782" s="160"/>
      <c r="AD782" s="160"/>
      <c r="AE782" s="153"/>
      <c r="AF782" s="153"/>
      <c r="AG782" s="153"/>
      <c r="AH782" s="153"/>
      <c r="AI782" s="153"/>
      <c r="AJ782" s="153"/>
      <c r="AK782" s="153"/>
      <c r="AL782" s="153"/>
      <c r="AM782" s="153"/>
      <c r="AN782" s="153"/>
      <c r="AO782" s="153"/>
      <c r="AP782" s="153"/>
      <c r="AQ782" s="153"/>
      <c r="AR782" s="153"/>
      <c r="AS782" s="153"/>
      <c r="AT782" s="153"/>
      <c r="AU782" s="153"/>
      <c r="AV782" s="153"/>
    </row>
    <row r="783">
      <c r="A783" s="153"/>
      <c r="B783" s="433"/>
      <c r="C783" s="160"/>
      <c r="D783" s="434"/>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59"/>
      <c r="AA783" s="160"/>
      <c r="AB783" s="160"/>
      <c r="AC783" s="160"/>
      <c r="AD783" s="160"/>
      <c r="AE783" s="153"/>
      <c r="AF783" s="153"/>
      <c r="AG783" s="153"/>
      <c r="AH783" s="153"/>
      <c r="AI783" s="153"/>
      <c r="AJ783" s="153"/>
      <c r="AK783" s="153"/>
      <c r="AL783" s="153"/>
      <c r="AM783" s="153"/>
      <c r="AN783" s="153"/>
      <c r="AO783" s="153"/>
      <c r="AP783" s="153"/>
      <c r="AQ783" s="153"/>
      <c r="AR783" s="153"/>
      <c r="AS783" s="153"/>
      <c r="AT783" s="153"/>
      <c r="AU783" s="153"/>
      <c r="AV783" s="153"/>
    </row>
    <row r="784">
      <c r="A784" s="153"/>
      <c r="B784" s="433"/>
      <c r="C784" s="160"/>
      <c r="D784" s="434"/>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59"/>
      <c r="AA784" s="160"/>
      <c r="AB784" s="160"/>
      <c r="AC784" s="160"/>
      <c r="AD784" s="160"/>
      <c r="AE784" s="153"/>
      <c r="AF784" s="153"/>
      <c r="AG784" s="153"/>
      <c r="AH784" s="153"/>
      <c r="AI784" s="153"/>
      <c r="AJ784" s="153"/>
      <c r="AK784" s="153"/>
      <c r="AL784" s="153"/>
      <c r="AM784" s="153"/>
      <c r="AN784" s="153"/>
      <c r="AO784" s="153"/>
      <c r="AP784" s="153"/>
      <c r="AQ784" s="153"/>
      <c r="AR784" s="153"/>
      <c r="AS784" s="153"/>
      <c r="AT784" s="153"/>
      <c r="AU784" s="153"/>
      <c r="AV784" s="153"/>
    </row>
    <row r="785">
      <c r="A785" s="153"/>
      <c r="B785" s="433"/>
      <c r="C785" s="160"/>
      <c r="D785" s="434"/>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59"/>
      <c r="AA785" s="160"/>
      <c r="AB785" s="160"/>
      <c r="AC785" s="160"/>
      <c r="AD785" s="160"/>
      <c r="AE785" s="153"/>
      <c r="AF785" s="153"/>
      <c r="AG785" s="153"/>
      <c r="AH785" s="153"/>
      <c r="AI785" s="153"/>
      <c r="AJ785" s="153"/>
      <c r="AK785" s="153"/>
      <c r="AL785" s="153"/>
      <c r="AM785" s="153"/>
      <c r="AN785" s="153"/>
      <c r="AO785" s="153"/>
      <c r="AP785" s="153"/>
      <c r="AQ785" s="153"/>
      <c r="AR785" s="153"/>
      <c r="AS785" s="153"/>
      <c r="AT785" s="153"/>
      <c r="AU785" s="153"/>
      <c r="AV785" s="153"/>
    </row>
    <row r="786">
      <c r="A786" s="153"/>
      <c r="B786" s="433"/>
      <c r="C786" s="160"/>
      <c r="D786" s="434"/>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59"/>
      <c r="AA786" s="160"/>
      <c r="AB786" s="160"/>
      <c r="AC786" s="160"/>
      <c r="AD786" s="160"/>
      <c r="AE786" s="153"/>
      <c r="AF786" s="153"/>
      <c r="AG786" s="153"/>
      <c r="AH786" s="153"/>
      <c r="AI786" s="153"/>
      <c r="AJ786" s="153"/>
      <c r="AK786" s="153"/>
      <c r="AL786" s="153"/>
      <c r="AM786" s="153"/>
      <c r="AN786" s="153"/>
      <c r="AO786" s="153"/>
      <c r="AP786" s="153"/>
      <c r="AQ786" s="153"/>
      <c r="AR786" s="153"/>
      <c r="AS786" s="153"/>
      <c r="AT786" s="153"/>
      <c r="AU786" s="153"/>
      <c r="AV786" s="153"/>
    </row>
    <row r="787">
      <c r="A787" s="153"/>
      <c r="B787" s="433"/>
      <c r="C787" s="160"/>
      <c r="D787" s="434"/>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59"/>
      <c r="AA787" s="160"/>
      <c r="AB787" s="160"/>
      <c r="AC787" s="160"/>
      <c r="AD787" s="160"/>
      <c r="AE787" s="153"/>
      <c r="AF787" s="153"/>
      <c r="AG787" s="153"/>
      <c r="AH787" s="153"/>
      <c r="AI787" s="153"/>
      <c r="AJ787" s="153"/>
      <c r="AK787" s="153"/>
      <c r="AL787" s="153"/>
      <c r="AM787" s="153"/>
      <c r="AN787" s="153"/>
      <c r="AO787" s="153"/>
      <c r="AP787" s="153"/>
      <c r="AQ787" s="153"/>
      <c r="AR787" s="153"/>
      <c r="AS787" s="153"/>
      <c r="AT787" s="153"/>
      <c r="AU787" s="153"/>
      <c r="AV787" s="153"/>
    </row>
    <row r="788">
      <c r="A788" s="153"/>
      <c r="B788" s="433"/>
      <c r="C788" s="160"/>
      <c r="D788" s="434"/>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59"/>
      <c r="AA788" s="160"/>
      <c r="AB788" s="160"/>
      <c r="AC788" s="160"/>
      <c r="AD788" s="160"/>
      <c r="AE788" s="153"/>
      <c r="AF788" s="153"/>
      <c r="AG788" s="153"/>
      <c r="AH788" s="153"/>
      <c r="AI788" s="153"/>
      <c r="AJ788" s="153"/>
      <c r="AK788" s="153"/>
      <c r="AL788" s="153"/>
      <c r="AM788" s="153"/>
      <c r="AN788" s="153"/>
      <c r="AO788" s="153"/>
      <c r="AP788" s="153"/>
      <c r="AQ788" s="153"/>
      <c r="AR788" s="153"/>
      <c r="AS788" s="153"/>
      <c r="AT788" s="153"/>
      <c r="AU788" s="153"/>
      <c r="AV788" s="153"/>
    </row>
    <row r="789">
      <c r="A789" s="153"/>
      <c r="B789" s="433"/>
      <c r="C789" s="160"/>
      <c r="D789" s="434"/>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59"/>
      <c r="AA789" s="160"/>
      <c r="AB789" s="160"/>
      <c r="AC789" s="160"/>
      <c r="AD789" s="160"/>
      <c r="AE789" s="153"/>
      <c r="AF789" s="153"/>
      <c r="AG789" s="153"/>
      <c r="AH789" s="153"/>
      <c r="AI789" s="153"/>
      <c r="AJ789" s="153"/>
      <c r="AK789" s="153"/>
      <c r="AL789" s="153"/>
      <c r="AM789" s="153"/>
      <c r="AN789" s="153"/>
      <c r="AO789" s="153"/>
      <c r="AP789" s="153"/>
      <c r="AQ789" s="153"/>
      <c r="AR789" s="153"/>
      <c r="AS789" s="153"/>
      <c r="AT789" s="153"/>
      <c r="AU789" s="153"/>
      <c r="AV789" s="153"/>
    </row>
    <row r="790">
      <c r="A790" s="153"/>
      <c r="B790" s="433"/>
      <c r="C790" s="160"/>
      <c r="D790" s="434"/>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59"/>
      <c r="AA790" s="160"/>
      <c r="AB790" s="160"/>
      <c r="AC790" s="160"/>
      <c r="AD790" s="160"/>
      <c r="AE790" s="153"/>
      <c r="AF790" s="153"/>
      <c r="AG790" s="153"/>
      <c r="AH790" s="153"/>
      <c r="AI790" s="153"/>
      <c r="AJ790" s="153"/>
      <c r="AK790" s="153"/>
      <c r="AL790" s="153"/>
      <c r="AM790" s="153"/>
      <c r="AN790" s="153"/>
      <c r="AO790" s="153"/>
      <c r="AP790" s="153"/>
      <c r="AQ790" s="153"/>
      <c r="AR790" s="153"/>
      <c r="AS790" s="153"/>
      <c r="AT790" s="153"/>
      <c r="AU790" s="153"/>
      <c r="AV790" s="153"/>
    </row>
    <row r="791">
      <c r="A791" s="153"/>
      <c r="B791" s="433"/>
      <c r="C791" s="160"/>
      <c r="D791" s="434"/>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59"/>
      <c r="AA791" s="160"/>
      <c r="AB791" s="160"/>
      <c r="AC791" s="160"/>
      <c r="AD791" s="160"/>
      <c r="AE791" s="153"/>
      <c r="AF791" s="153"/>
      <c r="AG791" s="153"/>
      <c r="AH791" s="153"/>
      <c r="AI791" s="153"/>
      <c r="AJ791" s="153"/>
      <c r="AK791" s="153"/>
      <c r="AL791" s="153"/>
      <c r="AM791" s="153"/>
      <c r="AN791" s="153"/>
      <c r="AO791" s="153"/>
      <c r="AP791" s="153"/>
      <c r="AQ791" s="153"/>
      <c r="AR791" s="153"/>
      <c r="AS791" s="153"/>
      <c r="AT791" s="153"/>
      <c r="AU791" s="153"/>
      <c r="AV791" s="153"/>
    </row>
    <row r="792">
      <c r="A792" s="153"/>
      <c r="B792" s="433"/>
      <c r="C792" s="160"/>
      <c r="D792" s="434"/>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59"/>
      <c r="AA792" s="160"/>
      <c r="AB792" s="160"/>
      <c r="AC792" s="160"/>
      <c r="AD792" s="160"/>
      <c r="AE792" s="153"/>
      <c r="AF792" s="153"/>
      <c r="AG792" s="153"/>
      <c r="AH792" s="153"/>
      <c r="AI792" s="153"/>
      <c r="AJ792" s="153"/>
      <c r="AK792" s="153"/>
      <c r="AL792" s="153"/>
      <c r="AM792" s="153"/>
      <c r="AN792" s="153"/>
      <c r="AO792" s="153"/>
      <c r="AP792" s="153"/>
      <c r="AQ792" s="153"/>
      <c r="AR792" s="153"/>
      <c r="AS792" s="153"/>
      <c r="AT792" s="153"/>
      <c r="AU792" s="153"/>
      <c r="AV792" s="153"/>
    </row>
    <row r="793">
      <c r="A793" s="153"/>
      <c r="B793" s="433"/>
      <c r="C793" s="160"/>
      <c r="D793" s="434"/>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59"/>
      <c r="AA793" s="160"/>
      <c r="AB793" s="160"/>
      <c r="AC793" s="160"/>
      <c r="AD793" s="160"/>
      <c r="AE793" s="153"/>
      <c r="AF793" s="153"/>
      <c r="AG793" s="153"/>
      <c r="AH793" s="153"/>
      <c r="AI793" s="153"/>
      <c r="AJ793" s="153"/>
      <c r="AK793" s="153"/>
      <c r="AL793" s="153"/>
      <c r="AM793" s="153"/>
      <c r="AN793" s="153"/>
      <c r="AO793" s="153"/>
      <c r="AP793" s="153"/>
      <c r="AQ793" s="153"/>
      <c r="AR793" s="153"/>
      <c r="AS793" s="153"/>
      <c r="AT793" s="153"/>
      <c r="AU793" s="153"/>
      <c r="AV793" s="153"/>
    </row>
    <row r="794">
      <c r="A794" s="153"/>
      <c r="B794" s="433"/>
      <c r="C794" s="160"/>
      <c r="D794" s="434"/>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59"/>
      <c r="AA794" s="160"/>
      <c r="AB794" s="160"/>
      <c r="AC794" s="160"/>
      <c r="AD794" s="160"/>
      <c r="AE794" s="153"/>
      <c r="AF794" s="153"/>
      <c r="AG794" s="153"/>
      <c r="AH794" s="153"/>
      <c r="AI794" s="153"/>
      <c r="AJ794" s="153"/>
      <c r="AK794" s="153"/>
      <c r="AL794" s="153"/>
      <c r="AM794" s="153"/>
      <c r="AN794" s="153"/>
      <c r="AO794" s="153"/>
      <c r="AP794" s="153"/>
      <c r="AQ794" s="153"/>
      <c r="AR794" s="153"/>
      <c r="AS794" s="153"/>
      <c r="AT794" s="153"/>
      <c r="AU794" s="153"/>
      <c r="AV794" s="153"/>
    </row>
    <row r="795">
      <c r="A795" s="153"/>
      <c r="B795" s="433"/>
      <c r="C795" s="160"/>
      <c r="D795" s="434"/>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59"/>
      <c r="AA795" s="160"/>
      <c r="AB795" s="160"/>
      <c r="AC795" s="160"/>
      <c r="AD795" s="160"/>
      <c r="AE795" s="153"/>
      <c r="AF795" s="153"/>
      <c r="AG795" s="153"/>
      <c r="AH795" s="153"/>
      <c r="AI795" s="153"/>
      <c r="AJ795" s="153"/>
      <c r="AK795" s="153"/>
      <c r="AL795" s="153"/>
      <c r="AM795" s="153"/>
      <c r="AN795" s="153"/>
      <c r="AO795" s="153"/>
      <c r="AP795" s="153"/>
      <c r="AQ795" s="153"/>
      <c r="AR795" s="153"/>
      <c r="AS795" s="153"/>
      <c r="AT795" s="153"/>
      <c r="AU795" s="153"/>
      <c r="AV795" s="153"/>
    </row>
    <row r="796">
      <c r="A796" s="153"/>
      <c r="B796" s="433"/>
      <c r="C796" s="160"/>
      <c r="D796" s="434"/>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59"/>
      <c r="AA796" s="160"/>
      <c r="AB796" s="160"/>
      <c r="AC796" s="160"/>
      <c r="AD796" s="160"/>
      <c r="AE796" s="153"/>
      <c r="AF796" s="153"/>
      <c r="AG796" s="153"/>
      <c r="AH796" s="153"/>
      <c r="AI796" s="153"/>
      <c r="AJ796" s="153"/>
      <c r="AK796" s="153"/>
      <c r="AL796" s="153"/>
      <c r="AM796" s="153"/>
      <c r="AN796" s="153"/>
      <c r="AO796" s="153"/>
      <c r="AP796" s="153"/>
      <c r="AQ796" s="153"/>
      <c r="AR796" s="153"/>
      <c r="AS796" s="153"/>
      <c r="AT796" s="153"/>
      <c r="AU796" s="153"/>
      <c r="AV796" s="153"/>
    </row>
    <row r="797">
      <c r="A797" s="153"/>
      <c r="B797" s="433"/>
      <c r="C797" s="160"/>
      <c r="D797" s="434"/>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59"/>
      <c r="AA797" s="160"/>
      <c r="AB797" s="160"/>
      <c r="AC797" s="160"/>
      <c r="AD797" s="160"/>
      <c r="AE797" s="153"/>
      <c r="AF797" s="153"/>
      <c r="AG797" s="153"/>
      <c r="AH797" s="153"/>
      <c r="AI797" s="153"/>
      <c r="AJ797" s="153"/>
      <c r="AK797" s="153"/>
      <c r="AL797" s="153"/>
      <c r="AM797" s="153"/>
      <c r="AN797" s="153"/>
      <c r="AO797" s="153"/>
      <c r="AP797" s="153"/>
      <c r="AQ797" s="153"/>
      <c r="AR797" s="153"/>
      <c r="AS797" s="153"/>
      <c r="AT797" s="153"/>
      <c r="AU797" s="153"/>
      <c r="AV797" s="153"/>
    </row>
    <row r="798">
      <c r="A798" s="153"/>
      <c r="B798" s="433"/>
      <c r="C798" s="160"/>
      <c r="D798" s="434"/>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59"/>
      <c r="AA798" s="160"/>
      <c r="AB798" s="160"/>
      <c r="AC798" s="160"/>
      <c r="AD798" s="160"/>
      <c r="AE798" s="153"/>
      <c r="AF798" s="153"/>
      <c r="AG798" s="153"/>
      <c r="AH798" s="153"/>
      <c r="AI798" s="153"/>
      <c r="AJ798" s="153"/>
      <c r="AK798" s="153"/>
      <c r="AL798" s="153"/>
      <c r="AM798" s="153"/>
      <c r="AN798" s="153"/>
      <c r="AO798" s="153"/>
      <c r="AP798" s="153"/>
      <c r="AQ798" s="153"/>
      <c r="AR798" s="153"/>
      <c r="AS798" s="153"/>
      <c r="AT798" s="153"/>
      <c r="AU798" s="153"/>
      <c r="AV798" s="153"/>
    </row>
    <row r="799">
      <c r="A799" s="153"/>
      <c r="B799" s="433"/>
      <c r="C799" s="160"/>
      <c r="D799" s="434"/>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59"/>
      <c r="AA799" s="160"/>
      <c r="AB799" s="160"/>
      <c r="AC799" s="160"/>
      <c r="AD799" s="160"/>
      <c r="AE799" s="153"/>
      <c r="AF799" s="153"/>
      <c r="AG799" s="153"/>
      <c r="AH799" s="153"/>
      <c r="AI799" s="153"/>
      <c r="AJ799" s="153"/>
      <c r="AK799" s="153"/>
      <c r="AL799" s="153"/>
      <c r="AM799" s="153"/>
      <c r="AN799" s="153"/>
      <c r="AO799" s="153"/>
      <c r="AP799" s="153"/>
      <c r="AQ799" s="153"/>
      <c r="AR799" s="153"/>
      <c r="AS799" s="153"/>
      <c r="AT799" s="153"/>
      <c r="AU799" s="153"/>
      <c r="AV799" s="153"/>
    </row>
    <row r="800">
      <c r="A800" s="153"/>
      <c r="B800" s="433"/>
      <c r="C800" s="160"/>
      <c r="D800" s="434"/>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59"/>
      <c r="AA800" s="160"/>
      <c r="AB800" s="160"/>
      <c r="AC800" s="160"/>
      <c r="AD800" s="160"/>
      <c r="AE800" s="153"/>
      <c r="AF800" s="153"/>
      <c r="AG800" s="153"/>
      <c r="AH800" s="153"/>
      <c r="AI800" s="153"/>
      <c r="AJ800" s="153"/>
      <c r="AK800" s="153"/>
      <c r="AL800" s="153"/>
      <c r="AM800" s="153"/>
      <c r="AN800" s="153"/>
      <c r="AO800" s="153"/>
      <c r="AP800" s="153"/>
      <c r="AQ800" s="153"/>
      <c r="AR800" s="153"/>
      <c r="AS800" s="153"/>
      <c r="AT800" s="153"/>
      <c r="AU800" s="153"/>
      <c r="AV800" s="153"/>
    </row>
    <row r="801">
      <c r="A801" s="153"/>
      <c r="B801" s="433"/>
      <c r="C801" s="160"/>
      <c r="D801" s="434"/>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59"/>
      <c r="AA801" s="160"/>
      <c r="AB801" s="160"/>
      <c r="AC801" s="160"/>
      <c r="AD801" s="160"/>
      <c r="AE801" s="153"/>
      <c r="AF801" s="153"/>
      <c r="AG801" s="153"/>
      <c r="AH801" s="153"/>
      <c r="AI801" s="153"/>
      <c r="AJ801" s="153"/>
      <c r="AK801" s="153"/>
      <c r="AL801" s="153"/>
      <c r="AM801" s="153"/>
      <c r="AN801" s="153"/>
      <c r="AO801" s="153"/>
      <c r="AP801" s="153"/>
      <c r="AQ801" s="153"/>
      <c r="AR801" s="153"/>
      <c r="AS801" s="153"/>
      <c r="AT801" s="153"/>
      <c r="AU801" s="153"/>
      <c r="AV801" s="153"/>
    </row>
    <row r="802">
      <c r="A802" s="153"/>
      <c r="B802" s="433"/>
      <c r="C802" s="160"/>
      <c r="D802" s="434"/>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59"/>
      <c r="AA802" s="160"/>
      <c r="AB802" s="160"/>
      <c r="AC802" s="160"/>
      <c r="AD802" s="160"/>
      <c r="AE802" s="153"/>
      <c r="AF802" s="153"/>
      <c r="AG802" s="153"/>
      <c r="AH802" s="153"/>
      <c r="AI802" s="153"/>
      <c r="AJ802" s="153"/>
      <c r="AK802" s="153"/>
      <c r="AL802" s="153"/>
      <c r="AM802" s="153"/>
      <c r="AN802" s="153"/>
      <c r="AO802" s="153"/>
      <c r="AP802" s="153"/>
      <c r="AQ802" s="153"/>
      <c r="AR802" s="153"/>
      <c r="AS802" s="153"/>
      <c r="AT802" s="153"/>
      <c r="AU802" s="153"/>
      <c r="AV802" s="153"/>
    </row>
    <row r="803">
      <c r="A803" s="153"/>
      <c r="B803" s="433"/>
      <c r="C803" s="160"/>
      <c r="D803" s="434"/>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59"/>
      <c r="AA803" s="160"/>
      <c r="AB803" s="160"/>
      <c r="AC803" s="160"/>
      <c r="AD803" s="160"/>
      <c r="AE803" s="153"/>
      <c r="AF803" s="153"/>
      <c r="AG803" s="153"/>
      <c r="AH803" s="153"/>
      <c r="AI803" s="153"/>
      <c r="AJ803" s="153"/>
      <c r="AK803" s="153"/>
      <c r="AL803" s="153"/>
      <c r="AM803" s="153"/>
      <c r="AN803" s="153"/>
      <c r="AO803" s="153"/>
      <c r="AP803" s="153"/>
      <c r="AQ803" s="153"/>
      <c r="AR803" s="153"/>
      <c r="AS803" s="153"/>
      <c r="AT803" s="153"/>
      <c r="AU803" s="153"/>
      <c r="AV803" s="153"/>
    </row>
    <row r="804">
      <c r="A804" s="153"/>
      <c r="B804" s="433"/>
      <c r="C804" s="160"/>
      <c r="D804" s="434"/>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59"/>
      <c r="AA804" s="160"/>
      <c r="AB804" s="160"/>
      <c r="AC804" s="160"/>
      <c r="AD804" s="160"/>
      <c r="AE804" s="153"/>
      <c r="AF804" s="153"/>
      <c r="AG804" s="153"/>
      <c r="AH804" s="153"/>
      <c r="AI804" s="153"/>
      <c r="AJ804" s="153"/>
      <c r="AK804" s="153"/>
      <c r="AL804" s="153"/>
      <c r="AM804" s="153"/>
      <c r="AN804" s="153"/>
      <c r="AO804" s="153"/>
      <c r="AP804" s="153"/>
      <c r="AQ804" s="153"/>
      <c r="AR804" s="153"/>
      <c r="AS804" s="153"/>
      <c r="AT804" s="153"/>
      <c r="AU804" s="153"/>
      <c r="AV804" s="153"/>
    </row>
    <row r="805">
      <c r="A805" s="153"/>
      <c r="B805" s="433"/>
      <c r="C805" s="160"/>
      <c r="D805" s="434"/>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59"/>
      <c r="AA805" s="160"/>
      <c r="AB805" s="160"/>
      <c r="AC805" s="160"/>
      <c r="AD805" s="160"/>
      <c r="AE805" s="153"/>
      <c r="AF805" s="153"/>
      <c r="AG805" s="153"/>
      <c r="AH805" s="153"/>
      <c r="AI805" s="153"/>
      <c r="AJ805" s="153"/>
      <c r="AK805" s="153"/>
      <c r="AL805" s="153"/>
      <c r="AM805" s="153"/>
      <c r="AN805" s="153"/>
      <c r="AO805" s="153"/>
      <c r="AP805" s="153"/>
      <c r="AQ805" s="153"/>
      <c r="AR805" s="153"/>
      <c r="AS805" s="153"/>
      <c r="AT805" s="153"/>
      <c r="AU805" s="153"/>
      <c r="AV805" s="153"/>
    </row>
    <row r="806">
      <c r="A806" s="153"/>
      <c r="B806" s="433"/>
      <c r="C806" s="160"/>
      <c r="D806" s="434"/>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59"/>
      <c r="AA806" s="160"/>
      <c r="AB806" s="160"/>
      <c r="AC806" s="160"/>
      <c r="AD806" s="160"/>
      <c r="AE806" s="153"/>
      <c r="AF806" s="153"/>
      <c r="AG806" s="153"/>
      <c r="AH806" s="153"/>
      <c r="AI806" s="153"/>
      <c r="AJ806" s="153"/>
      <c r="AK806" s="153"/>
      <c r="AL806" s="153"/>
      <c r="AM806" s="153"/>
      <c r="AN806" s="153"/>
      <c r="AO806" s="153"/>
      <c r="AP806" s="153"/>
      <c r="AQ806" s="153"/>
      <c r="AR806" s="153"/>
      <c r="AS806" s="153"/>
      <c r="AT806" s="153"/>
      <c r="AU806" s="153"/>
      <c r="AV806" s="153"/>
    </row>
    <row r="807">
      <c r="A807" s="153"/>
      <c r="B807" s="433"/>
      <c r="C807" s="160"/>
      <c r="D807" s="434"/>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59"/>
      <c r="AA807" s="160"/>
      <c r="AB807" s="160"/>
      <c r="AC807" s="160"/>
      <c r="AD807" s="160"/>
      <c r="AE807" s="153"/>
      <c r="AF807" s="153"/>
      <c r="AG807" s="153"/>
      <c r="AH807" s="153"/>
      <c r="AI807" s="153"/>
      <c r="AJ807" s="153"/>
      <c r="AK807" s="153"/>
      <c r="AL807" s="153"/>
      <c r="AM807" s="153"/>
      <c r="AN807" s="153"/>
      <c r="AO807" s="153"/>
      <c r="AP807" s="153"/>
      <c r="AQ807" s="153"/>
      <c r="AR807" s="153"/>
      <c r="AS807" s="153"/>
      <c r="AT807" s="153"/>
      <c r="AU807" s="153"/>
      <c r="AV807" s="153"/>
    </row>
    <row r="808">
      <c r="A808" s="153"/>
      <c r="B808" s="433"/>
      <c r="C808" s="160"/>
      <c r="D808" s="434"/>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59"/>
      <c r="AA808" s="160"/>
      <c r="AB808" s="160"/>
      <c r="AC808" s="160"/>
      <c r="AD808" s="160"/>
      <c r="AE808" s="153"/>
      <c r="AF808" s="153"/>
      <c r="AG808" s="153"/>
      <c r="AH808" s="153"/>
      <c r="AI808" s="153"/>
      <c r="AJ808" s="153"/>
      <c r="AK808" s="153"/>
      <c r="AL808" s="153"/>
      <c r="AM808" s="153"/>
      <c r="AN808" s="153"/>
      <c r="AO808" s="153"/>
      <c r="AP808" s="153"/>
      <c r="AQ808" s="153"/>
      <c r="AR808" s="153"/>
      <c r="AS808" s="153"/>
      <c r="AT808" s="153"/>
      <c r="AU808" s="153"/>
      <c r="AV808" s="153"/>
    </row>
    <row r="809">
      <c r="A809" s="153"/>
      <c r="B809" s="433"/>
      <c r="C809" s="160"/>
      <c r="D809" s="434"/>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59"/>
      <c r="AA809" s="160"/>
      <c r="AB809" s="160"/>
      <c r="AC809" s="160"/>
      <c r="AD809" s="160"/>
      <c r="AE809" s="153"/>
      <c r="AF809" s="153"/>
      <c r="AG809" s="153"/>
      <c r="AH809" s="153"/>
      <c r="AI809" s="153"/>
      <c r="AJ809" s="153"/>
      <c r="AK809" s="153"/>
      <c r="AL809" s="153"/>
      <c r="AM809" s="153"/>
      <c r="AN809" s="153"/>
      <c r="AO809" s="153"/>
      <c r="AP809" s="153"/>
      <c r="AQ809" s="153"/>
      <c r="AR809" s="153"/>
      <c r="AS809" s="153"/>
      <c r="AT809" s="153"/>
      <c r="AU809" s="153"/>
      <c r="AV809" s="153"/>
    </row>
    <row r="810">
      <c r="A810" s="153"/>
      <c r="B810" s="433"/>
      <c r="C810" s="160"/>
      <c r="D810" s="434"/>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59"/>
      <c r="AA810" s="160"/>
      <c r="AB810" s="160"/>
      <c r="AC810" s="160"/>
      <c r="AD810" s="160"/>
      <c r="AE810" s="153"/>
      <c r="AF810" s="153"/>
      <c r="AG810" s="153"/>
      <c r="AH810" s="153"/>
      <c r="AI810" s="153"/>
      <c r="AJ810" s="153"/>
      <c r="AK810" s="153"/>
      <c r="AL810" s="153"/>
      <c r="AM810" s="153"/>
      <c r="AN810" s="153"/>
      <c r="AO810" s="153"/>
      <c r="AP810" s="153"/>
      <c r="AQ810" s="153"/>
      <c r="AR810" s="153"/>
      <c r="AS810" s="153"/>
      <c r="AT810" s="153"/>
      <c r="AU810" s="153"/>
      <c r="AV810" s="153"/>
    </row>
    <row r="811">
      <c r="A811" s="153"/>
      <c r="B811" s="433"/>
      <c r="C811" s="160"/>
      <c r="D811" s="434"/>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59"/>
      <c r="AA811" s="160"/>
      <c r="AB811" s="160"/>
      <c r="AC811" s="160"/>
      <c r="AD811" s="160"/>
      <c r="AE811" s="153"/>
      <c r="AF811" s="153"/>
      <c r="AG811" s="153"/>
      <c r="AH811" s="153"/>
      <c r="AI811" s="153"/>
      <c r="AJ811" s="153"/>
      <c r="AK811" s="153"/>
      <c r="AL811" s="153"/>
      <c r="AM811" s="153"/>
      <c r="AN811" s="153"/>
      <c r="AO811" s="153"/>
      <c r="AP811" s="153"/>
      <c r="AQ811" s="153"/>
      <c r="AR811" s="153"/>
      <c r="AS811" s="153"/>
      <c r="AT811" s="153"/>
      <c r="AU811" s="153"/>
      <c r="AV811" s="153"/>
    </row>
    <row r="812">
      <c r="A812" s="153"/>
      <c r="B812" s="433"/>
      <c r="C812" s="160"/>
      <c r="D812" s="434"/>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59"/>
      <c r="AA812" s="160"/>
      <c r="AB812" s="160"/>
      <c r="AC812" s="160"/>
      <c r="AD812" s="160"/>
      <c r="AE812" s="153"/>
      <c r="AF812" s="153"/>
      <c r="AG812" s="153"/>
      <c r="AH812" s="153"/>
      <c r="AI812" s="153"/>
      <c r="AJ812" s="153"/>
      <c r="AK812" s="153"/>
      <c r="AL812" s="153"/>
      <c r="AM812" s="153"/>
      <c r="AN812" s="153"/>
      <c r="AO812" s="153"/>
      <c r="AP812" s="153"/>
      <c r="AQ812" s="153"/>
      <c r="AR812" s="153"/>
      <c r="AS812" s="153"/>
      <c r="AT812" s="153"/>
      <c r="AU812" s="153"/>
      <c r="AV812" s="153"/>
    </row>
    <row r="813">
      <c r="A813" s="153"/>
      <c r="B813" s="433"/>
      <c r="C813" s="160"/>
      <c r="D813" s="434"/>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59"/>
      <c r="AA813" s="160"/>
      <c r="AB813" s="160"/>
      <c r="AC813" s="160"/>
      <c r="AD813" s="160"/>
      <c r="AE813" s="153"/>
      <c r="AF813" s="153"/>
      <c r="AG813" s="153"/>
      <c r="AH813" s="153"/>
      <c r="AI813" s="153"/>
      <c r="AJ813" s="153"/>
      <c r="AK813" s="153"/>
      <c r="AL813" s="153"/>
      <c r="AM813" s="153"/>
      <c r="AN813" s="153"/>
      <c r="AO813" s="153"/>
      <c r="AP813" s="153"/>
      <c r="AQ813" s="153"/>
      <c r="AR813" s="153"/>
      <c r="AS813" s="153"/>
      <c r="AT813" s="153"/>
      <c r="AU813" s="153"/>
      <c r="AV813" s="153"/>
    </row>
    <row r="814">
      <c r="A814" s="153"/>
      <c r="B814" s="433"/>
      <c r="C814" s="160"/>
      <c r="D814" s="434"/>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59"/>
      <c r="AA814" s="160"/>
      <c r="AB814" s="160"/>
      <c r="AC814" s="160"/>
      <c r="AD814" s="160"/>
      <c r="AE814" s="153"/>
      <c r="AF814" s="153"/>
      <c r="AG814" s="153"/>
      <c r="AH814" s="153"/>
      <c r="AI814" s="153"/>
      <c r="AJ814" s="153"/>
      <c r="AK814" s="153"/>
      <c r="AL814" s="153"/>
      <c r="AM814" s="153"/>
      <c r="AN814" s="153"/>
      <c r="AO814" s="153"/>
      <c r="AP814" s="153"/>
      <c r="AQ814" s="153"/>
      <c r="AR814" s="153"/>
      <c r="AS814" s="153"/>
      <c r="AT814" s="153"/>
      <c r="AU814" s="153"/>
      <c r="AV814" s="153"/>
    </row>
    <row r="815">
      <c r="A815" s="153"/>
      <c r="B815" s="433"/>
      <c r="C815" s="160"/>
      <c r="D815" s="434"/>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59"/>
      <c r="AA815" s="160"/>
      <c r="AB815" s="160"/>
      <c r="AC815" s="160"/>
      <c r="AD815" s="160"/>
      <c r="AE815" s="153"/>
      <c r="AF815" s="153"/>
      <c r="AG815" s="153"/>
      <c r="AH815" s="153"/>
      <c r="AI815" s="153"/>
      <c r="AJ815" s="153"/>
      <c r="AK815" s="153"/>
      <c r="AL815" s="153"/>
      <c r="AM815" s="153"/>
      <c r="AN815" s="153"/>
      <c r="AO815" s="153"/>
      <c r="AP815" s="153"/>
      <c r="AQ815" s="153"/>
      <c r="AR815" s="153"/>
      <c r="AS815" s="153"/>
      <c r="AT815" s="153"/>
      <c r="AU815" s="153"/>
      <c r="AV815" s="153"/>
    </row>
    <row r="816">
      <c r="A816" s="153"/>
      <c r="B816" s="433"/>
      <c r="C816" s="160"/>
      <c r="D816" s="434"/>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59"/>
      <c r="AA816" s="160"/>
      <c r="AB816" s="160"/>
      <c r="AC816" s="160"/>
      <c r="AD816" s="160"/>
      <c r="AE816" s="153"/>
      <c r="AF816" s="153"/>
      <c r="AG816" s="153"/>
      <c r="AH816" s="153"/>
      <c r="AI816" s="153"/>
      <c r="AJ816" s="153"/>
      <c r="AK816" s="153"/>
      <c r="AL816" s="153"/>
      <c r="AM816" s="153"/>
      <c r="AN816" s="153"/>
      <c r="AO816" s="153"/>
      <c r="AP816" s="153"/>
      <c r="AQ816" s="153"/>
      <c r="AR816" s="153"/>
      <c r="AS816" s="153"/>
      <c r="AT816" s="153"/>
      <c r="AU816" s="153"/>
      <c r="AV816" s="153"/>
    </row>
    <row r="817">
      <c r="A817" s="153"/>
      <c r="B817" s="433"/>
      <c r="C817" s="160"/>
      <c r="D817" s="434"/>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59"/>
      <c r="AA817" s="160"/>
      <c r="AB817" s="160"/>
      <c r="AC817" s="160"/>
      <c r="AD817" s="160"/>
      <c r="AE817" s="153"/>
      <c r="AF817" s="153"/>
      <c r="AG817" s="153"/>
      <c r="AH817" s="153"/>
      <c r="AI817" s="153"/>
      <c r="AJ817" s="153"/>
      <c r="AK817" s="153"/>
      <c r="AL817" s="153"/>
      <c r="AM817" s="153"/>
      <c r="AN817" s="153"/>
      <c r="AO817" s="153"/>
      <c r="AP817" s="153"/>
      <c r="AQ817" s="153"/>
      <c r="AR817" s="153"/>
      <c r="AS817" s="153"/>
      <c r="AT817" s="153"/>
      <c r="AU817" s="153"/>
      <c r="AV817" s="153"/>
    </row>
    <row r="818">
      <c r="A818" s="153"/>
      <c r="B818" s="433"/>
      <c r="C818" s="160"/>
      <c r="D818" s="434"/>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59"/>
      <c r="AA818" s="160"/>
      <c r="AB818" s="160"/>
      <c r="AC818" s="160"/>
      <c r="AD818" s="160"/>
      <c r="AE818" s="153"/>
      <c r="AF818" s="153"/>
      <c r="AG818" s="153"/>
      <c r="AH818" s="153"/>
      <c r="AI818" s="153"/>
      <c r="AJ818" s="153"/>
      <c r="AK818" s="153"/>
      <c r="AL818" s="153"/>
      <c r="AM818" s="153"/>
      <c r="AN818" s="153"/>
      <c r="AO818" s="153"/>
      <c r="AP818" s="153"/>
      <c r="AQ818" s="153"/>
      <c r="AR818" s="153"/>
      <c r="AS818" s="153"/>
      <c r="AT818" s="153"/>
      <c r="AU818" s="153"/>
      <c r="AV818" s="153"/>
    </row>
    <row r="819">
      <c r="A819" s="153"/>
      <c r="B819" s="433"/>
      <c r="C819" s="160"/>
      <c r="D819" s="434"/>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59"/>
      <c r="AA819" s="160"/>
      <c r="AB819" s="160"/>
      <c r="AC819" s="160"/>
      <c r="AD819" s="160"/>
      <c r="AE819" s="153"/>
      <c r="AF819" s="153"/>
      <c r="AG819" s="153"/>
      <c r="AH819" s="153"/>
      <c r="AI819" s="153"/>
      <c r="AJ819" s="153"/>
      <c r="AK819" s="153"/>
      <c r="AL819" s="153"/>
      <c r="AM819" s="153"/>
      <c r="AN819" s="153"/>
      <c r="AO819" s="153"/>
      <c r="AP819" s="153"/>
      <c r="AQ819" s="153"/>
      <c r="AR819" s="153"/>
      <c r="AS819" s="153"/>
      <c r="AT819" s="153"/>
      <c r="AU819" s="153"/>
      <c r="AV819" s="153"/>
    </row>
    <row r="820">
      <c r="A820" s="153"/>
      <c r="B820" s="433"/>
      <c r="C820" s="160"/>
      <c r="D820" s="434"/>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59"/>
      <c r="AA820" s="160"/>
      <c r="AB820" s="160"/>
      <c r="AC820" s="160"/>
      <c r="AD820" s="160"/>
      <c r="AE820" s="153"/>
      <c r="AF820" s="153"/>
      <c r="AG820" s="153"/>
      <c r="AH820" s="153"/>
      <c r="AI820" s="153"/>
      <c r="AJ820" s="153"/>
      <c r="AK820" s="153"/>
      <c r="AL820" s="153"/>
      <c r="AM820" s="153"/>
      <c r="AN820" s="153"/>
      <c r="AO820" s="153"/>
      <c r="AP820" s="153"/>
      <c r="AQ820" s="153"/>
      <c r="AR820" s="153"/>
      <c r="AS820" s="153"/>
      <c r="AT820" s="153"/>
      <c r="AU820" s="153"/>
      <c r="AV820" s="153"/>
    </row>
    <row r="821">
      <c r="A821" s="153"/>
      <c r="B821" s="433"/>
      <c r="C821" s="160"/>
      <c r="D821" s="434"/>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59"/>
      <c r="AA821" s="160"/>
      <c r="AB821" s="160"/>
      <c r="AC821" s="160"/>
      <c r="AD821" s="160"/>
      <c r="AE821" s="153"/>
      <c r="AF821" s="153"/>
      <c r="AG821" s="153"/>
      <c r="AH821" s="153"/>
      <c r="AI821" s="153"/>
      <c r="AJ821" s="153"/>
      <c r="AK821" s="153"/>
      <c r="AL821" s="153"/>
      <c r="AM821" s="153"/>
      <c r="AN821" s="153"/>
      <c r="AO821" s="153"/>
      <c r="AP821" s="153"/>
      <c r="AQ821" s="153"/>
      <c r="AR821" s="153"/>
      <c r="AS821" s="153"/>
      <c r="AT821" s="153"/>
      <c r="AU821" s="153"/>
      <c r="AV821" s="153"/>
    </row>
    <row r="822">
      <c r="A822" s="153"/>
      <c r="B822" s="433"/>
      <c r="C822" s="160"/>
      <c r="D822" s="434"/>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59"/>
      <c r="AA822" s="160"/>
      <c r="AB822" s="160"/>
      <c r="AC822" s="160"/>
      <c r="AD822" s="160"/>
      <c r="AE822" s="153"/>
      <c r="AF822" s="153"/>
      <c r="AG822" s="153"/>
      <c r="AH822" s="153"/>
      <c r="AI822" s="153"/>
      <c r="AJ822" s="153"/>
      <c r="AK822" s="153"/>
      <c r="AL822" s="153"/>
      <c r="AM822" s="153"/>
      <c r="AN822" s="153"/>
      <c r="AO822" s="153"/>
      <c r="AP822" s="153"/>
      <c r="AQ822" s="153"/>
      <c r="AR822" s="153"/>
      <c r="AS822" s="153"/>
      <c r="AT822" s="153"/>
      <c r="AU822" s="153"/>
      <c r="AV822" s="153"/>
    </row>
    <row r="823">
      <c r="A823" s="153"/>
      <c r="B823" s="433"/>
      <c r="C823" s="160"/>
      <c r="D823" s="434"/>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59"/>
      <c r="AA823" s="160"/>
      <c r="AB823" s="160"/>
      <c r="AC823" s="160"/>
      <c r="AD823" s="160"/>
      <c r="AE823" s="153"/>
      <c r="AF823" s="153"/>
      <c r="AG823" s="153"/>
      <c r="AH823" s="153"/>
      <c r="AI823" s="153"/>
      <c r="AJ823" s="153"/>
      <c r="AK823" s="153"/>
      <c r="AL823" s="153"/>
      <c r="AM823" s="153"/>
      <c r="AN823" s="153"/>
      <c r="AO823" s="153"/>
      <c r="AP823" s="153"/>
      <c r="AQ823" s="153"/>
      <c r="AR823" s="153"/>
      <c r="AS823" s="153"/>
      <c r="AT823" s="153"/>
      <c r="AU823" s="153"/>
      <c r="AV823" s="153"/>
    </row>
    <row r="824">
      <c r="A824" s="153"/>
      <c r="B824" s="433"/>
      <c r="C824" s="160"/>
      <c r="D824" s="434"/>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59"/>
      <c r="AA824" s="160"/>
      <c r="AB824" s="160"/>
      <c r="AC824" s="160"/>
      <c r="AD824" s="160"/>
      <c r="AE824" s="153"/>
      <c r="AF824" s="153"/>
      <c r="AG824" s="153"/>
      <c r="AH824" s="153"/>
      <c r="AI824" s="153"/>
      <c r="AJ824" s="153"/>
      <c r="AK824" s="153"/>
      <c r="AL824" s="153"/>
      <c r="AM824" s="153"/>
      <c r="AN824" s="153"/>
      <c r="AO824" s="153"/>
      <c r="AP824" s="153"/>
      <c r="AQ824" s="153"/>
      <c r="AR824" s="153"/>
      <c r="AS824" s="153"/>
      <c r="AT824" s="153"/>
      <c r="AU824" s="153"/>
      <c r="AV824" s="153"/>
    </row>
    <row r="825">
      <c r="A825" s="153"/>
      <c r="B825" s="433"/>
      <c r="C825" s="160"/>
      <c r="D825" s="434"/>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59"/>
      <c r="AA825" s="160"/>
      <c r="AB825" s="160"/>
      <c r="AC825" s="160"/>
      <c r="AD825" s="160"/>
      <c r="AE825" s="153"/>
      <c r="AF825" s="153"/>
      <c r="AG825" s="153"/>
      <c r="AH825" s="153"/>
      <c r="AI825" s="153"/>
      <c r="AJ825" s="153"/>
      <c r="AK825" s="153"/>
      <c r="AL825" s="153"/>
      <c r="AM825" s="153"/>
      <c r="AN825" s="153"/>
      <c r="AO825" s="153"/>
      <c r="AP825" s="153"/>
      <c r="AQ825" s="153"/>
      <c r="AR825" s="153"/>
      <c r="AS825" s="153"/>
      <c r="AT825" s="153"/>
      <c r="AU825" s="153"/>
      <c r="AV825" s="153"/>
    </row>
    <row r="826">
      <c r="A826" s="153"/>
      <c r="B826" s="433"/>
      <c r="C826" s="160"/>
      <c r="D826" s="434"/>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59"/>
      <c r="AA826" s="160"/>
      <c r="AB826" s="160"/>
      <c r="AC826" s="160"/>
      <c r="AD826" s="160"/>
      <c r="AE826" s="153"/>
      <c r="AF826" s="153"/>
      <c r="AG826" s="153"/>
      <c r="AH826" s="153"/>
      <c r="AI826" s="153"/>
      <c r="AJ826" s="153"/>
      <c r="AK826" s="153"/>
      <c r="AL826" s="153"/>
      <c r="AM826" s="153"/>
      <c r="AN826" s="153"/>
      <c r="AO826" s="153"/>
      <c r="AP826" s="153"/>
      <c r="AQ826" s="153"/>
      <c r="AR826" s="153"/>
      <c r="AS826" s="153"/>
      <c r="AT826" s="153"/>
      <c r="AU826" s="153"/>
      <c r="AV826" s="153"/>
    </row>
    <row r="827">
      <c r="A827" s="153"/>
      <c r="B827" s="433"/>
      <c r="C827" s="160"/>
      <c r="D827" s="434"/>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59"/>
      <c r="AA827" s="160"/>
      <c r="AB827" s="160"/>
      <c r="AC827" s="160"/>
      <c r="AD827" s="160"/>
      <c r="AE827" s="153"/>
      <c r="AF827" s="153"/>
      <c r="AG827" s="153"/>
      <c r="AH827" s="153"/>
      <c r="AI827" s="153"/>
      <c r="AJ827" s="153"/>
      <c r="AK827" s="153"/>
      <c r="AL827" s="153"/>
      <c r="AM827" s="153"/>
      <c r="AN827" s="153"/>
      <c r="AO827" s="153"/>
      <c r="AP827" s="153"/>
      <c r="AQ827" s="153"/>
      <c r="AR827" s="153"/>
      <c r="AS827" s="153"/>
      <c r="AT827" s="153"/>
      <c r="AU827" s="153"/>
      <c r="AV827" s="153"/>
    </row>
    <row r="828">
      <c r="A828" s="153"/>
      <c r="B828" s="433"/>
      <c r="C828" s="160"/>
      <c r="D828" s="434"/>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59"/>
      <c r="AA828" s="160"/>
      <c r="AB828" s="160"/>
      <c r="AC828" s="160"/>
      <c r="AD828" s="160"/>
      <c r="AE828" s="153"/>
      <c r="AF828" s="153"/>
      <c r="AG828" s="153"/>
      <c r="AH828" s="153"/>
      <c r="AI828" s="153"/>
      <c r="AJ828" s="153"/>
      <c r="AK828" s="153"/>
      <c r="AL828" s="153"/>
      <c r="AM828" s="153"/>
      <c r="AN828" s="153"/>
      <c r="AO828" s="153"/>
      <c r="AP828" s="153"/>
      <c r="AQ828" s="153"/>
      <c r="AR828" s="153"/>
      <c r="AS828" s="153"/>
      <c r="AT828" s="153"/>
      <c r="AU828" s="153"/>
      <c r="AV828" s="153"/>
    </row>
    <row r="829">
      <c r="A829" s="153"/>
      <c r="B829" s="433"/>
      <c r="C829" s="160"/>
      <c r="D829" s="434"/>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59"/>
      <c r="AA829" s="160"/>
      <c r="AB829" s="160"/>
      <c r="AC829" s="160"/>
      <c r="AD829" s="160"/>
      <c r="AE829" s="153"/>
      <c r="AF829" s="153"/>
      <c r="AG829" s="153"/>
      <c r="AH829" s="153"/>
      <c r="AI829" s="153"/>
      <c r="AJ829" s="153"/>
      <c r="AK829" s="153"/>
      <c r="AL829" s="153"/>
      <c r="AM829" s="153"/>
      <c r="AN829" s="153"/>
      <c r="AO829" s="153"/>
      <c r="AP829" s="153"/>
      <c r="AQ829" s="153"/>
      <c r="AR829" s="153"/>
      <c r="AS829" s="153"/>
      <c r="AT829" s="153"/>
      <c r="AU829" s="153"/>
      <c r="AV829" s="153"/>
    </row>
    <row r="830">
      <c r="A830" s="153"/>
      <c r="B830" s="433"/>
      <c r="C830" s="160"/>
      <c r="D830" s="434"/>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59"/>
      <c r="AA830" s="160"/>
      <c r="AB830" s="160"/>
      <c r="AC830" s="160"/>
      <c r="AD830" s="160"/>
      <c r="AE830" s="153"/>
      <c r="AF830" s="153"/>
      <c r="AG830" s="153"/>
      <c r="AH830" s="153"/>
      <c r="AI830" s="153"/>
      <c r="AJ830" s="153"/>
      <c r="AK830" s="153"/>
      <c r="AL830" s="153"/>
      <c r="AM830" s="153"/>
      <c r="AN830" s="153"/>
      <c r="AO830" s="153"/>
      <c r="AP830" s="153"/>
      <c r="AQ830" s="153"/>
      <c r="AR830" s="153"/>
      <c r="AS830" s="153"/>
      <c r="AT830" s="153"/>
      <c r="AU830" s="153"/>
      <c r="AV830" s="153"/>
    </row>
    <row r="831">
      <c r="A831" s="153"/>
      <c r="B831" s="433"/>
      <c r="C831" s="160"/>
      <c r="D831" s="434"/>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59"/>
      <c r="AA831" s="160"/>
      <c r="AB831" s="160"/>
      <c r="AC831" s="160"/>
      <c r="AD831" s="160"/>
      <c r="AE831" s="153"/>
      <c r="AF831" s="153"/>
      <c r="AG831" s="153"/>
      <c r="AH831" s="153"/>
      <c r="AI831" s="153"/>
      <c r="AJ831" s="153"/>
      <c r="AK831" s="153"/>
      <c r="AL831" s="153"/>
      <c r="AM831" s="153"/>
      <c r="AN831" s="153"/>
      <c r="AO831" s="153"/>
      <c r="AP831" s="153"/>
      <c r="AQ831" s="153"/>
      <c r="AR831" s="153"/>
      <c r="AS831" s="153"/>
      <c r="AT831" s="153"/>
      <c r="AU831" s="153"/>
      <c r="AV831" s="153"/>
    </row>
    <row r="832">
      <c r="A832" s="153"/>
      <c r="B832" s="433"/>
      <c r="C832" s="160"/>
      <c r="D832" s="434"/>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59"/>
      <c r="AA832" s="160"/>
      <c r="AB832" s="160"/>
      <c r="AC832" s="160"/>
      <c r="AD832" s="160"/>
      <c r="AE832" s="153"/>
      <c r="AF832" s="153"/>
      <c r="AG832" s="153"/>
      <c r="AH832" s="153"/>
      <c r="AI832" s="153"/>
      <c r="AJ832" s="153"/>
      <c r="AK832" s="153"/>
      <c r="AL832" s="153"/>
      <c r="AM832" s="153"/>
      <c r="AN832" s="153"/>
      <c r="AO832" s="153"/>
      <c r="AP832" s="153"/>
      <c r="AQ832" s="153"/>
      <c r="AR832" s="153"/>
      <c r="AS832" s="153"/>
      <c r="AT832" s="153"/>
      <c r="AU832" s="153"/>
      <c r="AV832" s="153"/>
    </row>
    <row r="833">
      <c r="A833" s="153"/>
      <c r="B833" s="433"/>
      <c r="C833" s="160"/>
      <c r="D833" s="434"/>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59"/>
      <c r="AA833" s="160"/>
      <c r="AB833" s="160"/>
      <c r="AC833" s="160"/>
      <c r="AD833" s="160"/>
      <c r="AE833" s="153"/>
      <c r="AF833" s="153"/>
      <c r="AG833" s="153"/>
      <c r="AH833" s="153"/>
      <c r="AI833" s="153"/>
      <c r="AJ833" s="153"/>
      <c r="AK833" s="153"/>
      <c r="AL833" s="153"/>
      <c r="AM833" s="153"/>
      <c r="AN833" s="153"/>
      <c r="AO833" s="153"/>
      <c r="AP833" s="153"/>
      <c r="AQ833" s="153"/>
      <c r="AR833" s="153"/>
      <c r="AS833" s="153"/>
      <c r="AT833" s="153"/>
      <c r="AU833" s="153"/>
      <c r="AV833" s="153"/>
    </row>
    <row r="834">
      <c r="A834" s="153"/>
      <c r="B834" s="433"/>
      <c r="C834" s="160"/>
      <c r="D834" s="434"/>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59"/>
      <c r="AA834" s="160"/>
      <c r="AB834" s="160"/>
      <c r="AC834" s="160"/>
      <c r="AD834" s="160"/>
      <c r="AE834" s="153"/>
      <c r="AF834" s="153"/>
      <c r="AG834" s="153"/>
      <c r="AH834" s="153"/>
      <c r="AI834" s="153"/>
      <c r="AJ834" s="153"/>
      <c r="AK834" s="153"/>
      <c r="AL834" s="153"/>
      <c r="AM834" s="153"/>
      <c r="AN834" s="153"/>
      <c r="AO834" s="153"/>
      <c r="AP834" s="153"/>
      <c r="AQ834" s="153"/>
      <c r="AR834" s="153"/>
      <c r="AS834" s="153"/>
      <c r="AT834" s="153"/>
      <c r="AU834" s="153"/>
      <c r="AV834" s="153"/>
    </row>
    <row r="835">
      <c r="A835" s="153"/>
      <c r="B835" s="433"/>
      <c r="C835" s="160"/>
      <c r="D835" s="434"/>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59"/>
      <c r="AA835" s="160"/>
      <c r="AB835" s="160"/>
      <c r="AC835" s="160"/>
      <c r="AD835" s="160"/>
      <c r="AE835" s="153"/>
      <c r="AF835" s="153"/>
      <c r="AG835" s="153"/>
      <c r="AH835" s="153"/>
      <c r="AI835" s="153"/>
      <c r="AJ835" s="153"/>
      <c r="AK835" s="153"/>
      <c r="AL835" s="153"/>
      <c r="AM835" s="153"/>
      <c r="AN835" s="153"/>
      <c r="AO835" s="153"/>
      <c r="AP835" s="153"/>
      <c r="AQ835" s="153"/>
      <c r="AR835" s="153"/>
      <c r="AS835" s="153"/>
      <c r="AT835" s="153"/>
      <c r="AU835" s="153"/>
      <c r="AV835" s="153"/>
    </row>
    <row r="836">
      <c r="A836" s="153"/>
      <c r="B836" s="433"/>
      <c r="C836" s="160"/>
      <c r="D836" s="434"/>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59"/>
      <c r="AA836" s="160"/>
      <c r="AB836" s="160"/>
      <c r="AC836" s="160"/>
      <c r="AD836" s="160"/>
      <c r="AE836" s="153"/>
      <c r="AF836" s="153"/>
      <c r="AG836" s="153"/>
      <c r="AH836" s="153"/>
      <c r="AI836" s="153"/>
      <c r="AJ836" s="153"/>
      <c r="AK836" s="153"/>
      <c r="AL836" s="153"/>
      <c r="AM836" s="153"/>
      <c r="AN836" s="153"/>
      <c r="AO836" s="153"/>
      <c r="AP836" s="153"/>
      <c r="AQ836" s="153"/>
      <c r="AR836" s="153"/>
      <c r="AS836" s="153"/>
      <c r="AT836" s="153"/>
      <c r="AU836" s="153"/>
      <c r="AV836" s="153"/>
    </row>
    <row r="837">
      <c r="A837" s="153"/>
      <c r="B837" s="433"/>
      <c r="C837" s="160"/>
      <c r="D837" s="434"/>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59"/>
      <c r="AA837" s="160"/>
      <c r="AB837" s="160"/>
      <c r="AC837" s="160"/>
      <c r="AD837" s="160"/>
      <c r="AE837" s="153"/>
      <c r="AF837" s="153"/>
      <c r="AG837" s="153"/>
      <c r="AH837" s="153"/>
      <c r="AI837" s="153"/>
      <c r="AJ837" s="153"/>
      <c r="AK837" s="153"/>
      <c r="AL837" s="153"/>
      <c r="AM837" s="153"/>
      <c r="AN837" s="153"/>
      <c r="AO837" s="153"/>
      <c r="AP837" s="153"/>
      <c r="AQ837" s="153"/>
      <c r="AR837" s="153"/>
      <c r="AS837" s="153"/>
      <c r="AT837" s="153"/>
      <c r="AU837" s="153"/>
      <c r="AV837" s="153"/>
    </row>
    <row r="838">
      <c r="A838" s="153"/>
      <c r="B838" s="433"/>
      <c r="C838" s="160"/>
      <c r="D838" s="434"/>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59"/>
      <c r="AA838" s="160"/>
      <c r="AB838" s="160"/>
      <c r="AC838" s="160"/>
      <c r="AD838" s="160"/>
      <c r="AE838" s="153"/>
      <c r="AF838" s="153"/>
      <c r="AG838" s="153"/>
      <c r="AH838" s="153"/>
      <c r="AI838" s="153"/>
      <c r="AJ838" s="153"/>
      <c r="AK838" s="153"/>
      <c r="AL838" s="153"/>
      <c r="AM838" s="153"/>
      <c r="AN838" s="153"/>
      <c r="AO838" s="153"/>
      <c r="AP838" s="153"/>
      <c r="AQ838" s="153"/>
      <c r="AR838" s="153"/>
      <c r="AS838" s="153"/>
      <c r="AT838" s="153"/>
      <c r="AU838" s="153"/>
      <c r="AV838" s="153"/>
    </row>
    <row r="839">
      <c r="A839" s="153"/>
      <c r="B839" s="433"/>
      <c r="C839" s="160"/>
      <c r="D839" s="434"/>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59"/>
      <c r="AA839" s="160"/>
      <c r="AB839" s="160"/>
      <c r="AC839" s="160"/>
      <c r="AD839" s="160"/>
      <c r="AE839" s="153"/>
      <c r="AF839" s="153"/>
      <c r="AG839" s="153"/>
      <c r="AH839" s="153"/>
      <c r="AI839" s="153"/>
      <c r="AJ839" s="153"/>
      <c r="AK839" s="153"/>
      <c r="AL839" s="153"/>
      <c r="AM839" s="153"/>
      <c r="AN839" s="153"/>
      <c r="AO839" s="153"/>
      <c r="AP839" s="153"/>
      <c r="AQ839" s="153"/>
      <c r="AR839" s="153"/>
      <c r="AS839" s="153"/>
      <c r="AT839" s="153"/>
      <c r="AU839" s="153"/>
      <c r="AV839" s="153"/>
    </row>
    <row r="840">
      <c r="A840" s="153"/>
      <c r="B840" s="433"/>
      <c r="C840" s="160"/>
      <c r="D840" s="434"/>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59"/>
      <c r="AA840" s="160"/>
      <c r="AB840" s="160"/>
      <c r="AC840" s="160"/>
      <c r="AD840" s="160"/>
      <c r="AE840" s="153"/>
      <c r="AF840" s="153"/>
      <c r="AG840" s="153"/>
      <c r="AH840" s="153"/>
      <c r="AI840" s="153"/>
      <c r="AJ840" s="153"/>
      <c r="AK840" s="153"/>
      <c r="AL840" s="153"/>
      <c r="AM840" s="153"/>
      <c r="AN840" s="153"/>
      <c r="AO840" s="153"/>
      <c r="AP840" s="153"/>
      <c r="AQ840" s="153"/>
      <c r="AR840" s="153"/>
      <c r="AS840" s="153"/>
      <c r="AT840" s="153"/>
      <c r="AU840" s="153"/>
      <c r="AV840" s="153"/>
    </row>
    <row r="841">
      <c r="A841" s="153"/>
      <c r="B841" s="433"/>
      <c r="C841" s="160"/>
      <c r="D841" s="434"/>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59"/>
      <c r="AA841" s="160"/>
      <c r="AB841" s="160"/>
      <c r="AC841" s="160"/>
      <c r="AD841" s="160"/>
      <c r="AE841" s="153"/>
      <c r="AF841" s="153"/>
      <c r="AG841" s="153"/>
      <c r="AH841" s="153"/>
      <c r="AI841" s="153"/>
      <c r="AJ841" s="153"/>
      <c r="AK841" s="153"/>
      <c r="AL841" s="153"/>
      <c r="AM841" s="153"/>
      <c r="AN841" s="153"/>
      <c r="AO841" s="153"/>
      <c r="AP841" s="153"/>
      <c r="AQ841" s="153"/>
      <c r="AR841" s="153"/>
      <c r="AS841" s="153"/>
      <c r="AT841" s="153"/>
      <c r="AU841" s="153"/>
      <c r="AV841" s="153"/>
    </row>
    <row r="842">
      <c r="A842" s="153"/>
      <c r="B842" s="433"/>
      <c r="C842" s="160"/>
      <c r="D842" s="434"/>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59"/>
      <c r="AA842" s="160"/>
      <c r="AB842" s="160"/>
      <c r="AC842" s="160"/>
      <c r="AD842" s="160"/>
      <c r="AE842" s="153"/>
      <c r="AF842" s="153"/>
      <c r="AG842" s="153"/>
      <c r="AH842" s="153"/>
      <c r="AI842" s="153"/>
      <c r="AJ842" s="153"/>
      <c r="AK842" s="153"/>
      <c r="AL842" s="153"/>
      <c r="AM842" s="153"/>
      <c r="AN842" s="153"/>
      <c r="AO842" s="153"/>
      <c r="AP842" s="153"/>
      <c r="AQ842" s="153"/>
      <c r="AR842" s="153"/>
      <c r="AS842" s="153"/>
      <c r="AT842" s="153"/>
      <c r="AU842" s="153"/>
      <c r="AV842" s="153"/>
    </row>
    <row r="843">
      <c r="A843" s="153"/>
      <c r="B843" s="433"/>
      <c r="C843" s="160"/>
      <c r="D843" s="434"/>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59"/>
      <c r="AA843" s="160"/>
      <c r="AB843" s="160"/>
      <c r="AC843" s="160"/>
      <c r="AD843" s="160"/>
      <c r="AE843" s="153"/>
      <c r="AF843" s="153"/>
      <c r="AG843" s="153"/>
      <c r="AH843" s="153"/>
      <c r="AI843" s="153"/>
      <c r="AJ843" s="153"/>
      <c r="AK843" s="153"/>
      <c r="AL843" s="153"/>
      <c r="AM843" s="153"/>
      <c r="AN843" s="153"/>
      <c r="AO843" s="153"/>
      <c r="AP843" s="153"/>
      <c r="AQ843" s="153"/>
      <c r="AR843" s="153"/>
      <c r="AS843" s="153"/>
      <c r="AT843" s="153"/>
      <c r="AU843" s="153"/>
      <c r="AV843" s="153"/>
    </row>
    <row r="844">
      <c r="A844" s="153"/>
      <c r="B844" s="433"/>
      <c r="C844" s="160"/>
      <c r="D844" s="434"/>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59"/>
      <c r="AA844" s="160"/>
      <c r="AB844" s="160"/>
      <c r="AC844" s="160"/>
      <c r="AD844" s="160"/>
      <c r="AE844" s="153"/>
      <c r="AF844" s="153"/>
      <c r="AG844" s="153"/>
      <c r="AH844" s="153"/>
      <c r="AI844" s="153"/>
      <c r="AJ844" s="153"/>
      <c r="AK844" s="153"/>
      <c r="AL844" s="153"/>
      <c r="AM844" s="153"/>
      <c r="AN844" s="153"/>
      <c r="AO844" s="153"/>
      <c r="AP844" s="153"/>
      <c r="AQ844" s="153"/>
      <c r="AR844" s="153"/>
      <c r="AS844" s="153"/>
      <c r="AT844" s="153"/>
      <c r="AU844" s="153"/>
      <c r="AV844" s="153"/>
    </row>
    <row r="845">
      <c r="A845" s="153"/>
      <c r="B845" s="433"/>
      <c r="C845" s="160"/>
      <c r="D845" s="434"/>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59"/>
      <c r="AA845" s="160"/>
      <c r="AB845" s="160"/>
      <c r="AC845" s="160"/>
      <c r="AD845" s="160"/>
      <c r="AE845" s="153"/>
      <c r="AF845" s="153"/>
      <c r="AG845" s="153"/>
      <c r="AH845" s="153"/>
      <c r="AI845" s="153"/>
      <c r="AJ845" s="153"/>
      <c r="AK845" s="153"/>
      <c r="AL845" s="153"/>
      <c r="AM845" s="153"/>
      <c r="AN845" s="153"/>
      <c r="AO845" s="153"/>
      <c r="AP845" s="153"/>
      <c r="AQ845" s="153"/>
      <c r="AR845" s="153"/>
      <c r="AS845" s="153"/>
      <c r="AT845" s="153"/>
      <c r="AU845" s="153"/>
      <c r="AV845" s="153"/>
    </row>
    <row r="846">
      <c r="A846" s="153"/>
      <c r="B846" s="433"/>
      <c r="C846" s="160"/>
      <c r="D846" s="434"/>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59"/>
      <c r="AA846" s="160"/>
      <c r="AB846" s="160"/>
      <c r="AC846" s="160"/>
      <c r="AD846" s="160"/>
      <c r="AE846" s="153"/>
      <c r="AF846" s="153"/>
      <c r="AG846" s="153"/>
      <c r="AH846" s="153"/>
      <c r="AI846" s="153"/>
      <c r="AJ846" s="153"/>
      <c r="AK846" s="153"/>
      <c r="AL846" s="153"/>
      <c r="AM846" s="153"/>
      <c r="AN846" s="153"/>
      <c r="AO846" s="153"/>
      <c r="AP846" s="153"/>
      <c r="AQ846" s="153"/>
      <c r="AR846" s="153"/>
      <c r="AS846" s="153"/>
      <c r="AT846" s="153"/>
      <c r="AU846" s="153"/>
      <c r="AV846" s="153"/>
    </row>
    <row r="847">
      <c r="A847" s="153"/>
      <c r="B847" s="433"/>
      <c r="C847" s="160"/>
      <c r="D847" s="434"/>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59"/>
      <c r="AA847" s="160"/>
      <c r="AB847" s="160"/>
      <c r="AC847" s="160"/>
      <c r="AD847" s="160"/>
      <c r="AE847" s="153"/>
      <c r="AF847" s="153"/>
      <c r="AG847" s="153"/>
      <c r="AH847" s="153"/>
      <c r="AI847" s="153"/>
      <c r="AJ847" s="153"/>
      <c r="AK847" s="153"/>
      <c r="AL847" s="153"/>
      <c r="AM847" s="153"/>
      <c r="AN847" s="153"/>
      <c r="AO847" s="153"/>
      <c r="AP847" s="153"/>
      <c r="AQ847" s="153"/>
      <c r="AR847" s="153"/>
      <c r="AS847" s="153"/>
      <c r="AT847" s="153"/>
      <c r="AU847" s="153"/>
      <c r="AV847" s="153"/>
    </row>
    <row r="848">
      <c r="A848" s="153"/>
      <c r="B848" s="433"/>
      <c r="C848" s="160"/>
      <c r="D848" s="434"/>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59"/>
      <c r="AA848" s="160"/>
      <c r="AB848" s="160"/>
      <c r="AC848" s="160"/>
      <c r="AD848" s="160"/>
      <c r="AE848" s="153"/>
      <c r="AF848" s="153"/>
      <c r="AG848" s="153"/>
      <c r="AH848" s="153"/>
      <c r="AI848" s="153"/>
      <c r="AJ848" s="153"/>
      <c r="AK848" s="153"/>
      <c r="AL848" s="153"/>
      <c r="AM848" s="153"/>
      <c r="AN848" s="153"/>
      <c r="AO848" s="153"/>
      <c r="AP848" s="153"/>
      <c r="AQ848" s="153"/>
      <c r="AR848" s="153"/>
      <c r="AS848" s="153"/>
      <c r="AT848" s="153"/>
      <c r="AU848" s="153"/>
      <c r="AV848" s="153"/>
    </row>
    <row r="849">
      <c r="A849" s="153"/>
      <c r="B849" s="433"/>
      <c r="C849" s="160"/>
      <c r="D849" s="434"/>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59"/>
      <c r="AA849" s="160"/>
      <c r="AB849" s="160"/>
      <c r="AC849" s="160"/>
      <c r="AD849" s="160"/>
      <c r="AE849" s="153"/>
      <c r="AF849" s="153"/>
      <c r="AG849" s="153"/>
      <c r="AH849" s="153"/>
      <c r="AI849" s="153"/>
      <c r="AJ849" s="153"/>
      <c r="AK849" s="153"/>
      <c r="AL849" s="153"/>
      <c r="AM849" s="153"/>
      <c r="AN849" s="153"/>
      <c r="AO849" s="153"/>
      <c r="AP849" s="153"/>
      <c r="AQ849" s="153"/>
      <c r="AR849" s="153"/>
      <c r="AS849" s="153"/>
      <c r="AT849" s="153"/>
      <c r="AU849" s="153"/>
      <c r="AV849" s="153"/>
    </row>
    <row r="850">
      <c r="A850" s="153"/>
      <c r="B850" s="433"/>
      <c r="C850" s="160"/>
      <c r="D850" s="434"/>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59"/>
      <c r="AA850" s="160"/>
      <c r="AB850" s="160"/>
      <c r="AC850" s="160"/>
      <c r="AD850" s="160"/>
      <c r="AE850" s="153"/>
      <c r="AF850" s="153"/>
      <c r="AG850" s="153"/>
      <c r="AH850" s="153"/>
      <c r="AI850" s="153"/>
      <c r="AJ850" s="153"/>
      <c r="AK850" s="153"/>
      <c r="AL850" s="153"/>
      <c r="AM850" s="153"/>
      <c r="AN850" s="153"/>
      <c r="AO850" s="153"/>
      <c r="AP850" s="153"/>
      <c r="AQ850" s="153"/>
      <c r="AR850" s="153"/>
      <c r="AS850" s="153"/>
      <c r="AT850" s="153"/>
      <c r="AU850" s="153"/>
      <c r="AV850" s="153"/>
    </row>
    <row r="851">
      <c r="A851" s="153"/>
      <c r="B851" s="433"/>
      <c r="C851" s="160"/>
      <c r="D851" s="434"/>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59"/>
      <c r="AA851" s="160"/>
      <c r="AB851" s="160"/>
      <c r="AC851" s="160"/>
      <c r="AD851" s="160"/>
      <c r="AE851" s="153"/>
      <c r="AF851" s="153"/>
      <c r="AG851" s="153"/>
      <c r="AH851" s="153"/>
      <c r="AI851" s="153"/>
      <c r="AJ851" s="153"/>
      <c r="AK851" s="153"/>
      <c r="AL851" s="153"/>
      <c r="AM851" s="153"/>
      <c r="AN851" s="153"/>
      <c r="AO851" s="153"/>
      <c r="AP851" s="153"/>
      <c r="AQ851" s="153"/>
      <c r="AR851" s="153"/>
      <c r="AS851" s="153"/>
      <c r="AT851" s="153"/>
      <c r="AU851" s="153"/>
      <c r="AV851" s="153"/>
    </row>
    <row r="852">
      <c r="A852" s="153"/>
      <c r="B852" s="433"/>
      <c r="C852" s="160"/>
      <c r="D852" s="434"/>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59"/>
      <c r="AA852" s="160"/>
      <c r="AB852" s="160"/>
      <c r="AC852" s="160"/>
      <c r="AD852" s="160"/>
      <c r="AE852" s="153"/>
      <c r="AF852" s="153"/>
      <c r="AG852" s="153"/>
      <c r="AH852" s="153"/>
      <c r="AI852" s="153"/>
      <c r="AJ852" s="153"/>
      <c r="AK852" s="153"/>
      <c r="AL852" s="153"/>
      <c r="AM852" s="153"/>
      <c r="AN852" s="153"/>
      <c r="AO852" s="153"/>
      <c r="AP852" s="153"/>
      <c r="AQ852" s="153"/>
      <c r="AR852" s="153"/>
      <c r="AS852" s="153"/>
      <c r="AT852" s="153"/>
      <c r="AU852" s="153"/>
      <c r="AV852" s="153"/>
    </row>
    <row r="853">
      <c r="A853" s="153"/>
      <c r="B853" s="433"/>
      <c r="C853" s="160"/>
      <c r="D853" s="434"/>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59"/>
      <c r="AA853" s="160"/>
      <c r="AB853" s="160"/>
      <c r="AC853" s="160"/>
      <c r="AD853" s="160"/>
      <c r="AE853" s="153"/>
      <c r="AF853" s="153"/>
      <c r="AG853" s="153"/>
      <c r="AH853" s="153"/>
      <c r="AI853" s="153"/>
      <c r="AJ853" s="153"/>
      <c r="AK853" s="153"/>
      <c r="AL853" s="153"/>
      <c r="AM853" s="153"/>
      <c r="AN853" s="153"/>
      <c r="AO853" s="153"/>
      <c r="AP853" s="153"/>
      <c r="AQ853" s="153"/>
      <c r="AR853" s="153"/>
      <c r="AS853" s="153"/>
      <c r="AT853" s="153"/>
      <c r="AU853" s="153"/>
      <c r="AV853" s="153"/>
    </row>
    <row r="854">
      <c r="A854" s="153"/>
      <c r="B854" s="433"/>
      <c r="C854" s="160"/>
      <c r="D854" s="434"/>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59"/>
      <c r="AA854" s="160"/>
      <c r="AB854" s="160"/>
      <c r="AC854" s="160"/>
      <c r="AD854" s="160"/>
      <c r="AE854" s="153"/>
      <c r="AF854" s="153"/>
      <c r="AG854" s="153"/>
      <c r="AH854" s="153"/>
      <c r="AI854" s="153"/>
      <c r="AJ854" s="153"/>
      <c r="AK854" s="153"/>
      <c r="AL854" s="153"/>
      <c r="AM854" s="153"/>
      <c r="AN854" s="153"/>
      <c r="AO854" s="153"/>
      <c r="AP854" s="153"/>
      <c r="AQ854" s="153"/>
      <c r="AR854" s="153"/>
      <c r="AS854" s="153"/>
      <c r="AT854" s="153"/>
      <c r="AU854" s="153"/>
      <c r="AV854" s="153"/>
    </row>
    <row r="855">
      <c r="A855" s="153"/>
      <c r="B855" s="433"/>
      <c r="C855" s="160"/>
      <c r="D855" s="434"/>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59"/>
      <c r="AA855" s="160"/>
      <c r="AB855" s="160"/>
      <c r="AC855" s="160"/>
      <c r="AD855" s="160"/>
      <c r="AE855" s="153"/>
      <c r="AF855" s="153"/>
      <c r="AG855" s="153"/>
      <c r="AH855" s="153"/>
      <c r="AI855" s="153"/>
      <c r="AJ855" s="153"/>
      <c r="AK855" s="153"/>
      <c r="AL855" s="153"/>
      <c r="AM855" s="153"/>
      <c r="AN855" s="153"/>
      <c r="AO855" s="153"/>
      <c r="AP855" s="153"/>
      <c r="AQ855" s="153"/>
      <c r="AR855" s="153"/>
      <c r="AS855" s="153"/>
      <c r="AT855" s="153"/>
      <c r="AU855" s="153"/>
      <c r="AV855" s="153"/>
    </row>
    <row r="856">
      <c r="A856" s="153"/>
      <c r="B856" s="433"/>
      <c r="C856" s="160"/>
      <c r="D856" s="434"/>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59"/>
      <c r="AA856" s="160"/>
      <c r="AB856" s="160"/>
      <c r="AC856" s="160"/>
      <c r="AD856" s="160"/>
      <c r="AE856" s="153"/>
      <c r="AF856" s="153"/>
      <c r="AG856" s="153"/>
      <c r="AH856" s="153"/>
      <c r="AI856" s="153"/>
      <c r="AJ856" s="153"/>
      <c r="AK856" s="153"/>
      <c r="AL856" s="153"/>
      <c r="AM856" s="153"/>
      <c r="AN856" s="153"/>
      <c r="AO856" s="153"/>
      <c r="AP856" s="153"/>
      <c r="AQ856" s="153"/>
      <c r="AR856" s="153"/>
      <c r="AS856" s="153"/>
      <c r="AT856" s="153"/>
      <c r="AU856" s="153"/>
      <c r="AV856" s="153"/>
    </row>
    <row r="857">
      <c r="A857" s="153"/>
      <c r="B857" s="433"/>
      <c r="C857" s="160"/>
      <c r="D857" s="434"/>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59"/>
      <c r="AA857" s="160"/>
      <c r="AB857" s="160"/>
      <c r="AC857" s="160"/>
      <c r="AD857" s="160"/>
      <c r="AE857" s="153"/>
      <c r="AF857" s="153"/>
      <c r="AG857" s="153"/>
      <c r="AH857" s="153"/>
      <c r="AI857" s="153"/>
      <c r="AJ857" s="153"/>
      <c r="AK857" s="153"/>
      <c r="AL857" s="153"/>
      <c r="AM857" s="153"/>
      <c r="AN857" s="153"/>
      <c r="AO857" s="153"/>
      <c r="AP857" s="153"/>
      <c r="AQ857" s="153"/>
      <c r="AR857" s="153"/>
      <c r="AS857" s="153"/>
      <c r="AT857" s="153"/>
      <c r="AU857" s="153"/>
      <c r="AV857" s="153"/>
    </row>
    <row r="858">
      <c r="A858" s="153"/>
      <c r="B858" s="433"/>
      <c r="C858" s="160"/>
      <c r="D858" s="434"/>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59"/>
      <c r="AA858" s="160"/>
      <c r="AB858" s="160"/>
      <c r="AC858" s="160"/>
      <c r="AD858" s="160"/>
      <c r="AE858" s="153"/>
      <c r="AF858" s="153"/>
      <c r="AG858" s="153"/>
      <c r="AH858" s="153"/>
      <c r="AI858" s="153"/>
      <c r="AJ858" s="153"/>
      <c r="AK858" s="153"/>
      <c r="AL858" s="153"/>
      <c r="AM858" s="153"/>
      <c r="AN858" s="153"/>
      <c r="AO858" s="153"/>
      <c r="AP858" s="153"/>
      <c r="AQ858" s="153"/>
      <c r="AR858" s="153"/>
      <c r="AS858" s="153"/>
      <c r="AT858" s="153"/>
      <c r="AU858" s="153"/>
      <c r="AV858" s="153"/>
    </row>
    <row r="859">
      <c r="A859" s="153"/>
      <c r="B859" s="433"/>
      <c r="C859" s="160"/>
      <c r="D859" s="434"/>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59"/>
      <c r="AA859" s="160"/>
      <c r="AB859" s="160"/>
      <c r="AC859" s="160"/>
      <c r="AD859" s="160"/>
      <c r="AE859" s="153"/>
      <c r="AF859" s="153"/>
      <c r="AG859" s="153"/>
      <c r="AH859" s="153"/>
      <c r="AI859" s="153"/>
      <c r="AJ859" s="153"/>
      <c r="AK859" s="153"/>
      <c r="AL859" s="153"/>
      <c r="AM859" s="153"/>
      <c r="AN859" s="153"/>
      <c r="AO859" s="153"/>
      <c r="AP859" s="153"/>
      <c r="AQ859" s="153"/>
      <c r="AR859" s="153"/>
      <c r="AS859" s="153"/>
      <c r="AT859" s="153"/>
      <c r="AU859" s="153"/>
      <c r="AV859" s="153"/>
    </row>
    <row r="860">
      <c r="A860" s="153"/>
      <c r="B860" s="433"/>
      <c r="C860" s="160"/>
      <c r="D860" s="434"/>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59"/>
      <c r="AA860" s="160"/>
      <c r="AB860" s="160"/>
      <c r="AC860" s="160"/>
      <c r="AD860" s="160"/>
      <c r="AE860" s="153"/>
      <c r="AF860" s="153"/>
      <c r="AG860" s="153"/>
      <c r="AH860" s="153"/>
      <c r="AI860" s="153"/>
      <c r="AJ860" s="153"/>
      <c r="AK860" s="153"/>
      <c r="AL860" s="153"/>
      <c r="AM860" s="153"/>
      <c r="AN860" s="153"/>
      <c r="AO860" s="153"/>
      <c r="AP860" s="153"/>
      <c r="AQ860" s="153"/>
      <c r="AR860" s="153"/>
      <c r="AS860" s="153"/>
      <c r="AT860" s="153"/>
      <c r="AU860" s="153"/>
      <c r="AV860" s="153"/>
    </row>
    <row r="861">
      <c r="A861" s="153"/>
      <c r="B861" s="433"/>
      <c r="C861" s="160"/>
      <c r="D861" s="434"/>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59"/>
      <c r="AA861" s="160"/>
      <c r="AB861" s="160"/>
      <c r="AC861" s="160"/>
      <c r="AD861" s="160"/>
      <c r="AE861" s="153"/>
      <c r="AF861" s="153"/>
      <c r="AG861" s="153"/>
      <c r="AH861" s="153"/>
      <c r="AI861" s="153"/>
      <c r="AJ861" s="153"/>
      <c r="AK861" s="153"/>
      <c r="AL861" s="153"/>
      <c r="AM861" s="153"/>
      <c r="AN861" s="153"/>
      <c r="AO861" s="153"/>
      <c r="AP861" s="153"/>
      <c r="AQ861" s="153"/>
      <c r="AR861" s="153"/>
      <c r="AS861" s="153"/>
      <c r="AT861" s="153"/>
      <c r="AU861" s="153"/>
      <c r="AV861" s="153"/>
    </row>
    <row r="862">
      <c r="A862" s="153"/>
      <c r="B862" s="433"/>
      <c r="C862" s="160"/>
      <c r="D862" s="434"/>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59"/>
      <c r="AA862" s="160"/>
      <c r="AB862" s="160"/>
      <c r="AC862" s="160"/>
      <c r="AD862" s="160"/>
      <c r="AE862" s="153"/>
      <c r="AF862" s="153"/>
      <c r="AG862" s="153"/>
      <c r="AH862" s="153"/>
      <c r="AI862" s="153"/>
      <c r="AJ862" s="153"/>
      <c r="AK862" s="153"/>
      <c r="AL862" s="153"/>
      <c r="AM862" s="153"/>
      <c r="AN862" s="153"/>
      <c r="AO862" s="153"/>
      <c r="AP862" s="153"/>
      <c r="AQ862" s="153"/>
      <c r="AR862" s="153"/>
      <c r="AS862" s="153"/>
      <c r="AT862" s="153"/>
      <c r="AU862" s="153"/>
      <c r="AV862" s="153"/>
    </row>
    <row r="863">
      <c r="A863" s="153"/>
      <c r="B863" s="433"/>
      <c r="C863" s="160"/>
      <c r="D863" s="434"/>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59"/>
      <c r="AA863" s="160"/>
      <c r="AB863" s="160"/>
      <c r="AC863" s="160"/>
      <c r="AD863" s="160"/>
      <c r="AE863" s="153"/>
      <c r="AF863" s="153"/>
      <c r="AG863" s="153"/>
      <c r="AH863" s="153"/>
      <c r="AI863" s="153"/>
      <c r="AJ863" s="153"/>
      <c r="AK863" s="153"/>
      <c r="AL863" s="153"/>
      <c r="AM863" s="153"/>
      <c r="AN863" s="153"/>
      <c r="AO863" s="153"/>
      <c r="AP863" s="153"/>
      <c r="AQ863" s="153"/>
      <c r="AR863" s="153"/>
      <c r="AS863" s="153"/>
      <c r="AT863" s="153"/>
      <c r="AU863" s="153"/>
      <c r="AV863" s="153"/>
    </row>
    <row r="864">
      <c r="A864" s="153"/>
      <c r="B864" s="433"/>
      <c r="C864" s="160"/>
      <c r="D864" s="434"/>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59"/>
      <c r="AA864" s="160"/>
      <c r="AB864" s="160"/>
      <c r="AC864" s="160"/>
      <c r="AD864" s="160"/>
      <c r="AE864" s="153"/>
      <c r="AF864" s="153"/>
      <c r="AG864" s="153"/>
      <c r="AH864" s="153"/>
      <c r="AI864" s="153"/>
      <c r="AJ864" s="153"/>
      <c r="AK864" s="153"/>
      <c r="AL864" s="153"/>
      <c r="AM864" s="153"/>
      <c r="AN864" s="153"/>
      <c r="AO864" s="153"/>
      <c r="AP864" s="153"/>
      <c r="AQ864" s="153"/>
      <c r="AR864" s="153"/>
      <c r="AS864" s="153"/>
      <c r="AT864" s="153"/>
      <c r="AU864" s="153"/>
      <c r="AV864" s="153"/>
    </row>
    <row r="865">
      <c r="A865" s="153"/>
      <c r="B865" s="433"/>
      <c r="C865" s="160"/>
      <c r="D865" s="434"/>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59"/>
      <c r="AA865" s="160"/>
      <c r="AB865" s="160"/>
      <c r="AC865" s="160"/>
      <c r="AD865" s="160"/>
      <c r="AE865" s="153"/>
      <c r="AF865" s="153"/>
      <c r="AG865" s="153"/>
      <c r="AH865" s="153"/>
      <c r="AI865" s="153"/>
      <c r="AJ865" s="153"/>
      <c r="AK865" s="153"/>
      <c r="AL865" s="153"/>
      <c r="AM865" s="153"/>
      <c r="AN865" s="153"/>
      <c r="AO865" s="153"/>
      <c r="AP865" s="153"/>
      <c r="AQ865" s="153"/>
      <c r="AR865" s="153"/>
      <c r="AS865" s="153"/>
      <c r="AT865" s="153"/>
      <c r="AU865" s="153"/>
      <c r="AV865" s="153"/>
    </row>
    <row r="866">
      <c r="A866" s="153"/>
      <c r="B866" s="433"/>
      <c r="C866" s="160"/>
      <c r="D866" s="434"/>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59"/>
      <c r="AA866" s="160"/>
      <c r="AB866" s="160"/>
      <c r="AC866" s="160"/>
      <c r="AD866" s="160"/>
      <c r="AE866" s="153"/>
      <c r="AF866" s="153"/>
      <c r="AG866" s="153"/>
      <c r="AH866" s="153"/>
      <c r="AI866" s="153"/>
      <c r="AJ866" s="153"/>
      <c r="AK866" s="153"/>
      <c r="AL866" s="153"/>
      <c r="AM866" s="153"/>
      <c r="AN866" s="153"/>
      <c r="AO866" s="153"/>
      <c r="AP866" s="153"/>
      <c r="AQ866" s="153"/>
      <c r="AR866" s="153"/>
      <c r="AS866" s="153"/>
      <c r="AT866" s="153"/>
      <c r="AU866" s="153"/>
      <c r="AV866" s="153"/>
    </row>
    <row r="867">
      <c r="A867" s="153"/>
      <c r="B867" s="433"/>
      <c r="C867" s="160"/>
      <c r="D867" s="434"/>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59"/>
      <c r="AA867" s="160"/>
      <c r="AB867" s="160"/>
      <c r="AC867" s="160"/>
      <c r="AD867" s="160"/>
      <c r="AE867" s="153"/>
      <c r="AF867" s="153"/>
      <c r="AG867" s="153"/>
      <c r="AH867" s="153"/>
      <c r="AI867" s="153"/>
      <c r="AJ867" s="153"/>
      <c r="AK867" s="153"/>
      <c r="AL867" s="153"/>
      <c r="AM867" s="153"/>
      <c r="AN867" s="153"/>
      <c r="AO867" s="153"/>
      <c r="AP867" s="153"/>
      <c r="AQ867" s="153"/>
      <c r="AR867" s="153"/>
      <c r="AS867" s="153"/>
      <c r="AT867" s="153"/>
      <c r="AU867" s="153"/>
      <c r="AV867" s="153"/>
    </row>
    <row r="868">
      <c r="A868" s="153"/>
      <c r="B868" s="433"/>
      <c r="C868" s="160"/>
      <c r="D868" s="434"/>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59"/>
      <c r="AA868" s="160"/>
      <c r="AB868" s="160"/>
      <c r="AC868" s="160"/>
      <c r="AD868" s="160"/>
      <c r="AE868" s="153"/>
      <c r="AF868" s="153"/>
      <c r="AG868" s="153"/>
      <c r="AH868" s="153"/>
      <c r="AI868" s="153"/>
      <c r="AJ868" s="153"/>
      <c r="AK868" s="153"/>
      <c r="AL868" s="153"/>
      <c r="AM868" s="153"/>
      <c r="AN868" s="153"/>
      <c r="AO868" s="153"/>
      <c r="AP868" s="153"/>
      <c r="AQ868" s="153"/>
      <c r="AR868" s="153"/>
      <c r="AS868" s="153"/>
      <c r="AT868" s="153"/>
      <c r="AU868" s="153"/>
      <c r="AV868" s="153"/>
    </row>
    <row r="869">
      <c r="A869" s="153"/>
      <c r="B869" s="433"/>
      <c r="C869" s="160"/>
      <c r="D869" s="434"/>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59"/>
      <c r="AA869" s="160"/>
      <c r="AB869" s="160"/>
      <c r="AC869" s="160"/>
      <c r="AD869" s="160"/>
      <c r="AE869" s="153"/>
      <c r="AF869" s="153"/>
      <c r="AG869" s="153"/>
      <c r="AH869" s="153"/>
      <c r="AI869" s="153"/>
      <c r="AJ869" s="153"/>
      <c r="AK869" s="153"/>
      <c r="AL869" s="153"/>
      <c r="AM869" s="153"/>
      <c r="AN869" s="153"/>
      <c r="AO869" s="153"/>
      <c r="AP869" s="153"/>
      <c r="AQ869" s="153"/>
      <c r="AR869" s="153"/>
      <c r="AS869" s="153"/>
      <c r="AT869" s="153"/>
      <c r="AU869" s="153"/>
      <c r="AV869" s="153"/>
    </row>
    <row r="870">
      <c r="A870" s="153"/>
      <c r="B870" s="433"/>
      <c r="C870" s="160"/>
      <c r="D870" s="434"/>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59"/>
      <c r="AA870" s="160"/>
      <c r="AB870" s="160"/>
      <c r="AC870" s="160"/>
      <c r="AD870" s="160"/>
      <c r="AE870" s="153"/>
      <c r="AF870" s="153"/>
      <c r="AG870" s="153"/>
      <c r="AH870" s="153"/>
      <c r="AI870" s="153"/>
      <c r="AJ870" s="153"/>
      <c r="AK870" s="153"/>
      <c r="AL870" s="153"/>
      <c r="AM870" s="153"/>
      <c r="AN870" s="153"/>
      <c r="AO870" s="153"/>
      <c r="AP870" s="153"/>
      <c r="AQ870" s="153"/>
      <c r="AR870" s="153"/>
      <c r="AS870" s="153"/>
      <c r="AT870" s="153"/>
      <c r="AU870" s="153"/>
      <c r="AV870" s="153"/>
    </row>
    <row r="871">
      <c r="A871" s="153"/>
      <c r="B871" s="433"/>
      <c r="C871" s="160"/>
      <c r="D871" s="434"/>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59"/>
      <c r="AA871" s="160"/>
      <c r="AB871" s="160"/>
      <c r="AC871" s="160"/>
      <c r="AD871" s="160"/>
      <c r="AE871" s="153"/>
      <c r="AF871" s="153"/>
      <c r="AG871" s="153"/>
      <c r="AH871" s="153"/>
      <c r="AI871" s="153"/>
      <c r="AJ871" s="153"/>
      <c r="AK871" s="153"/>
      <c r="AL871" s="153"/>
      <c r="AM871" s="153"/>
      <c r="AN871" s="153"/>
      <c r="AO871" s="153"/>
      <c r="AP871" s="153"/>
      <c r="AQ871" s="153"/>
      <c r="AR871" s="153"/>
      <c r="AS871" s="153"/>
      <c r="AT871" s="153"/>
      <c r="AU871" s="153"/>
      <c r="AV871" s="153"/>
    </row>
    <row r="872">
      <c r="A872" s="153"/>
      <c r="B872" s="433"/>
      <c r="C872" s="160"/>
      <c r="D872" s="434"/>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59"/>
      <c r="AA872" s="160"/>
      <c r="AB872" s="160"/>
      <c r="AC872" s="160"/>
      <c r="AD872" s="160"/>
      <c r="AE872" s="153"/>
      <c r="AF872" s="153"/>
      <c r="AG872" s="153"/>
      <c r="AH872" s="153"/>
      <c r="AI872" s="153"/>
      <c r="AJ872" s="153"/>
      <c r="AK872" s="153"/>
      <c r="AL872" s="153"/>
      <c r="AM872" s="153"/>
      <c r="AN872" s="153"/>
      <c r="AO872" s="153"/>
      <c r="AP872" s="153"/>
      <c r="AQ872" s="153"/>
      <c r="AR872" s="153"/>
      <c r="AS872" s="153"/>
      <c r="AT872" s="153"/>
      <c r="AU872" s="153"/>
      <c r="AV872" s="153"/>
    </row>
    <row r="873">
      <c r="A873" s="153"/>
      <c r="B873" s="433"/>
      <c r="C873" s="160"/>
      <c r="D873" s="434"/>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59"/>
      <c r="AA873" s="160"/>
      <c r="AB873" s="160"/>
      <c r="AC873" s="160"/>
      <c r="AD873" s="160"/>
      <c r="AE873" s="153"/>
      <c r="AF873" s="153"/>
      <c r="AG873" s="153"/>
      <c r="AH873" s="153"/>
      <c r="AI873" s="153"/>
      <c r="AJ873" s="153"/>
      <c r="AK873" s="153"/>
      <c r="AL873" s="153"/>
      <c r="AM873" s="153"/>
      <c r="AN873" s="153"/>
      <c r="AO873" s="153"/>
      <c r="AP873" s="153"/>
      <c r="AQ873" s="153"/>
      <c r="AR873" s="153"/>
      <c r="AS873" s="153"/>
      <c r="AT873" s="153"/>
      <c r="AU873" s="153"/>
      <c r="AV873" s="153"/>
    </row>
    <row r="874">
      <c r="A874" s="153"/>
      <c r="B874" s="433"/>
      <c r="C874" s="160"/>
      <c r="D874" s="434"/>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59"/>
      <c r="AA874" s="160"/>
      <c r="AB874" s="160"/>
      <c r="AC874" s="160"/>
      <c r="AD874" s="160"/>
      <c r="AE874" s="153"/>
      <c r="AF874" s="153"/>
      <c r="AG874" s="153"/>
      <c r="AH874" s="153"/>
      <c r="AI874" s="153"/>
      <c r="AJ874" s="153"/>
      <c r="AK874" s="153"/>
      <c r="AL874" s="153"/>
      <c r="AM874" s="153"/>
      <c r="AN874" s="153"/>
      <c r="AO874" s="153"/>
      <c r="AP874" s="153"/>
      <c r="AQ874" s="153"/>
      <c r="AR874" s="153"/>
      <c r="AS874" s="153"/>
      <c r="AT874" s="153"/>
      <c r="AU874" s="153"/>
      <c r="AV874" s="153"/>
    </row>
    <row r="875">
      <c r="A875" s="153"/>
      <c r="B875" s="433"/>
      <c r="C875" s="160"/>
      <c r="D875" s="434"/>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59"/>
      <c r="AA875" s="160"/>
      <c r="AB875" s="160"/>
      <c r="AC875" s="160"/>
      <c r="AD875" s="160"/>
      <c r="AE875" s="153"/>
      <c r="AF875" s="153"/>
      <c r="AG875" s="153"/>
      <c r="AH875" s="153"/>
      <c r="AI875" s="153"/>
      <c r="AJ875" s="153"/>
      <c r="AK875" s="153"/>
      <c r="AL875" s="153"/>
      <c r="AM875" s="153"/>
      <c r="AN875" s="153"/>
      <c r="AO875" s="153"/>
      <c r="AP875" s="153"/>
      <c r="AQ875" s="153"/>
      <c r="AR875" s="153"/>
      <c r="AS875" s="153"/>
      <c r="AT875" s="153"/>
      <c r="AU875" s="153"/>
      <c r="AV875" s="153"/>
    </row>
    <row r="876">
      <c r="A876" s="153"/>
      <c r="B876" s="433"/>
      <c r="C876" s="160"/>
      <c r="D876" s="434"/>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59"/>
      <c r="AA876" s="160"/>
      <c r="AB876" s="160"/>
      <c r="AC876" s="160"/>
      <c r="AD876" s="160"/>
      <c r="AE876" s="153"/>
      <c r="AF876" s="153"/>
      <c r="AG876" s="153"/>
      <c r="AH876" s="153"/>
      <c r="AI876" s="153"/>
      <c r="AJ876" s="153"/>
      <c r="AK876" s="153"/>
      <c r="AL876" s="153"/>
      <c r="AM876" s="153"/>
      <c r="AN876" s="153"/>
      <c r="AO876" s="153"/>
      <c r="AP876" s="153"/>
      <c r="AQ876" s="153"/>
      <c r="AR876" s="153"/>
      <c r="AS876" s="153"/>
      <c r="AT876" s="153"/>
      <c r="AU876" s="153"/>
      <c r="AV876" s="153"/>
    </row>
    <row r="877">
      <c r="A877" s="153"/>
      <c r="B877" s="433"/>
      <c r="C877" s="160"/>
      <c r="D877" s="434"/>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59"/>
      <c r="AA877" s="160"/>
      <c r="AB877" s="160"/>
      <c r="AC877" s="160"/>
      <c r="AD877" s="160"/>
      <c r="AE877" s="153"/>
      <c r="AF877" s="153"/>
      <c r="AG877" s="153"/>
      <c r="AH877" s="153"/>
      <c r="AI877" s="153"/>
      <c r="AJ877" s="153"/>
      <c r="AK877" s="153"/>
      <c r="AL877" s="153"/>
      <c r="AM877" s="153"/>
      <c r="AN877" s="153"/>
      <c r="AO877" s="153"/>
      <c r="AP877" s="153"/>
      <c r="AQ877" s="153"/>
      <c r="AR877" s="153"/>
      <c r="AS877" s="153"/>
      <c r="AT877" s="153"/>
      <c r="AU877" s="153"/>
      <c r="AV877" s="153"/>
    </row>
    <row r="878">
      <c r="A878" s="153"/>
      <c r="B878" s="433"/>
      <c r="C878" s="160"/>
      <c r="D878" s="434"/>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59"/>
      <c r="AA878" s="160"/>
      <c r="AB878" s="160"/>
      <c r="AC878" s="160"/>
      <c r="AD878" s="160"/>
      <c r="AE878" s="153"/>
      <c r="AF878" s="153"/>
      <c r="AG878" s="153"/>
      <c r="AH878" s="153"/>
      <c r="AI878" s="153"/>
      <c r="AJ878" s="153"/>
      <c r="AK878" s="153"/>
      <c r="AL878" s="153"/>
      <c r="AM878" s="153"/>
      <c r="AN878" s="153"/>
      <c r="AO878" s="153"/>
      <c r="AP878" s="153"/>
      <c r="AQ878" s="153"/>
      <c r="AR878" s="153"/>
      <c r="AS878" s="153"/>
      <c r="AT878" s="153"/>
      <c r="AU878" s="153"/>
      <c r="AV878" s="153"/>
    </row>
    <row r="879">
      <c r="A879" s="153"/>
      <c r="B879" s="433"/>
      <c r="C879" s="160"/>
      <c r="D879" s="434"/>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59"/>
      <c r="AA879" s="160"/>
      <c r="AB879" s="160"/>
      <c r="AC879" s="160"/>
      <c r="AD879" s="160"/>
      <c r="AE879" s="153"/>
      <c r="AF879" s="153"/>
      <c r="AG879" s="153"/>
      <c r="AH879" s="153"/>
      <c r="AI879" s="153"/>
      <c r="AJ879" s="153"/>
      <c r="AK879" s="153"/>
      <c r="AL879" s="153"/>
      <c r="AM879" s="153"/>
      <c r="AN879" s="153"/>
      <c r="AO879" s="153"/>
      <c r="AP879" s="153"/>
      <c r="AQ879" s="153"/>
      <c r="AR879" s="153"/>
      <c r="AS879" s="153"/>
      <c r="AT879" s="153"/>
      <c r="AU879" s="153"/>
      <c r="AV879" s="153"/>
    </row>
    <row r="880">
      <c r="A880" s="153"/>
      <c r="B880" s="433"/>
      <c r="C880" s="160"/>
      <c r="D880" s="434"/>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59"/>
      <c r="AA880" s="160"/>
      <c r="AB880" s="160"/>
      <c r="AC880" s="160"/>
      <c r="AD880" s="160"/>
      <c r="AE880" s="153"/>
      <c r="AF880" s="153"/>
      <c r="AG880" s="153"/>
      <c r="AH880" s="153"/>
      <c r="AI880" s="153"/>
      <c r="AJ880" s="153"/>
      <c r="AK880" s="153"/>
      <c r="AL880" s="153"/>
      <c r="AM880" s="153"/>
      <c r="AN880" s="153"/>
      <c r="AO880" s="153"/>
      <c r="AP880" s="153"/>
      <c r="AQ880" s="153"/>
      <c r="AR880" s="153"/>
      <c r="AS880" s="153"/>
      <c r="AT880" s="153"/>
      <c r="AU880" s="153"/>
      <c r="AV880" s="153"/>
    </row>
    <row r="881">
      <c r="A881" s="153"/>
      <c r="B881" s="433"/>
      <c r="C881" s="160"/>
      <c r="D881" s="434"/>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59"/>
      <c r="AA881" s="160"/>
      <c r="AB881" s="160"/>
      <c r="AC881" s="160"/>
      <c r="AD881" s="160"/>
      <c r="AE881" s="153"/>
      <c r="AF881" s="153"/>
      <c r="AG881" s="153"/>
      <c r="AH881" s="153"/>
      <c r="AI881" s="153"/>
      <c r="AJ881" s="153"/>
      <c r="AK881" s="153"/>
      <c r="AL881" s="153"/>
      <c r="AM881" s="153"/>
      <c r="AN881" s="153"/>
      <c r="AO881" s="153"/>
      <c r="AP881" s="153"/>
      <c r="AQ881" s="153"/>
      <c r="AR881" s="153"/>
      <c r="AS881" s="153"/>
      <c r="AT881" s="153"/>
      <c r="AU881" s="153"/>
      <c r="AV881" s="153"/>
    </row>
    <row r="882">
      <c r="A882" s="153"/>
      <c r="B882" s="433"/>
      <c r="C882" s="160"/>
      <c r="D882" s="434"/>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59"/>
      <c r="AA882" s="160"/>
      <c r="AB882" s="160"/>
      <c r="AC882" s="160"/>
      <c r="AD882" s="160"/>
      <c r="AE882" s="153"/>
      <c r="AF882" s="153"/>
      <c r="AG882" s="153"/>
      <c r="AH882" s="153"/>
      <c r="AI882" s="153"/>
      <c r="AJ882" s="153"/>
      <c r="AK882" s="153"/>
      <c r="AL882" s="153"/>
      <c r="AM882" s="153"/>
      <c r="AN882" s="153"/>
      <c r="AO882" s="153"/>
      <c r="AP882" s="153"/>
      <c r="AQ882" s="153"/>
      <c r="AR882" s="153"/>
      <c r="AS882" s="153"/>
      <c r="AT882" s="153"/>
      <c r="AU882" s="153"/>
      <c r="AV882" s="153"/>
    </row>
    <row r="883">
      <c r="A883" s="153"/>
      <c r="B883" s="433"/>
      <c r="C883" s="160"/>
      <c r="D883" s="434"/>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59"/>
      <c r="AA883" s="160"/>
      <c r="AB883" s="160"/>
      <c r="AC883" s="160"/>
      <c r="AD883" s="160"/>
      <c r="AE883" s="153"/>
      <c r="AF883" s="153"/>
      <c r="AG883" s="153"/>
      <c r="AH883" s="153"/>
      <c r="AI883" s="153"/>
      <c r="AJ883" s="153"/>
      <c r="AK883" s="153"/>
      <c r="AL883" s="153"/>
      <c r="AM883" s="153"/>
      <c r="AN883" s="153"/>
      <c r="AO883" s="153"/>
      <c r="AP883" s="153"/>
      <c r="AQ883" s="153"/>
      <c r="AR883" s="153"/>
      <c r="AS883" s="153"/>
      <c r="AT883" s="153"/>
      <c r="AU883" s="153"/>
      <c r="AV883" s="153"/>
    </row>
    <row r="884">
      <c r="A884" s="153"/>
      <c r="B884" s="433"/>
      <c r="C884" s="160"/>
      <c r="D884" s="434"/>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59"/>
      <c r="AA884" s="160"/>
      <c r="AB884" s="160"/>
      <c r="AC884" s="160"/>
      <c r="AD884" s="160"/>
      <c r="AE884" s="153"/>
      <c r="AF884" s="153"/>
      <c r="AG884" s="153"/>
      <c r="AH884" s="153"/>
      <c r="AI884" s="153"/>
      <c r="AJ884" s="153"/>
      <c r="AK884" s="153"/>
      <c r="AL884" s="153"/>
      <c r="AM884" s="153"/>
      <c r="AN884" s="153"/>
      <c r="AO884" s="153"/>
      <c r="AP884" s="153"/>
      <c r="AQ884" s="153"/>
      <c r="AR884" s="153"/>
      <c r="AS884" s="153"/>
      <c r="AT884" s="153"/>
      <c r="AU884" s="153"/>
      <c r="AV884" s="153"/>
    </row>
    <row r="885">
      <c r="A885" s="153"/>
      <c r="B885" s="433"/>
      <c r="C885" s="160"/>
      <c r="D885" s="434"/>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59"/>
      <c r="AA885" s="160"/>
      <c r="AB885" s="160"/>
      <c r="AC885" s="160"/>
      <c r="AD885" s="160"/>
      <c r="AE885" s="153"/>
      <c r="AF885" s="153"/>
      <c r="AG885" s="153"/>
      <c r="AH885" s="153"/>
      <c r="AI885" s="153"/>
      <c r="AJ885" s="153"/>
      <c r="AK885" s="153"/>
      <c r="AL885" s="153"/>
      <c r="AM885" s="153"/>
      <c r="AN885" s="153"/>
      <c r="AO885" s="153"/>
      <c r="AP885" s="153"/>
      <c r="AQ885" s="153"/>
      <c r="AR885" s="153"/>
      <c r="AS885" s="153"/>
      <c r="AT885" s="153"/>
      <c r="AU885" s="153"/>
      <c r="AV885" s="153"/>
    </row>
    <row r="886">
      <c r="A886" s="153"/>
      <c r="B886" s="433"/>
      <c r="C886" s="160"/>
      <c r="D886" s="434"/>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59"/>
      <c r="AA886" s="160"/>
      <c r="AB886" s="160"/>
      <c r="AC886" s="160"/>
      <c r="AD886" s="160"/>
      <c r="AE886" s="153"/>
      <c r="AF886" s="153"/>
      <c r="AG886" s="153"/>
      <c r="AH886" s="153"/>
      <c r="AI886" s="153"/>
      <c r="AJ886" s="153"/>
      <c r="AK886" s="153"/>
      <c r="AL886" s="153"/>
      <c r="AM886" s="153"/>
      <c r="AN886" s="153"/>
      <c r="AO886" s="153"/>
      <c r="AP886" s="153"/>
      <c r="AQ886" s="153"/>
      <c r="AR886" s="153"/>
      <c r="AS886" s="153"/>
      <c r="AT886" s="153"/>
      <c r="AU886" s="153"/>
      <c r="AV886" s="153"/>
    </row>
    <row r="887">
      <c r="A887" s="153"/>
      <c r="B887" s="433"/>
      <c r="C887" s="160"/>
      <c r="D887" s="434"/>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59"/>
      <c r="AA887" s="160"/>
      <c r="AB887" s="160"/>
      <c r="AC887" s="160"/>
      <c r="AD887" s="160"/>
      <c r="AE887" s="153"/>
      <c r="AF887" s="153"/>
      <c r="AG887" s="153"/>
      <c r="AH887" s="153"/>
      <c r="AI887" s="153"/>
      <c r="AJ887" s="153"/>
      <c r="AK887" s="153"/>
      <c r="AL887" s="153"/>
      <c r="AM887" s="153"/>
      <c r="AN887" s="153"/>
      <c r="AO887" s="153"/>
      <c r="AP887" s="153"/>
      <c r="AQ887" s="153"/>
      <c r="AR887" s="153"/>
      <c r="AS887" s="153"/>
      <c r="AT887" s="153"/>
      <c r="AU887" s="153"/>
      <c r="AV887" s="153"/>
    </row>
    <row r="888">
      <c r="A888" s="153"/>
      <c r="B888" s="433"/>
      <c r="C888" s="160"/>
      <c r="D888" s="434"/>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59"/>
      <c r="AA888" s="160"/>
      <c r="AB888" s="160"/>
      <c r="AC888" s="160"/>
      <c r="AD888" s="160"/>
      <c r="AE888" s="153"/>
      <c r="AF888" s="153"/>
      <c r="AG888" s="153"/>
      <c r="AH888" s="153"/>
      <c r="AI888" s="153"/>
      <c r="AJ888" s="153"/>
      <c r="AK888" s="153"/>
      <c r="AL888" s="153"/>
      <c r="AM888" s="153"/>
      <c r="AN888" s="153"/>
      <c r="AO888" s="153"/>
      <c r="AP888" s="153"/>
      <c r="AQ888" s="153"/>
      <c r="AR888" s="153"/>
      <c r="AS888" s="153"/>
      <c r="AT888" s="153"/>
      <c r="AU888" s="153"/>
      <c r="AV888" s="153"/>
    </row>
    <row r="889">
      <c r="A889" s="153"/>
      <c r="B889" s="433"/>
      <c r="C889" s="160"/>
      <c r="D889" s="434"/>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59"/>
      <c r="AA889" s="160"/>
      <c r="AB889" s="160"/>
      <c r="AC889" s="160"/>
      <c r="AD889" s="160"/>
      <c r="AE889" s="153"/>
      <c r="AF889" s="153"/>
      <c r="AG889" s="153"/>
      <c r="AH889" s="153"/>
      <c r="AI889" s="153"/>
      <c r="AJ889" s="153"/>
      <c r="AK889" s="153"/>
      <c r="AL889" s="153"/>
      <c r="AM889" s="153"/>
      <c r="AN889" s="153"/>
      <c r="AO889" s="153"/>
      <c r="AP889" s="153"/>
      <c r="AQ889" s="153"/>
      <c r="AR889" s="153"/>
      <c r="AS889" s="153"/>
      <c r="AT889" s="153"/>
      <c r="AU889" s="153"/>
      <c r="AV889" s="153"/>
    </row>
    <row r="890">
      <c r="A890" s="153"/>
      <c r="B890" s="433"/>
      <c r="C890" s="160"/>
      <c r="D890" s="434"/>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59"/>
      <c r="AA890" s="160"/>
      <c r="AB890" s="160"/>
      <c r="AC890" s="160"/>
      <c r="AD890" s="160"/>
      <c r="AE890" s="153"/>
      <c r="AF890" s="153"/>
      <c r="AG890" s="153"/>
      <c r="AH890" s="153"/>
      <c r="AI890" s="153"/>
      <c r="AJ890" s="153"/>
      <c r="AK890" s="153"/>
      <c r="AL890" s="153"/>
      <c r="AM890" s="153"/>
      <c r="AN890" s="153"/>
      <c r="AO890" s="153"/>
      <c r="AP890" s="153"/>
      <c r="AQ890" s="153"/>
      <c r="AR890" s="153"/>
      <c r="AS890" s="153"/>
      <c r="AT890" s="153"/>
      <c r="AU890" s="153"/>
      <c r="AV890" s="153"/>
    </row>
    <row r="891">
      <c r="A891" s="153"/>
      <c r="B891" s="433"/>
      <c r="C891" s="160"/>
      <c r="D891" s="434"/>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59"/>
      <c r="AA891" s="160"/>
      <c r="AB891" s="160"/>
      <c r="AC891" s="160"/>
      <c r="AD891" s="160"/>
      <c r="AE891" s="153"/>
      <c r="AF891" s="153"/>
      <c r="AG891" s="153"/>
      <c r="AH891" s="153"/>
      <c r="AI891" s="153"/>
      <c r="AJ891" s="153"/>
      <c r="AK891" s="153"/>
      <c r="AL891" s="153"/>
      <c r="AM891" s="153"/>
      <c r="AN891" s="153"/>
      <c r="AO891" s="153"/>
      <c r="AP891" s="153"/>
      <c r="AQ891" s="153"/>
      <c r="AR891" s="153"/>
      <c r="AS891" s="153"/>
      <c r="AT891" s="153"/>
      <c r="AU891" s="153"/>
      <c r="AV891" s="153"/>
    </row>
    <row r="892">
      <c r="A892" s="153"/>
      <c r="B892" s="433"/>
      <c r="C892" s="160"/>
      <c r="D892" s="434"/>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59"/>
      <c r="AA892" s="160"/>
      <c r="AB892" s="160"/>
      <c r="AC892" s="160"/>
      <c r="AD892" s="160"/>
      <c r="AE892" s="153"/>
      <c r="AF892" s="153"/>
      <c r="AG892" s="153"/>
      <c r="AH892" s="153"/>
      <c r="AI892" s="153"/>
      <c r="AJ892" s="153"/>
      <c r="AK892" s="153"/>
      <c r="AL892" s="153"/>
      <c r="AM892" s="153"/>
      <c r="AN892" s="153"/>
      <c r="AO892" s="153"/>
      <c r="AP892" s="153"/>
      <c r="AQ892" s="153"/>
      <c r="AR892" s="153"/>
      <c r="AS892" s="153"/>
      <c r="AT892" s="153"/>
      <c r="AU892" s="153"/>
      <c r="AV892" s="153"/>
    </row>
    <row r="893">
      <c r="A893" s="153"/>
      <c r="B893" s="433"/>
      <c r="C893" s="160"/>
      <c r="D893" s="434"/>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59"/>
      <c r="AA893" s="160"/>
      <c r="AB893" s="160"/>
      <c r="AC893" s="160"/>
      <c r="AD893" s="160"/>
      <c r="AE893" s="153"/>
      <c r="AF893" s="153"/>
      <c r="AG893" s="153"/>
      <c r="AH893" s="153"/>
      <c r="AI893" s="153"/>
      <c r="AJ893" s="153"/>
      <c r="AK893" s="153"/>
      <c r="AL893" s="153"/>
      <c r="AM893" s="153"/>
      <c r="AN893" s="153"/>
      <c r="AO893" s="153"/>
      <c r="AP893" s="153"/>
      <c r="AQ893" s="153"/>
      <c r="AR893" s="153"/>
      <c r="AS893" s="153"/>
      <c r="AT893" s="153"/>
      <c r="AU893" s="153"/>
      <c r="AV893" s="153"/>
    </row>
    <row r="894">
      <c r="A894" s="153"/>
      <c r="B894" s="433"/>
      <c r="C894" s="160"/>
      <c r="D894" s="434"/>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59"/>
      <c r="AA894" s="160"/>
      <c r="AB894" s="160"/>
      <c r="AC894" s="160"/>
      <c r="AD894" s="160"/>
      <c r="AE894" s="153"/>
      <c r="AF894" s="153"/>
      <c r="AG894" s="153"/>
      <c r="AH894" s="153"/>
      <c r="AI894" s="153"/>
      <c r="AJ894" s="153"/>
      <c r="AK894" s="153"/>
      <c r="AL894" s="153"/>
      <c r="AM894" s="153"/>
      <c r="AN894" s="153"/>
      <c r="AO894" s="153"/>
      <c r="AP894" s="153"/>
      <c r="AQ894" s="153"/>
      <c r="AR894" s="153"/>
      <c r="AS894" s="153"/>
      <c r="AT894" s="153"/>
      <c r="AU894" s="153"/>
      <c r="AV894" s="153"/>
    </row>
    <row r="895">
      <c r="A895" s="153"/>
      <c r="B895" s="433"/>
      <c r="C895" s="160"/>
      <c r="D895" s="434"/>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59"/>
      <c r="AA895" s="160"/>
      <c r="AB895" s="160"/>
      <c r="AC895" s="160"/>
      <c r="AD895" s="160"/>
      <c r="AE895" s="153"/>
      <c r="AF895" s="153"/>
      <c r="AG895" s="153"/>
      <c r="AH895" s="153"/>
      <c r="AI895" s="153"/>
      <c r="AJ895" s="153"/>
      <c r="AK895" s="153"/>
      <c r="AL895" s="153"/>
      <c r="AM895" s="153"/>
      <c r="AN895" s="153"/>
      <c r="AO895" s="153"/>
      <c r="AP895" s="153"/>
      <c r="AQ895" s="153"/>
      <c r="AR895" s="153"/>
      <c r="AS895" s="153"/>
      <c r="AT895" s="153"/>
      <c r="AU895" s="153"/>
      <c r="AV895" s="153"/>
    </row>
    <row r="896">
      <c r="A896" s="153"/>
      <c r="B896" s="433"/>
      <c r="C896" s="160"/>
      <c r="D896" s="434"/>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59"/>
      <c r="AA896" s="160"/>
      <c r="AB896" s="160"/>
      <c r="AC896" s="160"/>
      <c r="AD896" s="160"/>
      <c r="AE896" s="153"/>
      <c r="AF896" s="153"/>
      <c r="AG896" s="153"/>
      <c r="AH896" s="153"/>
      <c r="AI896" s="153"/>
      <c r="AJ896" s="153"/>
      <c r="AK896" s="153"/>
      <c r="AL896" s="153"/>
      <c r="AM896" s="153"/>
      <c r="AN896" s="153"/>
      <c r="AO896" s="153"/>
      <c r="AP896" s="153"/>
      <c r="AQ896" s="153"/>
      <c r="AR896" s="153"/>
      <c r="AS896" s="153"/>
      <c r="AT896" s="153"/>
      <c r="AU896" s="153"/>
      <c r="AV896" s="153"/>
    </row>
    <row r="897">
      <c r="A897" s="153"/>
      <c r="B897" s="433"/>
      <c r="C897" s="160"/>
      <c r="D897" s="434"/>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59"/>
      <c r="AA897" s="160"/>
      <c r="AB897" s="160"/>
      <c r="AC897" s="160"/>
      <c r="AD897" s="160"/>
      <c r="AE897" s="153"/>
      <c r="AF897" s="153"/>
      <c r="AG897" s="153"/>
      <c r="AH897" s="153"/>
      <c r="AI897" s="153"/>
      <c r="AJ897" s="153"/>
      <c r="AK897" s="153"/>
      <c r="AL897" s="153"/>
      <c r="AM897" s="153"/>
      <c r="AN897" s="153"/>
      <c r="AO897" s="153"/>
      <c r="AP897" s="153"/>
      <c r="AQ897" s="153"/>
      <c r="AR897" s="153"/>
      <c r="AS897" s="153"/>
      <c r="AT897" s="153"/>
      <c r="AU897" s="153"/>
      <c r="AV897" s="153"/>
    </row>
    <row r="898">
      <c r="A898" s="153"/>
      <c r="B898" s="433"/>
      <c r="C898" s="160"/>
      <c r="D898" s="434"/>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59"/>
      <c r="AA898" s="160"/>
      <c r="AB898" s="160"/>
      <c r="AC898" s="160"/>
      <c r="AD898" s="160"/>
      <c r="AE898" s="153"/>
      <c r="AF898" s="153"/>
      <c r="AG898" s="153"/>
      <c r="AH898" s="153"/>
      <c r="AI898" s="153"/>
      <c r="AJ898" s="153"/>
      <c r="AK898" s="153"/>
      <c r="AL898" s="153"/>
      <c r="AM898" s="153"/>
      <c r="AN898" s="153"/>
      <c r="AO898" s="153"/>
      <c r="AP898" s="153"/>
      <c r="AQ898" s="153"/>
      <c r="AR898" s="153"/>
      <c r="AS898" s="153"/>
      <c r="AT898" s="153"/>
      <c r="AU898" s="153"/>
      <c r="AV898" s="153"/>
    </row>
    <row r="899">
      <c r="A899" s="153"/>
      <c r="B899" s="433"/>
      <c r="C899" s="160"/>
      <c r="D899" s="434"/>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59"/>
      <c r="AA899" s="160"/>
      <c r="AB899" s="160"/>
      <c r="AC899" s="160"/>
      <c r="AD899" s="160"/>
      <c r="AE899" s="153"/>
      <c r="AF899" s="153"/>
      <c r="AG899" s="153"/>
      <c r="AH899" s="153"/>
      <c r="AI899" s="153"/>
      <c r="AJ899" s="153"/>
      <c r="AK899" s="153"/>
      <c r="AL899" s="153"/>
      <c r="AM899" s="153"/>
      <c r="AN899" s="153"/>
      <c r="AO899" s="153"/>
      <c r="AP899" s="153"/>
      <c r="AQ899" s="153"/>
      <c r="AR899" s="153"/>
      <c r="AS899" s="153"/>
      <c r="AT899" s="153"/>
      <c r="AU899" s="153"/>
      <c r="AV899" s="153"/>
    </row>
    <row r="900">
      <c r="A900" s="153"/>
      <c r="B900" s="433"/>
      <c r="C900" s="160"/>
      <c r="D900" s="434"/>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59"/>
      <c r="AA900" s="160"/>
      <c r="AB900" s="160"/>
      <c r="AC900" s="160"/>
      <c r="AD900" s="160"/>
      <c r="AE900" s="153"/>
      <c r="AF900" s="153"/>
      <c r="AG900" s="153"/>
      <c r="AH900" s="153"/>
      <c r="AI900" s="153"/>
      <c r="AJ900" s="153"/>
      <c r="AK900" s="153"/>
      <c r="AL900" s="153"/>
      <c r="AM900" s="153"/>
      <c r="AN900" s="153"/>
      <c r="AO900" s="153"/>
      <c r="AP900" s="153"/>
      <c r="AQ900" s="153"/>
      <c r="AR900" s="153"/>
      <c r="AS900" s="153"/>
      <c r="AT900" s="153"/>
      <c r="AU900" s="153"/>
      <c r="AV900" s="153"/>
    </row>
    <row r="901">
      <c r="A901" s="153"/>
      <c r="B901" s="433"/>
      <c r="C901" s="160"/>
      <c r="D901" s="434"/>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59"/>
      <c r="AA901" s="160"/>
      <c r="AB901" s="160"/>
      <c r="AC901" s="160"/>
      <c r="AD901" s="160"/>
      <c r="AE901" s="153"/>
      <c r="AF901" s="153"/>
      <c r="AG901" s="153"/>
      <c r="AH901" s="153"/>
      <c r="AI901" s="153"/>
      <c r="AJ901" s="153"/>
      <c r="AK901" s="153"/>
      <c r="AL901" s="153"/>
      <c r="AM901" s="153"/>
      <c r="AN901" s="153"/>
      <c r="AO901" s="153"/>
      <c r="AP901" s="153"/>
      <c r="AQ901" s="153"/>
      <c r="AR901" s="153"/>
      <c r="AS901" s="153"/>
      <c r="AT901" s="153"/>
      <c r="AU901" s="153"/>
      <c r="AV901" s="153"/>
    </row>
    <row r="902">
      <c r="A902" s="153"/>
      <c r="B902" s="433"/>
      <c r="C902" s="160"/>
      <c r="D902" s="434"/>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59"/>
      <c r="AA902" s="160"/>
      <c r="AB902" s="160"/>
      <c r="AC902" s="160"/>
      <c r="AD902" s="160"/>
      <c r="AE902" s="153"/>
      <c r="AF902" s="153"/>
      <c r="AG902" s="153"/>
      <c r="AH902" s="153"/>
      <c r="AI902" s="153"/>
      <c r="AJ902" s="153"/>
      <c r="AK902" s="153"/>
      <c r="AL902" s="153"/>
      <c r="AM902" s="153"/>
      <c r="AN902" s="153"/>
      <c r="AO902" s="153"/>
      <c r="AP902" s="153"/>
      <c r="AQ902" s="153"/>
      <c r="AR902" s="153"/>
      <c r="AS902" s="153"/>
      <c r="AT902" s="153"/>
      <c r="AU902" s="153"/>
      <c r="AV902" s="153"/>
    </row>
    <row r="903">
      <c r="A903" s="153"/>
      <c r="B903" s="433"/>
      <c r="C903" s="160"/>
      <c r="D903" s="434"/>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59"/>
      <c r="AA903" s="160"/>
      <c r="AB903" s="160"/>
      <c r="AC903" s="160"/>
      <c r="AD903" s="160"/>
      <c r="AE903" s="153"/>
      <c r="AF903" s="153"/>
      <c r="AG903" s="153"/>
      <c r="AH903" s="153"/>
      <c r="AI903" s="153"/>
      <c r="AJ903" s="153"/>
      <c r="AK903" s="153"/>
      <c r="AL903" s="153"/>
      <c r="AM903" s="153"/>
      <c r="AN903" s="153"/>
      <c r="AO903" s="153"/>
      <c r="AP903" s="153"/>
      <c r="AQ903" s="153"/>
      <c r="AR903" s="153"/>
      <c r="AS903" s="153"/>
      <c r="AT903" s="153"/>
      <c r="AU903" s="153"/>
      <c r="AV903" s="153"/>
    </row>
    <row r="904">
      <c r="A904" s="153"/>
      <c r="B904" s="433"/>
      <c r="C904" s="160"/>
      <c r="D904" s="434"/>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59"/>
      <c r="AA904" s="160"/>
      <c r="AB904" s="160"/>
      <c r="AC904" s="160"/>
      <c r="AD904" s="160"/>
      <c r="AE904" s="153"/>
      <c r="AF904" s="153"/>
      <c r="AG904" s="153"/>
      <c r="AH904" s="153"/>
      <c r="AI904" s="153"/>
      <c r="AJ904" s="153"/>
      <c r="AK904" s="153"/>
      <c r="AL904" s="153"/>
      <c r="AM904" s="153"/>
      <c r="AN904" s="153"/>
      <c r="AO904" s="153"/>
      <c r="AP904" s="153"/>
      <c r="AQ904" s="153"/>
      <c r="AR904" s="153"/>
      <c r="AS904" s="153"/>
      <c r="AT904" s="153"/>
      <c r="AU904" s="153"/>
      <c r="AV904" s="153"/>
    </row>
    <row r="905">
      <c r="A905" s="153"/>
      <c r="B905" s="433"/>
      <c r="C905" s="160"/>
      <c r="D905" s="434"/>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59"/>
      <c r="AA905" s="160"/>
      <c r="AB905" s="160"/>
      <c r="AC905" s="160"/>
      <c r="AD905" s="160"/>
      <c r="AE905" s="153"/>
      <c r="AF905" s="153"/>
      <c r="AG905" s="153"/>
      <c r="AH905" s="153"/>
      <c r="AI905" s="153"/>
      <c r="AJ905" s="153"/>
      <c r="AK905" s="153"/>
      <c r="AL905" s="153"/>
      <c r="AM905" s="153"/>
      <c r="AN905" s="153"/>
      <c r="AO905" s="153"/>
      <c r="AP905" s="153"/>
      <c r="AQ905" s="153"/>
      <c r="AR905" s="153"/>
      <c r="AS905" s="153"/>
      <c r="AT905" s="153"/>
      <c r="AU905" s="153"/>
      <c r="AV905" s="153"/>
    </row>
    <row r="906">
      <c r="A906" s="153"/>
      <c r="B906" s="433"/>
      <c r="C906" s="160"/>
      <c r="D906" s="434"/>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59"/>
      <c r="AA906" s="160"/>
      <c r="AB906" s="160"/>
      <c r="AC906" s="160"/>
      <c r="AD906" s="160"/>
      <c r="AE906" s="153"/>
      <c r="AF906" s="153"/>
      <c r="AG906" s="153"/>
      <c r="AH906" s="153"/>
      <c r="AI906" s="153"/>
      <c r="AJ906" s="153"/>
      <c r="AK906" s="153"/>
      <c r="AL906" s="153"/>
      <c r="AM906" s="153"/>
      <c r="AN906" s="153"/>
      <c r="AO906" s="153"/>
      <c r="AP906" s="153"/>
      <c r="AQ906" s="153"/>
      <c r="AR906" s="153"/>
      <c r="AS906" s="153"/>
      <c r="AT906" s="153"/>
      <c r="AU906" s="153"/>
      <c r="AV906" s="153"/>
    </row>
    <row r="907">
      <c r="A907" s="153"/>
      <c r="B907" s="433"/>
      <c r="C907" s="160"/>
      <c r="D907" s="434"/>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59"/>
      <c r="AA907" s="160"/>
      <c r="AB907" s="160"/>
      <c r="AC907" s="160"/>
      <c r="AD907" s="160"/>
      <c r="AE907" s="153"/>
      <c r="AF907" s="153"/>
      <c r="AG907" s="153"/>
      <c r="AH907" s="153"/>
      <c r="AI907" s="153"/>
      <c r="AJ907" s="153"/>
      <c r="AK907" s="153"/>
      <c r="AL907" s="153"/>
      <c r="AM907" s="153"/>
      <c r="AN907" s="153"/>
      <c r="AO907" s="153"/>
      <c r="AP907" s="153"/>
      <c r="AQ907" s="153"/>
      <c r="AR907" s="153"/>
      <c r="AS907" s="153"/>
      <c r="AT907" s="153"/>
      <c r="AU907" s="153"/>
      <c r="AV907" s="153"/>
    </row>
    <row r="908">
      <c r="A908" s="153"/>
      <c r="B908" s="433"/>
      <c r="C908" s="160"/>
      <c r="D908" s="434"/>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59"/>
      <c r="AA908" s="160"/>
      <c r="AB908" s="160"/>
      <c r="AC908" s="160"/>
      <c r="AD908" s="160"/>
      <c r="AE908" s="153"/>
      <c r="AF908" s="153"/>
      <c r="AG908" s="153"/>
      <c r="AH908" s="153"/>
      <c r="AI908" s="153"/>
      <c r="AJ908" s="153"/>
      <c r="AK908" s="153"/>
      <c r="AL908" s="153"/>
      <c r="AM908" s="153"/>
      <c r="AN908" s="153"/>
      <c r="AO908" s="153"/>
      <c r="AP908" s="153"/>
      <c r="AQ908" s="153"/>
      <c r="AR908" s="153"/>
      <c r="AS908" s="153"/>
      <c r="AT908" s="153"/>
      <c r="AU908" s="153"/>
      <c r="AV908" s="153"/>
    </row>
    <row r="909">
      <c r="A909" s="153"/>
      <c r="B909" s="433"/>
      <c r="C909" s="160"/>
      <c r="D909" s="434"/>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59"/>
      <c r="AA909" s="160"/>
      <c r="AB909" s="160"/>
      <c r="AC909" s="160"/>
      <c r="AD909" s="160"/>
      <c r="AE909" s="153"/>
      <c r="AF909" s="153"/>
      <c r="AG909" s="153"/>
      <c r="AH909" s="153"/>
      <c r="AI909" s="153"/>
      <c r="AJ909" s="153"/>
      <c r="AK909" s="153"/>
      <c r="AL909" s="153"/>
      <c r="AM909" s="153"/>
      <c r="AN909" s="153"/>
      <c r="AO909" s="153"/>
      <c r="AP909" s="153"/>
      <c r="AQ909" s="153"/>
      <c r="AR909" s="153"/>
      <c r="AS909" s="153"/>
      <c r="AT909" s="153"/>
      <c r="AU909" s="153"/>
      <c r="AV909" s="153"/>
    </row>
    <row r="910">
      <c r="A910" s="153"/>
      <c r="B910" s="433"/>
      <c r="C910" s="160"/>
      <c r="D910" s="434"/>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59"/>
      <c r="AA910" s="160"/>
      <c r="AB910" s="160"/>
      <c r="AC910" s="160"/>
      <c r="AD910" s="160"/>
      <c r="AE910" s="153"/>
      <c r="AF910" s="153"/>
      <c r="AG910" s="153"/>
      <c r="AH910" s="153"/>
      <c r="AI910" s="153"/>
      <c r="AJ910" s="153"/>
      <c r="AK910" s="153"/>
      <c r="AL910" s="153"/>
      <c r="AM910" s="153"/>
      <c r="AN910" s="153"/>
      <c r="AO910" s="153"/>
      <c r="AP910" s="153"/>
      <c r="AQ910" s="153"/>
      <c r="AR910" s="153"/>
      <c r="AS910" s="153"/>
      <c r="AT910" s="153"/>
      <c r="AU910" s="153"/>
      <c r="AV910" s="153"/>
    </row>
    <row r="911">
      <c r="A911" s="153"/>
      <c r="B911" s="433"/>
      <c r="C911" s="160"/>
      <c r="D911" s="434"/>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59"/>
      <c r="AA911" s="160"/>
      <c r="AB911" s="160"/>
      <c r="AC911" s="160"/>
      <c r="AD911" s="160"/>
      <c r="AE911" s="153"/>
      <c r="AF911" s="153"/>
      <c r="AG911" s="153"/>
      <c r="AH911" s="153"/>
      <c r="AI911" s="153"/>
      <c r="AJ911" s="153"/>
      <c r="AK911" s="153"/>
      <c r="AL911" s="153"/>
      <c r="AM911" s="153"/>
      <c r="AN911" s="153"/>
      <c r="AO911" s="153"/>
      <c r="AP911" s="153"/>
      <c r="AQ911" s="153"/>
      <c r="AR911" s="153"/>
      <c r="AS911" s="153"/>
      <c r="AT911" s="153"/>
      <c r="AU911" s="153"/>
      <c r="AV911" s="153"/>
    </row>
    <row r="912">
      <c r="A912" s="153"/>
      <c r="B912" s="433"/>
      <c r="C912" s="160"/>
      <c r="D912" s="434"/>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59"/>
      <c r="AA912" s="160"/>
      <c r="AB912" s="160"/>
      <c r="AC912" s="160"/>
      <c r="AD912" s="160"/>
      <c r="AE912" s="153"/>
      <c r="AF912" s="153"/>
      <c r="AG912" s="153"/>
      <c r="AH912" s="153"/>
      <c r="AI912" s="153"/>
      <c r="AJ912" s="153"/>
      <c r="AK912" s="153"/>
      <c r="AL912" s="153"/>
      <c r="AM912" s="153"/>
      <c r="AN912" s="153"/>
      <c r="AO912" s="153"/>
      <c r="AP912" s="153"/>
      <c r="AQ912" s="153"/>
      <c r="AR912" s="153"/>
      <c r="AS912" s="153"/>
      <c r="AT912" s="153"/>
      <c r="AU912" s="153"/>
      <c r="AV912" s="153"/>
    </row>
    <row r="913">
      <c r="A913" s="153"/>
      <c r="B913" s="433"/>
      <c r="C913" s="160"/>
      <c r="D913" s="434"/>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59"/>
      <c r="AA913" s="160"/>
      <c r="AB913" s="160"/>
      <c r="AC913" s="160"/>
      <c r="AD913" s="160"/>
      <c r="AE913" s="153"/>
      <c r="AF913" s="153"/>
      <c r="AG913" s="153"/>
      <c r="AH913" s="153"/>
      <c r="AI913" s="153"/>
      <c r="AJ913" s="153"/>
      <c r="AK913" s="153"/>
      <c r="AL913" s="153"/>
      <c r="AM913" s="153"/>
      <c r="AN913" s="153"/>
      <c r="AO913" s="153"/>
      <c r="AP913" s="153"/>
      <c r="AQ913" s="153"/>
      <c r="AR913" s="153"/>
      <c r="AS913" s="153"/>
      <c r="AT913" s="153"/>
      <c r="AU913" s="153"/>
      <c r="AV913" s="153"/>
    </row>
    <row r="914">
      <c r="A914" s="153"/>
      <c r="B914" s="433"/>
      <c r="C914" s="160"/>
      <c r="D914" s="434"/>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59"/>
      <c r="AA914" s="160"/>
      <c r="AB914" s="160"/>
      <c r="AC914" s="160"/>
      <c r="AD914" s="160"/>
      <c r="AE914" s="153"/>
      <c r="AF914" s="153"/>
      <c r="AG914" s="153"/>
      <c r="AH914" s="153"/>
      <c r="AI914" s="153"/>
      <c r="AJ914" s="153"/>
      <c r="AK914" s="153"/>
      <c r="AL914" s="153"/>
      <c r="AM914" s="153"/>
      <c r="AN914" s="153"/>
      <c r="AO914" s="153"/>
      <c r="AP914" s="153"/>
      <c r="AQ914" s="153"/>
      <c r="AR914" s="153"/>
      <c r="AS914" s="153"/>
      <c r="AT914" s="153"/>
      <c r="AU914" s="153"/>
      <c r="AV914" s="153"/>
    </row>
    <row r="915">
      <c r="A915" s="153"/>
      <c r="B915" s="433"/>
      <c r="C915" s="160"/>
      <c r="D915" s="434"/>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59"/>
      <c r="AA915" s="160"/>
      <c r="AB915" s="160"/>
      <c r="AC915" s="160"/>
      <c r="AD915" s="160"/>
      <c r="AE915" s="153"/>
      <c r="AF915" s="153"/>
      <c r="AG915" s="153"/>
      <c r="AH915" s="153"/>
      <c r="AI915" s="153"/>
      <c r="AJ915" s="153"/>
      <c r="AK915" s="153"/>
      <c r="AL915" s="153"/>
      <c r="AM915" s="153"/>
      <c r="AN915" s="153"/>
      <c r="AO915" s="153"/>
      <c r="AP915" s="153"/>
      <c r="AQ915" s="153"/>
      <c r="AR915" s="153"/>
      <c r="AS915" s="153"/>
      <c r="AT915" s="153"/>
      <c r="AU915" s="153"/>
      <c r="AV915" s="153"/>
    </row>
    <row r="916">
      <c r="A916" s="153"/>
      <c r="B916" s="433"/>
      <c r="C916" s="160"/>
      <c r="D916" s="434"/>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59"/>
      <c r="AA916" s="160"/>
      <c r="AB916" s="160"/>
      <c r="AC916" s="160"/>
      <c r="AD916" s="160"/>
      <c r="AE916" s="153"/>
      <c r="AF916" s="153"/>
      <c r="AG916" s="153"/>
      <c r="AH916" s="153"/>
      <c r="AI916" s="153"/>
      <c r="AJ916" s="153"/>
      <c r="AK916" s="153"/>
      <c r="AL916" s="153"/>
      <c r="AM916" s="153"/>
      <c r="AN916" s="153"/>
      <c r="AO916" s="153"/>
      <c r="AP916" s="153"/>
      <c r="AQ916" s="153"/>
      <c r="AR916" s="153"/>
      <c r="AS916" s="153"/>
      <c r="AT916" s="153"/>
      <c r="AU916" s="153"/>
      <c r="AV916" s="153"/>
    </row>
    <row r="917">
      <c r="A917" s="153"/>
      <c r="B917" s="433"/>
      <c r="C917" s="160"/>
      <c r="D917" s="434"/>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59"/>
      <c r="AA917" s="160"/>
      <c r="AB917" s="160"/>
      <c r="AC917" s="160"/>
      <c r="AD917" s="160"/>
      <c r="AE917" s="153"/>
      <c r="AF917" s="153"/>
      <c r="AG917" s="153"/>
      <c r="AH917" s="153"/>
      <c r="AI917" s="153"/>
      <c r="AJ917" s="153"/>
      <c r="AK917" s="153"/>
      <c r="AL917" s="153"/>
      <c r="AM917" s="153"/>
      <c r="AN917" s="153"/>
      <c r="AO917" s="153"/>
      <c r="AP917" s="153"/>
      <c r="AQ917" s="153"/>
      <c r="AR917" s="153"/>
      <c r="AS917" s="153"/>
      <c r="AT917" s="153"/>
      <c r="AU917" s="153"/>
      <c r="AV917" s="153"/>
    </row>
    <row r="918">
      <c r="A918" s="153"/>
      <c r="B918" s="433"/>
      <c r="C918" s="160"/>
      <c r="D918" s="434"/>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59"/>
      <c r="AA918" s="160"/>
      <c r="AB918" s="160"/>
      <c r="AC918" s="160"/>
      <c r="AD918" s="160"/>
      <c r="AE918" s="153"/>
      <c r="AF918" s="153"/>
      <c r="AG918" s="153"/>
      <c r="AH918" s="153"/>
      <c r="AI918" s="153"/>
      <c r="AJ918" s="153"/>
      <c r="AK918" s="153"/>
      <c r="AL918" s="153"/>
      <c r="AM918" s="153"/>
      <c r="AN918" s="153"/>
      <c r="AO918" s="153"/>
      <c r="AP918" s="153"/>
      <c r="AQ918" s="153"/>
      <c r="AR918" s="153"/>
      <c r="AS918" s="153"/>
      <c r="AT918" s="153"/>
      <c r="AU918" s="153"/>
      <c r="AV918" s="153"/>
    </row>
    <row r="919">
      <c r="A919" s="153"/>
      <c r="B919" s="433"/>
      <c r="C919" s="160"/>
      <c r="D919" s="434"/>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59"/>
      <c r="AA919" s="160"/>
      <c r="AB919" s="160"/>
      <c r="AC919" s="160"/>
      <c r="AD919" s="160"/>
      <c r="AE919" s="153"/>
      <c r="AF919" s="153"/>
      <c r="AG919" s="153"/>
      <c r="AH919" s="153"/>
      <c r="AI919" s="153"/>
      <c r="AJ919" s="153"/>
      <c r="AK919" s="153"/>
      <c r="AL919" s="153"/>
      <c r="AM919" s="153"/>
      <c r="AN919" s="153"/>
      <c r="AO919" s="153"/>
      <c r="AP919" s="153"/>
      <c r="AQ919" s="153"/>
      <c r="AR919" s="153"/>
      <c r="AS919" s="153"/>
      <c r="AT919" s="153"/>
      <c r="AU919" s="153"/>
      <c r="AV919" s="153"/>
    </row>
    <row r="920">
      <c r="A920" s="153"/>
      <c r="B920" s="433"/>
      <c r="C920" s="160"/>
      <c r="D920" s="434"/>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59"/>
      <c r="AA920" s="160"/>
      <c r="AB920" s="160"/>
      <c r="AC920" s="160"/>
      <c r="AD920" s="160"/>
      <c r="AE920" s="153"/>
      <c r="AF920" s="153"/>
      <c r="AG920" s="153"/>
      <c r="AH920" s="153"/>
      <c r="AI920" s="153"/>
      <c r="AJ920" s="153"/>
      <c r="AK920" s="153"/>
      <c r="AL920" s="153"/>
      <c r="AM920" s="153"/>
      <c r="AN920" s="153"/>
      <c r="AO920" s="153"/>
      <c r="AP920" s="153"/>
      <c r="AQ920" s="153"/>
      <c r="AR920" s="153"/>
      <c r="AS920" s="153"/>
      <c r="AT920" s="153"/>
      <c r="AU920" s="153"/>
      <c r="AV920" s="153"/>
    </row>
    <row r="921">
      <c r="A921" s="153"/>
      <c r="B921" s="433"/>
      <c r="C921" s="160"/>
      <c r="D921" s="434"/>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59"/>
      <c r="AA921" s="160"/>
      <c r="AB921" s="160"/>
      <c r="AC921" s="160"/>
      <c r="AD921" s="160"/>
      <c r="AE921" s="153"/>
      <c r="AF921" s="153"/>
      <c r="AG921" s="153"/>
      <c r="AH921" s="153"/>
      <c r="AI921" s="153"/>
      <c r="AJ921" s="153"/>
      <c r="AK921" s="153"/>
      <c r="AL921" s="153"/>
      <c r="AM921" s="153"/>
      <c r="AN921" s="153"/>
      <c r="AO921" s="153"/>
      <c r="AP921" s="153"/>
      <c r="AQ921" s="153"/>
      <c r="AR921" s="153"/>
      <c r="AS921" s="153"/>
      <c r="AT921" s="153"/>
      <c r="AU921" s="153"/>
      <c r="AV921" s="153"/>
    </row>
    <row r="922">
      <c r="A922" s="153"/>
      <c r="B922" s="433"/>
      <c r="C922" s="160"/>
      <c r="D922" s="434"/>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59"/>
      <c r="AA922" s="160"/>
      <c r="AB922" s="160"/>
      <c r="AC922" s="160"/>
      <c r="AD922" s="160"/>
      <c r="AE922" s="153"/>
      <c r="AF922" s="153"/>
      <c r="AG922" s="153"/>
      <c r="AH922" s="153"/>
      <c r="AI922" s="153"/>
      <c r="AJ922" s="153"/>
      <c r="AK922" s="153"/>
      <c r="AL922" s="153"/>
      <c r="AM922" s="153"/>
      <c r="AN922" s="153"/>
      <c r="AO922" s="153"/>
      <c r="AP922" s="153"/>
      <c r="AQ922" s="153"/>
      <c r="AR922" s="153"/>
      <c r="AS922" s="153"/>
      <c r="AT922" s="153"/>
      <c r="AU922" s="153"/>
      <c r="AV922" s="153"/>
    </row>
    <row r="923">
      <c r="A923" s="153"/>
      <c r="B923" s="433"/>
      <c r="C923" s="160"/>
      <c r="D923" s="434"/>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59"/>
      <c r="AA923" s="160"/>
      <c r="AB923" s="160"/>
      <c r="AC923" s="160"/>
      <c r="AD923" s="160"/>
      <c r="AE923" s="153"/>
      <c r="AF923" s="153"/>
      <c r="AG923" s="153"/>
      <c r="AH923" s="153"/>
      <c r="AI923" s="153"/>
      <c r="AJ923" s="153"/>
      <c r="AK923" s="153"/>
      <c r="AL923" s="153"/>
      <c r="AM923" s="153"/>
      <c r="AN923" s="153"/>
      <c r="AO923" s="153"/>
      <c r="AP923" s="153"/>
      <c r="AQ923" s="153"/>
      <c r="AR923" s="153"/>
      <c r="AS923" s="153"/>
      <c r="AT923" s="153"/>
      <c r="AU923" s="153"/>
      <c r="AV923" s="153"/>
    </row>
    <row r="924">
      <c r="A924" s="153"/>
      <c r="B924" s="433"/>
      <c r="C924" s="160"/>
      <c r="D924" s="434"/>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59"/>
      <c r="AA924" s="160"/>
      <c r="AB924" s="160"/>
      <c r="AC924" s="160"/>
      <c r="AD924" s="160"/>
      <c r="AE924" s="153"/>
      <c r="AF924" s="153"/>
      <c r="AG924" s="153"/>
      <c r="AH924" s="153"/>
      <c r="AI924" s="153"/>
      <c r="AJ924" s="153"/>
      <c r="AK924" s="153"/>
      <c r="AL924" s="153"/>
      <c r="AM924" s="153"/>
      <c r="AN924" s="153"/>
      <c r="AO924" s="153"/>
      <c r="AP924" s="153"/>
      <c r="AQ924" s="153"/>
      <c r="AR924" s="153"/>
      <c r="AS924" s="153"/>
      <c r="AT924" s="153"/>
      <c r="AU924" s="153"/>
      <c r="AV924" s="153"/>
    </row>
    <row r="925">
      <c r="A925" s="153"/>
      <c r="B925" s="433"/>
      <c r="C925" s="160"/>
      <c r="D925" s="434"/>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59"/>
      <c r="AA925" s="160"/>
      <c r="AB925" s="160"/>
      <c r="AC925" s="160"/>
      <c r="AD925" s="160"/>
      <c r="AE925" s="153"/>
      <c r="AF925" s="153"/>
      <c r="AG925" s="153"/>
      <c r="AH925" s="153"/>
      <c r="AI925" s="153"/>
      <c r="AJ925" s="153"/>
      <c r="AK925" s="153"/>
      <c r="AL925" s="153"/>
      <c r="AM925" s="153"/>
      <c r="AN925" s="153"/>
      <c r="AO925" s="153"/>
      <c r="AP925" s="153"/>
      <c r="AQ925" s="153"/>
      <c r="AR925" s="153"/>
      <c r="AS925" s="153"/>
      <c r="AT925" s="153"/>
      <c r="AU925" s="153"/>
      <c r="AV925" s="153"/>
    </row>
    <row r="926">
      <c r="A926" s="153"/>
      <c r="B926" s="433"/>
      <c r="C926" s="160"/>
      <c r="D926" s="434"/>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59"/>
      <c r="AA926" s="160"/>
      <c r="AB926" s="160"/>
      <c r="AC926" s="160"/>
      <c r="AD926" s="160"/>
      <c r="AE926" s="153"/>
      <c r="AF926" s="153"/>
      <c r="AG926" s="153"/>
      <c r="AH926" s="153"/>
      <c r="AI926" s="153"/>
      <c r="AJ926" s="153"/>
      <c r="AK926" s="153"/>
      <c r="AL926" s="153"/>
      <c r="AM926" s="153"/>
      <c r="AN926" s="153"/>
      <c r="AO926" s="153"/>
      <c r="AP926" s="153"/>
      <c r="AQ926" s="153"/>
      <c r="AR926" s="153"/>
      <c r="AS926" s="153"/>
      <c r="AT926" s="153"/>
      <c r="AU926" s="153"/>
      <c r="AV926" s="153"/>
    </row>
    <row r="927">
      <c r="A927" s="153"/>
      <c r="B927" s="433"/>
      <c r="C927" s="160"/>
      <c r="D927" s="434"/>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59"/>
      <c r="AA927" s="160"/>
      <c r="AB927" s="160"/>
      <c r="AC927" s="160"/>
      <c r="AD927" s="160"/>
      <c r="AE927" s="153"/>
      <c r="AF927" s="153"/>
      <c r="AG927" s="153"/>
      <c r="AH927" s="153"/>
      <c r="AI927" s="153"/>
      <c r="AJ927" s="153"/>
      <c r="AK927" s="153"/>
      <c r="AL927" s="153"/>
      <c r="AM927" s="153"/>
      <c r="AN927" s="153"/>
      <c r="AO927" s="153"/>
      <c r="AP927" s="153"/>
      <c r="AQ927" s="153"/>
      <c r="AR927" s="153"/>
      <c r="AS927" s="153"/>
      <c r="AT927" s="153"/>
      <c r="AU927" s="153"/>
      <c r="AV927" s="153"/>
    </row>
    <row r="928">
      <c r="A928" s="153"/>
      <c r="B928" s="433"/>
      <c r="C928" s="160"/>
      <c r="D928" s="434"/>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59"/>
      <c r="AA928" s="160"/>
      <c r="AB928" s="160"/>
      <c r="AC928" s="160"/>
      <c r="AD928" s="160"/>
      <c r="AE928" s="153"/>
      <c r="AF928" s="153"/>
      <c r="AG928" s="153"/>
      <c r="AH928" s="153"/>
      <c r="AI928" s="153"/>
      <c r="AJ928" s="153"/>
      <c r="AK928" s="153"/>
      <c r="AL928" s="153"/>
      <c r="AM928" s="153"/>
      <c r="AN928" s="153"/>
      <c r="AO928" s="153"/>
      <c r="AP928" s="153"/>
      <c r="AQ928" s="153"/>
      <c r="AR928" s="153"/>
      <c r="AS928" s="153"/>
      <c r="AT928" s="153"/>
      <c r="AU928" s="153"/>
      <c r="AV928" s="153"/>
    </row>
    <row r="929">
      <c r="A929" s="153"/>
      <c r="B929" s="433"/>
      <c r="C929" s="160"/>
      <c r="D929" s="434"/>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59"/>
      <c r="AA929" s="160"/>
      <c r="AB929" s="160"/>
      <c r="AC929" s="160"/>
      <c r="AD929" s="160"/>
      <c r="AE929" s="153"/>
      <c r="AF929" s="153"/>
      <c r="AG929" s="153"/>
      <c r="AH929" s="153"/>
      <c r="AI929" s="153"/>
      <c r="AJ929" s="153"/>
      <c r="AK929" s="153"/>
      <c r="AL929" s="153"/>
      <c r="AM929" s="153"/>
      <c r="AN929" s="153"/>
      <c r="AO929" s="153"/>
      <c r="AP929" s="153"/>
      <c r="AQ929" s="153"/>
      <c r="AR929" s="153"/>
      <c r="AS929" s="153"/>
      <c r="AT929" s="153"/>
      <c r="AU929" s="153"/>
      <c r="AV929" s="153"/>
    </row>
    <row r="930">
      <c r="A930" s="153"/>
      <c r="B930" s="433"/>
      <c r="C930" s="160"/>
      <c r="D930" s="434"/>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59"/>
      <c r="AA930" s="160"/>
      <c r="AB930" s="160"/>
      <c r="AC930" s="160"/>
      <c r="AD930" s="160"/>
      <c r="AE930" s="153"/>
      <c r="AF930" s="153"/>
      <c r="AG930" s="153"/>
      <c r="AH930" s="153"/>
      <c r="AI930" s="153"/>
      <c r="AJ930" s="153"/>
      <c r="AK930" s="153"/>
      <c r="AL930" s="153"/>
      <c r="AM930" s="153"/>
      <c r="AN930" s="153"/>
      <c r="AO930" s="153"/>
      <c r="AP930" s="153"/>
      <c r="AQ930" s="153"/>
      <c r="AR930" s="153"/>
      <c r="AS930" s="153"/>
      <c r="AT930" s="153"/>
      <c r="AU930" s="153"/>
      <c r="AV930" s="153"/>
    </row>
    <row r="931">
      <c r="A931" s="153"/>
      <c r="B931" s="433"/>
      <c r="C931" s="160"/>
      <c r="D931" s="434"/>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59"/>
      <c r="AA931" s="160"/>
      <c r="AB931" s="160"/>
      <c r="AC931" s="160"/>
      <c r="AD931" s="160"/>
      <c r="AE931" s="153"/>
      <c r="AF931" s="153"/>
      <c r="AG931" s="153"/>
      <c r="AH931" s="153"/>
      <c r="AI931" s="153"/>
      <c r="AJ931" s="153"/>
      <c r="AK931" s="153"/>
      <c r="AL931" s="153"/>
      <c r="AM931" s="153"/>
      <c r="AN931" s="153"/>
      <c r="AO931" s="153"/>
      <c r="AP931" s="153"/>
      <c r="AQ931" s="153"/>
      <c r="AR931" s="153"/>
      <c r="AS931" s="153"/>
      <c r="AT931" s="153"/>
      <c r="AU931" s="153"/>
      <c r="AV931" s="153"/>
    </row>
    <row r="932">
      <c r="A932" s="153"/>
      <c r="B932" s="433"/>
      <c r="C932" s="160"/>
      <c r="D932" s="434"/>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59"/>
      <c r="AA932" s="160"/>
      <c r="AB932" s="160"/>
      <c r="AC932" s="160"/>
      <c r="AD932" s="160"/>
      <c r="AE932" s="153"/>
      <c r="AF932" s="153"/>
      <c r="AG932" s="153"/>
      <c r="AH932" s="153"/>
      <c r="AI932" s="153"/>
      <c r="AJ932" s="153"/>
      <c r="AK932" s="153"/>
      <c r="AL932" s="153"/>
      <c r="AM932" s="153"/>
      <c r="AN932" s="153"/>
      <c r="AO932" s="153"/>
      <c r="AP932" s="153"/>
      <c r="AQ932" s="153"/>
      <c r="AR932" s="153"/>
      <c r="AS932" s="153"/>
      <c r="AT932" s="153"/>
      <c r="AU932" s="153"/>
      <c r="AV932" s="153"/>
    </row>
    <row r="933">
      <c r="A933" s="153"/>
      <c r="B933" s="433"/>
      <c r="C933" s="160"/>
      <c r="D933" s="434"/>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59"/>
      <c r="AA933" s="160"/>
      <c r="AB933" s="160"/>
      <c r="AC933" s="160"/>
      <c r="AD933" s="160"/>
      <c r="AE933" s="153"/>
      <c r="AF933" s="153"/>
      <c r="AG933" s="153"/>
      <c r="AH933" s="153"/>
      <c r="AI933" s="153"/>
      <c r="AJ933" s="153"/>
      <c r="AK933" s="153"/>
      <c r="AL933" s="153"/>
      <c r="AM933" s="153"/>
      <c r="AN933" s="153"/>
      <c r="AO933" s="153"/>
      <c r="AP933" s="153"/>
      <c r="AQ933" s="153"/>
      <c r="AR933" s="153"/>
      <c r="AS933" s="153"/>
      <c r="AT933" s="153"/>
      <c r="AU933" s="153"/>
      <c r="AV933" s="153"/>
    </row>
    <row r="934">
      <c r="A934" s="153"/>
      <c r="B934" s="433"/>
      <c r="C934" s="160"/>
      <c r="D934" s="434"/>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59"/>
      <c r="AA934" s="160"/>
      <c r="AB934" s="160"/>
      <c r="AC934" s="160"/>
      <c r="AD934" s="160"/>
      <c r="AE934" s="153"/>
      <c r="AF934" s="153"/>
      <c r="AG934" s="153"/>
      <c r="AH934" s="153"/>
      <c r="AI934" s="153"/>
      <c r="AJ934" s="153"/>
      <c r="AK934" s="153"/>
      <c r="AL934" s="153"/>
      <c r="AM934" s="153"/>
      <c r="AN934" s="153"/>
      <c r="AO934" s="153"/>
      <c r="AP934" s="153"/>
      <c r="AQ934" s="153"/>
      <c r="AR934" s="153"/>
      <c r="AS934" s="153"/>
      <c r="AT934" s="153"/>
      <c r="AU934" s="153"/>
      <c r="AV934" s="153"/>
    </row>
    <row r="935">
      <c r="A935" s="153"/>
      <c r="B935" s="433"/>
      <c r="C935" s="160"/>
      <c r="D935" s="434"/>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59"/>
      <c r="AA935" s="160"/>
      <c r="AB935" s="160"/>
      <c r="AC935" s="160"/>
      <c r="AD935" s="160"/>
      <c r="AE935" s="153"/>
      <c r="AF935" s="153"/>
      <c r="AG935" s="153"/>
      <c r="AH935" s="153"/>
      <c r="AI935" s="153"/>
      <c r="AJ935" s="153"/>
      <c r="AK935" s="153"/>
      <c r="AL935" s="153"/>
      <c r="AM935" s="153"/>
      <c r="AN935" s="153"/>
      <c r="AO935" s="153"/>
      <c r="AP935" s="153"/>
      <c r="AQ935" s="153"/>
      <c r="AR935" s="153"/>
      <c r="AS935" s="153"/>
      <c r="AT935" s="153"/>
      <c r="AU935" s="153"/>
      <c r="AV935" s="153"/>
    </row>
    <row r="936">
      <c r="A936" s="153"/>
      <c r="B936" s="433"/>
      <c r="C936" s="160"/>
      <c r="D936" s="434"/>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59"/>
      <c r="AA936" s="160"/>
      <c r="AB936" s="160"/>
      <c r="AC936" s="160"/>
      <c r="AD936" s="160"/>
      <c r="AE936" s="153"/>
      <c r="AF936" s="153"/>
      <c r="AG936" s="153"/>
      <c r="AH936" s="153"/>
      <c r="AI936" s="153"/>
      <c r="AJ936" s="153"/>
      <c r="AK936" s="153"/>
      <c r="AL936" s="153"/>
      <c r="AM936" s="153"/>
      <c r="AN936" s="153"/>
      <c r="AO936" s="153"/>
      <c r="AP936" s="153"/>
      <c r="AQ936" s="153"/>
      <c r="AR936" s="153"/>
      <c r="AS936" s="153"/>
      <c r="AT936" s="153"/>
      <c r="AU936" s="153"/>
      <c r="AV936" s="153"/>
    </row>
    <row r="937">
      <c r="A937" s="153"/>
      <c r="B937" s="433"/>
      <c r="C937" s="160"/>
      <c r="D937" s="434"/>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59"/>
      <c r="AA937" s="160"/>
      <c r="AB937" s="160"/>
      <c r="AC937" s="160"/>
      <c r="AD937" s="160"/>
      <c r="AE937" s="153"/>
      <c r="AF937" s="153"/>
      <c r="AG937" s="153"/>
      <c r="AH937" s="153"/>
      <c r="AI937" s="153"/>
      <c r="AJ937" s="153"/>
      <c r="AK937" s="153"/>
      <c r="AL937" s="153"/>
      <c r="AM937" s="153"/>
      <c r="AN937" s="153"/>
      <c r="AO937" s="153"/>
      <c r="AP937" s="153"/>
      <c r="AQ937" s="153"/>
      <c r="AR937" s="153"/>
      <c r="AS937" s="153"/>
      <c r="AT937" s="153"/>
      <c r="AU937" s="153"/>
      <c r="AV937" s="153"/>
    </row>
    <row r="938">
      <c r="A938" s="153"/>
      <c r="B938" s="433"/>
      <c r="C938" s="160"/>
      <c r="D938" s="434"/>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59"/>
      <c r="AA938" s="160"/>
      <c r="AB938" s="160"/>
      <c r="AC938" s="160"/>
      <c r="AD938" s="160"/>
      <c r="AE938" s="153"/>
      <c r="AF938" s="153"/>
      <c r="AG938" s="153"/>
      <c r="AH938" s="153"/>
      <c r="AI938" s="153"/>
      <c r="AJ938" s="153"/>
      <c r="AK938" s="153"/>
      <c r="AL938" s="153"/>
      <c r="AM938" s="153"/>
      <c r="AN938" s="153"/>
      <c r="AO938" s="153"/>
      <c r="AP938" s="153"/>
      <c r="AQ938" s="153"/>
      <c r="AR938" s="153"/>
      <c r="AS938" s="153"/>
      <c r="AT938" s="153"/>
      <c r="AU938" s="153"/>
      <c r="AV938" s="153"/>
    </row>
    <row r="939">
      <c r="A939" s="153"/>
      <c r="B939" s="433"/>
      <c r="C939" s="160"/>
      <c r="D939" s="434"/>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59"/>
      <c r="AA939" s="160"/>
      <c r="AB939" s="160"/>
      <c r="AC939" s="160"/>
      <c r="AD939" s="160"/>
      <c r="AE939" s="153"/>
      <c r="AF939" s="153"/>
      <c r="AG939" s="153"/>
      <c r="AH939" s="153"/>
      <c r="AI939" s="153"/>
      <c r="AJ939" s="153"/>
      <c r="AK939" s="153"/>
      <c r="AL939" s="153"/>
      <c r="AM939" s="153"/>
      <c r="AN939" s="153"/>
      <c r="AO939" s="153"/>
      <c r="AP939" s="153"/>
      <c r="AQ939" s="153"/>
      <c r="AR939" s="153"/>
      <c r="AS939" s="153"/>
      <c r="AT939" s="153"/>
      <c r="AU939" s="153"/>
      <c r="AV939" s="153"/>
    </row>
    <row r="940">
      <c r="A940" s="153"/>
      <c r="B940" s="433"/>
      <c r="C940" s="160"/>
      <c r="D940" s="434"/>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59"/>
      <c r="AA940" s="160"/>
      <c r="AB940" s="160"/>
      <c r="AC940" s="160"/>
      <c r="AD940" s="160"/>
      <c r="AE940" s="153"/>
      <c r="AF940" s="153"/>
      <c r="AG940" s="153"/>
      <c r="AH940" s="153"/>
      <c r="AI940" s="153"/>
      <c r="AJ940" s="153"/>
      <c r="AK940" s="153"/>
      <c r="AL940" s="153"/>
      <c r="AM940" s="153"/>
      <c r="AN940" s="153"/>
      <c r="AO940" s="153"/>
      <c r="AP940" s="153"/>
      <c r="AQ940" s="153"/>
      <c r="AR940" s="153"/>
      <c r="AS940" s="153"/>
      <c r="AT940" s="153"/>
      <c r="AU940" s="153"/>
      <c r="AV940" s="153"/>
    </row>
    <row r="941">
      <c r="A941" s="153"/>
      <c r="B941" s="433"/>
      <c r="C941" s="160"/>
      <c r="D941" s="434"/>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59"/>
      <c r="AA941" s="160"/>
      <c r="AB941" s="160"/>
      <c r="AC941" s="160"/>
      <c r="AD941" s="160"/>
      <c r="AE941" s="153"/>
      <c r="AF941" s="153"/>
      <c r="AG941" s="153"/>
      <c r="AH941" s="153"/>
      <c r="AI941" s="153"/>
      <c r="AJ941" s="153"/>
      <c r="AK941" s="153"/>
      <c r="AL941" s="153"/>
      <c r="AM941" s="153"/>
      <c r="AN941" s="153"/>
      <c r="AO941" s="153"/>
      <c r="AP941" s="153"/>
      <c r="AQ941" s="153"/>
      <c r="AR941" s="153"/>
      <c r="AS941" s="153"/>
      <c r="AT941" s="153"/>
      <c r="AU941" s="153"/>
      <c r="AV941" s="153"/>
    </row>
    <row r="942">
      <c r="A942" s="153"/>
      <c r="B942" s="433"/>
      <c r="C942" s="160"/>
      <c r="D942" s="434"/>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59"/>
      <c r="AA942" s="160"/>
      <c r="AB942" s="160"/>
      <c r="AC942" s="160"/>
      <c r="AD942" s="160"/>
      <c r="AE942" s="153"/>
      <c r="AF942" s="153"/>
      <c r="AG942" s="153"/>
      <c r="AH942" s="153"/>
      <c r="AI942" s="153"/>
      <c r="AJ942" s="153"/>
      <c r="AK942" s="153"/>
      <c r="AL942" s="153"/>
      <c r="AM942" s="153"/>
      <c r="AN942" s="153"/>
      <c r="AO942" s="153"/>
      <c r="AP942" s="153"/>
      <c r="AQ942" s="153"/>
      <c r="AR942" s="153"/>
      <c r="AS942" s="153"/>
      <c r="AT942" s="153"/>
      <c r="AU942" s="153"/>
      <c r="AV942" s="153"/>
    </row>
    <row r="943">
      <c r="A943" s="153"/>
      <c r="B943" s="433"/>
      <c r="C943" s="160"/>
      <c r="D943" s="434"/>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59"/>
      <c r="AA943" s="160"/>
      <c r="AB943" s="160"/>
      <c r="AC943" s="160"/>
      <c r="AD943" s="160"/>
      <c r="AE943" s="153"/>
      <c r="AF943" s="153"/>
      <c r="AG943" s="153"/>
      <c r="AH943" s="153"/>
      <c r="AI943" s="153"/>
      <c r="AJ943" s="153"/>
      <c r="AK943" s="153"/>
      <c r="AL943" s="153"/>
      <c r="AM943" s="153"/>
      <c r="AN943" s="153"/>
      <c r="AO943" s="153"/>
      <c r="AP943" s="153"/>
      <c r="AQ943" s="153"/>
      <c r="AR943" s="153"/>
      <c r="AS943" s="153"/>
      <c r="AT943" s="153"/>
      <c r="AU943" s="153"/>
      <c r="AV943" s="153"/>
    </row>
    <row r="944">
      <c r="A944" s="153"/>
      <c r="B944" s="433"/>
      <c r="C944" s="160"/>
      <c r="D944" s="434"/>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59"/>
      <c r="AA944" s="160"/>
      <c r="AB944" s="160"/>
      <c r="AC944" s="160"/>
      <c r="AD944" s="160"/>
      <c r="AE944" s="153"/>
      <c r="AF944" s="153"/>
      <c r="AG944" s="153"/>
      <c r="AH944" s="153"/>
      <c r="AI944" s="153"/>
      <c r="AJ944" s="153"/>
      <c r="AK944" s="153"/>
      <c r="AL944" s="153"/>
      <c r="AM944" s="153"/>
      <c r="AN944" s="153"/>
      <c r="AO944" s="153"/>
      <c r="AP944" s="153"/>
      <c r="AQ944" s="153"/>
      <c r="AR944" s="153"/>
      <c r="AS944" s="153"/>
      <c r="AT944" s="153"/>
      <c r="AU944" s="153"/>
      <c r="AV944" s="153"/>
    </row>
    <row r="945">
      <c r="A945" s="153"/>
      <c r="B945" s="433"/>
      <c r="C945" s="160"/>
      <c r="D945" s="434"/>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59"/>
      <c r="AA945" s="160"/>
      <c r="AB945" s="160"/>
      <c r="AC945" s="160"/>
      <c r="AD945" s="160"/>
      <c r="AE945" s="153"/>
      <c r="AF945" s="153"/>
      <c r="AG945" s="153"/>
      <c r="AH945" s="153"/>
      <c r="AI945" s="153"/>
      <c r="AJ945" s="153"/>
      <c r="AK945" s="153"/>
      <c r="AL945" s="153"/>
      <c r="AM945" s="153"/>
      <c r="AN945" s="153"/>
      <c r="AO945" s="153"/>
      <c r="AP945" s="153"/>
      <c r="AQ945" s="153"/>
      <c r="AR945" s="153"/>
      <c r="AS945" s="153"/>
      <c r="AT945" s="153"/>
      <c r="AU945" s="153"/>
      <c r="AV945" s="153"/>
    </row>
    <row r="946">
      <c r="A946" s="153"/>
      <c r="B946" s="433"/>
      <c r="C946" s="160"/>
      <c r="D946" s="434"/>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59"/>
      <c r="AA946" s="160"/>
      <c r="AB946" s="160"/>
      <c r="AC946" s="160"/>
      <c r="AD946" s="160"/>
      <c r="AE946" s="153"/>
      <c r="AF946" s="153"/>
      <c r="AG946" s="153"/>
      <c r="AH946" s="153"/>
      <c r="AI946" s="153"/>
      <c r="AJ946" s="153"/>
      <c r="AK946" s="153"/>
      <c r="AL946" s="153"/>
      <c r="AM946" s="153"/>
      <c r="AN946" s="153"/>
      <c r="AO946" s="153"/>
      <c r="AP946" s="153"/>
      <c r="AQ946" s="153"/>
      <c r="AR946" s="153"/>
      <c r="AS946" s="153"/>
      <c r="AT946" s="153"/>
      <c r="AU946" s="153"/>
      <c r="AV946" s="153"/>
    </row>
    <row r="947">
      <c r="A947" s="153"/>
      <c r="B947" s="433"/>
      <c r="C947" s="160"/>
      <c r="D947" s="434"/>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59"/>
      <c r="AA947" s="160"/>
      <c r="AB947" s="160"/>
      <c r="AC947" s="160"/>
      <c r="AD947" s="160"/>
      <c r="AE947" s="153"/>
      <c r="AF947" s="153"/>
      <c r="AG947" s="153"/>
      <c r="AH947" s="153"/>
      <c r="AI947" s="153"/>
      <c r="AJ947" s="153"/>
      <c r="AK947" s="153"/>
      <c r="AL947" s="153"/>
      <c r="AM947" s="153"/>
      <c r="AN947" s="153"/>
      <c r="AO947" s="153"/>
      <c r="AP947" s="153"/>
      <c r="AQ947" s="153"/>
      <c r="AR947" s="153"/>
      <c r="AS947" s="153"/>
      <c r="AT947" s="153"/>
      <c r="AU947" s="153"/>
      <c r="AV947" s="153"/>
    </row>
    <row r="948">
      <c r="A948" s="153"/>
      <c r="B948" s="433"/>
      <c r="C948" s="160"/>
      <c r="D948" s="434"/>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59"/>
      <c r="AA948" s="160"/>
      <c r="AB948" s="160"/>
      <c r="AC948" s="160"/>
      <c r="AD948" s="160"/>
      <c r="AE948" s="153"/>
      <c r="AF948" s="153"/>
      <c r="AG948" s="153"/>
      <c r="AH948" s="153"/>
      <c r="AI948" s="153"/>
      <c r="AJ948" s="153"/>
      <c r="AK948" s="153"/>
      <c r="AL948" s="153"/>
      <c r="AM948" s="153"/>
      <c r="AN948" s="153"/>
      <c r="AO948" s="153"/>
      <c r="AP948" s="153"/>
      <c r="AQ948" s="153"/>
      <c r="AR948" s="153"/>
      <c r="AS948" s="153"/>
      <c r="AT948" s="153"/>
      <c r="AU948" s="153"/>
      <c r="AV948" s="153"/>
    </row>
    <row r="949">
      <c r="A949" s="153"/>
      <c r="B949" s="433"/>
      <c r="C949" s="160"/>
      <c r="D949" s="434"/>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59"/>
      <c r="AA949" s="160"/>
      <c r="AB949" s="160"/>
      <c r="AC949" s="160"/>
      <c r="AD949" s="160"/>
      <c r="AE949" s="153"/>
      <c r="AF949" s="153"/>
      <c r="AG949" s="153"/>
      <c r="AH949" s="153"/>
      <c r="AI949" s="153"/>
      <c r="AJ949" s="153"/>
      <c r="AK949" s="153"/>
      <c r="AL949" s="153"/>
      <c r="AM949" s="153"/>
      <c r="AN949" s="153"/>
      <c r="AO949" s="153"/>
      <c r="AP949" s="153"/>
      <c r="AQ949" s="153"/>
      <c r="AR949" s="153"/>
      <c r="AS949" s="153"/>
      <c r="AT949" s="153"/>
      <c r="AU949" s="153"/>
      <c r="AV949" s="153"/>
    </row>
    <row r="950">
      <c r="A950" s="153"/>
      <c r="B950" s="433"/>
      <c r="C950" s="160"/>
      <c r="D950" s="434"/>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59"/>
      <c r="AA950" s="160"/>
      <c r="AB950" s="160"/>
      <c r="AC950" s="160"/>
      <c r="AD950" s="160"/>
      <c r="AE950" s="153"/>
      <c r="AF950" s="153"/>
      <c r="AG950" s="153"/>
      <c r="AH950" s="153"/>
      <c r="AI950" s="153"/>
      <c r="AJ950" s="153"/>
      <c r="AK950" s="153"/>
      <c r="AL950" s="153"/>
      <c r="AM950" s="153"/>
      <c r="AN950" s="153"/>
      <c r="AO950" s="153"/>
      <c r="AP950" s="153"/>
      <c r="AQ950" s="153"/>
      <c r="AR950" s="153"/>
      <c r="AS950" s="153"/>
      <c r="AT950" s="153"/>
      <c r="AU950" s="153"/>
      <c r="AV950" s="153"/>
    </row>
    <row r="951">
      <c r="A951" s="153"/>
      <c r="B951" s="433"/>
      <c r="C951" s="160"/>
      <c r="D951" s="434"/>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59"/>
      <c r="AA951" s="160"/>
      <c r="AB951" s="160"/>
      <c r="AC951" s="160"/>
      <c r="AD951" s="160"/>
      <c r="AE951" s="153"/>
      <c r="AF951" s="153"/>
      <c r="AG951" s="153"/>
      <c r="AH951" s="153"/>
      <c r="AI951" s="153"/>
      <c r="AJ951" s="153"/>
      <c r="AK951" s="153"/>
      <c r="AL951" s="153"/>
      <c r="AM951" s="153"/>
      <c r="AN951" s="153"/>
      <c r="AO951" s="153"/>
      <c r="AP951" s="153"/>
      <c r="AQ951" s="153"/>
      <c r="AR951" s="153"/>
      <c r="AS951" s="153"/>
      <c r="AT951" s="153"/>
      <c r="AU951" s="153"/>
      <c r="AV951" s="153"/>
    </row>
    <row r="952">
      <c r="A952" s="153"/>
      <c r="B952" s="433"/>
      <c r="C952" s="160"/>
      <c r="D952" s="434"/>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59"/>
      <c r="AA952" s="160"/>
      <c r="AB952" s="160"/>
      <c r="AC952" s="160"/>
      <c r="AD952" s="160"/>
      <c r="AE952" s="153"/>
      <c r="AF952" s="153"/>
      <c r="AG952" s="153"/>
      <c r="AH952" s="153"/>
      <c r="AI952" s="153"/>
      <c r="AJ952" s="153"/>
      <c r="AK952" s="153"/>
      <c r="AL952" s="153"/>
      <c r="AM952" s="153"/>
      <c r="AN952" s="153"/>
      <c r="AO952" s="153"/>
      <c r="AP952" s="153"/>
      <c r="AQ952" s="153"/>
      <c r="AR952" s="153"/>
      <c r="AS952" s="153"/>
      <c r="AT952" s="153"/>
      <c r="AU952" s="153"/>
      <c r="AV952" s="153"/>
    </row>
    <row r="953">
      <c r="A953" s="153"/>
      <c r="B953" s="433"/>
      <c r="C953" s="160"/>
      <c r="D953" s="434"/>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59"/>
      <c r="AA953" s="160"/>
      <c r="AB953" s="160"/>
      <c r="AC953" s="160"/>
      <c r="AD953" s="160"/>
      <c r="AE953" s="153"/>
      <c r="AF953" s="153"/>
      <c r="AG953" s="153"/>
      <c r="AH953" s="153"/>
      <c r="AI953" s="153"/>
      <c r="AJ953" s="153"/>
      <c r="AK953" s="153"/>
      <c r="AL953" s="153"/>
      <c r="AM953" s="153"/>
      <c r="AN953" s="153"/>
      <c r="AO953" s="153"/>
      <c r="AP953" s="153"/>
      <c r="AQ953" s="153"/>
      <c r="AR953" s="153"/>
      <c r="AS953" s="153"/>
      <c r="AT953" s="153"/>
      <c r="AU953" s="153"/>
      <c r="AV953" s="153"/>
    </row>
    <row r="954">
      <c r="A954" s="153"/>
      <c r="B954" s="433"/>
      <c r="C954" s="160"/>
      <c r="D954" s="434"/>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59"/>
      <c r="AA954" s="160"/>
      <c r="AB954" s="160"/>
      <c r="AC954" s="160"/>
      <c r="AD954" s="160"/>
      <c r="AE954" s="153"/>
      <c r="AF954" s="153"/>
      <c r="AG954" s="153"/>
      <c r="AH954" s="153"/>
      <c r="AI954" s="153"/>
      <c r="AJ954" s="153"/>
      <c r="AK954" s="153"/>
      <c r="AL954" s="153"/>
      <c r="AM954" s="153"/>
      <c r="AN954" s="153"/>
      <c r="AO954" s="153"/>
      <c r="AP954" s="153"/>
      <c r="AQ954" s="153"/>
      <c r="AR954" s="153"/>
      <c r="AS954" s="153"/>
      <c r="AT954" s="153"/>
      <c r="AU954" s="153"/>
      <c r="AV954" s="153"/>
    </row>
    <row r="955">
      <c r="A955" s="153"/>
      <c r="B955" s="433"/>
      <c r="C955" s="160"/>
      <c r="D955" s="434"/>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59"/>
      <c r="AA955" s="160"/>
      <c r="AB955" s="160"/>
      <c r="AC955" s="160"/>
      <c r="AD955" s="160"/>
      <c r="AE955" s="153"/>
      <c r="AF955" s="153"/>
      <c r="AG955" s="153"/>
      <c r="AH955" s="153"/>
      <c r="AI955" s="153"/>
      <c r="AJ955" s="153"/>
      <c r="AK955" s="153"/>
      <c r="AL955" s="153"/>
      <c r="AM955" s="153"/>
      <c r="AN955" s="153"/>
      <c r="AO955" s="153"/>
      <c r="AP955" s="153"/>
      <c r="AQ955" s="153"/>
      <c r="AR955" s="153"/>
      <c r="AS955" s="153"/>
      <c r="AT955" s="153"/>
      <c r="AU955" s="153"/>
      <c r="AV955" s="153"/>
    </row>
    <row r="956">
      <c r="A956" s="153"/>
      <c r="B956" s="433"/>
      <c r="C956" s="160"/>
      <c r="D956" s="434"/>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59"/>
      <c r="AA956" s="160"/>
      <c r="AB956" s="160"/>
      <c r="AC956" s="160"/>
      <c r="AD956" s="160"/>
      <c r="AE956" s="153"/>
      <c r="AF956" s="153"/>
      <c r="AG956" s="153"/>
      <c r="AH956" s="153"/>
      <c r="AI956" s="153"/>
      <c r="AJ956" s="153"/>
      <c r="AK956" s="153"/>
      <c r="AL956" s="153"/>
      <c r="AM956" s="153"/>
      <c r="AN956" s="153"/>
      <c r="AO956" s="153"/>
      <c r="AP956" s="153"/>
      <c r="AQ956" s="153"/>
      <c r="AR956" s="153"/>
      <c r="AS956" s="153"/>
      <c r="AT956" s="153"/>
      <c r="AU956" s="153"/>
      <c r="AV956" s="153"/>
    </row>
    <row r="957">
      <c r="A957" s="153"/>
      <c r="B957" s="433"/>
      <c r="C957" s="160"/>
      <c r="D957" s="434"/>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59"/>
      <c r="AA957" s="160"/>
      <c r="AB957" s="160"/>
      <c r="AC957" s="160"/>
      <c r="AD957" s="160"/>
      <c r="AE957" s="153"/>
      <c r="AF957" s="153"/>
      <c r="AG957" s="153"/>
      <c r="AH957" s="153"/>
      <c r="AI957" s="153"/>
      <c r="AJ957" s="153"/>
      <c r="AK957" s="153"/>
      <c r="AL957" s="153"/>
      <c r="AM957" s="153"/>
      <c r="AN957" s="153"/>
      <c r="AO957" s="153"/>
      <c r="AP957" s="153"/>
      <c r="AQ957" s="153"/>
      <c r="AR957" s="153"/>
      <c r="AS957" s="153"/>
      <c r="AT957" s="153"/>
      <c r="AU957" s="153"/>
      <c r="AV957" s="153"/>
    </row>
    <row r="958">
      <c r="A958" s="153"/>
      <c r="B958" s="433"/>
      <c r="C958" s="160"/>
      <c r="D958" s="434"/>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59"/>
      <c r="AA958" s="160"/>
      <c r="AB958" s="160"/>
      <c r="AC958" s="160"/>
      <c r="AD958" s="160"/>
      <c r="AE958" s="153"/>
      <c r="AF958" s="153"/>
      <c r="AG958" s="153"/>
      <c r="AH958" s="153"/>
      <c r="AI958" s="153"/>
      <c r="AJ958" s="153"/>
      <c r="AK958" s="153"/>
      <c r="AL958" s="153"/>
      <c r="AM958" s="153"/>
      <c r="AN958" s="153"/>
      <c r="AO958" s="153"/>
      <c r="AP958" s="153"/>
      <c r="AQ958" s="153"/>
      <c r="AR958" s="153"/>
      <c r="AS958" s="153"/>
      <c r="AT958" s="153"/>
      <c r="AU958" s="153"/>
      <c r="AV958" s="153"/>
    </row>
    <row r="959">
      <c r="A959" s="153"/>
      <c r="B959" s="433"/>
      <c r="C959" s="160"/>
      <c r="D959" s="434"/>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59"/>
      <c r="AA959" s="160"/>
      <c r="AB959" s="160"/>
      <c r="AC959" s="160"/>
      <c r="AD959" s="160"/>
      <c r="AE959" s="153"/>
      <c r="AF959" s="153"/>
      <c r="AG959" s="153"/>
      <c r="AH959" s="153"/>
      <c r="AI959" s="153"/>
      <c r="AJ959" s="153"/>
      <c r="AK959" s="153"/>
      <c r="AL959" s="153"/>
      <c r="AM959" s="153"/>
      <c r="AN959" s="153"/>
      <c r="AO959" s="153"/>
      <c r="AP959" s="153"/>
      <c r="AQ959" s="153"/>
      <c r="AR959" s="153"/>
      <c r="AS959" s="153"/>
      <c r="AT959" s="153"/>
      <c r="AU959" s="153"/>
      <c r="AV959" s="153"/>
    </row>
    <row r="960">
      <c r="A960" s="153"/>
      <c r="B960" s="433"/>
      <c r="C960" s="160"/>
      <c r="D960" s="434"/>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59"/>
      <c r="AA960" s="160"/>
      <c r="AB960" s="160"/>
      <c r="AC960" s="160"/>
      <c r="AD960" s="160"/>
      <c r="AE960" s="153"/>
      <c r="AF960" s="153"/>
      <c r="AG960" s="153"/>
      <c r="AH960" s="153"/>
      <c r="AI960" s="153"/>
      <c r="AJ960" s="153"/>
      <c r="AK960" s="153"/>
      <c r="AL960" s="153"/>
      <c r="AM960" s="153"/>
      <c r="AN960" s="153"/>
      <c r="AO960" s="153"/>
      <c r="AP960" s="153"/>
      <c r="AQ960" s="153"/>
      <c r="AR960" s="153"/>
      <c r="AS960" s="153"/>
      <c r="AT960" s="153"/>
      <c r="AU960" s="153"/>
      <c r="AV960" s="153"/>
    </row>
    <row r="961">
      <c r="A961" s="153"/>
      <c r="B961" s="433"/>
      <c r="C961" s="160"/>
      <c r="D961" s="434"/>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59"/>
      <c r="AA961" s="160"/>
      <c r="AB961" s="160"/>
      <c r="AC961" s="160"/>
      <c r="AD961" s="160"/>
      <c r="AE961" s="153"/>
      <c r="AF961" s="153"/>
      <c r="AG961" s="153"/>
      <c r="AH961" s="153"/>
      <c r="AI961" s="153"/>
      <c r="AJ961" s="153"/>
      <c r="AK961" s="153"/>
      <c r="AL961" s="153"/>
      <c r="AM961" s="153"/>
      <c r="AN961" s="153"/>
      <c r="AO961" s="153"/>
      <c r="AP961" s="153"/>
      <c r="AQ961" s="153"/>
      <c r="AR961" s="153"/>
      <c r="AS961" s="153"/>
      <c r="AT961" s="153"/>
      <c r="AU961" s="153"/>
      <c r="AV961" s="153"/>
    </row>
    <row r="962">
      <c r="A962" s="153"/>
      <c r="B962" s="433"/>
      <c r="C962" s="160"/>
      <c r="D962" s="434"/>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59"/>
      <c r="AA962" s="160"/>
      <c r="AB962" s="160"/>
      <c r="AC962" s="160"/>
      <c r="AD962" s="160"/>
      <c r="AE962" s="153"/>
      <c r="AF962" s="153"/>
      <c r="AG962" s="153"/>
      <c r="AH962" s="153"/>
      <c r="AI962" s="153"/>
      <c r="AJ962" s="153"/>
      <c r="AK962" s="153"/>
      <c r="AL962" s="153"/>
      <c r="AM962" s="153"/>
      <c r="AN962" s="153"/>
      <c r="AO962" s="153"/>
      <c r="AP962" s="153"/>
      <c r="AQ962" s="153"/>
      <c r="AR962" s="153"/>
      <c r="AS962" s="153"/>
      <c r="AT962" s="153"/>
      <c r="AU962" s="153"/>
      <c r="AV962" s="153"/>
    </row>
    <row r="963">
      <c r="A963" s="153"/>
      <c r="B963" s="433"/>
      <c r="C963" s="160"/>
      <c r="D963" s="434"/>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59"/>
      <c r="AA963" s="160"/>
      <c r="AB963" s="160"/>
      <c r="AC963" s="160"/>
      <c r="AD963" s="160"/>
      <c r="AE963" s="153"/>
      <c r="AF963" s="153"/>
      <c r="AG963" s="153"/>
      <c r="AH963" s="153"/>
      <c r="AI963" s="153"/>
      <c r="AJ963" s="153"/>
      <c r="AK963" s="153"/>
      <c r="AL963" s="153"/>
      <c r="AM963" s="153"/>
      <c r="AN963" s="153"/>
      <c r="AO963" s="153"/>
      <c r="AP963" s="153"/>
      <c r="AQ963" s="153"/>
      <c r="AR963" s="153"/>
      <c r="AS963" s="153"/>
      <c r="AT963" s="153"/>
      <c r="AU963" s="153"/>
      <c r="AV963" s="153"/>
    </row>
    <row r="964">
      <c r="A964" s="153"/>
      <c r="B964" s="433"/>
      <c r="C964" s="160"/>
      <c r="D964" s="434"/>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59"/>
      <c r="AA964" s="160"/>
      <c r="AB964" s="160"/>
      <c r="AC964" s="160"/>
      <c r="AD964" s="160"/>
      <c r="AE964" s="153"/>
      <c r="AF964" s="153"/>
      <c r="AG964" s="153"/>
      <c r="AH964" s="153"/>
      <c r="AI964" s="153"/>
      <c r="AJ964" s="153"/>
      <c r="AK964" s="153"/>
      <c r="AL964" s="153"/>
      <c r="AM964" s="153"/>
      <c r="AN964" s="153"/>
      <c r="AO964" s="153"/>
      <c r="AP964" s="153"/>
      <c r="AQ964" s="153"/>
      <c r="AR964" s="153"/>
      <c r="AS964" s="153"/>
      <c r="AT964" s="153"/>
      <c r="AU964" s="153"/>
      <c r="AV964" s="153"/>
    </row>
    <row r="965">
      <c r="A965" s="153"/>
      <c r="B965" s="433"/>
      <c r="C965" s="160"/>
      <c r="D965" s="434"/>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59"/>
      <c r="AA965" s="160"/>
      <c r="AB965" s="160"/>
      <c r="AC965" s="160"/>
      <c r="AD965" s="160"/>
      <c r="AE965" s="153"/>
      <c r="AF965" s="153"/>
      <c r="AG965" s="153"/>
      <c r="AH965" s="153"/>
      <c r="AI965" s="153"/>
      <c r="AJ965" s="153"/>
      <c r="AK965" s="153"/>
      <c r="AL965" s="153"/>
      <c r="AM965" s="153"/>
      <c r="AN965" s="153"/>
      <c r="AO965" s="153"/>
      <c r="AP965" s="153"/>
      <c r="AQ965" s="153"/>
      <c r="AR965" s="153"/>
      <c r="AS965" s="153"/>
      <c r="AT965" s="153"/>
      <c r="AU965" s="153"/>
      <c r="AV965" s="153"/>
    </row>
    <row r="966">
      <c r="A966" s="153"/>
      <c r="B966" s="433"/>
      <c r="C966" s="160"/>
      <c r="D966" s="434"/>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59"/>
      <c r="AA966" s="160"/>
      <c r="AB966" s="160"/>
      <c r="AC966" s="160"/>
      <c r="AD966" s="160"/>
      <c r="AE966" s="153"/>
      <c r="AF966" s="153"/>
      <c r="AG966" s="153"/>
      <c r="AH966" s="153"/>
      <c r="AI966" s="153"/>
      <c r="AJ966" s="153"/>
      <c r="AK966" s="153"/>
      <c r="AL966" s="153"/>
      <c r="AM966" s="153"/>
      <c r="AN966" s="153"/>
      <c r="AO966" s="153"/>
      <c r="AP966" s="153"/>
      <c r="AQ966" s="153"/>
      <c r="AR966" s="153"/>
      <c r="AS966" s="153"/>
      <c r="AT966" s="153"/>
      <c r="AU966" s="153"/>
      <c r="AV966" s="153"/>
    </row>
    <row r="967">
      <c r="A967" s="153"/>
      <c r="B967" s="433"/>
      <c r="C967" s="160"/>
      <c r="D967" s="434"/>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59"/>
      <c r="AA967" s="160"/>
      <c r="AB967" s="160"/>
      <c r="AC967" s="160"/>
      <c r="AD967" s="160"/>
      <c r="AE967" s="153"/>
      <c r="AF967" s="153"/>
      <c r="AG967" s="153"/>
      <c r="AH967" s="153"/>
      <c r="AI967" s="153"/>
      <c r="AJ967" s="153"/>
      <c r="AK967" s="153"/>
      <c r="AL967" s="153"/>
      <c r="AM967" s="153"/>
      <c r="AN967" s="153"/>
      <c r="AO967" s="153"/>
      <c r="AP967" s="153"/>
      <c r="AQ967" s="153"/>
      <c r="AR967" s="153"/>
      <c r="AS967" s="153"/>
      <c r="AT967" s="153"/>
      <c r="AU967" s="153"/>
      <c r="AV967" s="153"/>
    </row>
    <row r="968">
      <c r="A968" s="153"/>
      <c r="B968" s="433"/>
      <c r="C968" s="160"/>
      <c r="D968" s="434"/>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59"/>
      <c r="AA968" s="160"/>
      <c r="AB968" s="160"/>
      <c r="AC968" s="160"/>
      <c r="AD968" s="160"/>
      <c r="AE968" s="153"/>
      <c r="AF968" s="153"/>
      <c r="AG968" s="153"/>
      <c r="AH968" s="153"/>
      <c r="AI968" s="153"/>
      <c r="AJ968" s="153"/>
      <c r="AK968" s="153"/>
      <c r="AL968" s="153"/>
      <c r="AM968" s="153"/>
      <c r="AN968" s="153"/>
      <c r="AO968" s="153"/>
      <c r="AP968" s="153"/>
      <c r="AQ968" s="153"/>
      <c r="AR968" s="153"/>
      <c r="AS968" s="153"/>
      <c r="AT968" s="153"/>
      <c r="AU968" s="153"/>
      <c r="AV968" s="153"/>
    </row>
    <row r="969">
      <c r="A969" s="153"/>
      <c r="B969" s="433"/>
      <c r="C969" s="160"/>
      <c r="D969" s="434"/>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59"/>
      <c r="AA969" s="160"/>
      <c r="AB969" s="160"/>
      <c r="AC969" s="160"/>
      <c r="AD969" s="160"/>
      <c r="AE969" s="153"/>
      <c r="AF969" s="153"/>
      <c r="AG969" s="153"/>
      <c r="AH969" s="153"/>
      <c r="AI969" s="153"/>
      <c r="AJ969" s="153"/>
      <c r="AK969" s="153"/>
      <c r="AL969" s="153"/>
      <c r="AM969" s="153"/>
      <c r="AN969" s="153"/>
      <c r="AO969" s="153"/>
      <c r="AP969" s="153"/>
      <c r="AQ969" s="153"/>
      <c r="AR969" s="153"/>
      <c r="AS969" s="153"/>
      <c r="AT969" s="153"/>
      <c r="AU969" s="153"/>
      <c r="AV969" s="153"/>
    </row>
    <row r="970">
      <c r="A970" s="153"/>
      <c r="B970" s="433"/>
      <c r="C970" s="160"/>
      <c r="D970" s="434"/>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59"/>
      <c r="AA970" s="160"/>
      <c r="AB970" s="160"/>
      <c r="AC970" s="160"/>
      <c r="AD970" s="160"/>
      <c r="AE970" s="153"/>
      <c r="AF970" s="153"/>
      <c r="AG970" s="153"/>
      <c r="AH970" s="153"/>
      <c r="AI970" s="153"/>
      <c r="AJ970" s="153"/>
      <c r="AK970" s="153"/>
      <c r="AL970" s="153"/>
      <c r="AM970" s="153"/>
      <c r="AN970" s="153"/>
      <c r="AO970" s="153"/>
      <c r="AP970" s="153"/>
      <c r="AQ970" s="153"/>
      <c r="AR970" s="153"/>
      <c r="AS970" s="153"/>
      <c r="AT970" s="153"/>
      <c r="AU970" s="153"/>
      <c r="AV970" s="153"/>
    </row>
    <row r="971">
      <c r="A971" s="153"/>
      <c r="B971" s="433"/>
      <c r="C971" s="160"/>
      <c r="D971" s="434"/>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59"/>
      <c r="AA971" s="160"/>
      <c r="AB971" s="160"/>
      <c r="AC971" s="160"/>
      <c r="AD971" s="160"/>
      <c r="AE971" s="153"/>
      <c r="AF971" s="153"/>
      <c r="AG971" s="153"/>
      <c r="AH971" s="153"/>
      <c r="AI971" s="153"/>
      <c r="AJ971" s="153"/>
      <c r="AK971" s="153"/>
      <c r="AL971" s="153"/>
      <c r="AM971" s="153"/>
      <c r="AN971" s="153"/>
      <c r="AO971" s="153"/>
      <c r="AP971" s="153"/>
      <c r="AQ971" s="153"/>
      <c r="AR971" s="153"/>
      <c r="AS971" s="153"/>
      <c r="AT971" s="153"/>
      <c r="AU971" s="153"/>
      <c r="AV971" s="153"/>
    </row>
    <row r="972">
      <c r="A972" s="153"/>
      <c r="B972" s="433"/>
      <c r="C972" s="160"/>
      <c r="D972" s="434"/>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59"/>
      <c r="AA972" s="160"/>
      <c r="AB972" s="160"/>
      <c r="AC972" s="160"/>
      <c r="AD972" s="160"/>
      <c r="AE972" s="153"/>
      <c r="AF972" s="153"/>
      <c r="AG972" s="153"/>
      <c r="AH972" s="153"/>
      <c r="AI972" s="153"/>
      <c r="AJ972" s="153"/>
      <c r="AK972" s="153"/>
      <c r="AL972" s="153"/>
      <c r="AM972" s="153"/>
      <c r="AN972" s="153"/>
      <c r="AO972" s="153"/>
      <c r="AP972" s="153"/>
      <c r="AQ972" s="153"/>
      <c r="AR972" s="153"/>
      <c r="AS972" s="153"/>
      <c r="AT972" s="153"/>
      <c r="AU972" s="153"/>
      <c r="AV972" s="153"/>
    </row>
    <row r="973">
      <c r="A973" s="153"/>
      <c r="B973" s="433"/>
      <c r="C973" s="160"/>
      <c r="D973" s="434"/>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59"/>
      <c r="AA973" s="160"/>
      <c r="AB973" s="160"/>
      <c r="AC973" s="160"/>
      <c r="AD973" s="160"/>
      <c r="AE973" s="153"/>
      <c r="AF973" s="153"/>
      <c r="AG973" s="153"/>
      <c r="AH973" s="153"/>
      <c r="AI973" s="153"/>
      <c r="AJ973" s="153"/>
      <c r="AK973" s="153"/>
      <c r="AL973" s="153"/>
      <c r="AM973" s="153"/>
      <c r="AN973" s="153"/>
      <c r="AO973" s="153"/>
      <c r="AP973" s="153"/>
      <c r="AQ973" s="153"/>
      <c r="AR973" s="153"/>
      <c r="AS973" s="153"/>
      <c r="AT973" s="153"/>
      <c r="AU973" s="153"/>
      <c r="AV973" s="153"/>
    </row>
    <row r="974">
      <c r="A974" s="153"/>
      <c r="B974" s="433"/>
      <c r="C974" s="160"/>
      <c r="D974" s="434"/>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59"/>
      <c r="AA974" s="160"/>
      <c r="AB974" s="160"/>
      <c r="AC974" s="160"/>
      <c r="AD974" s="160"/>
      <c r="AE974" s="153"/>
      <c r="AF974" s="153"/>
      <c r="AG974" s="153"/>
      <c r="AH974" s="153"/>
      <c r="AI974" s="153"/>
      <c r="AJ974" s="153"/>
      <c r="AK974" s="153"/>
      <c r="AL974" s="153"/>
      <c r="AM974" s="153"/>
      <c r="AN974" s="153"/>
      <c r="AO974" s="153"/>
      <c r="AP974" s="153"/>
      <c r="AQ974" s="153"/>
      <c r="AR974" s="153"/>
      <c r="AS974" s="153"/>
      <c r="AT974" s="153"/>
      <c r="AU974" s="153"/>
      <c r="AV974" s="153"/>
    </row>
    <row r="975">
      <c r="A975" s="153"/>
      <c r="B975" s="433"/>
      <c r="C975" s="160"/>
      <c r="D975" s="434"/>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59"/>
      <c r="AA975" s="160"/>
      <c r="AB975" s="160"/>
      <c r="AC975" s="160"/>
      <c r="AD975" s="160"/>
      <c r="AE975" s="153"/>
      <c r="AF975" s="153"/>
      <c r="AG975" s="153"/>
      <c r="AH975" s="153"/>
      <c r="AI975" s="153"/>
      <c r="AJ975" s="153"/>
      <c r="AK975" s="153"/>
      <c r="AL975" s="153"/>
      <c r="AM975" s="153"/>
      <c r="AN975" s="153"/>
      <c r="AO975" s="153"/>
      <c r="AP975" s="153"/>
      <c r="AQ975" s="153"/>
      <c r="AR975" s="153"/>
      <c r="AS975" s="153"/>
      <c r="AT975" s="153"/>
      <c r="AU975" s="153"/>
      <c r="AV975" s="153"/>
    </row>
    <row r="976">
      <c r="A976" s="153"/>
      <c r="B976" s="433"/>
      <c r="C976" s="160"/>
      <c r="D976" s="434"/>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59"/>
      <c r="AA976" s="160"/>
      <c r="AB976" s="160"/>
      <c r="AC976" s="160"/>
      <c r="AD976" s="160"/>
      <c r="AE976" s="153"/>
      <c r="AF976" s="153"/>
      <c r="AG976" s="153"/>
      <c r="AH976" s="153"/>
      <c r="AI976" s="153"/>
      <c r="AJ976" s="153"/>
      <c r="AK976" s="153"/>
      <c r="AL976" s="153"/>
      <c r="AM976" s="153"/>
      <c r="AN976" s="153"/>
      <c r="AO976" s="153"/>
      <c r="AP976" s="153"/>
      <c r="AQ976" s="153"/>
      <c r="AR976" s="153"/>
      <c r="AS976" s="153"/>
      <c r="AT976" s="153"/>
      <c r="AU976" s="153"/>
      <c r="AV976" s="153"/>
    </row>
    <row r="977">
      <c r="A977" s="153"/>
      <c r="B977" s="433"/>
      <c r="C977" s="160"/>
      <c r="D977" s="434"/>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59"/>
      <c r="AA977" s="160"/>
      <c r="AB977" s="160"/>
      <c r="AC977" s="160"/>
      <c r="AD977" s="160"/>
      <c r="AE977" s="153"/>
      <c r="AF977" s="153"/>
      <c r="AG977" s="153"/>
      <c r="AH977" s="153"/>
      <c r="AI977" s="153"/>
      <c r="AJ977" s="153"/>
      <c r="AK977" s="153"/>
      <c r="AL977" s="153"/>
      <c r="AM977" s="153"/>
      <c r="AN977" s="153"/>
      <c r="AO977" s="153"/>
      <c r="AP977" s="153"/>
      <c r="AQ977" s="153"/>
      <c r="AR977" s="153"/>
      <c r="AS977" s="153"/>
      <c r="AT977" s="153"/>
      <c r="AU977" s="153"/>
      <c r="AV977" s="153"/>
    </row>
    <row r="978">
      <c r="A978" s="153"/>
      <c r="B978" s="433"/>
      <c r="C978" s="160"/>
      <c r="D978" s="434"/>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59"/>
      <c r="AA978" s="160"/>
      <c r="AB978" s="160"/>
      <c r="AC978" s="160"/>
      <c r="AD978" s="160"/>
      <c r="AE978" s="153"/>
      <c r="AF978" s="153"/>
      <c r="AG978" s="153"/>
      <c r="AH978" s="153"/>
      <c r="AI978" s="153"/>
      <c r="AJ978" s="153"/>
      <c r="AK978" s="153"/>
      <c r="AL978" s="153"/>
      <c r="AM978" s="153"/>
      <c r="AN978" s="153"/>
      <c r="AO978" s="153"/>
      <c r="AP978" s="153"/>
      <c r="AQ978" s="153"/>
      <c r="AR978" s="153"/>
      <c r="AS978" s="153"/>
      <c r="AT978" s="153"/>
      <c r="AU978" s="153"/>
      <c r="AV978" s="153"/>
    </row>
    <row r="979">
      <c r="A979" s="153"/>
      <c r="B979" s="433"/>
      <c r="C979" s="160"/>
      <c r="D979" s="434"/>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59"/>
      <c r="AA979" s="160"/>
      <c r="AB979" s="160"/>
      <c r="AC979" s="160"/>
      <c r="AD979" s="160"/>
      <c r="AE979" s="153"/>
      <c r="AF979" s="153"/>
      <c r="AG979" s="153"/>
      <c r="AH979" s="153"/>
      <c r="AI979" s="153"/>
      <c r="AJ979" s="153"/>
      <c r="AK979" s="153"/>
      <c r="AL979" s="153"/>
      <c r="AM979" s="153"/>
      <c r="AN979" s="153"/>
      <c r="AO979" s="153"/>
      <c r="AP979" s="153"/>
      <c r="AQ979" s="153"/>
      <c r="AR979" s="153"/>
      <c r="AS979" s="153"/>
      <c r="AT979" s="153"/>
      <c r="AU979" s="153"/>
      <c r="AV979" s="153"/>
    </row>
    <row r="980">
      <c r="A980" s="153"/>
      <c r="B980" s="433"/>
      <c r="C980" s="160"/>
      <c r="D980" s="434"/>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59"/>
      <c r="AA980" s="160"/>
      <c r="AB980" s="160"/>
      <c r="AC980" s="160"/>
      <c r="AD980" s="160"/>
      <c r="AE980" s="153"/>
      <c r="AF980" s="153"/>
      <c r="AG980" s="153"/>
      <c r="AH980" s="153"/>
      <c r="AI980" s="153"/>
      <c r="AJ980" s="153"/>
      <c r="AK980" s="153"/>
      <c r="AL980" s="153"/>
      <c r="AM980" s="153"/>
      <c r="AN980" s="153"/>
      <c r="AO980" s="153"/>
      <c r="AP980" s="153"/>
      <c r="AQ980" s="153"/>
      <c r="AR980" s="153"/>
      <c r="AS980" s="153"/>
      <c r="AT980" s="153"/>
      <c r="AU980" s="153"/>
      <c r="AV980" s="153"/>
    </row>
    <row r="981">
      <c r="A981" s="153"/>
      <c r="B981" s="433"/>
      <c r="C981" s="160"/>
      <c r="D981" s="434"/>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59"/>
      <c r="AA981" s="160"/>
      <c r="AB981" s="160"/>
      <c r="AC981" s="160"/>
      <c r="AD981" s="160"/>
      <c r="AE981" s="153"/>
      <c r="AF981" s="153"/>
      <c r="AG981" s="153"/>
      <c r="AH981" s="153"/>
      <c r="AI981" s="153"/>
      <c r="AJ981" s="153"/>
      <c r="AK981" s="153"/>
      <c r="AL981" s="153"/>
      <c r="AM981" s="153"/>
      <c r="AN981" s="153"/>
      <c r="AO981" s="153"/>
      <c r="AP981" s="153"/>
      <c r="AQ981" s="153"/>
      <c r="AR981" s="153"/>
      <c r="AS981" s="153"/>
      <c r="AT981" s="153"/>
      <c r="AU981" s="153"/>
      <c r="AV981" s="153"/>
    </row>
    <row r="982">
      <c r="A982" s="153"/>
      <c r="B982" s="433"/>
      <c r="C982" s="160"/>
      <c r="D982" s="434"/>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59"/>
      <c r="AA982" s="160"/>
      <c r="AB982" s="160"/>
      <c r="AC982" s="160"/>
      <c r="AD982" s="160"/>
      <c r="AE982" s="153"/>
      <c r="AF982" s="153"/>
      <c r="AG982" s="153"/>
      <c r="AH982" s="153"/>
      <c r="AI982" s="153"/>
      <c r="AJ982" s="153"/>
      <c r="AK982" s="153"/>
      <c r="AL982" s="153"/>
      <c r="AM982" s="153"/>
      <c r="AN982" s="153"/>
      <c r="AO982" s="153"/>
      <c r="AP982" s="153"/>
      <c r="AQ982" s="153"/>
      <c r="AR982" s="153"/>
      <c r="AS982" s="153"/>
      <c r="AT982" s="153"/>
      <c r="AU982" s="153"/>
      <c r="AV982" s="153"/>
    </row>
    <row r="983">
      <c r="A983" s="153"/>
      <c r="B983" s="433"/>
      <c r="C983" s="160"/>
      <c r="D983" s="434"/>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59"/>
      <c r="AA983" s="160"/>
      <c r="AB983" s="160"/>
      <c r="AC983" s="160"/>
      <c r="AD983" s="160"/>
      <c r="AE983" s="153"/>
      <c r="AF983" s="153"/>
      <c r="AG983" s="153"/>
      <c r="AH983" s="153"/>
      <c r="AI983" s="153"/>
      <c r="AJ983" s="153"/>
      <c r="AK983" s="153"/>
      <c r="AL983" s="153"/>
      <c r="AM983" s="153"/>
      <c r="AN983" s="153"/>
      <c r="AO983" s="153"/>
      <c r="AP983" s="153"/>
      <c r="AQ983" s="153"/>
      <c r="AR983" s="153"/>
      <c r="AS983" s="153"/>
      <c r="AT983" s="153"/>
      <c r="AU983" s="153"/>
      <c r="AV983" s="153"/>
    </row>
    <row r="984">
      <c r="A984" s="153"/>
      <c r="B984" s="433"/>
      <c r="C984" s="160"/>
      <c r="D984" s="434"/>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59"/>
      <c r="AA984" s="160"/>
      <c r="AB984" s="160"/>
      <c r="AC984" s="160"/>
      <c r="AD984" s="160"/>
      <c r="AE984" s="153"/>
      <c r="AF984" s="153"/>
      <c r="AG984" s="153"/>
      <c r="AH984" s="153"/>
      <c r="AI984" s="153"/>
      <c r="AJ984" s="153"/>
      <c r="AK984" s="153"/>
      <c r="AL984" s="153"/>
      <c r="AM984" s="153"/>
      <c r="AN984" s="153"/>
      <c r="AO984" s="153"/>
      <c r="AP984" s="153"/>
      <c r="AQ984" s="153"/>
      <c r="AR984" s="153"/>
      <c r="AS984" s="153"/>
      <c r="AT984" s="153"/>
      <c r="AU984" s="153"/>
      <c r="AV984" s="153"/>
    </row>
    <row r="985">
      <c r="A985" s="153"/>
      <c r="B985" s="433"/>
      <c r="C985" s="160"/>
      <c r="D985" s="434"/>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59"/>
      <c r="AA985" s="160"/>
      <c r="AB985" s="160"/>
      <c r="AC985" s="160"/>
      <c r="AD985" s="160"/>
      <c r="AE985" s="153"/>
      <c r="AF985" s="153"/>
      <c r="AG985" s="153"/>
      <c r="AH985" s="153"/>
      <c r="AI985" s="153"/>
      <c r="AJ985" s="153"/>
      <c r="AK985" s="153"/>
      <c r="AL985" s="153"/>
      <c r="AM985" s="153"/>
      <c r="AN985" s="153"/>
      <c r="AO985" s="153"/>
      <c r="AP985" s="153"/>
      <c r="AQ985" s="153"/>
      <c r="AR985" s="153"/>
      <c r="AS985" s="153"/>
      <c r="AT985" s="153"/>
      <c r="AU985" s="153"/>
      <c r="AV985" s="153"/>
    </row>
    <row r="986">
      <c r="A986" s="153"/>
      <c r="B986" s="433"/>
      <c r="C986" s="160"/>
      <c r="D986" s="434"/>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59"/>
      <c r="AA986" s="160"/>
      <c r="AB986" s="160"/>
      <c r="AC986" s="160"/>
      <c r="AD986" s="160"/>
      <c r="AE986" s="153"/>
      <c r="AF986" s="153"/>
      <c r="AG986" s="153"/>
      <c r="AH986" s="153"/>
      <c r="AI986" s="153"/>
      <c r="AJ986" s="153"/>
      <c r="AK986" s="153"/>
      <c r="AL986" s="153"/>
      <c r="AM986" s="153"/>
      <c r="AN986" s="153"/>
      <c r="AO986" s="153"/>
      <c r="AP986" s="153"/>
      <c r="AQ986" s="153"/>
      <c r="AR986" s="153"/>
      <c r="AS986" s="153"/>
      <c r="AT986" s="153"/>
      <c r="AU986" s="153"/>
      <c r="AV986" s="153"/>
    </row>
    <row r="987">
      <c r="A987" s="153"/>
      <c r="B987" s="433"/>
      <c r="C987" s="160"/>
      <c r="D987" s="434"/>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59"/>
      <c r="AA987" s="160"/>
      <c r="AB987" s="160"/>
      <c r="AC987" s="160"/>
      <c r="AD987" s="160"/>
      <c r="AE987" s="153"/>
      <c r="AF987" s="153"/>
      <c r="AG987" s="153"/>
      <c r="AH987" s="153"/>
      <c r="AI987" s="153"/>
      <c r="AJ987" s="153"/>
      <c r="AK987" s="153"/>
      <c r="AL987" s="153"/>
      <c r="AM987" s="153"/>
      <c r="AN987" s="153"/>
      <c r="AO987" s="153"/>
      <c r="AP987" s="153"/>
      <c r="AQ987" s="153"/>
      <c r="AR987" s="153"/>
      <c r="AS987" s="153"/>
      <c r="AT987" s="153"/>
      <c r="AU987" s="153"/>
      <c r="AV987" s="153"/>
    </row>
    <row r="988">
      <c r="A988" s="153"/>
      <c r="B988" s="433"/>
      <c r="C988" s="160"/>
      <c r="D988" s="434"/>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59"/>
      <c r="AA988" s="160"/>
      <c r="AB988" s="160"/>
      <c r="AC988" s="160"/>
      <c r="AD988" s="160"/>
      <c r="AE988" s="153"/>
      <c r="AF988" s="153"/>
      <c r="AG988" s="153"/>
      <c r="AH988" s="153"/>
      <c r="AI988" s="153"/>
      <c r="AJ988" s="153"/>
      <c r="AK988" s="153"/>
      <c r="AL988" s="153"/>
      <c r="AM988" s="153"/>
      <c r="AN988" s="153"/>
      <c r="AO988" s="153"/>
      <c r="AP988" s="153"/>
      <c r="AQ988" s="153"/>
      <c r="AR988" s="153"/>
      <c r="AS988" s="153"/>
      <c r="AT988" s="153"/>
      <c r="AU988" s="153"/>
      <c r="AV988" s="153"/>
    </row>
    <row r="989">
      <c r="A989" s="153"/>
      <c r="B989" s="433"/>
      <c r="C989" s="160"/>
      <c r="D989" s="434"/>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59"/>
      <c r="AA989" s="160"/>
      <c r="AB989" s="160"/>
      <c r="AC989" s="160"/>
      <c r="AD989" s="160"/>
      <c r="AE989" s="153"/>
      <c r="AF989" s="153"/>
      <c r="AG989" s="153"/>
      <c r="AH989" s="153"/>
      <c r="AI989" s="153"/>
      <c r="AJ989" s="153"/>
      <c r="AK989" s="153"/>
      <c r="AL989" s="153"/>
      <c r="AM989" s="153"/>
      <c r="AN989" s="153"/>
      <c r="AO989" s="153"/>
      <c r="AP989" s="153"/>
      <c r="AQ989" s="153"/>
      <c r="AR989" s="153"/>
      <c r="AS989" s="153"/>
      <c r="AT989" s="153"/>
      <c r="AU989" s="153"/>
      <c r="AV989" s="153"/>
    </row>
    <row r="990">
      <c r="A990" s="153"/>
      <c r="B990" s="433"/>
      <c r="C990" s="160"/>
      <c r="D990" s="434"/>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59"/>
      <c r="AA990" s="160"/>
      <c r="AB990" s="160"/>
      <c r="AC990" s="160"/>
      <c r="AD990" s="160"/>
      <c r="AE990" s="153"/>
      <c r="AF990" s="153"/>
      <c r="AG990" s="153"/>
      <c r="AH990" s="153"/>
      <c r="AI990" s="153"/>
      <c r="AJ990" s="153"/>
      <c r="AK990" s="153"/>
      <c r="AL990" s="153"/>
      <c r="AM990" s="153"/>
      <c r="AN990" s="153"/>
      <c r="AO990" s="153"/>
      <c r="AP990" s="153"/>
      <c r="AQ990" s="153"/>
      <c r="AR990" s="153"/>
      <c r="AS990" s="153"/>
      <c r="AT990" s="153"/>
      <c r="AU990" s="153"/>
      <c r="AV990" s="153"/>
    </row>
    <row r="991">
      <c r="A991" s="153"/>
      <c r="B991" s="433"/>
      <c r="C991" s="160"/>
      <c r="D991" s="434"/>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59"/>
      <c r="AA991" s="160"/>
      <c r="AB991" s="160"/>
      <c r="AC991" s="160"/>
      <c r="AD991" s="160"/>
      <c r="AE991" s="153"/>
      <c r="AF991" s="153"/>
      <c r="AG991" s="153"/>
      <c r="AH991" s="153"/>
      <c r="AI991" s="153"/>
      <c r="AJ991" s="153"/>
      <c r="AK991" s="153"/>
      <c r="AL991" s="153"/>
      <c r="AM991" s="153"/>
      <c r="AN991" s="153"/>
      <c r="AO991" s="153"/>
      <c r="AP991" s="153"/>
      <c r="AQ991" s="153"/>
      <c r="AR991" s="153"/>
      <c r="AS991" s="153"/>
      <c r="AT991" s="153"/>
      <c r="AU991" s="153"/>
      <c r="AV991" s="153"/>
    </row>
    <row r="992">
      <c r="A992" s="153"/>
      <c r="B992" s="433"/>
      <c r="C992" s="160"/>
      <c r="D992" s="434"/>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59"/>
      <c r="AA992" s="160"/>
      <c r="AB992" s="160"/>
      <c r="AC992" s="160"/>
      <c r="AD992" s="160"/>
      <c r="AE992" s="153"/>
      <c r="AF992" s="153"/>
      <c r="AG992" s="153"/>
      <c r="AH992" s="153"/>
      <c r="AI992" s="153"/>
      <c r="AJ992" s="153"/>
      <c r="AK992" s="153"/>
      <c r="AL992" s="153"/>
      <c r="AM992" s="153"/>
      <c r="AN992" s="153"/>
      <c r="AO992" s="153"/>
      <c r="AP992" s="153"/>
      <c r="AQ992" s="153"/>
      <c r="AR992" s="153"/>
      <c r="AS992" s="153"/>
      <c r="AT992" s="153"/>
      <c r="AU992" s="153"/>
      <c r="AV992" s="153"/>
    </row>
    <row r="993">
      <c r="A993" s="153"/>
      <c r="B993" s="433"/>
      <c r="C993" s="160"/>
      <c r="D993" s="434"/>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59"/>
      <c r="AA993" s="160"/>
      <c r="AB993" s="160"/>
      <c r="AC993" s="160"/>
      <c r="AD993" s="160"/>
      <c r="AE993" s="153"/>
      <c r="AF993" s="153"/>
      <c r="AG993" s="153"/>
      <c r="AH993" s="153"/>
      <c r="AI993" s="153"/>
      <c r="AJ993" s="153"/>
      <c r="AK993" s="153"/>
      <c r="AL993" s="153"/>
      <c r="AM993" s="153"/>
      <c r="AN993" s="153"/>
      <c r="AO993" s="153"/>
      <c r="AP993" s="153"/>
      <c r="AQ993" s="153"/>
      <c r="AR993" s="153"/>
      <c r="AS993" s="153"/>
      <c r="AT993" s="153"/>
      <c r="AU993" s="153"/>
      <c r="AV993" s="153"/>
    </row>
    <row r="994">
      <c r="A994" s="153"/>
      <c r="B994" s="433"/>
      <c r="C994" s="160"/>
      <c r="D994" s="434"/>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59"/>
      <c r="AA994" s="160"/>
      <c r="AB994" s="160"/>
      <c r="AC994" s="160"/>
      <c r="AD994" s="160"/>
      <c r="AE994" s="153"/>
      <c r="AF994" s="153"/>
      <c r="AG994" s="153"/>
      <c r="AH994" s="153"/>
      <c r="AI994" s="153"/>
      <c r="AJ994" s="153"/>
      <c r="AK994" s="153"/>
      <c r="AL994" s="153"/>
      <c r="AM994" s="153"/>
      <c r="AN994" s="153"/>
      <c r="AO994" s="153"/>
      <c r="AP994" s="153"/>
      <c r="AQ994" s="153"/>
      <c r="AR994" s="153"/>
      <c r="AS994" s="153"/>
      <c r="AT994" s="153"/>
      <c r="AU994" s="153"/>
      <c r="AV994" s="153"/>
    </row>
    <row r="995">
      <c r="A995" s="153"/>
      <c r="B995" s="433"/>
      <c r="C995" s="160"/>
      <c r="D995" s="434"/>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59"/>
      <c r="AA995" s="160"/>
      <c r="AB995" s="160"/>
      <c r="AC995" s="160"/>
      <c r="AD995" s="160"/>
      <c r="AE995" s="153"/>
      <c r="AF995" s="153"/>
      <c r="AG995" s="153"/>
      <c r="AH995" s="153"/>
      <c r="AI995" s="153"/>
      <c r="AJ995" s="153"/>
      <c r="AK995" s="153"/>
      <c r="AL995" s="153"/>
      <c r="AM995" s="153"/>
      <c r="AN995" s="153"/>
      <c r="AO995" s="153"/>
      <c r="AP995" s="153"/>
      <c r="AQ995" s="153"/>
      <c r="AR995" s="153"/>
      <c r="AS995" s="153"/>
      <c r="AT995" s="153"/>
      <c r="AU995" s="153"/>
      <c r="AV995" s="153"/>
    </row>
    <row r="996">
      <c r="A996" s="153"/>
      <c r="B996" s="433"/>
      <c r="C996" s="160"/>
      <c r="D996" s="434"/>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59"/>
      <c r="AA996" s="160"/>
      <c r="AB996" s="160"/>
      <c r="AC996" s="160"/>
      <c r="AD996" s="160"/>
      <c r="AE996" s="153"/>
      <c r="AF996" s="153"/>
      <c r="AG996" s="153"/>
      <c r="AH996" s="153"/>
      <c r="AI996" s="153"/>
      <c r="AJ996" s="153"/>
      <c r="AK996" s="153"/>
      <c r="AL996" s="153"/>
      <c r="AM996" s="153"/>
      <c r="AN996" s="153"/>
      <c r="AO996" s="153"/>
      <c r="AP996" s="153"/>
      <c r="AQ996" s="153"/>
      <c r="AR996" s="153"/>
      <c r="AS996" s="153"/>
      <c r="AT996" s="153"/>
      <c r="AU996" s="153"/>
      <c r="AV996" s="153"/>
    </row>
    <row r="997">
      <c r="A997" s="153"/>
      <c r="B997" s="433"/>
      <c r="C997" s="160"/>
      <c r="D997" s="434"/>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59"/>
      <c r="AA997" s="160"/>
      <c r="AB997" s="160"/>
      <c r="AC997" s="160"/>
      <c r="AD997" s="160"/>
      <c r="AE997" s="153"/>
      <c r="AF997" s="153"/>
      <c r="AG997" s="153"/>
      <c r="AH997" s="153"/>
      <c r="AI997" s="153"/>
      <c r="AJ997" s="153"/>
      <c r="AK997" s="153"/>
      <c r="AL997" s="153"/>
      <c r="AM997" s="153"/>
      <c r="AN997" s="153"/>
      <c r="AO997" s="153"/>
      <c r="AP997" s="153"/>
      <c r="AQ997" s="153"/>
      <c r="AR997" s="153"/>
      <c r="AS997" s="153"/>
      <c r="AT997" s="153"/>
      <c r="AU997" s="153"/>
      <c r="AV997" s="153"/>
    </row>
    <row r="998">
      <c r="A998" s="153"/>
      <c r="B998" s="433"/>
      <c r="C998" s="160"/>
      <c r="D998" s="434"/>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59"/>
      <c r="AA998" s="160"/>
      <c r="AB998" s="160"/>
      <c r="AC998" s="160"/>
      <c r="AD998" s="160"/>
      <c r="AE998" s="153"/>
      <c r="AF998" s="153"/>
      <c r="AG998" s="153"/>
      <c r="AH998" s="153"/>
      <c r="AI998" s="153"/>
      <c r="AJ998" s="153"/>
      <c r="AK998" s="153"/>
      <c r="AL998" s="153"/>
      <c r="AM998" s="153"/>
      <c r="AN998" s="153"/>
      <c r="AO998" s="153"/>
      <c r="AP998" s="153"/>
      <c r="AQ998" s="153"/>
      <c r="AR998" s="153"/>
      <c r="AS998" s="153"/>
      <c r="AT998" s="153"/>
      <c r="AU998" s="153"/>
      <c r="AV998" s="153"/>
    </row>
    <row r="999">
      <c r="A999" s="153"/>
      <c r="B999" s="433"/>
      <c r="C999" s="160"/>
      <c r="D999" s="434"/>
      <c r="E999" s="160"/>
      <c r="F999" s="160"/>
      <c r="G999" s="160"/>
      <c r="H999" s="160"/>
      <c r="I999" s="160"/>
      <c r="J999" s="160"/>
      <c r="K999" s="160"/>
      <c r="L999" s="160"/>
      <c r="M999" s="160"/>
      <c r="N999" s="160"/>
      <c r="O999" s="160"/>
      <c r="P999" s="160"/>
      <c r="Q999" s="160"/>
      <c r="R999" s="160"/>
      <c r="S999" s="160"/>
      <c r="T999" s="160"/>
      <c r="U999" s="160"/>
      <c r="V999" s="160"/>
      <c r="W999" s="160"/>
      <c r="X999" s="160"/>
      <c r="Y999" s="160"/>
      <c r="Z999" s="159"/>
      <c r="AA999" s="160"/>
      <c r="AB999" s="160"/>
      <c r="AC999" s="160"/>
      <c r="AD999" s="160"/>
      <c r="AE999" s="153"/>
      <c r="AF999" s="153"/>
      <c r="AG999" s="153"/>
      <c r="AH999" s="153"/>
      <c r="AI999" s="153"/>
      <c r="AJ999" s="153"/>
      <c r="AK999" s="153"/>
      <c r="AL999" s="153"/>
      <c r="AM999" s="153"/>
      <c r="AN999" s="153"/>
      <c r="AO999" s="153"/>
      <c r="AP999" s="153"/>
      <c r="AQ999" s="153"/>
      <c r="AR999" s="153"/>
      <c r="AS999" s="153"/>
      <c r="AT999" s="153"/>
      <c r="AU999" s="153"/>
      <c r="AV999" s="153"/>
    </row>
    <row r="1000">
      <c r="A1000" s="153"/>
      <c r="B1000" s="433"/>
      <c r="C1000" s="160"/>
      <c r="D1000" s="434"/>
      <c r="E1000" s="160"/>
      <c r="F1000" s="160"/>
      <c r="G1000" s="160"/>
      <c r="H1000" s="160"/>
      <c r="I1000" s="160"/>
      <c r="J1000" s="160"/>
      <c r="K1000" s="160"/>
      <c r="L1000" s="160"/>
      <c r="M1000" s="160"/>
      <c r="N1000" s="160"/>
      <c r="O1000" s="160"/>
      <c r="P1000" s="160"/>
      <c r="Q1000" s="160"/>
      <c r="R1000" s="160"/>
      <c r="S1000" s="160"/>
      <c r="T1000" s="160"/>
      <c r="U1000" s="160"/>
      <c r="V1000" s="160"/>
      <c r="W1000" s="160"/>
      <c r="X1000" s="160"/>
      <c r="Y1000" s="160"/>
      <c r="Z1000" s="159"/>
      <c r="AA1000" s="160"/>
      <c r="AB1000" s="160"/>
      <c r="AC1000" s="160"/>
      <c r="AD1000" s="160"/>
      <c r="AE1000" s="153"/>
      <c r="AF1000" s="153"/>
      <c r="AG1000" s="153"/>
      <c r="AH1000" s="153"/>
      <c r="AI1000" s="153"/>
      <c r="AJ1000" s="153"/>
      <c r="AK1000" s="153"/>
      <c r="AL1000" s="153"/>
      <c r="AM1000" s="153"/>
      <c r="AN1000" s="153"/>
      <c r="AO1000" s="153"/>
      <c r="AP1000" s="153"/>
      <c r="AQ1000" s="153"/>
      <c r="AR1000" s="153"/>
      <c r="AS1000" s="153"/>
      <c r="AT1000" s="153"/>
      <c r="AU1000" s="153"/>
      <c r="AV1000" s="153"/>
    </row>
    <row r="1001">
      <c r="A1001" s="153"/>
      <c r="B1001" s="433"/>
      <c r="C1001" s="160"/>
      <c r="D1001" s="434"/>
      <c r="E1001" s="160"/>
      <c r="F1001" s="160"/>
      <c r="G1001" s="160"/>
      <c r="H1001" s="160"/>
      <c r="I1001" s="160"/>
      <c r="J1001" s="160"/>
      <c r="K1001" s="160"/>
      <c r="L1001" s="160"/>
      <c r="M1001" s="160"/>
      <c r="N1001" s="160"/>
      <c r="O1001" s="160"/>
      <c r="P1001" s="160"/>
      <c r="Q1001" s="160"/>
      <c r="R1001" s="160"/>
      <c r="S1001" s="160"/>
      <c r="T1001" s="160"/>
      <c r="U1001" s="160"/>
      <c r="V1001" s="160"/>
      <c r="W1001" s="160"/>
      <c r="X1001" s="160"/>
      <c r="Y1001" s="160"/>
      <c r="Z1001" s="159"/>
      <c r="AA1001" s="160"/>
      <c r="AB1001" s="160"/>
      <c r="AC1001" s="160"/>
      <c r="AD1001" s="160"/>
      <c r="AE1001" s="153"/>
      <c r="AF1001" s="153"/>
      <c r="AG1001" s="153"/>
      <c r="AH1001" s="153"/>
      <c r="AI1001" s="153"/>
      <c r="AJ1001" s="153"/>
      <c r="AK1001" s="153"/>
      <c r="AL1001" s="153"/>
      <c r="AM1001" s="153"/>
      <c r="AN1001" s="153"/>
      <c r="AO1001" s="153"/>
      <c r="AP1001" s="153"/>
      <c r="AQ1001" s="153"/>
      <c r="AR1001" s="153"/>
      <c r="AS1001" s="153"/>
      <c r="AT1001" s="153"/>
      <c r="AU1001" s="153"/>
      <c r="AV1001" s="153"/>
    </row>
    <row r="1002">
      <c r="A1002" s="153"/>
      <c r="B1002" s="433"/>
      <c r="C1002" s="160"/>
      <c r="D1002" s="434"/>
      <c r="E1002" s="160"/>
      <c r="F1002" s="160"/>
      <c r="G1002" s="160"/>
      <c r="H1002" s="160"/>
      <c r="I1002" s="160"/>
      <c r="J1002" s="160"/>
      <c r="K1002" s="160"/>
      <c r="L1002" s="160"/>
      <c r="M1002" s="160"/>
      <c r="N1002" s="160"/>
      <c r="O1002" s="160"/>
      <c r="P1002" s="160"/>
      <c r="Q1002" s="160"/>
      <c r="R1002" s="160"/>
      <c r="S1002" s="160"/>
      <c r="T1002" s="160"/>
      <c r="U1002" s="160"/>
      <c r="V1002" s="160"/>
      <c r="W1002" s="160"/>
      <c r="X1002" s="160"/>
      <c r="Y1002" s="160"/>
      <c r="Z1002" s="159"/>
      <c r="AA1002" s="160"/>
      <c r="AB1002" s="160"/>
      <c r="AC1002" s="160"/>
      <c r="AD1002" s="160"/>
      <c r="AE1002" s="153"/>
      <c r="AF1002" s="153"/>
      <c r="AG1002" s="153"/>
      <c r="AH1002" s="153"/>
      <c r="AI1002" s="153"/>
      <c r="AJ1002" s="153"/>
      <c r="AK1002" s="153"/>
      <c r="AL1002" s="153"/>
      <c r="AM1002" s="153"/>
      <c r="AN1002" s="153"/>
      <c r="AO1002" s="153"/>
      <c r="AP1002" s="153"/>
      <c r="AQ1002" s="153"/>
      <c r="AR1002" s="153"/>
      <c r="AS1002" s="153"/>
      <c r="AT1002" s="153"/>
      <c r="AU1002" s="153"/>
      <c r="AV1002" s="153"/>
    </row>
    <row r="1003">
      <c r="A1003" s="153"/>
      <c r="B1003" s="433"/>
      <c r="C1003" s="160"/>
      <c r="D1003" s="434"/>
      <c r="E1003" s="160"/>
      <c r="F1003" s="160"/>
      <c r="G1003" s="160"/>
      <c r="H1003" s="160"/>
      <c r="I1003" s="160"/>
      <c r="J1003" s="160"/>
      <c r="K1003" s="160"/>
      <c r="L1003" s="160"/>
      <c r="M1003" s="160"/>
      <c r="N1003" s="160"/>
      <c r="O1003" s="160"/>
      <c r="P1003" s="160"/>
      <c r="Q1003" s="160"/>
      <c r="R1003" s="160"/>
      <c r="S1003" s="160"/>
      <c r="T1003" s="160"/>
      <c r="U1003" s="160"/>
      <c r="V1003" s="160"/>
      <c r="W1003" s="160"/>
      <c r="X1003" s="160"/>
      <c r="Y1003" s="160"/>
      <c r="Z1003" s="159"/>
      <c r="AA1003" s="160"/>
      <c r="AB1003" s="160"/>
      <c r="AC1003" s="160"/>
      <c r="AD1003" s="160"/>
      <c r="AE1003" s="153"/>
      <c r="AF1003" s="153"/>
      <c r="AG1003" s="153"/>
      <c r="AH1003" s="153"/>
      <c r="AI1003" s="153"/>
      <c r="AJ1003" s="153"/>
      <c r="AK1003" s="153"/>
      <c r="AL1003" s="153"/>
      <c r="AM1003" s="153"/>
      <c r="AN1003" s="153"/>
      <c r="AO1003" s="153"/>
      <c r="AP1003" s="153"/>
      <c r="AQ1003" s="153"/>
      <c r="AR1003" s="153"/>
      <c r="AS1003" s="153"/>
      <c r="AT1003" s="153"/>
      <c r="AU1003" s="153"/>
      <c r="AV1003" s="153"/>
    </row>
    <row r="1004">
      <c r="A1004" s="153"/>
      <c r="B1004" s="433"/>
      <c r="C1004" s="160"/>
      <c r="D1004" s="434"/>
      <c r="E1004" s="160"/>
      <c r="F1004" s="160"/>
      <c r="G1004" s="160"/>
      <c r="H1004" s="160"/>
      <c r="I1004" s="160"/>
      <c r="J1004" s="160"/>
      <c r="K1004" s="160"/>
      <c r="L1004" s="160"/>
      <c r="M1004" s="160"/>
      <c r="N1004" s="160"/>
      <c r="O1004" s="160"/>
      <c r="P1004" s="160"/>
      <c r="Q1004" s="160"/>
      <c r="R1004" s="160"/>
      <c r="S1004" s="160"/>
      <c r="T1004" s="160"/>
      <c r="U1004" s="160"/>
      <c r="V1004" s="160"/>
      <c r="W1004" s="160"/>
      <c r="X1004" s="160"/>
      <c r="Y1004" s="160"/>
      <c r="Z1004" s="159"/>
      <c r="AA1004" s="160"/>
      <c r="AB1004" s="160"/>
      <c r="AC1004" s="160"/>
      <c r="AD1004" s="160"/>
      <c r="AE1004" s="153"/>
      <c r="AF1004" s="153"/>
      <c r="AG1004" s="153"/>
      <c r="AH1004" s="153"/>
      <c r="AI1004" s="153"/>
      <c r="AJ1004" s="153"/>
      <c r="AK1004" s="153"/>
      <c r="AL1004" s="153"/>
      <c r="AM1004" s="153"/>
      <c r="AN1004" s="153"/>
      <c r="AO1004" s="153"/>
      <c r="AP1004" s="153"/>
      <c r="AQ1004" s="153"/>
      <c r="AR1004" s="153"/>
      <c r="AS1004" s="153"/>
      <c r="AT1004" s="153"/>
      <c r="AU1004" s="153"/>
      <c r="AV1004" s="153"/>
    </row>
    <row r="1005">
      <c r="A1005" s="153"/>
      <c r="B1005" s="433"/>
      <c r="C1005" s="160"/>
      <c r="D1005" s="434"/>
      <c r="E1005" s="160"/>
      <c r="F1005" s="160"/>
      <c r="G1005" s="160"/>
      <c r="H1005" s="160"/>
      <c r="I1005" s="160"/>
      <c r="J1005" s="160"/>
      <c r="K1005" s="160"/>
      <c r="L1005" s="160"/>
      <c r="M1005" s="160"/>
      <c r="N1005" s="160"/>
      <c r="O1005" s="160"/>
      <c r="P1005" s="160"/>
      <c r="Q1005" s="160"/>
      <c r="R1005" s="160"/>
      <c r="S1005" s="160"/>
      <c r="T1005" s="160"/>
      <c r="U1005" s="160"/>
      <c r="V1005" s="160"/>
      <c r="W1005" s="160"/>
      <c r="X1005" s="160"/>
      <c r="Y1005" s="160"/>
      <c r="Z1005" s="159"/>
      <c r="AA1005" s="160"/>
      <c r="AB1005" s="160"/>
      <c r="AC1005" s="160"/>
      <c r="AD1005" s="160"/>
      <c r="AE1005" s="153"/>
      <c r="AF1005" s="153"/>
      <c r="AG1005" s="153"/>
      <c r="AH1005" s="153"/>
      <c r="AI1005" s="153"/>
      <c r="AJ1005" s="153"/>
      <c r="AK1005" s="153"/>
      <c r="AL1005" s="153"/>
      <c r="AM1005" s="153"/>
      <c r="AN1005" s="153"/>
      <c r="AO1005" s="153"/>
      <c r="AP1005" s="153"/>
      <c r="AQ1005" s="153"/>
      <c r="AR1005" s="153"/>
      <c r="AS1005" s="153"/>
      <c r="AT1005" s="153"/>
      <c r="AU1005" s="153"/>
      <c r="AV1005" s="153"/>
    </row>
    <row r="1006">
      <c r="A1006" s="153"/>
      <c r="B1006" s="433"/>
      <c r="C1006" s="160"/>
      <c r="D1006" s="434"/>
      <c r="E1006" s="160"/>
      <c r="F1006" s="160"/>
      <c r="G1006" s="160"/>
      <c r="H1006" s="160"/>
      <c r="I1006" s="160"/>
      <c r="J1006" s="160"/>
      <c r="K1006" s="160"/>
      <c r="L1006" s="160"/>
      <c r="M1006" s="160"/>
      <c r="N1006" s="160"/>
      <c r="O1006" s="160"/>
      <c r="P1006" s="160"/>
      <c r="Q1006" s="160"/>
      <c r="R1006" s="160"/>
      <c r="S1006" s="160"/>
      <c r="T1006" s="160"/>
      <c r="U1006" s="160"/>
      <c r="V1006" s="160"/>
      <c r="W1006" s="160"/>
      <c r="X1006" s="160"/>
      <c r="Y1006" s="160"/>
      <c r="Z1006" s="159"/>
      <c r="AA1006" s="160"/>
      <c r="AB1006" s="160"/>
      <c r="AC1006" s="160"/>
      <c r="AD1006" s="160"/>
      <c r="AE1006" s="153"/>
      <c r="AF1006" s="153"/>
      <c r="AG1006" s="153"/>
      <c r="AH1006" s="153"/>
      <c r="AI1006" s="153"/>
      <c r="AJ1006" s="153"/>
      <c r="AK1006" s="153"/>
      <c r="AL1006" s="153"/>
      <c r="AM1006" s="153"/>
      <c r="AN1006" s="153"/>
      <c r="AO1006" s="153"/>
      <c r="AP1006" s="153"/>
      <c r="AQ1006" s="153"/>
      <c r="AR1006" s="153"/>
      <c r="AS1006" s="153"/>
      <c r="AT1006" s="153"/>
      <c r="AU1006" s="153"/>
      <c r="AV1006" s="153"/>
    </row>
    <row r="1007">
      <c r="A1007" s="153"/>
      <c r="B1007" s="433"/>
      <c r="C1007" s="160"/>
      <c r="D1007" s="434"/>
      <c r="E1007" s="160"/>
      <c r="F1007" s="160"/>
      <c r="G1007" s="160"/>
      <c r="H1007" s="160"/>
      <c r="I1007" s="160"/>
      <c r="J1007" s="160"/>
      <c r="K1007" s="160"/>
      <c r="L1007" s="160"/>
      <c r="M1007" s="160"/>
      <c r="N1007" s="160"/>
      <c r="O1007" s="160"/>
      <c r="P1007" s="160"/>
      <c r="Q1007" s="160"/>
      <c r="R1007" s="160"/>
      <c r="S1007" s="160"/>
      <c r="T1007" s="160"/>
      <c r="U1007" s="160"/>
      <c r="V1007" s="160"/>
      <c r="W1007" s="160"/>
      <c r="X1007" s="160"/>
      <c r="Y1007" s="160"/>
      <c r="Z1007" s="159"/>
      <c r="AA1007" s="160"/>
      <c r="AB1007" s="160"/>
      <c r="AC1007" s="160"/>
      <c r="AD1007" s="160"/>
      <c r="AE1007" s="153"/>
      <c r="AF1007" s="153"/>
      <c r="AG1007" s="153"/>
      <c r="AH1007" s="153"/>
      <c r="AI1007" s="153"/>
      <c r="AJ1007" s="153"/>
      <c r="AK1007" s="153"/>
      <c r="AL1007" s="153"/>
      <c r="AM1007" s="153"/>
      <c r="AN1007" s="153"/>
      <c r="AO1007" s="153"/>
      <c r="AP1007" s="153"/>
      <c r="AQ1007" s="153"/>
      <c r="AR1007" s="153"/>
      <c r="AS1007" s="153"/>
      <c r="AT1007" s="153"/>
      <c r="AU1007" s="153"/>
      <c r="AV1007" s="153"/>
    </row>
    <row r="1008">
      <c r="A1008" s="153"/>
      <c r="B1008" s="433"/>
      <c r="C1008" s="160"/>
      <c r="D1008" s="434"/>
      <c r="E1008" s="160"/>
      <c r="F1008" s="160"/>
      <c r="G1008" s="160"/>
      <c r="H1008" s="160"/>
      <c r="I1008" s="160"/>
      <c r="J1008" s="160"/>
      <c r="K1008" s="160"/>
      <c r="L1008" s="160"/>
      <c r="M1008" s="160"/>
      <c r="N1008" s="160"/>
      <c r="O1008" s="160"/>
      <c r="P1008" s="160"/>
      <c r="Q1008" s="160"/>
      <c r="R1008" s="160"/>
      <c r="S1008" s="160"/>
      <c r="T1008" s="160"/>
      <c r="U1008" s="160"/>
      <c r="V1008" s="160"/>
      <c r="W1008" s="160"/>
      <c r="X1008" s="160"/>
      <c r="Y1008" s="160"/>
      <c r="Z1008" s="159"/>
      <c r="AA1008" s="160"/>
      <c r="AB1008" s="160"/>
      <c r="AC1008" s="160"/>
      <c r="AD1008" s="160"/>
      <c r="AE1008" s="153"/>
      <c r="AF1008" s="153"/>
      <c r="AG1008" s="153"/>
      <c r="AH1008" s="153"/>
      <c r="AI1008" s="153"/>
      <c r="AJ1008" s="153"/>
      <c r="AK1008" s="153"/>
      <c r="AL1008" s="153"/>
      <c r="AM1008" s="153"/>
      <c r="AN1008" s="153"/>
      <c r="AO1008" s="153"/>
      <c r="AP1008" s="153"/>
      <c r="AQ1008" s="153"/>
      <c r="AR1008" s="153"/>
      <c r="AS1008" s="153"/>
      <c r="AT1008" s="153"/>
      <c r="AU1008" s="153"/>
      <c r="AV1008" s="153"/>
    </row>
    <row r="1009">
      <c r="A1009" s="153"/>
      <c r="B1009" s="433"/>
      <c r="C1009" s="160"/>
      <c r="D1009" s="434"/>
      <c r="E1009" s="160"/>
      <c r="F1009" s="160"/>
      <c r="G1009" s="160"/>
      <c r="H1009" s="160"/>
      <c r="I1009" s="160"/>
      <c r="J1009" s="160"/>
      <c r="K1009" s="160"/>
      <c r="L1009" s="160"/>
      <c r="M1009" s="160"/>
      <c r="N1009" s="160"/>
      <c r="O1009" s="160"/>
      <c r="P1009" s="160"/>
      <c r="Q1009" s="160"/>
      <c r="R1009" s="160"/>
      <c r="S1009" s="160"/>
      <c r="T1009" s="160"/>
      <c r="U1009" s="160"/>
      <c r="V1009" s="160"/>
      <c r="W1009" s="160"/>
      <c r="X1009" s="160"/>
      <c r="Y1009" s="160"/>
      <c r="Z1009" s="159"/>
      <c r="AA1009" s="160"/>
      <c r="AB1009" s="160"/>
      <c r="AC1009" s="160"/>
      <c r="AD1009" s="160"/>
      <c r="AE1009" s="153"/>
      <c r="AF1009" s="153"/>
      <c r="AG1009" s="153"/>
      <c r="AH1009" s="153"/>
      <c r="AI1009" s="153"/>
      <c r="AJ1009" s="153"/>
      <c r="AK1009" s="153"/>
      <c r="AL1009" s="153"/>
      <c r="AM1009" s="153"/>
      <c r="AN1009" s="153"/>
      <c r="AO1009" s="153"/>
      <c r="AP1009" s="153"/>
      <c r="AQ1009" s="153"/>
      <c r="AR1009" s="153"/>
      <c r="AS1009" s="153"/>
      <c r="AT1009" s="153"/>
      <c r="AU1009" s="153"/>
      <c r="AV1009" s="153"/>
    </row>
    <row r="1010">
      <c r="A1010" s="153"/>
      <c r="B1010" s="433"/>
      <c r="C1010" s="160"/>
      <c r="D1010" s="434"/>
      <c r="E1010" s="160"/>
      <c r="F1010" s="160"/>
      <c r="G1010" s="160"/>
      <c r="H1010" s="160"/>
      <c r="I1010" s="160"/>
      <c r="J1010" s="160"/>
      <c r="K1010" s="160"/>
      <c r="L1010" s="160"/>
      <c r="M1010" s="160"/>
      <c r="N1010" s="160"/>
      <c r="O1010" s="160"/>
      <c r="P1010" s="160"/>
      <c r="Q1010" s="160"/>
      <c r="R1010" s="160"/>
      <c r="S1010" s="160"/>
      <c r="T1010" s="160"/>
      <c r="U1010" s="160"/>
      <c r="V1010" s="160"/>
      <c r="W1010" s="160"/>
      <c r="X1010" s="160"/>
      <c r="Y1010" s="160"/>
      <c r="Z1010" s="159"/>
      <c r="AA1010" s="160"/>
      <c r="AB1010" s="160"/>
      <c r="AC1010" s="160"/>
      <c r="AD1010" s="160"/>
      <c r="AE1010" s="153"/>
      <c r="AF1010" s="153"/>
      <c r="AG1010" s="153"/>
      <c r="AH1010" s="153"/>
      <c r="AI1010" s="153"/>
      <c r="AJ1010" s="153"/>
      <c r="AK1010" s="153"/>
      <c r="AL1010" s="153"/>
      <c r="AM1010" s="153"/>
      <c r="AN1010" s="153"/>
      <c r="AO1010" s="153"/>
      <c r="AP1010" s="153"/>
      <c r="AQ1010" s="153"/>
      <c r="AR1010" s="153"/>
      <c r="AS1010" s="153"/>
      <c r="AT1010" s="153"/>
      <c r="AU1010" s="153"/>
      <c r="AV1010" s="153"/>
    </row>
    <row r="1011">
      <c r="A1011" s="153"/>
      <c r="B1011" s="433"/>
      <c r="C1011" s="160"/>
      <c r="D1011" s="434"/>
      <c r="E1011" s="160"/>
      <c r="F1011" s="160"/>
      <c r="G1011" s="160"/>
      <c r="H1011" s="160"/>
      <c r="I1011" s="160"/>
      <c r="J1011" s="160"/>
      <c r="K1011" s="160"/>
      <c r="L1011" s="160"/>
      <c r="M1011" s="160"/>
      <c r="N1011" s="160"/>
      <c r="O1011" s="160"/>
      <c r="P1011" s="160"/>
      <c r="Q1011" s="160"/>
      <c r="R1011" s="160"/>
      <c r="S1011" s="160"/>
      <c r="T1011" s="160"/>
      <c r="U1011" s="160"/>
      <c r="V1011" s="160"/>
      <c r="W1011" s="160"/>
      <c r="X1011" s="160"/>
      <c r="Y1011" s="160"/>
      <c r="Z1011" s="159"/>
      <c r="AA1011" s="160"/>
      <c r="AB1011" s="160"/>
      <c r="AC1011" s="160"/>
      <c r="AD1011" s="160"/>
      <c r="AE1011" s="153"/>
      <c r="AF1011" s="153"/>
      <c r="AG1011" s="153"/>
      <c r="AH1011" s="153"/>
      <c r="AI1011" s="153"/>
      <c r="AJ1011" s="153"/>
      <c r="AK1011" s="153"/>
      <c r="AL1011" s="153"/>
      <c r="AM1011" s="153"/>
      <c r="AN1011" s="153"/>
      <c r="AO1011" s="153"/>
      <c r="AP1011" s="153"/>
      <c r="AQ1011" s="153"/>
      <c r="AR1011" s="153"/>
      <c r="AS1011" s="153"/>
      <c r="AT1011" s="153"/>
      <c r="AU1011" s="153"/>
      <c r="AV1011" s="153"/>
    </row>
    <row r="1012">
      <c r="A1012" s="153"/>
      <c r="B1012" s="433"/>
      <c r="C1012" s="160"/>
      <c r="D1012" s="434"/>
      <c r="E1012" s="160"/>
      <c r="F1012" s="160"/>
      <c r="G1012" s="160"/>
      <c r="H1012" s="160"/>
      <c r="I1012" s="160"/>
      <c r="J1012" s="160"/>
      <c r="K1012" s="160"/>
      <c r="L1012" s="160"/>
      <c r="M1012" s="160"/>
      <c r="N1012" s="160"/>
      <c r="O1012" s="160"/>
      <c r="P1012" s="160"/>
      <c r="Q1012" s="160"/>
      <c r="R1012" s="160"/>
      <c r="S1012" s="160"/>
      <c r="T1012" s="160"/>
      <c r="U1012" s="160"/>
      <c r="V1012" s="160"/>
      <c r="W1012" s="160"/>
      <c r="X1012" s="160"/>
      <c r="Y1012" s="160"/>
      <c r="Z1012" s="159"/>
      <c r="AA1012" s="160"/>
      <c r="AB1012" s="160"/>
      <c r="AC1012" s="160"/>
      <c r="AD1012" s="160"/>
      <c r="AE1012" s="153"/>
      <c r="AF1012" s="153"/>
      <c r="AG1012" s="153"/>
      <c r="AH1012" s="153"/>
      <c r="AI1012" s="153"/>
      <c r="AJ1012" s="153"/>
      <c r="AK1012" s="153"/>
      <c r="AL1012" s="153"/>
      <c r="AM1012" s="153"/>
      <c r="AN1012" s="153"/>
      <c r="AO1012" s="153"/>
      <c r="AP1012" s="153"/>
      <c r="AQ1012" s="153"/>
      <c r="AR1012" s="153"/>
      <c r="AS1012" s="153"/>
      <c r="AT1012" s="153"/>
      <c r="AU1012" s="153"/>
      <c r="AV1012" s="153"/>
    </row>
    <row r="1013">
      <c r="A1013" s="153"/>
      <c r="B1013" s="433"/>
      <c r="C1013" s="160"/>
      <c r="D1013" s="434"/>
      <c r="E1013" s="160"/>
      <c r="F1013" s="160"/>
      <c r="G1013" s="160"/>
      <c r="H1013" s="160"/>
      <c r="I1013" s="160"/>
      <c r="J1013" s="160"/>
      <c r="K1013" s="160"/>
      <c r="L1013" s="160"/>
      <c r="M1013" s="160"/>
      <c r="N1013" s="160"/>
      <c r="O1013" s="160"/>
      <c r="P1013" s="160"/>
      <c r="Q1013" s="160"/>
      <c r="R1013" s="160"/>
      <c r="S1013" s="160"/>
      <c r="T1013" s="160"/>
      <c r="U1013" s="160"/>
      <c r="V1013" s="160"/>
      <c r="W1013" s="160"/>
      <c r="X1013" s="160"/>
      <c r="Y1013" s="160"/>
      <c r="Z1013" s="159"/>
      <c r="AA1013" s="160"/>
      <c r="AB1013" s="160"/>
      <c r="AC1013" s="160"/>
      <c r="AD1013" s="160"/>
      <c r="AE1013" s="153"/>
      <c r="AF1013" s="153"/>
      <c r="AG1013" s="153"/>
      <c r="AH1013" s="153"/>
      <c r="AI1013" s="153"/>
      <c r="AJ1013" s="153"/>
      <c r="AK1013" s="153"/>
      <c r="AL1013" s="153"/>
      <c r="AM1013" s="153"/>
      <c r="AN1013" s="153"/>
      <c r="AO1013" s="153"/>
      <c r="AP1013" s="153"/>
      <c r="AQ1013" s="153"/>
      <c r="AR1013" s="153"/>
      <c r="AS1013" s="153"/>
      <c r="AT1013" s="153"/>
      <c r="AU1013" s="153"/>
      <c r="AV1013" s="153"/>
    </row>
    <row r="1014">
      <c r="A1014" s="153"/>
      <c r="B1014" s="433"/>
      <c r="C1014" s="160"/>
      <c r="D1014" s="434"/>
      <c r="E1014" s="160"/>
      <c r="F1014" s="160"/>
      <c r="G1014" s="160"/>
      <c r="H1014" s="160"/>
      <c r="I1014" s="160"/>
      <c r="J1014" s="160"/>
      <c r="K1014" s="160"/>
      <c r="L1014" s="160"/>
      <c r="M1014" s="160"/>
      <c r="N1014" s="160"/>
      <c r="O1014" s="160"/>
      <c r="P1014" s="160"/>
      <c r="Q1014" s="160"/>
      <c r="R1014" s="160"/>
      <c r="S1014" s="160"/>
      <c r="T1014" s="160"/>
      <c r="U1014" s="160"/>
      <c r="V1014" s="160"/>
      <c r="W1014" s="160"/>
      <c r="X1014" s="160"/>
      <c r="Y1014" s="160"/>
      <c r="Z1014" s="159"/>
      <c r="AA1014" s="160"/>
      <c r="AB1014" s="160"/>
      <c r="AC1014" s="160"/>
      <c r="AD1014" s="160"/>
      <c r="AE1014" s="153"/>
      <c r="AF1014" s="153"/>
      <c r="AG1014" s="153"/>
      <c r="AH1014" s="153"/>
      <c r="AI1014" s="153"/>
      <c r="AJ1014" s="153"/>
      <c r="AK1014" s="153"/>
      <c r="AL1014" s="153"/>
      <c r="AM1014" s="153"/>
      <c r="AN1014" s="153"/>
      <c r="AO1014" s="153"/>
      <c r="AP1014" s="153"/>
      <c r="AQ1014" s="153"/>
      <c r="AR1014" s="153"/>
      <c r="AS1014" s="153"/>
      <c r="AT1014" s="153"/>
      <c r="AU1014" s="153"/>
      <c r="AV1014" s="153"/>
    </row>
    <row r="1015">
      <c r="A1015" s="153"/>
      <c r="B1015" s="433"/>
      <c r="C1015" s="160"/>
      <c r="D1015" s="434"/>
      <c r="E1015" s="160"/>
      <c r="F1015" s="160"/>
      <c r="G1015" s="160"/>
      <c r="H1015" s="160"/>
      <c r="I1015" s="160"/>
      <c r="J1015" s="160"/>
      <c r="K1015" s="160"/>
      <c r="L1015" s="160"/>
      <c r="M1015" s="160"/>
      <c r="N1015" s="160"/>
      <c r="O1015" s="160"/>
      <c r="P1015" s="160"/>
      <c r="Q1015" s="160"/>
      <c r="R1015" s="160"/>
      <c r="S1015" s="160"/>
      <c r="T1015" s="160"/>
      <c r="U1015" s="160"/>
      <c r="V1015" s="160"/>
      <c r="W1015" s="160"/>
      <c r="X1015" s="160"/>
      <c r="Y1015" s="160"/>
      <c r="Z1015" s="159"/>
      <c r="AA1015" s="160"/>
      <c r="AB1015" s="160"/>
      <c r="AC1015" s="160"/>
      <c r="AD1015" s="160"/>
      <c r="AE1015" s="153"/>
      <c r="AF1015" s="153"/>
      <c r="AG1015" s="153"/>
      <c r="AH1015" s="153"/>
      <c r="AI1015" s="153"/>
      <c r="AJ1015" s="153"/>
      <c r="AK1015" s="153"/>
      <c r="AL1015" s="153"/>
      <c r="AM1015" s="153"/>
      <c r="AN1015" s="153"/>
      <c r="AO1015" s="153"/>
      <c r="AP1015" s="153"/>
      <c r="AQ1015" s="153"/>
      <c r="AR1015" s="153"/>
      <c r="AS1015" s="153"/>
      <c r="AT1015" s="153"/>
      <c r="AU1015" s="153"/>
      <c r="AV1015" s="153"/>
    </row>
    <row r="1016">
      <c r="A1016" s="153"/>
      <c r="B1016" s="433"/>
      <c r="C1016" s="160"/>
      <c r="D1016" s="434"/>
      <c r="E1016" s="160"/>
      <c r="F1016" s="160"/>
      <c r="G1016" s="160"/>
      <c r="H1016" s="160"/>
      <c r="I1016" s="160"/>
      <c r="J1016" s="160"/>
      <c r="K1016" s="160"/>
      <c r="L1016" s="160"/>
      <c r="M1016" s="160"/>
      <c r="N1016" s="160"/>
      <c r="O1016" s="160"/>
      <c r="P1016" s="160"/>
      <c r="Q1016" s="160"/>
      <c r="R1016" s="160"/>
      <c r="S1016" s="160"/>
      <c r="T1016" s="160"/>
      <c r="U1016" s="160"/>
      <c r="V1016" s="160"/>
      <c r="W1016" s="160"/>
      <c r="X1016" s="160"/>
      <c r="Y1016" s="160"/>
      <c r="Z1016" s="159"/>
      <c r="AA1016" s="160"/>
      <c r="AB1016" s="160"/>
      <c r="AC1016" s="160"/>
      <c r="AD1016" s="160"/>
      <c r="AE1016" s="153"/>
      <c r="AF1016" s="153"/>
      <c r="AG1016" s="153"/>
      <c r="AH1016" s="153"/>
      <c r="AI1016" s="153"/>
      <c r="AJ1016" s="153"/>
      <c r="AK1016" s="153"/>
      <c r="AL1016" s="153"/>
      <c r="AM1016" s="153"/>
      <c r="AN1016" s="153"/>
      <c r="AO1016" s="153"/>
      <c r="AP1016" s="153"/>
      <c r="AQ1016" s="153"/>
      <c r="AR1016" s="153"/>
      <c r="AS1016" s="153"/>
      <c r="AT1016" s="153"/>
      <c r="AU1016" s="153"/>
      <c r="AV1016" s="153"/>
    </row>
    <row r="1017">
      <c r="A1017" s="153"/>
      <c r="B1017" s="433"/>
      <c r="C1017" s="160"/>
      <c r="D1017" s="434"/>
      <c r="E1017" s="160"/>
      <c r="F1017" s="160"/>
      <c r="G1017" s="160"/>
      <c r="H1017" s="160"/>
      <c r="I1017" s="160"/>
      <c r="J1017" s="160"/>
      <c r="K1017" s="160"/>
      <c r="L1017" s="160"/>
      <c r="M1017" s="160"/>
      <c r="N1017" s="160"/>
      <c r="O1017" s="160"/>
      <c r="P1017" s="160"/>
      <c r="Q1017" s="160"/>
      <c r="R1017" s="160"/>
      <c r="S1017" s="160"/>
      <c r="T1017" s="160"/>
      <c r="U1017" s="160"/>
      <c r="V1017" s="160"/>
      <c r="W1017" s="160"/>
      <c r="X1017" s="160"/>
      <c r="Y1017" s="160"/>
      <c r="Z1017" s="159"/>
      <c r="AA1017" s="160"/>
      <c r="AB1017" s="160"/>
      <c r="AC1017" s="160"/>
      <c r="AD1017" s="160"/>
      <c r="AE1017" s="153"/>
      <c r="AF1017" s="153"/>
      <c r="AG1017" s="153"/>
      <c r="AH1017" s="153"/>
      <c r="AI1017" s="153"/>
      <c r="AJ1017" s="153"/>
      <c r="AK1017" s="153"/>
      <c r="AL1017" s="153"/>
      <c r="AM1017" s="153"/>
      <c r="AN1017" s="153"/>
      <c r="AO1017" s="153"/>
      <c r="AP1017" s="153"/>
      <c r="AQ1017" s="153"/>
      <c r="AR1017" s="153"/>
      <c r="AS1017" s="153"/>
      <c r="AT1017" s="153"/>
      <c r="AU1017" s="153"/>
      <c r="AV1017" s="153"/>
    </row>
    <row r="1018">
      <c r="A1018" s="153"/>
      <c r="B1018" s="433"/>
      <c r="C1018" s="160"/>
      <c r="D1018" s="434"/>
      <c r="E1018" s="160"/>
      <c r="F1018" s="160"/>
      <c r="G1018" s="160"/>
      <c r="H1018" s="160"/>
      <c r="I1018" s="160"/>
      <c r="J1018" s="160"/>
      <c r="K1018" s="160"/>
      <c r="L1018" s="160"/>
      <c r="M1018" s="160"/>
      <c r="N1018" s="160"/>
      <c r="O1018" s="160"/>
      <c r="P1018" s="160"/>
      <c r="Q1018" s="160"/>
      <c r="R1018" s="160"/>
      <c r="S1018" s="160"/>
      <c r="T1018" s="160"/>
      <c r="U1018" s="160"/>
      <c r="V1018" s="160"/>
      <c r="W1018" s="160"/>
      <c r="X1018" s="160"/>
      <c r="Y1018" s="160"/>
      <c r="Z1018" s="159"/>
      <c r="AA1018" s="160"/>
      <c r="AB1018" s="160"/>
      <c r="AC1018" s="160"/>
      <c r="AD1018" s="160"/>
      <c r="AE1018" s="153"/>
      <c r="AF1018" s="153"/>
      <c r="AG1018" s="153"/>
      <c r="AH1018" s="153"/>
      <c r="AI1018" s="153"/>
      <c r="AJ1018" s="153"/>
      <c r="AK1018" s="153"/>
      <c r="AL1018" s="153"/>
      <c r="AM1018" s="153"/>
      <c r="AN1018" s="153"/>
      <c r="AO1018" s="153"/>
      <c r="AP1018" s="153"/>
      <c r="AQ1018" s="153"/>
      <c r="AR1018" s="153"/>
      <c r="AS1018" s="153"/>
      <c r="AT1018" s="153"/>
      <c r="AU1018" s="153"/>
      <c r="AV1018" s="153"/>
    </row>
    <row r="1019">
      <c r="A1019" s="153"/>
      <c r="B1019" s="433"/>
      <c r="C1019" s="160"/>
      <c r="D1019" s="434"/>
      <c r="E1019" s="160"/>
      <c r="F1019" s="160"/>
      <c r="G1019" s="160"/>
      <c r="H1019" s="160"/>
      <c r="I1019" s="160"/>
      <c r="J1019" s="160"/>
      <c r="K1019" s="160"/>
      <c r="L1019" s="160"/>
      <c r="M1019" s="160"/>
      <c r="N1019" s="160"/>
      <c r="O1019" s="160"/>
      <c r="P1019" s="160"/>
      <c r="Q1019" s="160"/>
      <c r="R1019" s="160"/>
      <c r="S1019" s="160"/>
      <c r="T1019" s="160"/>
      <c r="U1019" s="160"/>
      <c r="V1019" s="160"/>
      <c r="W1019" s="160"/>
      <c r="X1019" s="160"/>
      <c r="Y1019" s="160"/>
      <c r="Z1019" s="159"/>
      <c r="AA1019" s="160"/>
      <c r="AB1019" s="160"/>
      <c r="AC1019" s="160"/>
      <c r="AD1019" s="160"/>
      <c r="AE1019" s="153"/>
      <c r="AF1019" s="153"/>
      <c r="AG1019" s="153"/>
      <c r="AH1019" s="153"/>
      <c r="AI1019" s="153"/>
      <c r="AJ1019" s="153"/>
      <c r="AK1019" s="153"/>
      <c r="AL1019" s="153"/>
      <c r="AM1019" s="153"/>
      <c r="AN1019" s="153"/>
      <c r="AO1019" s="153"/>
      <c r="AP1019" s="153"/>
      <c r="AQ1019" s="153"/>
      <c r="AR1019" s="153"/>
      <c r="AS1019" s="153"/>
      <c r="AT1019" s="153"/>
      <c r="AU1019" s="153"/>
      <c r="AV1019" s="153"/>
    </row>
    <row r="1020">
      <c r="A1020" s="153"/>
      <c r="B1020" s="433"/>
      <c r="C1020" s="160"/>
      <c r="D1020" s="434"/>
      <c r="E1020" s="160"/>
      <c r="F1020" s="160"/>
      <c r="G1020" s="160"/>
      <c r="H1020" s="160"/>
      <c r="I1020" s="160"/>
      <c r="J1020" s="160"/>
      <c r="K1020" s="160"/>
      <c r="L1020" s="160"/>
      <c r="M1020" s="160"/>
      <c r="N1020" s="160"/>
      <c r="O1020" s="160"/>
      <c r="P1020" s="160"/>
      <c r="Q1020" s="160"/>
      <c r="R1020" s="160"/>
      <c r="S1020" s="160"/>
      <c r="T1020" s="160"/>
      <c r="U1020" s="160"/>
      <c r="V1020" s="160"/>
      <c r="W1020" s="160"/>
      <c r="X1020" s="160"/>
      <c r="Y1020" s="160"/>
      <c r="Z1020" s="159"/>
      <c r="AA1020" s="160"/>
      <c r="AB1020" s="160"/>
      <c r="AC1020" s="160"/>
      <c r="AD1020" s="160"/>
      <c r="AE1020" s="153"/>
      <c r="AF1020" s="153"/>
      <c r="AG1020" s="153"/>
      <c r="AH1020" s="153"/>
      <c r="AI1020" s="153"/>
      <c r="AJ1020" s="153"/>
      <c r="AK1020" s="153"/>
      <c r="AL1020" s="153"/>
      <c r="AM1020" s="153"/>
      <c r="AN1020" s="153"/>
      <c r="AO1020" s="153"/>
      <c r="AP1020" s="153"/>
      <c r="AQ1020" s="153"/>
      <c r="AR1020" s="153"/>
      <c r="AS1020" s="153"/>
      <c r="AT1020" s="153"/>
      <c r="AU1020" s="153"/>
      <c r="AV1020" s="153"/>
    </row>
    <row r="1021">
      <c r="A1021" s="153"/>
      <c r="B1021" s="433"/>
      <c r="C1021" s="160"/>
      <c r="D1021" s="434"/>
      <c r="E1021" s="160"/>
      <c r="F1021" s="160"/>
      <c r="G1021" s="160"/>
      <c r="H1021" s="160"/>
      <c r="I1021" s="160"/>
      <c r="J1021" s="160"/>
      <c r="K1021" s="160"/>
      <c r="L1021" s="160"/>
      <c r="M1021" s="160"/>
      <c r="N1021" s="160"/>
      <c r="O1021" s="160"/>
      <c r="P1021" s="160"/>
      <c r="Q1021" s="160"/>
      <c r="R1021" s="160"/>
      <c r="S1021" s="160"/>
      <c r="T1021" s="160"/>
      <c r="U1021" s="160"/>
      <c r="V1021" s="160"/>
      <c r="W1021" s="160"/>
      <c r="X1021" s="160"/>
      <c r="Y1021" s="160"/>
      <c r="Z1021" s="159"/>
      <c r="AA1021" s="160"/>
      <c r="AB1021" s="160"/>
      <c r="AC1021" s="160"/>
      <c r="AD1021" s="160"/>
      <c r="AE1021" s="153"/>
      <c r="AF1021" s="153"/>
      <c r="AG1021" s="153"/>
      <c r="AH1021" s="153"/>
      <c r="AI1021" s="153"/>
      <c r="AJ1021" s="153"/>
      <c r="AK1021" s="153"/>
      <c r="AL1021" s="153"/>
      <c r="AM1021" s="153"/>
      <c r="AN1021" s="153"/>
      <c r="AO1021" s="153"/>
      <c r="AP1021" s="153"/>
      <c r="AQ1021" s="153"/>
      <c r="AR1021" s="153"/>
      <c r="AS1021" s="153"/>
      <c r="AT1021" s="153"/>
      <c r="AU1021" s="153"/>
      <c r="AV1021" s="153"/>
    </row>
    <row r="1022">
      <c r="A1022" s="153"/>
      <c r="B1022" s="433"/>
      <c r="C1022" s="160"/>
      <c r="D1022" s="434"/>
      <c r="E1022" s="160"/>
      <c r="F1022" s="160"/>
      <c r="G1022" s="160"/>
      <c r="H1022" s="160"/>
      <c r="I1022" s="160"/>
      <c r="J1022" s="160"/>
      <c r="K1022" s="160"/>
      <c r="L1022" s="160"/>
      <c r="M1022" s="160"/>
      <c r="N1022" s="160"/>
      <c r="O1022" s="160"/>
      <c r="P1022" s="160"/>
      <c r="Q1022" s="160"/>
      <c r="R1022" s="160"/>
      <c r="S1022" s="160"/>
      <c r="T1022" s="160"/>
      <c r="U1022" s="160"/>
      <c r="V1022" s="160"/>
      <c r="W1022" s="160"/>
      <c r="X1022" s="160"/>
      <c r="Y1022" s="160"/>
      <c r="Z1022" s="159"/>
      <c r="AA1022" s="160"/>
      <c r="AB1022" s="160"/>
      <c r="AC1022" s="160"/>
      <c r="AD1022" s="160"/>
      <c r="AE1022" s="153"/>
      <c r="AF1022" s="153"/>
      <c r="AG1022" s="153"/>
      <c r="AH1022" s="153"/>
      <c r="AI1022" s="153"/>
      <c r="AJ1022" s="153"/>
      <c r="AK1022" s="153"/>
      <c r="AL1022" s="153"/>
      <c r="AM1022" s="153"/>
      <c r="AN1022" s="153"/>
      <c r="AO1022" s="153"/>
      <c r="AP1022" s="153"/>
      <c r="AQ1022" s="153"/>
      <c r="AR1022" s="153"/>
      <c r="AS1022" s="153"/>
      <c r="AT1022" s="153"/>
      <c r="AU1022" s="153"/>
      <c r="AV1022" s="153"/>
    </row>
    <row r="1023">
      <c r="A1023" s="153"/>
      <c r="B1023" s="433"/>
      <c r="C1023" s="160"/>
      <c r="D1023" s="434"/>
      <c r="E1023" s="160"/>
      <c r="F1023" s="160"/>
      <c r="G1023" s="160"/>
      <c r="H1023" s="160"/>
      <c r="I1023" s="160"/>
      <c r="J1023" s="160"/>
      <c r="K1023" s="160"/>
      <c r="L1023" s="160"/>
      <c r="M1023" s="160"/>
      <c r="N1023" s="160"/>
      <c r="O1023" s="160"/>
      <c r="P1023" s="160"/>
      <c r="Q1023" s="160"/>
      <c r="R1023" s="160"/>
      <c r="S1023" s="160"/>
      <c r="T1023" s="160"/>
      <c r="U1023" s="160"/>
      <c r="V1023" s="160"/>
      <c r="W1023" s="160"/>
      <c r="X1023" s="160"/>
      <c r="Y1023" s="160"/>
      <c r="Z1023" s="159"/>
      <c r="AA1023" s="160"/>
      <c r="AB1023" s="160"/>
      <c r="AC1023" s="160"/>
      <c r="AD1023" s="160"/>
      <c r="AE1023" s="153"/>
      <c r="AF1023" s="153"/>
      <c r="AG1023" s="153"/>
      <c r="AH1023" s="153"/>
      <c r="AI1023" s="153"/>
      <c r="AJ1023" s="153"/>
      <c r="AK1023" s="153"/>
      <c r="AL1023" s="153"/>
      <c r="AM1023" s="153"/>
      <c r="AN1023" s="153"/>
      <c r="AO1023" s="153"/>
      <c r="AP1023" s="153"/>
      <c r="AQ1023" s="153"/>
      <c r="AR1023" s="153"/>
      <c r="AS1023" s="153"/>
      <c r="AT1023" s="153"/>
      <c r="AU1023" s="153"/>
      <c r="AV1023" s="153"/>
    </row>
    <row r="1024">
      <c r="A1024" s="153"/>
      <c r="B1024" s="433"/>
      <c r="C1024" s="160"/>
      <c r="D1024" s="434"/>
      <c r="E1024" s="160"/>
      <c r="F1024" s="160"/>
      <c r="G1024" s="160"/>
      <c r="H1024" s="160"/>
      <c r="I1024" s="160"/>
      <c r="J1024" s="160"/>
      <c r="K1024" s="160"/>
      <c r="L1024" s="160"/>
      <c r="M1024" s="160"/>
      <c r="N1024" s="160"/>
      <c r="O1024" s="160"/>
      <c r="P1024" s="160"/>
      <c r="Q1024" s="160"/>
      <c r="R1024" s="160"/>
      <c r="S1024" s="160"/>
      <c r="T1024" s="160"/>
      <c r="U1024" s="160"/>
      <c r="V1024" s="160"/>
      <c r="W1024" s="160"/>
      <c r="X1024" s="160"/>
      <c r="Y1024" s="160"/>
      <c r="Z1024" s="159"/>
      <c r="AA1024" s="160"/>
      <c r="AB1024" s="160"/>
      <c r="AC1024" s="160"/>
      <c r="AD1024" s="160"/>
      <c r="AE1024" s="153"/>
      <c r="AF1024" s="153"/>
      <c r="AG1024" s="153"/>
      <c r="AH1024" s="153"/>
      <c r="AI1024" s="153"/>
      <c r="AJ1024" s="153"/>
      <c r="AK1024" s="153"/>
      <c r="AL1024" s="153"/>
      <c r="AM1024" s="153"/>
      <c r="AN1024" s="153"/>
      <c r="AO1024" s="153"/>
      <c r="AP1024" s="153"/>
      <c r="AQ1024" s="153"/>
      <c r="AR1024" s="153"/>
      <c r="AS1024" s="153"/>
      <c r="AT1024" s="153"/>
      <c r="AU1024" s="153"/>
      <c r="AV1024" s="153"/>
    </row>
    <row r="1025">
      <c r="A1025" s="153"/>
      <c r="B1025" s="433"/>
      <c r="C1025" s="160"/>
      <c r="D1025" s="434"/>
      <c r="E1025" s="160"/>
      <c r="F1025" s="160"/>
      <c r="G1025" s="160"/>
      <c r="H1025" s="160"/>
      <c r="I1025" s="160"/>
      <c r="J1025" s="160"/>
      <c r="K1025" s="160"/>
      <c r="L1025" s="160"/>
      <c r="M1025" s="160"/>
      <c r="N1025" s="160"/>
      <c r="O1025" s="160"/>
      <c r="P1025" s="160"/>
      <c r="Q1025" s="160"/>
      <c r="R1025" s="160"/>
      <c r="S1025" s="160"/>
      <c r="T1025" s="160"/>
      <c r="U1025" s="160"/>
      <c r="V1025" s="160"/>
      <c r="W1025" s="160"/>
      <c r="X1025" s="160"/>
      <c r="Y1025" s="160"/>
      <c r="Z1025" s="159"/>
      <c r="AA1025" s="160"/>
      <c r="AB1025" s="160"/>
      <c r="AC1025" s="160"/>
      <c r="AD1025" s="160"/>
      <c r="AE1025" s="153"/>
      <c r="AF1025" s="153"/>
      <c r="AG1025" s="153"/>
      <c r="AH1025" s="153"/>
      <c r="AI1025" s="153"/>
      <c r="AJ1025" s="153"/>
      <c r="AK1025" s="153"/>
      <c r="AL1025" s="153"/>
      <c r="AM1025" s="153"/>
      <c r="AN1025" s="153"/>
      <c r="AO1025" s="153"/>
      <c r="AP1025" s="153"/>
      <c r="AQ1025" s="153"/>
      <c r="AR1025" s="153"/>
      <c r="AS1025" s="153"/>
      <c r="AT1025" s="153"/>
      <c r="AU1025" s="153"/>
      <c r="AV1025" s="153"/>
    </row>
    <row r="1026">
      <c r="A1026" s="153"/>
      <c r="B1026" s="433"/>
      <c r="C1026" s="160"/>
      <c r="D1026" s="434"/>
      <c r="E1026" s="160"/>
      <c r="F1026" s="160"/>
      <c r="G1026" s="160"/>
      <c r="H1026" s="160"/>
      <c r="I1026" s="160"/>
      <c r="J1026" s="160"/>
      <c r="K1026" s="160"/>
      <c r="L1026" s="160"/>
      <c r="M1026" s="160"/>
      <c r="N1026" s="160"/>
      <c r="O1026" s="160"/>
      <c r="P1026" s="160"/>
      <c r="Q1026" s="160"/>
      <c r="R1026" s="160"/>
      <c r="S1026" s="160"/>
      <c r="T1026" s="160"/>
      <c r="U1026" s="160"/>
      <c r="V1026" s="160"/>
      <c r="W1026" s="160"/>
      <c r="X1026" s="160"/>
      <c r="Y1026" s="160"/>
      <c r="Z1026" s="159"/>
      <c r="AA1026" s="160"/>
      <c r="AB1026" s="160"/>
      <c r="AC1026" s="160"/>
      <c r="AD1026" s="160"/>
      <c r="AE1026" s="153"/>
      <c r="AF1026" s="153"/>
      <c r="AG1026" s="153"/>
      <c r="AH1026" s="153"/>
      <c r="AI1026" s="153"/>
      <c r="AJ1026" s="153"/>
      <c r="AK1026" s="153"/>
      <c r="AL1026" s="153"/>
      <c r="AM1026" s="153"/>
      <c r="AN1026" s="153"/>
      <c r="AO1026" s="153"/>
      <c r="AP1026" s="153"/>
      <c r="AQ1026" s="153"/>
      <c r="AR1026" s="153"/>
      <c r="AS1026" s="153"/>
      <c r="AT1026" s="153"/>
      <c r="AU1026" s="153"/>
      <c r="AV1026" s="153"/>
    </row>
    <row r="1027">
      <c r="A1027" s="153"/>
      <c r="B1027" s="433"/>
      <c r="C1027" s="160"/>
      <c r="D1027" s="434"/>
      <c r="E1027" s="160"/>
      <c r="F1027" s="160"/>
      <c r="G1027" s="160"/>
      <c r="H1027" s="160"/>
      <c r="I1027" s="160"/>
      <c r="J1027" s="160"/>
      <c r="K1027" s="160"/>
      <c r="L1027" s="160"/>
      <c r="M1027" s="160"/>
      <c r="N1027" s="160"/>
      <c r="O1027" s="160"/>
      <c r="P1027" s="160"/>
      <c r="Q1027" s="160"/>
      <c r="R1027" s="160"/>
      <c r="S1027" s="160"/>
      <c r="T1027" s="160"/>
      <c r="U1027" s="160"/>
      <c r="V1027" s="160"/>
      <c r="W1027" s="160"/>
      <c r="X1027" s="160"/>
      <c r="Y1027" s="160"/>
      <c r="Z1027" s="159"/>
      <c r="AA1027" s="160"/>
      <c r="AB1027" s="160"/>
      <c r="AC1027" s="160"/>
      <c r="AD1027" s="160"/>
      <c r="AE1027" s="153"/>
      <c r="AF1027" s="153"/>
      <c r="AG1027" s="153"/>
      <c r="AH1027" s="153"/>
      <c r="AI1027" s="153"/>
      <c r="AJ1027" s="153"/>
      <c r="AK1027" s="153"/>
      <c r="AL1027" s="153"/>
      <c r="AM1027" s="153"/>
      <c r="AN1027" s="153"/>
      <c r="AO1027" s="153"/>
      <c r="AP1027" s="153"/>
      <c r="AQ1027" s="153"/>
      <c r="AR1027" s="153"/>
      <c r="AS1027" s="153"/>
      <c r="AT1027" s="153"/>
      <c r="AU1027" s="153"/>
      <c r="AV1027" s="153"/>
    </row>
    <row r="1028">
      <c r="A1028" s="153"/>
      <c r="B1028" s="433"/>
      <c r="C1028" s="160"/>
      <c r="D1028" s="434"/>
      <c r="E1028" s="160"/>
      <c r="F1028" s="160"/>
      <c r="G1028" s="160"/>
      <c r="H1028" s="160"/>
      <c r="I1028" s="160"/>
      <c r="J1028" s="160"/>
      <c r="K1028" s="160"/>
      <c r="L1028" s="160"/>
      <c r="M1028" s="160"/>
      <c r="N1028" s="160"/>
      <c r="O1028" s="160"/>
      <c r="P1028" s="160"/>
      <c r="Q1028" s="160"/>
      <c r="R1028" s="160"/>
      <c r="S1028" s="160"/>
      <c r="T1028" s="160"/>
      <c r="U1028" s="160"/>
      <c r="V1028" s="160"/>
      <c r="W1028" s="160"/>
      <c r="X1028" s="160"/>
      <c r="Y1028" s="160"/>
      <c r="Z1028" s="159"/>
      <c r="AA1028" s="160"/>
      <c r="AB1028" s="160"/>
      <c r="AC1028" s="160"/>
      <c r="AD1028" s="160"/>
      <c r="AE1028" s="153"/>
      <c r="AF1028" s="153"/>
      <c r="AG1028" s="153"/>
      <c r="AH1028" s="153"/>
      <c r="AI1028" s="153"/>
      <c r="AJ1028" s="153"/>
      <c r="AK1028" s="153"/>
      <c r="AL1028" s="153"/>
      <c r="AM1028" s="153"/>
      <c r="AN1028" s="153"/>
      <c r="AO1028" s="153"/>
      <c r="AP1028" s="153"/>
      <c r="AQ1028" s="153"/>
      <c r="AR1028" s="153"/>
      <c r="AS1028" s="153"/>
      <c r="AT1028" s="153"/>
      <c r="AU1028" s="153"/>
      <c r="AV1028" s="153"/>
    </row>
    <row r="1029">
      <c r="A1029" s="153"/>
      <c r="B1029" s="433"/>
      <c r="C1029" s="160"/>
      <c r="D1029" s="434"/>
      <c r="E1029" s="160"/>
      <c r="F1029" s="160"/>
      <c r="G1029" s="160"/>
      <c r="H1029" s="160"/>
      <c r="I1029" s="160"/>
      <c r="J1029" s="160"/>
      <c r="K1029" s="160"/>
      <c r="L1029" s="160"/>
      <c r="M1029" s="160"/>
      <c r="N1029" s="160"/>
      <c r="O1029" s="160"/>
      <c r="P1029" s="160"/>
      <c r="Q1029" s="160"/>
      <c r="R1029" s="160"/>
      <c r="S1029" s="160"/>
      <c r="T1029" s="160"/>
      <c r="U1029" s="160"/>
      <c r="V1029" s="160"/>
      <c r="W1029" s="160"/>
      <c r="X1029" s="160"/>
      <c r="Y1029" s="160"/>
      <c r="Z1029" s="159"/>
      <c r="AA1029" s="160"/>
      <c r="AB1029" s="160"/>
      <c r="AC1029" s="160"/>
      <c r="AD1029" s="160"/>
      <c r="AE1029" s="153"/>
      <c r="AF1029" s="153"/>
      <c r="AG1029" s="153"/>
      <c r="AH1029" s="153"/>
      <c r="AI1029" s="153"/>
      <c r="AJ1029" s="153"/>
      <c r="AK1029" s="153"/>
      <c r="AL1029" s="153"/>
      <c r="AM1029" s="153"/>
      <c r="AN1029" s="153"/>
      <c r="AO1029" s="153"/>
      <c r="AP1029" s="153"/>
      <c r="AQ1029" s="153"/>
      <c r="AR1029" s="153"/>
      <c r="AS1029" s="153"/>
      <c r="AT1029" s="153"/>
      <c r="AU1029" s="153"/>
      <c r="AV1029" s="153"/>
    </row>
    <row r="1030">
      <c r="A1030" s="153"/>
      <c r="B1030" s="433"/>
      <c r="C1030" s="160"/>
      <c r="D1030" s="434"/>
      <c r="E1030" s="160"/>
      <c r="F1030" s="160"/>
      <c r="G1030" s="160"/>
      <c r="H1030" s="160"/>
      <c r="I1030" s="160"/>
      <c r="J1030" s="160"/>
      <c r="K1030" s="160"/>
      <c r="L1030" s="160"/>
      <c r="M1030" s="160"/>
      <c r="N1030" s="160"/>
      <c r="O1030" s="160"/>
      <c r="P1030" s="160"/>
      <c r="Q1030" s="160"/>
      <c r="R1030" s="160"/>
      <c r="S1030" s="160"/>
      <c r="T1030" s="160"/>
      <c r="U1030" s="160"/>
      <c r="V1030" s="160"/>
      <c r="W1030" s="160"/>
      <c r="X1030" s="160"/>
      <c r="Y1030" s="160"/>
      <c r="Z1030" s="159"/>
      <c r="AA1030" s="160"/>
      <c r="AB1030" s="160"/>
      <c r="AC1030" s="160"/>
      <c r="AD1030" s="160"/>
      <c r="AE1030" s="153"/>
      <c r="AF1030" s="153"/>
      <c r="AG1030" s="153"/>
      <c r="AH1030" s="153"/>
      <c r="AI1030" s="153"/>
      <c r="AJ1030" s="153"/>
      <c r="AK1030" s="153"/>
      <c r="AL1030" s="153"/>
      <c r="AM1030" s="153"/>
      <c r="AN1030" s="153"/>
      <c r="AO1030" s="153"/>
      <c r="AP1030" s="153"/>
      <c r="AQ1030" s="153"/>
      <c r="AR1030" s="153"/>
      <c r="AS1030" s="153"/>
      <c r="AT1030" s="153"/>
      <c r="AU1030" s="153"/>
      <c r="AV1030" s="153"/>
    </row>
    <row r="1031">
      <c r="A1031" s="153"/>
      <c r="B1031" s="433"/>
      <c r="C1031" s="160"/>
      <c r="D1031" s="434"/>
      <c r="E1031" s="160"/>
      <c r="F1031" s="160"/>
      <c r="G1031" s="160"/>
      <c r="H1031" s="160"/>
      <c r="I1031" s="160"/>
      <c r="J1031" s="160"/>
      <c r="K1031" s="160"/>
      <c r="L1031" s="160"/>
      <c r="M1031" s="160"/>
      <c r="N1031" s="160"/>
      <c r="O1031" s="160"/>
      <c r="P1031" s="160"/>
      <c r="Q1031" s="160"/>
      <c r="R1031" s="160"/>
      <c r="S1031" s="160"/>
      <c r="T1031" s="160"/>
      <c r="U1031" s="160"/>
      <c r="V1031" s="160"/>
      <c r="W1031" s="160"/>
      <c r="X1031" s="160"/>
      <c r="Y1031" s="160"/>
      <c r="Z1031" s="159"/>
      <c r="AA1031" s="160"/>
      <c r="AB1031" s="160"/>
      <c r="AC1031" s="160"/>
      <c r="AD1031" s="160"/>
      <c r="AE1031" s="153"/>
      <c r="AF1031" s="153"/>
      <c r="AG1031" s="153"/>
      <c r="AH1031" s="153"/>
      <c r="AI1031" s="153"/>
      <c r="AJ1031" s="153"/>
      <c r="AK1031" s="153"/>
      <c r="AL1031" s="153"/>
      <c r="AM1031" s="153"/>
      <c r="AN1031" s="153"/>
      <c r="AO1031" s="153"/>
      <c r="AP1031" s="153"/>
      <c r="AQ1031" s="153"/>
      <c r="AR1031" s="153"/>
      <c r="AS1031" s="153"/>
      <c r="AT1031" s="153"/>
      <c r="AU1031" s="153"/>
      <c r="AV1031" s="153"/>
    </row>
    <row r="1032">
      <c r="A1032" s="153"/>
      <c r="B1032" s="433"/>
      <c r="C1032" s="160"/>
      <c r="D1032" s="434"/>
      <c r="E1032" s="160"/>
      <c r="F1032" s="160"/>
      <c r="G1032" s="160"/>
      <c r="H1032" s="160"/>
      <c r="I1032" s="160"/>
      <c r="J1032" s="160"/>
      <c r="K1032" s="160"/>
      <c r="L1032" s="160"/>
      <c r="M1032" s="160"/>
      <c r="N1032" s="160"/>
      <c r="O1032" s="160"/>
      <c r="P1032" s="160"/>
      <c r="Q1032" s="160"/>
      <c r="R1032" s="160"/>
      <c r="S1032" s="160"/>
      <c r="T1032" s="160"/>
      <c r="U1032" s="160"/>
      <c r="V1032" s="160"/>
      <c r="W1032" s="160"/>
      <c r="X1032" s="160"/>
      <c r="Y1032" s="160"/>
      <c r="Z1032" s="159"/>
      <c r="AA1032" s="160"/>
      <c r="AB1032" s="160"/>
      <c r="AC1032" s="160"/>
      <c r="AD1032" s="160"/>
      <c r="AE1032" s="153"/>
      <c r="AF1032" s="153"/>
      <c r="AG1032" s="153"/>
      <c r="AH1032" s="153"/>
      <c r="AI1032" s="153"/>
      <c r="AJ1032" s="153"/>
      <c r="AK1032" s="153"/>
      <c r="AL1032" s="153"/>
      <c r="AM1032" s="153"/>
      <c r="AN1032" s="153"/>
      <c r="AO1032" s="153"/>
      <c r="AP1032" s="153"/>
      <c r="AQ1032" s="153"/>
      <c r="AR1032" s="153"/>
      <c r="AS1032" s="153"/>
      <c r="AT1032" s="153"/>
      <c r="AU1032" s="153"/>
      <c r="AV1032" s="153"/>
    </row>
    <row r="1033">
      <c r="A1033" s="153"/>
      <c r="B1033" s="433"/>
      <c r="C1033" s="160"/>
      <c r="D1033" s="434"/>
      <c r="E1033" s="160"/>
      <c r="F1033" s="160"/>
      <c r="G1033" s="160"/>
      <c r="H1033" s="160"/>
      <c r="I1033" s="160"/>
      <c r="J1033" s="160"/>
      <c r="K1033" s="160"/>
      <c r="L1033" s="160"/>
      <c r="M1033" s="160"/>
      <c r="N1033" s="160"/>
      <c r="O1033" s="160"/>
      <c r="P1033" s="160"/>
      <c r="Q1033" s="160"/>
      <c r="R1033" s="160"/>
      <c r="S1033" s="160"/>
      <c r="T1033" s="160"/>
      <c r="U1033" s="160"/>
      <c r="V1033" s="160"/>
      <c r="W1033" s="160"/>
      <c r="X1033" s="160"/>
      <c r="Y1033" s="160"/>
      <c r="Z1033" s="159"/>
      <c r="AA1033" s="160"/>
      <c r="AB1033" s="160"/>
      <c r="AC1033" s="160"/>
      <c r="AD1033" s="160"/>
      <c r="AE1033" s="153"/>
      <c r="AF1033" s="153"/>
      <c r="AG1033" s="153"/>
      <c r="AH1033" s="153"/>
      <c r="AI1033" s="153"/>
      <c r="AJ1033" s="153"/>
      <c r="AK1033" s="153"/>
      <c r="AL1033" s="153"/>
      <c r="AM1033" s="153"/>
      <c r="AN1033" s="153"/>
      <c r="AO1033" s="153"/>
      <c r="AP1033" s="153"/>
      <c r="AQ1033" s="153"/>
      <c r="AR1033" s="153"/>
      <c r="AS1033" s="153"/>
      <c r="AT1033" s="153"/>
      <c r="AU1033" s="153"/>
      <c r="AV1033" s="153"/>
    </row>
    <row r="1034">
      <c r="A1034" s="153"/>
      <c r="B1034" s="433"/>
      <c r="C1034" s="160"/>
      <c r="D1034" s="434"/>
      <c r="E1034" s="160"/>
      <c r="F1034" s="160"/>
      <c r="G1034" s="160"/>
      <c r="H1034" s="160"/>
      <c r="I1034" s="160"/>
      <c r="J1034" s="160"/>
      <c r="K1034" s="160"/>
      <c r="L1034" s="160"/>
      <c r="M1034" s="160"/>
      <c r="N1034" s="160"/>
      <c r="O1034" s="160"/>
      <c r="P1034" s="160"/>
      <c r="Q1034" s="160"/>
      <c r="R1034" s="160"/>
      <c r="S1034" s="160"/>
      <c r="T1034" s="160"/>
      <c r="U1034" s="160"/>
      <c r="V1034" s="160"/>
      <c r="W1034" s="160"/>
      <c r="X1034" s="160"/>
      <c r="Y1034" s="160"/>
      <c r="Z1034" s="159"/>
      <c r="AA1034" s="160"/>
      <c r="AB1034" s="160"/>
      <c r="AC1034" s="160"/>
      <c r="AD1034" s="160"/>
      <c r="AE1034" s="153"/>
      <c r="AF1034" s="153"/>
      <c r="AG1034" s="153"/>
      <c r="AH1034" s="153"/>
      <c r="AI1034" s="153"/>
      <c r="AJ1034" s="153"/>
      <c r="AK1034" s="153"/>
      <c r="AL1034" s="153"/>
      <c r="AM1034" s="153"/>
      <c r="AN1034" s="153"/>
      <c r="AO1034" s="153"/>
      <c r="AP1034" s="153"/>
      <c r="AQ1034" s="153"/>
      <c r="AR1034" s="153"/>
      <c r="AS1034" s="153"/>
      <c r="AT1034" s="153"/>
      <c r="AU1034" s="153"/>
      <c r="AV1034" s="153"/>
    </row>
    <row r="1035">
      <c r="A1035" s="153"/>
      <c r="B1035" s="433"/>
      <c r="C1035" s="160"/>
      <c r="D1035" s="434"/>
      <c r="E1035" s="160"/>
      <c r="F1035" s="160"/>
      <c r="G1035" s="160"/>
      <c r="H1035" s="160"/>
      <c r="I1035" s="160"/>
      <c r="J1035" s="160"/>
      <c r="K1035" s="160"/>
      <c r="L1035" s="160"/>
      <c r="M1035" s="160"/>
      <c r="N1035" s="160"/>
      <c r="O1035" s="160"/>
      <c r="P1035" s="160"/>
      <c r="Q1035" s="160"/>
      <c r="R1035" s="160"/>
      <c r="S1035" s="160"/>
      <c r="T1035" s="160"/>
      <c r="U1035" s="160"/>
      <c r="V1035" s="160"/>
      <c r="W1035" s="160"/>
      <c r="X1035" s="160"/>
      <c r="Y1035" s="160"/>
      <c r="Z1035" s="159"/>
      <c r="AA1035" s="160"/>
      <c r="AB1035" s="160"/>
      <c r="AC1035" s="160"/>
      <c r="AD1035" s="160"/>
      <c r="AE1035" s="153"/>
      <c r="AF1035" s="153"/>
      <c r="AG1035" s="153"/>
      <c r="AH1035" s="153"/>
      <c r="AI1035" s="153"/>
      <c r="AJ1035" s="153"/>
      <c r="AK1035" s="153"/>
      <c r="AL1035" s="153"/>
      <c r="AM1035" s="153"/>
      <c r="AN1035" s="153"/>
      <c r="AO1035" s="153"/>
      <c r="AP1035" s="153"/>
      <c r="AQ1035" s="153"/>
      <c r="AR1035" s="153"/>
      <c r="AS1035" s="153"/>
      <c r="AT1035" s="153"/>
      <c r="AU1035" s="153"/>
      <c r="AV1035" s="153"/>
    </row>
    <row r="1036">
      <c r="A1036" s="153"/>
      <c r="B1036" s="433"/>
      <c r="C1036" s="160"/>
      <c r="D1036" s="434"/>
      <c r="E1036" s="160"/>
      <c r="F1036" s="160"/>
      <c r="G1036" s="160"/>
      <c r="H1036" s="160"/>
      <c r="I1036" s="160"/>
      <c r="J1036" s="160"/>
      <c r="K1036" s="160"/>
      <c r="L1036" s="160"/>
      <c r="M1036" s="160"/>
      <c r="N1036" s="160"/>
      <c r="O1036" s="160"/>
      <c r="P1036" s="160"/>
      <c r="Q1036" s="160"/>
      <c r="R1036" s="160"/>
      <c r="S1036" s="160"/>
      <c r="T1036" s="160"/>
      <c r="U1036" s="160"/>
      <c r="V1036" s="160"/>
      <c r="W1036" s="160"/>
      <c r="X1036" s="160"/>
      <c r="Y1036" s="160"/>
      <c r="Z1036" s="159"/>
      <c r="AA1036" s="160"/>
      <c r="AB1036" s="160"/>
      <c r="AC1036" s="160"/>
      <c r="AD1036" s="160"/>
      <c r="AE1036" s="153"/>
      <c r="AF1036" s="153"/>
      <c r="AG1036" s="153"/>
      <c r="AH1036" s="153"/>
      <c r="AI1036" s="153"/>
      <c r="AJ1036" s="153"/>
      <c r="AK1036" s="153"/>
      <c r="AL1036" s="153"/>
      <c r="AM1036" s="153"/>
      <c r="AN1036" s="153"/>
      <c r="AO1036" s="153"/>
      <c r="AP1036" s="153"/>
      <c r="AQ1036" s="153"/>
      <c r="AR1036" s="153"/>
      <c r="AS1036" s="153"/>
      <c r="AT1036" s="153"/>
      <c r="AU1036" s="153"/>
      <c r="AV1036" s="153"/>
    </row>
    <row r="1037">
      <c r="A1037" s="153"/>
      <c r="B1037" s="433"/>
      <c r="C1037" s="160"/>
      <c r="D1037" s="434"/>
      <c r="E1037" s="160"/>
      <c r="F1037" s="160"/>
      <c r="G1037" s="160"/>
      <c r="H1037" s="160"/>
      <c r="I1037" s="160"/>
      <c r="J1037" s="160"/>
      <c r="K1037" s="160"/>
      <c r="L1037" s="160"/>
      <c r="M1037" s="160"/>
      <c r="N1037" s="160"/>
      <c r="O1037" s="160"/>
      <c r="P1037" s="160"/>
      <c r="Q1037" s="160"/>
      <c r="R1037" s="160"/>
      <c r="S1037" s="160"/>
      <c r="T1037" s="160"/>
      <c r="U1037" s="160"/>
      <c r="V1037" s="160"/>
      <c r="W1037" s="160"/>
      <c r="X1037" s="160"/>
      <c r="Y1037" s="160"/>
      <c r="Z1037" s="159"/>
      <c r="AA1037" s="160"/>
      <c r="AB1037" s="160"/>
      <c r="AC1037" s="160"/>
      <c r="AD1037" s="160"/>
      <c r="AE1037" s="153"/>
      <c r="AF1037" s="153"/>
      <c r="AG1037" s="153"/>
      <c r="AH1037" s="153"/>
      <c r="AI1037" s="153"/>
      <c r="AJ1037" s="153"/>
      <c r="AK1037" s="153"/>
      <c r="AL1037" s="153"/>
      <c r="AM1037" s="153"/>
      <c r="AN1037" s="153"/>
      <c r="AO1037" s="153"/>
      <c r="AP1037" s="153"/>
      <c r="AQ1037" s="153"/>
      <c r="AR1037" s="153"/>
      <c r="AS1037" s="153"/>
      <c r="AT1037" s="153"/>
      <c r="AU1037" s="153"/>
      <c r="AV1037" s="153"/>
    </row>
    <row r="1038">
      <c r="A1038" s="153"/>
      <c r="B1038" s="433"/>
      <c r="C1038" s="160"/>
      <c r="D1038" s="434"/>
      <c r="E1038" s="160"/>
      <c r="F1038" s="160"/>
      <c r="G1038" s="160"/>
      <c r="H1038" s="160"/>
      <c r="I1038" s="160"/>
      <c r="J1038" s="160"/>
      <c r="K1038" s="160"/>
      <c r="L1038" s="160"/>
      <c r="M1038" s="160"/>
      <c r="N1038" s="160"/>
      <c r="O1038" s="160"/>
      <c r="P1038" s="160"/>
      <c r="Q1038" s="160"/>
      <c r="R1038" s="160"/>
      <c r="S1038" s="160"/>
      <c r="T1038" s="160"/>
      <c r="U1038" s="160"/>
      <c r="V1038" s="160"/>
      <c r="W1038" s="160"/>
      <c r="X1038" s="160"/>
      <c r="Y1038" s="160"/>
      <c r="Z1038" s="159"/>
      <c r="AA1038" s="160"/>
      <c r="AB1038" s="160"/>
      <c r="AC1038" s="160"/>
      <c r="AD1038" s="160"/>
      <c r="AE1038" s="153"/>
      <c r="AF1038" s="153"/>
      <c r="AG1038" s="153"/>
      <c r="AH1038" s="153"/>
      <c r="AI1038" s="153"/>
      <c r="AJ1038" s="153"/>
      <c r="AK1038" s="153"/>
      <c r="AL1038" s="153"/>
      <c r="AM1038" s="153"/>
      <c r="AN1038" s="153"/>
      <c r="AO1038" s="153"/>
      <c r="AP1038" s="153"/>
      <c r="AQ1038" s="153"/>
      <c r="AR1038" s="153"/>
      <c r="AS1038" s="153"/>
      <c r="AT1038" s="153"/>
      <c r="AU1038" s="153"/>
      <c r="AV1038" s="153"/>
    </row>
    <row r="1039">
      <c r="A1039" s="153"/>
      <c r="B1039" s="433"/>
      <c r="C1039" s="160"/>
      <c r="D1039" s="434"/>
      <c r="E1039" s="160"/>
      <c r="F1039" s="160"/>
      <c r="G1039" s="160"/>
      <c r="H1039" s="160"/>
      <c r="I1039" s="160"/>
      <c r="J1039" s="160"/>
      <c r="K1039" s="160"/>
      <c r="L1039" s="160"/>
      <c r="M1039" s="160"/>
      <c r="N1039" s="160"/>
      <c r="O1039" s="160"/>
      <c r="P1039" s="160"/>
      <c r="Q1039" s="160"/>
      <c r="R1039" s="160"/>
      <c r="S1039" s="160"/>
      <c r="T1039" s="160"/>
      <c r="U1039" s="160"/>
      <c r="V1039" s="160"/>
      <c r="W1039" s="160"/>
      <c r="X1039" s="160"/>
      <c r="Y1039" s="160"/>
      <c r="Z1039" s="159"/>
      <c r="AA1039" s="160"/>
      <c r="AB1039" s="160"/>
      <c r="AC1039" s="160"/>
      <c r="AD1039" s="160"/>
      <c r="AE1039" s="153"/>
      <c r="AF1039" s="153"/>
      <c r="AG1039" s="153"/>
      <c r="AH1039" s="153"/>
      <c r="AI1039" s="153"/>
      <c r="AJ1039" s="153"/>
      <c r="AK1039" s="153"/>
      <c r="AL1039" s="153"/>
      <c r="AM1039" s="153"/>
      <c r="AN1039" s="153"/>
      <c r="AO1039" s="153"/>
      <c r="AP1039" s="153"/>
      <c r="AQ1039" s="153"/>
      <c r="AR1039" s="153"/>
      <c r="AS1039" s="153"/>
      <c r="AT1039" s="153"/>
      <c r="AU1039" s="153"/>
      <c r="AV1039" s="153"/>
    </row>
    <row r="1040">
      <c r="A1040" s="153"/>
      <c r="B1040" s="433"/>
      <c r="C1040" s="160"/>
      <c r="D1040" s="434"/>
      <c r="E1040" s="160"/>
      <c r="F1040" s="160"/>
      <c r="G1040" s="160"/>
      <c r="H1040" s="160"/>
      <c r="I1040" s="160"/>
      <c r="J1040" s="160"/>
      <c r="K1040" s="160"/>
      <c r="L1040" s="160"/>
      <c r="M1040" s="160"/>
      <c r="N1040" s="160"/>
      <c r="O1040" s="160"/>
      <c r="P1040" s="160"/>
      <c r="Q1040" s="160"/>
      <c r="R1040" s="160"/>
      <c r="S1040" s="160"/>
      <c r="T1040" s="160"/>
      <c r="U1040" s="160"/>
      <c r="V1040" s="160"/>
      <c r="W1040" s="160"/>
      <c r="X1040" s="160"/>
      <c r="Y1040" s="160"/>
      <c r="Z1040" s="159"/>
      <c r="AA1040" s="160"/>
      <c r="AB1040" s="160"/>
      <c r="AC1040" s="160"/>
      <c r="AD1040" s="160"/>
      <c r="AE1040" s="153"/>
      <c r="AF1040" s="153"/>
      <c r="AG1040" s="153"/>
      <c r="AH1040" s="153"/>
      <c r="AI1040" s="153"/>
      <c r="AJ1040" s="153"/>
      <c r="AK1040" s="153"/>
      <c r="AL1040" s="153"/>
      <c r="AM1040" s="153"/>
      <c r="AN1040" s="153"/>
      <c r="AO1040" s="153"/>
      <c r="AP1040" s="153"/>
      <c r="AQ1040" s="153"/>
      <c r="AR1040" s="153"/>
      <c r="AS1040" s="153"/>
      <c r="AT1040" s="153"/>
      <c r="AU1040" s="153"/>
      <c r="AV1040" s="153"/>
    </row>
    <row r="1041">
      <c r="A1041" s="153"/>
      <c r="B1041" s="433"/>
      <c r="C1041" s="160"/>
      <c r="D1041" s="434"/>
      <c r="E1041" s="160"/>
      <c r="F1041" s="160"/>
      <c r="G1041" s="160"/>
      <c r="H1041" s="160"/>
      <c r="I1041" s="160"/>
      <c r="J1041" s="160"/>
      <c r="K1041" s="160"/>
      <c r="L1041" s="160"/>
      <c r="M1041" s="160"/>
      <c r="N1041" s="160"/>
      <c r="O1041" s="160"/>
      <c r="P1041" s="160"/>
      <c r="Q1041" s="160"/>
      <c r="R1041" s="160"/>
      <c r="S1041" s="160"/>
      <c r="T1041" s="160"/>
      <c r="U1041" s="160"/>
      <c r="V1041" s="160"/>
      <c r="W1041" s="160"/>
      <c r="X1041" s="160"/>
      <c r="Y1041" s="160"/>
      <c r="Z1041" s="159"/>
      <c r="AA1041" s="160"/>
      <c r="AB1041" s="160"/>
      <c r="AC1041" s="160"/>
      <c r="AD1041" s="160"/>
      <c r="AE1041" s="153"/>
      <c r="AF1041" s="153"/>
      <c r="AG1041" s="153"/>
      <c r="AH1041" s="153"/>
      <c r="AI1041" s="153"/>
      <c r="AJ1041" s="153"/>
      <c r="AK1041" s="153"/>
      <c r="AL1041" s="153"/>
      <c r="AM1041" s="153"/>
      <c r="AN1041" s="153"/>
      <c r="AO1041" s="153"/>
      <c r="AP1041" s="153"/>
      <c r="AQ1041" s="153"/>
      <c r="AR1041" s="153"/>
      <c r="AS1041" s="153"/>
      <c r="AT1041" s="153"/>
      <c r="AU1041" s="153"/>
      <c r="AV1041" s="153"/>
    </row>
    <row r="1042">
      <c r="A1042" s="153"/>
      <c r="B1042" s="433"/>
      <c r="C1042" s="160"/>
      <c r="D1042" s="434"/>
      <c r="E1042" s="160"/>
      <c r="F1042" s="160"/>
      <c r="G1042" s="160"/>
      <c r="H1042" s="160"/>
      <c r="I1042" s="160"/>
      <c r="J1042" s="160"/>
      <c r="K1042" s="160"/>
      <c r="L1042" s="160"/>
      <c r="M1042" s="160"/>
      <c r="N1042" s="160"/>
      <c r="O1042" s="160"/>
      <c r="P1042" s="160"/>
      <c r="Q1042" s="160"/>
      <c r="R1042" s="160"/>
      <c r="S1042" s="160"/>
      <c r="T1042" s="160"/>
      <c r="U1042" s="160"/>
      <c r="V1042" s="160"/>
      <c r="W1042" s="160"/>
      <c r="X1042" s="160"/>
      <c r="Y1042" s="160"/>
      <c r="Z1042" s="159"/>
      <c r="AA1042" s="160"/>
      <c r="AB1042" s="160"/>
      <c r="AC1042" s="160"/>
      <c r="AD1042" s="160"/>
      <c r="AE1042" s="153"/>
      <c r="AF1042" s="153"/>
      <c r="AG1042" s="153"/>
      <c r="AH1042" s="153"/>
      <c r="AI1042" s="153"/>
      <c r="AJ1042" s="153"/>
      <c r="AK1042" s="153"/>
      <c r="AL1042" s="153"/>
      <c r="AM1042" s="153"/>
      <c r="AN1042" s="153"/>
      <c r="AO1042" s="153"/>
      <c r="AP1042" s="153"/>
      <c r="AQ1042" s="153"/>
      <c r="AR1042" s="153"/>
      <c r="AS1042" s="153"/>
      <c r="AT1042" s="153"/>
      <c r="AU1042" s="153"/>
      <c r="AV1042" s="153"/>
    </row>
    <row r="1043">
      <c r="A1043" s="153"/>
      <c r="B1043" s="433"/>
      <c r="C1043" s="160"/>
      <c r="D1043" s="434"/>
      <c r="E1043" s="160"/>
      <c r="F1043" s="160"/>
      <c r="G1043" s="160"/>
      <c r="H1043" s="160"/>
      <c r="I1043" s="160"/>
      <c r="J1043" s="160"/>
      <c r="K1043" s="160"/>
      <c r="L1043" s="160"/>
      <c r="M1043" s="160"/>
      <c r="N1043" s="160"/>
      <c r="O1043" s="160"/>
      <c r="P1043" s="160"/>
      <c r="Q1043" s="160"/>
      <c r="R1043" s="160"/>
      <c r="S1043" s="160"/>
      <c r="T1043" s="160"/>
      <c r="U1043" s="160"/>
      <c r="V1043" s="160"/>
      <c r="W1043" s="160"/>
      <c r="X1043" s="160"/>
      <c r="Y1043" s="160"/>
      <c r="Z1043" s="159"/>
      <c r="AA1043" s="160"/>
      <c r="AB1043" s="160"/>
      <c r="AC1043" s="160"/>
      <c r="AD1043" s="160"/>
      <c r="AE1043" s="153"/>
      <c r="AF1043" s="153"/>
      <c r="AG1043" s="153"/>
      <c r="AH1043" s="153"/>
      <c r="AI1043" s="153"/>
      <c r="AJ1043" s="153"/>
      <c r="AK1043" s="153"/>
      <c r="AL1043" s="153"/>
      <c r="AM1043" s="153"/>
      <c r="AN1043" s="153"/>
      <c r="AO1043" s="153"/>
      <c r="AP1043" s="153"/>
      <c r="AQ1043" s="153"/>
      <c r="AR1043" s="153"/>
      <c r="AS1043" s="153"/>
      <c r="AT1043" s="153"/>
      <c r="AU1043" s="153"/>
      <c r="AV1043" s="153"/>
    </row>
    <row r="1044">
      <c r="A1044" s="153"/>
      <c r="B1044" s="433"/>
      <c r="C1044" s="160"/>
      <c r="D1044" s="434"/>
      <c r="E1044" s="160"/>
      <c r="F1044" s="160"/>
      <c r="G1044" s="160"/>
      <c r="H1044" s="160"/>
      <c r="I1044" s="160"/>
      <c r="J1044" s="160"/>
      <c r="K1044" s="160"/>
      <c r="L1044" s="160"/>
      <c r="M1044" s="160"/>
      <c r="N1044" s="160"/>
      <c r="O1044" s="160"/>
      <c r="P1044" s="160"/>
      <c r="Q1044" s="160"/>
      <c r="R1044" s="160"/>
      <c r="S1044" s="160"/>
      <c r="T1044" s="160"/>
      <c r="U1044" s="160"/>
      <c r="V1044" s="160"/>
      <c r="W1044" s="160"/>
      <c r="X1044" s="160"/>
      <c r="Y1044" s="160"/>
      <c r="Z1044" s="159"/>
      <c r="AA1044" s="160"/>
      <c r="AB1044" s="160"/>
      <c r="AC1044" s="160"/>
      <c r="AD1044" s="160"/>
      <c r="AE1044" s="153"/>
      <c r="AF1044" s="153"/>
      <c r="AG1044" s="153"/>
      <c r="AH1044" s="153"/>
      <c r="AI1044" s="153"/>
      <c r="AJ1044" s="153"/>
      <c r="AK1044" s="153"/>
      <c r="AL1044" s="153"/>
      <c r="AM1044" s="153"/>
      <c r="AN1044" s="153"/>
      <c r="AO1044" s="153"/>
      <c r="AP1044" s="153"/>
      <c r="AQ1044" s="153"/>
      <c r="AR1044" s="153"/>
      <c r="AS1044" s="153"/>
      <c r="AT1044" s="153"/>
      <c r="AU1044" s="153"/>
      <c r="AV1044" s="153"/>
    </row>
    <row r="1045">
      <c r="A1045" s="153"/>
      <c r="B1045" s="433"/>
      <c r="C1045" s="160"/>
      <c r="D1045" s="434"/>
      <c r="E1045" s="160"/>
      <c r="F1045" s="160"/>
      <c r="G1045" s="160"/>
      <c r="H1045" s="160"/>
      <c r="I1045" s="160"/>
      <c r="J1045" s="160"/>
      <c r="K1045" s="160"/>
      <c r="L1045" s="160"/>
      <c r="M1045" s="160"/>
      <c r="N1045" s="160"/>
      <c r="O1045" s="160"/>
      <c r="P1045" s="160"/>
      <c r="Q1045" s="160"/>
      <c r="R1045" s="160"/>
      <c r="S1045" s="160"/>
      <c r="T1045" s="160"/>
      <c r="U1045" s="160"/>
      <c r="V1045" s="160"/>
      <c r="W1045" s="160"/>
      <c r="X1045" s="160"/>
      <c r="Y1045" s="160"/>
      <c r="Z1045" s="159"/>
      <c r="AA1045" s="160"/>
      <c r="AB1045" s="160"/>
      <c r="AC1045" s="160"/>
      <c r="AD1045" s="160"/>
      <c r="AE1045" s="153"/>
      <c r="AF1045" s="153"/>
      <c r="AG1045" s="153"/>
      <c r="AH1045" s="153"/>
      <c r="AI1045" s="153"/>
      <c r="AJ1045" s="153"/>
      <c r="AK1045" s="153"/>
      <c r="AL1045" s="153"/>
      <c r="AM1045" s="153"/>
      <c r="AN1045" s="153"/>
      <c r="AO1045" s="153"/>
      <c r="AP1045" s="153"/>
      <c r="AQ1045" s="153"/>
      <c r="AR1045" s="153"/>
      <c r="AS1045" s="153"/>
      <c r="AT1045" s="153"/>
      <c r="AU1045" s="153"/>
      <c r="AV1045" s="153"/>
    </row>
    <row r="1046">
      <c r="A1046" s="153"/>
      <c r="B1046" s="433"/>
      <c r="C1046" s="160"/>
      <c r="D1046" s="434"/>
      <c r="E1046" s="160"/>
      <c r="F1046" s="160"/>
      <c r="G1046" s="160"/>
      <c r="H1046" s="160"/>
      <c r="I1046" s="160"/>
      <c r="J1046" s="160"/>
      <c r="K1046" s="160"/>
      <c r="L1046" s="160"/>
      <c r="M1046" s="160"/>
      <c r="N1046" s="160"/>
      <c r="O1046" s="160"/>
      <c r="P1046" s="160"/>
      <c r="Q1046" s="160"/>
      <c r="R1046" s="160"/>
      <c r="S1046" s="160"/>
      <c r="T1046" s="160"/>
      <c r="U1046" s="160"/>
      <c r="V1046" s="160"/>
      <c r="W1046" s="160"/>
      <c r="X1046" s="160"/>
      <c r="Y1046" s="160"/>
      <c r="Z1046" s="159"/>
      <c r="AA1046" s="160"/>
      <c r="AB1046" s="160"/>
      <c r="AC1046" s="160"/>
      <c r="AD1046" s="160"/>
      <c r="AE1046" s="153"/>
      <c r="AF1046" s="153"/>
      <c r="AG1046" s="153"/>
      <c r="AH1046" s="153"/>
      <c r="AI1046" s="153"/>
      <c r="AJ1046" s="153"/>
      <c r="AK1046" s="153"/>
      <c r="AL1046" s="153"/>
      <c r="AM1046" s="153"/>
      <c r="AN1046" s="153"/>
      <c r="AO1046" s="153"/>
      <c r="AP1046" s="153"/>
      <c r="AQ1046" s="153"/>
      <c r="AR1046" s="153"/>
      <c r="AS1046" s="153"/>
      <c r="AT1046" s="153"/>
      <c r="AU1046" s="153"/>
      <c r="AV1046" s="153"/>
    </row>
    <row r="1047">
      <c r="A1047" s="153"/>
      <c r="B1047" s="433"/>
      <c r="C1047" s="160"/>
      <c r="D1047" s="434"/>
      <c r="E1047" s="160"/>
      <c r="F1047" s="160"/>
      <c r="G1047" s="160"/>
      <c r="H1047" s="160"/>
      <c r="I1047" s="160"/>
      <c r="J1047" s="160"/>
      <c r="K1047" s="160"/>
      <c r="L1047" s="160"/>
      <c r="M1047" s="160"/>
      <c r="N1047" s="160"/>
      <c r="O1047" s="160"/>
      <c r="P1047" s="160"/>
      <c r="Q1047" s="160"/>
      <c r="R1047" s="160"/>
      <c r="S1047" s="160"/>
      <c r="T1047" s="160"/>
      <c r="U1047" s="160"/>
      <c r="V1047" s="160"/>
      <c r="W1047" s="160"/>
      <c r="X1047" s="160"/>
      <c r="Y1047" s="160"/>
      <c r="Z1047" s="159"/>
      <c r="AA1047" s="160"/>
      <c r="AB1047" s="160"/>
      <c r="AC1047" s="160"/>
      <c r="AD1047" s="160"/>
      <c r="AE1047" s="153"/>
      <c r="AF1047" s="153"/>
      <c r="AG1047" s="153"/>
      <c r="AH1047" s="153"/>
      <c r="AI1047" s="153"/>
      <c r="AJ1047" s="153"/>
      <c r="AK1047" s="153"/>
      <c r="AL1047" s="153"/>
      <c r="AM1047" s="153"/>
      <c r="AN1047" s="153"/>
      <c r="AO1047" s="153"/>
      <c r="AP1047" s="153"/>
      <c r="AQ1047" s="153"/>
      <c r="AR1047" s="153"/>
      <c r="AS1047" s="153"/>
      <c r="AT1047" s="153"/>
      <c r="AU1047" s="153"/>
      <c r="AV1047" s="153"/>
    </row>
    <row r="1048">
      <c r="A1048" s="153"/>
      <c r="B1048" s="433"/>
      <c r="C1048" s="160"/>
      <c r="D1048" s="434"/>
      <c r="E1048" s="160"/>
      <c r="F1048" s="160"/>
      <c r="G1048" s="160"/>
      <c r="H1048" s="160"/>
      <c r="I1048" s="160"/>
      <c r="J1048" s="160"/>
      <c r="K1048" s="160"/>
      <c r="L1048" s="160"/>
      <c r="M1048" s="160"/>
      <c r="N1048" s="160"/>
      <c r="O1048" s="160"/>
      <c r="P1048" s="160"/>
      <c r="Q1048" s="160"/>
      <c r="R1048" s="160"/>
      <c r="S1048" s="160"/>
      <c r="T1048" s="160"/>
      <c r="U1048" s="160"/>
      <c r="V1048" s="160"/>
      <c r="W1048" s="160"/>
      <c r="X1048" s="160"/>
      <c r="Y1048" s="160"/>
      <c r="Z1048" s="159"/>
      <c r="AA1048" s="160"/>
      <c r="AB1048" s="160"/>
      <c r="AC1048" s="160"/>
      <c r="AD1048" s="160"/>
      <c r="AE1048" s="153"/>
      <c r="AF1048" s="153"/>
      <c r="AG1048" s="153"/>
      <c r="AH1048" s="153"/>
      <c r="AI1048" s="153"/>
      <c r="AJ1048" s="153"/>
      <c r="AK1048" s="153"/>
      <c r="AL1048" s="153"/>
      <c r="AM1048" s="153"/>
      <c r="AN1048" s="153"/>
      <c r="AO1048" s="153"/>
      <c r="AP1048" s="153"/>
      <c r="AQ1048" s="153"/>
      <c r="AR1048" s="153"/>
      <c r="AS1048" s="153"/>
      <c r="AT1048" s="153"/>
      <c r="AU1048" s="153"/>
      <c r="AV1048" s="153"/>
    </row>
    <row r="1049">
      <c r="A1049" s="153"/>
      <c r="B1049" s="433"/>
      <c r="C1049" s="160"/>
      <c r="D1049" s="434"/>
      <c r="E1049" s="160"/>
      <c r="F1049" s="160"/>
      <c r="G1049" s="160"/>
      <c r="H1049" s="160"/>
      <c r="I1049" s="160"/>
      <c r="J1049" s="160"/>
      <c r="K1049" s="160"/>
      <c r="L1049" s="160"/>
      <c r="M1049" s="160"/>
      <c r="N1049" s="160"/>
      <c r="O1049" s="160"/>
      <c r="P1049" s="160"/>
      <c r="Q1049" s="160"/>
      <c r="R1049" s="160"/>
      <c r="S1049" s="160"/>
      <c r="T1049" s="160"/>
      <c r="U1049" s="160"/>
      <c r="V1049" s="160"/>
      <c r="W1049" s="160"/>
      <c r="X1049" s="160"/>
      <c r="Y1049" s="160"/>
      <c r="Z1049" s="159"/>
      <c r="AA1049" s="160"/>
      <c r="AB1049" s="160"/>
      <c r="AC1049" s="160"/>
      <c r="AD1049" s="160"/>
      <c r="AE1049" s="153"/>
      <c r="AF1049" s="153"/>
      <c r="AG1049" s="153"/>
      <c r="AH1049" s="153"/>
      <c r="AI1049" s="153"/>
      <c r="AJ1049" s="153"/>
      <c r="AK1049" s="153"/>
      <c r="AL1049" s="153"/>
      <c r="AM1049" s="153"/>
      <c r="AN1049" s="153"/>
      <c r="AO1049" s="153"/>
      <c r="AP1049" s="153"/>
      <c r="AQ1049" s="153"/>
      <c r="AR1049" s="153"/>
      <c r="AS1049" s="153"/>
      <c r="AT1049" s="153"/>
      <c r="AU1049" s="153"/>
      <c r="AV1049" s="153"/>
    </row>
    <row r="1050">
      <c r="A1050" s="153"/>
      <c r="B1050" s="433"/>
      <c r="C1050" s="160"/>
      <c r="D1050" s="434"/>
      <c r="E1050" s="160"/>
      <c r="F1050" s="160"/>
      <c r="G1050" s="160"/>
      <c r="H1050" s="160"/>
      <c r="I1050" s="160"/>
      <c r="J1050" s="160"/>
      <c r="K1050" s="160"/>
      <c r="L1050" s="160"/>
      <c r="M1050" s="160"/>
      <c r="N1050" s="160"/>
      <c r="O1050" s="160"/>
      <c r="P1050" s="160"/>
      <c r="Q1050" s="160"/>
      <c r="R1050" s="160"/>
      <c r="S1050" s="160"/>
      <c r="T1050" s="160"/>
      <c r="U1050" s="160"/>
      <c r="V1050" s="160"/>
      <c r="W1050" s="160"/>
      <c r="X1050" s="160"/>
      <c r="Y1050" s="160"/>
      <c r="Z1050" s="159"/>
      <c r="AA1050" s="160"/>
      <c r="AB1050" s="160"/>
      <c r="AC1050" s="160"/>
      <c r="AD1050" s="160"/>
      <c r="AE1050" s="153"/>
      <c r="AF1050" s="153"/>
      <c r="AG1050" s="153"/>
      <c r="AH1050" s="153"/>
      <c r="AI1050" s="153"/>
      <c r="AJ1050" s="153"/>
      <c r="AK1050" s="153"/>
      <c r="AL1050" s="153"/>
      <c r="AM1050" s="153"/>
      <c r="AN1050" s="153"/>
      <c r="AO1050" s="153"/>
      <c r="AP1050" s="153"/>
      <c r="AQ1050" s="153"/>
      <c r="AR1050" s="153"/>
      <c r="AS1050" s="153"/>
      <c r="AT1050" s="153"/>
      <c r="AU1050" s="153"/>
      <c r="AV1050" s="153"/>
    </row>
    <row r="1051">
      <c r="A1051" s="153"/>
      <c r="B1051" s="433"/>
      <c r="C1051" s="160"/>
      <c r="D1051" s="434"/>
      <c r="E1051" s="160"/>
      <c r="F1051" s="160"/>
      <c r="G1051" s="160"/>
      <c r="H1051" s="160"/>
      <c r="I1051" s="160"/>
      <c r="J1051" s="160"/>
      <c r="K1051" s="160"/>
      <c r="L1051" s="160"/>
      <c r="M1051" s="160"/>
      <c r="N1051" s="160"/>
      <c r="O1051" s="160"/>
      <c r="P1051" s="160"/>
      <c r="Q1051" s="160"/>
      <c r="R1051" s="160"/>
      <c r="S1051" s="160"/>
      <c r="T1051" s="160"/>
      <c r="U1051" s="160"/>
      <c r="V1051" s="160"/>
      <c r="W1051" s="160"/>
      <c r="X1051" s="160"/>
      <c r="Y1051" s="160"/>
      <c r="Z1051" s="159"/>
      <c r="AA1051" s="160"/>
      <c r="AB1051" s="160"/>
      <c r="AC1051" s="160"/>
      <c r="AD1051" s="160"/>
      <c r="AE1051" s="153"/>
      <c r="AF1051" s="153"/>
      <c r="AG1051" s="153"/>
      <c r="AH1051" s="153"/>
      <c r="AI1051" s="153"/>
      <c r="AJ1051" s="153"/>
      <c r="AK1051" s="153"/>
      <c r="AL1051" s="153"/>
      <c r="AM1051" s="153"/>
      <c r="AN1051" s="153"/>
      <c r="AO1051" s="153"/>
      <c r="AP1051" s="153"/>
      <c r="AQ1051" s="153"/>
      <c r="AR1051" s="153"/>
      <c r="AS1051" s="153"/>
      <c r="AT1051" s="153"/>
      <c r="AU1051" s="153"/>
      <c r="AV1051" s="153"/>
    </row>
    <row r="1052">
      <c r="A1052" s="153"/>
      <c r="B1052" s="433"/>
      <c r="C1052" s="160"/>
      <c r="D1052" s="434"/>
      <c r="E1052" s="160"/>
      <c r="F1052" s="160"/>
      <c r="G1052" s="160"/>
      <c r="H1052" s="160"/>
      <c r="I1052" s="160"/>
      <c r="J1052" s="160"/>
      <c r="K1052" s="160"/>
      <c r="L1052" s="160"/>
      <c r="M1052" s="160"/>
      <c r="N1052" s="160"/>
      <c r="O1052" s="160"/>
      <c r="P1052" s="160"/>
      <c r="Q1052" s="160"/>
      <c r="R1052" s="160"/>
      <c r="S1052" s="160"/>
      <c r="T1052" s="160"/>
      <c r="U1052" s="160"/>
      <c r="V1052" s="160"/>
      <c r="W1052" s="160"/>
      <c r="X1052" s="160"/>
      <c r="Y1052" s="160"/>
      <c r="Z1052" s="159"/>
      <c r="AA1052" s="160"/>
      <c r="AB1052" s="160"/>
      <c r="AC1052" s="160"/>
      <c r="AD1052" s="160"/>
      <c r="AE1052" s="153"/>
      <c r="AF1052" s="153"/>
      <c r="AG1052" s="153"/>
      <c r="AH1052" s="153"/>
      <c r="AI1052" s="153"/>
      <c r="AJ1052" s="153"/>
      <c r="AK1052" s="153"/>
      <c r="AL1052" s="153"/>
      <c r="AM1052" s="153"/>
      <c r="AN1052" s="153"/>
      <c r="AO1052" s="153"/>
      <c r="AP1052" s="153"/>
      <c r="AQ1052" s="153"/>
      <c r="AR1052" s="153"/>
      <c r="AS1052" s="153"/>
      <c r="AT1052" s="153"/>
      <c r="AU1052" s="153"/>
      <c r="AV1052" s="153"/>
    </row>
    <row r="1053">
      <c r="A1053" s="153"/>
      <c r="B1053" s="433"/>
      <c r="C1053" s="160"/>
      <c r="D1053" s="434"/>
      <c r="E1053" s="160"/>
      <c r="F1053" s="160"/>
      <c r="G1053" s="160"/>
      <c r="H1053" s="160"/>
      <c r="I1053" s="160"/>
      <c r="J1053" s="160"/>
      <c r="K1053" s="160"/>
      <c r="L1053" s="160"/>
      <c r="M1053" s="160"/>
      <c r="N1053" s="160"/>
      <c r="O1053" s="160"/>
      <c r="P1053" s="160"/>
      <c r="Q1053" s="160"/>
      <c r="R1053" s="160"/>
      <c r="S1053" s="160"/>
      <c r="T1053" s="160"/>
      <c r="U1053" s="160"/>
      <c r="V1053" s="160"/>
      <c r="W1053" s="160"/>
      <c r="X1053" s="160"/>
      <c r="Y1053" s="160"/>
      <c r="Z1053" s="159"/>
      <c r="AA1053" s="160"/>
      <c r="AB1053" s="160"/>
      <c r="AC1053" s="160"/>
      <c r="AD1053" s="160"/>
      <c r="AE1053" s="153"/>
      <c r="AF1053" s="153"/>
      <c r="AG1053" s="153"/>
      <c r="AH1053" s="153"/>
      <c r="AI1053" s="153"/>
      <c r="AJ1053" s="153"/>
      <c r="AK1053" s="153"/>
      <c r="AL1053" s="153"/>
      <c r="AM1053" s="153"/>
      <c r="AN1053" s="153"/>
      <c r="AO1053" s="153"/>
      <c r="AP1053" s="153"/>
      <c r="AQ1053" s="153"/>
      <c r="AR1053" s="153"/>
      <c r="AS1053" s="153"/>
      <c r="AT1053" s="153"/>
      <c r="AU1053" s="153"/>
      <c r="AV1053" s="153"/>
    </row>
    <row r="1054">
      <c r="A1054" s="153"/>
      <c r="B1054" s="433"/>
      <c r="C1054" s="160"/>
      <c r="D1054" s="434"/>
      <c r="E1054" s="160"/>
      <c r="F1054" s="160"/>
      <c r="G1054" s="160"/>
      <c r="H1054" s="160"/>
      <c r="I1054" s="160"/>
      <c r="J1054" s="160"/>
      <c r="K1054" s="160"/>
      <c r="L1054" s="160"/>
      <c r="M1054" s="160"/>
      <c r="N1054" s="160"/>
      <c r="O1054" s="160"/>
      <c r="P1054" s="160"/>
      <c r="Q1054" s="160"/>
      <c r="R1054" s="160"/>
      <c r="S1054" s="160"/>
      <c r="T1054" s="160"/>
      <c r="U1054" s="160"/>
      <c r="V1054" s="160"/>
      <c r="W1054" s="160"/>
      <c r="X1054" s="160"/>
      <c r="Y1054" s="160"/>
      <c r="Z1054" s="159"/>
      <c r="AA1054" s="160"/>
      <c r="AB1054" s="160"/>
      <c r="AC1054" s="160"/>
      <c r="AD1054" s="160"/>
      <c r="AE1054" s="153"/>
      <c r="AF1054" s="153"/>
      <c r="AG1054" s="153"/>
      <c r="AH1054" s="153"/>
      <c r="AI1054" s="153"/>
      <c r="AJ1054" s="153"/>
      <c r="AK1054" s="153"/>
      <c r="AL1054" s="153"/>
      <c r="AM1054" s="153"/>
      <c r="AN1054" s="153"/>
      <c r="AO1054" s="153"/>
      <c r="AP1054" s="153"/>
      <c r="AQ1054" s="153"/>
      <c r="AR1054" s="153"/>
      <c r="AS1054" s="153"/>
      <c r="AT1054" s="153"/>
      <c r="AU1054" s="153"/>
      <c r="AV1054" s="153"/>
    </row>
    <row r="1055">
      <c r="A1055" s="153"/>
      <c r="B1055" s="433"/>
      <c r="C1055" s="160"/>
      <c r="D1055" s="434"/>
      <c r="E1055" s="160"/>
      <c r="F1055" s="160"/>
      <c r="G1055" s="160"/>
      <c r="H1055" s="160"/>
      <c r="I1055" s="160"/>
      <c r="J1055" s="160"/>
      <c r="K1055" s="160"/>
      <c r="L1055" s="160"/>
      <c r="M1055" s="160"/>
      <c r="N1055" s="160"/>
      <c r="O1055" s="160"/>
      <c r="P1055" s="160"/>
      <c r="Q1055" s="160"/>
      <c r="R1055" s="160"/>
      <c r="S1055" s="160"/>
      <c r="T1055" s="160"/>
      <c r="U1055" s="160"/>
      <c r="V1055" s="160"/>
      <c r="W1055" s="160"/>
      <c r="X1055" s="160"/>
      <c r="Y1055" s="160"/>
      <c r="Z1055" s="159"/>
      <c r="AA1055" s="160"/>
      <c r="AB1055" s="160"/>
      <c r="AC1055" s="160"/>
      <c r="AD1055" s="160"/>
      <c r="AE1055" s="153"/>
      <c r="AF1055" s="153"/>
      <c r="AG1055" s="153"/>
      <c r="AH1055" s="153"/>
      <c r="AI1055" s="153"/>
      <c r="AJ1055" s="153"/>
      <c r="AK1055" s="153"/>
      <c r="AL1055" s="153"/>
      <c r="AM1055" s="153"/>
      <c r="AN1055" s="153"/>
      <c r="AO1055" s="153"/>
      <c r="AP1055" s="153"/>
      <c r="AQ1055" s="153"/>
      <c r="AR1055" s="153"/>
      <c r="AS1055" s="153"/>
      <c r="AT1055" s="153"/>
      <c r="AU1055" s="153"/>
      <c r="AV1055" s="153"/>
    </row>
    <row r="1056">
      <c r="A1056" s="153"/>
      <c r="B1056" s="433"/>
      <c r="C1056" s="160"/>
      <c r="D1056" s="434"/>
      <c r="E1056" s="160"/>
      <c r="F1056" s="160"/>
      <c r="G1056" s="160"/>
      <c r="H1056" s="160"/>
      <c r="I1056" s="160"/>
      <c r="J1056" s="160"/>
      <c r="K1056" s="160"/>
      <c r="L1056" s="160"/>
      <c r="M1056" s="160"/>
      <c r="N1056" s="160"/>
      <c r="O1056" s="160"/>
      <c r="P1056" s="160"/>
      <c r="Q1056" s="160"/>
      <c r="R1056" s="160"/>
      <c r="S1056" s="160"/>
      <c r="T1056" s="160"/>
      <c r="U1056" s="160"/>
      <c r="V1056" s="160"/>
      <c r="W1056" s="160"/>
      <c r="X1056" s="160"/>
      <c r="Y1056" s="160"/>
      <c r="Z1056" s="159"/>
      <c r="AA1056" s="160"/>
      <c r="AB1056" s="160"/>
      <c r="AC1056" s="160"/>
      <c r="AD1056" s="160"/>
      <c r="AE1056" s="153"/>
      <c r="AF1056" s="153"/>
      <c r="AG1056" s="153"/>
      <c r="AH1056" s="153"/>
      <c r="AI1056" s="153"/>
      <c r="AJ1056" s="153"/>
      <c r="AK1056" s="153"/>
      <c r="AL1056" s="153"/>
      <c r="AM1056" s="153"/>
      <c r="AN1056" s="153"/>
      <c r="AO1056" s="153"/>
      <c r="AP1056" s="153"/>
      <c r="AQ1056" s="153"/>
      <c r="AR1056" s="153"/>
      <c r="AS1056" s="153"/>
      <c r="AT1056" s="153"/>
      <c r="AU1056" s="153"/>
      <c r="AV1056" s="153"/>
    </row>
    <row r="1057">
      <c r="A1057" s="153"/>
      <c r="B1057" s="433"/>
      <c r="C1057" s="160"/>
      <c r="D1057" s="434"/>
      <c r="E1057" s="160"/>
      <c r="F1057" s="160"/>
      <c r="G1057" s="160"/>
      <c r="H1057" s="160"/>
      <c r="I1057" s="160"/>
      <c r="J1057" s="160"/>
      <c r="K1057" s="160"/>
      <c r="L1057" s="160"/>
      <c r="M1057" s="160"/>
      <c r="N1057" s="160"/>
      <c r="O1057" s="160"/>
      <c r="P1057" s="160"/>
      <c r="Q1057" s="160"/>
      <c r="R1057" s="160"/>
      <c r="S1057" s="160"/>
      <c r="T1057" s="160"/>
      <c r="U1057" s="160"/>
      <c r="V1057" s="160"/>
      <c r="W1057" s="160"/>
      <c r="X1057" s="160"/>
      <c r="Y1057" s="160"/>
      <c r="Z1057" s="159"/>
      <c r="AA1057" s="160"/>
      <c r="AB1057" s="160"/>
      <c r="AC1057" s="160"/>
      <c r="AD1057" s="160"/>
      <c r="AE1057" s="153"/>
      <c r="AF1057" s="153"/>
      <c r="AG1057" s="153"/>
      <c r="AH1057" s="153"/>
      <c r="AI1057" s="153"/>
      <c r="AJ1057" s="153"/>
      <c r="AK1057" s="153"/>
      <c r="AL1057" s="153"/>
      <c r="AM1057" s="153"/>
      <c r="AN1057" s="153"/>
      <c r="AO1057" s="153"/>
      <c r="AP1057" s="153"/>
      <c r="AQ1057" s="153"/>
      <c r="AR1057" s="153"/>
      <c r="AS1057" s="153"/>
      <c r="AT1057" s="153"/>
      <c r="AU1057" s="153"/>
      <c r="AV1057" s="153"/>
    </row>
    <row r="1058">
      <c r="A1058" s="153"/>
      <c r="B1058" s="433"/>
      <c r="C1058" s="160"/>
      <c r="D1058" s="434"/>
      <c r="E1058" s="160"/>
      <c r="F1058" s="160"/>
      <c r="G1058" s="160"/>
      <c r="H1058" s="160"/>
      <c r="I1058" s="160"/>
      <c r="J1058" s="160"/>
      <c r="K1058" s="160"/>
      <c r="L1058" s="160"/>
      <c r="M1058" s="160"/>
      <c r="N1058" s="160"/>
      <c r="O1058" s="160"/>
      <c r="P1058" s="160"/>
      <c r="Q1058" s="160"/>
      <c r="R1058" s="160"/>
      <c r="S1058" s="160"/>
      <c r="T1058" s="160"/>
      <c r="U1058" s="160"/>
      <c r="V1058" s="160"/>
      <c r="W1058" s="160"/>
      <c r="X1058" s="160"/>
      <c r="Y1058" s="160"/>
      <c r="Z1058" s="159"/>
      <c r="AA1058" s="160"/>
      <c r="AB1058" s="160"/>
      <c r="AC1058" s="160"/>
      <c r="AD1058" s="160"/>
      <c r="AE1058" s="153"/>
      <c r="AF1058" s="153"/>
      <c r="AG1058" s="153"/>
      <c r="AH1058" s="153"/>
      <c r="AI1058" s="153"/>
      <c r="AJ1058" s="153"/>
      <c r="AK1058" s="153"/>
      <c r="AL1058" s="153"/>
      <c r="AM1058" s="153"/>
      <c r="AN1058" s="153"/>
      <c r="AO1058" s="153"/>
      <c r="AP1058" s="153"/>
      <c r="AQ1058" s="153"/>
      <c r="AR1058" s="153"/>
      <c r="AS1058" s="153"/>
      <c r="AT1058" s="153"/>
      <c r="AU1058" s="153"/>
      <c r="AV1058" s="153"/>
    </row>
    <row r="1059">
      <c r="A1059" s="153"/>
      <c r="B1059" s="433"/>
      <c r="C1059" s="160"/>
      <c r="D1059" s="434"/>
      <c r="E1059" s="160"/>
      <c r="F1059" s="160"/>
      <c r="G1059" s="160"/>
      <c r="H1059" s="160"/>
      <c r="I1059" s="160"/>
      <c r="J1059" s="160"/>
      <c r="K1059" s="160"/>
      <c r="L1059" s="160"/>
      <c r="M1059" s="160"/>
      <c r="N1059" s="160"/>
      <c r="O1059" s="160"/>
      <c r="P1059" s="160"/>
      <c r="Q1059" s="160"/>
      <c r="R1059" s="160"/>
      <c r="S1059" s="160"/>
      <c r="T1059" s="160"/>
      <c r="U1059" s="160"/>
      <c r="V1059" s="160"/>
      <c r="W1059" s="160"/>
      <c r="X1059" s="160"/>
      <c r="Y1059" s="160"/>
      <c r="Z1059" s="159"/>
      <c r="AA1059" s="160"/>
      <c r="AB1059" s="160"/>
      <c r="AC1059" s="160"/>
      <c r="AD1059" s="160"/>
      <c r="AE1059" s="153"/>
      <c r="AF1059" s="153"/>
      <c r="AG1059" s="153"/>
      <c r="AH1059" s="153"/>
      <c r="AI1059" s="153"/>
      <c r="AJ1059" s="153"/>
      <c r="AK1059" s="153"/>
      <c r="AL1059" s="153"/>
      <c r="AM1059" s="153"/>
      <c r="AN1059" s="153"/>
      <c r="AO1059" s="153"/>
      <c r="AP1059" s="153"/>
      <c r="AQ1059" s="153"/>
      <c r="AR1059" s="153"/>
      <c r="AS1059" s="153"/>
      <c r="AT1059" s="153"/>
      <c r="AU1059" s="153"/>
      <c r="AV1059" s="153"/>
    </row>
    <row r="1060">
      <c r="A1060" s="153"/>
      <c r="B1060" s="433"/>
      <c r="C1060" s="160"/>
      <c r="D1060" s="434"/>
      <c r="E1060" s="160"/>
      <c r="F1060" s="160"/>
      <c r="G1060" s="160"/>
      <c r="H1060" s="160"/>
      <c r="I1060" s="160"/>
      <c r="J1060" s="160"/>
      <c r="K1060" s="160"/>
      <c r="L1060" s="160"/>
      <c r="M1060" s="160"/>
      <c r="N1060" s="160"/>
      <c r="O1060" s="160"/>
      <c r="P1060" s="160"/>
      <c r="Q1060" s="160"/>
      <c r="R1060" s="160"/>
      <c r="S1060" s="160"/>
      <c r="T1060" s="160"/>
      <c r="U1060" s="160"/>
      <c r="V1060" s="160"/>
      <c r="W1060" s="160"/>
      <c r="X1060" s="160"/>
      <c r="Y1060" s="160"/>
      <c r="Z1060" s="159"/>
      <c r="AA1060" s="160"/>
      <c r="AB1060" s="160"/>
      <c r="AC1060" s="160"/>
      <c r="AD1060" s="160"/>
      <c r="AE1060" s="153"/>
      <c r="AF1060" s="153"/>
      <c r="AG1060" s="153"/>
      <c r="AH1060" s="153"/>
      <c r="AI1060" s="153"/>
      <c r="AJ1060" s="153"/>
      <c r="AK1060" s="153"/>
      <c r="AL1060" s="153"/>
      <c r="AM1060" s="153"/>
      <c r="AN1060" s="153"/>
      <c r="AO1060" s="153"/>
      <c r="AP1060" s="153"/>
      <c r="AQ1060" s="153"/>
      <c r="AR1060" s="153"/>
      <c r="AS1060" s="153"/>
      <c r="AT1060" s="153"/>
      <c r="AU1060" s="153"/>
      <c r="AV1060" s="153"/>
    </row>
    <row r="1061">
      <c r="A1061" s="153"/>
      <c r="B1061" s="433"/>
      <c r="C1061" s="160"/>
      <c r="D1061" s="434"/>
      <c r="E1061" s="160"/>
      <c r="F1061" s="160"/>
      <c r="G1061" s="160"/>
      <c r="H1061" s="160"/>
      <c r="I1061" s="160"/>
      <c r="J1061" s="160"/>
      <c r="K1061" s="160"/>
      <c r="L1061" s="160"/>
      <c r="M1061" s="160"/>
      <c r="N1061" s="160"/>
      <c r="O1061" s="160"/>
      <c r="P1061" s="160"/>
      <c r="Q1061" s="160"/>
      <c r="R1061" s="160"/>
      <c r="S1061" s="160"/>
      <c r="T1061" s="160"/>
      <c r="U1061" s="160"/>
      <c r="V1061" s="160"/>
      <c r="W1061" s="160"/>
      <c r="X1061" s="160"/>
      <c r="Y1061" s="160"/>
      <c r="Z1061" s="159"/>
      <c r="AA1061" s="160"/>
      <c r="AB1061" s="160"/>
      <c r="AC1061" s="160"/>
      <c r="AD1061" s="160"/>
      <c r="AE1061" s="153"/>
      <c r="AF1061" s="153"/>
      <c r="AG1061" s="153"/>
      <c r="AH1061" s="153"/>
      <c r="AI1061" s="153"/>
      <c r="AJ1061" s="153"/>
      <c r="AK1061" s="153"/>
      <c r="AL1061" s="153"/>
      <c r="AM1061" s="153"/>
      <c r="AN1061" s="153"/>
      <c r="AO1061" s="153"/>
      <c r="AP1061" s="153"/>
      <c r="AQ1061" s="153"/>
      <c r="AR1061" s="153"/>
      <c r="AS1061" s="153"/>
      <c r="AT1061" s="153"/>
      <c r="AU1061" s="153"/>
      <c r="AV1061" s="153"/>
    </row>
    <row r="1062">
      <c r="A1062" s="153"/>
      <c r="B1062" s="433"/>
      <c r="C1062" s="160"/>
      <c r="D1062" s="434"/>
      <c r="E1062" s="160"/>
      <c r="F1062" s="160"/>
      <c r="G1062" s="160"/>
      <c r="H1062" s="160"/>
      <c r="I1062" s="160"/>
      <c r="J1062" s="160"/>
      <c r="K1062" s="160"/>
      <c r="L1062" s="160"/>
      <c r="M1062" s="160"/>
      <c r="N1062" s="160"/>
      <c r="O1062" s="160"/>
      <c r="P1062" s="160"/>
      <c r="Q1062" s="160"/>
      <c r="R1062" s="160"/>
      <c r="S1062" s="160"/>
      <c r="T1062" s="160"/>
      <c r="U1062" s="160"/>
      <c r="V1062" s="160"/>
      <c r="W1062" s="160"/>
      <c r="X1062" s="160"/>
      <c r="Y1062" s="160"/>
      <c r="Z1062" s="159"/>
      <c r="AA1062" s="160"/>
      <c r="AB1062" s="160"/>
      <c r="AC1062" s="160"/>
      <c r="AD1062" s="160"/>
      <c r="AE1062" s="153"/>
      <c r="AF1062" s="153"/>
      <c r="AG1062" s="153"/>
      <c r="AH1062" s="153"/>
      <c r="AI1062" s="153"/>
      <c r="AJ1062" s="153"/>
      <c r="AK1062" s="153"/>
      <c r="AL1062" s="153"/>
      <c r="AM1062" s="153"/>
      <c r="AN1062" s="153"/>
      <c r="AO1062" s="153"/>
      <c r="AP1062" s="153"/>
      <c r="AQ1062" s="153"/>
      <c r="AR1062" s="153"/>
      <c r="AS1062" s="153"/>
      <c r="AT1062" s="153"/>
      <c r="AU1062" s="153"/>
      <c r="AV1062" s="153"/>
    </row>
    <row r="1063">
      <c r="A1063" s="153"/>
      <c r="B1063" s="433"/>
      <c r="C1063" s="160"/>
      <c r="D1063" s="434"/>
      <c r="E1063" s="160"/>
      <c r="F1063" s="160"/>
      <c r="G1063" s="160"/>
      <c r="H1063" s="160"/>
      <c r="I1063" s="160"/>
      <c r="J1063" s="160"/>
      <c r="K1063" s="160"/>
      <c r="L1063" s="160"/>
      <c r="M1063" s="160"/>
      <c r="N1063" s="160"/>
      <c r="O1063" s="160"/>
      <c r="P1063" s="160"/>
      <c r="Q1063" s="160"/>
      <c r="R1063" s="160"/>
      <c r="S1063" s="160"/>
      <c r="T1063" s="160"/>
      <c r="U1063" s="160"/>
      <c r="V1063" s="160"/>
      <c r="W1063" s="160"/>
      <c r="X1063" s="160"/>
      <c r="Y1063" s="160"/>
      <c r="Z1063" s="159"/>
      <c r="AA1063" s="160"/>
      <c r="AB1063" s="160"/>
      <c r="AC1063" s="160"/>
      <c r="AD1063" s="160"/>
      <c r="AE1063" s="153"/>
      <c r="AF1063" s="153"/>
      <c r="AG1063" s="153"/>
      <c r="AH1063" s="153"/>
      <c r="AI1063" s="153"/>
      <c r="AJ1063" s="153"/>
      <c r="AK1063" s="153"/>
      <c r="AL1063" s="153"/>
      <c r="AM1063" s="153"/>
      <c r="AN1063" s="153"/>
      <c r="AO1063" s="153"/>
      <c r="AP1063" s="153"/>
      <c r="AQ1063" s="153"/>
      <c r="AR1063" s="153"/>
      <c r="AS1063" s="153"/>
      <c r="AT1063" s="153"/>
      <c r="AU1063" s="153"/>
      <c r="AV1063" s="153"/>
    </row>
    <row r="1064">
      <c r="A1064" s="153"/>
      <c r="B1064" s="433"/>
      <c r="C1064" s="160"/>
      <c r="D1064" s="434"/>
      <c r="E1064" s="160"/>
      <c r="F1064" s="160"/>
      <c r="G1064" s="160"/>
      <c r="H1064" s="160"/>
      <c r="I1064" s="160"/>
      <c r="J1064" s="160"/>
      <c r="K1064" s="160"/>
      <c r="L1064" s="160"/>
      <c r="M1064" s="160"/>
      <c r="N1064" s="160"/>
      <c r="O1064" s="160"/>
      <c r="P1064" s="160"/>
      <c r="Q1064" s="160"/>
      <c r="R1064" s="160"/>
      <c r="S1064" s="160"/>
      <c r="T1064" s="160"/>
      <c r="U1064" s="160"/>
      <c r="V1064" s="160"/>
      <c r="W1064" s="160"/>
      <c r="X1064" s="160"/>
      <c r="Y1064" s="160"/>
      <c r="Z1064" s="159"/>
      <c r="AA1064" s="160"/>
      <c r="AB1064" s="160"/>
      <c r="AC1064" s="160"/>
      <c r="AD1064" s="160"/>
      <c r="AE1064" s="153"/>
      <c r="AF1064" s="153"/>
      <c r="AG1064" s="153"/>
      <c r="AH1064" s="153"/>
      <c r="AI1064" s="153"/>
      <c r="AJ1064" s="153"/>
      <c r="AK1064" s="153"/>
      <c r="AL1064" s="153"/>
      <c r="AM1064" s="153"/>
      <c r="AN1064" s="153"/>
      <c r="AO1064" s="153"/>
      <c r="AP1064" s="153"/>
      <c r="AQ1064" s="153"/>
      <c r="AR1064" s="153"/>
      <c r="AS1064" s="153"/>
      <c r="AT1064" s="153"/>
      <c r="AU1064" s="153"/>
      <c r="AV1064" s="153"/>
    </row>
    <row r="1065">
      <c r="A1065" s="153"/>
      <c r="B1065" s="433"/>
      <c r="C1065" s="160"/>
      <c r="D1065" s="434"/>
      <c r="E1065" s="160"/>
      <c r="F1065" s="160"/>
      <c r="G1065" s="160"/>
      <c r="H1065" s="160"/>
      <c r="I1065" s="160"/>
      <c r="J1065" s="160"/>
      <c r="K1065" s="160"/>
      <c r="L1065" s="160"/>
      <c r="M1065" s="160"/>
      <c r="N1065" s="160"/>
      <c r="O1065" s="160"/>
      <c r="P1065" s="160"/>
      <c r="Q1065" s="160"/>
      <c r="R1065" s="160"/>
      <c r="S1065" s="160"/>
      <c r="T1065" s="160"/>
      <c r="U1065" s="160"/>
      <c r="V1065" s="160"/>
      <c r="W1065" s="160"/>
      <c r="X1065" s="160"/>
      <c r="Y1065" s="160"/>
      <c r="Z1065" s="159"/>
      <c r="AA1065" s="160"/>
      <c r="AB1065" s="160"/>
      <c r="AC1065" s="160"/>
      <c r="AD1065" s="160"/>
      <c r="AE1065" s="153"/>
      <c r="AF1065" s="153"/>
      <c r="AG1065" s="153"/>
      <c r="AH1065" s="153"/>
      <c r="AI1065" s="153"/>
      <c r="AJ1065" s="153"/>
      <c r="AK1065" s="153"/>
      <c r="AL1065" s="153"/>
      <c r="AM1065" s="153"/>
      <c r="AN1065" s="153"/>
      <c r="AO1065" s="153"/>
      <c r="AP1065" s="153"/>
      <c r="AQ1065" s="153"/>
      <c r="AR1065" s="153"/>
      <c r="AS1065" s="153"/>
      <c r="AT1065" s="153"/>
      <c r="AU1065" s="153"/>
      <c r="AV1065" s="153"/>
    </row>
    <row r="1066">
      <c r="A1066" s="153"/>
      <c r="B1066" s="433"/>
      <c r="C1066" s="160"/>
      <c r="D1066" s="434"/>
      <c r="E1066" s="160"/>
      <c r="F1066" s="160"/>
      <c r="G1066" s="160"/>
      <c r="H1066" s="160"/>
      <c r="I1066" s="160"/>
      <c r="J1066" s="160"/>
      <c r="K1066" s="160"/>
      <c r="L1066" s="160"/>
      <c r="M1066" s="160"/>
      <c r="N1066" s="160"/>
      <c r="O1066" s="160"/>
      <c r="P1066" s="160"/>
      <c r="Q1066" s="160"/>
      <c r="R1066" s="160"/>
      <c r="S1066" s="160"/>
      <c r="T1066" s="160"/>
      <c r="U1066" s="160"/>
      <c r="V1066" s="160"/>
      <c r="W1066" s="160"/>
      <c r="X1066" s="160"/>
      <c r="Y1066" s="160"/>
      <c r="Z1066" s="159"/>
      <c r="AA1066" s="160"/>
      <c r="AB1066" s="160"/>
      <c r="AC1066" s="160"/>
      <c r="AD1066" s="160"/>
      <c r="AE1066" s="153"/>
      <c r="AF1066" s="153"/>
      <c r="AG1066" s="153"/>
      <c r="AH1066" s="153"/>
      <c r="AI1066" s="153"/>
      <c r="AJ1066" s="153"/>
      <c r="AK1066" s="153"/>
      <c r="AL1066" s="153"/>
      <c r="AM1066" s="153"/>
      <c r="AN1066" s="153"/>
      <c r="AO1066" s="153"/>
      <c r="AP1066" s="153"/>
      <c r="AQ1066" s="153"/>
      <c r="AR1066" s="153"/>
      <c r="AS1066" s="153"/>
      <c r="AT1066" s="153"/>
      <c r="AU1066" s="153"/>
      <c r="AV1066" s="153"/>
    </row>
    <row r="1067">
      <c r="A1067" s="153"/>
      <c r="B1067" s="433"/>
      <c r="C1067" s="160"/>
      <c r="D1067" s="434"/>
      <c r="E1067" s="160"/>
      <c r="F1067" s="160"/>
      <c r="G1067" s="160"/>
      <c r="H1067" s="160"/>
      <c r="I1067" s="160"/>
      <c r="J1067" s="160"/>
      <c r="K1067" s="160"/>
      <c r="L1067" s="160"/>
      <c r="M1067" s="160"/>
      <c r="N1067" s="160"/>
      <c r="O1067" s="160"/>
      <c r="P1067" s="160"/>
      <c r="Q1067" s="160"/>
      <c r="R1067" s="160"/>
      <c r="S1067" s="160"/>
      <c r="T1067" s="160"/>
      <c r="U1067" s="160"/>
      <c r="V1067" s="160"/>
      <c r="W1067" s="160"/>
      <c r="X1067" s="160"/>
      <c r="Y1067" s="160"/>
      <c r="Z1067" s="159"/>
      <c r="AA1067" s="160"/>
      <c r="AB1067" s="160"/>
      <c r="AC1067" s="160"/>
      <c r="AD1067" s="160"/>
      <c r="AE1067" s="153"/>
      <c r="AF1067" s="153"/>
      <c r="AG1067" s="153"/>
      <c r="AH1067" s="153"/>
      <c r="AI1067" s="153"/>
      <c r="AJ1067" s="153"/>
      <c r="AK1067" s="153"/>
      <c r="AL1067" s="153"/>
      <c r="AM1067" s="153"/>
      <c r="AN1067" s="153"/>
      <c r="AO1067" s="153"/>
      <c r="AP1067" s="153"/>
      <c r="AQ1067" s="153"/>
      <c r="AR1067" s="153"/>
      <c r="AS1067" s="153"/>
      <c r="AT1067" s="153"/>
      <c r="AU1067" s="153"/>
      <c r="AV1067" s="153"/>
    </row>
    <row r="1068">
      <c r="A1068" s="153"/>
      <c r="B1068" s="433"/>
      <c r="C1068" s="160"/>
      <c r="D1068" s="434"/>
      <c r="E1068" s="160"/>
      <c r="F1068" s="160"/>
      <c r="G1068" s="160"/>
      <c r="H1068" s="160"/>
      <c r="I1068" s="160"/>
      <c r="J1068" s="160"/>
      <c r="K1068" s="160"/>
      <c r="L1068" s="160"/>
      <c r="M1068" s="160"/>
      <c r="N1068" s="160"/>
      <c r="O1068" s="160"/>
      <c r="P1068" s="160"/>
      <c r="Q1068" s="160"/>
      <c r="R1068" s="160"/>
      <c r="S1068" s="160"/>
      <c r="T1068" s="160"/>
      <c r="U1068" s="160"/>
      <c r="V1068" s="160"/>
      <c r="W1068" s="160"/>
      <c r="X1068" s="160"/>
      <c r="Y1068" s="160"/>
      <c r="Z1068" s="159"/>
      <c r="AA1068" s="160"/>
      <c r="AB1068" s="160"/>
      <c r="AC1068" s="160"/>
      <c r="AD1068" s="160"/>
      <c r="AE1068" s="153"/>
      <c r="AF1068" s="153"/>
      <c r="AG1068" s="153"/>
      <c r="AH1068" s="153"/>
      <c r="AI1068" s="153"/>
      <c r="AJ1068" s="153"/>
      <c r="AK1068" s="153"/>
      <c r="AL1068" s="153"/>
      <c r="AM1068" s="153"/>
      <c r="AN1068" s="153"/>
      <c r="AO1068" s="153"/>
      <c r="AP1068" s="153"/>
      <c r="AQ1068" s="153"/>
      <c r="AR1068" s="153"/>
      <c r="AS1068" s="153"/>
      <c r="AT1068" s="153"/>
      <c r="AU1068" s="153"/>
      <c r="AV1068" s="153"/>
    </row>
    <row r="1069">
      <c r="A1069" s="153"/>
      <c r="B1069" s="433"/>
      <c r="C1069" s="160"/>
      <c r="D1069" s="434"/>
      <c r="E1069" s="160"/>
      <c r="F1069" s="160"/>
      <c r="G1069" s="160"/>
      <c r="H1069" s="160"/>
      <c r="I1069" s="160"/>
      <c r="J1069" s="160"/>
      <c r="K1069" s="160"/>
      <c r="L1069" s="160"/>
      <c r="M1069" s="160"/>
      <c r="N1069" s="160"/>
      <c r="O1069" s="160"/>
      <c r="P1069" s="160"/>
      <c r="Q1069" s="160"/>
      <c r="R1069" s="160"/>
      <c r="S1069" s="160"/>
      <c r="T1069" s="160"/>
      <c r="U1069" s="160"/>
      <c r="V1069" s="160"/>
      <c r="W1069" s="160"/>
      <c r="X1069" s="160"/>
      <c r="Y1069" s="160"/>
      <c r="Z1069" s="159"/>
      <c r="AA1069" s="160"/>
      <c r="AB1069" s="160"/>
      <c r="AC1069" s="160"/>
      <c r="AD1069" s="160"/>
      <c r="AE1069" s="153"/>
      <c r="AF1069" s="153"/>
      <c r="AG1069" s="153"/>
      <c r="AH1069" s="153"/>
      <c r="AI1069" s="153"/>
      <c r="AJ1069" s="153"/>
      <c r="AK1069" s="153"/>
      <c r="AL1069" s="153"/>
      <c r="AM1069" s="153"/>
      <c r="AN1069" s="153"/>
      <c r="AO1069" s="153"/>
      <c r="AP1069" s="153"/>
      <c r="AQ1069" s="153"/>
      <c r="AR1069" s="153"/>
      <c r="AS1069" s="153"/>
      <c r="AT1069" s="153"/>
      <c r="AU1069" s="153"/>
      <c r="AV1069" s="153"/>
    </row>
    <row r="1070">
      <c r="A1070" s="153"/>
      <c r="B1070" s="433"/>
      <c r="C1070" s="160"/>
      <c r="D1070" s="434"/>
      <c r="E1070" s="160"/>
      <c r="F1070" s="160"/>
      <c r="G1070" s="160"/>
      <c r="H1070" s="160"/>
      <c r="I1070" s="160"/>
      <c r="J1070" s="160"/>
      <c r="K1070" s="160"/>
      <c r="L1070" s="160"/>
      <c r="M1070" s="160"/>
      <c r="N1070" s="160"/>
      <c r="O1070" s="160"/>
      <c r="P1070" s="160"/>
      <c r="Q1070" s="160"/>
      <c r="R1070" s="160"/>
      <c r="S1070" s="160"/>
      <c r="T1070" s="160"/>
      <c r="U1070" s="160"/>
      <c r="V1070" s="160"/>
      <c r="W1070" s="160"/>
      <c r="X1070" s="160"/>
      <c r="Y1070" s="160"/>
      <c r="Z1070" s="159"/>
      <c r="AA1070" s="160"/>
      <c r="AB1070" s="160"/>
      <c r="AC1070" s="160"/>
      <c r="AD1070" s="160"/>
      <c r="AE1070" s="153"/>
      <c r="AF1070" s="153"/>
      <c r="AG1070" s="153"/>
      <c r="AH1070" s="153"/>
      <c r="AI1070" s="153"/>
      <c r="AJ1070" s="153"/>
      <c r="AK1070" s="153"/>
      <c r="AL1070" s="153"/>
      <c r="AM1070" s="153"/>
      <c r="AN1070" s="153"/>
      <c r="AO1070" s="153"/>
      <c r="AP1070" s="153"/>
      <c r="AQ1070" s="153"/>
      <c r="AR1070" s="153"/>
      <c r="AS1070" s="153"/>
      <c r="AT1070" s="153"/>
      <c r="AU1070" s="153"/>
      <c r="AV1070" s="153"/>
    </row>
    <row r="1071">
      <c r="A1071" s="153"/>
      <c r="B1071" s="433"/>
      <c r="C1071" s="160"/>
      <c r="D1071" s="434"/>
      <c r="E1071" s="160"/>
      <c r="F1071" s="160"/>
      <c r="G1071" s="160"/>
      <c r="H1071" s="160"/>
      <c r="I1071" s="160"/>
      <c r="J1071" s="160"/>
      <c r="K1071" s="160"/>
      <c r="L1071" s="160"/>
      <c r="M1071" s="160"/>
      <c r="N1071" s="160"/>
      <c r="O1071" s="160"/>
      <c r="P1071" s="160"/>
      <c r="Q1071" s="160"/>
      <c r="R1071" s="160"/>
      <c r="S1071" s="160"/>
      <c r="T1071" s="160"/>
      <c r="U1071" s="160"/>
      <c r="V1071" s="160"/>
      <c r="W1071" s="160"/>
      <c r="X1071" s="160"/>
      <c r="Y1071" s="160"/>
      <c r="Z1071" s="159"/>
      <c r="AA1071" s="160"/>
      <c r="AB1071" s="160"/>
      <c r="AC1071" s="160"/>
      <c r="AD1071" s="160"/>
      <c r="AE1071" s="153"/>
      <c r="AF1071" s="153"/>
      <c r="AG1071" s="153"/>
      <c r="AH1071" s="153"/>
      <c r="AI1071" s="153"/>
      <c r="AJ1071" s="153"/>
      <c r="AK1071" s="153"/>
      <c r="AL1071" s="153"/>
      <c r="AM1071" s="153"/>
      <c r="AN1071" s="153"/>
      <c r="AO1071" s="153"/>
      <c r="AP1071" s="153"/>
      <c r="AQ1071" s="153"/>
      <c r="AR1071" s="153"/>
      <c r="AS1071" s="153"/>
      <c r="AT1071" s="153"/>
      <c r="AU1071" s="153"/>
      <c r="AV1071" s="153"/>
    </row>
    <row r="1072">
      <c r="A1072" s="153"/>
      <c r="B1072" s="433"/>
      <c r="C1072" s="160"/>
      <c r="D1072" s="434"/>
      <c r="E1072" s="160"/>
      <c r="F1072" s="160"/>
      <c r="G1072" s="160"/>
      <c r="H1072" s="160"/>
      <c r="I1072" s="160"/>
      <c r="J1072" s="160"/>
      <c r="K1072" s="160"/>
      <c r="L1072" s="160"/>
      <c r="M1072" s="160"/>
      <c r="N1072" s="160"/>
      <c r="O1072" s="160"/>
      <c r="P1072" s="160"/>
      <c r="Q1072" s="160"/>
      <c r="R1072" s="160"/>
      <c r="S1072" s="160"/>
      <c r="T1072" s="160"/>
      <c r="U1072" s="160"/>
      <c r="V1072" s="160"/>
      <c r="W1072" s="160"/>
      <c r="X1072" s="160"/>
      <c r="Y1072" s="160"/>
      <c r="Z1072" s="159"/>
      <c r="AA1072" s="160"/>
      <c r="AB1072" s="160"/>
      <c r="AC1072" s="160"/>
      <c r="AD1072" s="160"/>
      <c r="AE1072" s="153"/>
      <c r="AF1072" s="153"/>
      <c r="AG1072" s="153"/>
      <c r="AH1072" s="153"/>
      <c r="AI1072" s="153"/>
      <c r="AJ1072" s="153"/>
      <c r="AK1072" s="153"/>
      <c r="AL1072" s="153"/>
      <c r="AM1072" s="153"/>
      <c r="AN1072" s="153"/>
      <c r="AO1072" s="153"/>
      <c r="AP1072" s="153"/>
      <c r="AQ1072" s="153"/>
      <c r="AR1072" s="153"/>
      <c r="AS1072" s="153"/>
      <c r="AT1072" s="153"/>
      <c r="AU1072" s="153"/>
      <c r="AV1072" s="153"/>
    </row>
    <row r="1073">
      <c r="A1073" s="153"/>
      <c r="B1073" s="433"/>
      <c r="C1073" s="160"/>
      <c r="D1073" s="434"/>
      <c r="E1073" s="160"/>
      <c r="F1073" s="160"/>
      <c r="G1073" s="160"/>
      <c r="H1073" s="160"/>
      <c r="I1073" s="160"/>
      <c r="J1073" s="160"/>
      <c r="K1073" s="160"/>
      <c r="L1073" s="160"/>
      <c r="M1073" s="160"/>
      <c r="N1073" s="160"/>
      <c r="O1073" s="160"/>
      <c r="P1073" s="160"/>
      <c r="Q1073" s="160"/>
      <c r="R1073" s="160"/>
      <c r="S1073" s="160"/>
      <c r="T1073" s="160"/>
      <c r="U1073" s="160"/>
      <c r="V1073" s="160"/>
      <c r="W1073" s="160"/>
      <c r="X1073" s="160"/>
      <c r="Y1073" s="160"/>
      <c r="Z1073" s="159"/>
      <c r="AA1073" s="160"/>
      <c r="AB1073" s="160"/>
      <c r="AC1073" s="160"/>
      <c r="AD1073" s="160"/>
      <c r="AE1073" s="153"/>
      <c r="AF1073" s="153"/>
      <c r="AG1073" s="153"/>
      <c r="AH1073" s="153"/>
      <c r="AI1073" s="153"/>
      <c r="AJ1073" s="153"/>
      <c r="AK1073" s="153"/>
      <c r="AL1073" s="153"/>
      <c r="AM1073" s="153"/>
      <c r="AN1073" s="153"/>
      <c r="AO1073" s="153"/>
      <c r="AP1073" s="153"/>
      <c r="AQ1073" s="153"/>
      <c r="AR1073" s="153"/>
      <c r="AS1073" s="153"/>
      <c r="AT1073" s="153"/>
      <c r="AU1073" s="153"/>
      <c r="AV1073" s="153"/>
    </row>
    <row r="1074">
      <c r="A1074" s="153"/>
      <c r="B1074" s="433"/>
      <c r="C1074" s="160"/>
      <c r="D1074" s="434"/>
      <c r="E1074" s="160"/>
      <c r="F1074" s="160"/>
      <c r="G1074" s="160"/>
      <c r="H1074" s="160"/>
      <c r="I1074" s="160"/>
      <c r="J1074" s="160"/>
      <c r="K1074" s="160"/>
      <c r="L1074" s="160"/>
      <c r="M1074" s="160"/>
      <c r="N1074" s="160"/>
      <c r="O1074" s="160"/>
      <c r="P1074" s="160"/>
      <c r="Q1074" s="160"/>
      <c r="R1074" s="160"/>
      <c r="S1074" s="160"/>
      <c r="T1074" s="160"/>
      <c r="U1074" s="160"/>
      <c r="V1074" s="160"/>
      <c r="W1074" s="160"/>
      <c r="X1074" s="160"/>
      <c r="Y1074" s="160"/>
      <c r="Z1074" s="159"/>
      <c r="AA1074" s="160"/>
      <c r="AB1074" s="160"/>
      <c r="AC1074" s="160"/>
      <c r="AD1074" s="160"/>
      <c r="AE1074" s="153"/>
      <c r="AF1074" s="153"/>
      <c r="AG1074" s="153"/>
      <c r="AH1074" s="153"/>
      <c r="AI1074" s="153"/>
      <c r="AJ1074" s="153"/>
      <c r="AK1074" s="153"/>
      <c r="AL1074" s="153"/>
      <c r="AM1074" s="153"/>
      <c r="AN1074" s="153"/>
      <c r="AO1074" s="153"/>
      <c r="AP1074" s="153"/>
      <c r="AQ1074" s="153"/>
      <c r="AR1074" s="153"/>
      <c r="AS1074" s="153"/>
      <c r="AT1074" s="153"/>
      <c r="AU1074" s="153"/>
      <c r="AV1074" s="153"/>
    </row>
    <row r="1075">
      <c r="A1075" s="153"/>
      <c r="B1075" s="433"/>
      <c r="C1075" s="160"/>
      <c r="D1075" s="434"/>
      <c r="E1075" s="160"/>
      <c r="F1075" s="160"/>
      <c r="G1075" s="160"/>
      <c r="H1075" s="160"/>
      <c r="I1075" s="160"/>
      <c r="J1075" s="160"/>
      <c r="K1075" s="160"/>
      <c r="L1075" s="160"/>
      <c r="M1075" s="160"/>
      <c r="N1075" s="160"/>
      <c r="O1075" s="160"/>
      <c r="P1075" s="160"/>
      <c r="Q1075" s="160"/>
      <c r="R1075" s="160"/>
      <c r="S1075" s="160"/>
      <c r="T1075" s="160"/>
      <c r="U1075" s="160"/>
      <c r="V1075" s="160"/>
      <c r="W1075" s="160"/>
      <c r="X1075" s="160"/>
      <c r="Y1075" s="160"/>
      <c r="Z1075" s="159"/>
      <c r="AA1075" s="160"/>
      <c r="AB1075" s="160"/>
      <c r="AC1075" s="160"/>
      <c r="AD1075" s="160"/>
      <c r="AE1075" s="153"/>
      <c r="AF1075" s="153"/>
      <c r="AG1075" s="153"/>
      <c r="AH1075" s="153"/>
      <c r="AI1075" s="153"/>
      <c r="AJ1075" s="153"/>
      <c r="AK1075" s="153"/>
      <c r="AL1075" s="153"/>
      <c r="AM1075" s="153"/>
      <c r="AN1075" s="153"/>
      <c r="AO1075" s="153"/>
      <c r="AP1075" s="153"/>
      <c r="AQ1075" s="153"/>
      <c r="AR1075" s="153"/>
      <c r="AS1075" s="153"/>
      <c r="AT1075" s="153"/>
      <c r="AU1075" s="153"/>
      <c r="AV1075" s="153"/>
    </row>
    <row r="1076">
      <c r="A1076" s="153"/>
      <c r="B1076" s="433"/>
      <c r="C1076" s="160"/>
      <c r="D1076" s="434"/>
      <c r="E1076" s="160"/>
      <c r="F1076" s="160"/>
      <c r="G1076" s="160"/>
      <c r="H1076" s="160"/>
      <c r="I1076" s="160"/>
      <c r="J1076" s="160"/>
      <c r="K1076" s="160"/>
      <c r="L1076" s="160"/>
      <c r="M1076" s="160"/>
      <c r="N1076" s="160"/>
      <c r="O1076" s="160"/>
      <c r="P1076" s="160"/>
      <c r="Q1076" s="160"/>
      <c r="R1076" s="160"/>
      <c r="S1076" s="160"/>
      <c r="T1076" s="160"/>
      <c r="U1076" s="160"/>
      <c r="V1076" s="160"/>
      <c r="W1076" s="160"/>
      <c r="X1076" s="160"/>
      <c r="Y1076" s="160"/>
      <c r="Z1076" s="159"/>
      <c r="AA1076" s="160"/>
      <c r="AB1076" s="160"/>
      <c r="AC1076" s="160"/>
      <c r="AD1076" s="160"/>
      <c r="AE1076" s="153"/>
      <c r="AF1076" s="153"/>
      <c r="AG1076" s="153"/>
      <c r="AH1076" s="153"/>
      <c r="AI1076" s="153"/>
      <c r="AJ1076" s="153"/>
      <c r="AK1076" s="153"/>
      <c r="AL1076" s="153"/>
      <c r="AM1076" s="153"/>
      <c r="AN1076" s="153"/>
      <c r="AO1076" s="153"/>
      <c r="AP1076" s="153"/>
      <c r="AQ1076" s="153"/>
      <c r="AR1076" s="153"/>
      <c r="AS1076" s="153"/>
      <c r="AT1076" s="153"/>
      <c r="AU1076" s="153"/>
      <c r="AV1076" s="153"/>
    </row>
    <row r="1077">
      <c r="A1077" s="153"/>
      <c r="B1077" s="433"/>
      <c r="C1077" s="160"/>
      <c r="D1077" s="434"/>
      <c r="E1077" s="160"/>
      <c r="F1077" s="160"/>
      <c r="G1077" s="160"/>
      <c r="H1077" s="160"/>
      <c r="I1077" s="160"/>
      <c r="J1077" s="160"/>
      <c r="K1077" s="160"/>
      <c r="L1077" s="160"/>
      <c r="M1077" s="160"/>
      <c r="N1077" s="160"/>
      <c r="O1077" s="160"/>
      <c r="P1077" s="160"/>
      <c r="Q1077" s="160"/>
      <c r="R1077" s="160"/>
      <c r="S1077" s="160"/>
      <c r="T1077" s="160"/>
      <c r="U1077" s="160"/>
      <c r="V1077" s="160"/>
      <c r="W1077" s="160"/>
      <c r="X1077" s="160"/>
      <c r="Y1077" s="160"/>
      <c r="Z1077" s="159"/>
      <c r="AA1077" s="160"/>
      <c r="AB1077" s="160"/>
      <c r="AC1077" s="160"/>
      <c r="AD1077" s="160"/>
      <c r="AE1077" s="153"/>
      <c r="AF1077" s="153"/>
      <c r="AG1077" s="153"/>
      <c r="AH1077" s="153"/>
      <c r="AI1077" s="153"/>
      <c r="AJ1077" s="153"/>
      <c r="AK1077" s="153"/>
      <c r="AL1077" s="153"/>
      <c r="AM1077" s="153"/>
      <c r="AN1077" s="153"/>
      <c r="AO1077" s="153"/>
      <c r="AP1077" s="153"/>
      <c r="AQ1077" s="153"/>
      <c r="AR1077" s="153"/>
      <c r="AS1077" s="153"/>
      <c r="AT1077" s="153"/>
      <c r="AU1077" s="153"/>
      <c r="AV1077" s="153"/>
    </row>
    <row r="1078">
      <c r="A1078" s="153"/>
      <c r="B1078" s="433"/>
      <c r="C1078" s="160"/>
      <c r="D1078" s="434"/>
      <c r="E1078" s="160"/>
      <c r="F1078" s="160"/>
      <c r="G1078" s="160"/>
      <c r="H1078" s="160"/>
      <c r="I1078" s="160"/>
      <c r="J1078" s="160"/>
      <c r="K1078" s="160"/>
      <c r="L1078" s="160"/>
      <c r="M1078" s="160"/>
      <c r="N1078" s="160"/>
      <c r="O1078" s="160"/>
      <c r="P1078" s="160"/>
      <c r="Q1078" s="160"/>
      <c r="R1078" s="160"/>
      <c r="S1078" s="160"/>
      <c r="T1078" s="160"/>
      <c r="U1078" s="160"/>
      <c r="V1078" s="160"/>
      <c r="W1078" s="160"/>
      <c r="X1078" s="160"/>
      <c r="Y1078" s="160"/>
      <c r="Z1078" s="159"/>
      <c r="AA1078" s="160"/>
      <c r="AB1078" s="160"/>
      <c r="AC1078" s="160"/>
      <c r="AD1078" s="160"/>
      <c r="AE1078" s="153"/>
      <c r="AF1078" s="153"/>
      <c r="AG1078" s="153"/>
      <c r="AH1078" s="153"/>
      <c r="AI1078" s="153"/>
      <c r="AJ1078" s="153"/>
      <c r="AK1078" s="153"/>
      <c r="AL1078" s="153"/>
      <c r="AM1078" s="153"/>
      <c r="AN1078" s="153"/>
      <c r="AO1078" s="153"/>
      <c r="AP1078" s="153"/>
      <c r="AQ1078" s="153"/>
      <c r="AR1078" s="153"/>
      <c r="AS1078" s="153"/>
      <c r="AT1078" s="153"/>
      <c r="AU1078" s="153"/>
      <c r="AV1078" s="153"/>
    </row>
    <row r="1079">
      <c r="A1079" s="153"/>
      <c r="B1079" s="433"/>
      <c r="C1079" s="160"/>
      <c r="D1079" s="434"/>
      <c r="E1079" s="160"/>
      <c r="F1079" s="160"/>
      <c r="G1079" s="160"/>
      <c r="H1079" s="160"/>
      <c r="I1079" s="160"/>
      <c r="J1079" s="160"/>
      <c r="K1079" s="160"/>
      <c r="L1079" s="160"/>
      <c r="M1079" s="160"/>
      <c r="N1079" s="160"/>
      <c r="O1079" s="160"/>
      <c r="P1079" s="160"/>
      <c r="Q1079" s="160"/>
      <c r="R1079" s="160"/>
      <c r="S1079" s="160"/>
      <c r="T1079" s="160"/>
      <c r="U1079" s="160"/>
      <c r="V1079" s="160"/>
      <c r="W1079" s="160"/>
      <c r="X1079" s="160"/>
      <c r="Y1079" s="160"/>
      <c r="Z1079" s="159"/>
      <c r="AA1079" s="160"/>
      <c r="AB1079" s="160"/>
      <c r="AC1079" s="160"/>
      <c r="AD1079" s="160"/>
      <c r="AE1079" s="153"/>
      <c r="AF1079" s="153"/>
      <c r="AG1079" s="153"/>
      <c r="AH1079" s="153"/>
      <c r="AI1079" s="153"/>
      <c r="AJ1079" s="153"/>
      <c r="AK1079" s="153"/>
      <c r="AL1079" s="153"/>
      <c r="AM1079" s="153"/>
      <c r="AN1079" s="153"/>
      <c r="AO1079" s="153"/>
      <c r="AP1079" s="153"/>
      <c r="AQ1079" s="153"/>
      <c r="AR1079" s="153"/>
      <c r="AS1079" s="153"/>
      <c r="AT1079" s="153"/>
      <c r="AU1079" s="153"/>
      <c r="AV1079" s="153"/>
    </row>
    <row r="1080">
      <c r="A1080" s="153"/>
      <c r="B1080" s="433"/>
      <c r="C1080" s="160"/>
      <c r="D1080" s="434"/>
      <c r="E1080" s="160"/>
      <c r="F1080" s="160"/>
      <c r="G1080" s="160"/>
      <c r="H1080" s="160"/>
      <c r="I1080" s="160"/>
      <c r="J1080" s="160"/>
      <c r="K1080" s="160"/>
      <c r="L1080" s="160"/>
      <c r="M1080" s="160"/>
      <c r="N1080" s="160"/>
      <c r="O1080" s="160"/>
      <c r="P1080" s="160"/>
      <c r="Q1080" s="160"/>
      <c r="R1080" s="160"/>
      <c r="S1080" s="160"/>
      <c r="T1080" s="160"/>
      <c r="U1080" s="160"/>
      <c r="V1080" s="160"/>
      <c r="W1080" s="160"/>
      <c r="X1080" s="160"/>
      <c r="Y1080" s="160"/>
      <c r="Z1080" s="159"/>
      <c r="AA1080" s="160"/>
      <c r="AB1080" s="160"/>
      <c r="AC1080" s="160"/>
      <c r="AD1080" s="160"/>
      <c r="AE1080" s="153"/>
      <c r="AF1080" s="153"/>
      <c r="AG1080" s="153"/>
      <c r="AH1080" s="153"/>
      <c r="AI1080" s="153"/>
      <c r="AJ1080" s="153"/>
      <c r="AK1080" s="153"/>
      <c r="AL1080" s="153"/>
      <c r="AM1080" s="153"/>
      <c r="AN1080" s="153"/>
      <c r="AO1080" s="153"/>
      <c r="AP1080" s="153"/>
      <c r="AQ1080" s="153"/>
      <c r="AR1080" s="153"/>
      <c r="AS1080" s="153"/>
      <c r="AT1080" s="153"/>
      <c r="AU1080" s="153"/>
      <c r="AV1080" s="153"/>
    </row>
    <row r="1081">
      <c r="A1081" s="153"/>
      <c r="B1081" s="433"/>
      <c r="C1081" s="160"/>
      <c r="D1081" s="434"/>
      <c r="E1081" s="160"/>
      <c r="F1081" s="160"/>
      <c r="G1081" s="160"/>
      <c r="H1081" s="160"/>
      <c r="I1081" s="160"/>
      <c r="J1081" s="160"/>
      <c r="K1081" s="160"/>
      <c r="L1081" s="160"/>
      <c r="M1081" s="160"/>
      <c r="N1081" s="160"/>
      <c r="O1081" s="160"/>
      <c r="P1081" s="160"/>
      <c r="Q1081" s="160"/>
      <c r="R1081" s="160"/>
      <c r="S1081" s="160"/>
      <c r="T1081" s="160"/>
      <c r="U1081" s="160"/>
      <c r="V1081" s="160"/>
      <c r="W1081" s="160"/>
      <c r="X1081" s="160"/>
      <c r="Y1081" s="160"/>
      <c r="Z1081" s="159"/>
      <c r="AA1081" s="160"/>
      <c r="AB1081" s="160"/>
      <c r="AC1081" s="160"/>
      <c r="AD1081" s="160"/>
      <c r="AE1081" s="153"/>
      <c r="AF1081" s="153"/>
      <c r="AG1081" s="153"/>
      <c r="AH1081" s="153"/>
      <c r="AI1081" s="153"/>
      <c r="AJ1081" s="153"/>
      <c r="AK1081" s="153"/>
      <c r="AL1081" s="153"/>
      <c r="AM1081" s="153"/>
      <c r="AN1081" s="153"/>
      <c r="AO1081" s="153"/>
      <c r="AP1081" s="153"/>
      <c r="AQ1081" s="153"/>
      <c r="AR1081" s="153"/>
      <c r="AS1081" s="153"/>
      <c r="AT1081" s="153"/>
      <c r="AU1081" s="153"/>
      <c r="AV1081" s="153"/>
    </row>
    <row r="1082">
      <c r="A1082" s="153"/>
      <c r="B1082" s="433"/>
      <c r="C1082" s="160"/>
      <c r="D1082" s="434"/>
      <c r="E1082" s="160"/>
      <c r="F1082" s="160"/>
      <c r="G1082" s="160"/>
      <c r="H1082" s="160"/>
      <c r="I1082" s="160"/>
      <c r="J1082" s="160"/>
      <c r="K1082" s="160"/>
      <c r="L1082" s="160"/>
      <c r="M1082" s="160"/>
      <c r="N1082" s="160"/>
      <c r="O1082" s="160"/>
      <c r="P1082" s="160"/>
      <c r="Q1082" s="160"/>
      <c r="R1082" s="160"/>
      <c r="S1082" s="160"/>
      <c r="T1082" s="160"/>
      <c r="U1082" s="160"/>
      <c r="V1082" s="160"/>
      <c r="W1082" s="160"/>
      <c r="X1082" s="160"/>
      <c r="Y1082" s="160"/>
      <c r="Z1082" s="159"/>
      <c r="AA1082" s="160"/>
      <c r="AB1082" s="160"/>
      <c r="AC1082" s="160"/>
      <c r="AD1082" s="160"/>
      <c r="AE1082" s="153"/>
      <c r="AF1082" s="153"/>
      <c r="AG1082" s="153"/>
      <c r="AH1082" s="153"/>
      <c r="AI1082" s="153"/>
      <c r="AJ1082" s="153"/>
      <c r="AK1082" s="153"/>
      <c r="AL1082" s="153"/>
      <c r="AM1082" s="153"/>
      <c r="AN1082" s="153"/>
      <c r="AO1082" s="153"/>
      <c r="AP1082" s="153"/>
      <c r="AQ1082" s="153"/>
      <c r="AR1082" s="153"/>
      <c r="AS1082" s="153"/>
      <c r="AT1082" s="153"/>
      <c r="AU1082" s="153"/>
      <c r="AV1082" s="153"/>
    </row>
    <row r="1083">
      <c r="A1083" s="153"/>
      <c r="B1083" s="433"/>
      <c r="C1083" s="160"/>
      <c r="D1083" s="434"/>
      <c r="E1083" s="160"/>
      <c r="F1083" s="160"/>
      <c r="G1083" s="160"/>
      <c r="H1083" s="160"/>
      <c r="I1083" s="160"/>
      <c r="J1083" s="160"/>
      <c r="K1083" s="160"/>
      <c r="L1083" s="160"/>
      <c r="M1083" s="160"/>
      <c r="N1083" s="160"/>
      <c r="O1083" s="160"/>
      <c r="P1083" s="160"/>
      <c r="Q1083" s="160"/>
      <c r="R1083" s="160"/>
      <c r="S1083" s="160"/>
      <c r="T1083" s="160"/>
      <c r="U1083" s="160"/>
      <c r="V1083" s="160"/>
      <c r="W1083" s="160"/>
      <c r="X1083" s="160"/>
      <c r="Y1083" s="160"/>
      <c r="Z1083" s="159"/>
      <c r="AA1083" s="160"/>
      <c r="AB1083" s="160"/>
      <c r="AC1083" s="160"/>
      <c r="AD1083" s="160"/>
      <c r="AE1083" s="153"/>
      <c r="AF1083" s="153"/>
      <c r="AG1083" s="153"/>
      <c r="AH1083" s="153"/>
      <c r="AI1083" s="153"/>
      <c r="AJ1083" s="153"/>
      <c r="AK1083" s="153"/>
      <c r="AL1083" s="153"/>
      <c r="AM1083" s="153"/>
      <c r="AN1083" s="153"/>
      <c r="AO1083" s="153"/>
      <c r="AP1083" s="153"/>
      <c r="AQ1083" s="153"/>
      <c r="AR1083" s="153"/>
      <c r="AS1083" s="153"/>
      <c r="AT1083" s="153"/>
      <c r="AU1083" s="153"/>
      <c r="AV1083" s="153"/>
    </row>
    <row r="1084">
      <c r="A1084" s="153"/>
      <c r="B1084" s="433"/>
      <c r="C1084" s="160"/>
      <c r="D1084" s="434"/>
      <c r="E1084" s="160"/>
      <c r="F1084" s="160"/>
      <c r="G1084" s="160"/>
      <c r="H1084" s="160"/>
      <c r="I1084" s="160"/>
      <c r="J1084" s="160"/>
      <c r="K1084" s="160"/>
      <c r="L1084" s="160"/>
      <c r="M1084" s="160"/>
      <c r="N1084" s="160"/>
      <c r="O1084" s="160"/>
      <c r="P1084" s="160"/>
      <c r="Q1084" s="160"/>
      <c r="R1084" s="160"/>
      <c r="S1084" s="160"/>
      <c r="T1084" s="160"/>
      <c r="U1084" s="160"/>
      <c r="V1084" s="160"/>
      <c r="W1084" s="160"/>
      <c r="X1084" s="160"/>
      <c r="Y1084" s="160"/>
      <c r="Z1084" s="159"/>
      <c r="AA1084" s="160"/>
      <c r="AB1084" s="160"/>
      <c r="AC1084" s="160"/>
      <c r="AD1084" s="160"/>
      <c r="AE1084" s="153"/>
      <c r="AF1084" s="153"/>
      <c r="AG1084" s="153"/>
      <c r="AH1084" s="153"/>
      <c r="AI1084" s="153"/>
      <c r="AJ1084" s="153"/>
      <c r="AK1084" s="153"/>
      <c r="AL1084" s="153"/>
      <c r="AM1084" s="153"/>
      <c r="AN1084" s="153"/>
      <c r="AO1084" s="153"/>
      <c r="AP1084" s="153"/>
      <c r="AQ1084" s="153"/>
      <c r="AR1084" s="153"/>
      <c r="AS1084" s="153"/>
      <c r="AT1084" s="153"/>
      <c r="AU1084" s="153"/>
      <c r="AV1084" s="153"/>
    </row>
    <row r="1085">
      <c r="A1085" s="153"/>
      <c r="B1085" s="433"/>
      <c r="C1085" s="160"/>
      <c r="D1085" s="434"/>
      <c r="E1085" s="160"/>
      <c r="F1085" s="160"/>
      <c r="G1085" s="160"/>
      <c r="H1085" s="160"/>
      <c r="I1085" s="160"/>
      <c r="J1085" s="160"/>
      <c r="K1085" s="160"/>
      <c r="L1085" s="160"/>
      <c r="M1085" s="160"/>
      <c r="N1085" s="160"/>
      <c r="O1085" s="160"/>
      <c r="P1085" s="160"/>
      <c r="Q1085" s="160"/>
      <c r="R1085" s="160"/>
      <c r="S1085" s="160"/>
      <c r="T1085" s="160"/>
      <c r="U1085" s="160"/>
      <c r="V1085" s="160"/>
      <c r="W1085" s="160"/>
      <c r="X1085" s="160"/>
      <c r="Y1085" s="160"/>
      <c r="Z1085" s="159"/>
      <c r="AA1085" s="160"/>
      <c r="AB1085" s="160"/>
      <c r="AC1085" s="160"/>
      <c r="AD1085" s="160"/>
      <c r="AE1085" s="153"/>
      <c r="AF1085" s="153"/>
      <c r="AG1085" s="153"/>
      <c r="AH1085" s="153"/>
      <c r="AI1085" s="153"/>
      <c r="AJ1085" s="153"/>
      <c r="AK1085" s="153"/>
      <c r="AL1085" s="153"/>
      <c r="AM1085" s="153"/>
      <c r="AN1085" s="153"/>
      <c r="AO1085" s="153"/>
      <c r="AP1085" s="153"/>
      <c r="AQ1085" s="153"/>
      <c r="AR1085" s="153"/>
      <c r="AS1085" s="153"/>
      <c r="AT1085" s="153"/>
      <c r="AU1085" s="153"/>
      <c r="AV1085" s="153"/>
    </row>
    <row r="1086">
      <c r="A1086" s="153"/>
      <c r="B1086" s="433"/>
      <c r="C1086" s="160"/>
      <c r="D1086" s="434"/>
      <c r="E1086" s="160"/>
      <c r="F1086" s="160"/>
      <c r="G1086" s="160"/>
      <c r="H1086" s="160"/>
      <c r="I1086" s="160"/>
      <c r="J1086" s="160"/>
      <c r="K1086" s="160"/>
      <c r="L1086" s="160"/>
      <c r="M1086" s="160"/>
      <c r="N1086" s="160"/>
      <c r="O1086" s="160"/>
      <c r="P1086" s="160"/>
      <c r="Q1086" s="160"/>
      <c r="R1086" s="160"/>
      <c r="S1086" s="160"/>
      <c r="T1086" s="160"/>
      <c r="U1086" s="160"/>
      <c r="V1086" s="160"/>
      <c r="W1086" s="160"/>
      <c r="X1086" s="160"/>
      <c r="Y1086" s="160"/>
      <c r="Z1086" s="159"/>
      <c r="AA1086" s="160"/>
      <c r="AB1086" s="160"/>
      <c r="AC1086" s="160"/>
      <c r="AD1086" s="160"/>
      <c r="AE1086" s="153"/>
      <c r="AF1086" s="153"/>
      <c r="AG1086" s="153"/>
      <c r="AH1086" s="153"/>
      <c r="AI1086" s="153"/>
      <c r="AJ1086" s="153"/>
      <c r="AK1086" s="153"/>
      <c r="AL1086" s="153"/>
      <c r="AM1086" s="153"/>
      <c r="AN1086" s="153"/>
      <c r="AO1086" s="153"/>
      <c r="AP1086" s="153"/>
      <c r="AQ1086" s="153"/>
      <c r="AR1086" s="153"/>
      <c r="AS1086" s="153"/>
      <c r="AT1086" s="153"/>
      <c r="AU1086" s="153"/>
      <c r="AV1086" s="153"/>
    </row>
    <row r="1087">
      <c r="A1087" s="153"/>
      <c r="B1087" s="433"/>
      <c r="C1087" s="160"/>
      <c r="D1087" s="434"/>
      <c r="E1087" s="160"/>
      <c r="F1087" s="160"/>
      <c r="G1087" s="160"/>
      <c r="H1087" s="160"/>
      <c r="I1087" s="160"/>
      <c r="J1087" s="160"/>
      <c r="K1087" s="160"/>
      <c r="L1087" s="160"/>
      <c r="M1087" s="160"/>
      <c r="N1087" s="160"/>
      <c r="O1087" s="160"/>
      <c r="P1087" s="160"/>
      <c r="Q1087" s="160"/>
      <c r="R1087" s="160"/>
      <c r="S1087" s="160"/>
      <c r="T1087" s="160"/>
      <c r="U1087" s="160"/>
      <c r="V1087" s="160"/>
      <c r="W1087" s="160"/>
      <c r="X1087" s="160"/>
      <c r="Y1087" s="160"/>
      <c r="Z1087" s="159"/>
      <c r="AA1087" s="160"/>
      <c r="AB1087" s="160"/>
      <c r="AC1087" s="160"/>
      <c r="AD1087" s="160"/>
      <c r="AE1087" s="153"/>
      <c r="AF1087" s="153"/>
      <c r="AG1087" s="153"/>
      <c r="AH1087" s="153"/>
      <c r="AI1087" s="153"/>
      <c r="AJ1087" s="153"/>
      <c r="AK1087" s="153"/>
      <c r="AL1087" s="153"/>
      <c r="AM1087" s="153"/>
      <c r="AN1087" s="153"/>
      <c r="AO1087" s="153"/>
      <c r="AP1087" s="153"/>
      <c r="AQ1087" s="153"/>
      <c r="AR1087" s="153"/>
      <c r="AS1087" s="153"/>
      <c r="AT1087" s="153"/>
      <c r="AU1087" s="153"/>
      <c r="AV1087" s="153"/>
    </row>
    <row r="1088">
      <c r="A1088" s="153"/>
      <c r="B1088" s="433"/>
      <c r="C1088" s="160"/>
      <c r="D1088" s="434"/>
      <c r="E1088" s="160"/>
      <c r="F1088" s="160"/>
      <c r="G1088" s="160"/>
      <c r="H1088" s="160"/>
      <c r="I1088" s="160"/>
      <c r="J1088" s="160"/>
      <c r="K1088" s="160"/>
      <c r="L1088" s="160"/>
      <c r="M1088" s="160"/>
      <c r="N1088" s="160"/>
      <c r="O1088" s="160"/>
      <c r="P1088" s="160"/>
      <c r="Q1088" s="160"/>
      <c r="R1088" s="160"/>
      <c r="S1088" s="160"/>
      <c r="T1088" s="160"/>
      <c r="U1088" s="160"/>
      <c r="V1088" s="160"/>
      <c r="W1088" s="160"/>
      <c r="X1088" s="160"/>
      <c r="Y1088" s="160"/>
      <c r="Z1088" s="159"/>
      <c r="AA1088" s="160"/>
      <c r="AB1088" s="160"/>
      <c r="AC1088" s="160"/>
      <c r="AD1088" s="160"/>
      <c r="AE1088" s="153"/>
      <c r="AF1088" s="153"/>
      <c r="AG1088" s="153"/>
      <c r="AH1088" s="153"/>
      <c r="AI1088" s="153"/>
      <c r="AJ1088" s="153"/>
      <c r="AK1088" s="153"/>
      <c r="AL1088" s="153"/>
      <c r="AM1088" s="153"/>
      <c r="AN1088" s="153"/>
      <c r="AO1088" s="153"/>
      <c r="AP1088" s="153"/>
      <c r="AQ1088" s="153"/>
      <c r="AR1088" s="153"/>
      <c r="AS1088" s="153"/>
      <c r="AT1088" s="153"/>
      <c r="AU1088" s="153"/>
      <c r="AV1088" s="153"/>
    </row>
    <row r="1089">
      <c r="A1089" s="153"/>
      <c r="B1089" s="433"/>
      <c r="C1089" s="160"/>
      <c r="D1089" s="434"/>
      <c r="E1089" s="160"/>
      <c r="F1089" s="160"/>
      <c r="G1089" s="160"/>
      <c r="H1089" s="160"/>
      <c r="I1089" s="160"/>
      <c r="J1089" s="160"/>
      <c r="K1089" s="160"/>
      <c r="L1089" s="160"/>
      <c r="M1089" s="160"/>
      <c r="N1089" s="160"/>
      <c r="O1089" s="160"/>
      <c r="P1089" s="160"/>
      <c r="Q1089" s="160"/>
      <c r="R1089" s="160"/>
      <c r="S1089" s="160"/>
      <c r="T1089" s="160"/>
      <c r="U1089" s="160"/>
      <c r="V1089" s="160"/>
      <c r="W1089" s="160"/>
      <c r="X1089" s="160"/>
      <c r="Y1089" s="160"/>
      <c r="Z1089" s="159"/>
      <c r="AA1089" s="160"/>
      <c r="AB1089" s="160"/>
      <c r="AC1089" s="160"/>
      <c r="AD1089" s="160"/>
      <c r="AE1089" s="153"/>
      <c r="AF1089" s="153"/>
      <c r="AG1089" s="153"/>
      <c r="AH1089" s="153"/>
      <c r="AI1089" s="153"/>
      <c r="AJ1089" s="153"/>
      <c r="AK1089" s="153"/>
      <c r="AL1089" s="153"/>
      <c r="AM1089" s="153"/>
      <c r="AN1089" s="153"/>
      <c r="AO1089" s="153"/>
      <c r="AP1089" s="153"/>
      <c r="AQ1089" s="153"/>
      <c r="AR1089" s="153"/>
      <c r="AS1089" s="153"/>
      <c r="AT1089" s="153"/>
      <c r="AU1089" s="153"/>
      <c r="AV1089" s="153"/>
    </row>
    <row r="1090">
      <c r="A1090" s="153"/>
      <c r="B1090" s="433"/>
      <c r="C1090" s="160"/>
      <c r="D1090" s="434"/>
      <c r="E1090" s="160"/>
      <c r="F1090" s="160"/>
      <c r="G1090" s="160"/>
      <c r="H1090" s="160"/>
      <c r="I1090" s="160"/>
      <c r="J1090" s="160"/>
      <c r="K1090" s="160"/>
      <c r="L1090" s="160"/>
      <c r="M1090" s="160"/>
      <c r="N1090" s="160"/>
      <c r="O1090" s="160"/>
      <c r="P1090" s="160"/>
      <c r="Q1090" s="160"/>
      <c r="R1090" s="160"/>
      <c r="S1090" s="160"/>
      <c r="T1090" s="160"/>
      <c r="U1090" s="160"/>
      <c r="V1090" s="160"/>
      <c r="W1090" s="160"/>
      <c r="X1090" s="160"/>
      <c r="Y1090" s="160"/>
      <c r="Z1090" s="159"/>
      <c r="AA1090" s="160"/>
      <c r="AB1090" s="160"/>
      <c r="AC1090" s="160"/>
      <c r="AD1090" s="160"/>
      <c r="AE1090" s="153"/>
      <c r="AF1090" s="153"/>
      <c r="AG1090" s="153"/>
      <c r="AH1090" s="153"/>
      <c r="AI1090" s="153"/>
      <c r="AJ1090" s="153"/>
      <c r="AK1090" s="153"/>
      <c r="AL1090" s="153"/>
      <c r="AM1090" s="153"/>
      <c r="AN1090" s="153"/>
      <c r="AO1090" s="153"/>
      <c r="AP1090" s="153"/>
      <c r="AQ1090" s="153"/>
      <c r="AR1090" s="153"/>
      <c r="AS1090" s="153"/>
      <c r="AT1090" s="153"/>
      <c r="AU1090" s="153"/>
      <c r="AV1090" s="153"/>
    </row>
    <row r="1091">
      <c r="A1091" s="153"/>
      <c r="B1091" s="433"/>
      <c r="C1091" s="160"/>
      <c r="D1091" s="434"/>
      <c r="E1091" s="160"/>
      <c r="F1091" s="160"/>
      <c r="G1091" s="160"/>
      <c r="H1091" s="160"/>
      <c r="I1091" s="160"/>
      <c r="J1091" s="160"/>
      <c r="K1091" s="160"/>
      <c r="L1091" s="160"/>
      <c r="M1091" s="160"/>
      <c r="N1091" s="160"/>
      <c r="O1091" s="160"/>
      <c r="P1091" s="160"/>
      <c r="Q1091" s="160"/>
      <c r="R1091" s="160"/>
      <c r="S1091" s="160"/>
      <c r="T1091" s="160"/>
      <c r="U1091" s="160"/>
      <c r="V1091" s="160"/>
      <c r="W1091" s="160"/>
      <c r="X1091" s="160"/>
      <c r="Y1091" s="160"/>
      <c r="Z1091" s="159"/>
      <c r="AA1091" s="160"/>
      <c r="AB1091" s="160"/>
      <c r="AC1091" s="160"/>
      <c r="AD1091" s="160"/>
      <c r="AE1091" s="153"/>
      <c r="AF1091" s="153"/>
      <c r="AG1091" s="153"/>
      <c r="AH1091" s="153"/>
      <c r="AI1091" s="153"/>
      <c r="AJ1091" s="153"/>
      <c r="AK1091" s="153"/>
      <c r="AL1091" s="153"/>
      <c r="AM1091" s="153"/>
      <c r="AN1091" s="153"/>
      <c r="AO1091" s="153"/>
      <c r="AP1091" s="153"/>
      <c r="AQ1091" s="153"/>
      <c r="AR1091" s="153"/>
      <c r="AS1091" s="153"/>
      <c r="AT1091" s="153"/>
      <c r="AU1091" s="153"/>
      <c r="AV1091" s="153"/>
    </row>
    <row r="1092">
      <c r="A1092" s="153"/>
      <c r="B1092" s="433"/>
      <c r="C1092" s="160"/>
      <c r="D1092" s="434"/>
      <c r="E1092" s="160"/>
      <c r="F1092" s="160"/>
      <c r="G1092" s="160"/>
      <c r="H1092" s="160"/>
      <c r="I1092" s="160"/>
      <c r="J1092" s="160"/>
      <c r="K1092" s="160"/>
      <c r="L1092" s="160"/>
      <c r="M1092" s="160"/>
      <c r="N1092" s="160"/>
      <c r="O1092" s="160"/>
      <c r="P1092" s="160"/>
      <c r="Q1092" s="160"/>
      <c r="R1092" s="160"/>
      <c r="S1092" s="160"/>
      <c r="T1092" s="160"/>
      <c r="U1092" s="160"/>
      <c r="V1092" s="160"/>
      <c r="W1092" s="160"/>
      <c r="X1092" s="160"/>
      <c r="Y1092" s="160"/>
      <c r="Z1092" s="159"/>
      <c r="AA1092" s="160"/>
      <c r="AB1092" s="160"/>
      <c r="AC1092" s="160"/>
      <c r="AD1092" s="160"/>
      <c r="AE1092" s="153"/>
      <c r="AF1092" s="153"/>
      <c r="AG1092" s="153"/>
      <c r="AH1092" s="153"/>
      <c r="AI1092" s="153"/>
      <c r="AJ1092" s="153"/>
      <c r="AK1092" s="153"/>
      <c r="AL1092" s="153"/>
      <c r="AM1092" s="153"/>
      <c r="AN1092" s="153"/>
      <c r="AO1092" s="153"/>
      <c r="AP1092" s="153"/>
      <c r="AQ1092" s="153"/>
      <c r="AR1092" s="153"/>
      <c r="AS1092" s="153"/>
      <c r="AT1092" s="153"/>
      <c r="AU1092" s="153"/>
      <c r="AV1092" s="153"/>
    </row>
    <row r="1093">
      <c r="A1093" s="153"/>
      <c r="B1093" s="433"/>
      <c r="C1093" s="160"/>
      <c r="D1093" s="434"/>
      <c r="E1093" s="160"/>
      <c r="F1093" s="160"/>
      <c r="G1093" s="160"/>
      <c r="H1093" s="160"/>
      <c r="I1093" s="160"/>
      <c r="J1093" s="160"/>
      <c r="K1093" s="160"/>
      <c r="L1093" s="160"/>
      <c r="M1093" s="160"/>
      <c r="N1093" s="160"/>
      <c r="O1093" s="160"/>
      <c r="P1093" s="160"/>
      <c r="Q1093" s="160"/>
      <c r="R1093" s="160"/>
      <c r="S1093" s="160"/>
      <c r="T1093" s="160"/>
      <c r="U1093" s="160"/>
      <c r="V1093" s="160"/>
      <c r="W1093" s="160"/>
      <c r="X1093" s="160"/>
      <c r="Y1093" s="160"/>
      <c r="Z1093" s="159"/>
      <c r="AA1093" s="160"/>
      <c r="AB1093" s="160"/>
      <c r="AC1093" s="160"/>
      <c r="AD1093" s="160"/>
      <c r="AE1093" s="153"/>
      <c r="AF1093" s="153"/>
      <c r="AG1093" s="153"/>
      <c r="AH1093" s="153"/>
      <c r="AI1093" s="153"/>
      <c r="AJ1093" s="153"/>
      <c r="AK1093" s="153"/>
      <c r="AL1093" s="153"/>
      <c r="AM1093" s="153"/>
      <c r="AN1093" s="153"/>
      <c r="AO1093" s="153"/>
      <c r="AP1093" s="153"/>
      <c r="AQ1093" s="153"/>
      <c r="AR1093" s="153"/>
      <c r="AS1093" s="153"/>
      <c r="AT1093" s="153"/>
      <c r="AU1093" s="153"/>
      <c r="AV1093" s="153"/>
    </row>
    <row r="1094">
      <c r="A1094" s="153"/>
      <c r="B1094" s="433"/>
      <c r="C1094" s="160"/>
      <c r="D1094" s="434"/>
      <c r="E1094" s="160"/>
      <c r="F1094" s="160"/>
      <c r="G1094" s="160"/>
      <c r="H1094" s="160"/>
      <c r="I1094" s="160"/>
      <c r="J1094" s="160"/>
      <c r="K1094" s="160"/>
      <c r="L1094" s="160"/>
      <c r="M1094" s="160"/>
      <c r="N1094" s="160"/>
      <c r="O1094" s="160"/>
      <c r="P1094" s="160"/>
      <c r="Q1094" s="160"/>
      <c r="R1094" s="160"/>
      <c r="S1094" s="160"/>
      <c r="T1094" s="160"/>
      <c r="U1094" s="160"/>
      <c r="V1094" s="160"/>
      <c r="W1094" s="160"/>
      <c r="X1094" s="160"/>
      <c r="Y1094" s="160"/>
      <c r="Z1094" s="159"/>
      <c r="AA1094" s="160"/>
      <c r="AB1094" s="160"/>
      <c r="AC1094" s="160"/>
      <c r="AD1094" s="160"/>
      <c r="AE1094" s="153"/>
      <c r="AF1094" s="153"/>
      <c r="AG1094" s="153"/>
      <c r="AH1094" s="153"/>
      <c r="AI1094" s="153"/>
      <c r="AJ1094" s="153"/>
      <c r="AK1094" s="153"/>
      <c r="AL1094" s="153"/>
      <c r="AM1094" s="153"/>
      <c r="AN1094" s="153"/>
      <c r="AO1094" s="153"/>
      <c r="AP1094" s="153"/>
      <c r="AQ1094" s="153"/>
      <c r="AR1094" s="153"/>
      <c r="AS1094" s="153"/>
      <c r="AT1094" s="153"/>
      <c r="AU1094" s="153"/>
      <c r="AV1094" s="153"/>
    </row>
    <row r="1095">
      <c r="A1095" s="153"/>
      <c r="B1095" s="433"/>
      <c r="C1095" s="160"/>
      <c r="D1095" s="434"/>
      <c r="E1095" s="160"/>
      <c r="F1095" s="160"/>
      <c r="G1095" s="160"/>
      <c r="H1095" s="160"/>
      <c r="I1095" s="160"/>
      <c r="J1095" s="160"/>
      <c r="K1095" s="160"/>
      <c r="L1095" s="160"/>
      <c r="M1095" s="160"/>
      <c r="N1095" s="160"/>
      <c r="O1095" s="160"/>
      <c r="P1095" s="160"/>
      <c r="Q1095" s="160"/>
      <c r="R1095" s="160"/>
      <c r="S1095" s="160"/>
      <c r="T1095" s="160"/>
      <c r="U1095" s="160"/>
      <c r="V1095" s="160"/>
      <c r="W1095" s="160"/>
      <c r="X1095" s="160"/>
      <c r="Y1095" s="160"/>
      <c r="Z1095" s="159"/>
      <c r="AA1095" s="160"/>
      <c r="AB1095" s="160"/>
      <c r="AC1095" s="160"/>
      <c r="AD1095" s="160"/>
      <c r="AE1095" s="153"/>
      <c r="AF1095" s="153"/>
      <c r="AG1095" s="153"/>
      <c r="AH1095" s="153"/>
      <c r="AI1095" s="153"/>
      <c r="AJ1095" s="153"/>
      <c r="AK1095" s="153"/>
      <c r="AL1095" s="153"/>
      <c r="AM1095" s="153"/>
      <c r="AN1095" s="153"/>
      <c r="AO1095" s="153"/>
      <c r="AP1095" s="153"/>
      <c r="AQ1095" s="153"/>
      <c r="AR1095" s="153"/>
      <c r="AS1095" s="153"/>
      <c r="AT1095" s="153"/>
      <c r="AU1095" s="153"/>
      <c r="AV1095" s="153"/>
    </row>
    <row r="1096">
      <c r="A1096" s="153"/>
      <c r="B1096" s="433"/>
      <c r="C1096" s="160"/>
      <c r="D1096" s="434"/>
      <c r="E1096" s="160"/>
      <c r="F1096" s="160"/>
      <c r="G1096" s="160"/>
      <c r="H1096" s="160"/>
      <c r="I1096" s="160"/>
      <c r="J1096" s="160"/>
      <c r="K1096" s="160"/>
      <c r="L1096" s="160"/>
      <c r="M1096" s="160"/>
      <c r="N1096" s="160"/>
      <c r="O1096" s="160"/>
      <c r="P1096" s="160"/>
      <c r="Q1096" s="160"/>
      <c r="R1096" s="160"/>
      <c r="S1096" s="160"/>
      <c r="T1096" s="160"/>
      <c r="U1096" s="160"/>
      <c r="V1096" s="160"/>
      <c r="W1096" s="160"/>
      <c r="X1096" s="160"/>
      <c r="Y1096" s="160"/>
      <c r="Z1096" s="159"/>
      <c r="AA1096" s="160"/>
      <c r="AB1096" s="160"/>
      <c r="AC1096" s="160"/>
      <c r="AD1096" s="160"/>
      <c r="AE1096" s="153"/>
      <c r="AF1096" s="153"/>
      <c r="AG1096" s="153"/>
      <c r="AH1096" s="153"/>
      <c r="AI1096" s="153"/>
      <c r="AJ1096" s="153"/>
      <c r="AK1096" s="153"/>
      <c r="AL1096" s="153"/>
      <c r="AM1096" s="153"/>
      <c r="AN1096" s="153"/>
      <c r="AO1096" s="153"/>
      <c r="AP1096" s="153"/>
      <c r="AQ1096" s="153"/>
      <c r="AR1096" s="153"/>
      <c r="AS1096" s="153"/>
      <c r="AT1096" s="153"/>
      <c r="AU1096" s="153"/>
      <c r="AV1096" s="153"/>
    </row>
    <row r="1097">
      <c r="A1097" s="153"/>
      <c r="B1097" s="433"/>
      <c r="C1097" s="160"/>
      <c r="D1097" s="434"/>
      <c r="E1097" s="160"/>
      <c r="F1097" s="160"/>
      <c r="G1097" s="160"/>
      <c r="H1097" s="160"/>
      <c r="I1097" s="160"/>
      <c r="J1097" s="160"/>
      <c r="K1097" s="160"/>
      <c r="L1097" s="160"/>
      <c r="M1097" s="160"/>
      <c r="N1097" s="160"/>
      <c r="O1097" s="160"/>
      <c r="P1097" s="160"/>
      <c r="Q1097" s="160"/>
      <c r="R1097" s="160"/>
      <c r="S1097" s="160"/>
      <c r="T1097" s="160"/>
      <c r="U1097" s="160"/>
      <c r="V1097" s="160"/>
      <c r="W1097" s="160"/>
      <c r="X1097" s="160"/>
      <c r="Y1097" s="160"/>
      <c r="Z1097" s="159"/>
      <c r="AA1097" s="160"/>
      <c r="AB1097" s="160"/>
      <c r="AC1097" s="160"/>
      <c r="AD1097" s="160"/>
      <c r="AE1097" s="153"/>
      <c r="AF1097" s="153"/>
      <c r="AG1097" s="153"/>
      <c r="AH1097" s="153"/>
      <c r="AI1097" s="153"/>
      <c r="AJ1097" s="153"/>
      <c r="AK1097" s="153"/>
      <c r="AL1097" s="153"/>
      <c r="AM1097" s="153"/>
      <c r="AN1097" s="153"/>
      <c r="AO1097" s="153"/>
      <c r="AP1097" s="153"/>
      <c r="AQ1097" s="153"/>
      <c r="AR1097" s="153"/>
      <c r="AS1097" s="153"/>
      <c r="AT1097" s="153"/>
      <c r="AU1097" s="153"/>
      <c r="AV1097" s="153"/>
    </row>
    <row r="1098">
      <c r="A1098" s="153"/>
      <c r="B1098" s="433"/>
      <c r="C1098" s="160"/>
      <c r="D1098" s="434"/>
      <c r="E1098" s="160"/>
      <c r="F1098" s="160"/>
      <c r="G1098" s="160"/>
      <c r="H1098" s="160"/>
      <c r="I1098" s="160"/>
      <c r="J1098" s="160"/>
      <c r="K1098" s="160"/>
      <c r="L1098" s="160"/>
      <c r="M1098" s="160"/>
      <c r="N1098" s="160"/>
      <c r="O1098" s="160"/>
      <c r="P1098" s="160"/>
      <c r="Q1098" s="160"/>
      <c r="R1098" s="160"/>
      <c r="S1098" s="160"/>
      <c r="T1098" s="160"/>
      <c r="U1098" s="160"/>
      <c r="V1098" s="160"/>
      <c r="W1098" s="160"/>
      <c r="X1098" s="160"/>
      <c r="Y1098" s="160"/>
      <c r="Z1098" s="159"/>
      <c r="AA1098" s="160"/>
      <c r="AB1098" s="160"/>
      <c r="AC1098" s="160"/>
      <c r="AD1098" s="160"/>
      <c r="AE1098" s="153"/>
      <c r="AF1098" s="153"/>
      <c r="AG1098" s="153"/>
      <c r="AH1098" s="153"/>
      <c r="AI1098" s="153"/>
      <c r="AJ1098" s="153"/>
      <c r="AK1098" s="153"/>
      <c r="AL1098" s="153"/>
      <c r="AM1098" s="153"/>
      <c r="AN1098" s="153"/>
      <c r="AO1098" s="153"/>
      <c r="AP1098" s="153"/>
      <c r="AQ1098" s="153"/>
      <c r="AR1098" s="153"/>
      <c r="AS1098" s="153"/>
      <c r="AT1098" s="153"/>
      <c r="AU1098" s="153"/>
      <c r="AV1098" s="153"/>
    </row>
    <row r="1099">
      <c r="A1099" s="153"/>
      <c r="B1099" s="433"/>
      <c r="C1099" s="160"/>
      <c r="D1099" s="434"/>
      <c r="E1099" s="160"/>
      <c r="F1099" s="160"/>
      <c r="G1099" s="160"/>
      <c r="H1099" s="160"/>
      <c r="I1099" s="160"/>
      <c r="J1099" s="160"/>
      <c r="K1099" s="160"/>
      <c r="L1099" s="160"/>
      <c r="M1099" s="160"/>
      <c r="N1099" s="160"/>
      <c r="O1099" s="160"/>
      <c r="P1099" s="160"/>
      <c r="Q1099" s="160"/>
      <c r="R1099" s="160"/>
      <c r="S1099" s="160"/>
      <c r="T1099" s="160"/>
      <c r="U1099" s="160"/>
      <c r="V1099" s="160"/>
      <c r="W1099" s="160"/>
      <c r="X1099" s="160"/>
      <c r="Y1099" s="160"/>
      <c r="Z1099" s="159"/>
      <c r="AA1099" s="160"/>
      <c r="AB1099" s="160"/>
      <c r="AC1099" s="160"/>
      <c r="AD1099" s="160"/>
      <c r="AE1099" s="153"/>
      <c r="AF1099" s="153"/>
      <c r="AG1099" s="153"/>
      <c r="AH1099" s="153"/>
      <c r="AI1099" s="153"/>
      <c r="AJ1099" s="153"/>
      <c r="AK1099" s="153"/>
      <c r="AL1099" s="153"/>
      <c r="AM1099" s="153"/>
      <c r="AN1099" s="153"/>
      <c r="AO1099" s="153"/>
      <c r="AP1099" s="153"/>
      <c r="AQ1099" s="153"/>
      <c r="AR1099" s="153"/>
      <c r="AS1099" s="153"/>
      <c r="AT1099" s="153"/>
      <c r="AU1099" s="153"/>
      <c r="AV1099" s="153"/>
    </row>
    <row r="1100">
      <c r="A1100" s="153"/>
      <c r="B1100" s="433"/>
      <c r="C1100" s="160"/>
      <c r="D1100" s="434"/>
      <c r="E1100" s="160"/>
      <c r="F1100" s="160"/>
      <c r="G1100" s="160"/>
      <c r="H1100" s="160"/>
      <c r="I1100" s="160"/>
      <c r="J1100" s="160"/>
      <c r="K1100" s="160"/>
      <c r="L1100" s="160"/>
      <c r="M1100" s="160"/>
      <c r="N1100" s="160"/>
      <c r="O1100" s="160"/>
      <c r="P1100" s="160"/>
      <c r="Q1100" s="160"/>
      <c r="R1100" s="160"/>
      <c r="S1100" s="160"/>
      <c r="T1100" s="160"/>
      <c r="U1100" s="160"/>
      <c r="V1100" s="160"/>
      <c r="W1100" s="160"/>
      <c r="X1100" s="160"/>
      <c r="Y1100" s="160"/>
      <c r="Z1100" s="159"/>
      <c r="AA1100" s="160"/>
      <c r="AB1100" s="160"/>
      <c r="AC1100" s="160"/>
      <c r="AD1100" s="160"/>
      <c r="AE1100" s="153"/>
      <c r="AF1100" s="153"/>
      <c r="AG1100" s="153"/>
      <c r="AH1100" s="153"/>
      <c r="AI1100" s="153"/>
      <c r="AJ1100" s="153"/>
      <c r="AK1100" s="153"/>
      <c r="AL1100" s="153"/>
      <c r="AM1100" s="153"/>
      <c r="AN1100" s="153"/>
      <c r="AO1100" s="153"/>
      <c r="AP1100" s="153"/>
      <c r="AQ1100" s="153"/>
      <c r="AR1100" s="153"/>
      <c r="AS1100" s="153"/>
      <c r="AT1100" s="153"/>
      <c r="AU1100" s="153"/>
      <c r="AV1100" s="153"/>
    </row>
    <row r="1101">
      <c r="A1101" s="153"/>
      <c r="B1101" s="433"/>
      <c r="C1101" s="160"/>
      <c r="D1101" s="434"/>
      <c r="E1101" s="160"/>
      <c r="F1101" s="160"/>
      <c r="G1101" s="160"/>
      <c r="H1101" s="160"/>
      <c r="I1101" s="160"/>
      <c r="J1101" s="160"/>
      <c r="K1101" s="160"/>
      <c r="L1101" s="160"/>
      <c r="M1101" s="160"/>
      <c r="N1101" s="160"/>
      <c r="O1101" s="160"/>
      <c r="P1101" s="160"/>
      <c r="Q1101" s="160"/>
      <c r="R1101" s="160"/>
      <c r="S1101" s="160"/>
      <c r="T1101" s="160"/>
      <c r="U1101" s="160"/>
      <c r="V1101" s="160"/>
      <c r="W1101" s="160"/>
      <c r="X1101" s="160"/>
      <c r="Y1101" s="160"/>
      <c r="Z1101" s="159"/>
      <c r="AA1101" s="160"/>
      <c r="AB1101" s="160"/>
      <c r="AC1101" s="160"/>
      <c r="AD1101" s="160"/>
      <c r="AE1101" s="153"/>
      <c r="AF1101" s="153"/>
      <c r="AG1101" s="153"/>
      <c r="AH1101" s="153"/>
      <c r="AI1101" s="153"/>
      <c r="AJ1101" s="153"/>
      <c r="AK1101" s="153"/>
      <c r="AL1101" s="153"/>
      <c r="AM1101" s="153"/>
      <c r="AN1101" s="153"/>
      <c r="AO1101" s="153"/>
      <c r="AP1101" s="153"/>
      <c r="AQ1101" s="153"/>
      <c r="AR1101" s="153"/>
      <c r="AS1101" s="153"/>
      <c r="AT1101" s="153"/>
      <c r="AU1101" s="153"/>
      <c r="AV1101" s="153"/>
    </row>
    <row r="1102">
      <c r="A1102" s="153"/>
      <c r="B1102" s="433"/>
      <c r="C1102" s="160"/>
      <c r="D1102" s="434"/>
      <c r="E1102" s="160"/>
      <c r="F1102" s="160"/>
      <c r="G1102" s="160"/>
      <c r="H1102" s="160"/>
      <c r="I1102" s="160"/>
      <c r="J1102" s="160"/>
      <c r="K1102" s="160"/>
      <c r="L1102" s="160"/>
      <c r="M1102" s="160"/>
      <c r="N1102" s="160"/>
      <c r="O1102" s="160"/>
      <c r="P1102" s="160"/>
      <c r="Q1102" s="160"/>
      <c r="R1102" s="160"/>
      <c r="S1102" s="160"/>
      <c r="T1102" s="160"/>
      <c r="U1102" s="160"/>
      <c r="V1102" s="160"/>
      <c r="W1102" s="160"/>
      <c r="X1102" s="160"/>
      <c r="Y1102" s="160"/>
      <c r="Z1102" s="159"/>
      <c r="AA1102" s="160"/>
      <c r="AB1102" s="160"/>
      <c r="AC1102" s="160"/>
      <c r="AD1102" s="160"/>
      <c r="AE1102" s="153"/>
      <c r="AF1102" s="153"/>
      <c r="AG1102" s="153"/>
      <c r="AH1102" s="153"/>
      <c r="AI1102" s="153"/>
      <c r="AJ1102" s="153"/>
      <c r="AK1102" s="153"/>
      <c r="AL1102" s="153"/>
      <c r="AM1102" s="153"/>
      <c r="AN1102" s="153"/>
      <c r="AO1102" s="153"/>
      <c r="AP1102" s="153"/>
      <c r="AQ1102" s="153"/>
      <c r="AR1102" s="153"/>
      <c r="AS1102" s="153"/>
      <c r="AT1102" s="153"/>
      <c r="AU1102" s="153"/>
      <c r="AV1102" s="153"/>
    </row>
    <row r="1103">
      <c r="A1103" s="153"/>
      <c r="B1103" s="433"/>
      <c r="C1103" s="160"/>
      <c r="D1103" s="434"/>
      <c r="E1103" s="160"/>
      <c r="F1103" s="160"/>
      <c r="G1103" s="160"/>
      <c r="H1103" s="160"/>
      <c r="I1103" s="160"/>
      <c r="J1103" s="160"/>
      <c r="K1103" s="160"/>
      <c r="L1103" s="160"/>
      <c r="M1103" s="160"/>
      <c r="N1103" s="160"/>
      <c r="O1103" s="160"/>
      <c r="P1103" s="160"/>
      <c r="Q1103" s="160"/>
      <c r="R1103" s="160"/>
      <c r="S1103" s="160"/>
      <c r="T1103" s="160"/>
      <c r="U1103" s="160"/>
      <c r="V1103" s="160"/>
      <c r="W1103" s="160"/>
      <c r="X1103" s="160"/>
      <c r="Y1103" s="160"/>
      <c r="Z1103" s="159"/>
      <c r="AA1103" s="160"/>
      <c r="AB1103" s="160"/>
      <c r="AC1103" s="160"/>
      <c r="AD1103" s="160"/>
      <c r="AE1103" s="153"/>
      <c r="AF1103" s="153"/>
      <c r="AG1103" s="153"/>
      <c r="AH1103" s="153"/>
      <c r="AI1103" s="153"/>
      <c r="AJ1103" s="153"/>
      <c r="AK1103" s="153"/>
      <c r="AL1103" s="153"/>
      <c r="AM1103" s="153"/>
      <c r="AN1103" s="153"/>
      <c r="AO1103" s="153"/>
      <c r="AP1103" s="153"/>
      <c r="AQ1103" s="153"/>
      <c r="AR1103" s="153"/>
      <c r="AS1103" s="153"/>
      <c r="AT1103" s="153"/>
      <c r="AU1103" s="153"/>
      <c r="AV1103" s="153"/>
    </row>
    <row r="1104">
      <c r="A1104" s="153"/>
      <c r="B1104" s="433"/>
      <c r="C1104" s="160"/>
      <c r="D1104" s="434"/>
      <c r="E1104" s="160"/>
      <c r="F1104" s="160"/>
      <c r="G1104" s="160"/>
      <c r="H1104" s="160"/>
      <c r="I1104" s="160"/>
      <c r="J1104" s="160"/>
      <c r="K1104" s="160"/>
      <c r="L1104" s="160"/>
      <c r="M1104" s="160"/>
      <c r="N1104" s="160"/>
      <c r="O1104" s="160"/>
      <c r="P1104" s="160"/>
      <c r="Q1104" s="160"/>
      <c r="R1104" s="160"/>
      <c r="S1104" s="160"/>
      <c r="T1104" s="160"/>
      <c r="U1104" s="160"/>
      <c r="V1104" s="160"/>
      <c r="W1104" s="160"/>
      <c r="X1104" s="160"/>
      <c r="Y1104" s="160"/>
      <c r="Z1104" s="159"/>
      <c r="AA1104" s="160"/>
      <c r="AB1104" s="160"/>
      <c r="AC1104" s="160"/>
      <c r="AD1104" s="160"/>
      <c r="AE1104" s="153"/>
      <c r="AF1104" s="153"/>
      <c r="AG1104" s="153"/>
      <c r="AH1104" s="153"/>
      <c r="AI1104" s="153"/>
      <c r="AJ1104" s="153"/>
      <c r="AK1104" s="153"/>
      <c r="AL1104" s="153"/>
      <c r="AM1104" s="153"/>
      <c r="AN1104" s="153"/>
      <c r="AO1104" s="153"/>
      <c r="AP1104" s="153"/>
      <c r="AQ1104" s="153"/>
      <c r="AR1104" s="153"/>
      <c r="AS1104" s="153"/>
      <c r="AT1104" s="153"/>
      <c r="AU1104" s="153"/>
      <c r="AV1104" s="153"/>
    </row>
    <row r="1105">
      <c r="A1105" s="153"/>
      <c r="B1105" s="433"/>
      <c r="C1105" s="160"/>
      <c r="D1105" s="434"/>
      <c r="E1105" s="160"/>
      <c r="F1105" s="160"/>
      <c r="G1105" s="160"/>
      <c r="H1105" s="160"/>
      <c r="I1105" s="160"/>
      <c r="J1105" s="160"/>
      <c r="K1105" s="160"/>
      <c r="L1105" s="160"/>
      <c r="M1105" s="160"/>
      <c r="N1105" s="160"/>
      <c r="O1105" s="160"/>
      <c r="P1105" s="160"/>
      <c r="Q1105" s="160"/>
      <c r="R1105" s="160"/>
      <c r="S1105" s="160"/>
      <c r="T1105" s="160"/>
      <c r="U1105" s="160"/>
      <c r="V1105" s="160"/>
      <c r="W1105" s="160"/>
      <c r="X1105" s="160"/>
      <c r="Y1105" s="160"/>
      <c r="Z1105" s="159"/>
      <c r="AA1105" s="160"/>
      <c r="AB1105" s="160"/>
      <c r="AC1105" s="160"/>
      <c r="AD1105" s="160"/>
      <c r="AE1105" s="153"/>
      <c r="AF1105" s="153"/>
      <c r="AG1105" s="153"/>
      <c r="AH1105" s="153"/>
      <c r="AI1105" s="153"/>
      <c r="AJ1105" s="153"/>
      <c r="AK1105" s="153"/>
      <c r="AL1105" s="153"/>
      <c r="AM1105" s="153"/>
      <c r="AN1105" s="153"/>
      <c r="AO1105" s="153"/>
      <c r="AP1105" s="153"/>
      <c r="AQ1105" s="153"/>
      <c r="AR1105" s="153"/>
      <c r="AS1105" s="153"/>
      <c r="AT1105" s="153"/>
      <c r="AU1105" s="153"/>
      <c r="AV1105" s="153"/>
    </row>
    <row r="1106">
      <c r="A1106" s="153"/>
      <c r="B1106" s="433"/>
      <c r="C1106" s="160"/>
      <c r="D1106" s="434"/>
      <c r="E1106" s="160"/>
      <c r="F1106" s="160"/>
      <c r="G1106" s="160"/>
      <c r="H1106" s="160"/>
      <c r="I1106" s="160"/>
      <c r="J1106" s="160"/>
      <c r="K1106" s="160"/>
      <c r="L1106" s="160"/>
      <c r="M1106" s="160"/>
      <c r="N1106" s="160"/>
      <c r="O1106" s="160"/>
      <c r="P1106" s="160"/>
      <c r="Q1106" s="160"/>
      <c r="R1106" s="160"/>
      <c r="S1106" s="160"/>
      <c r="T1106" s="160"/>
      <c r="U1106" s="160"/>
      <c r="V1106" s="160"/>
      <c r="W1106" s="160"/>
      <c r="X1106" s="160"/>
      <c r="Y1106" s="160"/>
      <c r="Z1106" s="159"/>
      <c r="AA1106" s="160"/>
      <c r="AB1106" s="160"/>
      <c r="AC1106" s="160"/>
      <c r="AD1106" s="160"/>
      <c r="AE1106" s="153"/>
      <c r="AF1106" s="153"/>
      <c r="AG1106" s="153"/>
      <c r="AH1106" s="153"/>
      <c r="AI1106" s="153"/>
      <c r="AJ1106" s="153"/>
      <c r="AK1106" s="153"/>
      <c r="AL1106" s="153"/>
      <c r="AM1106" s="153"/>
      <c r="AN1106" s="153"/>
      <c r="AO1106" s="153"/>
      <c r="AP1106" s="153"/>
      <c r="AQ1106" s="153"/>
      <c r="AR1106" s="153"/>
      <c r="AS1106" s="153"/>
      <c r="AT1106" s="153"/>
      <c r="AU1106" s="153"/>
      <c r="AV1106" s="153"/>
    </row>
    <row r="1107">
      <c r="A1107" s="153"/>
      <c r="B1107" s="433"/>
      <c r="C1107" s="160"/>
      <c r="D1107" s="434"/>
      <c r="E1107" s="160"/>
      <c r="F1107" s="160"/>
      <c r="G1107" s="160"/>
      <c r="H1107" s="160"/>
      <c r="I1107" s="160"/>
      <c r="J1107" s="160"/>
      <c r="K1107" s="160"/>
      <c r="L1107" s="160"/>
      <c r="M1107" s="160"/>
      <c r="N1107" s="160"/>
      <c r="O1107" s="160"/>
      <c r="P1107" s="160"/>
      <c r="Q1107" s="160"/>
      <c r="R1107" s="160"/>
      <c r="S1107" s="160"/>
      <c r="T1107" s="160"/>
      <c r="U1107" s="160"/>
      <c r="V1107" s="160"/>
      <c r="W1107" s="160"/>
      <c r="X1107" s="160"/>
      <c r="Y1107" s="160"/>
      <c r="Z1107" s="159"/>
      <c r="AA1107" s="160"/>
      <c r="AB1107" s="160"/>
      <c r="AC1107" s="160"/>
      <c r="AD1107" s="160"/>
      <c r="AE1107" s="153"/>
      <c r="AF1107" s="153"/>
      <c r="AG1107" s="153"/>
      <c r="AH1107" s="153"/>
      <c r="AI1107" s="153"/>
      <c r="AJ1107" s="153"/>
      <c r="AK1107" s="153"/>
      <c r="AL1107" s="153"/>
      <c r="AM1107" s="153"/>
      <c r="AN1107" s="153"/>
      <c r="AO1107" s="153"/>
      <c r="AP1107" s="153"/>
      <c r="AQ1107" s="153"/>
      <c r="AR1107" s="153"/>
      <c r="AS1107" s="153"/>
      <c r="AT1107" s="153"/>
      <c r="AU1107" s="153"/>
      <c r="AV1107" s="153"/>
    </row>
    <row r="1108">
      <c r="A1108" s="153"/>
      <c r="B1108" s="433"/>
      <c r="C1108" s="160"/>
      <c r="D1108" s="434"/>
      <c r="E1108" s="160"/>
      <c r="F1108" s="160"/>
      <c r="G1108" s="160"/>
      <c r="H1108" s="160"/>
      <c r="I1108" s="160"/>
      <c r="J1108" s="160"/>
      <c r="K1108" s="160"/>
      <c r="L1108" s="160"/>
      <c r="M1108" s="160"/>
      <c r="N1108" s="160"/>
      <c r="O1108" s="160"/>
      <c r="P1108" s="160"/>
      <c r="Q1108" s="160"/>
      <c r="R1108" s="160"/>
      <c r="S1108" s="160"/>
      <c r="T1108" s="160"/>
      <c r="U1108" s="160"/>
      <c r="V1108" s="160"/>
      <c r="W1108" s="160"/>
      <c r="X1108" s="160"/>
      <c r="Y1108" s="160"/>
      <c r="Z1108" s="159"/>
      <c r="AA1108" s="160"/>
      <c r="AB1108" s="160"/>
      <c r="AC1108" s="160"/>
      <c r="AD1108" s="160"/>
      <c r="AE1108" s="153"/>
      <c r="AF1108" s="153"/>
      <c r="AG1108" s="153"/>
      <c r="AH1108" s="153"/>
      <c r="AI1108" s="153"/>
      <c r="AJ1108" s="153"/>
      <c r="AK1108" s="153"/>
      <c r="AL1108" s="153"/>
      <c r="AM1108" s="153"/>
      <c r="AN1108" s="153"/>
      <c r="AO1108" s="153"/>
      <c r="AP1108" s="153"/>
      <c r="AQ1108" s="153"/>
      <c r="AR1108" s="153"/>
      <c r="AS1108" s="153"/>
      <c r="AT1108" s="153"/>
      <c r="AU1108" s="153"/>
      <c r="AV1108" s="153"/>
    </row>
    <row r="1109">
      <c r="A1109" s="153"/>
      <c r="B1109" s="433"/>
      <c r="C1109" s="160"/>
      <c r="D1109" s="434"/>
      <c r="E1109" s="160"/>
      <c r="F1109" s="160"/>
      <c r="G1109" s="160"/>
      <c r="H1109" s="160"/>
      <c r="I1109" s="160"/>
      <c r="J1109" s="160"/>
      <c r="K1109" s="160"/>
      <c r="L1109" s="160"/>
      <c r="M1109" s="160"/>
      <c r="N1109" s="160"/>
      <c r="O1109" s="160"/>
      <c r="P1109" s="160"/>
      <c r="Q1109" s="160"/>
      <c r="R1109" s="160"/>
      <c r="S1109" s="160"/>
      <c r="T1109" s="160"/>
      <c r="U1109" s="160"/>
      <c r="V1109" s="160"/>
      <c r="W1109" s="160"/>
      <c r="X1109" s="160"/>
      <c r="Y1109" s="160"/>
      <c r="Z1109" s="159"/>
      <c r="AA1109" s="160"/>
      <c r="AB1109" s="160"/>
      <c r="AC1109" s="160"/>
      <c r="AD1109" s="160"/>
      <c r="AE1109" s="153"/>
      <c r="AF1109" s="153"/>
      <c r="AG1109" s="153"/>
      <c r="AH1109" s="153"/>
      <c r="AI1109" s="153"/>
      <c r="AJ1109" s="153"/>
      <c r="AK1109" s="153"/>
      <c r="AL1109" s="153"/>
      <c r="AM1109" s="153"/>
      <c r="AN1109" s="153"/>
      <c r="AO1109" s="153"/>
      <c r="AP1109" s="153"/>
      <c r="AQ1109" s="153"/>
      <c r="AR1109" s="153"/>
      <c r="AS1109" s="153"/>
      <c r="AT1109" s="153"/>
      <c r="AU1109" s="153"/>
      <c r="AV1109" s="153"/>
    </row>
    <row r="1110">
      <c r="A1110" s="153"/>
      <c r="B1110" s="433"/>
      <c r="C1110" s="160"/>
      <c r="D1110" s="434"/>
      <c r="E1110" s="160"/>
      <c r="F1110" s="160"/>
      <c r="G1110" s="160"/>
      <c r="H1110" s="160"/>
      <c r="I1110" s="160"/>
      <c r="J1110" s="160"/>
      <c r="K1110" s="160"/>
      <c r="L1110" s="160"/>
      <c r="M1110" s="160"/>
      <c r="N1110" s="160"/>
      <c r="O1110" s="160"/>
      <c r="P1110" s="160"/>
      <c r="Q1110" s="160"/>
      <c r="R1110" s="160"/>
      <c r="S1110" s="160"/>
      <c r="T1110" s="160"/>
      <c r="U1110" s="160"/>
      <c r="V1110" s="160"/>
      <c r="W1110" s="160"/>
      <c r="X1110" s="160"/>
      <c r="Y1110" s="160"/>
      <c r="Z1110" s="159"/>
      <c r="AA1110" s="160"/>
      <c r="AB1110" s="160"/>
      <c r="AC1110" s="160"/>
      <c r="AD1110" s="160"/>
      <c r="AE1110" s="153"/>
      <c r="AF1110" s="153"/>
      <c r="AG1110" s="153"/>
      <c r="AH1110" s="153"/>
      <c r="AI1110" s="153"/>
      <c r="AJ1110" s="153"/>
      <c r="AK1110" s="153"/>
      <c r="AL1110" s="153"/>
      <c r="AM1110" s="153"/>
      <c r="AN1110" s="153"/>
      <c r="AO1110" s="153"/>
      <c r="AP1110" s="153"/>
      <c r="AQ1110" s="153"/>
      <c r="AR1110" s="153"/>
      <c r="AS1110" s="153"/>
      <c r="AT1110" s="153"/>
      <c r="AU1110" s="153"/>
      <c r="AV1110" s="153"/>
    </row>
    <row r="1111">
      <c r="A1111" s="153"/>
      <c r="B1111" s="433"/>
      <c r="C1111" s="160"/>
      <c r="D1111" s="434"/>
      <c r="E1111" s="160"/>
      <c r="F1111" s="160"/>
      <c r="G1111" s="160"/>
      <c r="H1111" s="160"/>
      <c r="I1111" s="160"/>
      <c r="J1111" s="160"/>
      <c r="K1111" s="160"/>
      <c r="L1111" s="160"/>
      <c r="M1111" s="160"/>
      <c r="N1111" s="160"/>
      <c r="O1111" s="160"/>
      <c r="P1111" s="160"/>
      <c r="Q1111" s="160"/>
      <c r="R1111" s="160"/>
      <c r="S1111" s="160"/>
      <c r="T1111" s="160"/>
      <c r="U1111" s="160"/>
      <c r="V1111" s="160"/>
      <c r="W1111" s="160"/>
      <c r="X1111" s="160"/>
      <c r="Y1111" s="160"/>
      <c r="Z1111" s="159"/>
      <c r="AA1111" s="160"/>
      <c r="AB1111" s="160"/>
      <c r="AC1111" s="160"/>
      <c r="AD1111" s="160"/>
      <c r="AE1111" s="153"/>
      <c r="AF1111" s="153"/>
      <c r="AG1111" s="153"/>
      <c r="AH1111" s="153"/>
      <c r="AI1111" s="153"/>
      <c r="AJ1111" s="153"/>
      <c r="AK1111" s="153"/>
      <c r="AL1111" s="153"/>
      <c r="AM1111" s="153"/>
      <c r="AN1111" s="153"/>
      <c r="AO1111" s="153"/>
      <c r="AP1111" s="153"/>
      <c r="AQ1111" s="153"/>
      <c r="AR1111" s="153"/>
      <c r="AS1111" s="153"/>
      <c r="AT1111" s="153"/>
      <c r="AU1111" s="153"/>
      <c r="AV1111" s="153"/>
    </row>
    <row r="1112">
      <c r="A1112" s="153"/>
      <c r="B1112" s="433"/>
      <c r="C1112" s="160"/>
      <c r="D1112" s="434"/>
      <c r="E1112" s="160"/>
      <c r="F1112" s="160"/>
      <c r="G1112" s="160"/>
      <c r="H1112" s="160"/>
      <c r="I1112" s="160"/>
      <c r="J1112" s="160"/>
      <c r="K1112" s="160"/>
      <c r="L1112" s="160"/>
      <c r="M1112" s="160"/>
      <c r="N1112" s="160"/>
      <c r="O1112" s="160"/>
      <c r="P1112" s="160"/>
      <c r="Q1112" s="160"/>
      <c r="R1112" s="160"/>
      <c r="S1112" s="160"/>
      <c r="T1112" s="160"/>
      <c r="U1112" s="160"/>
      <c r="V1112" s="160"/>
      <c r="W1112" s="160"/>
      <c r="X1112" s="160"/>
      <c r="Y1112" s="160"/>
      <c r="Z1112" s="159"/>
      <c r="AA1112" s="160"/>
      <c r="AB1112" s="160"/>
      <c r="AC1112" s="160"/>
      <c r="AD1112" s="160"/>
      <c r="AE1112" s="153"/>
      <c r="AF1112" s="153"/>
      <c r="AG1112" s="153"/>
      <c r="AH1112" s="153"/>
      <c r="AI1112" s="153"/>
      <c r="AJ1112" s="153"/>
      <c r="AK1112" s="153"/>
      <c r="AL1112" s="153"/>
      <c r="AM1112" s="153"/>
      <c r="AN1112" s="153"/>
      <c r="AO1112" s="153"/>
      <c r="AP1112" s="153"/>
      <c r="AQ1112" s="153"/>
      <c r="AR1112" s="153"/>
      <c r="AS1112" s="153"/>
      <c r="AT1112" s="153"/>
      <c r="AU1112" s="153"/>
      <c r="AV1112" s="153"/>
    </row>
    <row r="1113">
      <c r="A1113" s="153"/>
      <c r="B1113" s="433"/>
      <c r="C1113" s="160"/>
      <c r="D1113" s="434"/>
      <c r="E1113" s="160"/>
      <c r="F1113" s="160"/>
      <c r="G1113" s="160"/>
      <c r="H1113" s="160"/>
      <c r="I1113" s="160"/>
      <c r="J1113" s="160"/>
      <c r="K1113" s="160"/>
      <c r="L1113" s="160"/>
      <c r="M1113" s="160"/>
      <c r="N1113" s="160"/>
      <c r="O1113" s="160"/>
      <c r="P1113" s="160"/>
      <c r="Q1113" s="160"/>
      <c r="R1113" s="160"/>
      <c r="S1113" s="160"/>
      <c r="T1113" s="160"/>
      <c r="U1113" s="160"/>
      <c r="V1113" s="160"/>
      <c r="W1113" s="160"/>
      <c r="X1113" s="160"/>
      <c r="Y1113" s="160"/>
      <c r="Z1113" s="159"/>
      <c r="AA1113" s="160"/>
      <c r="AB1113" s="160"/>
      <c r="AC1113" s="160"/>
      <c r="AD1113" s="160"/>
      <c r="AE1113" s="153"/>
      <c r="AF1113" s="153"/>
      <c r="AG1113" s="153"/>
      <c r="AH1113" s="153"/>
      <c r="AI1113" s="153"/>
      <c r="AJ1113" s="153"/>
      <c r="AK1113" s="153"/>
      <c r="AL1113" s="153"/>
      <c r="AM1113" s="153"/>
      <c r="AN1113" s="153"/>
      <c r="AO1113" s="153"/>
      <c r="AP1113" s="153"/>
      <c r="AQ1113" s="153"/>
      <c r="AR1113" s="153"/>
      <c r="AS1113" s="153"/>
      <c r="AT1113" s="153"/>
      <c r="AU1113" s="153"/>
      <c r="AV1113" s="153"/>
    </row>
    <row r="1114">
      <c r="A1114" s="153"/>
      <c r="B1114" s="433"/>
      <c r="C1114" s="160"/>
      <c r="D1114" s="434"/>
      <c r="E1114" s="160"/>
      <c r="F1114" s="160"/>
      <c r="G1114" s="160"/>
      <c r="H1114" s="160"/>
      <c r="I1114" s="160"/>
      <c r="J1114" s="160"/>
      <c r="K1114" s="160"/>
      <c r="L1114" s="160"/>
      <c r="M1114" s="160"/>
      <c r="N1114" s="160"/>
      <c r="O1114" s="160"/>
      <c r="P1114" s="160"/>
      <c r="Q1114" s="160"/>
      <c r="R1114" s="160"/>
      <c r="S1114" s="160"/>
      <c r="T1114" s="160"/>
      <c r="U1114" s="160"/>
      <c r="V1114" s="160"/>
      <c r="W1114" s="160"/>
      <c r="X1114" s="160"/>
      <c r="Y1114" s="160"/>
      <c r="Z1114" s="159"/>
      <c r="AA1114" s="160"/>
      <c r="AB1114" s="160"/>
      <c r="AC1114" s="160"/>
      <c r="AD1114" s="160"/>
      <c r="AE1114" s="153"/>
      <c r="AF1114" s="153"/>
      <c r="AG1114" s="153"/>
      <c r="AH1114" s="153"/>
      <c r="AI1114" s="153"/>
      <c r="AJ1114" s="153"/>
      <c r="AK1114" s="153"/>
      <c r="AL1114" s="153"/>
      <c r="AM1114" s="153"/>
      <c r="AN1114" s="153"/>
      <c r="AO1114" s="153"/>
      <c r="AP1114" s="153"/>
      <c r="AQ1114" s="153"/>
      <c r="AR1114" s="153"/>
      <c r="AS1114" s="153"/>
      <c r="AT1114" s="153"/>
      <c r="AU1114" s="153"/>
      <c r="AV1114" s="153"/>
    </row>
    <row r="1115">
      <c r="A1115" s="153"/>
      <c r="B1115" s="433"/>
      <c r="C1115" s="160"/>
      <c r="D1115" s="434"/>
      <c r="E1115" s="160"/>
      <c r="F1115" s="160"/>
      <c r="G1115" s="160"/>
      <c r="H1115" s="160"/>
      <c r="I1115" s="160"/>
      <c r="J1115" s="160"/>
      <c r="K1115" s="160"/>
      <c r="L1115" s="160"/>
      <c r="M1115" s="160"/>
      <c r="N1115" s="160"/>
      <c r="O1115" s="160"/>
      <c r="P1115" s="160"/>
      <c r="Q1115" s="160"/>
      <c r="R1115" s="160"/>
      <c r="S1115" s="160"/>
      <c r="T1115" s="160"/>
      <c r="U1115" s="160"/>
      <c r="V1115" s="160"/>
      <c r="W1115" s="160"/>
      <c r="X1115" s="160"/>
      <c r="Y1115" s="160"/>
      <c r="Z1115" s="159"/>
      <c r="AA1115" s="160"/>
      <c r="AB1115" s="160"/>
      <c r="AC1115" s="160"/>
      <c r="AD1115" s="160"/>
      <c r="AE1115" s="153"/>
      <c r="AF1115" s="153"/>
      <c r="AG1115" s="153"/>
      <c r="AH1115" s="153"/>
      <c r="AI1115" s="153"/>
      <c r="AJ1115" s="153"/>
      <c r="AK1115" s="153"/>
      <c r="AL1115" s="153"/>
      <c r="AM1115" s="153"/>
      <c r="AN1115" s="153"/>
      <c r="AO1115" s="153"/>
      <c r="AP1115" s="153"/>
      <c r="AQ1115" s="153"/>
      <c r="AR1115" s="153"/>
      <c r="AS1115" s="153"/>
      <c r="AT1115" s="153"/>
      <c r="AU1115" s="153"/>
      <c r="AV1115" s="153"/>
    </row>
    <row r="1116">
      <c r="A1116" s="153"/>
      <c r="B1116" s="433"/>
      <c r="C1116" s="160"/>
      <c r="D1116" s="434"/>
      <c r="E1116" s="160"/>
      <c r="F1116" s="160"/>
      <c r="G1116" s="160"/>
      <c r="H1116" s="160"/>
      <c r="I1116" s="160"/>
      <c r="J1116" s="160"/>
      <c r="K1116" s="160"/>
      <c r="L1116" s="160"/>
      <c r="M1116" s="160"/>
      <c r="N1116" s="160"/>
      <c r="O1116" s="160"/>
      <c r="P1116" s="160"/>
      <c r="Q1116" s="160"/>
      <c r="R1116" s="160"/>
      <c r="S1116" s="160"/>
      <c r="T1116" s="160"/>
      <c r="U1116" s="160"/>
      <c r="V1116" s="160"/>
      <c r="W1116" s="160"/>
      <c r="X1116" s="160"/>
      <c r="Y1116" s="160"/>
      <c r="Z1116" s="159"/>
      <c r="AA1116" s="160"/>
      <c r="AB1116" s="160"/>
      <c r="AC1116" s="160"/>
      <c r="AD1116" s="160"/>
      <c r="AE1116" s="153"/>
      <c r="AF1116" s="153"/>
      <c r="AG1116" s="153"/>
      <c r="AH1116" s="153"/>
      <c r="AI1116" s="153"/>
      <c r="AJ1116" s="153"/>
      <c r="AK1116" s="153"/>
      <c r="AL1116" s="153"/>
      <c r="AM1116" s="153"/>
      <c r="AN1116" s="153"/>
      <c r="AO1116" s="153"/>
      <c r="AP1116" s="153"/>
      <c r="AQ1116" s="153"/>
      <c r="AR1116" s="153"/>
      <c r="AS1116" s="153"/>
      <c r="AT1116" s="153"/>
      <c r="AU1116" s="153"/>
      <c r="AV1116" s="153"/>
    </row>
    <row r="1117">
      <c r="A1117" s="153"/>
      <c r="B1117" s="433"/>
      <c r="C1117" s="160"/>
      <c r="D1117" s="434"/>
      <c r="E1117" s="160"/>
      <c r="F1117" s="160"/>
      <c r="G1117" s="160"/>
      <c r="H1117" s="160"/>
      <c r="I1117" s="160"/>
      <c r="J1117" s="160"/>
      <c r="K1117" s="160"/>
      <c r="L1117" s="160"/>
      <c r="M1117" s="160"/>
      <c r="N1117" s="160"/>
      <c r="O1117" s="160"/>
      <c r="P1117" s="160"/>
      <c r="Q1117" s="160"/>
      <c r="R1117" s="160"/>
      <c r="S1117" s="160"/>
      <c r="T1117" s="160"/>
      <c r="U1117" s="160"/>
      <c r="V1117" s="160"/>
      <c r="W1117" s="160"/>
      <c r="X1117" s="160"/>
      <c r="Y1117" s="160"/>
      <c r="Z1117" s="159"/>
      <c r="AA1117" s="160"/>
      <c r="AB1117" s="160"/>
      <c r="AC1117" s="160"/>
      <c r="AD1117" s="160"/>
      <c r="AE1117" s="153"/>
      <c r="AF1117" s="153"/>
      <c r="AG1117" s="153"/>
      <c r="AH1117" s="153"/>
      <c r="AI1117" s="153"/>
      <c r="AJ1117" s="153"/>
      <c r="AK1117" s="153"/>
      <c r="AL1117" s="153"/>
      <c r="AM1117" s="153"/>
      <c r="AN1117" s="153"/>
      <c r="AO1117" s="153"/>
      <c r="AP1117" s="153"/>
      <c r="AQ1117" s="153"/>
      <c r="AR1117" s="153"/>
      <c r="AS1117" s="153"/>
      <c r="AT1117" s="153"/>
      <c r="AU1117" s="153"/>
      <c r="AV1117" s="153"/>
    </row>
    <row r="1118">
      <c r="A1118" s="153"/>
      <c r="B1118" s="433"/>
      <c r="C1118" s="160"/>
      <c r="D1118" s="434"/>
      <c r="E1118" s="160"/>
      <c r="F1118" s="160"/>
      <c r="G1118" s="160"/>
      <c r="H1118" s="160"/>
      <c r="I1118" s="160"/>
      <c r="J1118" s="160"/>
      <c r="K1118" s="160"/>
      <c r="L1118" s="160"/>
      <c r="M1118" s="160"/>
      <c r="N1118" s="160"/>
      <c r="O1118" s="160"/>
      <c r="P1118" s="160"/>
      <c r="Q1118" s="160"/>
      <c r="R1118" s="160"/>
      <c r="S1118" s="160"/>
      <c r="T1118" s="160"/>
      <c r="U1118" s="160"/>
      <c r="V1118" s="160"/>
      <c r="W1118" s="160"/>
      <c r="X1118" s="160"/>
      <c r="Y1118" s="160"/>
      <c r="Z1118" s="159"/>
      <c r="AA1118" s="160"/>
      <c r="AB1118" s="160"/>
      <c r="AC1118" s="160"/>
      <c r="AD1118" s="160"/>
      <c r="AE1118" s="153"/>
      <c r="AF1118" s="153"/>
      <c r="AG1118" s="153"/>
      <c r="AH1118" s="153"/>
      <c r="AI1118" s="153"/>
      <c r="AJ1118" s="153"/>
      <c r="AK1118" s="153"/>
      <c r="AL1118" s="153"/>
      <c r="AM1118" s="153"/>
      <c r="AN1118" s="153"/>
      <c r="AO1118" s="153"/>
      <c r="AP1118" s="153"/>
      <c r="AQ1118" s="153"/>
      <c r="AR1118" s="153"/>
      <c r="AS1118" s="153"/>
      <c r="AT1118" s="153"/>
      <c r="AU1118" s="153"/>
      <c r="AV1118" s="153"/>
    </row>
    <row r="1119">
      <c r="A1119" s="153"/>
      <c r="B1119" s="433"/>
      <c r="C1119" s="160"/>
      <c r="D1119" s="434"/>
      <c r="E1119" s="160"/>
      <c r="F1119" s="160"/>
      <c r="G1119" s="160"/>
      <c r="H1119" s="160"/>
      <c r="I1119" s="160"/>
      <c r="J1119" s="160"/>
      <c r="K1119" s="160"/>
      <c r="L1119" s="160"/>
      <c r="M1119" s="160"/>
      <c r="N1119" s="160"/>
      <c r="O1119" s="160"/>
      <c r="P1119" s="160"/>
      <c r="Q1119" s="160"/>
      <c r="R1119" s="160"/>
      <c r="S1119" s="160"/>
      <c r="T1119" s="160"/>
      <c r="U1119" s="160"/>
      <c r="V1119" s="160"/>
      <c r="W1119" s="160"/>
      <c r="X1119" s="160"/>
      <c r="Y1119" s="160"/>
      <c r="Z1119" s="159"/>
      <c r="AA1119" s="160"/>
      <c r="AB1119" s="160"/>
      <c r="AC1119" s="160"/>
      <c r="AD1119" s="160"/>
      <c r="AE1119" s="153"/>
      <c r="AF1119" s="153"/>
      <c r="AG1119" s="153"/>
      <c r="AH1119" s="153"/>
      <c r="AI1119" s="153"/>
      <c r="AJ1119" s="153"/>
      <c r="AK1119" s="153"/>
      <c r="AL1119" s="153"/>
      <c r="AM1119" s="153"/>
      <c r="AN1119" s="153"/>
      <c r="AO1119" s="153"/>
      <c r="AP1119" s="153"/>
      <c r="AQ1119" s="153"/>
      <c r="AR1119" s="153"/>
      <c r="AS1119" s="153"/>
      <c r="AT1119" s="153"/>
      <c r="AU1119" s="153"/>
      <c r="AV1119" s="153"/>
    </row>
    <row r="1120">
      <c r="A1120" s="153"/>
      <c r="B1120" s="433"/>
      <c r="C1120" s="160"/>
      <c r="D1120" s="434"/>
      <c r="E1120" s="160"/>
      <c r="F1120" s="160"/>
      <c r="G1120" s="160"/>
      <c r="H1120" s="160"/>
      <c r="I1120" s="160"/>
      <c r="J1120" s="160"/>
      <c r="K1120" s="160"/>
      <c r="L1120" s="160"/>
      <c r="M1120" s="160"/>
      <c r="N1120" s="160"/>
      <c r="O1120" s="160"/>
      <c r="P1120" s="160"/>
      <c r="Q1120" s="160"/>
      <c r="R1120" s="160"/>
      <c r="S1120" s="160"/>
      <c r="T1120" s="160"/>
      <c r="U1120" s="160"/>
      <c r="V1120" s="160"/>
      <c r="W1120" s="160"/>
      <c r="X1120" s="160"/>
      <c r="Y1120" s="160"/>
      <c r="Z1120" s="159"/>
      <c r="AA1120" s="160"/>
      <c r="AB1120" s="160"/>
      <c r="AC1120" s="160"/>
      <c r="AD1120" s="160"/>
      <c r="AE1120" s="153"/>
      <c r="AF1120" s="153"/>
      <c r="AG1120" s="153"/>
      <c r="AH1120" s="153"/>
      <c r="AI1120" s="153"/>
      <c r="AJ1120" s="153"/>
      <c r="AK1120" s="153"/>
      <c r="AL1120" s="153"/>
      <c r="AM1120" s="153"/>
      <c r="AN1120" s="153"/>
      <c r="AO1120" s="153"/>
      <c r="AP1120" s="153"/>
      <c r="AQ1120" s="153"/>
      <c r="AR1120" s="153"/>
      <c r="AS1120" s="153"/>
      <c r="AT1120" s="153"/>
      <c r="AU1120" s="153"/>
      <c r="AV1120" s="153"/>
    </row>
    <row r="1121">
      <c r="A1121" s="153"/>
      <c r="B1121" s="433"/>
      <c r="C1121" s="160"/>
      <c r="D1121" s="434"/>
      <c r="E1121" s="160"/>
      <c r="F1121" s="160"/>
      <c r="G1121" s="160"/>
      <c r="H1121" s="160"/>
      <c r="I1121" s="160"/>
      <c r="J1121" s="160"/>
      <c r="K1121" s="160"/>
      <c r="L1121" s="160"/>
      <c r="M1121" s="160"/>
      <c r="N1121" s="160"/>
      <c r="O1121" s="160"/>
      <c r="P1121" s="160"/>
      <c r="Q1121" s="160"/>
      <c r="R1121" s="160"/>
      <c r="S1121" s="160"/>
      <c r="T1121" s="160"/>
      <c r="U1121" s="160"/>
      <c r="V1121" s="160"/>
      <c r="W1121" s="160"/>
      <c r="X1121" s="160"/>
      <c r="Y1121" s="160"/>
      <c r="Z1121" s="159"/>
      <c r="AA1121" s="160"/>
      <c r="AB1121" s="160"/>
      <c r="AC1121" s="160"/>
      <c r="AD1121" s="160"/>
      <c r="AE1121" s="153"/>
      <c r="AF1121" s="153"/>
      <c r="AG1121" s="153"/>
      <c r="AH1121" s="153"/>
      <c r="AI1121" s="153"/>
      <c r="AJ1121" s="153"/>
      <c r="AK1121" s="153"/>
      <c r="AL1121" s="153"/>
      <c r="AM1121" s="153"/>
      <c r="AN1121" s="153"/>
      <c r="AO1121" s="153"/>
      <c r="AP1121" s="153"/>
      <c r="AQ1121" s="153"/>
      <c r="AR1121" s="153"/>
      <c r="AS1121" s="153"/>
      <c r="AT1121" s="153"/>
      <c r="AU1121" s="153"/>
      <c r="AV1121" s="153"/>
    </row>
    <row r="1122">
      <c r="A1122" s="153"/>
      <c r="B1122" s="433"/>
      <c r="C1122" s="160"/>
      <c r="D1122" s="434"/>
      <c r="E1122" s="160"/>
      <c r="F1122" s="160"/>
      <c r="G1122" s="160"/>
      <c r="H1122" s="160"/>
      <c r="I1122" s="160"/>
      <c r="J1122" s="160"/>
      <c r="K1122" s="160"/>
      <c r="L1122" s="160"/>
      <c r="M1122" s="160"/>
      <c r="N1122" s="160"/>
      <c r="O1122" s="160"/>
      <c r="P1122" s="160"/>
      <c r="Q1122" s="160"/>
      <c r="R1122" s="160"/>
      <c r="S1122" s="160"/>
      <c r="T1122" s="160"/>
      <c r="U1122" s="160"/>
      <c r="V1122" s="160"/>
      <c r="W1122" s="160"/>
      <c r="X1122" s="160"/>
      <c r="Y1122" s="160"/>
      <c r="Z1122" s="159"/>
      <c r="AA1122" s="160"/>
      <c r="AB1122" s="160"/>
      <c r="AC1122" s="160"/>
      <c r="AD1122" s="160"/>
      <c r="AE1122" s="153"/>
      <c r="AF1122" s="153"/>
      <c r="AG1122" s="153"/>
      <c r="AH1122" s="153"/>
      <c r="AI1122" s="153"/>
      <c r="AJ1122" s="153"/>
      <c r="AK1122" s="153"/>
      <c r="AL1122" s="153"/>
      <c r="AM1122" s="153"/>
      <c r="AN1122" s="153"/>
      <c r="AO1122" s="153"/>
      <c r="AP1122" s="153"/>
      <c r="AQ1122" s="153"/>
      <c r="AR1122" s="153"/>
      <c r="AS1122" s="153"/>
      <c r="AT1122" s="153"/>
      <c r="AU1122" s="153"/>
      <c r="AV1122" s="153"/>
    </row>
    <row r="1123">
      <c r="A1123" s="153"/>
      <c r="B1123" s="433"/>
      <c r="C1123" s="160"/>
      <c r="D1123" s="434"/>
      <c r="E1123" s="160"/>
      <c r="F1123" s="160"/>
      <c r="G1123" s="160"/>
      <c r="H1123" s="160"/>
      <c r="I1123" s="160"/>
      <c r="J1123" s="160"/>
      <c r="K1123" s="160"/>
      <c r="L1123" s="160"/>
      <c r="M1123" s="160"/>
      <c r="N1123" s="160"/>
      <c r="O1123" s="160"/>
      <c r="P1123" s="160"/>
      <c r="Q1123" s="160"/>
      <c r="R1123" s="160"/>
      <c r="S1123" s="160"/>
      <c r="T1123" s="160"/>
      <c r="U1123" s="160"/>
      <c r="V1123" s="160"/>
      <c r="W1123" s="160"/>
      <c r="X1123" s="160"/>
      <c r="Y1123" s="160"/>
      <c r="Z1123" s="159"/>
      <c r="AA1123" s="160"/>
      <c r="AB1123" s="160"/>
      <c r="AC1123" s="160"/>
      <c r="AD1123" s="160"/>
      <c r="AE1123" s="153"/>
      <c r="AF1123" s="153"/>
      <c r="AG1123" s="153"/>
      <c r="AH1123" s="153"/>
      <c r="AI1123" s="153"/>
      <c r="AJ1123" s="153"/>
      <c r="AK1123" s="153"/>
      <c r="AL1123" s="153"/>
      <c r="AM1123" s="153"/>
      <c r="AN1123" s="153"/>
      <c r="AO1123" s="153"/>
      <c r="AP1123" s="153"/>
      <c r="AQ1123" s="153"/>
      <c r="AR1123" s="153"/>
      <c r="AS1123" s="153"/>
      <c r="AT1123" s="153"/>
      <c r="AU1123" s="153"/>
      <c r="AV1123" s="153"/>
    </row>
    <row r="1124">
      <c r="A1124" s="153"/>
      <c r="B1124" s="433"/>
      <c r="C1124" s="160"/>
      <c r="D1124" s="434"/>
      <c r="E1124" s="160"/>
      <c r="F1124" s="160"/>
      <c r="G1124" s="160"/>
      <c r="H1124" s="160"/>
      <c r="I1124" s="160"/>
      <c r="J1124" s="160"/>
      <c r="K1124" s="160"/>
      <c r="L1124" s="160"/>
      <c r="M1124" s="160"/>
      <c r="N1124" s="160"/>
      <c r="O1124" s="160"/>
      <c r="P1124" s="160"/>
      <c r="Q1124" s="160"/>
      <c r="R1124" s="160"/>
      <c r="S1124" s="160"/>
      <c r="T1124" s="160"/>
      <c r="U1124" s="160"/>
      <c r="V1124" s="160"/>
      <c r="W1124" s="160"/>
      <c r="X1124" s="160"/>
      <c r="Y1124" s="160"/>
      <c r="Z1124" s="159"/>
      <c r="AA1124" s="160"/>
      <c r="AB1124" s="160"/>
      <c r="AC1124" s="160"/>
      <c r="AD1124" s="160"/>
      <c r="AE1124" s="153"/>
      <c r="AF1124" s="153"/>
      <c r="AG1124" s="153"/>
      <c r="AH1124" s="153"/>
      <c r="AI1124" s="153"/>
      <c r="AJ1124" s="153"/>
      <c r="AK1124" s="153"/>
      <c r="AL1124" s="153"/>
      <c r="AM1124" s="153"/>
      <c r="AN1124" s="153"/>
      <c r="AO1124" s="153"/>
      <c r="AP1124" s="153"/>
      <c r="AQ1124" s="153"/>
      <c r="AR1124" s="153"/>
      <c r="AS1124" s="153"/>
      <c r="AT1124" s="153"/>
      <c r="AU1124" s="153"/>
      <c r="AV1124" s="153"/>
    </row>
    <row r="1125">
      <c r="A1125" s="153"/>
      <c r="B1125" s="433"/>
      <c r="C1125" s="160"/>
      <c r="D1125" s="434"/>
      <c r="E1125" s="160"/>
      <c r="F1125" s="160"/>
      <c r="G1125" s="160"/>
      <c r="H1125" s="160"/>
      <c r="I1125" s="160"/>
      <c r="J1125" s="160"/>
      <c r="K1125" s="160"/>
      <c r="L1125" s="160"/>
      <c r="M1125" s="160"/>
      <c r="N1125" s="160"/>
      <c r="O1125" s="160"/>
      <c r="P1125" s="160"/>
      <c r="Q1125" s="160"/>
      <c r="R1125" s="160"/>
      <c r="S1125" s="160"/>
      <c r="T1125" s="160"/>
      <c r="U1125" s="160"/>
      <c r="V1125" s="160"/>
      <c r="W1125" s="160"/>
      <c r="X1125" s="160"/>
      <c r="Y1125" s="160"/>
      <c r="Z1125" s="159"/>
      <c r="AA1125" s="160"/>
      <c r="AB1125" s="160"/>
      <c r="AC1125" s="160"/>
      <c r="AD1125" s="160"/>
      <c r="AE1125" s="153"/>
      <c r="AF1125" s="153"/>
      <c r="AG1125" s="153"/>
      <c r="AH1125" s="153"/>
      <c r="AI1125" s="153"/>
      <c r="AJ1125" s="153"/>
      <c r="AK1125" s="153"/>
      <c r="AL1125" s="153"/>
      <c r="AM1125" s="153"/>
      <c r="AN1125" s="153"/>
      <c r="AO1125" s="153"/>
      <c r="AP1125" s="153"/>
      <c r="AQ1125" s="153"/>
      <c r="AR1125" s="153"/>
      <c r="AS1125" s="153"/>
      <c r="AT1125" s="153"/>
      <c r="AU1125" s="153"/>
      <c r="AV1125" s="153"/>
    </row>
    <row r="1126">
      <c r="A1126" s="153"/>
      <c r="B1126" s="433"/>
      <c r="C1126" s="160"/>
      <c r="D1126" s="434"/>
      <c r="E1126" s="160"/>
      <c r="F1126" s="160"/>
      <c r="G1126" s="160"/>
      <c r="H1126" s="160"/>
      <c r="I1126" s="160"/>
      <c r="J1126" s="160"/>
      <c r="K1126" s="160"/>
      <c r="L1126" s="160"/>
      <c r="M1126" s="160"/>
      <c r="N1126" s="160"/>
      <c r="O1126" s="160"/>
      <c r="P1126" s="160"/>
      <c r="Q1126" s="160"/>
      <c r="R1126" s="160"/>
      <c r="S1126" s="160"/>
      <c r="T1126" s="160"/>
      <c r="U1126" s="160"/>
      <c r="V1126" s="160"/>
      <c r="W1126" s="160"/>
      <c r="X1126" s="160"/>
      <c r="Y1126" s="160"/>
      <c r="Z1126" s="159"/>
      <c r="AA1126" s="160"/>
      <c r="AB1126" s="160"/>
      <c r="AC1126" s="160"/>
      <c r="AD1126" s="160"/>
      <c r="AE1126" s="153"/>
      <c r="AF1126" s="153"/>
      <c r="AG1126" s="153"/>
      <c r="AH1126" s="153"/>
      <c r="AI1126" s="153"/>
      <c r="AJ1126" s="153"/>
      <c r="AK1126" s="153"/>
      <c r="AL1126" s="153"/>
      <c r="AM1126" s="153"/>
      <c r="AN1126" s="153"/>
      <c r="AO1126" s="153"/>
      <c r="AP1126" s="153"/>
      <c r="AQ1126" s="153"/>
      <c r="AR1126" s="153"/>
      <c r="AS1126" s="153"/>
      <c r="AT1126" s="153"/>
      <c r="AU1126" s="153"/>
      <c r="AV1126" s="153"/>
    </row>
    <row r="1127">
      <c r="A1127" s="153"/>
      <c r="B1127" s="433"/>
      <c r="C1127" s="160"/>
      <c r="D1127" s="434"/>
      <c r="E1127" s="160"/>
      <c r="F1127" s="160"/>
      <c r="G1127" s="160"/>
      <c r="H1127" s="160"/>
      <c r="I1127" s="160"/>
      <c r="J1127" s="160"/>
      <c r="K1127" s="160"/>
      <c r="L1127" s="160"/>
      <c r="M1127" s="160"/>
      <c r="N1127" s="160"/>
      <c r="O1127" s="160"/>
      <c r="P1127" s="160"/>
      <c r="Q1127" s="160"/>
      <c r="R1127" s="160"/>
      <c r="S1127" s="160"/>
      <c r="T1127" s="160"/>
      <c r="U1127" s="160"/>
      <c r="V1127" s="160"/>
      <c r="W1127" s="160"/>
      <c r="X1127" s="160"/>
      <c r="Y1127" s="160"/>
      <c r="Z1127" s="159"/>
      <c r="AA1127" s="160"/>
      <c r="AB1127" s="160"/>
      <c r="AC1127" s="160"/>
      <c r="AD1127" s="160"/>
      <c r="AE1127" s="153"/>
      <c r="AF1127" s="153"/>
      <c r="AG1127" s="153"/>
      <c r="AH1127" s="153"/>
      <c r="AI1127" s="153"/>
      <c r="AJ1127" s="153"/>
      <c r="AK1127" s="153"/>
      <c r="AL1127" s="153"/>
      <c r="AM1127" s="153"/>
      <c r="AN1127" s="153"/>
      <c r="AO1127" s="153"/>
      <c r="AP1127" s="153"/>
      <c r="AQ1127" s="153"/>
      <c r="AR1127" s="153"/>
      <c r="AS1127" s="153"/>
      <c r="AT1127" s="153"/>
      <c r="AU1127" s="153"/>
      <c r="AV1127" s="153"/>
    </row>
    <row r="1128">
      <c r="A1128" s="153"/>
      <c r="B1128" s="433"/>
      <c r="C1128" s="160"/>
      <c r="D1128" s="434"/>
      <c r="E1128" s="160"/>
      <c r="F1128" s="160"/>
      <c r="G1128" s="160"/>
      <c r="H1128" s="160"/>
      <c r="I1128" s="160"/>
      <c r="J1128" s="160"/>
      <c r="K1128" s="160"/>
      <c r="L1128" s="160"/>
      <c r="M1128" s="160"/>
      <c r="N1128" s="160"/>
      <c r="O1128" s="160"/>
      <c r="P1128" s="160"/>
      <c r="Q1128" s="160"/>
      <c r="R1128" s="160"/>
      <c r="S1128" s="160"/>
      <c r="T1128" s="160"/>
      <c r="U1128" s="160"/>
      <c r="V1128" s="160"/>
      <c r="W1128" s="160"/>
      <c r="X1128" s="160"/>
      <c r="Y1128" s="160"/>
      <c r="Z1128" s="159"/>
      <c r="AA1128" s="160"/>
      <c r="AB1128" s="160"/>
      <c r="AC1128" s="160"/>
      <c r="AD1128" s="160"/>
      <c r="AE1128" s="153"/>
      <c r="AF1128" s="153"/>
      <c r="AG1128" s="153"/>
      <c r="AH1128" s="153"/>
      <c r="AI1128" s="153"/>
      <c r="AJ1128" s="153"/>
      <c r="AK1128" s="153"/>
      <c r="AL1128" s="153"/>
      <c r="AM1128" s="153"/>
      <c r="AN1128" s="153"/>
      <c r="AO1128" s="153"/>
      <c r="AP1128" s="153"/>
      <c r="AQ1128" s="153"/>
      <c r="AR1128" s="153"/>
      <c r="AS1128" s="153"/>
      <c r="AT1128" s="153"/>
      <c r="AU1128" s="153"/>
      <c r="AV1128" s="153"/>
    </row>
    <row r="1129">
      <c r="A1129" s="153"/>
      <c r="B1129" s="433"/>
      <c r="C1129" s="160"/>
      <c r="D1129" s="434"/>
      <c r="E1129" s="160"/>
      <c r="F1129" s="160"/>
      <c r="G1129" s="160"/>
      <c r="H1129" s="160"/>
      <c r="I1129" s="160"/>
      <c r="J1129" s="160"/>
      <c r="K1129" s="160"/>
      <c r="L1129" s="160"/>
      <c r="M1129" s="160"/>
      <c r="N1129" s="160"/>
      <c r="O1129" s="160"/>
      <c r="P1129" s="160"/>
      <c r="Q1129" s="160"/>
      <c r="R1129" s="160"/>
      <c r="S1129" s="160"/>
      <c r="T1129" s="160"/>
      <c r="U1129" s="160"/>
      <c r="V1129" s="160"/>
      <c r="W1129" s="160"/>
      <c r="X1129" s="160"/>
      <c r="Y1129" s="160"/>
      <c r="Z1129" s="159"/>
      <c r="AA1129" s="160"/>
      <c r="AB1129" s="160"/>
      <c r="AC1129" s="160"/>
      <c r="AD1129" s="160"/>
      <c r="AE1129" s="153"/>
      <c r="AF1129" s="153"/>
      <c r="AG1129" s="153"/>
      <c r="AH1129" s="153"/>
      <c r="AI1129" s="153"/>
      <c r="AJ1129" s="153"/>
      <c r="AK1129" s="153"/>
      <c r="AL1129" s="153"/>
      <c r="AM1129" s="153"/>
      <c r="AN1129" s="153"/>
      <c r="AO1129" s="153"/>
      <c r="AP1129" s="153"/>
      <c r="AQ1129" s="153"/>
      <c r="AR1129" s="153"/>
      <c r="AS1129" s="153"/>
      <c r="AT1129" s="153"/>
      <c r="AU1129" s="153"/>
      <c r="AV1129" s="153"/>
    </row>
    <row r="1130">
      <c r="A1130" s="153"/>
      <c r="B1130" s="433"/>
      <c r="C1130" s="160"/>
      <c r="D1130" s="434"/>
      <c r="E1130" s="160"/>
      <c r="F1130" s="160"/>
      <c r="G1130" s="160"/>
      <c r="H1130" s="160"/>
      <c r="I1130" s="160"/>
      <c r="J1130" s="160"/>
      <c r="K1130" s="160"/>
      <c r="L1130" s="160"/>
      <c r="M1130" s="160"/>
      <c r="N1130" s="160"/>
      <c r="O1130" s="160"/>
      <c r="P1130" s="160"/>
      <c r="Q1130" s="160"/>
      <c r="R1130" s="160"/>
      <c r="S1130" s="160"/>
      <c r="T1130" s="160"/>
      <c r="U1130" s="160"/>
      <c r="V1130" s="160"/>
      <c r="W1130" s="160"/>
      <c r="X1130" s="160"/>
      <c r="Y1130" s="160"/>
      <c r="Z1130" s="159"/>
      <c r="AA1130" s="160"/>
      <c r="AB1130" s="160"/>
      <c r="AC1130" s="160"/>
      <c r="AD1130" s="160"/>
      <c r="AE1130" s="153"/>
      <c r="AF1130" s="153"/>
      <c r="AG1130" s="153"/>
      <c r="AH1130" s="153"/>
      <c r="AI1130" s="153"/>
      <c r="AJ1130" s="153"/>
      <c r="AK1130" s="153"/>
      <c r="AL1130" s="153"/>
      <c r="AM1130" s="153"/>
      <c r="AN1130" s="153"/>
      <c r="AO1130" s="153"/>
      <c r="AP1130" s="153"/>
      <c r="AQ1130" s="153"/>
      <c r="AR1130" s="153"/>
      <c r="AS1130" s="153"/>
      <c r="AT1130" s="153"/>
      <c r="AU1130" s="153"/>
      <c r="AV1130" s="153"/>
    </row>
    <row r="1131">
      <c r="A1131" s="153"/>
      <c r="B1131" s="433"/>
      <c r="C1131" s="160"/>
      <c r="D1131" s="434"/>
      <c r="E1131" s="160"/>
      <c r="F1131" s="160"/>
      <c r="G1131" s="160"/>
      <c r="H1131" s="160"/>
      <c r="I1131" s="160"/>
      <c r="J1131" s="160"/>
      <c r="K1131" s="160"/>
      <c r="L1131" s="160"/>
      <c r="M1131" s="160"/>
      <c r="N1131" s="160"/>
      <c r="O1131" s="160"/>
      <c r="P1131" s="160"/>
      <c r="Q1131" s="160"/>
      <c r="R1131" s="160"/>
      <c r="S1131" s="160"/>
      <c r="T1131" s="160"/>
      <c r="U1131" s="160"/>
      <c r="V1131" s="160"/>
      <c r="W1131" s="160"/>
      <c r="X1131" s="160"/>
      <c r="Y1131" s="160"/>
      <c r="Z1131" s="159"/>
      <c r="AA1131" s="160"/>
      <c r="AB1131" s="160"/>
      <c r="AC1131" s="160"/>
      <c r="AD1131" s="160"/>
      <c r="AE1131" s="153"/>
      <c r="AF1131" s="153"/>
      <c r="AG1131" s="153"/>
      <c r="AH1131" s="153"/>
      <c r="AI1131" s="153"/>
      <c r="AJ1131" s="153"/>
      <c r="AK1131" s="153"/>
      <c r="AL1131" s="153"/>
      <c r="AM1131" s="153"/>
      <c r="AN1131" s="153"/>
      <c r="AO1131" s="153"/>
      <c r="AP1131" s="153"/>
      <c r="AQ1131" s="153"/>
      <c r="AR1131" s="153"/>
      <c r="AS1131" s="153"/>
      <c r="AT1131" s="153"/>
      <c r="AU1131" s="153"/>
      <c r="AV1131" s="153"/>
    </row>
    <row r="1132">
      <c r="A1132" s="153"/>
      <c r="B1132" s="433"/>
      <c r="C1132" s="160"/>
      <c r="D1132" s="434"/>
      <c r="E1132" s="160"/>
      <c r="F1132" s="160"/>
      <c r="G1132" s="160"/>
      <c r="H1132" s="160"/>
      <c r="I1132" s="160"/>
      <c r="J1132" s="160"/>
      <c r="K1132" s="160"/>
      <c r="L1132" s="160"/>
      <c r="M1132" s="160"/>
      <c r="N1132" s="160"/>
      <c r="O1132" s="160"/>
      <c r="P1132" s="160"/>
      <c r="Q1132" s="160"/>
      <c r="R1132" s="160"/>
      <c r="S1132" s="160"/>
      <c r="T1132" s="160"/>
      <c r="U1132" s="160"/>
      <c r="V1132" s="160"/>
      <c r="W1132" s="160"/>
      <c r="X1132" s="160"/>
      <c r="Y1132" s="160"/>
      <c r="Z1132" s="159"/>
      <c r="AA1132" s="160"/>
      <c r="AB1132" s="160"/>
      <c r="AC1132" s="160"/>
      <c r="AD1132" s="160"/>
      <c r="AE1132" s="153"/>
      <c r="AF1132" s="153"/>
      <c r="AG1132" s="153"/>
      <c r="AH1132" s="153"/>
      <c r="AI1132" s="153"/>
      <c r="AJ1132" s="153"/>
      <c r="AK1132" s="153"/>
      <c r="AL1132" s="153"/>
      <c r="AM1132" s="153"/>
      <c r="AN1132" s="153"/>
      <c r="AO1132" s="153"/>
      <c r="AP1132" s="153"/>
      <c r="AQ1132" s="153"/>
      <c r="AR1132" s="153"/>
      <c r="AS1132" s="153"/>
      <c r="AT1132" s="153"/>
      <c r="AU1132" s="153"/>
      <c r="AV1132" s="153"/>
    </row>
    <row r="1133">
      <c r="A1133" s="153"/>
      <c r="B1133" s="433"/>
      <c r="C1133" s="160"/>
      <c r="D1133" s="434"/>
      <c r="E1133" s="160"/>
      <c r="F1133" s="160"/>
      <c r="G1133" s="160"/>
      <c r="H1133" s="160"/>
      <c r="I1133" s="160"/>
      <c r="J1133" s="160"/>
      <c r="K1133" s="160"/>
      <c r="L1133" s="160"/>
      <c r="M1133" s="160"/>
      <c r="N1133" s="160"/>
      <c r="O1133" s="160"/>
      <c r="P1133" s="160"/>
      <c r="Q1133" s="160"/>
      <c r="R1133" s="160"/>
      <c r="S1133" s="160"/>
      <c r="T1133" s="160"/>
      <c r="U1133" s="160"/>
      <c r="V1133" s="160"/>
      <c r="W1133" s="160"/>
      <c r="X1133" s="160"/>
      <c r="Y1133" s="160"/>
      <c r="Z1133" s="159"/>
      <c r="AA1133" s="160"/>
      <c r="AB1133" s="160"/>
      <c r="AC1133" s="160"/>
      <c r="AD1133" s="160"/>
      <c r="AE1133" s="153"/>
      <c r="AF1133" s="153"/>
      <c r="AG1133" s="153"/>
      <c r="AH1133" s="153"/>
      <c r="AI1133" s="153"/>
      <c r="AJ1133" s="153"/>
      <c r="AK1133" s="153"/>
      <c r="AL1133" s="153"/>
      <c r="AM1133" s="153"/>
      <c r="AN1133" s="153"/>
      <c r="AO1133" s="153"/>
      <c r="AP1133" s="153"/>
      <c r="AQ1133" s="153"/>
      <c r="AR1133" s="153"/>
      <c r="AS1133" s="153"/>
      <c r="AT1133" s="153"/>
      <c r="AU1133" s="153"/>
      <c r="AV1133" s="153"/>
    </row>
    <row r="1134">
      <c r="A1134" s="153"/>
      <c r="B1134" s="433"/>
      <c r="C1134" s="160"/>
      <c r="D1134" s="434"/>
      <c r="E1134" s="160"/>
      <c r="F1134" s="160"/>
      <c r="G1134" s="160"/>
      <c r="H1134" s="160"/>
      <c r="I1134" s="160"/>
      <c r="J1134" s="160"/>
      <c r="K1134" s="160"/>
      <c r="L1134" s="160"/>
      <c r="M1134" s="160"/>
      <c r="N1134" s="160"/>
      <c r="O1134" s="160"/>
      <c r="P1134" s="160"/>
      <c r="Q1134" s="160"/>
      <c r="R1134" s="160"/>
      <c r="S1134" s="160"/>
      <c r="T1134" s="160"/>
      <c r="U1134" s="160"/>
      <c r="V1134" s="160"/>
      <c r="W1134" s="160"/>
      <c r="X1134" s="160"/>
      <c r="Y1134" s="160"/>
      <c r="Z1134" s="159"/>
      <c r="AA1134" s="160"/>
      <c r="AB1134" s="160"/>
      <c r="AC1134" s="160"/>
      <c r="AD1134" s="160"/>
      <c r="AE1134" s="153"/>
      <c r="AF1134" s="153"/>
      <c r="AG1134" s="153"/>
      <c r="AH1134" s="153"/>
      <c r="AI1134" s="153"/>
      <c r="AJ1134" s="153"/>
      <c r="AK1134" s="153"/>
      <c r="AL1134" s="153"/>
      <c r="AM1134" s="153"/>
      <c r="AN1134" s="153"/>
      <c r="AO1134" s="153"/>
      <c r="AP1134" s="153"/>
      <c r="AQ1134" s="153"/>
      <c r="AR1134" s="153"/>
      <c r="AS1134" s="153"/>
      <c r="AT1134" s="153"/>
      <c r="AU1134" s="153"/>
      <c r="AV1134" s="153"/>
    </row>
    <row r="1135">
      <c r="A1135" s="153"/>
      <c r="B1135" s="433"/>
      <c r="C1135" s="160"/>
      <c r="D1135" s="434"/>
      <c r="E1135" s="160"/>
      <c r="F1135" s="160"/>
      <c r="G1135" s="160"/>
      <c r="H1135" s="160"/>
      <c r="I1135" s="160"/>
      <c r="J1135" s="160"/>
      <c r="K1135" s="160"/>
      <c r="L1135" s="160"/>
      <c r="M1135" s="160"/>
      <c r="N1135" s="160"/>
      <c r="O1135" s="160"/>
      <c r="P1135" s="160"/>
      <c r="Q1135" s="160"/>
      <c r="R1135" s="160"/>
      <c r="S1135" s="160"/>
      <c r="T1135" s="160"/>
      <c r="U1135" s="160"/>
      <c r="V1135" s="160"/>
      <c r="W1135" s="160"/>
      <c r="X1135" s="160"/>
      <c r="Y1135" s="160"/>
      <c r="Z1135" s="159"/>
      <c r="AA1135" s="160"/>
      <c r="AB1135" s="160"/>
      <c r="AC1135" s="160"/>
      <c r="AD1135" s="160"/>
      <c r="AE1135" s="153"/>
      <c r="AF1135" s="153"/>
      <c r="AG1135" s="153"/>
      <c r="AH1135" s="153"/>
      <c r="AI1135" s="153"/>
      <c r="AJ1135" s="153"/>
      <c r="AK1135" s="153"/>
      <c r="AL1135" s="153"/>
      <c r="AM1135" s="153"/>
      <c r="AN1135" s="153"/>
      <c r="AO1135" s="153"/>
      <c r="AP1135" s="153"/>
      <c r="AQ1135" s="153"/>
      <c r="AR1135" s="153"/>
      <c r="AS1135" s="153"/>
      <c r="AT1135" s="153"/>
      <c r="AU1135" s="153"/>
      <c r="AV1135" s="153"/>
    </row>
    <row r="1136">
      <c r="A1136" s="153"/>
      <c r="B1136" s="433"/>
      <c r="C1136" s="160"/>
      <c r="D1136" s="434"/>
      <c r="E1136" s="160"/>
      <c r="F1136" s="160"/>
      <c r="G1136" s="160"/>
      <c r="H1136" s="160"/>
      <c r="I1136" s="160"/>
      <c r="J1136" s="160"/>
      <c r="K1136" s="160"/>
      <c r="L1136" s="160"/>
      <c r="M1136" s="160"/>
      <c r="N1136" s="160"/>
      <c r="O1136" s="160"/>
      <c r="P1136" s="160"/>
      <c r="Q1136" s="160"/>
      <c r="R1136" s="160"/>
      <c r="S1136" s="160"/>
      <c r="T1136" s="160"/>
      <c r="U1136" s="160"/>
      <c r="V1136" s="160"/>
      <c r="W1136" s="160"/>
      <c r="X1136" s="160"/>
      <c r="Y1136" s="160"/>
      <c r="Z1136" s="159"/>
      <c r="AA1136" s="160"/>
      <c r="AB1136" s="160"/>
      <c r="AC1136" s="160"/>
      <c r="AD1136" s="160"/>
      <c r="AE1136" s="153"/>
      <c r="AF1136" s="153"/>
      <c r="AG1136" s="153"/>
      <c r="AH1136" s="153"/>
      <c r="AI1136" s="153"/>
      <c r="AJ1136" s="153"/>
      <c r="AK1136" s="153"/>
      <c r="AL1136" s="153"/>
      <c r="AM1136" s="153"/>
      <c r="AN1136" s="153"/>
      <c r="AO1136" s="153"/>
      <c r="AP1136" s="153"/>
      <c r="AQ1136" s="153"/>
      <c r="AR1136" s="153"/>
      <c r="AS1136" s="153"/>
      <c r="AT1136" s="153"/>
      <c r="AU1136" s="153"/>
      <c r="AV1136" s="153"/>
    </row>
    <row r="1137">
      <c r="A1137" s="153"/>
      <c r="B1137" s="433"/>
      <c r="C1137" s="160"/>
      <c r="D1137" s="434"/>
      <c r="E1137" s="160"/>
      <c r="F1137" s="160"/>
      <c r="G1137" s="160"/>
      <c r="H1137" s="160"/>
      <c r="I1137" s="160"/>
      <c r="J1137" s="160"/>
      <c r="K1137" s="160"/>
      <c r="L1137" s="160"/>
      <c r="M1137" s="160"/>
      <c r="N1137" s="160"/>
      <c r="O1137" s="160"/>
      <c r="P1137" s="160"/>
      <c r="Q1137" s="160"/>
      <c r="R1137" s="160"/>
      <c r="S1137" s="160"/>
      <c r="T1137" s="160"/>
      <c r="U1137" s="160"/>
      <c r="V1137" s="160"/>
      <c r="W1137" s="160"/>
      <c r="X1137" s="160"/>
      <c r="Y1137" s="160"/>
      <c r="Z1137" s="159"/>
      <c r="AA1137" s="160"/>
      <c r="AB1137" s="160"/>
      <c r="AC1137" s="160"/>
      <c r="AD1137" s="160"/>
      <c r="AE1137" s="153"/>
      <c r="AF1137" s="153"/>
      <c r="AG1137" s="153"/>
      <c r="AH1137" s="153"/>
      <c r="AI1137" s="153"/>
      <c r="AJ1137" s="153"/>
      <c r="AK1137" s="153"/>
      <c r="AL1137" s="153"/>
      <c r="AM1137" s="153"/>
      <c r="AN1137" s="153"/>
      <c r="AO1137" s="153"/>
      <c r="AP1137" s="153"/>
      <c r="AQ1137" s="153"/>
      <c r="AR1137" s="153"/>
      <c r="AS1137" s="153"/>
      <c r="AT1137" s="153"/>
      <c r="AU1137" s="153"/>
      <c r="AV1137" s="153"/>
    </row>
    <row r="1138">
      <c r="A1138" s="153"/>
      <c r="B1138" s="433"/>
      <c r="C1138" s="160"/>
      <c r="D1138" s="434"/>
      <c r="E1138" s="160"/>
      <c r="F1138" s="160"/>
      <c r="G1138" s="160"/>
      <c r="H1138" s="160"/>
      <c r="I1138" s="160"/>
      <c r="J1138" s="160"/>
      <c r="K1138" s="160"/>
      <c r="L1138" s="160"/>
      <c r="M1138" s="160"/>
      <c r="N1138" s="160"/>
      <c r="O1138" s="160"/>
      <c r="P1138" s="160"/>
      <c r="Q1138" s="160"/>
      <c r="R1138" s="160"/>
      <c r="S1138" s="160"/>
      <c r="T1138" s="160"/>
      <c r="U1138" s="160"/>
      <c r="V1138" s="160"/>
      <c r="W1138" s="160"/>
      <c r="X1138" s="160"/>
      <c r="Y1138" s="160"/>
      <c r="Z1138" s="159"/>
      <c r="AA1138" s="160"/>
      <c r="AB1138" s="160"/>
      <c r="AC1138" s="160"/>
      <c r="AD1138" s="160"/>
      <c r="AE1138" s="153"/>
      <c r="AF1138" s="153"/>
      <c r="AG1138" s="153"/>
      <c r="AH1138" s="153"/>
      <c r="AI1138" s="153"/>
      <c r="AJ1138" s="153"/>
      <c r="AK1138" s="153"/>
      <c r="AL1138" s="153"/>
      <c r="AM1138" s="153"/>
      <c r="AN1138" s="153"/>
      <c r="AO1138" s="153"/>
      <c r="AP1138" s="153"/>
      <c r="AQ1138" s="153"/>
      <c r="AR1138" s="153"/>
      <c r="AS1138" s="153"/>
      <c r="AT1138" s="153"/>
      <c r="AU1138" s="153"/>
      <c r="AV1138" s="153"/>
    </row>
    <row r="1139">
      <c r="A1139" s="153"/>
      <c r="B1139" s="433"/>
      <c r="C1139" s="160"/>
      <c r="D1139" s="434"/>
      <c r="E1139" s="160"/>
      <c r="F1139" s="160"/>
      <c r="G1139" s="160"/>
      <c r="H1139" s="160"/>
      <c r="I1139" s="160"/>
      <c r="J1139" s="160"/>
      <c r="K1139" s="160"/>
      <c r="L1139" s="160"/>
      <c r="M1139" s="160"/>
      <c r="N1139" s="160"/>
      <c r="O1139" s="160"/>
      <c r="P1139" s="160"/>
      <c r="Q1139" s="160"/>
      <c r="R1139" s="160"/>
      <c r="S1139" s="160"/>
      <c r="T1139" s="160"/>
      <c r="U1139" s="160"/>
      <c r="V1139" s="160"/>
      <c r="W1139" s="160"/>
      <c r="X1139" s="160"/>
      <c r="Y1139" s="160"/>
      <c r="Z1139" s="159"/>
      <c r="AA1139" s="160"/>
      <c r="AB1139" s="160"/>
      <c r="AC1139" s="160"/>
      <c r="AD1139" s="160"/>
      <c r="AE1139" s="153"/>
      <c r="AF1139" s="153"/>
      <c r="AG1139" s="153"/>
      <c r="AH1139" s="153"/>
      <c r="AI1139" s="153"/>
      <c r="AJ1139" s="153"/>
      <c r="AK1139" s="153"/>
      <c r="AL1139" s="153"/>
      <c r="AM1139" s="153"/>
      <c r="AN1139" s="153"/>
      <c r="AO1139" s="153"/>
      <c r="AP1139" s="153"/>
      <c r="AQ1139" s="153"/>
      <c r="AR1139" s="153"/>
      <c r="AS1139" s="153"/>
      <c r="AT1139" s="153"/>
      <c r="AU1139" s="153"/>
      <c r="AV1139" s="153"/>
    </row>
    <row r="1140">
      <c r="A1140" s="153"/>
      <c r="B1140" s="433"/>
      <c r="C1140" s="160"/>
      <c r="D1140" s="434"/>
      <c r="E1140" s="160"/>
      <c r="F1140" s="160"/>
      <c r="G1140" s="160"/>
      <c r="H1140" s="160"/>
      <c r="I1140" s="160"/>
      <c r="J1140" s="160"/>
      <c r="K1140" s="160"/>
      <c r="L1140" s="160"/>
      <c r="M1140" s="160"/>
      <c r="N1140" s="160"/>
      <c r="O1140" s="160"/>
      <c r="P1140" s="160"/>
      <c r="Q1140" s="160"/>
      <c r="R1140" s="160"/>
      <c r="S1140" s="160"/>
      <c r="T1140" s="160"/>
      <c r="U1140" s="160"/>
      <c r="V1140" s="160"/>
      <c r="W1140" s="160"/>
      <c r="X1140" s="160"/>
      <c r="Y1140" s="160"/>
      <c r="Z1140" s="159"/>
      <c r="AA1140" s="160"/>
      <c r="AB1140" s="160"/>
      <c r="AC1140" s="160"/>
      <c r="AD1140" s="160"/>
      <c r="AE1140" s="153"/>
      <c r="AF1140" s="153"/>
      <c r="AG1140" s="153"/>
      <c r="AH1140" s="153"/>
      <c r="AI1140" s="153"/>
      <c r="AJ1140" s="153"/>
      <c r="AK1140" s="153"/>
      <c r="AL1140" s="153"/>
      <c r="AM1140" s="153"/>
      <c r="AN1140" s="153"/>
      <c r="AO1140" s="153"/>
      <c r="AP1140" s="153"/>
      <c r="AQ1140" s="153"/>
      <c r="AR1140" s="153"/>
      <c r="AS1140" s="153"/>
      <c r="AT1140" s="153"/>
      <c r="AU1140" s="153"/>
      <c r="AV1140" s="153"/>
    </row>
    <row r="1141">
      <c r="A1141" s="153"/>
      <c r="B1141" s="433"/>
      <c r="C1141" s="160"/>
      <c r="D1141" s="434"/>
      <c r="E1141" s="160"/>
      <c r="F1141" s="160"/>
      <c r="G1141" s="160"/>
      <c r="H1141" s="160"/>
      <c r="I1141" s="160"/>
      <c r="J1141" s="160"/>
      <c r="K1141" s="160"/>
      <c r="L1141" s="160"/>
      <c r="M1141" s="160"/>
      <c r="N1141" s="160"/>
      <c r="O1141" s="160"/>
      <c r="P1141" s="160"/>
      <c r="Q1141" s="160"/>
      <c r="R1141" s="160"/>
      <c r="S1141" s="160"/>
      <c r="T1141" s="160"/>
      <c r="U1141" s="160"/>
      <c r="V1141" s="160"/>
      <c r="W1141" s="160"/>
      <c r="X1141" s="160"/>
      <c r="Y1141" s="160"/>
      <c r="Z1141" s="159"/>
      <c r="AA1141" s="160"/>
      <c r="AB1141" s="160"/>
      <c r="AC1141" s="160"/>
      <c r="AD1141" s="160"/>
      <c r="AE1141" s="153"/>
      <c r="AF1141" s="153"/>
      <c r="AG1141" s="153"/>
      <c r="AH1141" s="153"/>
      <c r="AI1141" s="153"/>
      <c r="AJ1141" s="153"/>
      <c r="AK1141" s="153"/>
      <c r="AL1141" s="153"/>
      <c r="AM1141" s="153"/>
      <c r="AN1141" s="153"/>
      <c r="AO1141" s="153"/>
      <c r="AP1141" s="153"/>
      <c r="AQ1141" s="153"/>
      <c r="AR1141" s="153"/>
      <c r="AS1141" s="153"/>
      <c r="AT1141" s="153"/>
      <c r="AU1141" s="153"/>
      <c r="AV1141" s="153"/>
    </row>
    <row r="1142">
      <c r="A1142" s="153"/>
      <c r="B1142" s="433"/>
      <c r="C1142" s="160"/>
      <c r="D1142" s="434"/>
      <c r="E1142" s="160"/>
      <c r="F1142" s="160"/>
      <c r="G1142" s="160"/>
      <c r="H1142" s="160"/>
      <c r="I1142" s="160"/>
      <c r="J1142" s="160"/>
      <c r="K1142" s="160"/>
      <c r="L1142" s="160"/>
      <c r="M1142" s="160"/>
      <c r="N1142" s="160"/>
      <c r="O1142" s="160"/>
      <c r="P1142" s="160"/>
      <c r="Q1142" s="160"/>
      <c r="R1142" s="160"/>
      <c r="S1142" s="160"/>
      <c r="T1142" s="160"/>
      <c r="U1142" s="160"/>
      <c r="V1142" s="160"/>
      <c r="W1142" s="160"/>
      <c r="X1142" s="160"/>
      <c r="Y1142" s="160"/>
      <c r="Z1142" s="159"/>
      <c r="AA1142" s="160"/>
      <c r="AB1142" s="160"/>
      <c r="AC1142" s="160"/>
      <c r="AD1142" s="160"/>
      <c r="AE1142" s="153"/>
      <c r="AF1142" s="153"/>
      <c r="AG1142" s="153"/>
      <c r="AH1142" s="153"/>
      <c r="AI1142" s="153"/>
      <c r="AJ1142" s="153"/>
      <c r="AK1142" s="153"/>
      <c r="AL1142" s="153"/>
      <c r="AM1142" s="153"/>
      <c r="AN1142" s="153"/>
      <c r="AO1142" s="153"/>
      <c r="AP1142" s="153"/>
      <c r="AQ1142" s="153"/>
      <c r="AR1142" s="153"/>
      <c r="AS1142" s="153"/>
      <c r="AT1142" s="153"/>
      <c r="AU1142" s="153"/>
      <c r="AV1142" s="153"/>
    </row>
    <row r="1143">
      <c r="A1143" s="153"/>
      <c r="B1143" s="433"/>
      <c r="C1143" s="160"/>
      <c r="D1143" s="434"/>
      <c r="E1143" s="160"/>
      <c r="F1143" s="160"/>
      <c r="G1143" s="160"/>
      <c r="H1143" s="160"/>
      <c r="I1143" s="160"/>
      <c r="J1143" s="160"/>
      <c r="K1143" s="160"/>
      <c r="L1143" s="160"/>
      <c r="M1143" s="160"/>
      <c r="N1143" s="160"/>
      <c r="O1143" s="160"/>
      <c r="P1143" s="160"/>
      <c r="Q1143" s="160"/>
      <c r="R1143" s="160"/>
      <c r="S1143" s="160"/>
      <c r="T1143" s="160"/>
      <c r="U1143" s="160"/>
      <c r="V1143" s="160"/>
      <c r="W1143" s="160"/>
      <c r="X1143" s="160"/>
      <c r="Y1143" s="160"/>
      <c r="Z1143" s="159"/>
      <c r="AA1143" s="160"/>
      <c r="AB1143" s="160"/>
      <c r="AC1143" s="160"/>
      <c r="AD1143" s="160"/>
      <c r="AE1143" s="153"/>
      <c r="AF1143" s="153"/>
      <c r="AG1143" s="153"/>
      <c r="AH1143" s="153"/>
      <c r="AI1143" s="153"/>
      <c r="AJ1143" s="153"/>
      <c r="AK1143" s="153"/>
      <c r="AL1143" s="153"/>
      <c r="AM1143" s="153"/>
      <c r="AN1143" s="153"/>
      <c r="AO1143" s="153"/>
      <c r="AP1143" s="153"/>
      <c r="AQ1143" s="153"/>
      <c r="AR1143" s="153"/>
      <c r="AS1143" s="153"/>
      <c r="AT1143" s="153"/>
      <c r="AU1143" s="153"/>
      <c r="AV1143" s="153"/>
    </row>
    <row r="1144">
      <c r="A1144" s="153"/>
      <c r="B1144" s="433"/>
      <c r="C1144" s="160"/>
      <c r="D1144" s="434"/>
      <c r="E1144" s="160"/>
      <c r="F1144" s="160"/>
      <c r="G1144" s="160"/>
      <c r="H1144" s="160"/>
      <c r="I1144" s="160"/>
      <c r="J1144" s="160"/>
      <c r="K1144" s="160"/>
      <c r="L1144" s="160"/>
      <c r="M1144" s="160"/>
      <c r="N1144" s="160"/>
      <c r="O1144" s="160"/>
      <c r="P1144" s="160"/>
      <c r="Q1144" s="160"/>
      <c r="R1144" s="160"/>
      <c r="S1144" s="160"/>
      <c r="T1144" s="160"/>
      <c r="U1144" s="160"/>
      <c r="V1144" s="160"/>
      <c r="W1144" s="160"/>
      <c r="X1144" s="160"/>
      <c r="Y1144" s="160"/>
      <c r="Z1144" s="159"/>
      <c r="AA1144" s="160"/>
      <c r="AB1144" s="160"/>
      <c r="AC1144" s="160"/>
      <c r="AD1144" s="160"/>
      <c r="AE1144" s="153"/>
      <c r="AF1144" s="153"/>
      <c r="AG1144" s="153"/>
      <c r="AH1144" s="153"/>
      <c r="AI1144" s="153"/>
      <c r="AJ1144" s="153"/>
      <c r="AK1144" s="153"/>
      <c r="AL1144" s="153"/>
      <c r="AM1144" s="153"/>
      <c r="AN1144" s="153"/>
      <c r="AO1144" s="153"/>
      <c r="AP1144" s="153"/>
      <c r="AQ1144" s="153"/>
      <c r="AR1144" s="153"/>
      <c r="AS1144" s="153"/>
      <c r="AT1144" s="153"/>
      <c r="AU1144" s="153"/>
      <c r="AV1144" s="153"/>
    </row>
    <row r="1145">
      <c r="A1145" s="153"/>
      <c r="B1145" s="433"/>
      <c r="C1145" s="160"/>
      <c r="D1145" s="434"/>
      <c r="E1145" s="160"/>
      <c r="F1145" s="160"/>
      <c r="G1145" s="160"/>
      <c r="H1145" s="160"/>
      <c r="I1145" s="160"/>
      <c r="J1145" s="160"/>
      <c r="K1145" s="160"/>
      <c r="L1145" s="160"/>
      <c r="M1145" s="160"/>
      <c r="N1145" s="160"/>
      <c r="O1145" s="160"/>
      <c r="P1145" s="160"/>
      <c r="Q1145" s="160"/>
      <c r="R1145" s="160"/>
      <c r="S1145" s="160"/>
      <c r="T1145" s="160"/>
      <c r="U1145" s="160"/>
      <c r="V1145" s="160"/>
      <c r="W1145" s="160"/>
      <c r="X1145" s="160"/>
      <c r="Y1145" s="160"/>
      <c r="Z1145" s="159"/>
      <c r="AA1145" s="160"/>
      <c r="AB1145" s="160"/>
      <c r="AC1145" s="160"/>
      <c r="AD1145" s="160"/>
      <c r="AE1145" s="153"/>
      <c r="AF1145" s="153"/>
      <c r="AG1145" s="153"/>
      <c r="AH1145" s="153"/>
      <c r="AI1145" s="153"/>
      <c r="AJ1145" s="153"/>
      <c r="AK1145" s="153"/>
      <c r="AL1145" s="153"/>
      <c r="AM1145" s="153"/>
      <c r="AN1145" s="153"/>
      <c r="AO1145" s="153"/>
      <c r="AP1145" s="153"/>
      <c r="AQ1145" s="153"/>
      <c r="AR1145" s="153"/>
      <c r="AS1145" s="153"/>
      <c r="AT1145" s="153"/>
      <c r="AU1145" s="153"/>
      <c r="AV1145" s="153"/>
    </row>
    <row r="1146">
      <c r="A1146" s="153"/>
      <c r="B1146" s="433"/>
      <c r="C1146" s="160"/>
      <c r="D1146" s="434"/>
      <c r="E1146" s="160"/>
      <c r="F1146" s="160"/>
      <c r="G1146" s="160"/>
      <c r="H1146" s="160"/>
      <c r="I1146" s="160"/>
      <c r="J1146" s="160"/>
      <c r="K1146" s="160"/>
      <c r="L1146" s="160"/>
      <c r="M1146" s="160"/>
      <c r="N1146" s="160"/>
      <c r="O1146" s="160"/>
      <c r="P1146" s="160"/>
      <c r="Q1146" s="160"/>
      <c r="R1146" s="160"/>
      <c r="S1146" s="160"/>
      <c r="T1146" s="160"/>
      <c r="U1146" s="160"/>
      <c r="V1146" s="160"/>
      <c r="W1146" s="160"/>
      <c r="X1146" s="160"/>
      <c r="Y1146" s="160"/>
      <c r="Z1146" s="159"/>
      <c r="AA1146" s="160"/>
      <c r="AB1146" s="160"/>
      <c r="AC1146" s="160"/>
      <c r="AD1146" s="160"/>
      <c r="AE1146" s="153"/>
      <c r="AF1146" s="153"/>
      <c r="AG1146" s="153"/>
      <c r="AH1146" s="153"/>
      <c r="AI1146" s="153"/>
      <c r="AJ1146" s="153"/>
      <c r="AK1146" s="153"/>
      <c r="AL1146" s="153"/>
      <c r="AM1146" s="153"/>
      <c r="AN1146" s="153"/>
      <c r="AO1146" s="153"/>
      <c r="AP1146" s="153"/>
      <c r="AQ1146" s="153"/>
      <c r="AR1146" s="153"/>
      <c r="AS1146" s="153"/>
      <c r="AT1146" s="153"/>
      <c r="AU1146" s="153"/>
      <c r="AV1146" s="153"/>
    </row>
    <row r="1147">
      <c r="A1147" s="153"/>
      <c r="B1147" s="433"/>
      <c r="C1147" s="160"/>
      <c r="D1147" s="434"/>
      <c r="E1147" s="160"/>
      <c r="F1147" s="160"/>
      <c r="G1147" s="160"/>
      <c r="H1147" s="160"/>
      <c r="I1147" s="160"/>
      <c r="J1147" s="160"/>
      <c r="K1147" s="160"/>
      <c r="L1147" s="160"/>
      <c r="M1147" s="160"/>
      <c r="N1147" s="160"/>
      <c r="O1147" s="160"/>
      <c r="P1147" s="160"/>
      <c r="Q1147" s="160"/>
      <c r="R1147" s="160"/>
      <c r="S1147" s="160"/>
      <c r="T1147" s="160"/>
      <c r="U1147" s="160"/>
      <c r="V1147" s="160"/>
      <c r="W1147" s="160"/>
      <c r="X1147" s="160"/>
      <c r="Y1147" s="160"/>
      <c r="Z1147" s="159"/>
      <c r="AA1147" s="160"/>
      <c r="AB1147" s="160"/>
      <c r="AC1147" s="160"/>
      <c r="AD1147" s="160"/>
      <c r="AE1147" s="153"/>
      <c r="AF1147" s="153"/>
      <c r="AG1147" s="153"/>
      <c r="AH1147" s="153"/>
      <c r="AI1147" s="153"/>
      <c r="AJ1147" s="153"/>
      <c r="AK1147" s="153"/>
      <c r="AL1147" s="153"/>
      <c r="AM1147" s="153"/>
      <c r="AN1147" s="153"/>
      <c r="AO1147" s="153"/>
      <c r="AP1147" s="153"/>
      <c r="AQ1147" s="153"/>
      <c r="AR1147" s="153"/>
      <c r="AS1147" s="153"/>
      <c r="AT1147" s="153"/>
      <c r="AU1147" s="153"/>
      <c r="AV1147" s="153"/>
    </row>
    <row r="1148">
      <c r="A1148" s="153"/>
      <c r="B1148" s="433"/>
      <c r="C1148" s="160"/>
      <c r="D1148" s="434"/>
      <c r="E1148" s="160"/>
      <c r="F1148" s="160"/>
      <c r="G1148" s="160"/>
      <c r="H1148" s="160"/>
      <c r="I1148" s="160"/>
      <c r="J1148" s="160"/>
      <c r="K1148" s="160"/>
      <c r="L1148" s="160"/>
      <c r="M1148" s="160"/>
      <c r="N1148" s="160"/>
      <c r="O1148" s="160"/>
      <c r="P1148" s="160"/>
      <c r="Q1148" s="160"/>
      <c r="R1148" s="160"/>
      <c r="S1148" s="160"/>
      <c r="T1148" s="160"/>
      <c r="U1148" s="160"/>
      <c r="V1148" s="160"/>
      <c r="W1148" s="160"/>
      <c r="X1148" s="160"/>
      <c r="Y1148" s="160"/>
      <c r="Z1148" s="159"/>
      <c r="AA1148" s="160"/>
      <c r="AB1148" s="160"/>
      <c r="AC1148" s="160"/>
      <c r="AD1148" s="160"/>
      <c r="AE1148" s="153"/>
      <c r="AF1148" s="153"/>
      <c r="AG1148" s="153"/>
      <c r="AH1148" s="153"/>
      <c r="AI1148" s="153"/>
      <c r="AJ1148" s="153"/>
      <c r="AK1148" s="153"/>
      <c r="AL1148" s="153"/>
      <c r="AM1148" s="153"/>
      <c r="AN1148" s="153"/>
      <c r="AO1148" s="153"/>
      <c r="AP1148" s="153"/>
      <c r="AQ1148" s="153"/>
      <c r="AR1148" s="153"/>
      <c r="AS1148" s="153"/>
      <c r="AT1148" s="153"/>
      <c r="AU1148" s="153"/>
      <c r="AV1148" s="153"/>
    </row>
    <row r="1149">
      <c r="A1149" s="153"/>
      <c r="B1149" s="433"/>
      <c r="C1149" s="160"/>
      <c r="D1149" s="434"/>
      <c r="E1149" s="160"/>
      <c r="F1149" s="160"/>
      <c r="G1149" s="160"/>
      <c r="H1149" s="160"/>
      <c r="I1149" s="160"/>
      <c r="J1149" s="160"/>
      <c r="K1149" s="160"/>
      <c r="L1149" s="160"/>
      <c r="M1149" s="160"/>
      <c r="N1149" s="160"/>
      <c r="O1149" s="160"/>
      <c r="P1149" s="160"/>
      <c r="Q1149" s="160"/>
      <c r="R1149" s="160"/>
      <c r="S1149" s="160"/>
      <c r="T1149" s="160"/>
      <c r="U1149" s="160"/>
      <c r="V1149" s="160"/>
      <c r="W1149" s="160"/>
      <c r="X1149" s="160"/>
      <c r="Y1149" s="160"/>
      <c r="Z1149" s="159"/>
      <c r="AA1149" s="160"/>
      <c r="AB1149" s="160"/>
      <c r="AC1149" s="160"/>
      <c r="AD1149" s="160"/>
      <c r="AE1149" s="153"/>
      <c r="AF1149" s="153"/>
      <c r="AG1149" s="153"/>
      <c r="AH1149" s="153"/>
      <c r="AI1149" s="153"/>
      <c r="AJ1149" s="153"/>
      <c r="AK1149" s="153"/>
      <c r="AL1149" s="153"/>
      <c r="AM1149" s="153"/>
      <c r="AN1149" s="153"/>
      <c r="AO1149" s="153"/>
      <c r="AP1149" s="153"/>
      <c r="AQ1149" s="153"/>
      <c r="AR1149" s="153"/>
      <c r="AS1149" s="153"/>
      <c r="AT1149" s="153"/>
      <c r="AU1149" s="153"/>
      <c r="AV1149" s="153"/>
    </row>
    <row r="1150">
      <c r="A1150" s="153"/>
      <c r="B1150" s="433"/>
      <c r="C1150" s="160"/>
      <c r="D1150" s="434"/>
      <c r="E1150" s="160"/>
      <c r="F1150" s="160"/>
      <c r="G1150" s="160"/>
      <c r="H1150" s="160"/>
      <c r="I1150" s="160"/>
      <c r="J1150" s="160"/>
      <c r="K1150" s="160"/>
      <c r="L1150" s="160"/>
      <c r="M1150" s="160"/>
      <c r="N1150" s="160"/>
      <c r="O1150" s="160"/>
      <c r="P1150" s="160"/>
      <c r="Q1150" s="160"/>
      <c r="R1150" s="160"/>
      <c r="S1150" s="160"/>
      <c r="T1150" s="160"/>
      <c r="U1150" s="160"/>
      <c r="V1150" s="160"/>
      <c r="W1150" s="160"/>
      <c r="X1150" s="160"/>
      <c r="Y1150" s="160"/>
      <c r="Z1150" s="159"/>
      <c r="AA1150" s="160"/>
      <c r="AB1150" s="160"/>
      <c r="AC1150" s="160"/>
      <c r="AD1150" s="160"/>
      <c r="AE1150" s="153"/>
      <c r="AF1150" s="153"/>
      <c r="AG1150" s="153"/>
      <c r="AH1150" s="153"/>
      <c r="AI1150" s="153"/>
      <c r="AJ1150" s="153"/>
      <c r="AK1150" s="153"/>
      <c r="AL1150" s="153"/>
      <c r="AM1150" s="153"/>
      <c r="AN1150" s="153"/>
      <c r="AO1150" s="153"/>
      <c r="AP1150" s="153"/>
      <c r="AQ1150" s="153"/>
      <c r="AR1150" s="153"/>
      <c r="AS1150" s="153"/>
      <c r="AT1150" s="153"/>
      <c r="AU1150" s="153"/>
      <c r="AV1150" s="153"/>
    </row>
    <row r="1151">
      <c r="A1151" s="153"/>
      <c r="B1151" s="433"/>
      <c r="C1151" s="160"/>
      <c r="D1151" s="434"/>
      <c r="E1151" s="160"/>
      <c r="F1151" s="160"/>
      <c r="G1151" s="160"/>
      <c r="H1151" s="160"/>
      <c r="I1151" s="160"/>
      <c r="J1151" s="160"/>
      <c r="K1151" s="160"/>
      <c r="L1151" s="160"/>
      <c r="M1151" s="160"/>
      <c r="N1151" s="160"/>
      <c r="O1151" s="160"/>
      <c r="P1151" s="160"/>
      <c r="Q1151" s="160"/>
      <c r="R1151" s="160"/>
      <c r="S1151" s="160"/>
      <c r="T1151" s="160"/>
      <c r="U1151" s="160"/>
      <c r="V1151" s="160"/>
      <c r="W1151" s="160"/>
      <c r="X1151" s="160"/>
      <c r="Y1151" s="160"/>
      <c r="Z1151" s="159"/>
      <c r="AA1151" s="160"/>
      <c r="AB1151" s="160"/>
      <c r="AC1151" s="160"/>
      <c r="AD1151" s="160"/>
      <c r="AE1151" s="153"/>
      <c r="AF1151" s="153"/>
      <c r="AG1151" s="153"/>
      <c r="AH1151" s="153"/>
      <c r="AI1151" s="153"/>
      <c r="AJ1151" s="153"/>
      <c r="AK1151" s="153"/>
      <c r="AL1151" s="153"/>
      <c r="AM1151" s="153"/>
      <c r="AN1151" s="153"/>
      <c r="AO1151" s="153"/>
      <c r="AP1151" s="153"/>
      <c r="AQ1151" s="153"/>
      <c r="AR1151" s="153"/>
      <c r="AS1151" s="153"/>
      <c r="AT1151" s="153"/>
      <c r="AU1151" s="153"/>
      <c r="AV1151" s="153"/>
    </row>
    <row r="1152">
      <c r="A1152" s="153"/>
      <c r="B1152" s="433"/>
      <c r="C1152" s="160"/>
      <c r="D1152" s="434"/>
      <c r="E1152" s="160"/>
      <c r="F1152" s="160"/>
      <c r="G1152" s="160"/>
      <c r="H1152" s="160"/>
      <c r="I1152" s="160"/>
      <c r="J1152" s="160"/>
      <c r="K1152" s="160"/>
      <c r="L1152" s="160"/>
      <c r="M1152" s="160"/>
      <c r="N1152" s="160"/>
      <c r="O1152" s="160"/>
      <c r="P1152" s="160"/>
      <c r="Q1152" s="160"/>
      <c r="R1152" s="160"/>
      <c r="S1152" s="160"/>
      <c r="T1152" s="160"/>
      <c r="U1152" s="160"/>
      <c r="V1152" s="160"/>
      <c r="W1152" s="160"/>
      <c r="X1152" s="160"/>
      <c r="Y1152" s="160"/>
      <c r="Z1152" s="159"/>
      <c r="AA1152" s="160"/>
      <c r="AB1152" s="160"/>
      <c r="AC1152" s="160"/>
      <c r="AD1152" s="160"/>
      <c r="AE1152" s="153"/>
      <c r="AF1152" s="153"/>
      <c r="AG1152" s="153"/>
      <c r="AH1152" s="153"/>
      <c r="AI1152" s="153"/>
      <c r="AJ1152" s="153"/>
      <c r="AK1152" s="153"/>
      <c r="AL1152" s="153"/>
      <c r="AM1152" s="153"/>
      <c r="AN1152" s="153"/>
      <c r="AO1152" s="153"/>
      <c r="AP1152" s="153"/>
      <c r="AQ1152" s="153"/>
      <c r="AR1152" s="153"/>
      <c r="AS1152" s="153"/>
      <c r="AT1152" s="153"/>
      <c r="AU1152" s="153"/>
      <c r="AV1152" s="153"/>
    </row>
    <row r="1153">
      <c r="A1153" s="153"/>
      <c r="B1153" s="433"/>
      <c r="C1153" s="160"/>
      <c r="D1153" s="434"/>
      <c r="E1153" s="160"/>
      <c r="F1153" s="160"/>
      <c r="G1153" s="160"/>
      <c r="H1153" s="160"/>
      <c r="I1153" s="160"/>
      <c r="J1153" s="160"/>
      <c r="K1153" s="160"/>
      <c r="L1153" s="160"/>
      <c r="M1153" s="160"/>
      <c r="N1153" s="160"/>
      <c r="O1153" s="160"/>
      <c r="P1153" s="160"/>
      <c r="Q1153" s="160"/>
      <c r="R1153" s="160"/>
      <c r="S1153" s="160"/>
      <c r="T1153" s="160"/>
      <c r="U1153" s="160"/>
      <c r="V1153" s="160"/>
      <c r="W1153" s="160"/>
      <c r="X1153" s="160"/>
      <c r="Y1153" s="160"/>
      <c r="Z1153" s="159"/>
      <c r="AA1153" s="160"/>
      <c r="AB1153" s="160"/>
      <c r="AC1153" s="160"/>
      <c r="AD1153" s="160"/>
      <c r="AE1153" s="153"/>
      <c r="AF1153" s="153"/>
      <c r="AG1153" s="153"/>
      <c r="AH1153" s="153"/>
      <c r="AI1153" s="153"/>
      <c r="AJ1153" s="153"/>
      <c r="AK1153" s="153"/>
      <c r="AL1153" s="153"/>
      <c r="AM1153" s="153"/>
      <c r="AN1153" s="153"/>
      <c r="AO1153" s="153"/>
      <c r="AP1153" s="153"/>
      <c r="AQ1153" s="153"/>
      <c r="AR1153" s="153"/>
      <c r="AS1153" s="153"/>
      <c r="AT1153" s="153"/>
      <c r="AU1153" s="153"/>
      <c r="AV1153" s="153"/>
    </row>
    <row r="1154">
      <c r="A1154" s="153"/>
      <c r="B1154" s="433"/>
      <c r="C1154" s="160"/>
      <c r="D1154" s="434"/>
      <c r="E1154" s="160"/>
      <c r="F1154" s="160"/>
      <c r="G1154" s="160"/>
      <c r="H1154" s="160"/>
      <c r="I1154" s="160"/>
      <c r="J1154" s="160"/>
      <c r="K1154" s="160"/>
      <c r="L1154" s="160"/>
      <c r="M1154" s="160"/>
      <c r="N1154" s="160"/>
      <c r="O1154" s="160"/>
      <c r="P1154" s="160"/>
      <c r="Q1154" s="160"/>
      <c r="R1154" s="160"/>
      <c r="S1154" s="160"/>
      <c r="T1154" s="160"/>
      <c r="U1154" s="160"/>
      <c r="V1154" s="160"/>
      <c r="W1154" s="160"/>
      <c r="X1154" s="160"/>
      <c r="Y1154" s="160"/>
      <c r="Z1154" s="159"/>
      <c r="AA1154" s="160"/>
      <c r="AB1154" s="160"/>
      <c r="AC1154" s="160"/>
      <c r="AD1154" s="160"/>
      <c r="AE1154" s="153"/>
      <c r="AF1154" s="153"/>
      <c r="AG1154" s="153"/>
      <c r="AH1154" s="153"/>
      <c r="AI1154" s="153"/>
      <c r="AJ1154" s="153"/>
      <c r="AK1154" s="153"/>
      <c r="AL1154" s="153"/>
      <c r="AM1154" s="153"/>
      <c r="AN1154" s="153"/>
      <c r="AO1154" s="153"/>
      <c r="AP1154" s="153"/>
      <c r="AQ1154" s="153"/>
      <c r="AR1154" s="153"/>
      <c r="AS1154" s="153"/>
      <c r="AT1154" s="153"/>
      <c r="AU1154" s="153"/>
      <c r="AV1154" s="153"/>
    </row>
    <row r="1155">
      <c r="A1155" s="153"/>
      <c r="B1155" s="433"/>
      <c r="C1155" s="160"/>
      <c r="D1155" s="434"/>
      <c r="E1155" s="160"/>
      <c r="F1155" s="160"/>
      <c r="G1155" s="160"/>
      <c r="H1155" s="160"/>
      <c r="I1155" s="160"/>
      <c r="J1155" s="160"/>
      <c r="K1155" s="160"/>
      <c r="L1155" s="160"/>
      <c r="M1155" s="160"/>
      <c r="N1155" s="160"/>
      <c r="O1155" s="160"/>
      <c r="P1155" s="160"/>
      <c r="Q1155" s="160"/>
      <c r="R1155" s="160"/>
      <c r="S1155" s="160"/>
      <c r="T1155" s="160"/>
      <c r="U1155" s="160"/>
      <c r="V1155" s="160"/>
      <c r="W1155" s="160"/>
      <c r="X1155" s="160"/>
      <c r="Y1155" s="160"/>
      <c r="Z1155" s="159"/>
      <c r="AA1155" s="160"/>
      <c r="AB1155" s="160"/>
      <c r="AC1155" s="160"/>
      <c r="AD1155" s="160"/>
      <c r="AE1155" s="153"/>
      <c r="AF1155" s="153"/>
      <c r="AG1155" s="153"/>
      <c r="AH1155" s="153"/>
      <c r="AI1155" s="153"/>
      <c r="AJ1155" s="153"/>
      <c r="AK1155" s="153"/>
      <c r="AL1155" s="153"/>
      <c r="AM1155" s="153"/>
      <c r="AN1155" s="153"/>
      <c r="AO1155" s="153"/>
      <c r="AP1155" s="153"/>
      <c r="AQ1155" s="153"/>
      <c r="AR1155" s="153"/>
      <c r="AS1155" s="153"/>
      <c r="AT1155" s="153"/>
      <c r="AU1155" s="153"/>
      <c r="AV1155" s="153"/>
    </row>
    <row r="1156">
      <c r="A1156" s="153"/>
      <c r="B1156" s="433"/>
      <c r="C1156" s="160"/>
      <c r="D1156" s="434"/>
      <c r="E1156" s="160"/>
      <c r="F1156" s="160"/>
      <c r="G1156" s="160"/>
      <c r="H1156" s="160"/>
      <c r="I1156" s="160"/>
      <c r="J1156" s="160"/>
      <c r="K1156" s="160"/>
      <c r="L1156" s="160"/>
      <c r="M1156" s="160"/>
      <c r="N1156" s="160"/>
      <c r="O1156" s="160"/>
      <c r="P1156" s="160"/>
      <c r="Q1156" s="160"/>
      <c r="R1156" s="160"/>
      <c r="S1156" s="160"/>
      <c r="T1156" s="160"/>
      <c r="U1156" s="160"/>
      <c r="V1156" s="160"/>
      <c r="W1156" s="160"/>
      <c r="X1156" s="160"/>
      <c r="Y1156" s="160"/>
      <c r="Z1156" s="159"/>
      <c r="AA1156" s="160"/>
      <c r="AB1156" s="160"/>
      <c r="AC1156" s="160"/>
      <c r="AD1156" s="160"/>
      <c r="AE1156" s="153"/>
      <c r="AF1156" s="153"/>
      <c r="AG1156" s="153"/>
      <c r="AH1156" s="153"/>
      <c r="AI1156" s="153"/>
      <c r="AJ1156" s="153"/>
      <c r="AK1156" s="153"/>
      <c r="AL1156" s="153"/>
      <c r="AM1156" s="153"/>
      <c r="AN1156" s="153"/>
      <c r="AO1156" s="153"/>
      <c r="AP1156" s="153"/>
      <c r="AQ1156" s="153"/>
      <c r="AR1156" s="153"/>
      <c r="AS1156" s="153"/>
      <c r="AT1156" s="153"/>
      <c r="AU1156" s="153"/>
      <c r="AV1156" s="153"/>
    </row>
    <row r="1157">
      <c r="A1157" s="153"/>
      <c r="B1157" s="433"/>
      <c r="C1157" s="160"/>
      <c r="D1157" s="434"/>
      <c r="E1157" s="160"/>
      <c r="F1157" s="160"/>
      <c r="G1157" s="160"/>
      <c r="H1157" s="160"/>
      <c r="I1157" s="160"/>
      <c r="J1157" s="160"/>
      <c r="K1157" s="160"/>
      <c r="L1157" s="160"/>
      <c r="M1157" s="160"/>
      <c r="N1157" s="160"/>
      <c r="O1157" s="160"/>
      <c r="P1157" s="160"/>
      <c r="Q1157" s="160"/>
      <c r="R1157" s="160"/>
      <c r="S1157" s="160"/>
      <c r="T1157" s="160"/>
      <c r="U1157" s="160"/>
      <c r="V1157" s="160"/>
      <c r="W1157" s="160"/>
      <c r="X1157" s="160"/>
      <c r="Y1157" s="160"/>
      <c r="Z1157" s="159"/>
      <c r="AA1157" s="160"/>
      <c r="AB1157" s="160"/>
      <c r="AC1157" s="160"/>
      <c r="AD1157" s="160"/>
      <c r="AE1157" s="153"/>
      <c r="AF1157" s="153"/>
      <c r="AG1157" s="153"/>
      <c r="AH1157" s="153"/>
      <c r="AI1157" s="153"/>
      <c r="AJ1157" s="153"/>
      <c r="AK1157" s="153"/>
      <c r="AL1157" s="153"/>
      <c r="AM1157" s="153"/>
      <c r="AN1157" s="153"/>
      <c r="AO1157" s="153"/>
      <c r="AP1157" s="153"/>
      <c r="AQ1157" s="153"/>
      <c r="AR1157" s="153"/>
      <c r="AS1157" s="153"/>
      <c r="AT1157" s="153"/>
      <c r="AU1157" s="153"/>
      <c r="AV1157" s="153"/>
    </row>
    <row r="1158">
      <c r="A1158" s="153"/>
      <c r="B1158" s="433"/>
      <c r="C1158" s="160"/>
      <c r="D1158" s="434"/>
      <c r="E1158" s="160"/>
      <c r="F1158" s="160"/>
      <c r="G1158" s="160"/>
      <c r="H1158" s="160"/>
      <c r="I1158" s="160"/>
      <c r="J1158" s="160"/>
      <c r="K1158" s="160"/>
      <c r="L1158" s="160"/>
      <c r="M1158" s="160"/>
      <c r="N1158" s="160"/>
      <c r="O1158" s="160"/>
      <c r="P1158" s="160"/>
      <c r="Q1158" s="160"/>
      <c r="R1158" s="160"/>
      <c r="S1158" s="160"/>
      <c r="T1158" s="160"/>
      <c r="U1158" s="160"/>
      <c r="V1158" s="160"/>
      <c r="W1158" s="160"/>
      <c r="X1158" s="160"/>
      <c r="Y1158" s="160"/>
      <c r="Z1158" s="159"/>
      <c r="AA1158" s="160"/>
      <c r="AB1158" s="160"/>
      <c r="AC1158" s="160"/>
      <c r="AD1158" s="160"/>
      <c r="AE1158" s="153"/>
      <c r="AF1158" s="153"/>
      <c r="AG1158" s="153"/>
      <c r="AH1158" s="153"/>
      <c r="AI1158" s="153"/>
      <c r="AJ1158" s="153"/>
      <c r="AK1158" s="153"/>
      <c r="AL1158" s="153"/>
      <c r="AM1158" s="153"/>
      <c r="AN1158" s="153"/>
      <c r="AO1158" s="153"/>
      <c r="AP1158" s="153"/>
      <c r="AQ1158" s="153"/>
      <c r="AR1158" s="153"/>
      <c r="AS1158" s="153"/>
      <c r="AT1158" s="153"/>
      <c r="AU1158" s="153"/>
      <c r="AV1158" s="153"/>
    </row>
    <row r="1159">
      <c r="A1159" s="153"/>
      <c r="B1159" s="433"/>
      <c r="C1159" s="160"/>
      <c r="D1159" s="434"/>
      <c r="E1159" s="160"/>
      <c r="F1159" s="160"/>
      <c r="G1159" s="160"/>
      <c r="H1159" s="160"/>
      <c r="I1159" s="160"/>
      <c r="J1159" s="160"/>
      <c r="K1159" s="160"/>
      <c r="L1159" s="160"/>
      <c r="M1159" s="160"/>
      <c r="N1159" s="160"/>
      <c r="O1159" s="160"/>
      <c r="P1159" s="160"/>
      <c r="Q1159" s="160"/>
      <c r="R1159" s="160"/>
      <c r="S1159" s="160"/>
      <c r="T1159" s="160"/>
      <c r="U1159" s="160"/>
      <c r="V1159" s="160"/>
      <c r="W1159" s="160"/>
      <c r="X1159" s="160"/>
      <c r="Y1159" s="160"/>
      <c r="Z1159" s="159"/>
      <c r="AA1159" s="160"/>
      <c r="AB1159" s="160"/>
      <c r="AC1159" s="160"/>
      <c r="AD1159" s="160"/>
      <c r="AE1159" s="153"/>
      <c r="AF1159" s="153"/>
      <c r="AG1159" s="153"/>
      <c r="AH1159" s="153"/>
      <c r="AI1159" s="153"/>
      <c r="AJ1159" s="153"/>
      <c r="AK1159" s="153"/>
      <c r="AL1159" s="153"/>
      <c r="AM1159" s="153"/>
      <c r="AN1159" s="153"/>
      <c r="AO1159" s="153"/>
      <c r="AP1159" s="153"/>
      <c r="AQ1159" s="153"/>
      <c r="AR1159" s="153"/>
      <c r="AS1159" s="153"/>
      <c r="AT1159" s="153"/>
      <c r="AU1159" s="153"/>
      <c r="AV1159" s="153"/>
    </row>
    <row r="1160">
      <c r="A1160" s="153"/>
      <c r="B1160" s="433"/>
      <c r="C1160" s="160"/>
      <c r="D1160" s="434"/>
      <c r="E1160" s="160"/>
      <c r="F1160" s="160"/>
      <c r="G1160" s="160"/>
      <c r="H1160" s="160"/>
      <c r="I1160" s="160"/>
      <c r="J1160" s="160"/>
      <c r="K1160" s="160"/>
      <c r="L1160" s="160"/>
      <c r="M1160" s="160"/>
      <c r="N1160" s="160"/>
      <c r="O1160" s="160"/>
      <c r="P1160" s="160"/>
      <c r="Q1160" s="160"/>
      <c r="R1160" s="160"/>
      <c r="S1160" s="160"/>
      <c r="T1160" s="160"/>
      <c r="U1160" s="160"/>
      <c r="V1160" s="160"/>
      <c r="W1160" s="160"/>
      <c r="X1160" s="160"/>
      <c r="Y1160" s="160"/>
      <c r="Z1160" s="159"/>
      <c r="AA1160" s="160"/>
      <c r="AB1160" s="160"/>
      <c r="AC1160" s="160"/>
      <c r="AD1160" s="160"/>
      <c r="AE1160" s="153"/>
      <c r="AF1160" s="153"/>
      <c r="AG1160" s="153"/>
      <c r="AH1160" s="153"/>
      <c r="AI1160" s="153"/>
      <c r="AJ1160" s="153"/>
      <c r="AK1160" s="153"/>
      <c r="AL1160" s="153"/>
      <c r="AM1160" s="153"/>
      <c r="AN1160" s="153"/>
      <c r="AO1160" s="153"/>
      <c r="AP1160" s="153"/>
      <c r="AQ1160" s="153"/>
      <c r="AR1160" s="153"/>
      <c r="AS1160" s="153"/>
      <c r="AT1160" s="153"/>
      <c r="AU1160" s="153"/>
      <c r="AV1160" s="153"/>
    </row>
    <row r="1161">
      <c r="A1161" s="153"/>
      <c r="B1161" s="433"/>
      <c r="C1161" s="160"/>
      <c r="D1161" s="434"/>
      <c r="E1161" s="160"/>
      <c r="F1161" s="160"/>
      <c r="G1161" s="160"/>
      <c r="H1161" s="160"/>
      <c r="I1161" s="160"/>
      <c r="J1161" s="160"/>
      <c r="K1161" s="160"/>
      <c r="L1161" s="160"/>
      <c r="M1161" s="160"/>
      <c r="N1161" s="160"/>
      <c r="O1161" s="160"/>
      <c r="P1161" s="160"/>
      <c r="Q1161" s="160"/>
      <c r="R1161" s="160"/>
      <c r="S1161" s="160"/>
      <c r="T1161" s="160"/>
      <c r="U1161" s="160"/>
      <c r="V1161" s="160"/>
      <c r="W1161" s="160"/>
      <c r="X1161" s="160"/>
      <c r="Y1161" s="160"/>
      <c r="Z1161" s="159"/>
      <c r="AA1161" s="160"/>
      <c r="AB1161" s="160"/>
      <c r="AC1161" s="160"/>
      <c r="AD1161" s="160"/>
      <c r="AE1161" s="153"/>
      <c r="AF1161" s="153"/>
      <c r="AG1161" s="153"/>
      <c r="AH1161" s="153"/>
      <c r="AI1161" s="153"/>
      <c r="AJ1161" s="153"/>
      <c r="AK1161" s="153"/>
      <c r="AL1161" s="153"/>
      <c r="AM1161" s="153"/>
      <c r="AN1161" s="153"/>
      <c r="AO1161" s="153"/>
      <c r="AP1161" s="153"/>
      <c r="AQ1161" s="153"/>
      <c r="AR1161" s="153"/>
      <c r="AS1161" s="153"/>
      <c r="AT1161" s="153"/>
      <c r="AU1161" s="153"/>
      <c r="AV1161" s="153"/>
    </row>
    <row r="1162">
      <c r="A1162" s="153"/>
      <c r="B1162" s="433"/>
      <c r="C1162" s="160"/>
      <c r="D1162" s="434"/>
      <c r="E1162" s="160"/>
      <c r="F1162" s="160"/>
      <c r="G1162" s="160"/>
      <c r="H1162" s="160"/>
      <c r="I1162" s="160"/>
      <c r="J1162" s="160"/>
      <c r="K1162" s="160"/>
      <c r="L1162" s="160"/>
      <c r="M1162" s="160"/>
      <c r="N1162" s="160"/>
      <c r="O1162" s="160"/>
      <c r="P1162" s="160"/>
      <c r="Q1162" s="160"/>
      <c r="R1162" s="160"/>
      <c r="S1162" s="160"/>
      <c r="T1162" s="160"/>
      <c r="U1162" s="160"/>
      <c r="V1162" s="160"/>
      <c r="W1162" s="160"/>
      <c r="X1162" s="160"/>
      <c r="Y1162" s="160"/>
      <c r="Z1162" s="159"/>
      <c r="AA1162" s="160"/>
      <c r="AB1162" s="160"/>
      <c r="AC1162" s="160"/>
      <c r="AD1162" s="160"/>
      <c r="AE1162" s="153"/>
      <c r="AF1162" s="153"/>
      <c r="AG1162" s="153"/>
      <c r="AH1162" s="153"/>
      <c r="AI1162" s="153"/>
      <c r="AJ1162" s="153"/>
      <c r="AK1162" s="153"/>
      <c r="AL1162" s="153"/>
      <c r="AM1162" s="153"/>
      <c r="AN1162" s="153"/>
      <c r="AO1162" s="153"/>
      <c r="AP1162" s="153"/>
      <c r="AQ1162" s="153"/>
      <c r="AR1162" s="153"/>
      <c r="AS1162" s="153"/>
      <c r="AT1162" s="153"/>
      <c r="AU1162" s="153"/>
      <c r="AV1162" s="153"/>
    </row>
    <row r="1163">
      <c r="A1163" s="153"/>
      <c r="B1163" s="433"/>
      <c r="C1163" s="160"/>
      <c r="D1163" s="434"/>
      <c r="E1163" s="160"/>
      <c r="F1163" s="160"/>
      <c r="G1163" s="160"/>
      <c r="H1163" s="160"/>
      <c r="I1163" s="160"/>
      <c r="J1163" s="160"/>
      <c r="K1163" s="160"/>
      <c r="L1163" s="160"/>
      <c r="M1163" s="160"/>
      <c r="N1163" s="160"/>
      <c r="O1163" s="160"/>
      <c r="P1163" s="160"/>
      <c r="Q1163" s="160"/>
      <c r="R1163" s="160"/>
      <c r="S1163" s="160"/>
      <c r="T1163" s="160"/>
      <c r="U1163" s="160"/>
      <c r="V1163" s="160"/>
      <c r="W1163" s="160"/>
      <c r="X1163" s="160"/>
      <c r="Y1163" s="160"/>
      <c r="Z1163" s="159"/>
      <c r="AA1163" s="160"/>
      <c r="AB1163" s="160"/>
      <c r="AC1163" s="160"/>
      <c r="AD1163" s="160"/>
      <c r="AE1163" s="153"/>
      <c r="AF1163" s="153"/>
      <c r="AG1163" s="153"/>
      <c r="AH1163" s="153"/>
      <c r="AI1163" s="153"/>
      <c r="AJ1163" s="153"/>
      <c r="AK1163" s="153"/>
      <c r="AL1163" s="153"/>
      <c r="AM1163" s="153"/>
      <c r="AN1163" s="153"/>
      <c r="AO1163" s="153"/>
      <c r="AP1163" s="153"/>
      <c r="AQ1163" s="153"/>
      <c r="AR1163" s="153"/>
      <c r="AS1163" s="153"/>
      <c r="AT1163" s="153"/>
      <c r="AU1163" s="153"/>
      <c r="AV1163" s="153"/>
    </row>
    <row r="1164">
      <c r="A1164" s="153"/>
      <c r="B1164" s="433"/>
      <c r="C1164" s="160"/>
      <c r="D1164" s="434"/>
      <c r="E1164" s="160"/>
      <c r="F1164" s="160"/>
      <c r="G1164" s="160"/>
      <c r="H1164" s="160"/>
      <c r="I1164" s="160"/>
      <c r="J1164" s="160"/>
      <c r="K1164" s="160"/>
      <c r="L1164" s="160"/>
      <c r="M1164" s="160"/>
      <c r="N1164" s="160"/>
      <c r="O1164" s="160"/>
      <c r="P1164" s="160"/>
      <c r="Q1164" s="160"/>
      <c r="R1164" s="160"/>
      <c r="S1164" s="160"/>
      <c r="T1164" s="160"/>
      <c r="U1164" s="160"/>
      <c r="V1164" s="160"/>
      <c r="W1164" s="160"/>
      <c r="X1164" s="160"/>
      <c r="Y1164" s="160"/>
      <c r="Z1164" s="159"/>
      <c r="AA1164" s="160"/>
      <c r="AB1164" s="160"/>
      <c r="AC1164" s="160"/>
      <c r="AD1164" s="160"/>
      <c r="AE1164" s="153"/>
      <c r="AF1164" s="153"/>
      <c r="AG1164" s="153"/>
      <c r="AH1164" s="153"/>
      <c r="AI1164" s="153"/>
      <c r="AJ1164" s="153"/>
      <c r="AK1164" s="153"/>
      <c r="AL1164" s="153"/>
      <c r="AM1164" s="153"/>
      <c r="AN1164" s="153"/>
      <c r="AO1164" s="153"/>
      <c r="AP1164" s="153"/>
      <c r="AQ1164" s="153"/>
      <c r="AR1164" s="153"/>
      <c r="AS1164" s="153"/>
      <c r="AT1164" s="153"/>
      <c r="AU1164" s="153"/>
      <c r="AV1164" s="153"/>
    </row>
    <row r="1165">
      <c r="A1165" s="153"/>
      <c r="B1165" s="433"/>
      <c r="C1165" s="160"/>
      <c r="D1165" s="434"/>
      <c r="E1165" s="160"/>
      <c r="F1165" s="160"/>
      <c r="G1165" s="160"/>
      <c r="H1165" s="160"/>
      <c r="I1165" s="160"/>
      <c r="J1165" s="160"/>
      <c r="K1165" s="160"/>
      <c r="L1165" s="160"/>
      <c r="M1165" s="160"/>
      <c r="N1165" s="160"/>
      <c r="O1165" s="160"/>
      <c r="P1165" s="160"/>
      <c r="Q1165" s="160"/>
      <c r="R1165" s="160"/>
      <c r="S1165" s="160"/>
      <c r="T1165" s="160"/>
      <c r="U1165" s="160"/>
      <c r="V1165" s="160"/>
      <c r="W1165" s="160"/>
      <c r="X1165" s="160"/>
      <c r="Y1165" s="160"/>
      <c r="Z1165" s="159"/>
      <c r="AA1165" s="160"/>
      <c r="AB1165" s="160"/>
      <c r="AC1165" s="160"/>
      <c r="AD1165" s="160"/>
      <c r="AE1165" s="153"/>
      <c r="AF1165" s="153"/>
      <c r="AG1165" s="153"/>
      <c r="AH1165" s="153"/>
      <c r="AI1165" s="153"/>
      <c r="AJ1165" s="153"/>
      <c r="AK1165" s="153"/>
      <c r="AL1165" s="153"/>
      <c r="AM1165" s="153"/>
      <c r="AN1165" s="153"/>
      <c r="AO1165" s="153"/>
      <c r="AP1165" s="153"/>
      <c r="AQ1165" s="153"/>
      <c r="AR1165" s="153"/>
      <c r="AS1165" s="153"/>
      <c r="AT1165" s="153"/>
      <c r="AU1165" s="153"/>
      <c r="AV1165" s="153"/>
    </row>
    <row r="1166">
      <c r="A1166" s="153"/>
      <c r="B1166" s="433"/>
      <c r="C1166" s="160"/>
      <c r="D1166" s="434"/>
      <c r="E1166" s="160"/>
      <c r="F1166" s="160"/>
      <c r="G1166" s="160"/>
      <c r="H1166" s="160"/>
      <c r="I1166" s="160"/>
      <c r="J1166" s="160"/>
      <c r="K1166" s="160"/>
      <c r="L1166" s="160"/>
      <c r="M1166" s="160"/>
      <c r="N1166" s="160"/>
      <c r="O1166" s="160"/>
      <c r="P1166" s="160"/>
      <c r="Q1166" s="160"/>
      <c r="R1166" s="160"/>
      <c r="S1166" s="160"/>
      <c r="T1166" s="160"/>
      <c r="U1166" s="160"/>
      <c r="V1166" s="160"/>
      <c r="W1166" s="160"/>
      <c r="X1166" s="160"/>
      <c r="Y1166" s="160"/>
      <c r="Z1166" s="159"/>
      <c r="AA1166" s="160"/>
      <c r="AB1166" s="160"/>
      <c r="AC1166" s="160"/>
      <c r="AD1166" s="160"/>
      <c r="AE1166" s="153"/>
      <c r="AF1166" s="153"/>
      <c r="AG1166" s="153"/>
      <c r="AH1166" s="153"/>
      <c r="AI1166" s="153"/>
      <c r="AJ1166" s="153"/>
      <c r="AK1166" s="153"/>
      <c r="AL1166" s="153"/>
      <c r="AM1166" s="153"/>
      <c r="AN1166" s="153"/>
      <c r="AO1166" s="153"/>
      <c r="AP1166" s="153"/>
      <c r="AQ1166" s="153"/>
      <c r="AR1166" s="153"/>
      <c r="AS1166" s="153"/>
      <c r="AT1166" s="153"/>
      <c r="AU1166" s="153"/>
      <c r="AV1166" s="153"/>
    </row>
    <row r="1167">
      <c r="A1167" s="153"/>
      <c r="B1167" s="433"/>
      <c r="C1167" s="160"/>
      <c r="D1167" s="434"/>
      <c r="E1167" s="160"/>
      <c r="F1167" s="160"/>
      <c r="G1167" s="160"/>
      <c r="H1167" s="160"/>
      <c r="I1167" s="160"/>
      <c r="J1167" s="160"/>
      <c r="K1167" s="160"/>
      <c r="L1167" s="160"/>
      <c r="M1167" s="160"/>
      <c r="N1167" s="160"/>
      <c r="O1167" s="160"/>
      <c r="P1167" s="160"/>
      <c r="Q1167" s="160"/>
      <c r="R1167" s="160"/>
      <c r="S1167" s="160"/>
      <c r="T1167" s="160"/>
      <c r="U1167" s="160"/>
      <c r="V1167" s="160"/>
      <c r="W1167" s="160"/>
      <c r="X1167" s="160"/>
      <c r="Y1167" s="160"/>
      <c r="Z1167" s="159"/>
      <c r="AA1167" s="160"/>
      <c r="AB1167" s="160"/>
      <c r="AC1167" s="160"/>
      <c r="AD1167" s="160"/>
      <c r="AE1167" s="153"/>
      <c r="AF1167" s="153"/>
      <c r="AG1167" s="153"/>
      <c r="AH1167" s="153"/>
      <c r="AI1167" s="153"/>
      <c r="AJ1167" s="153"/>
      <c r="AK1167" s="153"/>
      <c r="AL1167" s="153"/>
      <c r="AM1167" s="153"/>
      <c r="AN1167" s="153"/>
      <c r="AO1167" s="153"/>
      <c r="AP1167" s="153"/>
      <c r="AQ1167" s="153"/>
      <c r="AR1167" s="153"/>
      <c r="AS1167" s="153"/>
      <c r="AT1167" s="153"/>
      <c r="AU1167" s="153"/>
      <c r="AV1167" s="153"/>
    </row>
    <row r="1168">
      <c r="A1168" s="153"/>
      <c r="B1168" s="433"/>
      <c r="C1168" s="160"/>
      <c r="D1168" s="434"/>
      <c r="E1168" s="160"/>
      <c r="F1168" s="160"/>
      <c r="G1168" s="160"/>
      <c r="H1168" s="160"/>
      <c r="I1168" s="160"/>
      <c r="J1168" s="160"/>
      <c r="K1168" s="160"/>
      <c r="L1168" s="160"/>
      <c r="M1168" s="160"/>
      <c r="N1168" s="160"/>
      <c r="O1168" s="160"/>
      <c r="P1168" s="160"/>
      <c r="Q1168" s="160"/>
      <c r="R1168" s="160"/>
      <c r="S1168" s="160"/>
      <c r="T1168" s="160"/>
      <c r="U1168" s="160"/>
      <c r="V1168" s="160"/>
      <c r="W1168" s="160"/>
      <c r="X1168" s="160"/>
      <c r="Y1168" s="160"/>
      <c r="Z1168" s="159"/>
      <c r="AA1168" s="160"/>
      <c r="AB1168" s="160"/>
      <c r="AC1168" s="160"/>
      <c r="AD1168" s="160"/>
      <c r="AE1168" s="153"/>
      <c r="AF1168" s="153"/>
      <c r="AG1168" s="153"/>
      <c r="AH1168" s="153"/>
      <c r="AI1168" s="153"/>
      <c r="AJ1168" s="153"/>
      <c r="AK1168" s="153"/>
      <c r="AL1168" s="153"/>
      <c r="AM1168" s="153"/>
      <c r="AN1168" s="153"/>
      <c r="AO1168" s="153"/>
      <c r="AP1168" s="153"/>
      <c r="AQ1168" s="153"/>
      <c r="AR1168" s="153"/>
      <c r="AS1168" s="153"/>
      <c r="AT1168" s="153"/>
      <c r="AU1168" s="153"/>
      <c r="AV1168" s="153"/>
    </row>
    <row r="1169">
      <c r="A1169" s="153"/>
      <c r="B1169" s="433"/>
      <c r="C1169" s="160"/>
      <c r="D1169" s="434"/>
      <c r="E1169" s="160"/>
      <c r="F1169" s="160"/>
      <c r="G1169" s="160"/>
      <c r="H1169" s="160"/>
      <c r="I1169" s="160"/>
      <c r="J1169" s="160"/>
      <c r="K1169" s="160"/>
      <c r="L1169" s="160"/>
      <c r="M1169" s="160"/>
      <c r="N1169" s="160"/>
      <c r="O1169" s="160"/>
      <c r="P1169" s="160"/>
      <c r="Q1169" s="160"/>
      <c r="R1169" s="160"/>
      <c r="S1169" s="160"/>
      <c r="T1169" s="160"/>
      <c r="U1169" s="160"/>
      <c r="V1169" s="160"/>
      <c r="W1169" s="160"/>
      <c r="X1169" s="160"/>
      <c r="Y1169" s="160"/>
      <c r="Z1169" s="159"/>
      <c r="AA1169" s="160"/>
      <c r="AB1169" s="160"/>
      <c r="AC1169" s="160"/>
      <c r="AD1169" s="160"/>
      <c r="AE1169" s="153"/>
      <c r="AF1169" s="153"/>
      <c r="AG1169" s="153"/>
      <c r="AH1169" s="153"/>
      <c r="AI1169" s="153"/>
      <c r="AJ1169" s="153"/>
      <c r="AK1169" s="153"/>
      <c r="AL1169" s="153"/>
      <c r="AM1169" s="153"/>
      <c r="AN1169" s="153"/>
      <c r="AO1169" s="153"/>
      <c r="AP1169" s="153"/>
      <c r="AQ1169" s="153"/>
      <c r="AR1169" s="153"/>
      <c r="AS1169" s="153"/>
      <c r="AT1169" s="153"/>
      <c r="AU1169" s="153"/>
      <c r="AV1169" s="153"/>
    </row>
    <row r="1170">
      <c r="A1170" s="153"/>
      <c r="B1170" s="433"/>
      <c r="C1170" s="160"/>
      <c r="D1170" s="434"/>
      <c r="E1170" s="160"/>
      <c r="F1170" s="160"/>
      <c r="G1170" s="160"/>
      <c r="H1170" s="160"/>
      <c r="I1170" s="160"/>
      <c r="J1170" s="160"/>
      <c r="K1170" s="160"/>
      <c r="L1170" s="160"/>
      <c r="M1170" s="160"/>
      <c r="N1170" s="160"/>
      <c r="O1170" s="160"/>
      <c r="P1170" s="160"/>
      <c r="Q1170" s="160"/>
      <c r="R1170" s="160"/>
      <c r="S1170" s="160"/>
      <c r="T1170" s="160"/>
      <c r="U1170" s="160"/>
      <c r="V1170" s="160"/>
      <c r="W1170" s="160"/>
      <c r="X1170" s="160"/>
      <c r="Y1170" s="160"/>
      <c r="Z1170" s="159"/>
      <c r="AA1170" s="160"/>
      <c r="AB1170" s="160"/>
      <c r="AC1170" s="160"/>
      <c r="AD1170" s="160"/>
      <c r="AE1170" s="153"/>
      <c r="AF1170" s="153"/>
      <c r="AG1170" s="153"/>
      <c r="AH1170" s="153"/>
      <c r="AI1170" s="153"/>
      <c r="AJ1170" s="153"/>
      <c r="AK1170" s="153"/>
      <c r="AL1170" s="153"/>
      <c r="AM1170" s="153"/>
      <c r="AN1170" s="153"/>
      <c r="AO1170" s="153"/>
      <c r="AP1170" s="153"/>
      <c r="AQ1170" s="153"/>
      <c r="AR1170" s="153"/>
      <c r="AS1170" s="153"/>
      <c r="AT1170" s="153"/>
      <c r="AU1170" s="153"/>
      <c r="AV1170" s="153"/>
    </row>
    <row r="1171">
      <c r="A1171" s="153"/>
      <c r="B1171" s="433"/>
      <c r="C1171" s="160"/>
      <c r="D1171" s="434"/>
      <c r="E1171" s="160"/>
      <c r="F1171" s="160"/>
      <c r="G1171" s="160"/>
      <c r="H1171" s="160"/>
      <c r="I1171" s="160"/>
      <c r="J1171" s="160"/>
      <c r="K1171" s="160"/>
      <c r="L1171" s="160"/>
      <c r="M1171" s="160"/>
      <c r="N1171" s="160"/>
      <c r="O1171" s="160"/>
      <c r="P1171" s="160"/>
      <c r="Q1171" s="160"/>
      <c r="R1171" s="160"/>
      <c r="S1171" s="160"/>
      <c r="T1171" s="160"/>
      <c r="U1171" s="160"/>
      <c r="V1171" s="160"/>
      <c r="W1171" s="160"/>
      <c r="X1171" s="160"/>
      <c r="Y1171" s="160"/>
      <c r="Z1171" s="159"/>
      <c r="AA1171" s="160"/>
      <c r="AB1171" s="160"/>
      <c r="AC1171" s="160"/>
      <c r="AD1171" s="160"/>
      <c r="AE1171" s="153"/>
      <c r="AF1171" s="153"/>
      <c r="AG1171" s="153"/>
      <c r="AH1171" s="153"/>
      <c r="AI1171" s="153"/>
      <c r="AJ1171" s="153"/>
      <c r="AK1171" s="153"/>
      <c r="AL1171" s="153"/>
      <c r="AM1171" s="153"/>
      <c r="AN1171" s="153"/>
      <c r="AO1171" s="153"/>
      <c r="AP1171" s="153"/>
      <c r="AQ1171" s="153"/>
      <c r="AR1171" s="153"/>
      <c r="AS1171" s="153"/>
      <c r="AT1171" s="153"/>
      <c r="AU1171" s="153"/>
      <c r="AV1171" s="153"/>
    </row>
    <row r="1172">
      <c r="A1172" s="153"/>
      <c r="B1172" s="433"/>
      <c r="C1172" s="160"/>
      <c r="D1172" s="434"/>
      <c r="E1172" s="160"/>
      <c r="F1172" s="160"/>
      <c r="G1172" s="160"/>
      <c r="H1172" s="160"/>
      <c r="I1172" s="160"/>
      <c r="J1172" s="160"/>
      <c r="K1172" s="160"/>
      <c r="L1172" s="160"/>
      <c r="M1172" s="160"/>
      <c r="N1172" s="160"/>
      <c r="O1172" s="160"/>
      <c r="P1172" s="160"/>
      <c r="Q1172" s="160"/>
      <c r="R1172" s="160"/>
      <c r="S1172" s="160"/>
      <c r="T1172" s="160"/>
      <c r="U1172" s="160"/>
      <c r="V1172" s="160"/>
      <c r="W1172" s="160"/>
      <c r="X1172" s="160"/>
      <c r="Y1172" s="160"/>
      <c r="Z1172" s="159"/>
      <c r="AA1172" s="160"/>
      <c r="AB1172" s="160"/>
      <c r="AC1172" s="160"/>
      <c r="AD1172" s="160"/>
      <c r="AE1172" s="153"/>
      <c r="AF1172" s="153"/>
      <c r="AG1172" s="153"/>
      <c r="AH1172" s="153"/>
      <c r="AI1172" s="153"/>
      <c r="AJ1172" s="153"/>
      <c r="AK1172" s="153"/>
      <c r="AL1172" s="153"/>
      <c r="AM1172" s="153"/>
      <c r="AN1172" s="153"/>
      <c r="AO1172" s="153"/>
      <c r="AP1172" s="153"/>
      <c r="AQ1172" s="153"/>
      <c r="AR1172" s="153"/>
      <c r="AS1172" s="153"/>
      <c r="AT1172" s="153"/>
      <c r="AU1172" s="153"/>
      <c r="AV1172" s="153"/>
    </row>
    <row r="1173">
      <c r="A1173" s="153"/>
      <c r="B1173" s="433"/>
      <c r="C1173" s="160"/>
      <c r="D1173" s="434"/>
      <c r="E1173" s="160"/>
      <c r="F1173" s="160"/>
      <c r="G1173" s="160"/>
      <c r="H1173" s="160"/>
      <c r="I1173" s="160"/>
      <c r="J1173" s="160"/>
      <c r="K1173" s="160"/>
      <c r="L1173" s="160"/>
      <c r="M1173" s="160"/>
      <c r="N1173" s="160"/>
      <c r="O1173" s="160"/>
      <c r="P1173" s="160"/>
      <c r="Q1173" s="160"/>
      <c r="R1173" s="160"/>
      <c r="S1173" s="160"/>
      <c r="T1173" s="160"/>
      <c r="U1173" s="160"/>
      <c r="V1173" s="160"/>
      <c r="W1173" s="160"/>
      <c r="X1173" s="160"/>
      <c r="Y1173" s="160"/>
      <c r="Z1173" s="159"/>
      <c r="AA1173" s="160"/>
      <c r="AB1173" s="160"/>
      <c r="AC1173" s="160"/>
      <c r="AD1173" s="160"/>
      <c r="AE1173" s="153"/>
      <c r="AF1173" s="153"/>
      <c r="AG1173" s="153"/>
      <c r="AH1173" s="153"/>
      <c r="AI1173" s="153"/>
      <c r="AJ1173" s="153"/>
      <c r="AK1173" s="153"/>
      <c r="AL1173" s="153"/>
      <c r="AM1173" s="153"/>
      <c r="AN1173" s="153"/>
      <c r="AO1173" s="153"/>
      <c r="AP1173" s="153"/>
      <c r="AQ1173" s="153"/>
      <c r="AR1173" s="153"/>
      <c r="AS1173" s="153"/>
      <c r="AT1173" s="153"/>
      <c r="AU1173" s="153"/>
      <c r="AV1173" s="153"/>
    </row>
    <row r="1174">
      <c r="A1174" s="153"/>
      <c r="B1174" s="433"/>
      <c r="C1174" s="160"/>
      <c r="D1174" s="434"/>
      <c r="E1174" s="160"/>
      <c r="F1174" s="160"/>
      <c r="G1174" s="160"/>
      <c r="H1174" s="160"/>
      <c r="I1174" s="160"/>
      <c r="J1174" s="160"/>
      <c r="K1174" s="160"/>
      <c r="L1174" s="160"/>
      <c r="M1174" s="160"/>
      <c r="N1174" s="160"/>
      <c r="O1174" s="160"/>
      <c r="P1174" s="160"/>
      <c r="Q1174" s="160"/>
      <c r="R1174" s="160"/>
      <c r="S1174" s="160"/>
      <c r="T1174" s="160"/>
      <c r="U1174" s="160"/>
      <c r="V1174" s="160"/>
      <c r="W1174" s="160"/>
      <c r="X1174" s="160"/>
      <c r="Y1174" s="160"/>
      <c r="Z1174" s="159"/>
      <c r="AA1174" s="160"/>
      <c r="AB1174" s="160"/>
      <c r="AC1174" s="160"/>
      <c r="AD1174" s="160"/>
      <c r="AE1174" s="153"/>
      <c r="AF1174" s="153"/>
      <c r="AG1174" s="153"/>
      <c r="AH1174" s="153"/>
      <c r="AI1174" s="153"/>
      <c r="AJ1174" s="153"/>
      <c r="AK1174" s="153"/>
      <c r="AL1174" s="153"/>
      <c r="AM1174" s="153"/>
      <c r="AN1174" s="153"/>
      <c r="AO1174" s="153"/>
      <c r="AP1174" s="153"/>
      <c r="AQ1174" s="153"/>
      <c r="AR1174" s="153"/>
      <c r="AS1174" s="153"/>
      <c r="AT1174" s="153"/>
      <c r="AU1174" s="153"/>
      <c r="AV1174" s="153"/>
    </row>
    <row r="1175">
      <c r="A1175" s="153"/>
      <c r="B1175" s="433"/>
      <c r="C1175" s="160"/>
      <c r="D1175" s="434"/>
      <c r="E1175" s="160"/>
      <c r="F1175" s="160"/>
      <c r="G1175" s="160"/>
      <c r="H1175" s="160"/>
      <c r="I1175" s="160"/>
      <c r="J1175" s="160"/>
      <c r="K1175" s="160"/>
      <c r="L1175" s="160"/>
      <c r="M1175" s="160"/>
      <c r="N1175" s="160"/>
      <c r="O1175" s="160"/>
      <c r="P1175" s="160"/>
      <c r="Q1175" s="160"/>
      <c r="R1175" s="160"/>
      <c r="S1175" s="160"/>
      <c r="T1175" s="160"/>
      <c r="U1175" s="160"/>
      <c r="V1175" s="160"/>
      <c r="W1175" s="160"/>
      <c r="X1175" s="160"/>
      <c r="Y1175" s="160"/>
      <c r="Z1175" s="159"/>
      <c r="AA1175" s="160"/>
      <c r="AB1175" s="160"/>
      <c r="AC1175" s="160"/>
      <c r="AD1175" s="160"/>
      <c r="AE1175" s="153"/>
      <c r="AF1175" s="153"/>
      <c r="AG1175" s="153"/>
      <c r="AH1175" s="153"/>
      <c r="AI1175" s="153"/>
      <c r="AJ1175" s="153"/>
      <c r="AK1175" s="153"/>
      <c r="AL1175" s="153"/>
      <c r="AM1175" s="153"/>
      <c r="AN1175" s="153"/>
      <c r="AO1175" s="153"/>
      <c r="AP1175" s="153"/>
      <c r="AQ1175" s="153"/>
      <c r="AR1175" s="153"/>
      <c r="AS1175" s="153"/>
      <c r="AT1175" s="153"/>
      <c r="AU1175" s="153"/>
      <c r="AV1175" s="153"/>
    </row>
    <row r="1176">
      <c r="A1176" s="153"/>
      <c r="B1176" s="433"/>
      <c r="C1176" s="160"/>
      <c r="D1176" s="434"/>
      <c r="E1176" s="160"/>
      <c r="F1176" s="160"/>
      <c r="G1176" s="160"/>
      <c r="H1176" s="160"/>
      <c r="I1176" s="160"/>
      <c r="J1176" s="160"/>
      <c r="K1176" s="160"/>
      <c r="L1176" s="160"/>
      <c r="M1176" s="160"/>
      <c r="N1176" s="160"/>
      <c r="O1176" s="160"/>
      <c r="P1176" s="160"/>
      <c r="Q1176" s="160"/>
      <c r="R1176" s="160"/>
      <c r="S1176" s="160"/>
      <c r="T1176" s="160"/>
      <c r="U1176" s="160"/>
      <c r="V1176" s="160"/>
      <c r="W1176" s="160"/>
      <c r="X1176" s="160"/>
      <c r="Y1176" s="160"/>
      <c r="Z1176" s="159"/>
      <c r="AA1176" s="160"/>
      <c r="AB1176" s="160"/>
      <c r="AC1176" s="160"/>
      <c r="AD1176" s="160"/>
      <c r="AE1176" s="153"/>
      <c r="AF1176" s="153"/>
      <c r="AG1176" s="153"/>
      <c r="AH1176" s="153"/>
      <c r="AI1176" s="153"/>
      <c r="AJ1176" s="153"/>
      <c r="AK1176" s="153"/>
      <c r="AL1176" s="153"/>
      <c r="AM1176" s="153"/>
      <c r="AN1176" s="153"/>
      <c r="AO1176" s="153"/>
      <c r="AP1176" s="153"/>
      <c r="AQ1176" s="153"/>
      <c r="AR1176" s="153"/>
      <c r="AS1176" s="153"/>
      <c r="AT1176" s="153"/>
      <c r="AU1176" s="153"/>
      <c r="AV1176" s="153"/>
    </row>
    <row r="1177">
      <c r="A1177" s="153"/>
      <c r="B1177" s="433"/>
      <c r="C1177" s="160"/>
      <c r="D1177" s="434"/>
      <c r="E1177" s="160"/>
      <c r="F1177" s="160"/>
      <c r="G1177" s="160"/>
      <c r="H1177" s="160"/>
      <c r="I1177" s="160"/>
      <c r="J1177" s="160"/>
      <c r="K1177" s="160"/>
      <c r="L1177" s="160"/>
      <c r="M1177" s="160"/>
      <c r="N1177" s="160"/>
      <c r="O1177" s="160"/>
      <c r="P1177" s="160"/>
      <c r="Q1177" s="160"/>
      <c r="R1177" s="160"/>
      <c r="S1177" s="160"/>
      <c r="T1177" s="160"/>
      <c r="U1177" s="160"/>
      <c r="V1177" s="160"/>
      <c r="W1177" s="160"/>
      <c r="X1177" s="160"/>
      <c r="Y1177" s="160"/>
      <c r="Z1177" s="159"/>
      <c r="AA1177" s="160"/>
      <c r="AB1177" s="160"/>
      <c r="AC1177" s="160"/>
      <c r="AD1177" s="160"/>
      <c r="AE1177" s="153"/>
      <c r="AF1177" s="153"/>
      <c r="AG1177" s="153"/>
      <c r="AH1177" s="153"/>
      <c r="AI1177" s="153"/>
      <c r="AJ1177" s="153"/>
      <c r="AK1177" s="153"/>
      <c r="AL1177" s="153"/>
      <c r="AM1177" s="153"/>
      <c r="AN1177" s="153"/>
      <c r="AO1177" s="153"/>
      <c r="AP1177" s="153"/>
      <c r="AQ1177" s="153"/>
      <c r="AR1177" s="153"/>
      <c r="AS1177" s="153"/>
      <c r="AT1177" s="153"/>
      <c r="AU1177" s="153"/>
      <c r="AV1177" s="153"/>
    </row>
    <row r="1178">
      <c r="A1178" s="153"/>
      <c r="B1178" s="433"/>
      <c r="C1178" s="160"/>
      <c r="D1178" s="434"/>
      <c r="E1178" s="160"/>
      <c r="F1178" s="160"/>
      <c r="G1178" s="160"/>
      <c r="H1178" s="160"/>
      <c r="I1178" s="160"/>
      <c r="J1178" s="160"/>
      <c r="K1178" s="160"/>
      <c r="L1178" s="160"/>
      <c r="M1178" s="160"/>
      <c r="N1178" s="160"/>
      <c r="O1178" s="160"/>
      <c r="P1178" s="160"/>
      <c r="Q1178" s="160"/>
      <c r="R1178" s="160"/>
      <c r="S1178" s="160"/>
      <c r="T1178" s="160"/>
      <c r="U1178" s="160"/>
      <c r="V1178" s="160"/>
      <c r="W1178" s="160"/>
      <c r="X1178" s="160"/>
      <c r="Y1178" s="160"/>
      <c r="Z1178" s="159"/>
      <c r="AA1178" s="160"/>
      <c r="AB1178" s="160"/>
      <c r="AC1178" s="160"/>
      <c r="AD1178" s="160"/>
      <c r="AE1178" s="153"/>
      <c r="AF1178" s="153"/>
      <c r="AG1178" s="153"/>
      <c r="AH1178" s="153"/>
      <c r="AI1178" s="153"/>
      <c r="AJ1178" s="153"/>
      <c r="AK1178" s="153"/>
      <c r="AL1178" s="153"/>
      <c r="AM1178" s="153"/>
      <c r="AN1178" s="153"/>
      <c r="AO1178" s="153"/>
      <c r="AP1178" s="153"/>
      <c r="AQ1178" s="153"/>
      <c r="AR1178" s="153"/>
      <c r="AS1178" s="153"/>
      <c r="AT1178" s="153"/>
      <c r="AU1178" s="153"/>
      <c r="AV1178" s="153"/>
    </row>
    <row r="1179">
      <c r="A1179" s="153"/>
      <c r="B1179" s="433"/>
      <c r="C1179" s="160"/>
      <c r="D1179" s="434"/>
      <c r="E1179" s="160"/>
      <c r="F1179" s="160"/>
      <c r="G1179" s="160"/>
      <c r="H1179" s="160"/>
      <c r="I1179" s="160"/>
      <c r="J1179" s="160"/>
      <c r="K1179" s="160"/>
      <c r="L1179" s="160"/>
      <c r="M1179" s="160"/>
      <c r="N1179" s="160"/>
      <c r="O1179" s="160"/>
      <c r="P1179" s="160"/>
      <c r="Q1179" s="160"/>
      <c r="R1179" s="160"/>
      <c r="S1179" s="160"/>
      <c r="T1179" s="160"/>
      <c r="U1179" s="160"/>
      <c r="V1179" s="160"/>
      <c r="W1179" s="160"/>
      <c r="X1179" s="160"/>
      <c r="Y1179" s="160"/>
      <c r="Z1179" s="159"/>
      <c r="AA1179" s="160"/>
      <c r="AB1179" s="160"/>
      <c r="AC1179" s="160"/>
      <c r="AD1179" s="160"/>
      <c r="AE1179" s="153"/>
      <c r="AF1179" s="153"/>
      <c r="AG1179" s="153"/>
      <c r="AH1179" s="153"/>
      <c r="AI1179" s="153"/>
      <c r="AJ1179" s="153"/>
      <c r="AK1179" s="153"/>
      <c r="AL1179" s="153"/>
      <c r="AM1179" s="153"/>
      <c r="AN1179" s="153"/>
      <c r="AO1179" s="153"/>
      <c r="AP1179" s="153"/>
      <c r="AQ1179" s="153"/>
      <c r="AR1179" s="153"/>
      <c r="AS1179" s="153"/>
      <c r="AT1179" s="153"/>
      <c r="AU1179" s="153"/>
      <c r="AV1179" s="153"/>
    </row>
    <row r="1180">
      <c r="A1180" s="153"/>
      <c r="B1180" s="433"/>
      <c r="C1180" s="160"/>
      <c r="D1180" s="434"/>
      <c r="E1180" s="160"/>
      <c r="F1180" s="160"/>
      <c r="G1180" s="160"/>
      <c r="H1180" s="160"/>
      <c r="I1180" s="160"/>
      <c r="J1180" s="160"/>
      <c r="K1180" s="160"/>
      <c r="L1180" s="160"/>
      <c r="M1180" s="160"/>
      <c r="N1180" s="160"/>
      <c r="O1180" s="160"/>
      <c r="P1180" s="160"/>
      <c r="Q1180" s="160"/>
      <c r="R1180" s="160"/>
      <c r="S1180" s="160"/>
      <c r="T1180" s="160"/>
      <c r="U1180" s="160"/>
      <c r="V1180" s="160"/>
      <c r="W1180" s="160"/>
      <c r="X1180" s="160"/>
      <c r="Y1180" s="160"/>
      <c r="Z1180" s="159"/>
      <c r="AA1180" s="160"/>
      <c r="AB1180" s="160"/>
      <c r="AC1180" s="160"/>
      <c r="AD1180" s="160"/>
      <c r="AE1180" s="153"/>
      <c r="AF1180" s="153"/>
      <c r="AG1180" s="153"/>
      <c r="AH1180" s="153"/>
      <c r="AI1180" s="153"/>
      <c r="AJ1180" s="153"/>
      <c r="AK1180" s="153"/>
      <c r="AL1180" s="153"/>
      <c r="AM1180" s="153"/>
      <c r="AN1180" s="153"/>
      <c r="AO1180" s="153"/>
      <c r="AP1180" s="153"/>
      <c r="AQ1180" s="153"/>
      <c r="AR1180" s="153"/>
      <c r="AS1180" s="153"/>
      <c r="AT1180" s="153"/>
      <c r="AU1180" s="153"/>
      <c r="AV1180" s="153"/>
    </row>
    <row r="1181">
      <c r="A1181" s="153"/>
      <c r="B1181" s="433"/>
      <c r="C1181" s="160"/>
      <c r="D1181" s="434"/>
      <c r="E1181" s="160"/>
      <c r="F1181" s="160"/>
      <c r="G1181" s="160"/>
      <c r="H1181" s="160"/>
      <c r="I1181" s="160"/>
      <c r="J1181" s="160"/>
      <c r="K1181" s="160"/>
      <c r="L1181" s="160"/>
      <c r="M1181" s="160"/>
      <c r="N1181" s="160"/>
      <c r="O1181" s="160"/>
      <c r="P1181" s="160"/>
      <c r="Q1181" s="160"/>
      <c r="R1181" s="160"/>
      <c r="S1181" s="160"/>
      <c r="T1181" s="160"/>
      <c r="U1181" s="160"/>
      <c r="V1181" s="160"/>
      <c r="W1181" s="160"/>
      <c r="X1181" s="160"/>
      <c r="Y1181" s="160"/>
      <c r="Z1181" s="159"/>
      <c r="AA1181" s="160"/>
      <c r="AB1181" s="160"/>
      <c r="AC1181" s="160"/>
      <c r="AD1181" s="160"/>
      <c r="AE1181" s="153"/>
      <c r="AF1181" s="153"/>
      <c r="AG1181" s="153"/>
      <c r="AH1181" s="153"/>
      <c r="AI1181" s="153"/>
      <c r="AJ1181" s="153"/>
      <c r="AK1181" s="153"/>
      <c r="AL1181" s="153"/>
      <c r="AM1181" s="153"/>
      <c r="AN1181" s="153"/>
      <c r="AO1181" s="153"/>
      <c r="AP1181" s="153"/>
      <c r="AQ1181" s="153"/>
      <c r="AR1181" s="153"/>
      <c r="AS1181" s="153"/>
      <c r="AT1181" s="153"/>
      <c r="AU1181" s="153"/>
      <c r="AV1181" s="153"/>
    </row>
    <row r="1182">
      <c r="A1182" s="153"/>
      <c r="B1182" s="433"/>
      <c r="C1182" s="160"/>
      <c r="D1182" s="434"/>
      <c r="E1182" s="160"/>
      <c r="F1182" s="160"/>
      <c r="G1182" s="160"/>
      <c r="H1182" s="160"/>
      <c r="I1182" s="160"/>
      <c r="J1182" s="160"/>
      <c r="K1182" s="160"/>
      <c r="L1182" s="160"/>
      <c r="M1182" s="160"/>
      <c r="N1182" s="160"/>
      <c r="O1182" s="160"/>
      <c r="P1182" s="160"/>
      <c r="Q1182" s="160"/>
      <c r="R1182" s="160"/>
      <c r="S1182" s="160"/>
      <c r="T1182" s="160"/>
      <c r="U1182" s="160"/>
      <c r="V1182" s="160"/>
      <c r="W1182" s="160"/>
      <c r="X1182" s="160"/>
      <c r="Y1182" s="160"/>
      <c r="Z1182" s="159"/>
      <c r="AA1182" s="160"/>
      <c r="AB1182" s="160"/>
      <c r="AC1182" s="160"/>
      <c r="AD1182" s="160"/>
      <c r="AE1182" s="153"/>
      <c r="AF1182" s="153"/>
      <c r="AG1182" s="153"/>
      <c r="AH1182" s="153"/>
      <c r="AI1182" s="153"/>
      <c r="AJ1182" s="153"/>
      <c r="AK1182" s="153"/>
      <c r="AL1182" s="153"/>
      <c r="AM1182" s="153"/>
      <c r="AN1182" s="153"/>
      <c r="AO1182" s="153"/>
      <c r="AP1182" s="153"/>
      <c r="AQ1182" s="153"/>
      <c r="AR1182" s="153"/>
      <c r="AS1182" s="153"/>
      <c r="AT1182" s="153"/>
      <c r="AU1182" s="153"/>
      <c r="AV1182" s="153"/>
    </row>
    <row r="1183">
      <c r="A1183" s="153"/>
      <c r="B1183" s="433"/>
      <c r="C1183" s="160"/>
      <c r="D1183" s="434"/>
      <c r="E1183" s="160"/>
      <c r="F1183" s="160"/>
      <c r="G1183" s="160"/>
      <c r="H1183" s="160"/>
      <c r="I1183" s="160"/>
      <c r="J1183" s="160"/>
      <c r="K1183" s="160"/>
      <c r="L1183" s="160"/>
      <c r="M1183" s="160"/>
      <c r="N1183" s="160"/>
      <c r="O1183" s="160"/>
      <c r="P1183" s="160"/>
      <c r="Q1183" s="160"/>
      <c r="R1183" s="160"/>
      <c r="S1183" s="160"/>
      <c r="T1183" s="160"/>
      <c r="U1183" s="160"/>
      <c r="V1183" s="160"/>
      <c r="W1183" s="160"/>
      <c r="X1183" s="160"/>
      <c r="Y1183" s="160"/>
      <c r="Z1183" s="159"/>
      <c r="AA1183" s="160"/>
      <c r="AB1183" s="160"/>
      <c r="AC1183" s="160"/>
      <c r="AD1183" s="160"/>
      <c r="AE1183" s="153"/>
      <c r="AF1183" s="153"/>
      <c r="AG1183" s="153"/>
      <c r="AH1183" s="153"/>
      <c r="AI1183" s="153"/>
      <c r="AJ1183" s="153"/>
      <c r="AK1183" s="153"/>
      <c r="AL1183" s="153"/>
      <c r="AM1183" s="153"/>
      <c r="AN1183" s="153"/>
      <c r="AO1183" s="153"/>
      <c r="AP1183" s="153"/>
      <c r="AQ1183" s="153"/>
      <c r="AR1183" s="153"/>
      <c r="AS1183" s="153"/>
      <c r="AT1183" s="153"/>
      <c r="AU1183" s="153"/>
      <c r="AV1183" s="153"/>
    </row>
    <row r="1184">
      <c r="A1184" s="153"/>
      <c r="B1184" s="433"/>
      <c r="C1184" s="160"/>
      <c r="D1184" s="434"/>
      <c r="E1184" s="160"/>
      <c r="F1184" s="160"/>
      <c r="G1184" s="160"/>
      <c r="H1184" s="160"/>
      <c r="I1184" s="160"/>
      <c r="J1184" s="160"/>
      <c r="K1184" s="160"/>
      <c r="L1184" s="160"/>
      <c r="M1184" s="160"/>
      <c r="N1184" s="160"/>
      <c r="O1184" s="160"/>
      <c r="P1184" s="160"/>
      <c r="Q1184" s="160"/>
      <c r="R1184" s="160"/>
      <c r="S1184" s="160"/>
      <c r="T1184" s="160"/>
      <c r="U1184" s="160"/>
      <c r="V1184" s="160"/>
      <c r="W1184" s="160"/>
      <c r="X1184" s="160"/>
      <c r="Y1184" s="160"/>
      <c r="Z1184" s="159"/>
      <c r="AA1184" s="160"/>
      <c r="AB1184" s="160"/>
      <c r="AC1184" s="160"/>
      <c r="AD1184" s="160"/>
      <c r="AE1184" s="153"/>
      <c r="AF1184" s="153"/>
      <c r="AG1184" s="153"/>
      <c r="AH1184" s="153"/>
      <c r="AI1184" s="153"/>
      <c r="AJ1184" s="153"/>
      <c r="AK1184" s="153"/>
      <c r="AL1184" s="153"/>
      <c r="AM1184" s="153"/>
      <c r="AN1184" s="153"/>
      <c r="AO1184" s="153"/>
      <c r="AP1184" s="153"/>
      <c r="AQ1184" s="153"/>
      <c r="AR1184" s="153"/>
      <c r="AS1184" s="153"/>
      <c r="AT1184" s="153"/>
      <c r="AU1184" s="153"/>
      <c r="AV1184" s="153"/>
    </row>
    <row r="1185">
      <c r="A1185" s="153"/>
      <c r="B1185" s="433"/>
      <c r="C1185" s="160"/>
      <c r="D1185" s="434"/>
      <c r="E1185" s="160"/>
      <c r="F1185" s="160"/>
      <c r="G1185" s="160"/>
      <c r="H1185" s="160"/>
      <c r="I1185" s="160"/>
      <c r="J1185" s="160"/>
      <c r="K1185" s="160"/>
      <c r="L1185" s="160"/>
      <c r="M1185" s="160"/>
      <c r="N1185" s="160"/>
      <c r="O1185" s="160"/>
      <c r="P1185" s="160"/>
      <c r="Q1185" s="160"/>
      <c r="R1185" s="160"/>
      <c r="S1185" s="160"/>
      <c r="T1185" s="160"/>
      <c r="U1185" s="160"/>
      <c r="V1185" s="160"/>
      <c r="W1185" s="160"/>
      <c r="X1185" s="160"/>
      <c r="Y1185" s="160"/>
      <c r="Z1185" s="159"/>
      <c r="AA1185" s="160"/>
      <c r="AB1185" s="160"/>
      <c r="AC1185" s="160"/>
      <c r="AD1185" s="160"/>
      <c r="AE1185" s="153"/>
      <c r="AF1185" s="153"/>
      <c r="AG1185" s="153"/>
      <c r="AH1185" s="153"/>
      <c r="AI1185" s="153"/>
      <c r="AJ1185" s="153"/>
      <c r="AK1185" s="153"/>
      <c r="AL1185" s="153"/>
      <c r="AM1185" s="153"/>
      <c r="AN1185" s="153"/>
      <c r="AO1185" s="153"/>
      <c r="AP1185" s="153"/>
      <c r="AQ1185" s="153"/>
      <c r="AR1185" s="153"/>
      <c r="AS1185" s="153"/>
      <c r="AT1185" s="153"/>
      <c r="AU1185" s="153"/>
      <c r="AV1185" s="153"/>
    </row>
    <row r="1186">
      <c r="A1186" s="153"/>
      <c r="B1186" s="433"/>
      <c r="C1186" s="160"/>
      <c r="D1186" s="434"/>
      <c r="E1186" s="160"/>
      <c r="F1186" s="160"/>
      <c r="G1186" s="160"/>
      <c r="H1186" s="160"/>
      <c r="I1186" s="160"/>
      <c r="J1186" s="160"/>
      <c r="K1186" s="160"/>
      <c r="L1186" s="160"/>
      <c r="M1186" s="160"/>
      <c r="N1186" s="160"/>
      <c r="O1186" s="160"/>
      <c r="P1186" s="160"/>
      <c r="Q1186" s="160"/>
      <c r="R1186" s="160"/>
      <c r="S1186" s="160"/>
      <c r="T1186" s="160"/>
      <c r="U1186" s="160"/>
      <c r="V1186" s="160"/>
      <c r="W1186" s="160"/>
      <c r="X1186" s="160"/>
      <c r="Y1186" s="160"/>
      <c r="Z1186" s="159"/>
      <c r="AA1186" s="160"/>
      <c r="AB1186" s="160"/>
      <c r="AC1186" s="160"/>
      <c r="AD1186" s="160"/>
      <c r="AE1186" s="153"/>
      <c r="AF1186" s="153"/>
      <c r="AG1186" s="153"/>
      <c r="AH1186" s="153"/>
      <c r="AI1186" s="153"/>
      <c r="AJ1186" s="153"/>
      <c r="AK1186" s="153"/>
      <c r="AL1186" s="153"/>
      <c r="AM1186" s="153"/>
      <c r="AN1186" s="153"/>
      <c r="AO1186" s="153"/>
      <c r="AP1186" s="153"/>
      <c r="AQ1186" s="153"/>
      <c r="AR1186" s="153"/>
      <c r="AS1186" s="153"/>
      <c r="AT1186" s="153"/>
      <c r="AU1186" s="153"/>
      <c r="AV1186" s="153"/>
    </row>
    <row r="1187">
      <c r="A1187" s="153"/>
      <c r="B1187" s="433"/>
      <c r="C1187" s="160"/>
      <c r="D1187" s="434"/>
      <c r="E1187" s="160"/>
      <c r="F1187" s="160"/>
      <c r="G1187" s="160"/>
      <c r="H1187" s="160"/>
      <c r="I1187" s="160"/>
      <c r="J1187" s="160"/>
      <c r="K1187" s="160"/>
      <c r="L1187" s="160"/>
      <c r="M1187" s="160"/>
      <c r="N1187" s="160"/>
      <c r="O1187" s="160"/>
      <c r="P1187" s="160"/>
      <c r="Q1187" s="160"/>
      <c r="R1187" s="160"/>
      <c r="S1187" s="160"/>
      <c r="T1187" s="160"/>
      <c r="U1187" s="160"/>
      <c r="V1187" s="160"/>
      <c r="W1187" s="160"/>
      <c r="X1187" s="160"/>
      <c r="Y1187" s="160"/>
      <c r="Z1187" s="159"/>
      <c r="AA1187" s="160"/>
      <c r="AB1187" s="160"/>
      <c r="AC1187" s="160"/>
      <c r="AD1187" s="160"/>
      <c r="AE1187" s="153"/>
      <c r="AF1187" s="153"/>
      <c r="AG1187" s="153"/>
      <c r="AH1187" s="153"/>
      <c r="AI1187" s="153"/>
      <c r="AJ1187" s="153"/>
      <c r="AK1187" s="153"/>
      <c r="AL1187" s="153"/>
      <c r="AM1187" s="153"/>
      <c r="AN1187" s="153"/>
      <c r="AO1187" s="153"/>
      <c r="AP1187" s="153"/>
      <c r="AQ1187" s="153"/>
      <c r="AR1187" s="153"/>
      <c r="AS1187" s="153"/>
      <c r="AT1187" s="153"/>
      <c r="AU1187" s="153"/>
      <c r="AV1187" s="153"/>
    </row>
  </sheetData>
  <mergeCells count="9">
    <mergeCell ref="C209:D209"/>
    <mergeCell ref="C210:D210"/>
    <mergeCell ref="C211:D211"/>
    <mergeCell ref="C212:D212"/>
    <mergeCell ref="Z12:AA12"/>
    <mergeCell ref="Z14:AA14"/>
    <mergeCell ref="Z9:AA9"/>
    <mergeCell ref="Z10:AA10"/>
    <mergeCell ref="C208:D208"/>
  </mergeCells>
  <conditionalFormatting sqref="A1 C1">
    <cfRule type="containsText" dxfId="0" priority="1" operator="containsText" text="parțial">
      <formula>NOT(ISERROR(SEARCH(("parțial"),(A1))))</formula>
    </cfRule>
  </conditionalFormatting>
  <conditionalFormatting sqref="A1 C1">
    <cfRule type="containsText" dxfId="1" priority="2" operator="containsText" text="complet">
      <formula>NOT(ISERROR(SEARCH(("complet"),(A1))))</formula>
    </cfRule>
  </conditionalFormatting>
  <conditionalFormatting sqref="C1:C5 C8:C207 C213:C1187">
    <cfRule type="containsText" dxfId="2" priority="3" operator="containsText" text="deloc">
      <formula>NOT(ISERROR(SEARCH(("deloc"),(C1))))</formula>
    </cfRule>
  </conditionalFormatting>
  <conditionalFormatting sqref="D1:D207 D213:D1187">
    <cfRule type="cellIs" dxfId="2" priority="4" operator="lessThan">
      <formula>50</formula>
    </cfRule>
  </conditionalFormatting>
  <conditionalFormatting sqref="D1:D207 D213:D1187">
    <cfRule type="cellIs" dxfId="0" priority="5" operator="between">
      <formula>50</formula>
      <formula>80</formula>
    </cfRule>
  </conditionalFormatting>
  <conditionalFormatting sqref="D1:D207 D213:D1187">
    <cfRule type="cellIs" dxfId="1" priority="6" operator="greaterThan">
      <formula>80</formula>
    </cfRule>
  </conditionalFormatting>
  <conditionalFormatting sqref="C33 C36 C42 C52 C56 C117">
    <cfRule type="containsText" dxfId="1" priority="7" operator="containsText" text="complet">
      <formula>NOT(ISERROR(SEARCH(("complet"),(C33))))</formula>
    </cfRule>
  </conditionalFormatting>
  <hyperlinks>
    <hyperlink r:id="rId1" ref="H2"/>
    <hyperlink r:id="rId2" ref="J2"/>
    <hyperlink r:id="rId3" ref="N2"/>
    <hyperlink r:id="rId4" ref="P2"/>
    <hyperlink r:id="rId5" ref="S2"/>
    <hyperlink r:id="rId6" ref="W2"/>
    <hyperlink r:id="rId7" ref="X2"/>
    <hyperlink r:id="rId8" ref="AD2"/>
    <hyperlink r:id="rId9" ref="N3"/>
    <hyperlink r:id="rId10" ref="AD3"/>
    <hyperlink r:id="rId11" ref="N4"/>
    <hyperlink r:id="rId12" ref="O4"/>
    <hyperlink r:id="rId13" ref="T4"/>
    <hyperlink r:id="rId14" ref="V4"/>
    <hyperlink r:id="rId15" ref="W4"/>
    <hyperlink r:id="rId16" ref="AD4"/>
    <hyperlink r:id="rId17" ref="S5"/>
    <hyperlink r:id="rId18" ref="V5"/>
    <hyperlink r:id="rId19" ref="AD5"/>
    <hyperlink r:id="rId20" ref="AF5"/>
    <hyperlink r:id="rId21" ref="H7"/>
    <hyperlink r:id="rId22" ref="N7"/>
    <hyperlink r:id="rId23" ref="O7"/>
    <hyperlink r:id="rId24" ref="P7"/>
    <hyperlink r:id="rId25" ref="R7"/>
    <hyperlink r:id="rId26" ref="V7"/>
    <hyperlink r:id="rId27" ref="W7"/>
    <hyperlink r:id="rId28" ref="AD7"/>
    <hyperlink r:id="rId29" ref="AF7"/>
    <hyperlink r:id="rId30" ref="N8"/>
    <hyperlink r:id="rId31" ref="O8"/>
    <hyperlink r:id="rId32" ref="AD8"/>
    <hyperlink r:id="rId33" ref="AD10"/>
    <hyperlink r:id="rId34" ref="N11"/>
    <hyperlink r:id="rId35" ref="O11"/>
    <hyperlink r:id="rId36" ref="P11"/>
    <hyperlink r:id="rId37" ref="R11"/>
    <hyperlink r:id="rId38" ref="W11"/>
    <hyperlink r:id="rId39" ref="X11"/>
    <hyperlink r:id="rId40" ref="Y11"/>
    <hyperlink r:id="rId41" ref="AD11"/>
    <hyperlink r:id="rId42" ref="AF11"/>
    <hyperlink r:id="rId43" ref="N13"/>
    <hyperlink r:id="rId44" ref="R13"/>
    <hyperlink r:id="rId45" ref="V13"/>
    <hyperlink r:id="rId46" ref="W13"/>
    <hyperlink r:id="rId47" ref="AB13"/>
    <hyperlink r:id="rId48" ref="AD13"/>
    <hyperlink r:id="rId49" ref="N15"/>
    <hyperlink r:id="rId50" ref="S15"/>
    <hyperlink r:id="rId51" ref="V15"/>
    <hyperlink r:id="rId52" ref="W15"/>
    <hyperlink r:id="rId53" ref="AD15"/>
    <hyperlink r:id="rId54" ref="N16"/>
    <hyperlink r:id="rId55" ref="O16"/>
    <hyperlink r:id="rId56" ref="W16"/>
    <hyperlink r:id="rId57" ref="AB16"/>
    <hyperlink r:id="rId58" ref="AD16"/>
    <hyperlink r:id="rId59" ref="O17"/>
    <hyperlink r:id="rId60" ref="S17"/>
    <hyperlink r:id="rId61" ref="V17"/>
    <hyperlink r:id="rId62" ref="AB17"/>
    <hyperlink r:id="rId63" ref="AD17"/>
    <hyperlink r:id="rId64" ref="P18"/>
    <hyperlink r:id="rId65" ref="AB18"/>
    <hyperlink r:id="rId66" ref="AD18"/>
    <hyperlink r:id="rId67" ref="AB19"/>
    <hyperlink r:id="rId68" ref="AD19"/>
    <hyperlink r:id="rId69" ref="N20"/>
    <hyperlink r:id="rId70" ref="O20"/>
    <hyperlink r:id="rId71" ref="P20"/>
    <hyperlink r:id="rId72" ref="V20"/>
    <hyperlink r:id="rId73" ref="AB20"/>
    <hyperlink r:id="rId74" ref="AD20"/>
    <hyperlink r:id="rId75" ref="N21"/>
    <hyperlink r:id="rId76" ref="O21"/>
    <hyperlink r:id="rId77" ref="P21"/>
    <hyperlink r:id="rId78" ref="R21"/>
    <hyperlink r:id="rId79" ref="S21"/>
    <hyperlink r:id="rId80" ref="W21"/>
    <hyperlink r:id="rId81" ref="AB21"/>
    <hyperlink r:id="rId82" ref="AD21"/>
    <hyperlink r:id="rId83" ref="P22"/>
    <hyperlink r:id="rId84" ref="V22"/>
    <hyperlink r:id="rId85" ref="W22"/>
    <hyperlink r:id="rId86" ref="AB22"/>
    <hyperlink r:id="rId87" ref="AD22"/>
    <hyperlink r:id="rId88" ref="N23"/>
    <hyperlink r:id="rId89" ref="O23"/>
    <hyperlink r:id="rId90" ref="P23"/>
    <hyperlink r:id="rId91" ref="AB23"/>
    <hyperlink r:id="rId92" ref="R24"/>
    <hyperlink r:id="rId93" ref="S24"/>
    <hyperlink r:id="rId94" ref="V24"/>
    <hyperlink r:id="rId95" ref="AB24"/>
    <hyperlink r:id="rId96" ref="AD24"/>
    <hyperlink r:id="rId97" ref="O25"/>
    <hyperlink r:id="rId98" ref="P25"/>
    <hyperlink r:id="rId99" ref="V25"/>
    <hyperlink r:id="rId100" ref="W25"/>
    <hyperlink r:id="rId101" ref="AD25"/>
    <hyperlink r:id="rId102" ref="W26"/>
    <hyperlink r:id="rId103" ref="AB26"/>
    <hyperlink r:id="rId104" ref="AD26"/>
    <hyperlink r:id="rId105" ref="V27"/>
    <hyperlink r:id="rId106" ref="W27"/>
    <hyperlink r:id="rId107" ref="AB27"/>
    <hyperlink r:id="rId108" ref="AD27"/>
    <hyperlink r:id="rId109" ref="N28"/>
    <hyperlink r:id="rId110" ref="O28"/>
    <hyperlink r:id="rId111" ref="P28"/>
    <hyperlink r:id="rId112" ref="R28"/>
    <hyperlink r:id="rId113" ref="S28"/>
    <hyperlink r:id="rId114" ref="T28"/>
    <hyperlink r:id="rId115" ref="W28"/>
    <hyperlink r:id="rId116" ref="AB28"/>
    <hyperlink r:id="rId117" ref="AD28"/>
    <hyperlink r:id="rId118" ref="AD29"/>
    <hyperlink r:id="rId119" ref="AD30"/>
    <hyperlink r:id="rId120" ref="W31"/>
    <hyperlink r:id="rId121" ref="AD31"/>
    <hyperlink r:id="rId122" ref="O32"/>
    <hyperlink r:id="rId123" ref="P32"/>
    <hyperlink r:id="rId124" ref="R32"/>
    <hyperlink r:id="rId125" ref="AB32"/>
    <hyperlink r:id="rId126" ref="AD32"/>
    <hyperlink r:id="rId127" ref="N33"/>
    <hyperlink r:id="rId128" ref="O33"/>
    <hyperlink r:id="rId129" ref="P33"/>
    <hyperlink r:id="rId130" ref="R33"/>
    <hyperlink r:id="rId131" ref="S33"/>
    <hyperlink r:id="rId132" ref="T33"/>
    <hyperlink r:id="rId133" ref="V33"/>
    <hyperlink r:id="rId134" ref="W33"/>
    <hyperlink r:id="rId135" ref="AB33"/>
    <hyperlink r:id="rId136" ref="AD33"/>
    <hyperlink r:id="rId137" ref="O34"/>
    <hyperlink r:id="rId138" ref="R34"/>
    <hyperlink r:id="rId139" ref="AB34"/>
    <hyperlink r:id="rId140" ref="AD34"/>
    <hyperlink r:id="rId141" ref="AB35"/>
    <hyperlink r:id="rId142" ref="AD35"/>
    <hyperlink r:id="rId143" ref="O36"/>
    <hyperlink r:id="rId144" ref="P36"/>
    <hyperlink r:id="rId145" ref="AD36"/>
    <hyperlink r:id="rId146" ref="O37"/>
    <hyperlink r:id="rId147" ref="P37"/>
    <hyperlink r:id="rId148" ref="AB37"/>
    <hyperlink r:id="rId149" ref="AD37"/>
    <hyperlink r:id="rId150" ref="O38"/>
    <hyperlink r:id="rId151" ref="P38"/>
    <hyperlink r:id="rId152" ref="R38"/>
    <hyperlink r:id="rId153" ref="S38"/>
    <hyperlink r:id="rId154" ref="V38"/>
    <hyperlink r:id="rId155" ref="W38"/>
    <hyperlink r:id="rId156" ref="AB38"/>
    <hyperlink r:id="rId157" ref="AD38"/>
    <hyperlink r:id="rId158" ref="O39"/>
    <hyperlink r:id="rId159" ref="P39"/>
    <hyperlink r:id="rId160" ref="W39"/>
    <hyperlink r:id="rId161" ref="AD39"/>
    <hyperlink r:id="rId162" ref="AB40"/>
    <hyperlink r:id="rId163" ref="AD40"/>
    <hyperlink r:id="rId164" ref="AB41"/>
    <hyperlink r:id="rId165" ref="AD41"/>
    <hyperlink r:id="rId166" ref="V42"/>
    <hyperlink r:id="rId167" ref="W42"/>
    <hyperlink r:id="rId168" ref="AB42"/>
    <hyperlink r:id="rId169" ref="AD42"/>
    <hyperlink r:id="rId170" ref="O43"/>
    <hyperlink r:id="rId171" ref="P43"/>
    <hyperlink r:id="rId172" ref="R43"/>
    <hyperlink r:id="rId173" ref="AD43"/>
    <hyperlink r:id="rId174" ref="AB44"/>
    <hyperlink r:id="rId175" ref="AD44"/>
    <hyperlink r:id="rId176" ref="S45"/>
    <hyperlink r:id="rId177" ref="AD45"/>
    <hyperlink r:id="rId178" ref="W46"/>
    <hyperlink r:id="rId179" ref="AB46"/>
    <hyperlink r:id="rId180" ref="AD46"/>
    <hyperlink r:id="rId181" ref="O47"/>
    <hyperlink r:id="rId182" ref="P47"/>
    <hyperlink r:id="rId183" ref="AB47"/>
    <hyperlink r:id="rId184" ref="AD47"/>
    <hyperlink r:id="rId185" ref="AB48"/>
    <hyperlink r:id="rId186" ref="AD48"/>
    <hyperlink r:id="rId187" ref="V49"/>
    <hyperlink r:id="rId188" ref="AB49"/>
    <hyperlink r:id="rId189" ref="AD49"/>
    <hyperlink r:id="rId190" ref="AD50"/>
    <hyperlink r:id="rId191" ref="V51"/>
    <hyperlink r:id="rId192" ref="W51"/>
    <hyperlink r:id="rId193" ref="AB51"/>
    <hyperlink r:id="rId194" ref="AD51"/>
    <hyperlink r:id="rId195" ref="N52"/>
    <hyperlink r:id="rId196" ref="P52"/>
    <hyperlink r:id="rId197" ref="R52"/>
    <hyperlink r:id="rId198" ref="S52"/>
    <hyperlink r:id="rId199" ref="W52"/>
    <hyperlink r:id="rId200" ref="AB52"/>
    <hyperlink r:id="rId201" ref="AD52"/>
    <hyperlink r:id="rId202" ref="O53"/>
    <hyperlink r:id="rId203" ref="W53"/>
    <hyperlink r:id="rId204" ref="AB53"/>
    <hyperlink r:id="rId205" ref="AD53"/>
    <hyperlink r:id="rId206" ref="O54"/>
    <hyperlink r:id="rId207" ref="R54"/>
    <hyperlink r:id="rId208" ref="S54"/>
    <hyperlink r:id="rId209" ref="W54"/>
    <hyperlink r:id="rId210" ref="AB54"/>
    <hyperlink r:id="rId211" ref="AD54"/>
    <hyperlink r:id="rId212" ref="N55"/>
    <hyperlink r:id="rId213" ref="P55"/>
    <hyperlink r:id="rId214" ref="S55"/>
    <hyperlink r:id="rId215" ref="W55"/>
    <hyperlink r:id="rId216" ref="AB55"/>
    <hyperlink r:id="rId217" ref="AD55"/>
    <hyperlink r:id="rId218" ref="V56"/>
    <hyperlink r:id="rId219" ref="W56"/>
    <hyperlink r:id="rId220" ref="AB56"/>
    <hyperlink r:id="rId221" ref="AD56"/>
    <hyperlink r:id="rId222" ref="P57"/>
    <hyperlink r:id="rId223" ref="Q57"/>
    <hyperlink r:id="rId224" ref="R57"/>
    <hyperlink r:id="rId225" ref="S57"/>
    <hyperlink r:id="rId226" ref="T57"/>
    <hyperlink r:id="rId227" ref="V57"/>
    <hyperlink r:id="rId228" ref="W57"/>
    <hyperlink r:id="rId229" ref="AD57"/>
    <hyperlink r:id="rId230" ref="AF57"/>
    <hyperlink r:id="rId231" ref="N58"/>
    <hyperlink r:id="rId232" ref="O58"/>
    <hyperlink r:id="rId233" ref="P58"/>
    <hyperlink r:id="rId234" ref="Q58"/>
    <hyperlink r:id="rId235" ref="R58"/>
    <hyperlink r:id="rId236" ref="S58"/>
    <hyperlink r:id="rId237" ref="V58"/>
    <hyperlink r:id="rId238" ref="W58"/>
    <hyperlink r:id="rId239" ref="AD58"/>
    <hyperlink r:id="rId240" ref="AF58"/>
    <hyperlink r:id="rId241" ref="J59"/>
    <hyperlink r:id="rId242" ref="O59"/>
    <hyperlink r:id="rId243" ref="P59"/>
    <hyperlink r:id="rId244" ref="V59"/>
    <hyperlink r:id="rId245" ref="AD59"/>
    <hyperlink r:id="rId246" ref="O60"/>
    <hyperlink r:id="rId247" ref="P60"/>
    <hyperlink r:id="rId248" ref="R60"/>
    <hyperlink r:id="rId249" ref="S60"/>
    <hyperlink r:id="rId250" ref="W60"/>
    <hyperlink r:id="rId251" ref="AD60"/>
    <hyperlink r:id="rId252" ref="AD61"/>
    <hyperlink r:id="rId253" ref="AF61"/>
    <hyperlink r:id="rId254" ref="O62"/>
    <hyperlink r:id="rId255" ref="P62"/>
    <hyperlink r:id="rId256" ref="V62"/>
    <hyperlink r:id="rId257" ref="W62"/>
    <hyperlink r:id="rId258" ref="N63"/>
    <hyperlink r:id="rId259" ref="O63"/>
    <hyperlink r:id="rId260" ref="P63"/>
    <hyperlink r:id="rId261" ref="V63"/>
    <hyperlink r:id="rId262" ref="W63"/>
    <hyperlink r:id="rId263" ref="AD63"/>
    <hyperlink r:id="rId264" ref="S65"/>
    <hyperlink r:id="rId265" ref="W65"/>
    <hyperlink r:id="rId266" ref="AD65"/>
    <hyperlink r:id="rId267" ref="V66"/>
    <hyperlink r:id="rId268" ref="W66"/>
    <hyperlink r:id="rId269" ref="AD66"/>
    <hyperlink r:id="rId270" ref="V67"/>
    <hyperlink r:id="rId271" ref="W67"/>
    <hyperlink r:id="rId272" ref="AD67"/>
    <hyperlink r:id="rId273" ref="O68"/>
    <hyperlink r:id="rId274" ref="V68"/>
    <hyperlink r:id="rId275" ref="W68"/>
    <hyperlink r:id="rId276" ref="AD68"/>
    <hyperlink r:id="rId277" ref="N69"/>
    <hyperlink r:id="rId278" ref="O69"/>
    <hyperlink r:id="rId279" ref="P69"/>
    <hyperlink r:id="rId280" ref="R69"/>
    <hyperlink r:id="rId281" ref="S69"/>
    <hyperlink r:id="rId282" ref="V69"/>
    <hyperlink r:id="rId283" ref="W69"/>
    <hyperlink r:id="rId284" ref="AD69"/>
    <hyperlink r:id="rId285" ref="O70"/>
    <hyperlink r:id="rId286" ref="P70"/>
    <hyperlink r:id="rId287" ref="V70"/>
    <hyperlink r:id="rId288" ref="W70"/>
    <hyperlink r:id="rId289" ref="AD70"/>
    <hyperlink r:id="rId290" ref="W71"/>
    <hyperlink r:id="rId291" ref="AB71"/>
    <hyperlink r:id="rId292" ref="AD71"/>
    <hyperlink r:id="rId293" ref="N72"/>
    <hyperlink r:id="rId294" ref="V72"/>
    <hyperlink r:id="rId295" ref="W72"/>
    <hyperlink r:id="rId296" ref="AD72"/>
    <hyperlink r:id="rId297" ref="W73"/>
    <hyperlink r:id="rId298" ref="AD73"/>
    <hyperlink r:id="rId299" ref="V74"/>
    <hyperlink r:id="rId300" ref="W74"/>
    <hyperlink r:id="rId301" ref="AB74"/>
    <hyperlink r:id="rId302" ref="AD74"/>
    <hyperlink r:id="rId303" ref="O75"/>
    <hyperlink r:id="rId304" ref="P75"/>
    <hyperlink r:id="rId305" ref="AB75"/>
    <hyperlink r:id="rId306" ref="AD75"/>
    <hyperlink r:id="rId307" ref="V76"/>
    <hyperlink r:id="rId308" ref="W76"/>
    <hyperlink r:id="rId309" ref="AD76"/>
    <hyperlink r:id="rId310" ref="AB77"/>
    <hyperlink r:id="rId311" ref="AD77"/>
    <hyperlink r:id="rId312" ref="N78"/>
    <hyperlink r:id="rId313" ref="O78"/>
    <hyperlink r:id="rId314" ref="S78"/>
    <hyperlink r:id="rId315" ref="V78"/>
    <hyperlink r:id="rId316" ref="W78"/>
    <hyperlink r:id="rId317" ref="AB78"/>
    <hyperlink r:id="rId318" ref="AD78"/>
    <hyperlink r:id="rId319" ref="W79"/>
    <hyperlink r:id="rId320" ref="AD79"/>
    <hyperlink r:id="rId321" ref="W80"/>
    <hyperlink r:id="rId322" ref="AB80"/>
    <hyperlink r:id="rId323" ref="AD80"/>
    <hyperlink r:id="rId324" ref="W81"/>
    <hyperlink r:id="rId325" ref="AB81"/>
    <hyperlink r:id="rId326" ref="AD81"/>
    <hyperlink r:id="rId327" ref="N82"/>
    <hyperlink r:id="rId328" ref="O82"/>
    <hyperlink r:id="rId329" ref="S82"/>
    <hyperlink r:id="rId330" ref="W82"/>
    <hyperlink r:id="rId331" ref="AB82"/>
    <hyperlink r:id="rId332" ref="AD82"/>
    <hyperlink r:id="rId333" ref="W83"/>
    <hyperlink r:id="rId334" ref="AD83"/>
    <hyperlink r:id="rId335" ref="V84"/>
    <hyperlink r:id="rId336" ref="AD84"/>
    <hyperlink r:id="rId337" ref="N85"/>
    <hyperlink r:id="rId338" ref="O85"/>
    <hyperlink r:id="rId339" ref="P85"/>
    <hyperlink r:id="rId340" ref="W85"/>
    <hyperlink r:id="rId341" ref="AD85"/>
    <hyperlink r:id="rId342" ref="W86"/>
    <hyperlink r:id="rId343" ref="AD86"/>
    <hyperlink r:id="rId344" ref="AD87"/>
    <hyperlink r:id="rId345" ref="O88"/>
    <hyperlink r:id="rId346" ref="P88"/>
    <hyperlink r:id="rId347" ref="R88"/>
    <hyperlink r:id="rId348" ref="V88"/>
    <hyperlink r:id="rId349" ref="W88"/>
    <hyperlink r:id="rId350" ref="AD88"/>
    <hyperlink r:id="rId351" ref="O89"/>
    <hyperlink r:id="rId352" ref="P89"/>
    <hyperlink r:id="rId353" ref="V89"/>
    <hyperlink r:id="rId354" ref="AD89"/>
    <hyperlink r:id="rId355" ref="O90"/>
    <hyperlink r:id="rId356" ref="V90"/>
    <hyperlink r:id="rId357" ref="W90"/>
    <hyperlink r:id="rId358" ref="AD90"/>
    <hyperlink r:id="rId359" ref="W91"/>
    <hyperlink r:id="rId360" ref="AD91"/>
    <hyperlink r:id="rId361" ref="V92"/>
    <hyperlink r:id="rId362" ref="W92"/>
    <hyperlink r:id="rId363" ref="AD92"/>
    <hyperlink r:id="rId364" ref="P93"/>
    <hyperlink r:id="rId365" ref="V93"/>
    <hyperlink r:id="rId366" ref="W93"/>
    <hyperlink r:id="rId367" ref="AD93"/>
    <hyperlink r:id="rId368" ref="N94"/>
    <hyperlink r:id="rId369" ref="P94"/>
    <hyperlink r:id="rId370" ref="V94"/>
    <hyperlink r:id="rId371" ref="W94"/>
    <hyperlink r:id="rId372" ref="AD94"/>
    <hyperlink r:id="rId373" ref="O95"/>
    <hyperlink r:id="rId374" ref="P95"/>
    <hyperlink r:id="rId375" ref="S95"/>
    <hyperlink r:id="rId376" ref="V95"/>
    <hyperlink r:id="rId377" ref="W95"/>
    <hyperlink r:id="rId378" ref="AD95"/>
    <hyperlink r:id="rId379" ref="O96"/>
    <hyperlink r:id="rId380" ref="P96"/>
    <hyperlink r:id="rId381" ref="V96"/>
    <hyperlink r:id="rId382" ref="W96"/>
    <hyperlink r:id="rId383" ref="AD96"/>
    <hyperlink r:id="rId384" ref="O97"/>
    <hyperlink r:id="rId385" ref="P97"/>
    <hyperlink r:id="rId386" ref="V97"/>
    <hyperlink r:id="rId387" ref="W97"/>
    <hyperlink r:id="rId388" ref="AD97"/>
    <hyperlink r:id="rId389" ref="N98"/>
    <hyperlink r:id="rId390" ref="O98"/>
    <hyperlink r:id="rId391" ref="P98"/>
    <hyperlink r:id="rId392" ref="V98"/>
    <hyperlink r:id="rId393" ref="W98"/>
    <hyperlink r:id="rId394" ref="AD98"/>
    <hyperlink r:id="rId395" ref="P99"/>
    <hyperlink r:id="rId396" ref="V99"/>
    <hyperlink r:id="rId397" ref="W99"/>
    <hyperlink r:id="rId398" ref="AD99"/>
    <hyperlink r:id="rId399" ref="O100"/>
    <hyperlink r:id="rId400" ref="X100"/>
    <hyperlink r:id="rId401" ref="AD100"/>
    <hyperlink r:id="rId402" ref="W101"/>
    <hyperlink r:id="rId403" ref="AD101"/>
    <hyperlink r:id="rId404" ref="O102"/>
    <hyperlink r:id="rId405" ref="V102"/>
    <hyperlink r:id="rId406" ref="W102"/>
    <hyperlink r:id="rId407" ref="AD102"/>
    <hyperlink r:id="rId408" ref="V104"/>
    <hyperlink r:id="rId409" ref="W104"/>
    <hyperlink r:id="rId410" ref="AD104"/>
    <hyperlink r:id="rId411" ref="N105"/>
    <hyperlink r:id="rId412" ref="O105"/>
    <hyperlink r:id="rId413" ref="P105"/>
    <hyperlink r:id="rId414" ref="R105"/>
    <hyperlink r:id="rId415" ref="S105"/>
    <hyperlink r:id="rId416" ref="AD105"/>
    <hyperlink r:id="rId417" ref="N106"/>
    <hyperlink r:id="rId418" ref="O106"/>
    <hyperlink r:id="rId419" ref="P106"/>
    <hyperlink r:id="rId420" ref="AD106"/>
    <hyperlink r:id="rId421" ref="N107"/>
    <hyperlink r:id="rId422" ref="P107"/>
    <hyperlink r:id="rId423" ref="R107"/>
    <hyperlink r:id="rId424" ref="W107"/>
    <hyperlink r:id="rId425" ref="AD107"/>
    <hyperlink r:id="rId426" ref="O108"/>
    <hyperlink r:id="rId427" ref="P108"/>
    <hyperlink r:id="rId428" ref="AD108"/>
    <hyperlink r:id="rId429" ref="O109"/>
    <hyperlink r:id="rId430" ref="P109"/>
    <hyperlink r:id="rId431" ref="R109"/>
    <hyperlink r:id="rId432" ref="S109"/>
    <hyperlink r:id="rId433" ref="W109"/>
    <hyperlink r:id="rId434" ref="AD109"/>
    <hyperlink r:id="rId435" ref="AD110"/>
    <hyperlink r:id="rId436" ref="N111"/>
    <hyperlink r:id="rId437" ref="O111"/>
    <hyperlink r:id="rId438" ref="P111"/>
    <hyperlink r:id="rId439" ref="R111"/>
    <hyperlink r:id="rId440" ref="S111"/>
    <hyperlink r:id="rId441" ref="V111"/>
    <hyperlink r:id="rId442" ref="W111"/>
    <hyperlink r:id="rId443" ref="AD111"/>
    <hyperlink r:id="rId444" ref="O112"/>
    <hyperlink r:id="rId445" ref="R112"/>
    <hyperlink r:id="rId446" ref="V112"/>
    <hyperlink r:id="rId447" ref="W112"/>
    <hyperlink r:id="rId448" ref="AD112"/>
    <hyperlink r:id="rId449" ref="N113"/>
    <hyperlink r:id="rId450" ref="O113"/>
    <hyperlink r:id="rId451" ref="P113"/>
    <hyperlink r:id="rId452" ref="R113"/>
    <hyperlink r:id="rId453" ref="V113"/>
    <hyperlink r:id="rId454" ref="W113"/>
    <hyperlink r:id="rId455" ref="AD113"/>
    <hyperlink r:id="rId456" ref="AD114"/>
    <hyperlink r:id="rId457" ref="R115"/>
    <hyperlink r:id="rId458" ref="S115"/>
    <hyperlink r:id="rId459" ref="AD115"/>
    <hyperlink r:id="rId460" ref="N116"/>
    <hyperlink r:id="rId461" ref="O116"/>
    <hyperlink r:id="rId462" ref="P116"/>
    <hyperlink r:id="rId463" ref="R116"/>
    <hyperlink r:id="rId464" ref="AD116"/>
    <hyperlink r:id="rId465" ref="O117"/>
    <hyperlink r:id="rId466" ref="P117"/>
    <hyperlink r:id="rId467" ref="W117"/>
    <hyperlink r:id="rId468" ref="AD117"/>
    <hyperlink r:id="rId469" ref="N118"/>
    <hyperlink r:id="rId470" ref="P118"/>
    <hyperlink r:id="rId471" ref="S118"/>
    <hyperlink r:id="rId472" ref="W118"/>
    <hyperlink r:id="rId473" ref="AD118"/>
    <hyperlink r:id="rId474" ref="N119"/>
    <hyperlink r:id="rId475" ref="P119"/>
    <hyperlink r:id="rId476" ref="W119"/>
    <hyperlink r:id="rId477" ref="AD119"/>
    <hyperlink r:id="rId478" ref="N120"/>
    <hyperlink r:id="rId479" ref="V120"/>
    <hyperlink r:id="rId480" ref="W120"/>
    <hyperlink r:id="rId481" ref="AB120"/>
    <hyperlink r:id="rId482" ref="AD120"/>
    <hyperlink r:id="rId483" ref="N121"/>
    <hyperlink r:id="rId484" ref="O121"/>
    <hyperlink r:id="rId485" ref="AD121"/>
    <hyperlink r:id="rId486" ref="AD122"/>
    <hyperlink r:id="rId487" ref="O123"/>
    <hyperlink r:id="rId488" ref="P123"/>
    <hyperlink r:id="rId489" ref="W123"/>
    <hyperlink r:id="rId490" ref="AB123"/>
    <hyperlink r:id="rId491" ref="AD123"/>
    <hyperlink r:id="rId492" ref="AD124"/>
    <hyperlink r:id="rId493" ref="N125"/>
    <hyperlink r:id="rId494" ref="O125"/>
    <hyperlink r:id="rId495" ref="P125"/>
    <hyperlink r:id="rId496" ref="V125"/>
    <hyperlink r:id="rId497" ref="AD125"/>
    <hyperlink r:id="rId498" ref="N126"/>
    <hyperlink r:id="rId499" ref="O126"/>
    <hyperlink r:id="rId500" ref="R126"/>
    <hyperlink r:id="rId501" ref="AD126"/>
    <hyperlink r:id="rId502" ref="N127"/>
    <hyperlink r:id="rId503" ref="O127"/>
    <hyperlink r:id="rId504" ref="P127"/>
    <hyperlink r:id="rId505" ref="V127"/>
    <hyperlink r:id="rId506" ref="W127"/>
    <hyperlink r:id="rId507" ref="AD127"/>
    <hyperlink r:id="rId508" ref="R128"/>
    <hyperlink r:id="rId509" ref="AD128"/>
    <hyperlink r:id="rId510" ref="N129"/>
    <hyperlink r:id="rId511" ref="S129"/>
    <hyperlink r:id="rId512" ref="AD129"/>
    <hyperlink r:id="rId513" ref="R130"/>
    <hyperlink r:id="rId514" ref="S130"/>
    <hyperlink r:id="rId515" ref="W130"/>
    <hyperlink r:id="rId516" ref="AD130"/>
    <hyperlink r:id="rId517" ref="AD131"/>
    <hyperlink r:id="rId518" ref="N132"/>
    <hyperlink r:id="rId519" ref="O132"/>
    <hyperlink r:id="rId520" ref="P132"/>
    <hyperlink r:id="rId521" ref="AD132"/>
    <hyperlink r:id="rId522" location="overlay-context=ro" ref="N133"/>
    <hyperlink r:id="rId523" ref="R133"/>
    <hyperlink r:id="rId524" ref="W133"/>
    <hyperlink r:id="rId525" ref="AD133"/>
    <hyperlink r:id="rId526" ref="N134"/>
    <hyperlink r:id="rId527" ref="O134"/>
    <hyperlink r:id="rId528" ref="P134"/>
    <hyperlink r:id="rId529" ref="R134"/>
    <hyperlink r:id="rId530" ref="AD134"/>
    <hyperlink r:id="rId531" ref="N135"/>
    <hyperlink r:id="rId532" ref="O135"/>
    <hyperlink r:id="rId533" ref="P135"/>
    <hyperlink r:id="rId534" ref="AD135"/>
    <hyperlink r:id="rId535" ref="N136"/>
    <hyperlink r:id="rId536" ref="O136"/>
    <hyperlink r:id="rId537" ref="V136"/>
    <hyperlink r:id="rId538" ref="W136"/>
    <hyperlink r:id="rId539" ref="AD136"/>
    <hyperlink r:id="rId540" ref="N137"/>
    <hyperlink r:id="rId541" ref="O137"/>
    <hyperlink r:id="rId542" ref="P137"/>
    <hyperlink r:id="rId543" ref="R137"/>
    <hyperlink r:id="rId544" ref="AD137"/>
    <hyperlink r:id="rId545" ref="N138"/>
    <hyperlink r:id="rId546" ref="O138"/>
    <hyperlink r:id="rId547" ref="P138"/>
    <hyperlink r:id="rId548" ref="R138"/>
    <hyperlink r:id="rId549" ref="V138"/>
    <hyperlink r:id="rId550" ref="W138"/>
    <hyperlink r:id="rId551" ref="AD138"/>
    <hyperlink r:id="rId552" ref="N139"/>
    <hyperlink r:id="rId553" ref="O139"/>
    <hyperlink r:id="rId554" ref="P139"/>
    <hyperlink r:id="rId555" ref="R139"/>
    <hyperlink r:id="rId556" ref="S139"/>
    <hyperlink r:id="rId557" ref="W139"/>
    <hyperlink r:id="rId558" ref="AD139"/>
    <hyperlink r:id="rId559" ref="P140"/>
    <hyperlink r:id="rId560" ref="S140"/>
    <hyperlink r:id="rId561" ref="W140"/>
    <hyperlink r:id="rId562" ref="AD140"/>
    <hyperlink r:id="rId563" ref="N141"/>
    <hyperlink r:id="rId564" ref="O141"/>
    <hyperlink r:id="rId565" ref="P141"/>
    <hyperlink r:id="rId566" ref="S141"/>
    <hyperlink r:id="rId567" ref="AD141"/>
    <hyperlink r:id="rId568" ref="N142"/>
    <hyperlink r:id="rId569" ref="O142"/>
    <hyperlink r:id="rId570" ref="P142"/>
    <hyperlink r:id="rId571" ref="V142"/>
    <hyperlink r:id="rId572" ref="W142"/>
    <hyperlink r:id="rId573" ref="AD142"/>
    <hyperlink r:id="rId574" ref="N143"/>
    <hyperlink r:id="rId575" ref="O143"/>
    <hyperlink r:id="rId576" ref="P143"/>
    <hyperlink r:id="rId577" ref="R143"/>
    <hyperlink r:id="rId578" ref="S143"/>
    <hyperlink r:id="rId579" ref="AD143"/>
    <hyperlink r:id="rId580" ref="N144"/>
    <hyperlink r:id="rId581" ref="O144"/>
    <hyperlink r:id="rId582" ref="P144"/>
    <hyperlink r:id="rId583" ref="R144"/>
    <hyperlink r:id="rId584" ref="S144"/>
    <hyperlink r:id="rId585" ref="AD144"/>
    <hyperlink r:id="rId586" ref="N145"/>
    <hyperlink r:id="rId587" ref="O145"/>
    <hyperlink r:id="rId588" ref="P145"/>
    <hyperlink r:id="rId589" ref="AD145"/>
    <hyperlink r:id="rId590" ref="W146"/>
    <hyperlink r:id="rId591" ref="AD146"/>
    <hyperlink r:id="rId592" ref="N189"/>
    <hyperlink r:id="rId593" ref="O189"/>
    <hyperlink r:id="rId594" ref="P189"/>
    <hyperlink r:id="rId595" ref="Q189"/>
    <hyperlink r:id="rId596" ref="R189"/>
    <hyperlink r:id="rId597" ref="S189"/>
    <hyperlink r:id="rId598" ref="W189"/>
    <hyperlink r:id="rId599" ref="AB189"/>
    <hyperlink r:id="rId600" ref="AD189"/>
    <hyperlink r:id="rId601" ref="N190"/>
    <hyperlink r:id="rId602" ref="P190"/>
    <hyperlink r:id="rId603" ref="V190"/>
    <hyperlink r:id="rId604" ref="W190"/>
    <hyperlink r:id="rId605" ref="AD190"/>
    <hyperlink r:id="rId606" ref="O191"/>
    <hyperlink r:id="rId607" ref="P191"/>
    <hyperlink r:id="rId608" ref="R191"/>
    <hyperlink r:id="rId609" ref="S191"/>
    <hyperlink r:id="rId610" ref="V191"/>
    <hyperlink r:id="rId611" ref="AD191"/>
    <hyperlink r:id="rId612" ref="O192"/>
    <hyperlink r:id="rId613" ref="P192"/>
    <hyperlink r:id="rId614" ref="V192"/>
    <hyperlink r:id="rId615" ref="AD192"/>
    <hyperlink r:id="rId616" ref="R193"/>
    <hyperlink r:id="rId617" ref="S193"/>
    <hyperlink r:id="rId618" ref="T193"/>
    <hyperlink r:id="rId619" ref="AD193"/>
    <hyperlink r:id="rId620" ref="AD194"/>
    <hyperlink r:id="rId621" ref="O195"/>
    <hyperlink r:id="rId622" ref="V195"/>
    <hyperlink r:id="rId623" ref="W195"/>
    <hyperlink r:id="rId624" ref="AD195"/>
    <hyperlink r:id="rId625" ref="N202"/>
    <hyperlink r:id="rId626" ref="O202"/>
    <hyperlink r:id="rId627" ref="P202"/>
    <hyperlink r:id="rId628" ref="R202"/>
    <hyperlink r:id="rId629" ref="S202"/>
    <hyperlink r:id="rId630" ref="V202"/>
    <hyperlink r:id="rId631" ref="AD202"/>
    <hyperlink r:id="rId632" ref="AF202"/>
    <hyperlink r:id="rId633" ref="O203"/>
    <hyperlink r:id="rId634" ref="P203"/>
    <hyperlink r:id="rId635" ref="AB203"/>
    <hyperlink r:id="rId636" ref="AD203"/>
    <hyperlink r:id="rId637" ref="O204"/>
    <hyperlink r:id="rId638" ref="P204"/>
    <hyperlink r:id="rId639" ref="AB204"/>
    <hyperlink r:id="rId640" ref="AD204"/>
    <hyperlink r:id="rId641" ref="P205"/>
    <hyperlink r:id="rId642" ref="R205"/>
    <hyperlink r:id="rId643" ref="S205"/>
    <hyperlink r:id="rId644" ref="AB205"/>
    <hyperlink r:id="rId645" ref="AD205"/>
    <hyperlink r:id="rId646" ref="P206"/>
    <hyperlink r:id="rId647" ref="AD206"/>
    <hyperlink r:id="rId648" ref="AB207"/>
    <hyperlink r:id="rId649" ref="AD207"/>
    <hyperlink r:id="rId650" ref="AD208"/>
    <hyperlink r:id="rId651" ref="AD209"/>
    <hyperlink r:id="rId652" ref="AD210"/>
    <hyperlink r:id="rId653" ref="AD212"/>
  </hyperlinks>
  <drawing r:id="rId654"/>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xSplit="5.0" ySplit="1.0" topLeftCell="F2" activePane="bottomRight" state="frozen"/>
      <selection activeCell="F1" sqref="F1" pane="topRight"/>
      <selection activeCell="A2" sqref="A2" pane="bottomLeft"/>
      <selection activeCell="F2" sqref="F2" pane="bottomRight"/>
    </sheetView>
  </sheetViews>
  <sheetFormatPr customHeight="1" defaultColWidth="14.43" defaultRowHeight="15.75"/>
  <cols>
    <col customWidth="1" min="1" max="1" width="32.14"/>
    <col customWidth="1" min="3" max="3" width="15.71"/>
    <col customWidth="1" min="4" max="12" width="17.29"/>
    <col customWidth="1" min="13" max="13" width="20.29"/>
    <col customWidth="1" min="14" max="25" width="17.29"/>
    <col customWidth="1" min="26" max="26" width="48.71"/>
    <col customWidth="1" min="27" max="27" width="31.86"/>
    <col customWidth="1" min="28" max="30" width="22.14"/>
  </cols>
  <sheetData>
    <row r="1">
      <c r="A1" s="435" t="s">
        <v>547</v>
      </c>
      <c r="B1" s="435" t="s">
        <v>1</v>
      </c>
      <c r="C1" s="435" t="s">
        <v>948</v>
      </c>
      <c r="D1" s="435" t="s">
        <v>2120</v>
      </c>
      <c r="E1" s="436" t="s">
        <v>4</v>
      </c>
      <c r="F1" s="437" t="s">
        <v>5</v>
      </c>
      <c r="G1" s="437" t="s">
        <v>6</v>
      </c>
      <c r="H1" s="438" t="s">
        <v>7</v>
      </c>
      <c r="I1" s="437" t="s">
        <v>8</v>
      </c>
      <c r="J1" s="438" t="s">
        <v>9</v>
      </c>
      <c r="K1" s="437" t="s">
        <v>10</v>
      </c>
      <c r="L1" s="437" t="s">
        <v>11</v>
      </c>
      <c r="M1" s="437" t="s">
        <v>12</v>
      </c>
      <c r="N1" s="438" t="s">
        <v>13</v>
      </c>
      <c r="O1" s="438" t="s">
        <v>14</v>
      </c>
      <c r="P1" s="438" t="s">
        <v>15</v>
      </c>
      <c r="Q1" s="437" t="s">
        <v>16</v>
      </c>
      <c r="R1" s="438" t="s">
        <v>17</v>
      </c>
      <c r="S1" s="438" t="s">
        <v>18</v>
      </c>
      <c r="T1" s="438" t="s">
        <v>19</v>
      </c>
      <c r="U1" s="437" t="s">
        <v>20</v>
      </c>
      <c r="V1" s="438" t="s">
        <v>21</v>
      </c>
      <c r="W1" s="438" t="s">
        <v>22</v>
      </c>
      <c r="X1" s="438" t="s">
        <v>23</v>
      </c>
      <c r="Y1" s="437" t="s">
        <v>24</v>
      </c>
      <c r="Z1" s="438" t="s">
        <v>2121</v>
      </c>
      <c r="AA1" s="438" t="s">
        <v>2122</v>
      </c>
      <c r="AB1" s="439" t="s">
        <v>553</v>
      </c>
      <c r="AC1" s="439" t="s">
        <v>28</v>
      </c>
      <c r="AD1" s="439" t="s">
        <v>552</v>
      </c>
    </row>
    <row r="2">
      <c r="A2" s="440" t="s">
        <v>2123</v>
      </c>
      <c r="B2" s="435" t="s">
        <v>555</v>
      </c>
      <c r="C2" s="441" t="s">
        <v>36</v>
      </c>
      <c r="D2" s="442">
        <f t="shared" ref="D2:D11" si="1">100-5*COUNTIF(F2:Y2,"X*")</f>
        <v>90</v>
      </c>
      <c r="E2" s="443">
        <v>42555.0</v>
      </c>
      <c r="F2" s="444" t="s">
        <v>40</v>
      </c>
      <c r="G2" s="444" t="s">
        <v>40</v>
      </c>
      <c r="H2" s="445" t="s">
        <v>2124</v>
      </c>
      <c r="I2" s="444" t="s">
        <v>40</v>
      </c>
      <c r="J2" s="446" t="s">
        <v>2125</v>
      </c>
      <c r="K2" s="444" t="s">
        <v>40</v>
      </c>
      <c r="L2" s="444" t="s">
        <v>40</v>
      </c>
      <c r="M2" s="444" t="s">
        <v>40</v>
      </c>
      <c r="N2" s="447" t="s">
        <v>2126</v>
      </c>
      <c r="O2" s="448" t="s">
        <v>2127</v>
      </c>
      <c r="P2" s="449" t="s">
        <v>2128</v>
      </c>
      <c r="Q2" s="444" t="s">
        <v>40</v>
      </c>
      <c r="R2" s="449" t="s">
        <v>2129</v>
      </c>
      <c r="S2" s="450" t="s">
        <v>2130</v>
      </c>
      <c r="T2" s="451" t="s">
        <v>42</v>
      </c>
      <c r="U2" s="444" t="s">
        <v>40</v>
      </c>
      <c r="V2" s="449" t="s">
        <v>2131</v>
      </c>
      <c r="W2" s="449" t="s">
        <v>2132</v>
      </c>
      <c r="X2" s="449" t="s">
        <v>2133</v>
      </c>
      <c r="Y2" s="444" t="s">
        <v>40</v>
      </c>
      <c r="Z2" s="452" t="s">
        <v>2134</v>
      </c>
      <c r="AA2" s="452" t="s">
        <v>2135</v>
      </c>
      <c r="AB2" s="453" t="s">
        <v>2136</v>
      </c>
      <c r="AC2" s="453" t="s">
        <v>2137</v>
      </c>
      <c r="AD2" s="454" t="s">
        <v>2138</v>
      </c>
    </row>
    <row r="3">
      <c r="A3" s="455" t="s">
        <v>2139</v>
      </c>
      <c r="B3" s="456" t="s">
        <v>2140</v>
      </c>
      <c r="C3" s="457" t="s">
        <v>613</v>
      </c>
      <c r="D3" s="442">
        <f t="shared" si="1"/>
        <v>30</v>
      </c>
      <c r="E3" s="443">
        <v>42555.0</v>
      </c>
      <c r="F3" s="458" t="s">
        <v>40</v>
      </c>
      <c r="G3" s="458" t="s">
        <v>40</v>
      </c>
      <c r="H3" s="457" t="s">
        <v>570</v>
      </c>
      <c r="I3" s="458" t="s">
        <v>2141</v>
      </c>
      <c r="J3" s="457" t="s">
        <v>2142</v>
      </c>
      <c r="K3" s="458" t="s">
        <v>40</v>
      </c>
      <c r="L3" s="458" t="s">
        <v>40</v>
      </c>
      <c r="M3" s="457" t="s">
        <v>570</v>
      </c>
      <c r="N3" s="457" t="s">
        <v>570</v>
      </c>
      <c r="O3" s="457" t="s">
        <v>570</v>
      </c>
      <c r="P3" s="457" t="s">
        <v>570</v>
      </c>
      <c r="Q3" s="457" t="s">
        <v>570</v>
      </c>
      <c r="R3" s="457" t="s">
        <v>570</v>
      </c>
      <c r="S3" s="457" t="s">
        <v>570</v>
      </c>
      <c r="T3" s="457" t="s">
        <v>570</v>
      </c>
      <c r="U3" s="457" t="s">
        <v>570</v>
      </c>
      <c r="V3" s="457" t="s">
        <v>570</v>
      </c>
      <c r="W3" s="457" t="s">
        <v>570</v>
      </c>
      <c r="X3" s="457" t="s">
        <v>570</v>
      </c>
      <c r="Y3" s="458" t="s">
        <v>40</v>
      </c>
      <c r="Z3" s="453" t="s">
        <v>2143</v>
      </c>
      <c r="AA3" s="459"/>
      <c r="AB3" s="460" t="s">
        <v>2144</v>
      </c>
      <c r="AC3" s="460" t="s">
        <v>2145</v>
      </c>
      <c r="AD3" s="461" t="s">
        <v>2146</v>
      </c>
    </row>
    <row r="4">
      <c r="A4" s="462" t="s">
        <v>2147</v>
      </c>
      <c r="B4" s="463" t="s">
        <v>2148</v>
      </c>
      <c r="C4" s="464" t="s">
        <v>109</v>
      </c>
      <c r="D4" s="442">
        <f t="shared" si="1"/>
        <v>10</v>
      </c>
      <c r="E4" s="443">
        <v>42555.0</v>
      </c>
      <c r="F4" s="457" t="s">
        <v>570</v>
      </c>
      <c r="G4" s="458" t="s">
        <v>40</v>
      </c>
      <c r="H4" s="457" t="s">
        <v>570</v>
      </c>
      <c r="I4" s="457" t="s">
        <v>570</v>
      </c>
      <c r="J4" s="457" t="s">
        <v>2142</v>
      </c>
      <c r="K4" s="457" t="s">
        <v>570</v>
      </c>
      <c r="L4" s="457" t="s">
        <v>570</v>
      </c>
      <c r="M4" s="457" t="s">
        <v>570</v>
      </c>
      <c r="N4" s="457" t="s">
        <v>570</v>
      </c>
      <c r="O4" s="457" t="s">
        <v>570</v>
      </c>
      <c r="P4" s="457" t="s">
        <v>570</v>
      </c>
      <c r="Q4" s="457" t="s">
        <v>570</v>
      </c>
      <c r="R4" s="457" t="s">
        <v>570</v>
      </c>
      <c r="S4" s="457" t="s">
        <v>570</v>
      </c>
      <c r="T4" s="457" t="s">
        <v>570</v>
      </c>
      <c r="U4" s="457" t="s">
        <v>570</v>
      </c>
      <c r="V4" s="457" t="s">
        <v>570</v>
      </c>
      <c r="W4" s="457" t="s">
        <v>570</v>
      </c>
      <c r="X4" s="457" t="s">
        <v>570</v>
      </c>
      <c r="Y4" s="458" t="s">
        <v>40</v>
      </c>
      <c r="Z4" s="453" t="s">
        <v>834</v>
      </c>
      <c r="AA4" s="459"/>
      <c r="AB4" s="460" t="s">
        <v>2149</v>
      </c>
      <c r="AC4" s="460" t="s">
        <v>2150</v>
      </c>
      <c r="AD4" s="461" t="s">
        <v>2151</v>
      </c>
    </row>
    <row r="5">
      <c r="A5" s="462" t="s">
        <v>2152</v>
      </c>
      <c r="B5" s="456" t="s">
        <v>2140</v>
      </c>
      <c r="C5" s="457" t="s">
        <v>613</v>
      </c>
      <c r="D5" s="442">
        <f t="shared" si="1"/>
        <v>25</v>
      </c>
      <c r="E5" s="443">
        <v>42555.0</v>
      </c>
      <c r="F5" s="457" t="s">
        <v>570</v>
      </c>
      <c r="G5" s="458" t="s">
        <v>40</v>
      </c>
      <c r="H5" s="457" t="s">
        <v>570</v>
      </c>
      <c r="I5" s="458" t="s">
        <v>40</v>
      </c>
      <c r="J5" s="457" t="s">
        <v>2142</v>
      </c>
      <c r="K5" s="458" t="s">
        <v>40</v>
      </c>
      <c r="L5" s="457" t="s">
        <v>570</v>
      </c>
      <c r="M5" s="457" t="s">
        <v>570</v>
      </c>
      <c r="N5" s="457" t="s">
        <v>570</v>
      </c>
      <c r="O5" s="457" t="s">
        <v>570</v>
      </c>
      <c r="P5" s="457" t="s">
        <v>570</v>
      </c>
      <c r="Q5" s="457" t="s">
        <v>570</v>
      </c>
      <c r="R5" s="457" t="s">
        <v>570</v>
      </c>
      <c r="S5" s="457" t="s">
        <v>570</v>
      </c>
      <c r="T5" s="457" t="s">
        <v>570</v>
      </c>
      <c r="U5" s="458" t="s">
        <v>40</v>
      </c>
      <c r="V5" s="457" t="s">
        <v>570</v>
      </c>
      <c r="W5" s="457" t="s">
        <v>570</v>
      </c>
      <c r="X5" s="457" t="s">
        <v>570</v>
      </c>
      <c r="Y5" s="458" t="s">
        <v>40</v>
      </c>
      <c r="Z5" s="453" t="s">
        <v>2153</v>
      </c>
      <c r="AA5" s="459"/>
      <c r="AB5" s="465" t="s">
        <v>2154</v>
      </c>
      <c r="AC5" s="460" t="s">
        <v>2155</v>
      </c>
      <c r="AD5" s="461" t="s">
        <v>2156</v>
      </c>
    </row>
    <row r="6">
      <c r="A6" s="462" t="s">
        <v>2157</v>
      </c>
      <c r="B6" s="456" t="s">
        <v>2140</v>
      </c>
      <c r="C6" s="457" t="s">
        <v>591</v>
      </c>
      <c r="D6" s="442">
        <f t="shared" si="1"/>
        <v>45</v>
      </c>
      <c r="E6" s="443">
        <v>42555.0</v>
      </c>
      <c r="F6" s="458" t="s">
        <v>40</v>
      </c>
      <c r="G6" s="458" t="s">
        <v>40</v>
      </c>
      <c r="H6" s="457" t="s">
        <v>570</v>
      </c>
      <c r="I6" s="458" t="s">
        <v>40</v>
      </c>
      <c r="J6" s="457" t="s">
        <v>2142</v>
      </c>
      <c r="K6" s="458" t="s">
        <v>40</v>
      </c>
      <c r="L6" s="458" t="s">
        <v>40</v>
      </c>
      <c r="M6" s="458" t="s">
        <v>2158</v>
      </c>
      <c r="N6" s="457" t="s">
        <v>570</v>
      </c>
      <c r="O6" s="457" t="s">
        <v>570</v>
      </c>
      <c r="P6" s="457" t="s">
        <v>570</v>
      </c>
      <c r="Q6" s="457" t="s">
        <v>570</v>
      </c>
      <c r="R6" s="457" t="s">
        <v>570</v>
      </c>
      <c r="S6" s="458" t="s">
        <v>40</v>
      </c>
      <c r="T6" s="457" t="s">
        <v>570</v>
      </c>
      <c r="U6" s="458" t="s">
        <v>40</v>
      </c>
      <c r="V6" s="457" t="s">
        <v>570</v>
      </c>
      <c r="W6" s="457" t="s">
        <v>570</v>
      </c>
      <c r="X6" s="457" t="s">
        <v>570</v>
      </c>
      <c r="Y6" s="458" t="s">
        <v>40</v>
      </c>
      <c r="Z6" s="453"/>
      <c r="AA6" s="459"/>
      <c r="AB6" s="461" t="s">
        <v>2159</v>
      </c>
      <c r="AC6" s="466" t="s">
        <v>2160</v>
      </c>
      <c r="AD6" s="461" t="s">
        <v>2161</v>
      </c>
    </row>
    <row r="7">
      <c r="A7" s="462" t="s">
        <v>2162</v>
      </c>
      <c r="B7" s="463" t="s">
        <v>2163</v>
      </c>
      <c r="C7" s="457" t="s">
        <v>613</v>
      </c>
      <c r="D7" s="442">
        <f t="shared" si="1"/>
        <v>35</v>
      </c>
      <c r="E7" s="443">
        <v>42555.0</v>
      </c>
      <c r="F7" s="458" t="s">
        <v>40</v>
      </c>
      <c r="G7" s="458" t="s">
        <v>40</v>
      </c>
      <c r="H7" s="457" t="s">
        <v>570</v>
      </c>
      <c r="I7" s="458" t="s">
        <v>40</v>
      </c>
      <c r="J7" s="457" t="s">
        <v>570</v>
      </c>
      <c r="K7" s="458" t="s">
        <v>40</v>
      </c>
      <c r="L7" s="458" t="s">
        <v>40</v>
      </c>
      <c r="M7" s="457" t="s">
        <v>570</v>
      </c>
      <c r="N7" s="457" t="s">
        <v>570</v>
      </c>
      <c r="O7" s="457" t="s">
        <v>570</v>
      </c>
      <c r="P7" s="457" t="s">
        <v>570</v>
      </c>
      <c r="Q7" s="457" t="s">
        <v>570</v>
      </c>
      <c r="R7" s="457" t="s">
        <v>570</v>
      </c>
      <c r="S7" s="457" t="s">
        <v>570</v>
      </c>
      <c r="T7" s="457" t="s">
        <v>570</v>
      </c>
      <c r="U7" s="458" t="s">
        <v>40</v>
      </c>
      <c r="V7" s="457" t="s">
        <v>570</v>
      </c>
      <c r="W7" s="457" t="s">
        <v>570</v>
      </c>
      <c r="X7" s="457" t="s">
        <v>570</v>
      </c>
      <c r="Y7" s="458" t="s">
        <v>40</v>
      </c>
      <c r="Z7" s="453" t="s">
        <v>2164</v>
      </c>
      <c r="AA7" s="459"/>
      <c r="AB7" s="465" t="s">
        <v>2165</v>
      </c>
      <c r="AC7" s="460" t="s">
        <v>2166</v>
      </c>
      <c r="AD7" s="465" t="s">
        <v>2167</v>
      </c>
    </row>
    <row r="8">
      <c r="A8" s="455" t="s">
        <v>2168</v>
      </c>
      <c r="B8" s="456" t="s">
        <v>2140</v>
      </c>
      <c r="C8" s="457" t="s">
        <v>613</v>
      </c>
      <c r="D8" s="442">
        <f t="shared" si="1"/>
        <v>30</v>
      </c>
      <c r="E8" s="443">
        <v>42555.0</v>
      </c>
      <c r="F8" s="458" t="s">
        <v>40</v>
      </c>
      <c r="G8" s="458" t="s">
        <v>40</v>
      </c>
      <c r="H8" s="457" t="s">
        <v>570</v>
      </c>
      <c r="I8" s="458" t="s">
        <v>40</v>
      </c>
      <c r="J8" s="457" t="s">
        <v>570</v>
      </c>
      <c r="K8" s="457" t="s">
        <v>570</v>
      </c>
      <c r="L8" s="458" t="s">
        <v>40</v>
      </c>
      <c r="M8" s="457" t="s">
        <v>570</v>
      </c>
      <c r="N8" s="457" t="s">
        <v>570</v>
      </c>
      <c r="O8" s="457" t="s">
        <v>570</v>
      </c>
      <c r="P8" s="457" t="s">
        <v>570</v>
      </c>
      <c r="Q8" s="457" t="s">
        <v>570</v>
      </c>
      <c r="R8" s="457" t="s">
        <v>570</v>
      </c>
      <c r="S8" s="457" t="s">
        <v>570</v>
      </c>
      <c r="T8" s="457" t="s">
        <v>570</v>
      </c>
      <c r="U8" s="458" t="s">
        <v>40</v>
      </c>
      <c r="V8" s="457" t="s">
        <v>570</v>
      </c>
      <c r="W8" s="457" t="s">
        <v>570</v>
      </c>
      <c r="X8" s="457" t="s">
        <v>570</v>
      </c>
      <c r="Y8" s="458" t="s">
        <v>40</v>
      </c>
      <c r="Z8" s="453" t="s">
        <v>2169</v>
      </c>
      <c r="AA8" s="459"/>
      <c r="AB8" s="465" t="s">
        <v>2170</v>
      </c>
      <c r="AC8" s="460" t="s">
        <v>2171</v>
      </c>
      <c r="AD8" s="461" t="s">
        <v>2172</v>
      </c>
    </row>
    <row r="9">
      <c r="A9" s="462" t="s">
        <v>2173</v>
      </c>
      <c r="B9" s="456" t="s">
        <v>2140</v>
      </c>
      <c r="C9" s="457" t="s">
        <v>613</v>
      </c>
      <c r="D9" s="442">
        <f t="shared" si="1"/>
        <v>45</v>
      </c>
      <c r="E9" s="443">
        <v>42555.0</v>
      </c>
      <c r="F9" s="458" t="s">
        <v>40</v>
      </c>
      <c r="G9" s="458" t="s">
        <v>40</v>
      </c>
      <c r="H9" s="457" t="s">
        <v>570</v>
      </c>
      <c r="I9" s="458" t="s">
        <v>40</v>
      </c>
      <c r="J9" s="457" t="s">
        <v>570</v>
      </c>
      <c r="K9" s="458" t="s">
        <v>40</v>
      </c>
      <c r="L9" s="458" t="s">
        <v>40</v>
      </c>
      <c r="M9" s="458" t="s">
        <v>2174</v>
      </c>
      <c r="N9" s="458" t="s">
        <v>40</v>
      </c>
      <c r="O9" s="457" t="s">
        <v>570</v>
      </c>
      <c r="P9" s="457" t="s">
        <v>570</v>
      </c>
      <c r="Q9" s="457" t="s">
        <v>570</v>
      </c>
      <c r="R9" s="457" t="s">
        <v>570</v>
      </c>
      <c r="S9" s="457" t="s">
        <v>570</v>
      </c>
      <c r="T9" s="457" t="s">
        <v>570</v>
      </c>
      <c r="U9" s="457" t="s">
        <v>570</v>
      </c>
      <c r="V9" s="457" t="s">
        <v>570</v>
      </c>
      <c r="W9" s="467" t="s">
        <v>2175</v>
      </c>
      <c r="X9" s="457" t="s">
        <v>570</v>
      </c>
      <c r="Y9" s="458" t="s">
        <v>40</v>
      </c>
      <c r="Z9" s="453" t="s">
        <v>2176</v>
      </c>
      <c r="AA9" s="459"/>
      <c r="AB9" s="460" t="s">
        <v>2177</v>
      </c>
      <c r="AC9" s="460" t="s">
        <v>2178</v>
      </c>
      <c r="AD9" s="461" t="s">
        <v>2179</v>
      </c>
    </row>
    <row r="10">
      <c r="A10" s="455" t="s">
        <v>2180</v>
      </c>
      <c r="B10" s="456" t="s">
        <v>2140</v>
      </c>
      <c r="C10" s="464" t="s">
        <v>109</v>
      </c>
      <c r="D10" s="442">
        <f t="shared" si="1"/>
        <v>30</v>
      </c>
      <c r="E10" s="443">
        <v>42557.0</v>
      </c>
      <c r="F10" s="458" t="s">
        <v>40</v>
      </c>
      <c r="G10" s="458" t="s">
        <v>40</v>
      </c>
      <c r="H10" s="457" t="s">
        <v>570</v>
      </c>
      <c r="I10" s="457" t="s">
        <v>570</v>
      </c>
      <c r="J10" s="457" t="s">
        <v>570</v>
      </c>
      <c r="K10" s="458" t="s">
        <v>40</v>
      </c>
      <c r="L10" s="457" t="s">
        <v>570</v>
      </c>
      <c r="M10" s="458" t="s">
        <v>2181</v>
      </c>
      <c r="N10" s="457" t="s">
        <v>570</v>
      </c>
      <c r="O10" s="457" t="s">
        <v>570</v>
      </c>
      <c r="P10" s="457" t="s">
        <v>570</v>
      </c>
      <c r="Q10" s="457" t="s">
        <v>570</v>
      </c>
      <c r="R10" s="457" t="s">
        <v>570</v>
      </c>
      <c r="S10" s="457" t="s">
        <v>570</v>
      </c>
      <c r="T10" s="457" t="s">
        <v>570</v>
      </c>
      <c r="U10" s="458" t="s">
        <v>40</v>
      </c>
      <c r="V10" s="457" t="s">
        <v>570</v>
      </c>
      <c r="W10" s="457" t="s">
        <v>570</v>
      </c>
      <c r="X10" s="457" t="s">
        <v>570</v>
      </c>
      <c r="Y10" s="458" t="s">
        <v>40</v>
      </c>
      <c r="Z10" s="453"/>
      <c r="AA10" s="459"/>
      <c r="AB10" s="468" t="s">
        <v>2182</v>
      </c>
      <c r="AC10" s="468" t="s">
        <v>2183</v>
      </c>
      <c r="AD10" s="469" t="s">
        <v>2184</v>
      </c>
    </row>
    <row r="11">
      <c r="A11" s="455" t="s">
        <v>2185</v>
      </c>
      <c r="B11" s="456" t="s">
        <v>2140</v>
      </c>
      <c r="C11" s="464" t="s">
        <v>109</v>
      </c>
      <c r="D11" s="442">
        <f t="shared" si="1"/>
        <v>20</v>
      </c>
      <c r="E11" s="443">
        <v>42557.0</v>
      </c>
      <c r="F11" s="458" t="s">
        <v>40</v>
      </c>
      <c r="G11" s="458" t="s">
        <v>40</v>
      </c>
      <c r="H11" s="457" t="s">
        <v>570</v>
      </c>
      <c r="I11" s="457" t="s">
        <v>570</v>
      </c>
      <c r="J11" s="457" t="s">
        <v>570</v>
      </c>
      <c r="K11" s="457" t="s">
        <v>570</v>
      </c>
      <c r="L11" s="457" t="s">
        <v>570</v>
      </c>
      <c r="M11" s="457" t="s">
        <v>570</v>
      </c>
      <c r="N11" s="457" t="s">
        <v>570</v>
      </c>
      <c r="O11" s="457" t="s">
        <v>570</v>
      </c>
      <c r="P11" s="457" t="s">
        <v>570</v>
      </c>
      <c r="Q11" s="457" t="s">
        <v>570</v>
      </c>
      <c r="R11" s="457" t="s">
        <v>570</v>
      </c>
      <c r="S11" s="457" t="s">
        <v>570</v>
      </c>
      <c r="T11" s="457" t="s">
        <v>570</v>
      </c>
      <c r="U11" s="458" t="s">
        <v>40</v>
      </c>
      <c r="V11" s="457" t="s">
        <v>570</v>
      </c>
      <c r="W11" s="457" t="s">
        <v>570</v>
      </c>
      <c r="X11" s="457" t="s">
        <v>570</v>
      </c>
      <c r="Y11" s="458" t="s">
        <v>40</v>
      </c>
      <c r="Z11" s="453"/>
      <c r="AA11" s="459"/>
      <c r="AB11" s="460"/>
      <c r="AC11" s="468" t="s">
        <v>2186</v>
      </c>
      <c r="AD11" s="469" t="s">
        <v>2187</v>
      </c>
    </row>
    <row r="12">
      <c r="A12" s="455" t="s">
        <v>2188</v>
      </c>
      <c r="B12" s="463"/>
      <c r="C12" s="470" t="s">
        <v>2189</v>
      </c>
      <c r="E12" s="471"/>
      <c r="F12" s="472"/>
      <c r="G12" s="472"/>
      <c r="H12" s="470"/>
      <c r="I12" s="472"/>
      <c r="J12" s="470"/>
      <c r="K12" s="472"/>
      <c r="L12" s="470"/>
      <c r="M12" s="470"/>
      <c r="N12" s="470"/>
      <c r="O12" s="470"/>
      <c r="P12" s="470"/>
      <c r="Q12" s="470"/>
      <c r="R12" s="470"/>
      <c r="S12" s="470"/>
      <c r="T12" s="470"/>
      <c r="U12" s="470"/>
      <c r="V12" s="470"/>
      <c r="W12" s="470"/>
      <c r="X12" s="470"/>
      <c r="Y12" s="472"/>
      <c r="Z12" s="453"/>
      <c r="AA12" s="459"/>
      <c r="AB12" s="460"/>
      <c r="AC12" s="460"/>
      <c r="AD12" s="469"/>
    </row>
    <row r="13">
      <c r="A13" s="455" t="s">
        <v>2190</v>
      </c>
      <c r="B13" s="456" t="s">
        <v>2140</v>
      </c>
      <c r="C13" s="464" t="s">
        <v>109</v>
      </c>
      <c r="D13" s="442">
        <f t="shared" ref="D13:D26" si="2">100-5*COUNTIF(F13:Y13,"X*")</f>
        <v>15</v>
      </c>
      <c r="E13" s="443">
        <v>42557.0</v>
      </c>
      <c r="F13" s="457" t="s">
        <v>570</v>
      </c>
      <c r="G13" s="458" t="s">
        <v>40</v>
      </c>
      <c r="H13" s="457" t="s">
        <v>570</v>
      </c>
      <c r="I13" s="457" t="s">
        <v>570</v>
      </c>
      <c r="J13" s="457" t="s">
        <v>570</v>
      </c>
      <c r="K13" s="458" t="s">
        <v>40</v>
      </c>
      <c r="L13" s="457" t="s">
        <v>570</v>
      </c>
      <c r="M13" s="457" t="s">
        <v>570</v>
      </c>
      <c r="N13" s="457" t="s">
        <v>570</v>
      </c>
      <c r="O13" s="457" t="s">
        <v>570</v>
      </c>
      <c r="P13" s="457" t="s">
        <v>570</v>
      </c>
      <c r="Q13" s="457" t="s">
        <v>570</v>
      </c>
      <c r="R13" s="457" t="s">
        <v>570</v>
      </c>
      <c r="S13" s="457" t="s">
        <v>570</v>
      </c>
      <c r="T13" s="457" t="s">
        <v>570</v>
      </c>
      <c r="U13" s="457" t="s">
        <v>570</v>
      </c>
      <c r="V13" s="457" t="s">
        <v>570</v>
      </c>
      <c r="W13" s="457" t="s">
        <v>570</v>
      </c>
      <c r="X13" s="457" t="s">
        <v>570</v>
      </c>
      <c r="Y13" s="458" t="s">
        <v>40</v>
      </c>
      <c r="Z13" s="453"/>
      <c r="AA13" s="459"/>
      <c r="AB13" s="468" t="s">
        <v>2191</v>
      </c>
      <c r="AC13" s="468" t="s">
        <v>2192</v>
      </c>
      <c r="AD13" s="469" t="s">
        <v>2193</v>
      </c>
    </row>
    <row r="14">
      <c r="A14" s="455" t="s">
        <v>2194</v>
      </c>
      <c r="B14" s="456" t="s">
        <v>2140</v>
      </c>
      <c r="C14" s="457" t="s">
        <v>591</v>
      </c>
      <c r="D14" s="442">
        <f t="shared" si="2"/>
        <v>50</v>
      </c>
      <c r="E14" s="443">
        <v>42557.0</v>
      </c>
      <c r="F14" s="458" t="s">
        <v>40</v>
      </c>
      <c r="G14" s="458" t="s">
        <v>40</v>
      </c>
      <c r="H14" s="457" t="s">
        <v>570</v>
      </c>
      <c r="I14" s="458" t="s">
        <v>40</v>
      </c>
      <c r="J14" s="457" t="s">
        <v>2142</v>
      </c>
      <c r="K14" s="458" t="s">
        <v>40</v>
      </c>
      <c r="L14" s="458" t="s">
        <v>40</v>
      </c>
      <c r="M14" s="458" t="s">
        <v>2195</v>
      </c>
      <c r="N14" s="457" t="s">
        <v>570</v>
      </c>
      <c r="O14" s="457" t="s">
        <v>570</v>
      </c>
      <c r="P14" s="457" t="s">
        <v>570</v>
      </c>
      <c r="Q14" s="457" t="s">
        <v>570</v>
      </c>
      <c r="R14" s="457" t="s">
        <v>570</v>
      </c>
      <c r="S14" s="457" t="s">
        <v>570</v>
      </c>
      <c r="T14" s="457" t="s">
        <v>570</v>
      </c>
      <c r="U14" s="458" t="s">
        <v>40</v>
      </c>
      <c r="V14" s="467" t="s">
        <v>2196</v>
      </c>
      <c r="W14" s="467" t="s">
        <v>2197</v>
      </c>
      <c r="X14" s="457" t="s">
        <v>570</v>
      </c>
      <c r="Y14" s="458" t="s">
        <v>40</v>
      </c>
      <c r="Z14" s="453"/>
      <c r="AA14" s="459"/>
      <c r="AB14" s="468" t="s">
        <v>2198</v>
      </c>
      <c r="AC14" s="468" t="s">
        <v>2199</v>
      </c>
      <c r="AD14" s="469" t="s">
        <v>2196</v>
      </c>
    </row>
    <row r="15">
      <c r="A15" s="455" t="s">
        <v>2200</v>
      </c>
      <c r="B15" s="463" t="s">
        <v>2201</v>
      </c>
      <c r="C15" s="464" t="s">
        <v>109</v>
      </c>
      <c r="D15" s="442">
        <f t="shared" si="2"/>
        <v>15</v>
      </c>
      <c r="E15" s="443">
        <v>42557.0</v>
      </c>
      <c r="F15" s="458" t="s">
        <v>40</v>
      </c>
      <c r="G15" s="458" t="s">
        <v>2202</v>
      </c>
      <c r="H15" s="457" t="s">
        <v>570</v>
      </c>
      <c r="I15" s="457" t="s">
        <v>570</v>
      </c>
      <c r="J15" s="457" t="s">
        <v>570</v>
      </c>
      <c r="K15" s="457" t="s">
        <v>570</v>
      </c>
      <c r="L15" s="457" t="s">
        <v>570</v>
      </c>
      <c r="M15" s="457" t="s">
        <v>570</v>
      </c>
      <c r="N15" s="457" t="s">
        <v>570</v>
      </c>
      <c r="O15" s="457" t="s">
        <v>570</v>
      </c>
      <c r="P15" s="457" t="s">
        <v>570</v>
      </c>
      <c r="Q15" s="457" t="s">
        <v>570</v>
      </c>
      <c r="R15" s="457" t="s">
        <v>570</v>
      </c>
      <c r="S15" s="457" t="s">
        <v>570</v>
      </c>
      <c r="T15" s="457" t="s">
        <v>570</v>
      </c>
      <c r="U15" s="457" t="s">
        <v>570</v>
      </c>
      <c r="V15" s="457" t="s">
        <v>570</v>
      </c>
      <c r="W15" s="457" t="s">
        <v>570</v>
      </c>
      <c r="X15" s="457" t="s">
        <v>570</v>
      </c>
      <c r="Y15" s="458" t="s">
        <v>40</v>
      </c>
      <c r="Z15" s="453"/>
      <c r="AA15" s="459"/>
      <c r="AB15" s="468" t="s">
        <v>2203</v>
      </c>
      <c r="AC15" s="468" t="s">
        <v>2204</v>
      </c>
      <c r="AD15" s="469" t="s">
        <v>2205</v>
      </c>
    </row>
    <row r="16">
      <c r="A16" s="455" t="s">
        <v>2206</v>
      </c>
      <c r="B16" s="456" t="s">
        <v>2140</v>
      </c>
      <c r="C16" s="464" t="s">
        <v>109</v>
      </c>
      <c r="D16" s="442">
        <f t="shared" si="2"/>
        <v>20</v>
      </c>
      <c r="E16" s="443">
        <v>42557.0</v>
      </c>
      <c r="F16" s="458" t="s">
        <v>40</v>
      </c>
      <c r="G16" s="457" t="s">
        <v>570</v>
      </c>
      <c r="H16" s="457" t="s">
        <v>570</v>
      </c>
      <c r="I16" s="457" t="s">
        <v>570</v>
      </c>
      <c r="J16" s="457" t="s">
        <v>570</v>
      </c>
      <c r="K16" s="457" t="s">
        <v>570</v>
      </c>
      <c r="L16" s="458" t="s">
        <v>40</v>
      </c>
      <c r="M16" s="457" t="s">
        <v>2207</v>
      </c>
      <c r="N16" s="457" t="s">
        <v>570</v>
      </c>
      <c r="O16" s="457" t="s">
        <v>570</v>
      </c>
      <c r="P16" s="457" t="s">
        <v>570</v>
      </c>
      <c r="Q16" s="457" t="s">
        <v>570</v>
      </c>
      <c r="R16" s="457" t="s">
        <v>570</v>
      </c>
      <c r="S16" s="457" t="s">
        <v>570</v>
      </c>
      <c r="T16" s="457" t="s">
        <v>570</v>
      </c>
      <c r="U16" s="458" t="s">
        <v>40</v>
      </c>
      <c r="V16" s="457" t="s">
        <v>570</v>
      </c>
      <c r="W16" s="457" t="s">
        <v>570</v>
      </c>
      <c r="X16" s="457" t="s">
        <v>570</v>
      </c>
      <c r="Y16" s="458" t="s">
        <v>40</v>
      </c>
      <c r="Z16" s="453"/>
      <c r="AA16" s="459"/>
      <c r="AB16" s="468" t="s">
        <v>2208</v>
      </c>
      <c r="AC16" s="468" t="s">
        <v>2209</v>
      </c>
      <c r="AD16" s="469" t="s">
        <v>2210</v>
      </c>
    </row>
    <row r="17">
      <c r="A17" s="455" t="s">
        <v>2211</v>
      </c>
      <c r="B17" s="456" t="s">
        <v>2140</v>
      </c>
      <c r="C17" s="464" t="s">
        <v>109</v>
      </c>
      <c r="D17" s="442">
        <f t="shared" si="2"/>
        <v>20</v>
      </c>
      <c r="E17" s="443">
        <v>42557.0</v>
      </c>
      <c r="F17" s="458" t="s">
        <v>40</v>
      </c>
      <c r="G17" s="458" t="s">
        <v>40</v>
      </c>
      <c r="H17" s="457" t="s">
        <v>570</v>
      </c>
      <c r="I17" s="457" t="s">
        <v>570</v>
      </c>
      <c r="J17" s="457" t="s">
        <v>2142</v>
      </c>
      <c r="K17" s="457" t="s">
        <v>570</v>
      </c>
      <c r="L17" s="457" t="s">
        <v>570</v>
      </c>
      <c r="M17" s="458" t="s">
        <v>2212</v>
      </c>
      <c r="N17" s="457" t="s">
        <v>570</v>
      </c>
      <c r="O17" s="457" t="s">
        <v>570</v>
      </c>
      <c r="P17" s="457" t="s">
        <v>570</v>
      </c>
      <c r="Q17" s="457" t="s">
        <v>570</v>
      </c>
      <c r="R17" s="457" t="s">
        <v>570</v>
      </c>
      <c r="S17" s="457" t="s">
        <v>570</v>
      </c>
      <c r="T17" s="457" t="s">
        <v>570</v>
      </c>
      <c r="U17" s="457" t="s">
        <v>570</v>
      </c>
      <c r="V17" s="457" t="s">
        <v>570</v>
      </c>
      <c r="W17" s="457" t="s">
        <v>570</v>
      </c>
      <c r="X17" s="457" t="s">
        <v>570</v>
      </c>
      <c r="Y17" s="458" t="s">
        <v>40</v>
      </c>
      <c r="Z17" s="453" t="s">
        <v>2213</v>
      </c>
      <c r="AA17" s="459"/>
      <c r="AB17" s="468" t="s">
        <v>2214</v>
      </c>
      <c r="AC17" s="468">
        <v>2.6923517E8</v>
      </c>
      <c r="AD17" s="469" t="s">
        <v>2215</v>
      </c>
    </row>
    <row r="18">
      <c r="A18" s="455" t="s">
        <v>2216</v>
      </c>
      <c r="B18" s="456" t="s">
        <v>2140</v>
      </c>
      <c r="C18" s="464" t="s">
        <v>109</v>
      </c>
      <c r="D18" s="442">
        <f t="shared" si="2"/>
        <v>20</v>
      </c>
      <c r="E18" s="443">
        <v>42557.0</v>
      </c>
      <c r="F18" s="458" t="s">
        <v>40</v>
      </c>
      <c r="G18" s="458" t="s">
        <v>40</v>
      </c>
      <c r="H18" s="457" t="s">
        <v>570</v>
      </c>
      <c r="I18" s="457" t="s">
        <v>570</v>
      </c>
      <c r="J18" s="457" t="s">
        <v>2142</v>
      </c>
      <c r="K18" s="457" t="s">
        <v>570</v>
      </c>
      <c r="L18" s="457" t="s">
        <v>570</v>
      </c>
      <c r="M18" s="458" t="s">
        <v>2217</v>
      </c>
      <c r="N18" s="457" t="s">
        <v>570</v>
      </c>
      <c r="O18" s="457" t="s">
        <v>570</v>
      </c>
      <c r="P18" s="457" t="s">
        <v>570</v>
      </c>
      <c r="Q18" s="457" t="s">
        <v>570</v>
      </c>
      <c r="R18" s="457" t="s">
        <v>570</v>
      </c>
      <c r="S18" s="457" t="s">
        <v>570</v>
      </c>
      <c r="T18" s="457" t="s">
        <v>570</v>
      </c>
      <c r="U18" s="457" t="s">
        <v>570</v>
      </c>
      <c r="V18" s="457" t="s">
        <v>570</v>
      </c>
      <c r="W18" s="457" t="s">
        <v>570</v>
      </c>
      <c r="X18" s="457" t="s">
        <v>570</v>
      </c>
      <c r="Y18" s="458" t="s">
        <v>40</v>
      </c>
      <c r="Z18" s="453"/>
      <c r="AA18" s="459"/>
      <c r="AB18" s="468" t="s">
        <v>2218</v>
      </c>
      <c r="AC18" s="468" t="s">
        <v>2219</v>
      </c>
      <c r="AD18" s="469" t="s">
        <v>2220</v>
      </c>
    </row>
    <row r="19">
      <c r="A19" s="455" t="s">
        <v>2221</v>
      </c>
      <c r="B19" s="456" t="s">
        <v>2140</v>
      </c>
      <c r="C19" s="464" t="s">
        <v>109</v>
      </c>
      <c r="D19" s="442">
        <f t="shared" si="2"/>
        <v>30</v>
      </c>
      <c r="E19" s="443">
        <v>42557.0</v>
      </c>
      <c r="F19" s="458" t="s">
        <v>40</v>
      </c>
      <c r="G19" s="458" t="s">
        <v>40</v>
      </c>
      <c r="H19" s="457" t="s">
        <v>570</v>
      </c>
      <c r="I19" s="458" t="s">
        <v>40</v>
      </c>
      <c r="J19" s="457" t="s">
        <v>570</v>
      </c>
      <c r="K19" s="458" t="s">
        <v>40</v>
      </c>
      <c r="L19" s="457" t="s">
        <v>570</v>
      </c>
      <c r="M19" s="457" t="s">
        <v>570</v>
      </c>
      <c r="N19" s="457" t="s">
        <v>570</v>
      </c>
      <c r="O19" s="457" t="s">
        <v>570</v>
      </c>
      <c r="P19" s="457" t="s">
        <v>570</v>
      </c>
      <c r="Q19" s="457" t="s">
        <v>570</v>
      </c>
      <c r="R19" s="457" t="s">
        <v>570</v>
      </c>
      <c r="S19" s="457" t="s">
        <v>570</v>
      </c>
      <c r="T19" s="457" t="s">
        <v>570</v>
      </c>
      <c r="U19" s="458" t="s">
        <v>40</v>
      </c>
      <c r="V19" s="457" t="s">
        <v>570</v>
      </c>
      <c r="W19" s="457" t="s">
        <v>570</v>
      </c>
      <c r="X19" s="457" t="s">
        <v>570</v>
      </c>
      <c r="Y19" s="458" t="s">
        <v>40</v>
      </c>
      <c r="Z19" s="453"/>
      <c r="AA19" s="459"/>
      <c r="AB19" s="460"/>
      <c r="AC19" s="468" t="s">
        <v>2222</v>
      </c>
      <c r="AD19" s="469" t="s">
        <v>2223</v>
      </c>
    </row>
    <row r="20">
      <c r="A20" s="455" t="s">
        <v>2224</v>
      </c>
      <c r="B20" s="456" t="s">
        <v>2140</v>
      </c>
      <c r="C20" s="464" t="s">
        <v>109</v>
      </c>
      <c r="D20" s="442">
        <f t="shared" si="2"/>
        <v>35</v>
      </c>
      <c r="E20" s="443">
        <v>42557.0</v>
      </c>
      <c r="F20" s="458" t="s">
        <v>40</v>
      </c>
      <c r="G20" s="458" t="s">
        <v>40</v>
      </c>
      <c r="H20" s="457" t="s">
        <v>570</v>
      </c>
      <c r="I20" s="458" t="s">
        <v>40</v>
      </c>
      <c r="J20" s="457" t="s">
        <v>570</v>
      </c>
      <c r="K20" s="458" t="s">
        <v>40</v>
      </c>
      <c r="L20" s="458" t="s">
        <v>40</v>
      </c>
      <c r="M20" s="458" t="s">
        <v>2225</v>
      </c>
      <c r="N20" s="457" t="s">
        <v>570</v>
      </c>
      <c r="O20" s="457" t="s">
        <v>570</v>
      </c>
      <c r="P20" s="457" t="s">
        <v>570</v>
      </c>
      <c r="Q20" s="457" t="s">
        <v>570</v>
      </c>
      <c r="R20" s="457" t="s">
        <v>570</v>
      </c>
      <c r="S20" s="457" t="s">
        <v>570</v>
      </c>
      <c r="T20" s="457" t="s">
        <v>570</v>
      </c>
      <c r="U20" s="457" t="s">
        <v>570</v>
      </c>
      <c r="V20" s="457" t="s">
        <v>570</v>
      </c>
      <c r="W20" s="457" t="s">
        <v>570</v>
      </c>
      <c r="X20" s="457" t="s">
        <v>570</v>
      </c>
      <c r="Y20" s="458" t="s">
        <v>40</v>
      </c>
      <c r="Z20" s="453"/>
      <c r="AA20" s="459"/>
      <c r="AB20" s="460"/>
      <c r="AC20" s="468" t="s">
        <v>2226</v>
      </c>
      <c r="AD20" s="469" t="s">
        <v>2227</v>
      </c>
    </row>
    <row r="21">
      <c r="A21" s="455" t="s">
        <v>2228</v>
      </c>
      <c r="B21" s="456" t="s">
        <v>2140</v>
      </c>
      <c r="C21" s="464" t="s">
        <v>109</v>
      </c>
      <c r="D21" s="442">
        <f t="shared" si="2"/>
        <v>35</v>
      </c>
      <c r="E21" s="443">
        <v>42557.0</v>
      </c>
      <c r="F21" s="458" t="s">
        <v>40</v>
      </c>
      <c r="G21" s="458" t="s">
        <v>40</v>
      </c>
      <c r="H21" s="457" t="s">
        <v>570</v>
      </c>
      <c r="I21" s="458" t="s">
        <v>40</v>
      </c>
      <c r="J21" s="457" t="s">
        <v>2142</v>
      </c>
      <c r="K21" s="457" t="s">
        <v>570</v>
      </c>
      <c r="L21" s="458" t="s">
        <v>40</v>
      </c>
      <c r="M21" s="458" t="s">
        <v>2229</v>
      </c>
      <c r="N21" s="457" t="s">
        <v>570</v>
      </c>
      <c r="O21" s="457" t="s">
        <v>570</v>
      </c>
      <c r="P21" s="457" t="s">
        <v>570</v>
      </c>
      <c r="Q21" s="457" t="s">
        <v>570</v>
      </c>
      <c r="R21" s="457" t="s">
        <v>570</v>
      </c>
      <c r="S21" s="457" t="s">
        <v>570</v>
      </c>
      <c r="T21" s="457" t="s">
        <v>570</v>
      </c>
      <c r="U21" s="458" t="s">
        <v>40</v>
      </c>
      <c r="V21" s="457" t="s">
        <v>570</v>
      </c>
      <c r="W21" s="457" t="s">
        <v>570</v>
      </c>
      <c r="X21" s="457" t="s">
        <v>570</v>
      </c>
      <c r="Y21" s="458" t="s">
        <v>40</v>
      </c>
      <c r="Z21" s="453"/>
      <c r="AA21" s="459"/>
      <c r="AB21" s="468"/>
      <c r="AC21" s="473" t="s">
        <v>2230</v>
      </c>
      <c r="AD21" s="469" t="s">
        <v>2231</v>
      </c>
    </row>
    <row r="22">
      <c r="A22" s="455" t="s">
        <v>2232</v>
      </c>
      <c r="B22" s="456" t="s">
        <v>2140</v>
      </c>
      <c r="C22" s="464" t="s">
        <v>109</v>
      </c>
      <c r="D22" s="442">
        <f t="shared" si="2"/>
        <v>30</v>
      </c>
      <c r="E22" s="443">
        <v>42557.0</v>
      </c>
      <c r="F22" s="458" t="s">
        <v>40</v>
      </c>
      <c r="G22" s="458" t="s">
        <v>40</v>
      </c>
      <c r="H22" s="457" t="s">
        <v>570</v>
      </c>
      <c r="I22" s="458" t="s">
        <v>40</v>
      </c>
      <c r="J22" s="457" t="s">
        <v>570</v>
      </c>
      <c r="K22" s="457" t="s">
        <v>570</v>
      </c>
      <c r="L22" s="458" t="s">
        <v>40</v>
      </c>
      <c r="M22" s="458" t="s">
        <v>2233</v>
      </c>
      <c r="N22" s="457" t="s">
        <v>570</v>
      </c>
      <c r="O22" s="457" t="s">
        <v>570</v>
      </c>
      <c r="P22" s="457" t="s">
        <v>570</v>
      </c>
      <c r="Q22" s="457" t="s">
        <v>570</v>
      </c>
      <c r="R22" s="457" t="s">
        <v>570</v>
      </c>
      <c r="S22" s="457" t="s">
        <v>570</v>
      </c>
      <c r="T22" s="457" t="s">
        <v>570</v>
      </c>
      <c r="U22" s="457" t="s">
        <v>570</v>
      </c>
      <c r="V22" s="457" t="s">
        <v>570</v>
      </c>
      <c r="W22" s="457" t="s">
        <v>570</v>
      </c>
      <c r="X22" s="457" t="s">
        <v>570</v>
      </c>
      <c r="Y22" s="458" t="s">
        <v>40</v>
      </c>
      <c r="Z22" s="453"/>
      <c r="AA22" s="474" t="s">
        <v>2234</v>
      </c>
      <c r="AB22" s="468" t="s">
        <v>2235</v>
      </c>
      <c r="AC22" s="468" t="s">
        <v>2236</v>
      </c>
      <c r="AD22" s="469" t="s">
        <v>2237</v>
      </c>
    </row>
    <row r="23">
      <c r="A23" s="455" t="s">
        <v>2238</v>
      </c>
      <c r="B23" s="456" t="s">
        <v>2140</v>
      </c>
      <c r="C23" s="464" t="s">
        <v>109</v>
      </c>
      <c r="D23" s="442">
        <f t="shared" si="2"/>
        <v>35</v>
      </c>
      <c r="E23" s="443">
        <v>42557.0</v>
      </c>
      <c r="F23" s="458" t="s">
        <v>40</v>
      </c>
      <c r="G23" s="458" t="s">
        <v>40</v>
      </c>
      <c r="H23" s="457" t="s">
        <v>570</v>
      </c>
      <c r="I23" s="458" t="s">
        <v>40</v>
      </c>
      <c r="J23" s="457" t="s">
        <v>570</v>
      </c>
      <c r="K23" s="457" t="s">
        <v>570</v>
      </c>
      <c r="L23" s="458" t="s">
        <v>40</v>
      </c>
      <c r="M23" s="458" t="s">
        <v>2239</v>
      </c>
      <c r="N23" s="457" t="s">
        <v>570</v>
      </c>
      <c r="O23" s="457" t="s">
        <v>570</v>
      </c>
      <c r="P23" s="457" t="s">
        <v>570</v>
      </c>
      <c r="Q23" s="457" t="s">
        <v>570</v>
      </c>
      <c r="R23" s="457" t="s">
        <v>570</v>
      </c>
      <c r="S23" s="457" t="s">
        <v>570</v>
      </c>
      <c r="T23" s="457" t="s">
        <v>570</v>
      </c>
      <c r="U23" s="458" t="s">
        <v>40</v>
      </c>
      <c r="V23" s="457" t="s">
        <v>570</v>
      </c>
      <c r="W23" s="457" t="s">
        <v>570</v>
      </c>
      <c r="X23" s="457" t="s">
        <v>570</v>
      </c>
      <c r="Y23" s="458" t="s">
        <v>40</v>
      </c>
      <c r="Z23" s="453"/>
      <c r="AA23" s="474" t="s">
        <v>2240</v>
      </c>
      <c r="AB23" s="468" t="s">
        <v>2241</v>
      </c>
      <c r="AC23" s="468" t="s">
        <v>2242</v>
      </c>
      <c r="AD23" s="475" t="s">
        <v>2243</v>
      </c>
    </row>
    <row r="24">
      <c r="A24" s="455" t="s">
        <v>2244</v>
      </c>
      <c r="B24" s="456" t="s">
        <v>2140</v>
      </c>
      <c r="C24" s="464" t="s">
        <v>109</v>
      </c>
      <c r="D24" s="442">
        <f t="shared" si="2"/>
        <v>20</v>
      </c>
      <c r="E24" s="443">
        <v>42557.0</v>
      </c>
      <c r="F24" s="458" t="s">
        <v>40</v>
      </c>
      <c r="G24" s="458" t="s">
        <v>40</v>
      </c>
      <c r="H24" s="457" t="s">
        <v>570</v>
      </c>
      <c r="I24" s="457" t="s">
        <v>570</v>
      </c>
      <c r="J24" s="457" t="s">
        <v>570</v>
      </c>
      <c r="K24" s="457" t="s">
        <v>570</v>
      </c>
      <c r="L24" s="457" t="s">
        <v>570</v>
      </c>
      <c r="M24" s="458" t="s">
        <v>2245</v>
      </c>
      <c r="N24" s="457" t="s">
        <v>570</v>
      </c>
      <c r="O24" s="457" t="s">
        <v>570</v>
      </c>
      <c r="P24" s="457" t="s">
        <v>570</v>
      </c>
      <c r="Q24" s="457" t="s">
        <v>570</v>
      </c>
      <c r="R24" s="457" t="s">
        <v>570</v>
      </c>
      <c r="S24" s="457" t="s">
        <v>570</v>
      </c>
      <c r="T24" s="457" t="s">
        <v>570</v>
      </c>
      <c r="U24" s="457" t="s">
        <v>570</v>
      </c>
      <c r="V24" s="457" t="s">
        <v>570</v>
      </c>
      <c r="W24" s="457" t="s">
        <v>570</v>
      </c>
      <c r="X24" s="457" t="s">
        <v>570</v>
      </c>
      <c r="Y24" s="458" t="s">
        <v>40</v>
      </c>
      <c r="Z24" s="453"/>
      <c r="AA24" s="459"/>
      <c r="AB24" s="468" t="s">
        <v>2246</v>
      </c>
      <c r="AC24" s="468">
        <v>2.58834009E8</v>
      </c>
      <c r="AD24" s="475" t="s">
        <v>2247</v>
      </c>
    </row>
    <row r="25">
      <c r="A25" s="455" t="s">
        <v>2248</v>
      </c>
      <c r="B25" s="456" t="s">
        <v>2140</v>
      </c>
      <c r="C25" s="464" t="s">
        <v>109</v>
      </c>
      <c r="D25" s="442">
        <f t="shared" si="2"/>
        <v>25</v>
      </c>
      <c r="E25" s="443">
        <v>42557.0</v>
      </c>
      <c r="F25" s="458" t="s">
        <v>40</v>
      </c>
      <c r="G25" s="458" t="s">
        <v>40</v>
      </c>
      <c r="H25" s="457" t="s">
        <v>570</v>
      </c>
      <c r="I25" s="457" t="s">
        <v>570</v>
      </c>
      <c r="J25" s="457" t="s">
        <v>570</v>
      </c>
      <c r="K25" s="457" t="s">
        <v>570</v>
      </c>
      <c r="L25" s="458" t="s">
        <v>40</v>
      </c>
      <c r="M25" s="457" t="s">
        <v>570</v>
      </c>
      <c r="N25" s="457" t="s">
        <v>570</v>
      </c>
      <c r="O25" s="457" t="s">
        <v>570</v>
      </c>
      <c r="P25" s="457" t="s">
        <v>570</v>
      </c>
      <c r="Q25" s="457" t="s">
        <v>570</v>
      </c>
      <c r="R25" s="457" t="s">
        <v>570</v>
      </c>
      <c r="S25" s="457" t="s">
        <v>570</v>
      </c>
      <c r="T25" s="457" t="s">
        <v>570</v>
      </c>
      <c r="U25" s="458" t="s">
        <v>40</v>
      </c>
      <c r="V25" s="457" t="s">
        <v>570</v>
      </c>
      <c r="W25" s="457" t="s">
        <v>570</v>
      </c>
      <c r="X25" s="457" t="s">
        <v>570</v>
      </c>
      <c r="Y25" s="458" t="s">
        <v>40</v>
      </c>
      <c r="Z25" s="453"/>
      <c r="AA25" s="459"/>
      <c r="AB25" s="460"/>
      <c r="AC25" s="468" t="s">
        <v>2249</v>
      </c>
      <c r="AD25" s="475" t="s">
        <v>2250</v>
      </c>
    </row>
    <row r="26">
      <c r="A26" s="455" t="s">
        <v>2251</v>
      </c>
      <c r="B26" s="456" t="s">
        <v>2140</v>
      </c>
      <c r="C26" s="457" t="s">
        <v>591</v>
      </c>
      <c r="D26" s="442">
        <f t="shared" si="2"/>
        <v>15</v>
      </c>
      <c r="E26" s="443">
        <v>42557.0</v>
      </c>
      <c r="F26" s="457" t="s">
        <v>570</v>
      </c>
      <c r="G26" s="458" t="s">
        <v>40</v>
      </c>
      <c r="H26" s="457" t="s">
        <v>570</v>
      </c>
      <c r="I26" s="457" t="s">
        <v>570</v>
      </c>
      <c r="J26" s="457" t="s">
        <v>570</v>
      </c>
      <c r="K26" s="457" t="s">
        <v>570</v>
      </c>
      <c r="L26" s="458" t="s">
        <v>40</v>
      </c>
      <c r="M26" s="457" t="s">
        <v>2252</v>
      </c>
      <c r="N26" s="457" t="s">
        <v>570</v>
      </c>
      <c r="O26" s="457" t="s">
        <v>570</v>
      </c>
      <c r="P26" s="457" t="s">
        <v>570</v>
      </c>
      <c r="Q26" s="457" t="s">
        <v>570</v>
      </c>
      <c r="R26" s="457" t="s">
        <v>570</v>
      </c>
      <c r="S26" s="457" t="s">
        <v>570</v>
      </c>
      <c r="T26" s="457" t="s">
        <v>570</v>
      </c>
      <c r="U26" s="457" t="s">
        <v>570</v>
      </c>
      <c r="V26" s="457" t="s">
        <v>570</v>
      </c>
      <c r="W26" s="457" t="s">
        <v>570</v>
      </c>
      <c r="X26" s="457" t="s">
        <v>570</v>
      </c>
      <c r="Y26" s="458" t="s">
        <v>40</v>
      </c>
      <c r="Z26" s="453" t="s">
        <v>2253</v>
      </c>
      <c r="AA26" s="459"/>
      <c r="AB26" s="468" t="s">
        <v>2254</v>
      </c>
      <c r="AC26" s="468" t="s">
        <v>2255</v>
      </c>
      <c r="AD26" s="475" t="s">
        <v>2256</v>
      </c>
    </row>
    <row r="27">
      <c r="A27" s="476" t="s">
        <v>2257</v>
      </c>
      <c r="B27" s="477" t="s">
        <v>2258</v>
      </c>
      <c r="F27" s="478"/>
      <c r="G27" s="478"/>
      <c r="H27" s="478"/>
      <c r="I27" s="478"/>
      <c r="J27" s="479"/>
      <c r="K27" s="479"/>
      <c r="L27" s="479"/>
      <c r="M27" s="479"/>
      <c r="N27" s="479"/>
      <c r="O27" s="479"/>
      <c r="P27" s="479"/>
      <c r="Q27" s="479"/>
      <c r="R27" s="479"/>
      <c r="S27" s="479"/>
      <c r="T27" s="479"/>
      <c r="U27" s="479"/>
      <c r="V27" s="479"/>
      <c r="W27" s="479"/>
      <c r="X27" s="479"/>
      <c r="Y27" s="479"/>
      <c r="Z27" s="480"/>
      <c r="AA27" s="481"/>
      <c r="AB27" s="482"/>
      <c r="AC27" s="482"/>
      <c r="AD27" s="480"/>
    </row>
    <row r="28">
      <c r="A28" s="476" t="s">
        <v>2259</v>
      </c>
      <c r="F28" s="478"/>
      <c r="G28" s="478"/>
      <c r="H28" s="478"/>
      <c r="I28" s="478"/>
      <c r="J28" s="479"/>
      <c r="K28" s="479"/>
      <c r="L28" s="479"/>
      <c r="M28" s="479"/>
      <c r="N28" s="479"/>
      <c r="O28" s="479"/>
      <c r="P28" s="479"/>
      <c r="Q28" s="479"/>
      <c r="R28" s="479"/>
      <c r="S28" s="479"/>
      <c r="T28" s="479"/>
      <c r="U28" s="479"/>
      <c r="V28" s="479"/>
      <c r="W28" s="479"/>
      <c r="X28" s="479"/>
      <c r="Y28" s="479"/>
      <c r="Z28" s="480"/>
      <c r="AA28" s="481"/>
      <c r="AB28" s="482"/>
      <c r="AC28" s="482"/>
      <c r="AD28" s="480"/>
    </row>
    <row r="29">
      <c r="A29" s="476" t="s">
        <v>2260</v>
      </c>
      <c r="F29" s="478"/>
      <c r="G29" s="478"/>
      <c r="H29" s="478"/>
      <c r="I29" s="478"/>
      <c r="J29" s="479"/>
      <c r="K29" s="479"/>
      <c r="L29" s="479"/>
      <c r="M29" s="479"/>
      <c r="N29" s="479"/>
      <c r="O29" s="479"/>
      <c r="P29" s="479"/>
      <c r="Q29" s="479"/>
      <c r="R29" s="479"/>
      <c r="S29" s="479"/>
      <c r="T29" s="479"/>
      <c r="U29" s="479"/>
      <c r="V29" s="479"/>
      <c r="W29" s="479"/>
      <c r="X29" s="479"/>
      <c r="Y29" s="479"/>
      <c r="Z29" s="480"/>
      <c r="AA29" s="481"/>
      <c r="AB29" s="482"/>
      <c r="AC29" s="482"/>
      <c r="AD29" s="480"/>
    </row>
    <row r="30">
      <c r="A30" s="476" t="s">
        <v>2261</v>
      </c>
      <c r="F30" s="479"/>
      <c r="G30" s="479"/>
      <c r="H30" s="479"/>
      <c r="I30" s="479"/>
      <c r="J30" s="479"/>
      <c r="K30" s="479"/>
      <c r="L30" s="479"/>
      <c r="M30" s="479"/>
      <c r="N30" s="479"/>
      <c r="O30" s="479"/>
      <c r="P30" s="479"/>
      <c r="Q30" s="479"/>
      <c r="R30" s="479"/>
      <c r="S30" s="479"/>
      <c r="T30" s="479"/>
      <c r="U30" s="479"/>
      <c r="V30" s="479"/>
      <c r="W30" s="479"/>
      <c r="X30" s="479"/>
      <c r="Y30" s="479"/>
      <c r="Z30" s="480"/>
      <c r="AA30" s="481"/>
      <c r="AB30" s="482"/>
      <c r="AC30" s="482"/>
      <c r="AD30" s="480"/>
    </row>
    <row r="31">
      <c r="A31" s="476" t="s">
        <v>2262</v>
      </c>
      <c r="F31" s="479"/>
      <c r="G31" s="479"/>
      <c r="H31" s="479"/>
      <c r="I31" s="479"/>
      <c r="J31" s="479"/>
      <c r="K31" s="479"/>
      <c r="L31" s="479"/>
      <c r="M31" s="479"/>
      <c r="N31" s="479"/>
      <c r="O31" s="479"/>
      <c r="P31" s="479"/>
      <c r="Q31" s="479"/>
      <c r="R31" s="479"/>
      <c r="S31" s="479"/>
      <c r="T31" s="479"/>
      <c r="U31" s="479"/>
      <c r="V31" s="479"/>
      <c r="W31" s="479"/>
      <c r="X31" s="479"/>
      <c r="Y31" s="479"/>
      <c r="Z31" s="480"/>
      <c r="AA31" s="481"/>
      <c r="AB31" s="482"/>
      <c r="AC31" s="482"/>
      <c r="AD31" s="480"/>
    </row>
    <row r="32">
      <c r="A32" s="476" t="s">
        <v>2263</v>
      </c>
      <c r="F32" s="479"/>
      <c r="G32" s="479"/>
      <c r="H32" s="479"/>
      <c r="I32" s="479"/>
      <c r="J32" s="479"/>
      <c r="K32" s="479"/>
      <c r="L32" s="479"/>
      <c r="M32" s="479"/>
      <c r="N32" s="479"/>
      <c r="O32" s="479"/>
      <c r="P32" s="479"/>
      <c r="Q32" s="479"/>
      <c r="R32" s="479"/>
      <c r="S32" s="479"/>
      <c r="T32" s="479"/>
      <c r="U32" s="479"/>
      <c r="V32" s="479"/>
      <c r="W32" s="479"/>
      <c r="X32" s="479"/>
      <c r="Y32" s="479"/>
      <c r="Z32" s="480"/>
      <c r="AA32" s="481"/>
      <c r="AB32" s="482"/>
      <c r="AC32" s="482"/>
      <c r="AD32" s="480"/>
    </row>
    <row r="33">
      <c r="A33" s="476" t="s">
        <v>2264</v>
      </c>
      <c r="F33" s="479"/>
      <c r="G33" s="479"/>
      <c r="H33" s="479"/>
      <c r="I33" s="479"/>
      <c r="J33" s="479"/>
      <c r="K33" s="479"/>
      <c r="L33" s="479"/>
      <c r="M33" s="479"/>
      <c r="N33" s="479"/>
      <c r="O33" s="479"/>
      <c r="P33" s="479"/>
      <c r="Q33" s="479"/>
      <c r="R33" s="479"/>
      <c r="S33" s="479"/>
      <c r="T33" s="479"/>
      <c r="U33" s="479"/>
      <c r="V33" s="479"/>
      <c r="W33" s="479"/>
      <c r="X33" s="479"/>
      <c r="Y33" s="479"/>
      <c r="Z33" s="480"/>
      <c r="AA33" s="481"/>
      <c r="AB33" s="482"/>
      <c r="AC33" s="482"/>
      <c r="AD33" s="480"/>
    </row>
    <row r="34">
      <c r="A34" s="462" t="s">
        <v>2265</v>
      </c>
      <c r="B34" s="456" t="s">
        <v>2140</v>
      </c>
      <c r="C34" s="457" t="s">
        <v>613</v>
      </c>
      <c r="D34" s="442">
        <f t="shared" ref="D34:D52" si="3">100-5*COUNTIF(F34:Y34,"X*")</f>
        <v>35</v>
      </c>
      <c r="E34" s="443">
        <v>42555.0</v>
      </c>
      <c r="F34" s="458" t="s">
        <v>40</v>
      </c>
      <c r="G34" s="458" t="s">
        <v>40</v>
      </c>
      <c r="H34" s="457" t="s">
        <v>570</v>
      </c>
      <c r="I34" s="458" t="s">
        <v>40</v>
      </c>
      <c r="J34" s="457" t="s">
        <v>570</v>
      </c>
      <c r="K34" s="458" t="s">
        <v>40</v>
      </c>
      <c r="L34" s="457" t="s">
        <v>570</v>
      </c>
      <c r="M34" s="458" t="s">
        <v>2266</v>
      </c>
      <c r="N34" s="457" t="s">
        <v>570</v>
      </c>
      <c r="O34" s="457" t="s">
        <v>570</v>
      </c>
      <c r="P34" s="457" t="s">
        <v>570</v>
      </c>
      <c r="Q34" s="457" t="s">
        <v>570</v>
      </c>
      <c r="R34" s="457" t="s">
        <v>570</v>
      </c>
      <c r="S34" s="457" t="s">
        <v>570</v>
      </c>
      <c r="T34" s="457" t="s">
        <v>570</v>
      </c>
      <c r="U34" s="458" t="s">
        <v>40</v>
      </c>
      <c r="V34" s="457" t="s">
        <v>570</v>
      </c>
      <c r="W34" s="457" t="s">
        <v>570</v>
      </c>
      <c r="X34" s="457" t="s">
        <v>570</v>
      </c>
      <c r="Y34" s="458" t="s">
        <v>40</v>
      </c>
      <c r="Z34" s="453" t="s">
        <v>2267</v>
      </c>
      <c r="AA34" s="459"/>
      <c r="AB34" s="466" t="s">
        <v>2268</v>
      </c>
      <c r="AC34" s="466" t="s">
        <v>2269</v>
      </c>
      <c r="AD34" s="461" t="s">
        <v>2270</v>
      </c>
    </row>
    <row r="35">
      <c r="A35" s="455" t="s">
        <v>2271</v>
      </c>
      <c r="B35" s="456" t="s">
        <v>2140</v>
      </c>
      <c r="C35" s="464" t="s">
        <v>109</v>
      </c>
      <c r="D35" s="442">
        <f t="shared" si="3"/>
        <v>15</v>
      </c>
      <c r="E35" s="443">
        <v>42557.0</v>
      </c>
      <c r="F35" s="457" t="s">
        <v>570</v>
      </c>
      <c r="G35" s="457" t="s">
        <v>570</v>
      </c>
      <c r="H35" s="457" t="s">
        <v>570</v>
      </c>
      <c r="I35" s="458" t="s">
        <v>40</v>
      </c>
      <c r="J35" s="457" t="s">
        <v>570</v>
      </c>
      <c r="K35" s="457" t="s">
        <v>570</v>
      </c>
      <c r="L35" s="457" t="s">
        <v>570</v>
      </c>
      <c r="M35" s="457" t="s">
        <v>570</v>
      </c>
      <c r="N35" s="457" t="s">
        <v>570</v>
      </c>
      <c r="O35" s="457" t="s">
        <v>570</v>
      </c>
      <c r="P35" s="457" t="s">
        <v>570</v>
      </c>
      <c r="Q35" s="457" t="s">
        <v>570</v>
      </c>
      <c r="R35" s="457" t="s">
        <v>570</v>
      </c>
      <c r="S35" s="457" t="s">
        <v>570</v>
      </c>
      <c r="T35" s="457" t="s">
        <v>570</v>
      </c>
      <c r="U35" s="458" t="s">
        <v>40</v>
      </c>
      <c r="V35" s="457" t="s">
        <v>570</v>
      </c>
      <c r="W35" s="457" t="s">
        <v>570</v>
      </c>
      <c r="X35" s="457" t="s">
        <v>570</v>
      </c>
      <c r="Y35" s="458" t="s">
        <v>40</v>
      </c>
      <c r="Z35" s="453"/>
      <c r="AA35" s="459"/>
      <c r="AB35" s="483" t="s">
        <v>2272</v>
      </c>
      <c r="AC35" s="483" t="s">
        <v>2273</v>
      </c>
      <c r="AD35" s="469" t="s">
        <v>2274</v>
      </c>
    </row>
    <row r="36">
      <c r="A36" s="455" t="s">
        <v>2275</v>
      </c>
      <c r="B36" s="456" t="s">
        <v>2140</v>
      </c>
      <c r="C36" s="464" t="s">
        <v>109</v>
      </c>
      <c r="D36" s="442">
        <f t="shared" si="3"/>
        <v>15</v>
      </c>
      <c r="E36" s="443">
        <v>42557.0</v>
      </c>
      <c r="F36" s="458" t="s">
        <v>40</v>
      </c>
      <c r="G36" s="457" t="s">
        <v>570</v>
      </c>
      <c r="H36" s="457" t="s">
        <v>570</v>
      </c>
      <c r="I36" s="458" t="s">
        <v>40</v>
      </c>
      <c r="J36" s="457" t="s">
        <v>570</v>
      </c>
      <c r="K36" s="457" t="s">
        <v>570</v>
      </c>
      <c r="L36" s="457" t="s">
        <v>570</v>
      </c>
      <c r="M36" s="457" t="s">
        <v>570</v>
      </c>
      <c r="N36" s="457" t="s">
        <v>570</v>
      </c>
      <c r="O36" s="457" t="s">
        <v>570</v>
      </c>
      <c r="P36" s="457" t="s">
        <v>570</v>
      </c>
      <c r="Q36" s="457" t="s">
        <v>570</v>
      </c>
      <c r="R36" s="457" t="s">
        <v>570</v>
      </c>
      <c r="S36" s="457" t="s">
        <v>570</v>
      </c>
      <c r="T36" s="457" t="s">
        <v>570</v>
      </c>
      <c r="U36" s="457" t="s">
        <v>570</v>
      </c>
      <c r="V36" s="457" t="s">
        <v>570</v>
      </c>
      <c r="W36" s="457" t="s">
        <v>570</v>
      </c>
      <c r="X36" s="457" t="s">
        <v>570</v>
      </c>
      <c r="Y36" s="458" t="s">
        <v>40</v>
      </c>
      <c r="Z36" s="453"/>
      <c r="AA36" s="459"/>
      <c r="AB36" s="483" t="s">
        <v>2276</v>
      </c>
      <c r="AC36" s="483">
        <v>2.13196086E8</v>
      </c>
      <c r="AD36" s="469" t="s">
        <v>2277</v>
      </c>
    </row>
    <row r="37">
      <c r="A37" s="455" t="s">
        <v>2278</v>
      </c>
      <c r="B37" s="456" t="s">
        <v>2140</v>
      </c>
      <c r="C37" s="457" t="s">
        <v>591</v>
      </c>
      <c r="D37" s="442">
        <f t="shared" si="3"/>
        <v>45</v>
      </c>
      <c r="E37" s="443">
        <v>42557.0</v>
      </c>
      <c r="F37" s="458" t="s">
        <v>40</v>
      </c>
      <c r="G37" s="458" t="s">
        <v>40</v>
      </c>
      <c r="H37" s="457" t="s">
        <v>570</v>
      </c>
      <c r="I37" s="458" t="s">
        <v>40</v>
      </c>
      <c r="J37" s="457" t="s">
        <v>2142</v>
      </c>
      <c r="K37" s="458" t="s">
        <v>40</v>
      </c>
      <c r="L37" s="458" t="s">
        <v>40</v>
      </c>
      <c r="M37" s="458" t="s">
        <v>2279</v>
      </c>
      <c r="N37" s="457" t="s">
        <v>570</v>
      </c>
      <c r="O37" s="457" t="s">
        <v>570</v>
      </c>
      <c r="P37" s="457" t="s">
        <v>570</v>
      </c>
      <c r="Q37" s="457" t="s">
        <v>570</v>
      </c>
      <c r="R37" s="457" t="s">
        <v>570</v>
      </c>
      <c r="S37" s="457" t="s">
        <v>570</v>
      </c>
      <c r="T37" s="457" t="s">
        <v>570</v>
      </c>
      <c r="U37" s="458" t="s">
        <v>40</v>
      </c>
      <c r="V37" s="467" t="s">
        <v>2280</v>
      </c>
      <c r="W37" s="457" t="s">
        <v>570</v>
      </c>
      <c r="X37" s="457" t="s">
        <v>570</v>
      </c>
      <c r="Y37" s="458" t="s">
        <v>40</v>
      </c>
      <c r="Z37" s="453"/>
      <c r="AA37" s="474" t="s">
        <v>2281</v>
      </c>
      <c r="AB37" s="483" t="s">
        <v>2282</v>
      </c>
      <c r="AC37" s="483">
        <v>2.68423421E8</v>
      </c>
      <c r="AD37" s="469" t="s">
        <v>2283</v>
      </c>
    </row>
    <row r="38">
      <c r="A38" s="455" t="s">
        <v>2284</v>
      </c>
      <c r="B38" s="456" t="s">
        <v>2140</v>
      </c>
      <c r="C38" s="464" t="s">
        <v>109</v>
      </c>
      <c r="D38" s="442">
        <f t="shared" si="3"/>
        <v>30</v>
      </c>
      <c r="E38" s="443">
        <v>42557.0</v>
      </c>
      <c r="F38" s="457" t="s">
        <v>570</v>
      </c>
      <c r="G38" s="458" t="s">
        <v>40</v>
      </c>
      <c r="H38" s="457" t="s">
        <v>570</v>
      </c>
      <c r="I38" s="458" t="s">
        <v>40</v>
      </c>
      <c r="J38" s="457" t="s">
        <v>2142</v>
      </c>
      <c r="K38" s="458" t="s">
        <v>40</v>
      </c>
      <c r="L38" s="457" t="s">
        <v>570</v>
      </c>
      <c r="M38" s="458" t="s">
        <v>2285</v>
      </c>
      <c r="N38" s="457" t="s">
        <v>570</v>
      </c>
      <c r="O38" s="457" t="s">
        <v>570</v>
      </c>
      <c r="P38" s="457" t="s">
        <v>570</v>
      </c>
      <c r="Q38" s="457" t="s">
        <v>570</v>
      </c>
      <c r="R38" s="457" t="s">
        <v>570</v>
      </c>
      <c r="S38" s="457" t="s">
        <v>570</v>
      </c>
      <c r="T38" s="457" t="s">
        <v>570</v>
      </c>
      <c r="U38" s="458" t="s">
        <v>40</v>
      </c>
      <c r="V38" s="457" t="s">
        <v>570</v>
      </c>
      <c r="W38" s="457" t="s">
        <v>570</v>
      </c>
      <c r="X38" s="457" t="s">
        <v>570</v>
      </c>
      <c r="Y38" s="458" t="s">
        <v>40</v>
      </c>
      <c r="Z38" s="453"/>
      <c r="AA38" s="474" t="s">
        <v>2286</v>
      </c>
      <c r="AB38" s="483" t="s">
        <v>2287</v>
      </c>
      <c r="AC38" s="483">
        <v>2.38718965E8</v>
      </c>
      <c r="AD38" s="469" t="s">
        <v>2288</v>
      </c>
    </row>
    <row r="39">
      <c r="A39" s="455" t="s">
        <v>2289</v>
      </c>
      <c r="B39" s="456" t="s">
        <v>2140</v>
      </c>
      <c r="C39" s="464" t="s">
        <v>109</v>
      </c>
      <c r="D39" s="442">
        <f t="shared" si="3"/>
        <v>35</v>
      </c>
      <c r="E39" s="443">
        <v>42557.0</v>
      </c>
      <c r="F39" s="458" t="s">
        <v>40</v>
      </c>
      <c r="G39" s="458" t="s">
        <v>40</v>
      </c>
      <c r="H39" s="457" t="s">
        <v>570</v>
      </c>
      <c r="I39" s="458" t="s">
        <v>40</v>
      </c>
      <c r="J39" s="457" t="s">
        <v>2142</v>
      </c>
      <c r="K39" s="458" t="s">
        <v>40</v>
      </c>
      <c r="L39" s="457" t="s">
        <v>570</v>
      </c>
      <c r="M39" s="458" t="s">
        <v>2290</v>
      </c>
      <c r="N39" s="457" t="s">
        <v>570</v>
      </c>
      <c r="O39" s="457" t="s">
        <v>570</v>
      </c>
      <c r="P39" s="457" t="s">
        <v>570</v>
      </c>
      <c r="Q39" s="457" t="s">
        <v>570</v>
      </c>
      <c r="R39" s="457" t="s">
        <v>570</v>
      </c>
      <c r="S39" s="457" t="s">
        <v>570</v>
      </c>
      <c r="T39" s="457" t="s">
        <v>570</v>
      </c>
      <c r="U39" s="458" t="s">
        <v>40</v>
      </c>
      <c r="V39" s="457" t="s">
        <v>570</v>
      </c>
      <c r="W39" s="457" t="s">
        <v>570</v>
      </c>
      <c r="X39" s="457" t="s">
        <v>570</v>
      </c>
      <c r="Y39" s="458" t="s">
        <v>40</v>
      </c>
      <c r="Z39" s="453" t="s">
        <v>2291</v>
      </c>
      <c r="AA39" s="459"/>
      <c r="AB39" s="483" t="s">
        <v>2292</v>
      </c>
      <c r="AC39" s="483">
        <v>2.38719107E8</v>
      </c>
      <c r="AD39" s="469" t="s">
        <v>2293</v>
      </c>
    </row>
    <row r="40">
      <c r="A40" s="462" t="s">
        <v>2294</v>
      </c>
      <c r="B40" s="456" t="s">
        <v>2140</v>
      </c>
      <c r="C40" s="464" t="s">
        <v>109</v>
      </c>
      <c r="D40" s="442">
        <f t="shared" si="3"/>
        <v>35</v>
      </c>
      <c r="E40" s="443">
        <v>42555.0</v>
      </c>
      <c r="F40" s="457" t="s">
        <v>570</v>
      </c>
      <c r="G40" s="458" t="s">
        <v>40</v>
      </c>
      <c r="H40" s="457" t="s">
        <v>570</v>
      </c>
      <c r="I40" s="458" t="s">
        <v>40</v>
      </c>
      <c r="J40" s="457" t="s">
        <v>570</v>
      </c>
      <c r="K40" s="458" t="s">
        <v>40</v>
      </c>
      <c r="L40" s="458" t="s">
        <v>40</v>
      </c>
      <c r="M40" s="458" t="s">
        <v>2295</v>
      </c>
      <c r="N40" s="457" t="s">
        <v>570</v>
      </c>
      <c r="O40" s="457" t="s">
        <v>570</v>
      </c>
      <c r="P40" s="457" t="s">
        <v>570</v>
      </c>
      <c r="Q40" s="457" t="s">
        <v>570</v>
      </c>
      <c r="R40" s="457" t="s">
        <v>570</v>
      </c>
      <c r="S40" s="457" t="s">
        <v>570</v>
      </c>
      <c r="T40" s="457" t="s">
        <v>570</v>
      </c>
      <c r="U40" s="458" t="s">
        <v>40</v>
      </c>
      <c r="V40" s="457" t="s">
        <v>570</v>
      </c>
      <c r="W40" s="457" t="s">
        <v>570</v>
      </c>
      <c r="X40" s="457" t="s">
        <v>570</v>
      </c>
      <c r="Y40" s="458" t="s">
        <v>40</v>
      </c>
      <c r="Z40" s="453" t="s">
        <v>2296</v>
      </c>
      <c r="AA40" s="459"/>
      <c r="AB40" s="465" t="s">
        <v>2297</v>
      </c>
      <c r="AC40" s="460" t="s">
        <v>2298</v>
      </c>
      <c r="AD40" s="461" t="s">
        <v>2299</v>
      </c>
    </row>
    <row r="41">
      <c r="A41" s="455" t="s">
        <v>2300</v>
      </c>
      <c r="B41" s="456" t="s">
        <v>2140</v>
      </c>
      <c r="C41" s="464" t="s">
        <v>109</v>
      </c>
      <c r="D41" s="442">
        <f t="shared" si="3"/>
        <v>50</v>
      </c>
      <c r="E41" s="443">
        <v>42557.0</v>
      </c>
      <c r="F41" s="458" t="s">
        <v>40</v>
      </c>
      <c r="G41" s="458" t="s">
        <v>40</v>
      </c>
      <c r="H41" s="457" t="s">
        <v>570</v>
      </c>
      <c r="I41" s="458" t="s">
        <v>40</v>
      </c>
      <c r="J41" s="457" t="s">
        <v>2142</v>
      </c>
      <c r="K41" s="458" t="s">
        <v>40</v>
      </c>
      <c r="L41" s="458" t="s">
        <v>40</v>
      </c>
      <c r="M41" s="458" t="s">
        <v>2301</v>
      </c>
      <c r="N41" s="457" t="s">
        <v>570</v>
      </c>
      <c r="O41" s="457" t="s">
        <v>570</v>
      </c>
      <c r="P41" s="457" t="s">
        <v>570</v>
      </c>
      <c r="Q41" s="457" t="s">
        <v>570</v>
      </c>
      <c r="R41" s="457" t="s">
        <v>570</v>
      </c>
      <c r="S41" s="457" t="s">
        <v>570</v>
      </c>
      <c r="T41" s="457" t="s">
        <v>570</v>
      </c>
      <c r="U41" s="458" t="s">
        <v>40</v>
      </c>
      <c r="V41" s="467" t="s">
        <v>2302</v>
      </c>
      <c r="W41" s="467" t="s">
        <v>2303</v>
      </c>
      <c r="X41" s="457" t="s">
        <v>570</v>
      </c>
      <c r="Y41" s="458" t="s">
        <v>40</v>
      </c>
      <c r="Z41" s="453" t="s">
        <v>2304</v>
      </c>
      <c r="AA41" s="459"/>
      <c r="AB41" s="484" t="s">
        <v>2305</v>
      </c>
      <c r="AC41" s="468" t="s">
        <v>2306</v>
      </c>
      <c r="AD41" s="469" t="s">
        <v>2307</v>
      </c>
    </row>
    <row r="42">
      <c r="A42" s="455" t="s">
        <v>2308</v>
      </c>
      <c r="B42" s="456" t="s">
        <v>2140</v>
      </c>
      <c r="C42" s="457" t="s">
        <v>591</v>
      </c>
      <c r="D42" s="442">
        <f t="shared" si="3"/>
        <v>40</v>
      </c>
      <c r="E42" s="443">
        <v>42557.0</v>
      </c>
      <c r="F42" s="457" t="s">
        <v>570</v>
      </c>
      <c r="G42" s="458" t="s">
        <v>40</v>
      </c>
      <c r="H42" s="457" t="s">
        <v>570</v>
      </c>
      <c r="I42" s="458" t="s">
        <v>40</v>
      </c>
      <c r="J42" s="457" t="s">
        <v>2142</v>
      </c>
      <c r="K42" s="458" t="s">
        <v>40</v>
      </c>
      <c r="L42" s="458" t="s">
        <v>40</v>
      </c>
      <c r="M42" s="458" t="s">
        <v>2309</v>
      </c>
      <c r="N42" s="457" t="s">
        <v>570</v>
      </c>
      <c r="O42" s="457" t="s">
        <v>570</v>
      </c>
      <c r="P42" s="457" t="s">
        <v>570</v>
      </c>
      <c r="Q42" s="457" t="s">
        <v>570</v>
      </c>
      <c r="R42" s="457" t="s">
        <v>570</v>
      </c>
      <c r="S42" s="457" t="s">
        <v>570</v>
      </c>
      <c r="T42" s="457" t="s">
        <v>570</v>
      </c>
      <c r="U42" s="458" t="s">
        <v>40</v>
      </c>
      <c r="V42" s="467" t="s">
        <v>2310</v>
      </c>
      <c r="W42" s="457" t="s">
        <v>570</v>
      </c>
      <c r="X42" s="457" t="s">
        <v>570</v>
      </c>
      <c r="Y42" s="458" t="s">
        <v>40</v>
      </c>
      <c r="Z42" s="453"/>
      <c r="AA42" s="459"/>
      <c r="AB42" s="465"/>
      <c r="AC42" s="468" t="s">
        <v>2311</v>
      </c>
      <c r="AD42" s="469" t="s">
        <v>2312</v>
      </c>
    </row>
    <row r="43">
      <c r="A43" s="455" t="s">
        <v>2313</v>
      </c>
      <c r="B43" s="456" t="s">
        <v>2140</v>
      </c>
      <c r="C43" s="464" t="s">
        <v>109</v>
      </c>
      <c r="D43" s="442">
        <f t="shared" si="3"/>
        <v>20</v>
      </c>
      <c r="E43" s="443">
        <v>42557.0</v>
      </c>
      <c r="F43" s="457" t="s">
        <v>570</v>
      </c>
      <c r="G43" s="457" t="s">
        <v>570</v>
      </c>
      <c r="H43" s="457" t="s">
        <v>570</v>
      </c>
      <c r="I43" s="458" t="s">
        <v>40</v>
      </c>
      <c r="J43" s="457" t="s">
        <v>2142</v>
      </c>
      <c r="K43" s="457" t="s">
        <v>570</v>
      </c>
      <c r="L43" s="458" t="s">
        <v>40</v>
      </c>
      <c r="M43" s="458" t="s">
        <v>2314</v>
      </c>
      <c r="N43" s="457" t="s">
        <v>570</v>
      </c>
      <c r="O43" s="457" t="s">
        <v>570</v>
      </c>
      <c r="P43" s="457" t="s">
        <v>570</v>
      </c>
      <c r="Q43" s="457" t="s">
        <v>570</v>
      </c>
      <c r="R43" s="457" t="s">
        <v>570</v>
      </c>
      <c r="S43" s="457" t="s">
        <v>570</v>
      </c>
      <c r="T43" s="457" t="s">
        <v>570</v>
      </c>
      <c r="U43" s="457" t="s">
        <v>570</v>
      </c>
      <c r="V43" s="457" t="s">
        <v>570</v>
      </c>
      <c r="W43" s="457" t="s">
        <v>570</v>
      </c>
      <c r="X43" s="457" t="s">
        <v>570</v>
      </c>
      <c r="Y43" s="458" t="s">
        <v>40</v>
      </c>
      <c r="Z43" s="453"/>
      <c r="AA43" s="459"/>
      <c r="AB43" s="484" t="s">
        <v>2315</v>
      </c>
      <c r="AC43" s="468" t="s">
        <v>2316</v>
      </c>
      <c r="AD43" s="469" t="s">
        <v>2317</v>
      </c>
    </row>
    <row r="44">
      <c r="A44" s="455" t="s">
        <v>2318</v>
      </c>
      <c r="B44" s="456" t="s">
        <v>2140</v>
      </c>
      <c r="C44" s="485" t="s">
        <v>36</v>
      </c>
      <c r="D44" s="442">
        <f t="shared" si="3"/>
        <v>45</v>
      </c>
      <c r="E44" s="443">
        <v>42557.0</v>
      </c>
      <c r="F44" s="457" t="s">
        <v>570</v>
      </c>
      <c r="G44" s="458" t="s">
        <v>40</v>
      </c>
      <c r="H44" s="457" t="s">
        <v>570</v>
      </c>
      <c r="I44" s="458" t="s">
        <v>40</v>
      </c>
      <c r="J44" s="457" t="s">
        <v>2142</v>
      </c>
      <c r="K44" s="458" t="s">
        <v>40</v>
      </c>
      <c r="L44" s="458" t="s">
        <v>40</v>
      </c>
      <c r="M44" s="458" t="s">
        <v>2319</v>
      </c>
      <c r="N44" s="457" t="s">
        <v>2320</v>
      </c>
      <c r="O44" s="467" t="s">
        <v>2321</v>
      </c>
      <c r="P44" s="457" t="s">
        <v>570</v>
      </c>
      <c r="Q44" s="457" t="s">
        <v>2322</v>
      </c>
      <c r="R44" s="457" t="s">
        <v>570</v>
      </c>
      <c r="S44" s="467" t="s">
        <v>2321</v>
      </c>
      <c r="T44" s="457" t="s">
        <v>570</v>
      </c>
      <c r="U44" s="458" t="s">
        <v>40</v>
      </c>
      <c r="V44" s="457" t="s">
        <v>570</v>
      </c>
      <c r="W44" s="457" t="s">
        <v>570</v>
      </c>
      <c r="X44" s="457" t="s">
        <v>570</v>
      </c>
      <c r="Y44" s="458" t="s">
        <v>40</v>
      </c>
      <c r="Z44" s="453"/>
      <c r="AA44" s="459"/>
      <c r="AB44" s="468" t="s">
        <v>2323</v>
      </c>
      <c r="AC44" s="468" t="s">
        <v>2324</v>
      </c>
      <c r="AD44" s="469" t="s">
        <v>2321</v>
      </c>
    </row>
    <row r="45">
      <c r="A45" s="455" t="s">
        <v>2325</v>
      </c>
      <c r="B45" s="456" t="s">
        <v>2140</v>
      </c>
      <c r="C45" s="464" t="s">
        <v>109</v>
      </c>
      <c r="D45" s="442">
        <f t="shared" si="3"/>
        <v>35</v>
      </c>
      <c r="E45" s="443">
        <v>42557.0</v>
      </c>
      <c r="F45" s="458" t="s">
        <v>40</v>
      </c>
      <c r="G45" s="458" t="s">
        <v>40</v>
      </c>
      <c r="H45" s="457" t="s">
        <v>570</v>
      </c>
      <c r="I45" s="458" t="s">
        <v>40</v>
      </c>
      <c r="J45" s="457" t="s">
        <v>2142</v>
      </c>
      <c r="K45" s="458" t="s">
        <v>40</v>
      </c>
      <c r="L45" s="458" t="s">
        <v>40</v>
      </c>
      <c r="M45" s="457" t="s">
        <v>570</v>
      </c>
      <c r="N45" s="457" t="s">
        <v>570</v>
      </c>
      <c r="O45" s="457" t="s">
        <v>570</v>
      </c>
      <c r="P45" s="457" t="s">
        <v>570</v>
      </c>
      <c r="Q45" s="457" t="s">
        <v>570</v>
      </c>
      <c r="R45" s="457" t="s">
        <v>570</v>
      </c>
      <c r="S45" s="457" t="s">
        <v>570</v>
      </c>
      <c r="T45" s="457" t="s">
        <v>570</v>
      </c>
      <c r="U45" s="458" t="s">
        <v>40</v>
      </c>
      <c r="V45" s="457" t="s">
        <v>570</v>
      </c>
      <c r="W45" s="457" t="s">
        <v>570</v>
      </c>
      <c r="X45" s="457" t="s">
        <v>570</v>
      </c>
      <c r="Y45" s="458" t="s">
        <v>40</v>
      </c>
      <c r="Z45" s="453"/>
      <c r="AA45" s="459"/>
      <c r="AB45" s="465"/>
      <c r="AC45" s="468" t="s">
        <v>2326</v>
      </c>
      <c r="AD45" s="469" t="s">
        <v>2327</v>
      </c>
    </row>
    <row r="46">
      <c r="A46" s="455" t="s">
        <v>2328</v>
      </c>
      <c r="B46" s="456" t="s">
        <v>2140</v>
      </c>
      <c r="C46" s="464" t="s">
        <v>109</v>
      </c>
      <c r="D46" s="442">
        <f t="shared" si="3"/>
        <v>25</v>
      </c>
      <c r="E46" s="443">
        <v>42557.0</v>
      </c>
      <c r="F46" s="458" t="s">
        <v>40</v>
      </c>
      <c r="G46" s="458" t="s">
        <v>40</v>
      </c>
      <c r="H46" s="457" t="s">
        <v>570</v>
      </c>
      <c r="I46" s="458" t="s">
        <v>40</v>
      </c>
      <c r="J46" s="457" t="s">
        <v>2142</v>
      </c>
      <c r="K46" s="457" t="s">
        <v>570</v>
      </c>
      <c r="L46" s="457" t="s">
        <v>570</v>
      </c>
      <c r="M46" s="458" t="s">
        <v>2329</v>
      </c>
      <c r="N46" s="457" t="s">
        <v>570</v>
      </c>
      <c r="O46" s="457" t="s">
        <v>570</v>
      </c>
      <c r="P46" s="457" t="s">
        <v>570</v>
      </c>
      <c r="Q46" s="457" t="s">
        <v>570</v>
      </c>
      <c r="R46" s="457" t="s">
        <v>570</v>
      </c>
      <c r="S46" s="457" t="s">
        <v>570</v>
      </c>
      <c r="T46" s="457" t="s">
        <v>570</v>
      </c>
      <c r="U46" s="457" t="s">
        <v>570</v>
      </c>
      <c r="V46" s="457" t="s">
        <v>570</v>
      </c>
      <c r="W46" s="457" t="s">
        <v>570</v>
      </c>
      <c r="X46" s="457" t="s">
        <v>570</v>
      </c>
      <c r="Y46" s="458" t="s">
        <v>40</v>
      </c>
      <c r="Z46" s="453"/>
      <c r="AA46" s="459"/>
      <c r="AB46" s="484" t="s">
        <v>2330</v>
      </c>
      <c r="AC46" s="468" t="s">
        <v>2331</v>
      </c>
      <c r="AD46" s="469" t="s">
        <v>2332</v>
      </c>
    </row>
    <row r="47">
      <c r="A47" s="455" t="s">
        <v>2333</v>
      </c>
      <c r="B47" s="456" t="s">
        <v>2140</v>
      </c>
      <c r="C47" s="464" t="s">
        <v>109</v>
      </c>
      <c r="D47" s="442">
        <f t="shared" si="3"/>
        <v>25</v>
      </c>
      <c r="E47" s="443">
        <v>42557.0</v>
      </c>
      <c r="F47" s="458" t="s">
        <v>40</v>
      </c>
      <c r="G47" s="458" t="s">
        <v>40</v>
      </c>
      <c r="H47" s="457" t="s">
        <v>570</v>
      </c>
      <c r="I47" s="458" t="s">
        <v>40</v>
      </c>
      <c r="J47" s="457" t="s">
        <v>570</v>
      </c>
      <c r="K47" s="457" t="s">
        <v>570</v>
      </c>
      <c r="L47" s="457" t="s">
        <v>570</v>
      </c>
      <c r="M47" s="458" t="s">
        <v>2334</v>
      </c>
      <c r="N47" s="457" t="s">
        <v>570</v>
      </c>
      <c r="O47" s="457" t="s">
        <v>570</v>
      </c>
      <c r="P47" s="457" t="s">
        <v>570</v>
      </c>
      <c r="Q47" s="457" t="s">
        <v>570</v>
      </c>
      <c r="R47" s="457" t="s">
        <v>570</v>
      </c>
      <c r="S47" s="457" t="s">
        <v>570</v>
      </c>
      <c r="T47" s="457" t="s">
        <v>570</v>
      </c>
      <c r="U47" s="457" t="s">
        <v>570</v>
      </c>
      <c r="V47" s="457" t="s">
        <v>570</v>
      </c>
      <c r="W47" s="457" t="s">
        <v>570</v>
      </c>
      <c r="X47" s="457" t="s">
        <v>570</v>
      </c>
      <c r="Y47" s="458" t="s">
        <v>40</v>
      </c>
      <c r="Z47" s="453"/>
      <c r="AA47" s="459"/>
      <c r="AB47" s="486" t="s">
        <v>2335</v>
      </c>
      <c r="AC47" s="468" t="s">
        <v>2336</v>
      </c>
      <c r="AD47" s="469" t="s">
        <v>2337</v>
      </c>
    </row>
    <row r="48">
      <c r="A48" s="455" t="s">
        <v>2338</v>
      </c>
      <c r="B48" s="456" t="s">
        <v>2140</v>
      </c>
      <c r="C48" s="464" t="s">
        <v>109</v>
      </c>
      <c r="D48" s="442">
        <f t="shared" si="3"/>
        <v>25</v>
      </c>
      <c r="E48" s="443">
        <v>42557.0</v>
      </c>
      <c r="F48" s="458" t="s">
        <v>40</v>
      </c>
      <c r="G48" s="458" t="s">
        <v>40</v>
      </c>
      <c r="H48" s="457" t="s">
        <v>570</v>
      </c>
      <c r="I48" s="458" t="s">
        <v>40</v>
      </c>
      <c r="J48" s="457" t="s">
        <v>570</v>
      </c>
      <c r="K48" s="457" t="s">
        <v>570</v>
      </c>
      <c r="L48" s="457" t="s">
        <v>570</v>
      </c>
      <c r="M48" s="458" t="s">
        <v>2339</v>
      </c>
      <c r="N48" s="457" t="s">
        <v>570</v>
      </c>
      <c r="O48" s="457" t="s">
        <v>570</v>
      </c>
      <c r="P48" s="457" t="s">
        <v>570</v>
      </c>
      <c r="Q48" s="457" t="s">
        <v>570</v>
      </c>
      <c r="R48" s="457" t="s">
        <v>570</v>
      </c>
      <c r="S48" s="457" t="s">
        <v>570</v>
      </c>
      <c r="T48" s="457" t="s">
        <v>570</v>
      </c>
      <c r="U48" s="457" t="s">
        <v>570</v>
      </c>
      <c r="V48" s="457" t="s">
        <v>570</v>
      </c>
      <c r="W48" s="457" t="s">
        <v>570</v>
      </c>
      <c r="X48" s="457" t="s">
        <v>570</v>
      </c>
      <c r="Y48" s="458" t="s">
        <v>40</v>
      </c>
      <c r="Z48" s="453"/>
      <c r="AA48" s="459"/>
      <c r="AB48" s="484" t="s">
        <v>2340</v>
      </c>
      <c r="AC48" s="468" t="s">
        <v>2341</v>
      </c>
      <c r="AD48" s="469" t="s">
        <v>2342</v>
      </c>
    </row>
    <row r="49">
      <c r="A49" s="455" t="s">
        <v>2343</v>
      </c>
      <c r="B49" s="456" t="s">
        <v>2140</v>
      </c>
      <c r="C49" s="464" t="s">
        <v>109</v>
      </c>
      <c r="D49" s="442">
        <f t="shared" si="3"/>
        <v>40</v>
      </c>
      <c r="E49" s="443">
        <v>42557.0</v>
      </c>
      <c r="F49" s="458" t="s">
        <v>40</v>
      </c>
      <c r="G49" s="458" t="s">
        <v>40</v>
      </c>
      <c r="H49" s="457" t="s">
        <v>570</v>
      </c>
      <c r="I49" s="458" t="s">
        <v>40</v>
      </c>
      <c r="J49" s="458" t="s">
        <v>2344</v>
      </c>
      <c r="K49" s="458" t="s">
        <v>40</v>
      </c>
      <c r="L49" s="457" t="s">
        <v>570</v>
      </c>
      <c r="M49" s="458" t="s">
        <v>2345</v>
      </c>
      <c r="N49" s="457" t="s">
        <v>570</v>
      </c>
      <c r="O49" s="457" t="s">
        <v>570</v>
      </c>
      <c r="P49" s="457" t="s">
        <v>570</v>
      </c>
      <c r="Q49" s="457" t="s">
        <v>570</v>
      </c>
      <c r="R49" s="457" t="s">
        <v>570</v>
      </c>
      <c r="S49" s="457" t="s">
        <v>570</v>
      </c>
      <c r="T49" s="457" t="s">
        <v>570</v>
      </c>
      <c r="U49" s="458" t="s">
        <v>40</v>
      </c>
      <c r="V49" s="457" t="s">
        <v>570</v>
      </c>
      <c r="W49" s="457" t="s">
        <v>570</v>
      </c>
      <c r="X49" s="457" t="s">
        <v>570</v>
      </c>
      <c r="Y49" s="458" t="s">
        <v>40</v>
      </c>
      <c r="Z49" s="453"/>
      <c r="AA49" s="459"/>
      <c r="AB49" s="484" t="s">
        <v>2346</v>
      </c>
      <c r="AC49" s="468" t="s">
        <v>2347</v>
      </c>
      <c r="AD49" s="469" t="s">
        <v>2348</v>
      </c>
    </row>
    <row r="50">
      <c r="A50" s="455" t="s">
        <v>2349</v>
      </c>
      <c r="B50" s="463" t="s">
        <v>2350</v>
      </c>
      <c r="C50" s="464" t="s">
        <v>109</v>
      </c>
      <c r="D50" s="442">
        <f t="shared" si="3"/>
        <v>20</v>
      </c>
      <c r="E50" s="443">
        <v>42557.0</v>
      </c>
      <c r="F50" s="458" t="s">
        <v>40</v>
      </c>
      <c r="G50" s="458" t="s">
        <v>40</v>
      </c>
      <c r="H50" s="457" t="s">
        <v>570</v>
      </c>
      <c r="I50" s="458" t="s">
        <v>40</v>
      </c>
      <c r="J50" s="457" t="s">
        <v>570</v>
      </c>
      <c r="K50" s="457" t="s">
        <v>570</v>
      </c>
      <c r="L50" s="457" t="s">
        <v>570</v>
      </c>
      <c r="M50" s="457" t="s">
        <v>570</v>
      </c>
      <c r="N50" s="457" t="s">
        <v>570</v>
      </c>
      <c r="O50" s="457" t="s">
        <v>570</v>
      </c>
      <c r="P50" s="457" t="s">
        <v>570</v>
      </c>
      <c r="Q50" s="457" t="s">
        <v>570</v>
      </c>
      <c r="R50" s="457" t="s">
        <v>570</v>
      </c>
      <c r="S50" s="457" t="s">
        <v>570</v>
      </c>
      <c r="T50" s="457" t="s">
        <v>570</v>
      </c>
      <c r="U50" s="457" t="s">
        <v>570</v>
      </c>
      <c r="V50" s="457" t="s">
        <v>570</v>
      </c>
      <c r="W50" s="457" t="s">
        <v>570</v>
      </c>
      <c r="X50" s="457" t="s">
        <v>570</v>
      </c>
      <c r="Y50" s="458" t="s">
        <v>40</v>
      </c>
      <c r="Z50" s="453"/>
      <c r="AA50" s="459"/>
      <c r="AB50" s="486" t="s">
        <v>2351</v>
      </c>
      <c r="AC50" s="468" t="s">
        <v>2352</v>
      </c>
      <c r="AD50" s="469" t="s">
        <v>2353</v>
      </c>
    </row>
    <row r="51">
      <c r="A51" s="455" t="s">
        <v>2354</v>
      </c>
      <c r="B51" s="456" t="s">
        <v>2140</v>
      </c>
      <c r="C51" s="464" t="s">
        <v>109</v>
      </c>
      <c r="D51" s="442">
        <f t="shared" si="3"/>
        <v>30</v>
      </c>
      <c r="E51" s="443">
        <v>42557.0</v>
      </c>
      <c r="F51" s="458" t="s">
        <v>40</v>
      </c>
      <c r="G51" s="458" t="s">
        <v>40</v>
      </c>
      <c r="H51" s="457" t="s">
        <v>570</v>
      </c>
      <c r="I51" s="458" t="s">
        <v>40</v>
      </c>
      <c r="J51" s="457" t="s">
        <v>570</v>
      </c>
      <c r="K51" s="458" t="s">
        <v>40</v>
      </c>
      <c r="L51" s="457" t="s">
        <v>570</v>
      </c>
      <c r="M51" s="457" t="s">
        <v>570</v>
      </c>
      <c r="N51" s="457" t="s">
        <v>570</v>
      </c>
      <c r="O51" s="457" t="s">
        <v>570</v>
      </c>
      <c r="P51" s="457" t="s">
        <v>570</v>
      </c>
      <c r="Q51" s="457" t="s">
        <v>570</v>
      </c>
      <c r="R51" s="457" t="s">
        <v>570</v>
      </c>
      <c r="S51" s="457" t="s">
        <v>570</v>
      </c>
      <c r="T51" s="457" t="s">
        <v>570</v>
      </c>
      <c r="U51" s="458" t="s">
        <v>40</v>
      </c>
      <c r="V51" s="457" t="s">
        <v>570</v>
      </c>
      <c r="W51" s="457" t="s">
        <v>570</v>
      </c>
      <c r="X51" s="457" t="s">
        <v>570</v>
      </c>
      <c r="Y51" s="458" t="s">
        <v>40</v>
      </c>
      <c r="Z51" s="453"/>
      <c r="AA51" s="474" t="s">
        <v>2355</v>
      </c>
      <c r="AB51" s="484" t="s">
        <v>2356</v>
      </c>
      <c r="AC51" s="468" t="s">
        <v>2357</v>
      </c>
      <c r="AD51" s="469" t="s">
        <v>2358</v>
      </c>
    </row>
    <row r="52">
      <c r="A52" s="455" t="s">
        <v>2359</v>
      </c>
      <c r="B52" s="456" t="s">
        <v>2140</v>
      </c>
      <c r="C52" s="464" t="s">
        <v>109</v>
      </c>
      <c r="D52" s="442">
        <f t="shared" si="3"/>
        <v>30</v>
      </c>
      <c r="E52" s="443">
        <v>42557.0</v>
      </c>
      <c r="F52" s="458" t="s">
        <v>40</v>
      </c>
      <c r="G52" s="458" t="s">
        <v>40</v>
      </c>
      <c r="H52" s="457" t="s">
        <v>570</v>
      </c>
      <c r="I52" s="458" t="s">
        <v>40</v>
      </c>
      <c r="J52" s="457" t="s">
        <v>2142</v>
      </c>
      <c r="K52" s="458" t="s">
        <v>40</v>
      </c>
      <c r="L52" s="458" t="s">
        <v>40</v>
      </c>
      <c r="M52" s="457" t="s">
        <v>570</v>
      </c>
      <c r="N52" s="457" t="s">
        <v>570</v>
      </c>
      <c r="O52" s="457" t="s">
        <v>570</v>
      </c>
      <c r="P52" s="457" t="s">
        <v>570</v>
      </c>
      <c r="Q52" s="457" t="s">
        <v>570</v>
      </c>
      <c r="R52" s="457" t="s">
        <v>570</v>
      </c>
      <c r="S52" s="457" t="s">
        <v>570</v>
      </c>
      <c r="T52" s="457" t="s">
        <v>570</v>
      </c>
      <c r="U52" s="457" t="s">
        <v>570</v>
      </c>
      <c r="V52" s="457" t="s">
        <v>570</v>
      </c>
      <c r="W52" s="457" t="s">
        <v>570</v>
      </c>
      <c r="X52" s="457" t="s">
        <v>570</v>
      </c>
      <c r="Y52" s="458" t="s">
        <v>40</v>
      </c>
      <c r="Z52" s="453"/>
      <c r="AA52" s="474" t="s">
        <v>2360</v>
      </c>
      <c r="AB52" s="465"/>
      <c r="AC52" s="468">
        <v>2.56201811E8</v>
      </c>
      <c r="AD52" s="475" t="s">
        <v>2361</v>
      </c>
    </row>
    <row r="53">
      <c r="A53" s="455" t="s">
        <v>2362</v>
      </c>
      <c r="B53" s="463"/>
      <c r="C53" s="470" t="s">
        <v>2189</v>
      </c>
      <c r="E53" s="443"/>
      <c r="F53" s="441"/>
      <c r="G53" s="487"/>
      <c r="H53" s="441"/>
      <c r="I53" s="487"/>
      <c r="J53" s="441"/>
      <c r="K53" s="487"/>
      <c r="L53" s="487"/>
      <c r="M53" s="441"/>
      <c r="N53" s="441"/>
      <c r="O53" s="441"/>
      <c r="P53" s="441"/>
      <c r="Q53" s="441"/>
      <c r="R53" s="441"/>
      <c r="S53" s="441"/>
      <c r="T53" s="441"/>
      <c r="U53" s="487"/>
      <c r="V53" s="441"/>
      <c r="W53" s="441"/>
      <c r="X53" s="441"/>
      <c r="Y53" s="487"/>
      <c r="Z53" s="453"/>
      <c r="AA53" s="459"/>
      <c r="AB53" s="465"/>
      <c r="AC53" s="460"/>
      <c r="AD53" s="488" t="s">
        <v>2363</v>
      </c>
    </row>
    <row r="54">
      <c r="A54" s="455" t="s">
        <v>2364</v>
      </c>
      <c r="B54" s="463"/>
      <c r="C54" s="470" t="s">
        <v>2189</v>
      </c>
      <c r="E54" s="443"/>
      <c r="F54" s="441"/>
      <c r="G54" s="487"/>
      <c r="H54" s="441"/>
      <c r="I54" s="487"/>
      <c r="J54" s="441"/>
      <c r="K54" s="487"/>
      <c r="L54" s="487"/>
      <c r="M54" s="441"/>
      <c r="N54" s="441"/>
      <c r="O54" s="441"/>
      <c r="P54" s="441"/>
      <c r="Q54" s="441"/>
      <c r="R54" s="441"/>
      <c r="S54" s="441"/>
      <c r="T54" s="441"/>
      <c r="U54" s="487"/>
      <c r="V54" s="441"/>
      <c r="W54" s="441"/>
      <c r="X54" s="441"/>
      <c r="Y54" s="487"/>
      <c r="Z54" s="453"/>
      <c r="AA54" s="459"/>
      <c r="AB54" s="465"/>
      <c r="AC54" s="460"/>
      <c r="AD54" s="475" t="s">
        <v>2365</v>
      </c>
    </row>
    <row r="55">
      <c r="A55" s="455" t="s">
        <v>2366</v>
      </c>
      <c r="B55" s="456" t="s">
        <v>2140</v>
      </c>
      <c r="C55" s="464" t="s">
        <v>109</v>
      </c>
      <c r="D55" s="442">
        <f t="shared" ref="D55:D56" si="4">100-5*COUNTIF(F55:Y55,"X*")</f>
        <v>25</v>
      </c>
      <c r="E55" s="443">
        <v>42557.0</v>
      </c>
      <c r="F55" s="458" t="s">
        <v>40</v>
      </c>
      <c r="G55" s="458" t="s">
        <v>40</v>
      </c>
      <c r="H55" s="457" t="s">
        <v>570</v>
      </c>
      <c r="I55" s="458" t="s">
        <v>40</v>
      </c>
      <c r="J55" s="457" t="s">
        <v>2142</v>
      </c>
      <c r="K55" s="457" t="s">
        <v>570</v>
      </c>
      <c r="L55" s="457" t="s">
        <v>570</v>
      </c>
      <c r="M55" s="457" t="s">
        <v>570</v>
      </c>
      <c r="N55" s="467" t="s">
        <v>2367</v>
      </c>
      <c r="O55" s="457" t="s">
        <v>570</v>
      </c>
      <c r="P55" s="457" t="s">
        <v>570</v>
      </c>
      <c r="Q55" s="457" t="s">
        <v>570</v>
      </c>
      <c r="R55" s="457" t="s">
        <v>570</v>
      </c>
      <c r="S55" s="457" t="s">
        <v>570</v>
      </c>
      <c r="T55" s="457" t="s">
        <v>570</v>
      </c>
      <c r="U55" s="458" t="s">
        <v>40</v>
      </c>
      <c r="V55" s="457" t="s">
        <v>2368</v>
      </c>
      <c r="W55" s="457" t="s">
        <v>570</v>
      </c>
      <c r="X55" s="457" t="s">
        <v>570</v>
      </c>
      <c r="Y55" s="457" t="s">
        <v>570</v>
      </c>
      <c r="Z55" s="453"/>
      <c r="AA55" s="474" t="s">
        <v>2369</v>
      </c>
      <c r="AB55" s="465"/>
      <c r="AC55" s="460"/>
      <c r="AD55" s="489" t="s">
        <v>2370</v>
      </c>
    </row>
    <row r="56">
      <c r="A56" s="455" t="s">
        <v>2371</v>
      </c>
      <c r="B56" s="456" t="s">
        <v>2140</v>
      </c>
      <c r="C56" s="464" t="s">
        <v>109</v>
      </c>
      <c r="D56" s="442">
        <f t="shared" si="4"/>
        <v>30</v>
      </c>
      <c r="E56" s="443">
        <v>42557.0</v>
      </c>
      <c r="F56" s="458" t="s">
        <v>40</v>
      </c>
      <c r="G56" s="458" t="s">
        <v>40</v>
      </c>
      <c r="H56" s="457" t="s">
        <v>570</v>
      </c>
      <c r="I56" s="458" t="s">
        <v>40</v>
      </c>
      <c r="J56" s="457" t="s">
        <v>2142</v>
      </c>
      <c r="K56" s="458" t="s">
        <v>40</v>
      </c>
      <c r="L56" s="457" t="s">
        <v>570</v>
      </c>
      <c r="M56" s="457" t="s">
        <v>570</v>
      </c>
      <c r="N56" s="457" t="s">
        <v>570</v>
      </c>
      <c r="O56" s="457" t="s">
        <v>570</v>
      </c>
      <c r="P56" s="457" t="s">
        <v>570</v>
      </c>
      <c r="Q56" s="457" t="s">
        <v>570</v>
      </c>
      <c r="R56" s="457" t="s">
        <v>570</v>
      </c>
      <c r="S56" s="457" t="s">
        <v>570</v>
      </c>
      <c r="T56" s="457" t="s">
        <v>570</v>
      </c>
      <c r="U56" s="458" t="s">
        <v>40</v>
      </c>
      <c r="V56" s="457" t="s">
        <v>570</v>
      </c>
      <c r="W56" s="457" t="s">
        <v>570</v>
      </c>
      <c r="X56" s="457" t="s">
        <v>570</v>
      </c>
      <c r="Y56" s="458" t="s">
        <v>40</v>
      </c>
      <c r="Z56" s="453"/>
      <c r="AA56" s="459"/>
      <c r="AB56" s="484" t="s">
        <v>2372</v>
      </c>
      <c r="AC56" s="468" t="s">
        <v>2373</v>
      </c>
      <c r="AD56" s="488" t="s">
        <v>2374</v>
      </c>
    </row>
    <row r="57">
      <c r="A57" s="455" t="s">
        <v>2375</v>
      </c>
      <c r="B57" s="463"/>
      <c r="C57" s="470" t="s">
        <v>2189</v>
      </c>
      <c r="E57" s="443"/>
      <c r="F57" s="441"/>
      <c r="G57" s="487"/>
      <c r="H57" s="441"/>
      <c r="I57" s="487"/>
      <c r="J57" s="441"/>
      <c r="K57" s="487"/>
      <c r="L57" s="487"/>
      <c r="M57" s="441"/>
      <c r="N57" s="441"/>
      <c r="O57" s="441"/>
      <c r="P57" s="441"/>
      <c r="Q57" s="441"/>
      <c r="R57" s="441"/>
      <c r="S57" s="441"/>
      <c r="T57" s="441"/>
      <c r="U57" s="487"/>
      <c r="V57" s="441"/>
      <c r="W57" s="441"/>
      <c r="X57" s="441"/>
      <c r="Y57" s="487"/>
      <c r="Z57" s="453"/>
      <c r="AA57" s="459"/>
      <c r="AB57" s="465"/>
      <c r="AC57" s="460"/>
      <c r="AD57" s="473" t="s">
        <v>2376</v>
      </c>
    </row>
    <row r="58">
      <c r="A58" s="455" t="s">
        <v>2377</v>
      </c>
      <c r="B58" s="463"/>
      <c r="C58" s="470" t="s">
        <v>2189</v>
      </c>
      <c r="E58" s="443"/>
      <c r="F58" s="441"/>
      <c r="G58" s="487"/>
      <c r="H58" s="441"/>
      <c r="I58" s="487"/>
      <c r="J58" s="441"/>
      <c r="K58" s="487"/>
      <c r="L58" s="487"/>
      <c r="M58" s="441"/>
      <c r="N58" s="441"/>
      <c r="O58" s="441"/>
      <c r="P58" s="441"/>
      <c r="Q58" s="441"/>
      <c r="R58" s="441"/>
      <c r="S58" s="441"/>
      <c r="T58" s="441"/>
      <c r="U58" s="487"/>
      <c r="V58" s="441"/>
      <c r="W58" s="441"/>
      <c r="X58" s="441"/>
      <c r="Y58" s="441"/>
      <c r="Z58" s="453"/>
      <c r="AA58" s="459"/>
      <c r="AB58" s="465"/>
      <c r="AC58" s="460"/>
      <c r="AD58" s="475" t="s">
        <v>2378</v>
      </c>
    </row>
    <row r="59">
      <c r="A59" s="490" t="s">
        <v>2379</v>
      </c>
      <c r="B59" s="470"/>
      <c r="C59" s="470" t="s">
        <v>2380</v>
      </c>
      <c r="F59" s="470"/>
      <c r="G59" s="472"/>
      <c r="H59" s="470"/>
      <c r="I59" s="472"/>
      <c r="J59" s="470"/>
      <c r="K59" s="472"/>
      <c r="L59" s="472"/>
      <c r="M59" s="470"/>
      <c r="N59" s="470"/>
      <c r="O59" s="470"/>
      <c r="P59" s="470"/>
      <c r="Q59" s="470"/>
      <c r="R59" s="470"/>
      <c r="S59" s="470"/>
      <c r="T59" s="470"/>
      <c r="U59" s="472"/>
      <c r="V59" s="470"/>
      <c r="W59" s="470"/>
      <c r="X59" s="470"/>
      <c r="Y59" s="470"/>
      <c r="Z59" s="491"/>
      <c r="AA59" s="492"/>
      <c r="AB59" s="493"/>
      <c r="AC59" s="494"/>
      <c r="AD59" s="491"/>
    </row>
    <row r="60">
      <c r="A60" s="495" t="s">
        <v>2381</v>
      </c>
      <c r="B60" s="470"/>
      <c r="F60" s="470"/>
      <c r="G60" s="472"/>
      <c r="H60" s="470"/>
      <c r="I60" s="472"/>
      <c r="J60" s="470"/>
      <c r="K60" s="472"/>
      <c r="L60" s="472"/>
      <c r="M60" s="470"/>
      <c r="N60" s="470"/>
      <c r="O60" s="470"/>
      <c r="P60" s="470"/>
      <c r="Q60" s="470"/>
      <c r="R60" s="470"/>
      <c r="S60" s="470"/>
      <c r="T60" s="470"/>
      <c r="U60" s="472"/>
      <c r="V60" s="470"/>
      <c r="W60" s="470"/>
      <c r="X60" s="470"/>
      <c r="Y60" s="470"/>
      <c r="Z60" s="491"/>
      <c r="AA60" s="492"/>
      <c r="AB60" s="493"/>
      <c r="AC60" s="494"/>
      <c r="AD60" s="491"/>
    </row>
    <row r="61">
      <c r="A61" s="495" t="s">
        <v>2382</v>
      </c>
      <c r="B61" s="470"/>
      <c r="F61" s="470"/>
      <c r="G61" s="472"/>
      <c r="H61" s="470"/>
      <c r="I61" s="472"/>
      <c r="J61" s="470"/>
      <c r="K61" s="472"/>
      <c r="L61" s="472"/>
      <c r="M61" s="470"/>
      <c r="N61" s="470"/>
      <c r="O61" s="470"/>
      <c r="P61" s="470"/>
      <c r="Q61" s="470"/>
      <c r="R61" s="470"/>
      <c r="S61" s="470"/>
      <c r="T61" s="470"/>
      <c r="U61" s="472"/>
      <c r="V61" s="470"/>
      <c r="W61" s="470"/>
      <c r="X61" s="470"/>
      <c r="Y61" s="470"/>
      <c r="Z61" s="491"/>
      <c r="AA61" s="492"/>
      <c r="AB61" s="493"/>
      <c r="AC61" s="494"/>
      <c r="AD61" s="491"/>
    </row>
    <row r="62">
      <c r="A62" s="495" t="s">
        <v>2383</v>
      </c>
      <c r="B62" s="470"/>
      <c r="F62" s="470"/>
      <c r="G62" s="472"/>
      <c r="H62" s="470"/>
      <c r="I62" s="472"/>
      <c r="J62" s="470"/>
      <c r="K62" s="472"/>
      <c r="L62" s="472"/>
      <c r="M62" s="470"/>
      <c r="N62" s="470"/>
      <c r="O62" s="470"/>
      <c r="P62" s="470"/>
      <c r="Q62" s="470"/>
      <c r="R62" s="470"/>
      <c r="S62" s="470"/>
      <c r="T62" s="470"/>
      <c r="U62" s="472"/>
      <c r="V62" s="470"/>
      <c r="W62" s="470"/>
      <c r="X62" s="470"/>
      <c r="Y62" s="470"/>
      <c r="Z62" s="491"/>
      <c r="AA62" s="492"/>
      <c r="AB62" s="493"/>
      <c r="AC62" s="494"/>
      <c r="AD62" s="491"/>
    </row>
    <row r="63">
      <c r="A63" s="495" t="s">
        <v>2384</v>
      </c>
      <c r="B63" s="470"/>
      <c r="F63" s="470"/>
      <c r="G63" s="472"/>
      <c r="H63" s="470"/>
      <c r="I63" s="472"/>
      <c r="J63" s="470"/>
      <c r="K63" s="472"/>
      <c r="L63" s="472"/>
      <c r="M63" s="470"/>
      <c r="N63" s="470"/>
      <c r="O63" s="470"/>
      <c r="P63" s="470"/>
      <c r="Q63" s="470"/>
      <c r="R63" s="470"/>
      <c r="S63" s="470"/>
      <c r="T63" s="470"/>
      <c r="U63" s="472"/>
      <c r="V63" s="470"/>
      <c r="W63" s="470"/>
      <c r="X63" s="470"/>
      <c r="Y63" s="470"/>
      <c r="Z63" s="491"/>
      <c r="AA63" s="492"/>
      <c r="AB63" s="493"/>
      <c r="AC63" s="494"/>
      <c r="AD63" s="491"/>
    </row>
    <row r="64">
      <c r="A64" s="495" t="s">
        <v>2385</v>
      </c>
      <c r="B64" s="470"/>
      <c r="F64" s="470"/>
      <c r="G64" s="472"/>
      <c r="H64" s="470"/>
      <c r="I64" s="472"/>
      <c r="J64" s="470"/>
      <c r="K64" s="472"/>
      <c r="L64" s="472"/>
      <c r="M64" s="470"/>
      <c r="N64" s="470"/>
      <c r="O64" s="470"/>
      <c r="P64" s="470"/>
      <c r="Q64" s="470"/>
      <c r="R64" s="470"/>
      <c r="S64" s="470"/>
      <c r="T64" s="470"/>
      <c r="U64" s="472"/>
      <c r="V64" s="470"/>
      <c r="W64" s="470"/>
      <c r="X64" s="470"/>
      <c r="Y64" s="470"/>
      <c r="Z64" s="491"/>
      <c r="AA64" s="492"/>
      <c r="AB64" s="493"/>
      <c r="AC64" s="494"/>
      <c r="AD64" s="491"/>
    </row>
    <row r="65">
      <c r="A65" s="495" t="s">
        <v>2386</v>
      </c>
      <c r="B65" s="470"/>
      <c r="F65" s="470"/>
      <c r="G65" s="472"/>
      <c r="H65" s="470"/>
      <c r="I65" s="472"/>
      <c r="J65" s="470"/>
      <c r="K65" s="472"/>
      <c r="L65" s="472"/>
      <c r="M65" s="470"/>
      <c r="N65" s="470"/>
      <c r="O65" s="470"/>
      <c r="P65" s="470"/>
      <c r="Q65" s="470"/>
      <c r="R65" s="470"/>
      <c r="S65" s="470"/>
      <c r="T65" s="470"/>
      <c r="U65" s="472"/>
      <c r="V65" s="470"/>
      <c r="W65" s="470"/>
      <c r="X65" s="470"/>
      <c r="Y65" s="470"/>
      <c r="Z65" s="491"/>
      <c r="AA65" s="492"/>
      <c r="AB65" s="493"/>
      <c r="AC65" s="494"/>
      <c r="AD65" s="491"/>
    </row>
    <row r="66">
      <c r="A66" s="495" t="s">
        <v>2387</v>
      </c>
      <c r="B66" s="470"/>
      <c r="F66" s="470"/>
      <c r="G66" s="472"/>
      <c r="H66" s="470"/>
      <c r="I66" s="472"/>
      <c r="J66" s="470"/>
      <c r="K66" s="472"/>
      <c r="L66" s="472"/>
      <c r="M66" s="470"/>
      <c r="N66" s="470"/>
      <c r="O66" s="470"/>
      <c r="P66" s="470"/>
      <c r="Q66" s="470"/>
      <c r="R66" s="470"/>
      <c r="S66" s="470"/>
      <c r="T66" s="470"/>
      <c r="U66" s="472"/>
      <c r="V66" s="470"/>
      <c r="W66" s="470"/>
      <c r="X66" s="470"/>
      <c r="Y66" s="470"/>
      <c r="Z66" s="491"/>
      <c r="AA66" s="492"/>
      <c r="AB66" s="493"/>
      <c r="AC66" s="494"/>
      <c r="AD66" s="491"/>
    </row>
    <row r="67">
      <c r="A67" s="495" t="s">
        <v>2388</v>
      </c>
      <c r="B67" s="470"/>
      <c r="F67" s="470"/>
      <c r="G67" s="472"/>
      <c r="H67" s="470"/>
      <c r="I67" s="472"/>
      <c r="J67" s="470"/>
      <c r="K67" s="472"/>
      <c r="L67" s="472"/>
      <c r="M67" s="470"/>
      <c r="N67" s="470"/>
      <c r="O67" s="470"/>
      <c r="P67" s="470"/>
      <c r="Q67" s="470"/>
      <c r="R67" s="470"/>
      <c r="S67" s="470"/>
      <c r="T67" s="470"/>
      <c r="U67" s="472"/>
      <c r="V67" s="470"/>
      <c r="W67" s="470"/>
      <c r="X67" s="470"/>
      <c r="Y67" s="470"/>
      <c r="Z67" s="491"/>
      <c r="AA67" s="492"/>
      <c r="AB67" s="493"/>
      <c r="AC67" s="494"/>
      <c r="AD67" s="491"/>
    </row>
    <row r="68">
      <c r="A68" s="462" t="s">
        <v>2389</v>
      </c>
      <c r="B68" s="456" t="s">
        <v>2140</v>
      </c>
      <c r="C68" s="457" t="s">
        <v>613</v>
      </c>
      <c r="D68" s="442">
        <f t="shared" ref="D68:D70" si="5">100-5*COUNTIF(F68:Y68,"X*")</f>
        <v>30</v>
      </c>
      <c r="E68" s="443">
        <v>42555.0</v>
      </c>
      <c r="F68" s="458" t="s">
        <v>40</v>
      </c>
      <c r="G68" s="458" t="s">
        <v>40</v>
      </c>
      <c r="H68" s="457" t="s">
        <v>570</v>
      </c>
      <c r="I68" s="458" t="s">
        <v>40</v>
      </c>
      <c r="J68" s="457" t="s">
        <v>2142</v>
      </c>
      <c r="K68" s="457" t="s">
        <v>570</v>
      </c>
      <c r="L68" s="457" t="s">
        <v>570</v>
      </c>
      <c r="M68" s="458" t="s">
        <v>2390</v>
      </c>
      <c r="N68" s="457" t="s">
        <v>570</v>
      </c>
      <c r="O68" s="457" t="s">
        <v>570</v>
      </c>
      <c r="P68" s="457" t="s">
        <v>570</v>
      </c>
      <c r="Q68" s="457" t="s">
        <v>570</v>
      </c>
      <c r="R68" s="457" t="s">
        <v>570</v>
      </c>
      <c r="S68" s="457" t="s">
        <v>570</v>
      </c>
      <c r="T68" s="457" t="s">
        <v>570</v>
      </c>
      <c r="U68" s="458" t="s">
        <v>40</v>
      </c>
      <c r="V68" s="457" t="s">
        <v>570</v>
      </c>
      <c r="W68" s="457" t="s">
        <v>570</v>
      </c>
      <c r="X68" s="457" t="s">
        <v>570</v>
      </c>
      <c r="Y68" s="458" t="s">
        <v>40</v>
      </c>
      <c r="Z68" s="453" t="s">
        <v>2391</v>
      </c>
      <c r="AA68" s="459"/>
      <c r="AB68" s="465" t="s">
        <v>2136</v>
      </c>
      <c r="AC68" s="460" t="s">
        <v>2392</v>
      </c>
      <c r="AD68" s="461" t="s">
        <v>2393</v>
      </c>
    </row>
    <row r="69">
      <c r="A69" s="462" t="s">
        <v>2394</v>
      </c>
      <c r="B69" s="456" t="s">
        <v>2140</v>
      </c>
      <c r="C69" s="464" t="s">
        <v>109</v>
      </c>
      <c r="D69" s="442">
        <f t="shared" si="5"/>
        <v>10</v>
      </c>
      <c r="E69" s="443">
        <v>42555.0</v>
      </c>
      <c r="F69" s="457" t="s">
        <v>570</v>
      </c>
      <c r="G69" s="458" t="s">
        <v>40</v>
      </c>
      <c r="H69" s="457" t="s">
        <v>570</v>
      </c>
      <c r="I69" s="457" t="s">
        <v>570</v>
      </c>
      <c r="J69" s="457" t="s">
        <v>570</v>
      </c>
      <c r="K69" s="457" t="s">
        <v>570</v>
      </c>
      <c r="L69" s="457" t="s">
        <v>570</v>
      </c>
      <c r="M69" s="457" t="s">
        <v>570</v>
      </c>
      <c r="N69" s="457" t="s">
        <v>570</v>
      </c>
      <c r="O69" s="457" t="s">
        <v>570</v>
      </c>
      <c r="P69" s="457" t="s">
        <v>570</v>
      </c>
      <c r="Q69" s="457" t="s">
        <v>570</v>
      </c>
      <c r="R69" s="457" t="s">
        <v>570</v>
      </c>
      <c r="S69" s="457" t="s">
        <v>570</v>
      </c>
      <c r="T69" s="457" t="s">
        <v>570</v>
      </c>
      <c r="U69" s="457" t="s">
        <v>570</v>
      </c>
      <c r="V69" s="457" t="s">
        <v>570</v>
      </c>
      <c r="W69" s="457" t="s">
        <v>570</v>
      </c>
      <c r="X69" s="457" t="s">
        <v>570</v>
      </c>
      <c r="Y69" s="458" t="s">
        <v>40</v>
      </c>
      <c r="Z69" s="453" t="s">
        <v>2395</v>
      </c>
      <c r="AA69" s="459"/>
      <c r="AB69" s="461" t="s">
        <v>2396</v>
      </c>
      <c r="AC69" s="466" t="s">
        <v>2397</v>
      </c>
      <c r="AD69" s="461" t="s">
        <v>2398</v>
      </c>
    </row>
    <row r="70">
      <c r="A70" s="455" t="s">
        <v>2399</v>
      </c>
      <c r="B70" s="463" t="s">
        <v>2400</v>
      </c>
      <c r="C70" s="457" t="s">
        <v>613</v>
      </c>
      <c r="D70" s="442">
        <f t="shared" si="5"/>
        <v>40</v>
      </c>
      <c r="E70" s="443">
        <v>42555.0</v>
      </c>
      <c r="F70" s="458" t="s">
        <v>40</v>
      </c>
      <c r="G70" s="458" t="s">
        <v>40</v>
      </c>
      <c r="H70" s="457" t="s">
        <v>570</v>
      </c>
      <c r="I70" s="457" t="s">
        <v>570</v>
      </c>
      <c r="J70" s="457" t="s">
        <v>2401</v>
      </c>
      <c r="K70" s="457" t="s">
        <v>570</v>
      </c>
      <c r="L70" s="457" t="s">
        <v>570</v>
      </c>
      <c r="M70" s="457" t="s">
        <v>570</v>
      </c>
      <c r="N70" s="467" t="s">
        <v>2402</v>
      </c>
      <c r="O70" s="467" t="s">
        <v>2403</v>
      </c>
      <c r="P70" s="457" t="s">
        <v>570</v>
      </c>
      <c r="Q70" s="458" t="s">
        <v>570</v>
      </c>
      <c r="R70" s="467" t="s">
        <v>2404</v>
      </c>
      <c r="S70" s="457" t="s">
        <v>570</v>
      </c>
      <c r="T70" s="457" t="s">
        <v>570</v>
      </c>
      <c r="U70" s="458" t="s">
        <v>40</v>
      </c>
      <c r="V70" s="467" t="s">
        <v>2405</v>
      </c>
      <c r="W70" s="457" t="s">
        <v>570</v>
      </c>
      <c r="X70" s="457" t="s">
        <v>570</v>
      </c>
      <c r="Y70" s="458" t="s">
        <v>40</v>
      </c>
      <c r="Z70" s="453" t="s">
        <v>2406</v>
      </c>
      <c r="AA70" s="459"/>
      <c r="AB70" s="461" t="s">
        <v>2407</v>
      </c>
      <c r="AC70" s="466" t="s">
        <v>2408</v>
      </c>
      <c r="AD70" s="461" t="s">
        <v>2409</v>
      </c>
    </row>
    <row r="71">
      <c r="A71" s="455" t="s">
        <v>2410</v>
      </c>
      <c r="B71" s="463"/>
      <c r="C71" s="470" t="s">
        <v>2189</v>
      </c>
      <c r="E71" s="496"/>
      <c r="F71" s="497"/>
      <c r="G71" s="497"/>
      <c r="H71" s="479"/>
      <c r="I71" s="479"/>
      <c r="J71" s="479"/>
      <c r="K71" s="479"/>
      <c r="L71" s="479"/>
      <c r="M71" s="479"/>
      <c r="N71" s="479"/>
      <c r="O71" s="479"/>
      <c r="P71" s="479"/>
      <c r="Q71" s="479"/>
      <c r="R71" s="479"/>
      <c r="S71" s="479"/>
      <c r="T71" s="479"/>
      <c r="U71" s="479"/>
      <c r="V71" s="479"/>
      <c r="W71" s="479"/>
      <c r="X71" s="479"/>
      <c r="Y71" s="497"/>
      <c r="Z71" s="480"/>
      <c r="AA71" s="459"/>
      <c r="AB71" s="461"/>
      <c r="AC71" s="466"/>
      <c r="AD71" s="461"/>
    </row>
    <row r="72">
      <c r="A72" s="462" t="s">
        <v>2411</v>
      </c>
      <c r="B72" s="456" t="s">
        <v>2140</v>
      </c>
      <c r="C72" s="457" t="s">
        <v>613</v>
      </c>
      <c r="D72" s="442">
        <f t="shared" ref="D72:D77" si="6">100-5*COUNTIF(F72:Y72,"X*")</f>
        <v>55</v>
      </c>
      <c r="E72" s="443">
        <v>42555.0</v>
      </c>
      <c r="F72" s="458" t="s">
        <v>40</v>
      </c>
      <c r="G72" s="458" t="s">
        <v>40</v>
      </c>
      <c r="H72" s="457" t="s">
        <v>570</v>
      </c>
      <c r="I72" s="458" t="s">
        <v>40</v>
      </c>
      <c r="J72" s="457" t="s">
        <v>2142</v>
      </c>
      <c r="K72" s="458" t="s">
        <v>40</v>
      </c>
      <c r="L72" s="458" t="s">
        <v>40</v>
      </c>
      <c r="M72" s="498" t="s">
        <v>2412</v>
      </c>
      <c r="N72" s="467" t="s">
        <v>2413</v>
      </c>
      <c r="O72" s="457" t="s">
        <v>570</v>
      </c>
      <c r="P72" s="457" t="s">
        <v>570</v>
      </c>
      <c r="Q72" s="457" t="s">
        <v>570</v>
      </c>
      <c r="R72" s="467" t="s">
        <v>2414</v>
      </c>
      <c r="S72" s="467" t="s">
        <v>2414</v>
      </c>
      <c r="T72" s="457" t="s">
        <v>570</v>
      </c>
      <c r="U72" s="499"/>
      <c r="V72" s="457" t="s">
        <v>570</v>
      </c>
      <c r="W72" s="457" t="s">
        <v>570</v>
      </c>
      <c r="X72" s="457" t="s">
        <v>570</v>
      </c>
      <c r="Y72" s="458" t="s">
        <v>40</v>
      </c>
      <c r="Z72" s="453" t="s">
        <v>2415</v>
      </c>
      <c r="AA72" s="459"/>
      <c r="AB72" s="466" t="s">
        <v>2416</v>
      </c>
      <c r="AC72" s="466" t="s">
        <v>2417</v>
      </c>
      <c r="AD72" s="461" t="s">
        <v>2418</v>
      </c>
    </row>
    <row r="73">
      <c r="A73" s="462" t="s">
        <v>2419</v>
      </c>
      <c r="B73" s="456" t="s">
        <v>2140</v>
      </c>
      <c r="C73" s="464" t="s">
        <v>109</v>
      </c>
      <c r="D73" s="442">
        <f t="shared" si="6"/>
        <v>30</v>
      </c>
      <c r="E73" s="443">
        <v>42555.0</v>
      </c>
      <c r="F73" s="458" t="s">
        <v>40</v>
      </c>
      <c r="G73" s="458" t="s">
        <v>40</v>
      </c>
      <c r="H73" s="457" t="s">
        <v>570</v>
      </c>
      <c r="I73" s="457" t="s">
        <v>570</v>
      </c>
      <c r="J73" s="457" t="s">
        <v>570</v>
      </c>
      <c r="K73" s="457" t="s">
        <v>570</v>
      </c>
      <c r="L73" s="458" t="s">
        <v>40</v>
      </c>
      <c r="M73" s="458" t="s">
        <v>2420</v>
      </c>
      <c r="N73" s="457" t="s">
        <v>570</v>
      </c>
      <c r="O73" s="457" t="s">
        <v>570</v>
      </c>
      <c r="P73" s="457" t="s">
        <v>570</v>
      </c>
      <c r="Q73" s="457" t="s">
        <v>570</v>
      </c>
      <c r="R73" s="457" t="s">
        <v>570</v>
      </c>
      <c r="S73" s="457" t="s">
        <v>570</v>
      </c>
      <c r="T73" s="457" t="s">
        <v>570</v>
      </c>
      <c r="U73" s="499"/>
      <c r="V73" s="457" t="s">
        <v>570</v>
      </c>
      <c r="W73" s="457" t="s">
        <v>570</v>
      </c>
      <c r="X73" s="457" t="s">
        <v>570</v>
      </c>
      <c r="Y73" s="458" t="s">
        <v>40</v>
      </c>
      <c r="Z73" s="453" t="s">
        <v>2421</v>
      </c>
      <c r="AA73" s="459"/>
      <c r="AB73" s="466" t="s">
        <v>2422</v>
      </c>
      <c r="AC73" s="460" t="s">
        <v>2423</v>
      </c>
      <c r="AD73" s="461" t="s">
        <v>2424</v>
      </c>
    </row>
    <row r="74">
      <c r="A74" s="462" t="s">
        <v>2425</v>
      </c>
      <c r="B74" s="456" t="s">
        <v>2140</v>
      </c>
      <c r="C74" s="485" t="s">
        <v>36</v>
      </c>
      <c r="D74" s="442">
        <f t="shared" si="6"/>
        <v>70</v>
      </c>
      <c r="E74" s="443">
        <v>42555.0</v>
      </c>
      <c r="F74" s="458" t="s">
        <v>40</v>
      </c>
      <c r="G74" s="458" t="s">
        <v>40</v>
      </c>
      <c r="H74" s="457" t="s">
        <v>570</v>
      </c>
      <c r="I74" s="458" t="s">
        <v>40</v>
      </c>
      <c r="J74" s="457" t="s">
        <v>570</v>
      </c>
      <c r="K74" s="458" t="s">
        <v>40</v>
      </c>
      <c r="L74" s="458" t="s">
        <v>40</v>
      </c>
      <c r="M74" s="458" t="s">
        <v>2426</v>
      </c>
      <c r="N74" s="467" t="s">
        <v>2427</v>
      </c>
      <c r="O74" s="467" t="s">
        <v>2428</v>
      </c>
      <c r="P74" s="457" t="s">
        <v>570</v>
      </c>
      <c r="Q74" s="499"/>
      <c r="R74" s="467" t="s">
        <v>2429</v>
      </c>
      <c r="S74" s="467" t="s">
        <v>2430</v>
      </c>
      <c r="T74" s="457" t="s">
        <v>570</v>
      </c>
      <c r="U74" s="499"/>
      <c r="V74" s="467" t="s">
        <v>2431</v>
      </c>
      <c r="W74" s="457" t="s">
        <v>570</v>
      </c>
      <c r="X74" s="457" t="s">
        <v>570</v>
      </c>
      <c r="Y74" s="458" t="s">
        <v>40</v>
      </c>
      <c r="Z74" s="453" t="s">
        <v>2432</v>
      </c>
      <c r="AA74" s="459"/>
      <c r="AB74" s="460" t="s">
        <v>2433</v>
      </c>
      <c r="AC74" s="460" t="s">
        <v>2434</v>
      </c>
      <c r="AD74" s="461" t="s">
        <v>2435</v>
      </c>
    </row>
    <row r="75">
      <c r="A75" s="455" t="s">
        <v>2436</v>
      </c>
      <c r="B75" s="463" t="s">
        <v>2400</v>
      </c>
      <c r="C75" s="457" t="s">
        <v>613</v>
      </c>
      <c r="D75" s="442">
        <f t="shared" si="6"/>
        <v>75</v>
      </c>
      <c r="E75" s="464" t="s">
        <v>2437</v>
      </c>
      <c r="F75" s="458" t="s">
        <v>40</v>
      </c>
      <c r="G75" s="458" t="s">
        <v>40</v>
      </c>
      <c r="H75" s="457" t="s">
        <v>570</v>
      </c>
      <c r="I75" s="458" t="s">
        <v>40</v>
      </c>
      <c r="J75" s="457" t="s">
        <v>2142</v>
      </c>
      <c r="K75" s="458" t="s">
        <v>40</v>
      </c>
      <c r="L75" s="458" t="s">
        <v>2438</v>
      </c>
      <c r="M75" s="458" t="s">
        <v>2439</v>
      </c>
      <c r="N75" s="467" t="s">
        <v>2440</v>
      </c>
      <c r="O75" s="467" t="s">
        <v>2441</v>
      </c>
      <c r="P75" s="467" t="s">
        <v>2442</v>
      </c>
      <c r="Q75" s="457" t="s">
        <v>570</v>
      </c>
      <c r="R75" s="458" t="s">
        <v>2443</v>
      </c>
      <c r="S75" s="498" t="s">
        <v>2443</v>
      </c>
      <c r="T75" s="498" t="s">
        <v>2443</v>
      </c>
      <c r="U75" s="499"/>
      <c r="V75" s="457" t="s">
        <v>570</v>
      </c>
      <c r="W75" s="467" t="s">
        <v>2444</v>
      </c>
      <c r="X75" s="457" t="s">
        <v>570</v>
      </c>
      <c r="Y75" s="458" t="s">
        <v>40</v>
      </c>
      <c r="Z75" s="453" t="s">
        <v>2445</v>
      </c>
      <c r="AA75" s="474" t="s">
        <v>2446</v>
      </c>
      <c r="AB75" s="461" t="s">
        <v>2447</v>
      </c>
      <c r="AC75" s="466" t="s">
        <v>2448</v>
      </c>
      <c r="AD75" s="461" t="s">
        <v>2449</v>
      </c>
    </row>
    <row r="76">
      <c r="A76" s="462" t="s">
        <v>2450</v>
      </c>
      <c r="B76" s="456" t="s">
        <v>2140</v>
      </c>
      <c r="C76" s="464" t="s">
        <v>109</v>
      </c>
      <c r="D76" s="442">
        <f t="shared" si="6"/>
        <v>30</v>
      </c>
      <c r="E76" s="443">
        <v>42556.0</v>
      </c>
      <c r="F76" s="458" t="s">
        <v>40</v>
      </c>
      <c r="G76" s="458" t="s">
        <v>40</v>
      </c>
      <c r="H76" s="457" t="s">
        <v>570</v>
      </c>
      <c r="I76" s="457" t="s">
        <v>570</v>
      </c>
      <c r="J76" s="457" t="s">
        <v>2142</v>
      </c>
      <c r="K76" s="458" t="s">
        <v>40</v>
      </c>
      <c r="L76" s="457" t="s">
        <v>570</v>
      </c>
      <c r="M76" s="457" t="s">
        <v>570</v>
      </c>
      <c r="N76" s="457" t="s">
        <v>570</v>
      </c>
      <c r="O76" s="457" t="s">
        <v>570</v>
      </c>
      <c r="P76" s="457" t="s">
        <v>570</v>
      </c>
      <c r="Q76" s="457" t="s">
        <v>570</v>
      </c>
      <c r="R76" s="457" t="s">
        <v>570</v>
      </c>
      <c r="S76" s="457" t="s">
        <v>570</v>
      </c>
      <c r="T76" s="457" t="s">
        <v>570</v>
      </c>
      <c r="U76" s="499"/>
      <c r="V76" s="467" t="s">
        <v>2451</v>
      </c>
      <c r="W76" s="457" t="s">
        <v>570</v>
      </c>
      <c r="X76" s="457" t="s">
        <v>570</v>
      </c>
      <c r="Y76" s="458" t="s">
        <v>40</v>
      </c>
      <c r="Z76" s="453" t="s">
        <v>2452</v>
      </c>
      <c r="AA76" s="459"/>
      <c r="AB76" s="460" t="s">
        <v>2453</v>
      </c>
      <c r="AC76" s="460" t="s">
        <v>2454</v>
      </c>
      <c r="AD76" s="461" t="s">
        <v>2455</v>
      </c>
    </row>
    <row r="77">
      <c r="A77" s="462" t="s">
        <v>2456</v>
      </c>
      <c r="B77" s="456" t="s">
        <v>2140</v>
      </c>
      <c r="C77" s="464" t="s">
        <v>109</v>
      </c>
      <c r="D77" s="442">
        <f t="shared" si="6"/>
        <v>10</v>
      </c>
      <c r="E77" s="443">
        <v>42556.0</v>
      </c>
      <c r="F77" s="457" t="s">
        <v>570</v>
      </c>
      <c r="G77" s="457" t="s">
        <v>570</v>
      </c>
      <c r="H77" s="457" t="s">
        <v>570</v>
      </c>
      <c r="I77" s="457" t="s">
        <v>570</v>
      </c>
      <c r="J77" s="457" t="s">
        <v>570</v>
      </c>
      <c r="K77" s="458" t="s">
        <v>40</v>
      </c>
      <c r="L77" s="457" t="s">
        <v>570</v>
      </c>
      <c r="M77" s="457" t="s">
        <v>570</v>
      </c>
      <c r="N77" s="457" t="s">
        <v>570</v>
      </c>
      <c r="O77" s="457" t="s">
        <v>570</v>
      </c>
      <c r="P77" s="457" t="s">
        <v>570</v>
      </c>
      <c r="Q77" s="457" t="s">
        <v>570</v>
      </c>
      <c r="R77" s="457" t="s">
        <v>570</v>
      </c>
      <c r="S77" s="457" t="s">
        <v>570</v>
      </c>
      <c r="T77" s="457" t="s">
        <v>570</v>
      </c>
      <c r="U77" s="457" t="s">
        <v>570</v>
      </c>
      <c r="V77" s="457" t="s">
        <v>570</v>
      </c>
      <c r="W77" s="457" t="s">
        <v>570</v>
      </c>
      <c r="X77" s="457" t="s">
        <v>570</v>
      </c>
      <c r="Y77" s="458" t="s">
        <v>40</v>
      </c>
      <c r="Z77" s="453" t="s">
        <v>834</v>
      </c>
      <c r="AA77" s="459"/>
      <c r="AB77" s="500"/>
      <c r="AC77" s="500"/>
      <c r="AD77" s="500"/>
    </row>
    <row r="78">
      <c r="A78" s="501" t="s">
        <v>2457</v>
      </c>
      <c r="B78" s="502"/>
      <c r="C78" s="503"/>
      <c r="D78" s="503"/>
      <c r="E78" s="503"/>
      <c r="F78" s="503"/>
      <c r="G78" s="503"/>
      <c r="H78" s="503"/>
      <c r="I78" s="503"/>
      <c r="J78" s="503"/>
      <c r="K78" s="503"/>
      <c r="L78" s="503"/>
      <c r="M78" s="503"/>
      <c r="N78" s="503"/>
      <c r="O78" s="503"/>
      <c r="P78" s="503"/>
      <c r="Q78" s="503"/>
      <c r="R78" s="503"/>
      <c r="S78" s="503"/>
      <c r="T78" s="503"/>
      <c r="U78" s="503"/>
      <c r="V78" s="503"/>
      <c r="W78" s="503"/>
      <c r="X78" s="503"/>
      <c r="Y78" s="503"/>
      <c r="Z78" s="504"/>
      <c r="AA78" s="505"/>
      <c r="AB78" s="500"/>
      <c r="AC78" s="500"/>
      <c r="AD78" s="454" t="s">
        <v>2458</v>
      </c>
    </row>
  </sheetData>
  <mergeCells count="8">
    <mergeCell ref="C53:D53"/>
    <mergeCell ref="C54:D54"/>
    <mergeCell ref="C57:D57"/>
    <mergeCell ref="C58:D58"/>
    <mergeCell ref="C71:D71"/>
    <mergeCell ref="C12:D12"/>
    <mergeCell ref="B27:E33"/>
    <mergeCell ref="C59:E67"/>
  </mergeCells>
  <conditionalFormatting sqref="D2:D78">
    <cfRule type="cellIs" dxfId="2" priority="1" operator="lessThan">
      <formula>50</formula>
    </cfRule>
  </conditionalFormatting>
  <conditionalFormatting sqref="D2:D78">
    <cfRule type="cellIs" dxfId="0" priority="2" operator="between">
      <formula>50</formula>
      <formula>75</formula>
    </cfRule>
  </conditionalFormatting>
  <conditionalFormatting sqref="D2:D78">
    <cfRule type="cellIs" dxfId="1" priority="3" operator="greaterThan">
      <formula>75</formula>
    </cfRule>
  </conditionalFormatting>
  <conditionalFormatting sqref="C2:C78">
    <cfRule type="containsText" dxfId="0" priority="4" operator="containsText" text="parțial">
      <formula>NOT(ISERROR(SEARCH(("parțial"),(C2))))</formula>
    </cfRule>
  </conditionalFormatting>
  <conditionalFormatting sqref="C2:C78">
    <cfRule type="containsText" dxfId="1" priority="5" operator="containsText" text="complet">
      <formula>NOT(ISERROR(SEARCH(("complet"),(C2))))</formula>
    </cfRule>
  </conditionalFormatting>
  <conditionalFormatting sqref="C2:C78">
    <cfRule type="containsText" dxfId="2" priority="6" operator="containsText" text="deloc">
      <formula>NOT(ISERROR(SEARCH(("deloc"),(C2))))</formula>
    </cfRule>
  </conditionalFormatting>
  <hyperlinks>
    <hyperlink r:id="rId1" ref="N2"/>
    <hyperlink r:id="rId2" ref="P2"/>
    <hyperlink r:id="rId3" ref="R2"/>
    <hyperlink r:id="rId4" ref="S2"/>
    <hyperlink r:id="rId5" ref="V2"/>
    <hyperlink r:id="rId6" ref="W2"/>
    <hyperlink r:id="rId7" ref="X2"/>
    <hyperlink r:id="rId8" ref="AD2"/>
    <hyperlink r:id="rId9" ref="AD3"/>
    <hyperlink r:id="rId10" ref="AD4"/>
    <hyperlink r:id="rId11" ref="AB5"/>
    <hyperlink r:id="rId12" ref="AD5"/>
    <hyperlink r:id="rId13" ref="AB6"/>
    <hyperlink r:id="rId14" ref="AD6"/>
    <hyperlink r:id="rId15" ref="AB7"/>
    <hyperlink r:id="rId16" ref="AD7"/>
    <hyperlink r:id="rId17" ref="AB8"/>
    <hyperlink r:id="rId18" ref="AD8"/>
    <hyperlink r:id="rId19" ref="W9"/>
    <hyperlink r:id="rId20" ref="AD9"/>
    <hyperlink r:id="rId21" ref="AD10"/>
    <hyperlink r:id="rId22" ref="AD11"/>
    <hyperlink r:id="rId23" ref="AD13"/>
    <hyperlink r:id="rId24" ref="V14"/>
    <hyperlink r:id="rId25" ref="W14"/>
    <hyperlink r:id="rId26" ref="AD14"/>
    <hyperlink r:id="rId27" ref="AD15"/>
    <hyperlink r:id="rId28" ref="AD16"/>
    <hyperlink r:id="rId29" ref="AD17"/>
    <hyperlink r:id="rId30" ref="AD18"/>
    <hyperlink r:id="rId31" ref="AD19"/>
    <hyperlink r:id="rId32" ref="AD20"/>
    <hyperlink r:id="rId33" ref="AD21"/>
    <hyperlink r:id="rId34" ref="AD22"/>
    <hyperlink r:id="rId35" ref="AD23"/>
    <hyperlink r:id="rId36" ref="AD24"/>
    <hyperlink r:id="rId37" ref="AD25"/>
    <hyperlink r:id="rId38" ref="AD26"/>
    <hyperlink r:id="rId39" ref="AD34"/>
    <hyperlink r:id="rId40" ref="AD35"/>
    <hyperlink r:id="rId41" ref="AD36"/>
    <hyperlink r:id="rId42" ref="V37"/>
    <hyperlink r:id="rId43" ref="AD37"/>
    <hyperlink r:id="rId44" ref="AD38"/>
    <hyperlink r:id="rId45" ref="AD39"/>
    <hyperlink r:id="rId46" ref="AB40"/>
    <hyperlink r:id="rId47" ref="AD40"/>
    <hyperlink r:id="rId48" ref="V41"/>
    <hyperlink r:id="rId49" ref="W41"/>
    <hyperlink r:id="rId50" ref="AB41"/>
    <hyperlink r:id="rId51" ref="AD41"/>
    <hyperlink r:id="rId52" ref="V42"/>
    <hyperlink r:id="rId53" ref="AD42"/>
    <hyperlink r:id="rId54" ref="AD43"/>
    <hyperlink r:id="rId55" ref="O44"/>
    <hyperlink r:id="rId56" ref="S44"/>
    <hyperlink r:id="rId57" ref="AD44"/>
    <hyperlink r:id="rId58" ref="AD45"/>
    <hyperlink r:id="rId59" ref="AD46"/>
    <hyperlink r:id="rId60" ref="AB47"/>
    <hyperlink r:id="rId61" location="informatii" ref="AD47"/>
    <hyperlink r:id="rId62" ref="AD48"/>
    <hyperlink r:id="rId63" ref="AD49"/>
    <hyperlink r:id="rId64" ref="AB50"/>
    <hyperlink r:id="rId65" ref="AD50"/>
    <hyperlink r:id="rId66" ref="AD51"/>
    <hyperlink r:id="rId67" ref="AD52"/>
    <hyperlink r:id="rId68" ref="AD53"/>
    <hyperlink r:id="rId69" ref="AD54"/>
    <hyperlink r:id="rId70" ref="N55"/>
    <hyperlink r:id="rId71" ref="AD56"/>
    <hyperlink r:id="rId72" ref="AD58"/>
    <hyperlink r:id="rId73" ref="AB68"/>
    <hyperlink r:id="rId74" ref="AD68"/>
    <hyperlink r:id="rId75" ref="AB69"/>
    <hyperlink r:id="rId76" ref="AD69"/>
    <hyperlink r:id="rId77" ref="N70"/>
    <hyperlink r:id="rId78" ref="O70"/>
    <hyperlink r:id="rId79" ref="R70"/>
    <hyperlink r:id="rId80" ref="V70"/>
    <hyperlink r:id="rId81" ref="AB70"/>
    <hyperlink r:id="rId82" ref="AD70"/>
    <hyperlink r:id="rId83" ref="N72"/>
    <hyperlink r:id="rId84" ref="R72"/>
    <hyperlink r:id="rId85" ref="S72"/>
    <hyperlink r:id="rId86" ref="AD72"/>
    <hyperlink r:id="rId87" ref="AD73"/>
    <hyperlink r:id="rId88" ref="N74"/>
    <hyperlink r:id="rId89" ref="O74"/>
    <hyperlink r:id="rId90" ref="R74"/>
    <hyperlink r:id="rId91" ref="S74"/>
    <hyperlink r:id="rId92" ref="V74"/>
    <hyperlink r:id="rId93" ref="AD74"/>
    <hyperlink r:id="rId94" ref="N75"/>
    <hyperlink r:id="rId95" ref="O75"/>
    <hyperlink r:id="rId96" ref="P75"/>
    <hyperlink r:id="rId97" ref="W75"/>
    <hyperlink r:id="rId98" ref="AB75"/>
    <hyperlink r:id="rId99" ref="AD75"/>
    <hyperlink r:id="rId100" ref="V76"/>
    <hyperlink r:id="rId101" ref="AD76"/>
    <hyperlink r:id="rId102" ref="AD78"/>
  </hyperlinks>
  <drawing r:id="rId10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xSplit="5.0" ySplit="1.0" topLeftCell="F2" activePane="bottomRight" state="frozen"/>
      <selection activeCell="F1" sqref="F1" pane="topRight"/>
      <selection activeCell="A2" sqref="A2" pane="bottomLeft"/>
      <selection activeCell="F2" sqref="F2" pane="bottomRight"/>
    </sheetView>
  </sheetViews>
  <sheetFormatPr customHeight="1" defaultColWidth="14.43" defaultRowHeight="15.75"/>
  <cols>
    <col customWidth="1" min="1" max="1" width="24.71"/>
    <col customWidth="1" min="3" max="3" width="22.14"/>
    <col customWidth="1" min="4" max="4" width="13.86"/>
    <col customWidth="1" min="5" max="5" width="14.71"/>
    <col customWidth="1" min="6" max="6" width="14.14"/>
    <col customWidth="1" min="7" max="7" width="13.57"/>
    <col customWidth="1" min="8" max="8" width="11.57"/>
    <col customWidth="1" min="9" max="9" width="14.0"/>
    <col customWidth="1" min="10" max="10" width="20.57"/>
    <col customWidth="1" min="11" max="11" width="14.86"/>
    <col customWidth="1" min="12" max="12" width="11.57"/>
    <col customWidth="1" min="13" max="13" width="22.29"/>
    <col customWidth="1" min="14" max="14" width="14.43"/>
    <col customWidth="1" min="15" max="15" width="15.57"/>
    <col customWidth="1" min="16" max="16" width="14.86"/>
    <col customWidth="1" min="17" max="17" width="15.71"/>
    <col customWidth="1" min="18" max="18" width="16.71"/>
    <col customWidth="1" min="19" max="19" width="14.0"/>
    <col customWidth="1" min="20" max="20" width="13.14"/>
    <col customWidth="1" min="21" max="21" width="16.14"/>
    <col customWidth="1" min="22" max="22" width="14.0"/>
    <col customWidth="1" min="23" max="23" width="13.71"/>
    <col customWidth="1" min="24" max="24" width="15.14"/>
    <col customWidth="1" min="25" max="25" width="15.43"/>
    <col customWidth="1" min="26" max="26" width="34.86"/>
    <col customWidth="1" min="27" max="27" width="21.57"/>
    <col customWidth="1" min="28" max="28" width="27.14"/>
    <col customWidth="1" min="29" max="29" width="24.57"/>
    <col customWidth="1" min="31" max="31" width="18.43"/>
    <col hidden="1" min="34" max="40"/>
  </cols>
  <sheetData>
    <row r="1">
      <c r="A1" s="463" t="s">
        <v>547</v>
      </c>
      <c r="B1" s="463" t="s">
        <v>1</v>
      </c>
      <c r="C1" s="463" t="s">
        <v>948</v>
      </c>
      <c r="D1" s="506" t="s">
        <v>549</v>
      </c>
      <c r="E1" s="464" t="s">
        <v>4</v>
      </c>
      <c r="F1" s="437" t="s">
        <v>5</v>
      </c>
      <c r="G1" s="437" t="s">
        <v>6</v>
      </c>
      <c r="H1" s="438" t="s">
        <v>7</v>
      </c>
      <c r="I1" s="437" t="s">
        <v>8</v>
      </c>
      <c r="J1" s="438" t="s">
        <v>9</v>
      </c>
      <c r="K1" s="437" t="s">
        <v>10</v>
      </c>
      <c r="L1" s="437" t="s">
        <v>11</v>
      </c>
      <c r="M1" s="437" t="s">
        <v>12</v>
      </c>
      <c r="N1" s="438" t="s">
        <v>13</v>
      </c>
      <c r="O1" s="438" t="s">
        <v>14</v>
      </c>
      <c r="P1" s="438" t="s">
        <v>15</v>
      </c>
      <c r="Q1" s="437" t="s">
        <v>16</v>
      </c>
      <c r="R1" s="438" t="s">
        <v>17</v>
      </c>
      <c r="S1" s="438" t="s">
        <v>18</v>
      </c>
      <c r="T1" s="438" t="s">
        <v>19</v>
      </c>
      <c r="U1" s="437" t="s">
        <v>20</v>
      </c>
      <c r="V1" s="507" t="s">
        <v>21</v>
      </c>
      <c r="W1" s="507" t="s">
        <v>22</v>
      </c>
      <c r="X1" s="507" t="s">
        <v>23</v>
      </c>
      <c r="Y1" s="437" t="s">
        <v>24</v>
      </c>
      <c r="Z1" s="455" t="s">
        <v>2459</v>
      </c>
      <c r="AA1" s="455" t="s">
        <v>26</v>
      </c>
      <c r="AB1" s="508" t="s">
        <v>553</v>
      </c>
      <c r="AC1" s="508" t="s">
        <v>28</v>
      </c>
      <c r="AD1" s="508" t="s">
        <v>29</v>
      </c>
      <c r="AE1" s="509" t="s">
        <v>2460</v>
      </c>
      <c r="AF1" s="509" t="s">
        <v>2461</v>
      </c>
      <c r="AG1" s="509" t="s">
        <v>2462</v>
      </c>
      <c r="AH1" s="510"/>
      <c r="AI1" s="510"/>
      <c r="AJ1" s="510"/>
      <c r="AK1" s="510"/>
      <c r="AL1" s="510"/>
      <c r="AM1" s="510"/>
      <c r="AN1" s="510"/>
    </row>
    <row r="2">
      <c r="A2" s="511" t="s">
        <v>2463</v>
      </c>
      <c r="B2" s="512" t="s">
        <v>2464</v>
      </c>
      <c r="C2" s="485" t="s">
        <v>36</v>
      </c>
      <c r="D2" s="442">
        <f t="shared" ref="D2:D10" si="1">100-5*COUNTIF(F2:Y2,"X*")</f>
        <v>75</v>
      </c>
      <c r="E2" s="443">
        <v>42550.0</v>
      </c>
      <c r="F2" s="458" t="s">
        <v>40</v>
      </c>
      <c r="G2" s="458" t="s">
        <v>40</v>
      </c>
      <c r="H2" s="457" t="s">
        <v>42</v>
      </c>
      <c r="I2" s="458" t="s">
        <v>40</v>
      </c>
      <c r="J2" s="457" t="s">
        <v>2055</v>
      </c>
      <c r="K2" s="458" t="s">
        <v>40</v>
      </c>
      <c r="L2" s="458" t="s">
        <v>40</v>
      </c>
      <c r="M2" s="458" t="s">
        <v>2465</v>
      </c>
      <c r="N2" s="458" t="s">
        <v>2466</v>
      </c>
      <c r="O2" s="457" t="s">
        <v>42</v>
      </c>
      <c r="P2" s="457" t="s">
        <v>2467</v>
      </c>
      <c r="Q2" s="458" t="s">
        <v>40</v>
      </c>
      <c r="R2" s="467" t="s">
        <v>2468</v>
      </c>
      <c r="S2" s="467" t="s">
        <v>2469</v>
      </c>
      <c r="T2" s="467" t="s">
        <v>2470</v>
      </c>
      <c r="U2" s="458" t="s">
        <v>40</v>
      </c>
      <c r="V2" s="457" t="s">
        <v>42</v>
      </c>
      <c r="W2" s="467" t="s">
        <v>2471</v>
      </c>
      <c r="X2" s="467" t="s">
        <v>2471</v>
      </c>
      <c r="Y2" s="458" t="s">
        <v>40</v>
      </c>
      <c r="Z2" s="483" t="s">
        <v>2472</v>
      </c>
      <c r="AA2" s="483" t="s">
        <v>2473</v>
      </c>
      <c r="AB2" s="441" t="s">
        <v>2474</v>
      </c>
      <c r="AC2" s="441" t="s">
        <v>2475</v>
      </c>
      <c r="AD2" s="513" t="s">
        <v>2476</v>
      </c>
      <c r="AE2" s="513" t="s">
        <v>2477</v>
      </c>
      <c r="AF2" s="441">
        <v>1.0</v>
      </c>
      <c r="AG2" s="441">
        <v>0.0</v>
      </c>
      <c r="AH2" s="510"/>
      <c r="AI2" s="510"/>
      <c r="AJ2" s="510"/>
      <c r="AK2" s="510"/>
      <c r="AL2" s="510"/>
      <c r="AM2" s="510"/>
      <c r="AN2" s="510"/>
    </row>
    <row r="3">
      <c r="A3" s="456" t="s">
        <v>2478</v>
      </c>
      <c r="B3" s="456" t="s">
        <v>54</v>
      </c>
      <c r="C3" s="464" t="s">
        <v>109</v>
      </c>
      <c r="D3" s="442">
        <f t="shared" si="1"/>
        <v>25</v>
      </c>
      <c r="E3" s="443">
        <v>42550.0</v>
      </c>
      <c r="F3" s="458" t="s">
        <v>40</v>
      </c>
      <c r="G3" s="457" t="s">
        <v>42</v>
      </c>
      <c r="H3" s="457" t="s">
        <v>42</v>
      </c>
      <c r="I3" s="458" t="s">
        <v>40</v>
      </c>
      <c r="J3" s="457" t="s">
        <v>2055</v>
      </c>
      <c r="K3" s="457" t="s">
        <v>42</v>
      </c>
      <c r="L3" s="458" t="s">
        <v>40</v>
      </c>
      <c r="M3" s="457" t="s">
        <v>42</v>
      </c>
      <c r="N3" s="457" t="s">
        <v>42</v>
      </c>
      <c r="O3" s="457" t="s">
        <v>42</v>
      </c>
      <c r="P3" s="457" t="s">
        <v>42</v>
      </c>
      <c r="Q3" s="457" t="s">
        <v>42</v>
      </c>
      <c r="R3" s="457" t="s">
        <v>42</v>
      </c>
      <c r="S3" s="457" t="s">
        <v>42</v>
      </c>
      <c r="T3" s="457" t="s">
        <v>42</v>
      </c>
      <c r="U3" s="457" t="s">
        <v>42</v>
      </c>
      <c r="V3" s="467" t="s">
        <v>2479</v>
      </c>
      <c r="W3" s="457" t="s">
        <v>42</v>
      </c>
      <c r="X3" s="457" t="s">
        <v>42</v>
      </c>
      <c r="Y3" s="458" t="s">
        <v>40</v>
      </c>
      <c r="Z3" s="483" t="s">
        <v>2480</v>
      </c>
      <c r="AA3" s="483" t="s">
        <v>2481</v>
      </c>
      <c r="AB3" s="514" t="s">
        <v>2482</v>
      </c>
      <c r="AC3" s="515" t="s">
        <v>2483</v>
      </c>
      <c r="AD3" s="516" t="s">
        <v>2484</v>
      </c>
      <c r="AE3" s="441" t="s">
        <v>310</v>
      </c>
      <c r="AF3" s="441" t="s">
        <v>310</v>
      </c>
      <c r="AG3" s="441" t="s">
        <v>310</v>
      </c>
      <c r="AH3" s="510"/>
      <c r="AI3" s="510"/>
      <c r="AJ3" s="510"/>
      <c r="AK3" s="510"/>
      <c r="AL3" s="510"/>
      <c r="AM3" s="510"/>
      <c r="AN3" s="510"/>
    </row>
    <row r="4">
      <c r="A4" s="456" t="s">
        <v>2485</v>
      </c>
      <c r="B4" s="456" t="s">
        <v>54</v>
      </c>
      <c r="C4" s="457" t="s">
        <v>57</v>
      </c>
      <c r="D4" s="442">
        <f t="shared" si="1"/>
        <v>70</v>
      </c>
      <c r="E4" s="443">
        <v>42550.0</v>
      </c>
      <c r="F4" s="458" t="s">
        <v>40</v>
      </c>
      <c r="G4" s="458" t="s">
        <v>40</v>
      </c>
      <c r="H4" s="457" t="s">
        <v>42</v>
      </c>
      <c r="I4" s="458" t="s">
        <v>40</v>
      </c>
      <c r="J4" s="457" t="s">
        <v>2055</v>
      </c>
      <c r="K4" s="458" t="s">
        <v>40</v>
      </c>
      <c r="L4" s="458" t="s">
        <v>40</v>
      </c>
      <c r="M4" s="458" t="s">
        <v>2486</v>
      </c>
      <c r="N4" s="457" t="s">
        <v>42</v>
      </c>
      <c r="O4" s="467" t="s">
        <v>2487</v>
      </c>
      <c r="P4" s="467" t="s">
        <v>2488</v>
      </c>
      <c r="Q4" s="457" t="s">
        <v>42</v>
      </c>
      <c r="R4" s="467" t="s">
        <v>2489</v>
      </c>
      <c r="S4" s="467" t="s">
        <v>2490</v>
      </c>
      <c r="T4" s="467" t="s">
        <v>2490</v>
      </c>
      <c r="U4" s="458" t="s">
        <v>40</v>
      </c>
      <c r="V4" s="457" t="s">
        <v>42</v>
      </c>
      <c r="W4" s="467" t="s">
        <v>2491</v>
      </c>
      <c r="X4" s="457" t="s">
        <v>42</v>
      </c>
      <c r="Y4" s="458" t="s">
        <v>40</v>
      </c>
      <c r="Z4" s="483" t="s">
        <v>2492</v>
      </c>
      <c r="AA4" s="466"/>
      <c r="AB4" s="515" t="s">
        <v>2493</v>
      </c>
      <c r="AC4" s="515" t="s">
        <v>2494</v>
      </c>
      <c r="AD4" s="516" t="s">
        <v>2495</v>
      </c>
      <c r="AE4" s="513" t="s">
        <v>2496</v>
      </c>
      <c r="AF4" s="441">
        <v>1.0</v>
      </c>
      <c r="AG4" s="441">
        <v>0.0</v>
      </c>
      <c r="AH4" s="510"/>
      <c r="AI4" s="510"/>
      <c r="AJ4" s="510"/>
      <c r="AK4" s="510"/>
      <c r="AL4" s="510"/>
      <c r="AM4" s="510"/>
      <c r="AN4" s="510"/>
    </row>
    <row r="5" ht="51.75" customHeight="1">
      <c r="A5" s="456" t="s">
        <v>2497</v>
      </c>
      <c r="B5" s="456" t="s">
        <v>54</v>
      </c>
      <c r="C5" s="464" t="s">
        <v>109</v>
      </c>
      <c r="D5" s="442">
        <f t="shared" si="1"/>
        <v>15</v>
      </c>
      <c r="E5" s="443">
        <v>42555.0</v>
      </c>
      <c r="F5" s="458" t="s">
        <v>40</v>
      </c>
      <c r="G5" s="457" t="s">
        <v>42</v>
      </c>
      <c r="H5" s="457" t="s">
        <v>42</v>
      </c>
      <c r="I5" s="458" t="s">
        <v>40</v>
      </c>
      <c r="J5" s="457" t="s">
        <v>2055</v>
      </c>
      <c r="K5" s="457" t="s">
        <v>42</v>
      </c>
      <c r="L5" s="457" t="s">
        <v>42</v>
      </c>
      <c r="M5" s="457" t="s">
        <v>42</v>
      </c>
      <c r="N5" s="457" t="s">
        <v>42</v>
      </c>
      <c r="O5" s="457" t="s">
        <v>42</v>
      </c>
      <c r="P5" s="457" t="s">
        <v>42</v>
      </c>
      <c r="Q5" s="457" t="s">
        <v>42</v>
      </c>
      <c r="R5" s="457" t="s">
        <v>42</v>
      </c>
      <c r="S5" s="457" t="s">
        <v>42</v>
      </c>
      <c r="T5" s="457" t="s">
        <v>42</v>
      </c>
      <c r="U5" s="457" t="s">
        <v>42</v>
      </c>
      <c r="V5" s="457" t="s">
        <v>42</v>
      </c>
      <c r="W5" s="457" t="s">
        <v>42</v>
      </c>
      <c r="X5" s="457" t="s">
        <v>42</v>
      </c>
      <c r="Y5" s="458" t="s">
        <v>40</v>
      </c>
      <c r="Z5" s="483"/>
      <c r="AA5" s="466"/>
      <c r="AB5" s="441" t="s">
        <v>2498</v>
      </c>
      <c r="AC5" s="441" t="s">
        <v>2499</v>
      </c>
      <c r="AD5" s="513" t="s">
        <v>2500</v>
      </c>
      <c r="AE5" s="441" t="s">
        <v>310</v>
      </c>
      <c r="AF5" s="441" t="s">
        <v>310</v>
      </c>
      <c r="AG5" s="441" t="s">
        <v>310</v>
      </c>
      <c r="AH5" s="510"/>
      <c r="AI5" s="510"/>
      <c r="AJ5" s="510"/>
      <c r="AK5" s="510"/>
      <c r="AL5" s="510"/>
      <c r="AM5" s="510"/>
      <c r="AN5" s="510"/>
    </row>
    <row r="6">
      <c r="A6" s="462" t="s">
        <v>2501</v>
      </c>
      <c r="B6" s="517" t="s">
        <v>54</v>
      </c>
      <c r="C6" s="518" t="s">
        <v>109</v>
      </c>
      <c r="D6" s="519">
        <f t="shared" si="1"/>
        <v>30</v>
      </c>
      <c r="E6" s="520">
        <v>42544.0</v>
      </c>
      <c r="F6" s="458" t="s">
        <v>40</v>
      </c>
      <c r="G6" s="458" t="s">
        <v>40</v>
      </c>
      <c r="H6" s="521" t="s">
        <v>42</v>
      </c>
      <c r="I6" s="458" t="s">
        <v>40</v>
      </c>
      <c r="J6" s="521" t="s">
        <v>42</v>
      </c>
      <c r="K6" s="521" t="s">
        <v>42</v>
      </c>
      <c r="L6" s="521" t="s">
        <v>42</v>
      </c>
      <c r="M6" s="521" t="s">
        <v>42</v>
      </c>
      <c r="N6" s="521" t="s">
        <v>42</v>
      </c>
      <c r="O6" s="521" t="s">
        <v>42</v>
      </c>
      <c r="P6" s="521" t="s">
        <v>42</v>
      </c>
      <c r="Q6" s="458" t="s">
        <v>40</v>
      </c>
      <c r="R6" s="521" t="s">
        <v>42</v>
      </c>
      <c r="S6" s="521" t="s">
        <v>42</v>
      </c>
      <c r="T6" s="521" t="s">
        <v>42</v>
      </c>
      <c r="U6" s="458" t="s">
        <v>40</v>
      </c>
      <c r="V6" s="521" t="s">
        <v>42</v>
      </c>
      <c r="W6" s="521" t="s">
        <v>42</v>
      </c>
      <c r="X6" s="521" t="s">
        <v>42</v>
      </c>
      <c r="Y6" s="458" t="s">
        <v>40</v>
      </c>
      <c r="Z6" s="522" t="s">
        <v>2502</v>
      </c>
      <c r="AA6" s="523"/>
      <c r="AB6" s="524" t="s">
        <v>2503</v>
      </c>
      <c r="AC6" s="525" t="s">
        <v>2504</v>
      </c>
      <c r="AD6" s="526" t="s">
        <v>2505</v>
      </c>
      <c r="AE6" s="527" t="s">
        <v>2506</v>
      </c>
      <c r="AF6" s="528">
        <v>1.0</v>
      </c>
      <c r="AG6" s="528">
        <v>1.0</v>
      </c>
      <c r="AH6" s="510"/>
      <c r="AI6" s="510"/>
      <c r="AJ6" s="510"/>
      <c r="AK6" s="510"/>
      <c r="AL6" s="510"/>
      <c r="AM6" s="510"/>
      <c r="AN6" s="510"/>
    </row>
    <row r="7">
      <c r="A7" s="462" t="s">
        <v>2507</v>
      </c>
      <c r="B7" s="517" t="s">
        <v>54</v>
      </c>
      <c r="C7" s="518" t="s">
        <v>109</v>
      </c>
      <c r="D7" s="519">
        <f t="shared" si="1"/>
        <v>30</v>
      </c>
      <c r="E7" s="520">
        <v>42544.0</v>
      </c>
      <c r="F7" s="458" t="s">
        <v>40</v>
      </c>
      <c r="G7" s="458" t="s">
        <v>40</v>
      </c>
      <c r="H7" s="521" t="s">
        <v>42</v>
      </c>
      <c r="I7" s="458" t="s">
        <v>40</v>
      </c>
      <c r="J7" s="521" t="s">
        <v>2055</v>
      </c>
      <c r="K7" s="458" t="s">
        <v>40</v>
      </c>
      <c r="L7" s="458" t="s">
        <v>40</v>
      </c>
      <c r="M7" s="521" t="s">
        <v>42</v>
      </c>
      <c r="N7" s="521" t="s">
        <v>42</v>
      </c>
      <c r="O7" s="521" t="s">
        <v>42</v>
      </c>
      <c r="P7" s="521" t="s">
        <v>42</v>
      </c>
      <c r="Q7" s="521" t="s">
        <v>42</v>
      </c>
      <c r="R7" s="521" t="s">
        <v>42</v>
      </c>
      <c r="S7" s="521" t="s">
        <v>42</v>
      </c>
      <c r="T7" s="521" t="s">
        <v>42</v>
      </c>
      <c r="U7" s="521" t="s">
        <v>42</v>
      </c>
      <c r="V7" s="521" t="s">
        <v>42</v>
      </c>
      <c r="W7" s="521" t="s">
        <v>42</v>
      </c>
      <c r="X7" s="521" t="s">
        <v>42</v>
      </c>
      <c r="Y7" s="458" t="s">
        <v>40</v>
      </c>
      <c r="Z7" s="522" t="s">
        <v>2508</v>
      </c>
      <c r="AA7" s="522" t="s">
        <v>2509</v>
      </c>
      <c r="AB7" s="529" t="s">
        <v>2510</v>
      </c>
      <c r="AC7" s="530" t="s">
        <v>2511</v>
      </c>
      <c r="AD7" s="526" t="s">
        <v>2512</v>
      </c>
      <c r="AE7" s="531" t="s">
        <v>2513</v>
      </c>
      <c r="AF7" s="528">
        <v>1.0</v>
      </c>
      <c r="AG7" s="528">
        <v>1.0</v>
      </c>
      <c r="AH7" s="510"/>
      <c r="AI7" s="510"/>
      <c r="AJ7" s="510"/>
      <c r="AK7" s="510"/>
      <c r="AL7" s="510"/>
      <c r="AM7" s="510"/>
      <c r="AN7" s="510"/>
    </row>
    <row r="8">
      <c r="A8" s="455" t="s">
        <v>2514</v>
      </c>
      <c r="B8" s="517" t="s">
        <v>54</v>
      </c>
      <c r="C8" s="532" t="s">
        <v>36</v>
      </c>
      <c r="D8" s="519">
        <f t="shared" si="1"/>
        <v>50</v>
      </c>
      <c r="E8" s="520">
        <v>42544.0</v>
      </c>
      <c r="F8" s="458" t="s">
        <v>40</v>
      </c>
      <c r="G8" s="458" t="s">
        <v>40</v>
      </c>
      <c r="H8" s="521" t="s">
        <v>42</v>
      </c>
      <c r="I8" s="458" t="s">
        <v>40</v>
      </c>
      <c r="J8" s="521" t="s">
        <v>2055</v>
      </c>
      <c r="K8" s="458" t="s">
        <v>40</v>
      </c>
      <c r="L8" s="458" t="s">
        <v>40</v>
      </c>
      <c r="M8" s="521" t="s">
        <v>42</v>
      </c>
      <c r="N8" s="533" t="s">
        <v>2515</v>
      </c>
      <c r="O8" s="521" t="s">
        <v>42</v>
      </c>
      <c r="P8" s="521" t="s">
        <v>42</v>
      </c>
      <c r="Q8" s="534"/>
      <c r="R8" s="521" t="s">
        <v>42</v>
      </c>
      <c r="S8" s="521" t="s">
        <v>42</v>
      </c>
      <c r="T8" s="521" t="s">
        <v>42</v>
      </c>
      <c r="U8" s="458" t="s">
        <v>40</v>
      </c>
      <c r="V8" s="467" t="s">
        <v>2516</v>
      </c>
      <c r="W8" s="521" t="s">
        <v>42</v>
      </c>
      <c r="X8" s="521" t="s">
        <v>42</v>
      </c>
      <c r="Y8" s="458" t="s">
        <v>40</v>
      </c>
      <c r="Z8" s="522"/>
      <c r="AA8" s="523"/>
      <c r="AB8" s="525" t="s">
        <v>2517</v>
      </c>
      <c r="AC8" s="525" t="s">
        <v>2518</v>
      </c>
      <c r="AD8" s="526" t="s">
        <v>2519</v>
      </c>
      <c r="AE8" s="528" t="s">
        <v>310</v>
      </c>
      <c r="AF8" s="528" t="s">
        <v>310</v>
      </c>
      <c r="AG8" s="528" t="s">
        <v>310</v>
      </c>
      <c r="AH8" s="510"/>
      <c r="AI8" s="510"/>
      <c r="AJ8" s="510"/>
      <c r="AK8" s="510"/>
      <c r="AL8" s="510"/>
      <c r="AM8" s="510"/>
      <c r="AN8" s="510"/>
    </row>
    <row r="9">
      <c r="A9" s="462" t="s">
        <v>2520</v>
      </c>
      <c r="B9" s="517" t="s">
        <v>54</v>
      </c>
      <c r="C9" s="518" t="s">
        <v>109</v>
      </c>
      <c r="D9" s="519">
        <f t="shared" si="1"/>
        <v>35</v>
      </c>
      <c r="E9" s="520">
        <v>42544.0</v>
      </c>
      <c r="F9" s="458" t="s">
        <v>40</v>
      </c>
      <c r="G9" s="458" t="s">
        <v>40</v>
      </c>
      <c r="H9" s="521" t="s">
        <v>42</v>
      </c>
      <c r="I9" s="458" t="s">
        <v>40</v>
      </c>
      <c r="J9" s="521" t="s">
        <v>42</v>
      </c>
      <c r="K9" s="458" t="s">
        <v>40</v>
      </c>
      <c r="L9" s="521" t="s">
        <v>42</v>
      </c>
      <c r="M9" s="521" t="s">
        <v>42</v>
      </c>
      <c r="N9" s="533" t="s">
        <v>2521</v>
      </c>
      <c r="O9" s="521" t="s">
        <v>42</v>
      </c>
      <c r="P9" s="521" t="s">
        <v>42</v>
      </c>
      <c r="Q9" s="521" t="s">
        <v>42</v>
      </c>
      <c r="R9" s="533" t="s">
        <v>2522</v>
      </c>
      <c r="S9" s="521" t="s">
        <v>42</v>
      </c>
      <c r="T9" s="521" t="s">
        <v>42</v>
      </c>
      <c r="U9" s="521" t="s">
        <v>42</v>
      </c>
      <c r="V9" s="521" t="s">
        <v>42</v>
      </c>
      <c r="W9" s="521" t="s">
        <v>42</v>
      </c>
      <c r="X9" s="521" t="s">
        <v>42</v>
      </c>
      <c r="Y9" s="458" t="s">
        <v>40</v>
      </c>
      <c r="Z9" s="522" t="s">
        <v>2523</v>
      </c>
      <c r="AA9" s="523"/>
      <c r="AB9" s="535" t="s">
        <v>2524</v>
      </c>
      <c r="AC9" s="535" t="s">
        <v>2525</v>
      </c>
      <c r="AD9" s="526" t="s">
        <v>2526</v>
      </c>
      <c r="AE9" s="528" t="s">
        <v>310</v>
      </c>
      <c r="AF9" s="528" t="s">
        <v>310</v>
      </c>
      <c r="AG9" s="528" t="s">
        <v>310</v>
      </c>
      <c r="AH9" s="510"/>
      <c r="AI9" s="510"/>
      <c r="AJ9" s="510"/>
      <c r="AK9" s="510"/>
      <c r="AL9" s="510"/>
      <c r="AM9" s="510"/>
      <c r="AN9" s="510"/>
    </row>
    <row r="10">
      <c r="A10" s="462" t="s">
        <v>2527</v>
      </c>
      <c r="B10" s="517" t="s">
        <v>54</v>
      </c>
      <c r="C10" s="518" t="s">
        <v>109</v>
      </c>
      <c r="D10" s="519">
        <f t="shared" si="1"/>
        <v>30</v>
      </c>
      <c r="E10" s="520">
        <v>42544.0</v>
      </c>
      <c r="F10" s="458" t="s">
        <v>40</v>
      </c>
      <c r="G10" s="458" t="s">
        <v>40</v>
      </c>
      <c r="H10" s="521" t="s">
        <v>42</v>
      </c>
      <c r="I10" s="458" t="s">
        <v>40</v>
      </c>
      <c r="J10" s="521" t="s">
        <v>42</v>
      </c>
      <c r="K10" s="521" t="s">
        <v>42</v>
      </c>
      <c r="L10" s="521" t="s">
        <v>42</v>
      </c>
      <c r="M10" s="521" t="s">
        <v>42</v>
      </c>
      <c r="N10" s="521" t="s">
        <v>42</v>
      </c>
      <c r="O10" s="521" t="s">
        <v>42</v>
      </c>
      <c r="P10" s="521" t="s">
        <v>42</v>
      </c>
      <c r="Q10" s="521" t="s">
        <v>42</v>
      </c>
      <c r="R10" s="521" t="s">
        <v>42</v>
      </c>
      <c r="S10" s="521" t="s">
        <v>42</v>
      </c>
      <c r="T10" s="521" t="s">
        <v>42</v>
      </c>
      <c r="U10" s="458" t="s">
        <v>40</v>
      </c>
      <c r="V10" s="533" t="s">
        <v>2528</v>
      </c>
      <c r="W10" s="521" t="s">
        <v>42</v>
      </c>
      <c r="X10" s="521" t="s">
        <v>42</v>
      </c>
      <c r="Y10" s="458" t="s">
        <v>40</v>
      </c>
      <c r="Z10" s="522" t="s">
        <v>2529</v>
      </c>
      <c r="AA10" s="522" t="s">
        <v>2530</v>
      </c>
      <c r="AB10" s="536" t="s">
        <v>2531</v>
      </c>
      <c r="AC10" s="525" t="s">
        <v>2532</v>
      </c>
      <c r="AD10" s="526" t="s">
        <v>2533</v>
      </c>
      <c r="AE10" s="528" t="s">
        <v>310</v>
      </c>
      <c r="AF10" s="528" t="s">
        <v>310</v>
      </c>
      <c r="AG10" s="528" t="s">
        <v>310</v>
      </c>
      <c r="AH10" s="510"/>
      <c r="AI10" s="510"/>
      <c r="AJ10" s="510"/>
      <c r="AK10" s="510"/>
      <c r="AL10" s="510"/>
      <c r="AM10" s="510"/>
      <c r="AN10" s="510"/>
    </row>
    <row r="11">
      <c r="A11" s="462" t="s">
        <v>2534</v>
      </c>
      <c r="B11" s="537" t="s">
        <v>2535</v>
      </c>
      <c r="C11" s="538" t="s">
        <v>109</v>
      </c>
      <c r="D11" s="521" t="s">
        <v>310</v>
      </c>
      <c r="E11" s="539" t="s">
        <v>310</v>
      </c>
      <c r="F11" s="458" t="s">
        <v>40</v>
      </c>
      <c r="G11" s="458" t="s">
        <v>40</v>
      </c>
      <c r="H11" s="521" t="s">
        <v>42</v>
      </c>
      <c r="I11" s="521" t="s">
        <v>42</v>
      </c>
      <c r="J11" s="521" t="s">
        <v>42</v>
      </c>
      <c r="K11" s="521" t="s">
        <v>42</v>
      </c>
      <c r="L11" s="521" t="s">
        <v>42</v>
      </c>
      <c r="M11" s="521" t="s">
        <v>42</v>
      </c>
      <c r="N11" s="521" t="s">
        <v>42</v>
      </c>
      <c r="O11" s="521" t="s">
        <v>42</v>
      </c>
      <c r="P11" s="521" t="s">
        <v>42</v>
      </c>
      <c r="Q11" s="521" t="s">
        <v>42</v>
      </c>
      <c r="R11" s="521" t="s">
        <v>42</v>
      </c>
      <c r="S11" s="521" t="s">
        <v>42</v>
      </c>
      <c r="T11" s="521" t="s">
        <v>42</v>
      </c>
      <c r="U11" s="521" t="s">
        <v>42</v>
      </c>
      <c r="V11" s="521" t="s">
        <v>42</v>
      </c>
      <c r="W11" s="521" t="s">
        <v>42</v>
      </c>
      <c r="X11" s="521" t="s">
        <v>42</v>
      </c>
      <c r="Y11" s="458" t="s">
        <v>40</v>
      </c>
      <c r="Z11" s="540" t="s">
        <v>2536</v>
      </c>
      <c r="AA11" s="523"/>
      <c r="AB11" s="541" t="s">
        <v>2537</v>
      </c>
      <c r="AC11" s="542" t="s">
        <v>2538</v>
      </c>
      <c r="AD11" s="526" t="s">
        <v>2539</v>
      </c>
      <c r="AE11" s="528" t="s">
        <v>310</v>
      </c>
      <c r="AF11" s="528" t="s">
        <v>310</v>
      </c>
      <c r="AG11" s="528" t="s">
        <v>310</v>
      </c>
      <c r="AH11" s="510"/>
      <c r="AI11" s="510"/>
      <c r="AJ11" s="510"/>
      <c r="AK11" s="510"/>
      <c r="AL11" s="510"/>
      <c r="AM11" s="510"/>
      <c r="AN11" s="510"/>
    </row>
    <row r="12">
      <c r="A12" s="462" t="s">
        <v>2540</v>
      </c>
      <c r="B12" s="537" t="s">
        <v>2541</v>
      </c>
      <c r="C12" s="521" t="s">
        <v>109</v>
      </c>
      <c r="D12" s="521" t="s">
        <v>310</v>
      </c>
      <c r="E12" s="539" t="s">
        <v>310</v>
      </c>
      <c r="F12" s="458" t="s">
        <v>40</v>
      </c>
      <c r="G12" s="458" t="s">
        <v>40</v>
      </c>
      <c r="H12" s="521" t="s">
        <v>42</v>
      </c>
      <c r="I12" s="458" t="s">
        <v>2141</v>
      </c>
      <c r="J12" s="521" t="s">
        <v>42</v>
      </c>
      <c r="K12" s="521" t="s">
        <v>42</v>
      </c>
      <c r="L12" s="521" t="s">
        <v>42</v>
      </c>
      <c r="M12" s="521" t="s">
        <v>42</v>
      </c>
      <c r="N12" s="521" t="s">
        <v>42</v>
      </c>
      <c r="O12" s="521" t="s">
        <v>42</v>
      </c>
      <c r="P12" s="521" t="s">
        <v>42</v>
      </c>
      <c r="Q12" s="458" t="s">
        <v>40</v>
      </c>
      <c r="R12" s="521" t="s">
        <v>42</v>
      </c>
      <c r="S12" s="521" t="s">
        <v>42</v>
      </c>
      <c r="T12" s="521" t="s">
        <v>42</v>
      </c>
      <c r="U12" s="458" t="s">
        <v>40</v>
      </c>
      <c r="V12" s="533" t="s">
        <v>2542</v>
      </c>
      <c r="W12" s="521" t="s">
        <v>42</v>
      </c>
      <c r="X12" s="521" t="s">
        <v>42</v>
      </c>
      <c r="Y12" s="458" t="s">
        <v>40</v>
      </c>
      <c r="Z12" s="522" t="s">
        <v>2543</v>
      </c>
      <c r="AA12" s="523"/>
      <c r="AB12" s="543" t="s">
        <v>2544</v>
      </c>
      <c r="AC12" s="542" t="s">
        <v>2545</v>
      </c>
      <c r="AD12" s="526" t="s">
        <v>2546</v>
      </c>
      <c r="AE12" s="528" t="s">
        <v>310</v>
      </c>
      <c r="AF12" s="528" t="s">
        <v>310</v>
      </c>
      <c r="AG12" s="528" t="s">
        <v>310</v>
      </c>
      <c r="AH12" s="510"/>
      <c r="AI12" s="510"/>
      <c r="AJ12" s="510"/>
      <c r="AK12" s="510"/>
      <c r="AL12" s="510"/>
      <c r="AM12" s="510"/>
      <c r="AN12" s="510"/>
    </row>
    <row r="13">
      <c r="A13" s="544" t="s">
        <v>2547</v>
      </c>
      <c r="B13" s="537"/>
      <c r="C13" s="545" t="s">
        <v>2548</v>
      </c>
      <c r="D13" s="546" t="s">
        <v>310</v>
      </c>
      <c r="E13" s="547"/>
      <c r="F13" s="546"/>
      <c r="G13" s="546"/>
      <c r="H13" s="546"/>
      <c r="I13" s="546"/>
      <c r="J13" s="546"/>
      <c r="K13" s="546"/>
      <c r="L13" s="546"/>
      <c r="M13" s="546"/>
      <c r="N13" s="546"/>
      <c r="O13" s="546"/>
      <c r="P13" s="546"/>
      <c r="Q13" s="546"/>
      <c r="R13" s="546"/>
      <c r="S13" s="546"/>
      <c r="T13" s="546"/>
      <c r="U13" s="546"/>
      <c r="V13" s="546"/>
      <c r="W13" s="546"/>
      <c r="X13" s="546"/>
      <c r="Y13" s="546"/>
      <c r="Z13" s="548"/>
      <c r="AA13" s="549"/>
      <c r="AB13" s="550"/>
      <c r="AC13" s="550"/>
      <c r="AD13" s="550"/>
      <c r="AE13" s="550"/>
      <c r="AF13" s="551"/>
      <c r="AG13" s="551"/>
      <c r="AH13" s="510"/>
      <c r="AI13" s="510"/>
      <c r="AJ13" s="510"/>
      <c r="AK13" s="510"/>
      <c r="AL13" s="510"/>
      <c r="AM13" s="510"/>
      <c r="AN13" s="510"/>
    </row>
    <row r="14">
      <c r="A14" s="544" t="s">
        <v>2549</v>
      </c>
      <c r="B14" s="517"/>
      <c r="C14" s="545" t="s">
        <v>2548</v>
      </c>
      <c r="D14" s="546" t="s">
        <v>310</v>
      </c>
      <c r="E14" s="547"/>
      <c r="F14" s="546"/>
      <c r="G14" s="546"/>
      <c r="H14" s="546"/>
      <c r="I14" s="546"/>
      <c r="J14" s="546"/>
      <c r="K14" s="546"/>
      <c r="L14" s="546"/>
      <c r="M14" s="546"/>
      <c r="N14" s="546"/>
      <c r="O14" s="546"/>
      <c r="P14" s="546"/>
      <c r="Q14" s="546"/>
      <c r="R14" s="546"/>
      <c r="S14" s="546"/>
      <c r="T14" s="546"/>
      <c r="U14" s="546"/>
      <c r="V14" s="546"/>
      <c r="W14" s="546"/>
      <c r="X14" s="546"/>
      <c r="Y14" s="546"/>
      <c r="Z14" s="545"/>
      <c r="AA14" s="549"/>
      <c r="AB14" s="550"/>
      <c r="AC14" s="550"/>
      <c r="AD14" s="550"/>
      <c r="AE14" s="550"/>
      <c r="AF14" s="551"/>
      <c r="AG14" s="551"/>
      <c r="AH14" s="510"/>
      <c r="AI14" s="510"/>
      <c r="AJ14" s="510"/>
      <c r="AK14" s="510"/>
      <c r="AL14" s="510"/>
      <c r="AM14" s="510"/>
      <c r="AN14" s="510"/>
    </row>
    <row r="15">
      <c r="A15" s="544" t="s">
        <v>2550</v>
      </c>
      <c r="B15" s="517"/>
      <c r="C15" s="545" t="s">
        <v>2548</v>
      </c>
      <c r="D15" s="546" t="s">
        <v>310</v>
      </c>
      <c r="E15" s="547"/>
      <c r="F15" s="546"/>
      <c r="G15" s="546"/>
      <c r="H15" s="546"/>
      <c r="I15" s="546"/>
      <c r="J15" s="546"/>
      <c r="K15" s="546"/>
      <c r="L15" s="546"/>
      <c r="M15" s="546"/>
      <c r="N15" s="546"/>
      <c r="O15" s="546"/>
      <c r="P15" s="546"/>
      <c r="Q15" s="546"/>
      <c r="R15" s="546"/>
      <c r="S15" s="546"/>
      <c r="T15" s="546"/>
      <c r="U15" s="546"/>
      <c r="V15" s="546"/>
      <c r="W15" s="546"/>
      <c r="X15" s="546"/>
      <c r="Y15" s="546"/>
      <c r="Z15" s="545"/>
      <c r="AA15" s="549"/>
      <c r="AB15" s="550"/>
      <c r="AC15" s="550"/>
      <c r="AD15" s="550"/>
      <c r="AE15" s="550"/>
      <c r="AF15" s="551"/>
      <c r="AG15" s="551"/>
      <c r="AH15" s="510"/>
      <c r="AI15" s="510"/>
      <c r="AJ15" s="510"/>
      <c r="AK15" s="510"/>
      <c r="AL15" s="510"/>
      <c r="AM15" s="510"/>
      <c r="AN15" s="510"/>
    </row>
    <row r="16">
      <c r="A16" s="552" t="s">
        <v>2551</v>
      </c>
      <c r="B16" s="517"/>
      <c r="C16" s="545" t="s">
        <v>2548</v>
      </c>
      <c r="D16" s="546" t="s">
        <v>310</v>
      </c>
      <c r="E16" s="547"/>
      <c r="F16" s="550"/>
      <c r="G16" s="550"/>
      <c r="H16" s="550"/>
      <c r="I16" s="550"/>
      <c r="J16" s="550"/>
      <c r="K16" s="550"/>
      <c r="L16" s="550"/>
      <c r="M16" s="550"/>
      <c r="N16" s="550"/>
      <c r="O16" s="550"/>
      <c r="P16" s="550"/>
      <c r="Q16" s="550"/>
      <c r="R16" s="550"/>
      <c r="S16" s="550"/>
      <c r="T16" s="550"/>
      <c r="U16" s="550"/>
      <c r="V16" s="550"/>
      <c r="W16" s="550"/>
      <c r="X16" s="550"/>
      <c r="Y16" s="550"/>
      <c r="Z16" s="549"/>
      <c r="AA16" s="549"/>
      <c r="AB16" s="550"/>
      <c r="AC16" s="550"/>
      <c r="AD16" s="550"/>
      <c r="AE16" s="550"/>
      <c r="AF16" s="551"/>
      <c r="AG16" s="551"/>
      <c r="AH16" s="510"/>
      <c r="AI16" s="510"/>
      <c r="AJ16" s="510"/>
      <c r="AK16" s="510"/>
      <c r="AL16" s="510"/>
      <c r="AM16" s="510"/>
      <c r="AN16" s="510"/>
    </row>
    <row r="17">
      <c r="A17" s="552" t="s">
        <v>2552</v>
      </c>
      <c r="B17" s="517"/>
      <c r="C17" s="545" t="s">
        <v>2548</v>
      </c>
      <c r="D17" s="546" t="s">
        <v>310</v>
      </c>
      <c r="E17" s="547"/>
      <c r="F17" s="550"/>
      <c r="G17" s="550"/>
      <c r="H17" s="550"/>
      <c r="I17" s="550"/>
      <c r="J17" s="550"/>
      <c r="K17" s="550"/>
      <c r="L17" s="550"/>
      <c r="M17" s="550"/>
      <c r="N17" s="550"/>
      <c r="O17" s="550"/>
      <c r="P17" s="550"/>
      <c r="Q17" s="550"/>
      <c r="R17" s="550"/>
      <c r="S17" s="550"/>
      <c r="T17" s="550"/>
      <c r="U17" s="550"/>
      <c r="V17" s="550"/>
      <c r="W17" s="550"/>
      <c r="X17" s="550"/>
      <c r="Y17" s="550"/>
      <c r="Z17" s="549"/>
      <c r="AA17" s="549"/>
      <c r="AB17" s="550"/>
      <c r="AC17" s="550"/>
      <c r="AD17" s="550"/>
      <c r="AE17" s="550"/>
      <c r="AF17" s="551"/>
      <c r="AG17" s="551"/>
      <c r="AH17" s="510"/>
      <c r="AI17" s="510"/>
      <c r="AJ17" s="510"/>
      <c r="AK17" s="510"/>
      <c r="AL17" s="510"/>
      <c r="AM17" s="510"/>
      <c r="AN17" s="510"/>
    </row>
    <row r="18">
      <c r="A18" s="552" t="s">
        <v>2553</v>
      </c>
      <c r="B18" s="517"/>
      <c r="C18" s="545" t="s">
        <v>2548</v>
      </c>
      <c r="D18" s="546" t="s">
        <v>310</v>
      </c>
      <c r="E18" s="547"/>
      <c r="F18" s="550"/>
      <c r="G18" s="550"/>
      <c r="H18" s="550"/>
      <c r="I18" s="550"/>
      <c r="J18" s="550"/>
      <c r="K18" s="550"/>
      <c r="L18" s="550"/>
      <c r="M18" s="550"/>
      <c r="N18" s="550"/>
      <c r="O18" s="550"/>
      <c r="P18" s="550"/>
      <c r="Q18" s="550"/>
      <c r="R18" s="550"/>
      <c r="S18" s="550"/>
      <c r="T18" s="550"/>
      <c r="U18" s="550"/>
      <c r="V18" s="550"/>
      <c r="W18" s="550"/>
      <c r="X18" s="550"/>
      <c r="Y18" s="550"/>
      <c r="Z18" s="549"/>
      <c r="AA18" s="549"/>
      <c r="AB18" s="550"/>
      <c r="AC18" s="550"/>
      <c r="AD18" s="550"/>
      <c r="AE18" s="550"/>
      <c r="AF18" s="551"/>
      <c r="AG18" s="551"/>
      <c r="AH18" s="510"/>
      <c r="AI18" s="510"/>
      <c r="AJ18" s="510"/>
      <c r="AK18" s="510"/>
      <c r="AL18" s="510"/>
      <c r="AM18" s="510"/>
      <c r="AN18" s="510"/>
    </row>
    <row r="19">
      <c r="A19" s="552" t="s">
        <v>2554</v>
      </c>
      <c r="B19" s="537"/>
      <c r="C19" s="545" t="s">
        <v>2548</v>
      </c>
      <c r="D19" s="546" t="s">
        <v>310</v>
      </c>
      <c r="E19" s="547"/>
      <c r="F19" s="550"/>
      <c r="G19" s="550"/>
      <c r="H19" s="550"/>
      <c r="I19" s="550"/>
      <c r="J19" s="550"/>
      <c r="K19" s="550"/>
      <c r="L19" s="550"/>
      <c r="M19" s="550"/>
      <c r="N19" s="550"/>
      <c r="O19" s="550"/>
      <c r="P19" s="550"/>
      <c r="Q19" s="550"/>
      <c r="R19" s="550"/>
      <c r="S19" s="550"/>
      <c r="T19" s="550"/>
      <c r="U19" s="550"/>
      <c r="V19" s="550"/>
      <c r="W19" s="550"/>
      <c r="X19" s="550"/>
      <c r="Y19" s="550"/>
      <c r="Z19" s="549"/>
      <c r="AA19" s="549"/>
      <c r="AB19" s="550"/>
      <c r="AC19" s="550"/>
      <c r="AD19" s="550"/>
      <c r="AE19" s="550"/>
      <c r="AF19" s="551"/>
      <c r="AG19" s="551"/>
      <c r="AH19" s="510"/>
      <c r="AI19" s="510"/>
      <c r="AJ19" s="510"/>
      <c r="AK19" s="510"/>
      <c r="AL19" s="510"/>
      <c r="AM19" s="510"/>
      <c r="AN19" s="510"/>
    </row>
    <row r="20">
      <c r="A20" s="552" t="s">
        <v>2555</v>
      </c>
      <c r="B20" s="517" t="s">
        <v>54</v>
      </c>
      <c r="C20" s="518" t="s">
        <v>109</v>
      </c>
      <c r="D20" s="519">
        <f t="shared" ref="D20:D30" si="2">100-5*COUNTIF(F20:Y20,"X*")</f>
        <v>50</v>
      </c>
      <c r="E20" s="520">
        <v>42551.0</v>
      </c>
      <c r="F20" s="458" t="s">
        <v>40</v>
      </c>
      <c r="G20" s="458" t="s">
        <v>40</v>
      </c>
      <c r="H20" s="521" t="s">
        <v>42</v>
      </c>
      <c r="I20" s="458" t="s">
        <v>40</v>
      </c>
      <c r="J20" s="521" t="s">
        <v>2055</v>
      </c>
      <c r="K20" s="458" t="s">
        <v>40</v>
      </c>
      <c r="L20" s="458" t="s">
        <v>40</v>
      </c>
      <c r="M20" s="521" t="s">
        <v>42</v>
      </c>
      <c r="N20" s="533" t="s">
        <v>2556</v>
      </c>
      <c r="O20" s="521" t="s">
        <v>42</v>
      </c>
      <c r="P20" s="521" t="s">
        <v>42</v>
      </c>
      <c r="Q20" s="458" t="s">
        <v>40</v>
      </c>
      <c r="R20" s="533" t="s">
        <v>2557</v>
      </c>
      <c r="S20" s="521" t="s">
        <v>42</v>
      </c>
      <c r="T20" s="521" t="s">
        <v>42</v>
      </c>
      <c r="U20" s="458" t="s">
        <v>40</v>
      </c>
      <c r="V20" s="521" t="s">
        <v>42</v>
      </c>
      <c r="W20" s="521" t="s">
        <v>42</v>
      </c>
      <c r="X20" s="521" t="s">
        <v>42</v>
      </c>
      <c r="Y20" s="458" t="s">
        <v>40</v>
      </c>
      <c r="Z20" s="523"/>
      <c r="AA20" s="522" t="s">
        <v>2558</v>
      </c>
      <c r="AB20" s="528" t="s">
        <v>2559</v>
      </c>
      <c r="AC20" s="528" t="s">
        <v>2560</v>
      </c>
      <c r="AD20" s="553" t="s">
        <v>2561</v>
      </c>
      <c r="AE20" s="551"/>
      <c r="AF20" s="551"/>
      <c r="AG20" s="551"/>
      <c r="AH20" s="510"/>
      <c r="AI20" s="510"/>
      <c r="AJ20" s="510"/>
      <c r="AK20" s="510"/>
      <c r="AL20" s="510"/>
      <c r="AM20" s="510"/>
      <c r="AN20" s="510"/>
    </row>
    <row r="21">
      <c r="A21" s="552" t="s">
        <v>2562</v>
      </c>
      <c r="B21" s="517" t="s">
        <v>54</v>
      </c>
      <c r="C21" s="518" t="s">
        <v>109</v>
      </c>
      <c r="D21" s="519">
        <f t="shared" si="2"/>
        <v>20</v>
      </c>
      <c r="E21" s="520">
        <v>42551.0</v>
      </c>
      <c r="F21" s="521" t="s">
        <v>42</v>
      </c>
      <c r="G21" s="521" t="s">
        <v>42</v>
      </c>
      <c r="H21" s="521" t="s">
        <v>42</v>
      </c>
      <c r="I21" s="458" t="s">
        <v>40</v>
      </c>
      <c r="J21" s="521" t="s">
        <v>42</v>
      </c>
      <c r="K21" s="458" t="s">
        <v>40</v>
      </c>
      <c r="L21" s="458" t="s">
        <v>40</v>
      </c>
      <c r="M21" s="521" t="s">
        <v>42</v>
      </c>
      <c r="N21" s="521" t="s">
        <v>42</v>
      </c>
      <c r="O21" s="521" t="s">
        <v>42</v>
      </c>
      <c r="P21" s="521" t="s">
        <v>42</v>
      </c>
      <c r="Q21" s="521" t="s">
        <v>42</v>
      </c>
      <c r="R21" s="521" t="s">
        <v>42</v>
      </c>
      <c r="S21" s="521" t="s">
        <v>42</v>
      </c>
      <c r="T21" s="521" t="s">
        <v>42</v>
      </c>
      <c r="U21" s="521" t="s">
        <v>42</v>
      </c>
      <c r="V21" s="521" t="s">
        <v>42</v>
      </c>
      <c r="W21" s="521" t="s">
        <v>42</v>
      </c>
      <c r="X21" s="521" t="s">
        <v>42</v>
      </c>
      <c r="Y21" s="458" t="s">
        <v>40</v>
      </c>
      <c r="Z21" s="523"/>
      <c r="AA21" s="523"/>
      <c r="AB21" s="528" t="s">
        <v>2563</v>
      </c>
      <c r="AC21" s="528" t="s">
        <v>2564</v>
      </c>
      <c r="AD21" s="553" t="s">
        <v>2565</v>
      </c>
      <c r="AE21" s="551"/>
      <c r="AF21" s="551"/>
      <c r="AG21" s="551"/>
      <c r="AH21" s="510"/>
      <c r="AI21" s="510"/>
      <c r="AJ21" s="510"/>
      <c r="AK21" s="510"/>
      <c r="AL21" s="510"/>
      <c r="AM21" s="510"/>
      <c r="AN21" s="510"/>
    </row>
    <row r="22">
      <c r="A22" s="552" t="s">
        <v>2566</v>
      </c>
      <c r="B22" s="517" t="s">
        <v>54</v>
      </c>
      <c r="C22" s="518" t="s">
        <v>36</v>
      </c>
      <c r="D22" s="519">
        <f t="shared" si="2"/>
        <v>65</v>
      </c>
      <c r="E22" s="520">
        <v>42551.0</v>
      </c>
      <c r="F22" s="458" t="s">
        <v>40</v>
      </c>
      <c r="G22" s="458" t="s">
        <v>2202</v>
      </c>
      <c r="H22" s="521" t="s">
        <v>42</v>
      </c>
      <c r="I22" s="458" t="s">
        <v>40</v>
      </c>
      <c r="J22" s="521" t="s">
        <v>2055</v>
      </c>
      <c r="K22" s="458" t="s">
        <v>40</v>
      </c>
      <c r="L22" s="458" t="s">
        <v>40</v>
      </c>
      <c r="M22" s="534" t="s">
        <v>2567</v>
      </c>
      <c r="N22" s="521" t="s">
        <v>42</v>
      </c>
      <c r="O22" s="533" t="s">
        <v>2568</v>
      </c>
      <c r="P22" s="533" t="s">
        <v>2569</v>
      </c>
      <c r="Q22" s="458" t="s">
        <v>40</v>
      </c>
      <c r="R22" s="533" t="s">
        <v>2570</v>
      </c>
      <c r="S22" s="521" t="s">
        <v>42</v>
      </c>
      <c r="T22" s="521" t="s">
        <v>42</v>
      </c>
      <c r="U22" s="458" t="s">
        <v>40</v>
      </c>
      <c r="V22" s="533" t="s">
        <v>2571</v>
      </c>
      <c r="W22" s="521" t="s">
        <v>42</v>
      </c>
      <c r="X22" s="521" t="s">
        <v>42</v>
      </c>
      <c r="Y22" s="458" t="s">
        <v>40</v>
      </c>
      <c r="Z22" s="523"/>
      <c r="AA22" s="522" t="s">
        <v>2572</v>
      </c>
      <c r="AB22" s="528" t="s">
        <v>2573</v>
      </c>
      <c r="AC22" s="528" t="s">
        <v>2574</v>
      </c>
      <c r="AD22" s="553" t="s">
        <v>2575</v>
      </c>
      <c r="AE22" s="551"/>
      <c r="AF22" s="551"/>
      <c r="AG22" s="551"/>
      <c r="AH22" s="510"/>
      <c r="AI22" s="510"/>
      <c r="AJ22" s="510"/>
      <c r="AK22" s="510"/>
      <c r="AL22" s="510"/>
      <c r="AM22" s="510"/>
      <c r="AN22" s="510"/>
    </row>
    <row r="23">
      <c r="A23" s="552" t="s">
        <v>2576</v>
      </c>
      <c r="B23" s="517" t="s">
        <v>54</v>
      </c>
      <c r="C23" s="518" t="s">
        <v>109</v>
      </c>
      <c r="D23" s="519">
        <f t="shared" si="2"/>
        <v>35</v>
      </c>
      <c r="E23" s="520">
        <v>42551.0</v>
      </c>
      <c r="F23" s="521" t="s">
        <v>42</v>
      </c>
      <c r="G23" s="458" t="s">
        <v>40</v>
      </c>
      <c r="H23" s="521" t="s">
        <v>42</v>
      </c>
      <c r="I23" s="458" t="s">
        <v>40</v>
      </c>
      <c r="J23" s="521" t="s">
        <v>2055</v>
      </c>
      <c r="K23" s="458" t="s">
        <v>40</v>
      </c>
      <c r="L23" s="458" t="s">
        <v>40</v>
      </c>
      <c r="M23" s="521" t="s">
        <v>42</v>
      </c>
      <c r="N23" s="521" t="s">
        <v>42</v>
      </c>
      <c r="O23" s="521" t="s">
        <v>42</v>
      </c>
      <c r="P23" s="521" t="s">
        <v>42</v>
      </c>
      <c r="Q23" s="521" t="s">
        <v>42</v>
      </c>
      <c r="R23" s="521" t="s">
        <v>42</v>
      </c>
      <c r="S23" s="521" t="s">
        <v>42</v>
      </c>
      <c r="T23" s="521" t="s">
        <v>42</v>
      </c>
      <c r="U23" s="458" t="s">
        <v>40</v>
      </c>
      <c r="V23" s="533" t="s">
        <v>2577</v>
      </c>
      <c r="W23" s="521" t="s">
        <v>42</v>
      </c>
      <c r="X23" s="521" t="s">
        <v>42</v>
      </c>
      <c r="Y23" s="458" t="s">
        <v>40</v>
      </c>
      <c r="Z23" s="523"/>
      <c r="AA23" s="523"/>
      <c r="AB23" s="528" t="s">
        <v>2578</v>
      </c>
      <c r="AC23" s="528" t="s">
        <v>2579</v>
      </c>
      <c r="AD23" s="527" t="s">
        <v>2580</v>
      </c>
      <c r="AE23" s="551"/>
      <c r="AF23" s="551"/>
      <c r="AG23" s="551"/>
      <c r="AH23" s="510"/>
      <c r="AI23" s="510"/>
      <c r="AJ23" s="510"/>
      <c r="AK23" s="510"/>
      <c r="AL23" s="510"/>
      <c r="AM23" s="510"/>
      <c r="AN23" s="510"/>
    </row>
    <row r="24">
      <c r="A24" s="552" t="s">
        <v>2581</v>
      </c>
      <c r="B24" s="517" t="s">
        <v>54</v>
      </c>
      <c r="C24" s="518" t="s">
        <v>109</v>
      </c>
      <c r="D24" s="519">
        <f t="shared" si="2"/>
        <v>15</v>
      </c>
      <c r="E24" s="520">
        <v>42551.0</v>
      </c>
      <c r="F24" s="521" t="s">
        <v>42</v>
      </c>
      <c r="G24" s="521" t="s">
        <v>42</v>
      </c>
      <c r="H24" s="521" t="s">
        <v>42</v>
      </c>
      <c r="I24" s="533" t="s">
        <v>2582</v>
      </c>
      <c r="J24" s="521" t="s">
        <v>42</v>
      </c>
      <c r="K24" s="521" t="s">
        <v>42</v>
      </c>
      <c r="L24" s="533" t="s">
        <v>2582</v>
      </c>
      <c r="M24" s="521" t="s">
        <v>42</v>
      </c>
      <c r="N24" s="521" t="s">
        <v>42</v>
      </c>
      <c r="O24" s="521" t="s">
        <v>42</v>
      </c>
      <c r="P24" s="521" t="s">
        <v>42</v>
      </c>
      <c r="Q24" s="521" t="s">
        <v>42</v>
      </c>
      <c r="R24" s="521" t="s">
        <v>42</v>
      </c>
      <c r="S24" s="521" t="s">
        <v>42</v>
      </c>
      <c r="T24" s="521" t="s">
        <v>42</v>
      </c>
      <c r="U24" s="521" t="s">
        <v>42</v>
      </c>
      <c r="V24" s="521" t="s">
        <v>42</v>
      </c>
      <c r="W24" s="521" t="s">
        <v>42</v>
      </c>
      <c r="X24" s="521" t="s">
        <v>42</v>
      </c>
      <c r="Y24" s="458" t="s">
        <v>40</v>
      </c>
      <c r="Z24" s="523"/>
      <c r="AA24" s="523"/>
      <c r="AB24" s="528" t="s">
        <v>2583</v>
      </c>
      <c r="AC24" s="528" t="s">
        <v>2584</v>
      </c>
      <c r="AD24" s="527" t="s">
        <v>2585</v>
      </c>
      <c r="AE24" s="551"/>
      <c r="AF24" s="551"/>
      <c r="AG24" s="551"/>
      <c r="AH24" s="510"/>
      <c r="AI24" s="510"/>
      <c r="AJ24" s="510"/>
      <c r="AK24" s="510"/>
      <c r="AL24" s="510"/>
      <c r="AM24" s="510"/>
      <c r="AN24" s="510"/>
    </row>
    <row r="25">
      <c r="A25" s="552" t="s">
        <v>2586</v>
      </c>
      <c r="B25" s="517" t="s">
        <v>54</v>
      </c>
      <c r="C25" s="518" t="s">
        <v>109</v>
      </c>
      <c r="D25" s="519">
        <f t="shared" si="2"/>
        <v>35</v>
      </c>
      <c r="E25" s="520">
        <v>42551.0</v>
      </c>
      <c r="F25" s="521" t="s">
        <v>42</v>
      </c>
      <c r="G25" s="458" t="s">
        <v>40</v>
      </c>
      <c r="H25" s="521" t="s">
        <v>42</v>
      </c>
      <c r="I25" s="458" t="s">
        <v>40</v>
      </c>
      <c r="J25" s="521" t="s">
        <v>2055</v>
      </c>
      <c r="K25" s="458" t="s">
        <v>40</v>
      </c>
      <c r="L25" s="533" t="s">
        <v>2582</v>
      </c>
      <c r="M25" s="521" t="s">
        <v>42</v>
      </c>
      <c r="N25" s="521" t="s">
        <v>42</v>
      </c>
      <c r="O25" s="521" t="s">
        <v>42</v>
      </c>
      <c r="P25" s="521" t="s">
        <v>42</v>
      </c>
      <c r="Q25" s="521" t="s">
        <v>42</v>
      </c>
      <c r="R25" s="521" t="s">
        <v>42</v>
      </c>
      <c r="S25" s="521" t="s">
        <v>42</v>
      </c>
      <c r="T25" s="521" t="s">
        <v>42</v>
      </c>
      <c r="U25" s="458" t="s">
        <v>40</v>
      </c>
      <c r="V25" s="533" t="s">
        <v>2587</v>
      </c>
      <c r="W25" s="521" t="s">
        <v>42</v>
      </c>
      <c r="X25" s="521" t="s">
        <v>42</v>
      </c>
      <c r="Y25" s="458" t="s">
        <v>40</v>
      </c>
      <c r="Z25" s="523"/>
      <c r="AA25" s="523"/>
      <c r="AB25" s="528" t="s">
        <v>2588</v>
      </c>
      <c r="AC25" s="528" t="s">
        <v>2589</v>
      </c>
      <c r="AD25" s="527" t="s">
        <v>2590</v>
      </c>
      <c r="AE25" s="551"/>
      <c r="AF25" s="551"/>
      <c r="AG25" s="551"/>
      <c r="AH25" s="510"/>
      <c r="AI25" s="510"/>
      <c r="AJ25" s="510"/>
      <c r="AK25" s="510"/>
      <c r="AL25" s="510"/>
      <c r="AM25" s="510"/>
      <c r="AN25" s="510"/>
    </row>
    <row r="26">
      <c r="A26" s="552" t="s">
        <v>2591</v>
      </c>
      <c r="B26" s="517" t="s">
        <v>54</v>
      </c>
      <c r="C26" s="518" t="s">
        <v>109</v>
      </c>
      <c r="D26" s="519">
        <f t="shared" si="2"/>
        <v>50</v>
      </c>
      <c r="E26" s="520">
        <v>42551.0</v>
      </c>
      <c r="F26" s="521" t="s">
        <v>42</v>
      </c>
      <c r="G26" s="458" t="s">
        <v>2202</v>
      </c>
      <c r="H26" s="521" t="s">
        <v>42</v>
      </c>
      <c r="I26" s="458" t="s">
        <v>40</v>
      </c>
      <c r="J26" s="521" t="s">
        <v>2055</v>
      </c>
      <c r="K26" s="458" t="s">
        <v>40</v>
      </c>
      <c r="L26" s="534" t="s">
        <v>2592</v>
      </c>
      <c r="M26" s="521" t="s">
        <v>42</v>
      </c>
      <c r="N26" s="533" t="s">
        <v>2593</v>
      </c>
      <c r="O26" s="521" t="s">
        <v>42</v>
      </c>
      <c r="P26" s="521" t="s">
        <v>42</v>
      </c>
      <c r="Q26" s="458" t="s">
        <v>40</v>
      </c>
      <c r="R26" s="521" t="s">
        <v>42</v>
      </c>
      <c r="S26" s="533" t="s">
        <v>2594</v>
      </c>
      <c r="T26" s="521" t="s">
        <v>42</v>
      </c>
      <c r="U26" s="458" t="s">
        <v>40</v>
      </c>
      <c r="V26" s="533" t="s">
        <v>2595</v>
      </c>
      <c r="W26" s="521" t="s">
        <v>42</v>
      </c>
      <c r="X26" s="521" t="s">
        <v>42</v>
      </c>
      <c r="Y26" s="458" t="s">
        <v>40</v>
      </c>
      <c r="Z26" s="522" t="s">
        <v>2596</v>
      </c>
      <c r="AA26" s="523"/>
      <c r="AB26" s="528" t="s">
        <v>2597</v>
      </c>
      <c r="AC26" s="528" t="s">
        <v>2598</v>
      </c>
      <c r="AD26" s="527" t="s">
        <v>2599</v>
      </c>
      <c r="AE26" s="551"/>
      <c r="AF26" s="551"/>
      <c r="AG26" s="551"/>
      <c r="AH26" s="510"/>
      <c r="AI26" s="510"/>
      <c r="AJ26" s="510"/>
      <c r="AK26" s="510"/>
      <c r="AL26" s="510"/>
      <c r="AM26" s="510"/>
      <c r="AN26" s="510"/>
    </row>
    <row r="27">
      <c r="A27" s="552" t="s">
        <v>2600</v>
      </c>
      <c r="B27" s="517" t="s">
        <v>54</v>
      </c>
      <c r="C27" s="518" t="s">
        <v>109</v>
      </c>
      <c r="D27" s="519">
        <f t="shared" si="2"/>
        <v>40</v>
      </c>
      <c r="E27" s="520">
        <v>42551.0</v>
      </c>
      <c r="F27" s="521" t="s">
        <v>42</v>
      </c>
      <c r="G27" s="458" t="s">
        <v>2202</v>
      </c>
      <c r="H27" s="521" t="s">
        <v>42</v>
      </c>
      <c r="I27" s="458" t="s">
        <v>40</v>
      </c>
      <c r="J27" s="521" t="s">
        <v>42</v>
      </c>
      <c r="K27" s="458" t="s">
        <v>40</v>
      </c>
      <c r="L27" s="521" t="s">
        <v>2601</v>
      </c>
      <c r="M27" s="521" t="s">
        <v>42</v>
      </c>
      <c r="N27" s="534" t="s">
        <v>2602</v>
      </c>
      <c r="O27" s="533" t="s">
        <v>2603</v>
      </c>
      <c r="P27" s="534" t="s">
        <v>2602</v>
      </c>
      <c r="Q27" s="521" t="s">
        <v>42</v>
      </c>
      <c r="R27" s="521" t="s">
        <v>42</v>
      </c>
      <c r="S27" s="521" t="s">
        <v>42</v>
      </c>
      <c r="T27" s="521" t="s">
        <v>42</v>
      </c>
      <c r="U27" s="458" t="s">
        <v>40</v>
      </c>
      <c r="V27" s="521" t="s">
        <v>42</v>
      </c>
      <c r="W27" s="521" t="s">
        <v>42</v>
      </c>
      <c r="X27" s="521" t="s">
        <v>42</v>
      </c>
      <c r="Y27" s="458" t="s">
        <v>40</v>
      </c>
      <c r="Z27" s="523"/>
      <c r="AA27" s="523"/>
      <c r="AB27" s="528" t="s">
        <v>2604</v>
      </c>
      <c r="AC27" s="528">
        <v>2.64595677E8</v>
      </c>
      <c r="AD27" s="527" t="s">
        <v>2605</v>
      </c>
      <c r="AE27" s="551"/>
      <c r="AF27" s="551"/>
      <c r="AG27" s="551"/>
      <c r="AH27" s="510"/>
      <c r="AI27" s="510"/>
      <c r="AJ27" s="510"/>
      <c r="AK27" s="510"/>
      <c r="AL27" s="510"/>
      <c r="AM27" s="510"/>
      <c r="AN27" s="510"/>
    </row>
    <row r="28">
      <c r="A28" s="552" t="s">
        <v>2606</v>
      </c>
      <c r="B28" s="517" t="s">
        <v>54</v>
      </c>
      <c r="C28" s="464" t="s">
        <v>109</v>
      </c>
      <c r="D28" s="519">
        <f t="shared" si="2"/>
        <v>35</v>
      </c>
      <c r="E28" s="520">
        <v>42552.0</v>
      </c>
      <c r="F28" s="458" t="s">
        <v>40</v>
      </c>
      <c r="G28" s="458" t="s">
        <v>40</v>
      </c>
      <c r="H28" s="521" t="s">
        <v>42</v>
      </c>
      <c r="I28" s="533" t="s">
        <v>2582</v>
      </c>
      <c r="J28" s="521" t="s">
        <v>42</v>
      </c>
      <c r="K28" s="458" t="s">
        <v>40</v>
      </c>
      <c r="L28" s="533" t="s">
        <v>2582</v>
      </c>
      <c r="M28" s="521" t="s">
        <v>42</v>
      </c>
      <c r="N28" s="521" t="s">
        <v>42</v>
      </c>
      <c r="O28" s="521" t="s">
        <v>42</v>
      </c>
      <c r="P28" s="521" t="s">
        <v>42</v>
      </c>
      <c r="Q28" s="521" t="s">
        <v>42</v>
      </c>
      <c r="R28" s="521" t="s">
        <v>42</v>
      </c>
      <c r="S28" s="521" t="s">
        <v>42</v>
      </c>
      <c r="T28" s="521" t="s">
        <v>42</v>
      </c>
      <c r="U28" s="458" t="s">
        <v>40</v>
      </c>
      <c r="V28" s="521" t="s">
        <v>42</v>
      </c>
      <c r="W28" s="521" t="s">
        <v>42</v>
      </c>
      <c r="X28" s="521" t="s">
        <v>42</v>
      </c>
      <c r="Y28" s="458" t="s">
        <v>40</v>
      </c>
      <c r="Z28" s="523"/>
      <c r="AA28" s="523"/>
      <c r="AB28" s="551"/>
      <c r="AC28" s="551"/>
      <c r="AD28" s="527" t="s">
        <v>2607</v>
      </c>
      <c r="AE28" s="551"/>
      <c r="AF28" s="551"/>
      <c r="AG28" s="551"/>
      <c r="AH28" s="510"/>
      <c r="AI28" s="510"/>
      <c r="AJ28" s="510"/>
      <c r="AK28" s="510"/>
      <c r="AL28" s="510"/>
      <c r="AM28" s="510"/>
      <c r="AN28" s="510"/>
    </row>
    <row r="29">
      <c r="A29" s="552" t="s">
        <v>2608</v>
      </c>
      <c r="B29" s="517" t="s">
        <v>54</v>
      </c>
      <c r="C29" s="532" t="s">
        <v>57</v>
      </c>
      <c r="D29" s="519">
        <f t="shared" si="2"/>
        <v>30</v>
      </c>
      <c r="E29" s="520">
        <v>42552.0</v>
      </c>
      <c r="F29" s="521" t="s">
        <v>42</v>
      </c>
      <c r="G29" s="458" t="s">
        <v>40</v>
      </c>
      <c r="H29" s="521" t="s">
        <v>42</v>
      </c>
      <c r="I29" s="533" t="s">
        <v>2582</v>
      </c>
      <c r="J29" s="521" t="s">
        <v>42</v>
      </c>
      <c r="K29" s="521" t="s">
        <v>42</v>
      </c>
      <c r="L29" s="533" t="s">
        <v>2582</v>
      </c>
      <c r="M29" s="521" t="s">
        <v>42</v>
      </c>
      <c r="N29" s="521" t="s">
        <v>42</v>
      </c>
      <c r="O29" s="521" t="s">
        <v>42</v>
      </c>
      <c r="P29" s="521" t="s">
        <v>42</v>
      </c>
      <c r="Q29" s="521" t="s">
        <v>42</v>
      </c>
      <c r="R29" s="521" t="s">
        <v>42</v>
      </c>
      <c r="S29" s="521" t="s">
        <v>42</v>
      </c>
      <c r="T29" s="521" t="s">
        <v>42</v>
      </c>
      <c r="U29" s="458" t="s">
        <v>40</v>
      </c>
      <c r="V29" s="533" t="s">
        <v>2609</v>
      </c>
      <c r="W29" s="521" t="s">
        <v>42</v>
      </c>
      <c r="X29" s="521" t="s">
        <v>42</v>
      </c>
      <c r="Y29" s="458" t="s">
        <v>40</v>
      </c>
      <c r="Z29" s="523"/>
      <c r="AA29" s="523"/>
      <c r="AB29" s="528" t="s">
        <v>2610</v>
      </c>
      <c r="AC29" s="528" t="s">
        <v>2611</v>
      </c>
      <c r="AD29" s="527" t="s">
        <v>2612</v>
      </c>
      <c r="AE29" s="551"/>
      <c r="AF29" s="551"/>
      <c r="AG29" s="551"/>
      <c r="AH29" s="510"/>
      <c r="AI29" s="510"/>
      <c r="AJ29" s="510"/>
      <c r="AK29" s="510"/>
      <c r="AL29" s="510"/>
      <c r="AM29" s="510"/>
      <c r="AN29" s="510"/>
    </row>
    <row r="30">
      <c r="A30" s="552" t="s">
        <v>2613</v>
      </c>
      <c r="B30" s="517" t="s">
        <v>54</v>
      </c>
      <c r="C30" s="518" t="s">
        <v>109</v>
      </c>
      <c r="D30" s="519">
        <f t="shared" si="2"/>
        <v>30</v>
      </c>
      <c r="E30" s="520">
        <v>42552.0</v>
      </c>
      <c r="F30" s="521" t="s">
        <v>42</v>
      </c>
      <c r="G30" s="458" t="s">
        <v>40</v>
      </c>
      <c r="H30" s="521" t="s">
        <v>42</v>
      </c>
      <c r="I30" s="458" t="s">
        <v>40</v>
      </c>
      <c r="J30" s="521" t="s">
        <v>1733</v>
      </c>
      <c r="K30" s="521" t="s">
        <v>42</v>
      </c>
      <c r="L30" s="521" t="s">
        <v>42</v>
      </c>
      <c r="M30" s="521" t="s">
        <v>42</v>
      </c>
      <c r="N30" s="521" t="s">
        <v>42</v>
      </c>
      <c r="O30" s="521" t="s">
        <v>42</v>
      </c>
      <c r="P30" s="521" t="s">
        <v>42</v>
      </c>
      <c r="Q30" s="458" t="s">
        <v>40</v>
      </c>
      <c r="R30" s="521" t="s">
        <v>42</v>
      </c>
      <c r="S30" s="521" t="s">
        <v>42</v>
      </c>
      <c r="T30" s="521" t="s">
        <v>42</v>
      </c>
      <c r="U30" s="458" t="s">
        <v>40</v>
      </c>
      <c r="V30" s="533" t="s">
        <v>2614</v>
      </c>
      <c r="W30" s="521" t="s">
        <v>42</v>
      </c>
      <c r="X30" s="521" t="s">
        <v>42</v>
      </c>
      <c r="Y30" s="458" t="s">
        <v>40</v>
      </c>
      <c r="Z30" s="523"/>
      <c r="AA30" s="523"/>
      <c r="AB30" s="554" t="s">
        <v>2615</v>
      </c>
      <c r="AC30" s="528" t="s">
        <v>2616</v>
      </c>
      <c r="AD30" s="527" t="s">
        <v>2617</v>
      </c>
      <c r="AE30" s="551"/>
      <c r="AF30" s="551"/>
      <c r="AG30" s="551"/>
      <c r="AH30" s="510"/>
      <c r="AI30" s="510"/>
      <c r="AJ30" s="510"/>
      <c r="AK30" s="510"/>
      <c r="AL30" s="510"/>
      <c r="AM30" s="510"/>
      <c r="AN30" s="510"/>
    </row>
    <row r="31">
      <c r="A31" s="552" t="s">
        <v>2618</v>
      </c>
      <c r="B31" s="517" t="s">
        <v>54</v>
      </c>
      <c r="C31" s="555" t="s">
        <v>323</v>
      </c>
      <c r="D31" s="556"/>
      <c r="E31" s="547"/>
      <c r="F31" s="550"/>
      <c r="G31" s="550"/>
      <c r="H31" s="546"/>
      <c r="I31" s="533" t="s">
        <v>2582</v>
      </c>
      <c r="J31" s="550"/>
      <c r="K31" s="550"/>
      <c r="L31" s="533" t="s">
        <v>2582</v>
      </c>
      <c r="M31" s="557"/>
      <c r="N31" s="557"/>
      <c r="O31" s="557"/>
      <c r="P31" s="557"/>
      <c r="Q31" s="557"/>
      <c r="R31" s="557"/>
      <c r="S31" s="558"/>
      <c r="T31" s="558"/>
      <c r="U31" s="557"/>
      <c r="V31" s="557"/>
      <c r="W31" s="558"/>
      <c r="X31" s="558"/>
      <c r="Y31" s="557"/>
      <c r="Z31" s="468"/>
      <c r="AA31" s="523"/>
      <c r="AB31" s="551"/>
      <c r="AC31" s="551"/>
      <c r="AD31" s="553" t="s">
        <v>2619</v>
      </c>
      <c r="AE31" s="551"/>
      <c r="AF31" s="551"/>
      <c r="AG31" s="551"/>
      <c r="AH31" s="510"/>
      <c r="AI31" s="510"/>
      <c r="AJ31" s="510"/>
      <c r="AK31" s="510"/>
      <c r="AL31" s="510"/>
      <c r="AM31" s="510"/>
      <c r="AN31" s="510"/>
    </row>
    <row r="32">
      <c r="A32" s="552" t="s">
        <v>2620</v>
      </c>
      <c r="B32" s="517" t="s">
        <v>54</v>
      </c>
      <c r="C32" s="518" t="s">
        <v>109</v>
      </c>
      <c r="D32" s="519">
        <f t="shared" ref="D32:D47" si="3">100-5*COUNTIF(F32:Y32,"X*")</f>
        <v>20</v>
      </c>
      <c r="E32" s="520">
        <v>42552.0</v>
      </c>
      <c r="F32" s="521" t="s">
        <v>42</v>
      </c>
      <c r="G32" s="521" t="s">
        <v>42</v>
      </c>
      <c r="H32" s="521" t="s">
        <v>42</v>
      </c>
      <c r="I32" s="458" t="s">
        <v>40</v>
      </c>
      <c r="J32" s="521" t="s">
        <v>1733</v>
      </c>
      <c r="K32" s="458" t="s">
        <v>40</v>
      </c>
      <c r="L32" s="533" t="s">
        <v>2582</v>
      </c>
      <c r="M32" s="521" t="s">
        <v>42</v>
      </c>
      <c r="N32" s="521" t="s">
        <v>42</v>
      </c>
      <c r="O32" s="521" t="s">
        <v>42</v>
      </c>
      <c r="P32" s="521" t="s">
        <v>42</v>
      </c>
      <c r="Q32" s="521" t="s">
        <v>42</v>
      </c>
      <c r="R32" s="521" t="s">
        <v>42</v>
      </c>
      <c r="S32" s="521" t="s">
        <v>42</v>
      </c>
      <c r="T32" s="521" t="s">
        <v>42</v>
      </c>
      <c r="U32" s="521" t="s">
        <v>42</v>
      </c>
      <c r="V32" s="521" t="s">
        <v>42</v>
      </c>
      <c r="W32" s="521" t="s">
        <v>42</v>
      </c>
      <c r="X32" s="521" t="s">
        <v>42</v>
      </c>
      <c r="Y32" s="458" t="s">
        <v>40</v>
      </c>
      <c r="Z32" s="523"/>
      <c r="AA32" s="523"/>
      <c r="AB32" s="528" t="s">
        <v>2621</v>
      </c>
      <c r="AC32" s="528" t="s">
        <v>2622</v>
      </c>
      <c r="AD32" s="527" t="s">
        <v>2623</v>
      </c>
      <c r="AE32" s="551"/>
      <c r="AF32" s="551"/>
      <c r="AG32" s="551"/>
      <c r="AH32" s="510"/>
      <c r="AI32" s="510"/>
      <c r="AJ32" s="510"/>
      <c r="AK32" s="510"/>
      <c r="AL32" s="510"/>
      <c r="AM32" s="510"/>
      <c r="AN32" s="510"/>
    </row>
    <row r="33">
      <c r="A33" s="552" t="s">
        <v>2624</v>
      </c>
      <c r="B33" s="517" t="s">
        <v>54</v>
      </c>
      <c r="C33" s="518" t="s">
        <v>109</v>
      </c>
      <c r="D33" s="519">
        <f t="shared" si="3"/>
        <v>40</v>
      </c>
      <c r="E33" s="520">
        <v>42552.0</v>
      </c>
      <c r="F33" s="458" t="s">
        <v>40</v>
      </c>
      <c r="G33" s="458" t="s">
        <v>40</v>
      </c>
      <c r="H33" s="521" t="s">
        <v>42</v>
      </c>
      <c r="I33" s="458" t="s">
        <v>40</v>
      </c>
      <c r="J33" s="521" t="s">
        <v>42</v>
      </c>
      <c r="K33" s="521" t="s">
        <v>42</v>
      </c>
      <c r="L33" s="533" t="s">
        <v>2582</v>
      </c>
      <c r="M33" s="521" t="s">
        <v>42</v>
      </c>
      <c r="N33" s="533" t="s">
        <v>2625</v>
      </c>
      <c r="O33" s="521" t="s">
        <v>42</v>
      </c>
      <c r="P33" s="521" t="s">
        <v>42</v>
      </c>
      <c r="Q33" s="458" t="s">
        <v>40</v>
      </c>
      <c r="R33" s="521" t="s">
        <v>42</v>
      </c>
      <c r="S33" s="521" t="s">
        <v>42</v>
      </c>
      <c r="T33" s="521" t="s">
        <v>42</v>
      </c>
      <c r="U33" s="458" t="s">
        <v>40</v>
      </c>
      <c r="V33" s="521" t="s">
        <v>42</v>
      </c>
      <c r="W33" s="521" t="s">
        <v>42</v>
      </c>
      <c r="X33" s="521" t="s">
        <v>42</v>
      </c>
      <c r="Y33" s="458" t="s">
        <v>40</v>
      </c>
      <c r="Z33" s="523"/>
      <c r="AA33" s="523"/>
      <c r="AB33" s="528" t="s">
        <v>2626</v>
      </c>
      <c r="AC33" s="528" t="s">
        <v>2627</v>
      </c>
      <c r="AD33" s="527" t="s">
        <v>2628</v>
      </c>
      <c r="AE33" s="551"/>
      <c r="AF33" s="551"/>
      <c r="AG33" s="551"/>
      <c r="AH33" s="510"/>
      <c r="AI33" s="510"/>
      <c r="AJ33" s="510"/>
      <c r="AK33" s="510"/>
      <c r="AL33" s="510"/>
      <c r="AM33" s="510"/>
      <c r="AN33" s="510"/>
    </row>
    <row r="34">
      <c r="A34" s="552" t="s">
        <v>2629</v>
      </c>
      <c r="B34" s="517" t="s">
        <v>54</v>
      </c>
      <c r="C34" s="532" t="s">
        <v>36</v>
      </c>
      <c r="D34" s="519">
        <f t="shared" si="3"/>
        <v>55</v>
      </c>
      <c r="E34" s="520">
        <v>42552.0</v>
      </c>
      <c r="F34" s="458" t="s">
        <v>40</v>
      </c>
      <c r="G34" s="458" t="s">
        <v>40</v>
      </c>
      <c r="H34" s="521" t="s">
        <v>42</v>
      </c>
      <c r="I34" s="458" t="s">
        <v>40</v>
      </c>
      <c r="J34" s="521" t="s">
        <v>1733</v>
      </c>
      <c r="K34" s="521" t="s">
        <v>42</v>
      </c>
      <c r="L34" s="521" t="s">
        <v>42</v>
      </c>
      <c r="M34" s="521" t="s">
        <v>42</v>
      </c>
      <c r="N34" s="533" t="s">
        <v>2630</v>
      </c>
      <c r="O34" s="533" t="s">
        <v>2631</v>
      </c>
      <c r="P34" s="533" t="s">
        <v>2632</v>
      </c>
      <c r="Q34" s="458" t="s">
        <v>40</v>
      </c>
      <c r="R34" s="533" t="s">
        <v>2633</v>
      </c>
      <c r="S34" s="533" t="s">
        <v>2634</v>
      </c>
      <c r="T34" s="521" t="s">
        <v>42</v>
      </c>
      <c r="U34" s="521" t="s">
        <v>42</v>
      </c>
      <c r="V34" s="521" t="s">
        <v>42</v>
      </c>
      <c r="W34" s="533" t="s">
        <v>2635</v>
      </c>
      <c r="X34" s="521" t="s">
        <v>42</v>
      </c>
      <c r="Y34" s="458" t="s">
        <v>40</v>
      </c>
      <c r="Z34" s="523"/>
      <c r="AA34" s="523"/>
      <c r="AB34" s="528" t="s">
        <v>2636</v>
      </c>
      <c r="AC34" s="559">
        <v>4.0264592826E10</v>
      </c>
      <c r="AD34" s="527" t="s">
        <v>2637</v>
      </c>
      <c r="AE34" s="551"/>
      <c r="AF34" s="551"/>
      <c r="AG34" s="551"/>
      <c r="AH34" s="510"/>
      <c r="AI34" s="510"/>
      <c r="AJ34" s="510"/>
      <c r="AK34" s="510"/>
      <c r="AL34" s="510"/>
      <c r="AM34" s="510"/>
      <c r="AN34" s="510"/>
    </row>
    <row r="35">
      <c r="A35" s="552" t="s">
        <v>2638</v>
      </c>
      <c r="B35" s="517" t="s">
        <v>54</v>
      </c>
      <c r="C35" s="518" t="s">
        <v>109</v>
      </c>
      <c r="D35" s="519">
        <f t="shared" si="3"/>
        <v>40</v>
      </c>
      <c r="E35" s="520">
        <v>42552.0</v>
      </c>
      <c r="F35" s="458" t="s">
        <v>40</v>
      </c>
      <c r="G35" s="521" t="s">
        <v>42</v>
      </c>
      <c r="H35" s="521" t="s">
        <v>42</v>
      </c>
      <c r="I35" s="458" t="s">
        <v>40</v>
      </c>
      <c r="J35" s="521" t="s">
        <v>2055</v>
      </c>
      <c r="K35" s="521" t="s">
        <v>42</v>
      </c>
      <c r="L35" s="533" t="s">
        <v>2639</v>
      </c>
      <c r="M35" s="521" t="s">
        <v>42</v>
      </c>
      <c r="N35" s="521" t="s">
        <v>42</v>
      </c>
      <c r="O35" s="521" t="s">
        <v>42</v>
      </c>
      <c r="P35" s="521" t="s">
        <v>42</v>
      </c>
      <c r="Q35" s="521" t="s">
        <v>42</v>
      </c>
      <c r="R35" s="533" t="s">
        <v>2640</v>
      </c>
      <c r="S35" s="533" t="s">
        <v>2641</v>
      </c>
      <c r="T35" s="521" t="s">
        <v>42</v>
      </c>
      <c r="U35" s="458" t="s">
        <v>40</v>
      </c>
      <c r="V35" s="521" t="s">
        <v>42</v>
      </c>
      <c r="W35" s="533" t="s">
        <v>2642</v>
      </c>
      <c r="X35" s="521" t="s">
        <v>42</v>
      </c>
      <c r="Y35" s="458" t="s">
        <v>40</v>
      </c>
      <c r="Z35" s="523"/>
      <c r="AA35" s="523"/>
      <c r="AB35" s="560" t="s">
        <v>2643</v>
      </c>
      <c r="AC35" s="528" t="s">
        <v>2644</v>
      </c>
      <c r="AD35" s="527" t="s">
        <v>2645</v>
      </c>
      <c r="AE35" s="551"/>
      <c r="AF35" s="551"/>
      <c r="AG35" s="551"/>
      <c r="AH35" s="510"/>
      <c r="AI35" s="510"/>
      <c r="AJ35" s="510"/>
      <c r="AK35" s="510"/>
      <c r="AL35" s="510"/>
      <c r="AM35" s="510"/>
      <c r="AN35" s="510"/>
    </row>
    <row r="36">
      <c r="A36" s="552" t="s">
        <v>2646</v>
      </c>
      <c r="B36" s="517" t="s">
        <v>54</v>
      </c>
      <c r="C36" s="518" t="s">
        <v>109</v>
      </c>
      <c r="D36" s="519">
        <f t="shared" si="3"/>
        <v>40</v>
      </c>
      <c r="E36" s="520">
        <v>42552.0</v>
      </c>
      <c r="F36" s="458" t="s">
        <v>40</v>
      </c>
      <c r="G36" s="458" t="s">
        <v>40</v>
      </c>
      <c r="H36" s="521" t="s">
        <v>42</v>
      </c>
      <c r="I36" s="458" t="s">
        <v>40</v>
      </c>
      <c r="J36" s="521" t="s">
        <v>1733</v>
      </c>
      <c r="K36" s="458" t="s">
        <v>40</v>
      </c>
      <c r="L36" s="458" t="s">
        <v>40</v>
      </c>
      <c r="M36" s="521" t="s">
        <v>42</v>
      </c>
      <c r="N36" s="533" t="s">
        <v>2647</v>
      </c>
      <c r="O36" s="521" t="s">
        <v>42</v>
      </c>
      <c r="P36" s="521" t="s">
        <v>42</v>
      </c>
      <c r="Q36" s="521" t="s">
        <v>42</v>
      </c>
      <c r="R36" s="521" t="s">
        <v>42</v>
      </c>
      <c r="S36" s="521" t="s">
        <v>42</v>
      </c>
      <c r="T36" s="521" t="s">
        <v>42</v>
      </c>
      <c r="U36" s="458" t="s">
        <v>40</v>
      </c>
      <c r="V36" s="521" t="s">
        <v>42</v>
      </c>
      <c r="W36" s="521" t="s">
        <v>42</v>
      </c>
      <c r="X36" s="521" t="s">
        <v>42</v>
      </c>
      <c r="Y36" s="458" t="s">
        <v>40</v>
      </c>
      <c r="Z36" s="523"/>
      <c r="AA36" s="523"/>
      <c r="AB36" s="528" t="s">
        <v>2648</v>
      </c>
      <c r="AC36" s="528" t="s">
        <v>2649</v>
      </c>
      <c r="AD36" s="527" t="s">
        <v>2650</v>
      </c>
      <c r="AE36" s="551"/>
      <c r="AF36" s="551"/>
      <c r="AG36" s="551"/>
      <c r="AH36" s="510"/>
      <c r="AI36" s="510"/>
      <c r="AJ36" s="510"/>
      <c r="AK36" s="510"/>
      <c r="AL36" s="510"/>
      <c r="AM36" s="510"/>
      <c r="AN36" s="510"/>
    </row>
    <row r="37">
      <c r="A37" s="552" t="s">
        <v>2651</v>
      </c>
      <c r="B37" s="517" t="s">
        <v>54</v>
      </c>
      <c r="C37" s="518" t="s">
        <v>109</v>
      </c>
      <c r="D37" s="519">
        <f t="shared" si="3"/>
        <v>30</v>
      </c>
      <c r="E37" s="520">
        <v>42552.0</v>
      </c>
      <c r="F37" s="521" t="s">
        <v>42</v>
      </c>
      <c r="G37" s="458" t="s">
        <v>2202</v>
      </c>
      <c r="H37" s="521" t="s">
        <v>42</v>
      </c>
      <c r="I37" s="458" t="s">
        <v>40</v>
      </c>
      <c r="J37" s="521" t="s">
        <v>2055</v>
      </c>
      <c r="K37" s="458" t="s">
        <v>40</v>
      </c>
      <c r="L37" s="533" t="s">
        <v>2582</v>
      </c>
      <c r="M37" s="521" t="s">
        <v>42</v>
      </c>
      <c r="N37" s="521" t="s">
        <v>42</v>
      </c>
      <c r="O37" s="521" t="s">
        <v>42</v>
      </c>
      <c r="P37" s="521" t="s">
        <v>42</v>
      </c>
      <c r="Q37" s="521" t="s">
        <v>42</v>
      </c>
      <c r="R37" s="521" t="s">
        <v>42</v>
      </c>
      <c r="S37" s="521" t="s">
        <v>42</v>
      </c>
      <c r="T37" s="521" t="s">
        <v>42</v>
      </c>
      <c r="U37" s="458" t="s">
        <v>40</v>
      </c>
      <c r="V37" s="521" t="s">
        <v>42</v>
      </c>
      <c r="W37" s="521" t="s">
        <v>42</v>
      </c>
      <c r="X37" s="521" t="s">
        <v>42</v>
      </c>
      <c r="Y37" s="458" t="s">
        <v>40</v>
      </c>
      <c r="Z37" s="523"/>
      <c r="AA37" s="523"/>
      <c r="AB37" s="528" t="s">
        <v>2652</v>
      </c>
      <c r="AC37" s="559">
        <v>2.5141415E8</v>
      </c>
      <c r="AD37" s="527" t="s">
        <v>2653</v>
      </c>
      <c r="AE37" s="551"/>
      <c r="AF37" s="551"/>
      <c r="AG37" s="551"/>
      <c r="AH37" s="510"/>
      <c r="AI37" s="510"/>
      <c r="AJ37" s="510"/>
      <c r="AK37" s="510"/>
      <c r="AL37" s="510"/>
      <c r="AM37" s="510"/>
      <c r="AN37" s="510"/>
    </row>
    <row r="38">
      <c r="A38" s="552" t="s">
        <v>2654</v>
      </c>
      <c r="B38" s="517" t="s">
        <v>54</v>
      </c>
      <c r="C38" s="518" t="s">
        <v>109</v>
      </c>
      <c r="D38" s="519">
        <f t="shared" si="3"/>
        <v>30</v>
      </c>
      <c r="E38" s="520">
        <v>42552.0</v>
      </c>
      <c r="F38" s="521" t="s">
        <v>42</v>
      </c>
      <c r="G38" s="458" t="s">
        <v>40</v>
      </c>
      <c r="H38" s="521" t="s">
        <v>42</v>
      </c>
      <c r="I38" s="458" t="s">
        <v>40</v>
      </c>
      <c r="J38" s="521" t="s">
        <v>1733</v>
      </c>
      <c r="K38" s="521" t="s">
        <v>42</v>
      </c>
      <c r="L38" s="458" t="s">
        <v>40</v>
      </c>
      <c r="M38" s="521" t="s">
        <v>42</v>
      </c>
      <c r="N38" s="521" t="s">
        <v>42</v>
      </c>
      <c r="O38" s="521" t="s">
        <v>42</v>
      </c>
      <c r="P38" s="521" t="s">
        <v>42</v>
      </c>
      <c r="Q38" s="521" t="s">
        <v>42</v>
      </c>
      <c r="R38" s="521" t="s">
        <v>42</v>
      </c>
      <c r="S38" s="521" t="s">
        <v>42</v>
      </c>
      <c r="T38" s="521" t="s">
        <v>42</v>
      </c>
      <c r="U38" s="458" t="s">
        <v>40</v>
      </c>
      <c r="V38" s="533" t="s">
        <v>2655</v>
      </c>
      <c r="W38" s="521" t="s">
        <v>42</v>
      </c>
      <c r="X38" s="521" t="s">
        <v>42</v>
      </c>
      <c r="Y38" s="458" t="s">
        <v>40</v>
      </c>
      <c r="Z38" s="523"/>
      <c r="AA38" s="523"/>
      <c r="AB38" s="528" t="s">
        <v>2656</v>
      </c>
      <c r="AC38" s="528" t="s">
        <v>2657</v>
      </c>
      <c r="AD38" s="527" t="s">
        <v>2658</v>
      </c>
      <c r="AE38" s="551"/>
      <c r="AF38" s="551"/>
      <c r="AG38" s="551"/>
      <c r="AH38" s="510"/>
      <c r="AI38" s="510"/>
      <c r="AJ38" s="510"/>
      <c r="AK38" s="510"/>
      <c r="AL38" s="510"/>
      <c r="AM38" s="510"/>
      <c r="AN38" s="510"/>
    </row>
    <row r="39">
      <c r="A39" s="552" t="s">
        <v>2659</v>
      </c>
      <c r="B39" s="517" t="s">
        <v>54</v>
      </c>
      <c r="C39" s="518" t="s">
        <v>109</v>
      </c>
      <c r="D39" s="519">
        <f t="shared" si="3"/>
        <v>35</v>
      </c>
      <c r="E39" s="520">
        <v>42552.0</v>
      </c>
      <c r="F39" s="458" t="s">
        <v>40</v>
      </c>
      <c r="G39" s="458" t="s">
        <v>40</v>
      </c>
      <c r="H39" s="521" t="s">
        <v>42</v>
      </c>
      <c r="I39" s="521" t="s">
        <v>42</v>
      </c>
      <c r="J39" s="521" t="s">
        <v>42</v>
      </c>
      <c r="K39" s="458" t="s">
        <v>40</v>
      </c>
      <c r="L39" s="533" t="s">
        <v>2582</v>
      </c>
      <c r="M39" s="534" t="s">
        <v>2660</v>
      </c>
      <c r="N39" s="521" t="s">
        <v>42</v>
      </c>
      <c r="O39" s="521" t="s">
        <v>42</v>
      </c>
      <c r="P39" s="521" t="s">
        <v>42</v>
      </c>
      <c r="Q39" s="521" t="s">
        <v>42</v>
      </c>
      <c r="R39" s="521" t="s">
        <v>42</v>
      </c>
      <c r="S39" s="521" t="s">
        <v>42</v>
      </c>
      <c r="T39" s="521" t="s">
        <v>42</v>
      </c>
      <c r="U39" s="458" t="s">
        <v>40</v>
      </c>
      <c r="V39" s="521" t="s">
        <v>42</v>
      </c>
      <c r="W39" s="521" t="s">
        <v>42</v>
      </c>
      <c r="X39" s="521" t="s">
        <v>42</v>
      </c>
      <c r="Y39" s="458" t="s">
        <v>40</v>
      </c>
      <c r="Z39" s="523"/>
      <c r="AA39" s="523"/>
      <c r="AB39" s="528" t="s">
        <v>2661</v>
      </c>
      <c r="AC39" s="528" t="s">
        <v>2662</v>
      </c>
      <c r="AD39" s="527" t="s">
        <v>2663</v>
      </c>
      <c r="AE39" s="551"/>
      <c r="AF39" s="551"/>
      <c r="AG39" s="551"/>
      <c r="AH39" s="510"/>
      <c r="AI39" s="510"/>
      <c r="AJ39" s="510"/>
      <c r="AK39" s="510"/>
      <c r="AL39" s="510"/>
      <c r="AM39" s="510"/>
      <c r="AN39" s="510"/>
    </row>
    <row r="40">
      <c r="A40" s="552" t="s">
        <v>2664</v>
      </c>
      <c r="B40" s="517" t="s">
        <v>54</v>
      </c>
      <c r="C40" s="518" t="s">
        <v>109</v>
      </c>
      <c r="D40" s="519">
        <f t="shared" si="3"/>
        <v>15</v>
      </c>
      <c r="E40" s="520">
        <v>42552.0</v>
      </c>
      <c r="F40" s="521" t="s">
        <v>42</v>
      </c>
      <c r="G40" s="458" t="s">
        <v>40</v>
      </c>
      <c r="H40" s="521" t="s">
        <v>42</v>
      </c>
      <c r="I40" s="521" t="s">
        <v>42</v>
      </c>
      <c r="J40" s="521" t="s">
        <v>42</v>
      </c>
      <c r="K40" s="521" t="s">
        <v>42</v>
      </c>
      <c r="L40" s="521" t="s">
        <v>42</v>
      </c>
      <c r="M40" s="521" t="s">
        <v>42</v>
      </c>
      <c r="N40" s="521" t="s">
        <v>42</v>
      </c>
      <c r="O40" s="521" t="s">
        <v>42</v>
      </c>
      <c r="P40" s="521" t="s">
        <v>42</v>
      </c>
      <c r="Q40" s="521" t="s">
        <v>42</v>
      </c>
      <c r="R40" s="521" t="s">
        <v>42</v>
      </c>
      <c r="S40" s="521" t="s">
        <v>42</v>
      </c>
      <c r="T40" s="521" t="s">
        <v>42</v>
      </c>
      <c r="U40" s="458" t="s">
        <v>40</v>
      </c>
      <c r="V40" s="521" t="s">
        <v>42</v>
      </c>
      <c r="W40" s="521" t="s">
        <v>42</v>
      </c>
      <c r="X40" s="521" t="s">
        <v>42</v>
      </c>
      <c r="Y40" s="458" t="s">
        <v>40</v>
      </c>
      <c r="Z40" s="523"/>
      <c r="AA40" s="523"/>
      <c r="AB40" s="528" t="s">
        <v>2665</v>
      </c>
      <c r="AC40" s="561" t="s">
        <v>2666</v>
      </c>
      <c r="AD40" s="527" t="s">
        <v>2667</v>
      </c>
      <c r="AE40" s="551"/>
      <c r="AF40" s="551"/>
      <c r="AG40" s="551"/>
      <c r="AH40" s="510"/>
      <c r="AI40" s="510"/>
      <c r="AJ40" s="510"/>
      <c r="AK40" s="510"/>
      <c r="AL40" s="510"/>
      <c r="AM40" s="510"/>
      <c r="AN40" s="510"/>
    </row>
    <row r="41">
      <c r="A41" s="552" t="s">
        <v>2668</v>
      </c>
      <c r="B41" s="517" t="s">
        <v>54</v>
      </c>
      <c r="C41" s="518" t="s">
        <v>109</v>
      </c>
      <c r="D41" s="519">
        <f t="shared" si="3"/>
        <v>30</v>
      </c>
      <c r="E41" s="520">
        <v>42552.0</v>
      </c>
      <c r="F41" s="521" t="s">
        <v>42</v>
      </c>
      <c r="G41" s="458" t="s">
        <v>2202</v>
      </c>
      <c r="H41" s="521" t="s">
        <v>42</v>
      </c>
      <c r="I41" s="533" t="s">
        <v>2582</v>
      </c>
      <c r="J41" s="521" t="s">
        <v>42</v>
      </c>
      <c r="K41" s="458" t="s">
        <v>40</v>
      </c>
      <c r="L41" s="533" t="s">
        <v>2582</v>
      </c>
      <c r="M41" s="521" t="s">
        <v>42</v>
      </c>
      <c r="N41" s="521" t="s">
        <v>42</v>
      </c>
      <c r="O41" s="521" t="s">
        <v>42</v>
      </c>
      <c r="P41" s="521" t="s">
        <v>42</v>
      </c>
      <c r="Q41" s="521" t="s">
        <v>42</v>
      </c>
      <c r="R41" s="521" t="s">
        <v>42</v>
      </c>
      <c r="S41" s="521" t="s">
        <v>42</v>
      </c>
      <c r="T41" s="521" t="s">
        <v>42</v>
      </c>
      <c r="U41" s="458" t="s">
        <v>40</v>
      </c>
      <c r="V41" s="521" t="s">
        <v>42</v>
      </c>
      <c r="W41" s="521" t="s">
        <v>42</v>
      </c>
      <c r="X41" s="521" t="s">
        <v>42</v>
      </c>
      <c r="Y41" s="458" t="s">
        <v>40</v>
      </c>
      <c r="Z41" s="523"/>
      <c r="AA41" s="523"/>
      <c r="AB41" s="562" t="s">
        <v>2669</v>
      </c>
      <c r="AC41" s="528" t="s">
        <v>2670</v>
      </c>
      <c r="AD41" s="527" t="s">
        <v>2671</v>
      </c>
      <c r="AE41" s="551"/>
      <c r="AF41" s="551"/>
      <c r="AG41" s="551"/>
      <c r="AH41" s="510"/>
      <c r="AI41" s="510"/>
      <c r="AJ41" s="510"/>
      <c r="AK41" s="510"/>
      <c r="AL41" s="510"/>
      <c r="AM41" s="510"/>
      <c r="AN41" s="510"/>
    </row>
    <row r="42">
      <c r="A42" s="552" t="s">
        <v>2672</v>
      </c>
      <c r="B42" s="517" t="s">
        <v>54</v>
      </c>
      <c r="C42" s="518" t="s">
        <v>109</v>
      </c>
      <c r="D42" s="519">
        <f t="shared" si="3"/>
        <v>15</v>
      </c>
      <c r="E42" s="520">
        <v>42552.0</v>
      </c>
      <c r="F42" s="521" t="s">
        <v>42</v>
      </c>
      <c r="G42" s="458" t="s">
        <v>40</v>
      </c>
      <c r="H42" s="521" t="s">
        <v>42</v>
      </c>
      <c r="I42" s="521" t="s">
        <v>42</v>
      </c>
      <c r="J42" s="521" t="s">
        <v>42</v>
      </c>
      <c r="K42" s="521" t="s">
        <v>42</v>
      </c>
      <c r="L42" s="533" t="s">
        <v>2582</v>
      </c>
      <c r="M42" s="521" t="s">
        <v>42</v>
      </c>
      <c r="N42" s="521" t="s">
        <v>42</v>
      </c>
      <c r="O42" s="521" t="s">
        <v>42</v>
      </c>
      <c r="P42" s="521" t="s">
        <v>42</v>
      </c>
      <c r="Q42" s="521" t="s">
        <v>42</v>
      </c>
      <c r="R42" s="521" t="s">
        <v>42</v>
      </c>
      <c r="S42" s="521" t="s">
        <v>42</v>
      </c>
      <c r="T42" s="521" t="s">
        <v>42</v>
      </c>
      <c r="U42" s="521" t="s">
        <v>42</v>
      </c>
      <c r="V42" s="521" t="s">
        <v>42</v>
      </c>
      <c r="W42" s="521" t="s">
        <v>42</v>
      </c>
      <c r="X42" s="521" t="s">
        <v>42</v>
      </c>
      <c r="Y42" s="458" t="s">
        <v>40</v>
      </c>
      <c r="Z42" s="523"/>
      <c r="AA42" s="523"/>
      <c r="AB42" s="528" t="s">
        <v>2673</v>
      </c>
      <c r="AC42" s="528" t="s">
        <v>2674</v>
      </c>
      <c r="AD42" s="527" t="s">
        <v>2675</v>
      </c>
      <c r="AE42" s="551"/>
      <c r="AF42" s="551"/>
      <c r="AG42" s="551"/>
      <c r="AH42" s="510"/>
      <c r="AI42" s="510"/>
      <c r="AJ42" s="510"/>
      <c r="AK42" s="510"/>
      <c r="AL42" s="510"/>
      <c r="AM42" s="510"/>
      <c r="AN42" s="510"/>
    </row>
    <row r="43">
      <c r="A43" s="552" t="s">
        <v>2676</v>
      </c>
      <c r="B43" s="517" t="s">
        <v>54</v>
      </c>
      <c r="C43" s="518" t="s">
        <v>109</v>
      </c>
      <c r="D43" s="519">
        <f t="shared" si="3"/>
        <v>15</v>
      </c>
      <c r="E43" s="520">
        <v>42552.0</v>
      </c>
      <c r="F43" s="521" t="s">
        <v>42</v>
      </c>
      <c r="G43" s="458" t="s">
        <v>40</v>
      </c>
      <c r="H43" s="521" t="s">
        <v>42</v>
      </c>
      <c r="I43" s="521" t="s">
        <v>42</v>
      </c>
      <c r="J43" s="521" t="s">
        <v>42</v>
      </c>
      <c r="K43" s="521" t="s">
        <v>42</v>
      </c>
      <c r="L43" s="521" t="s">
        <v>42</v>
      </c>
      <c r="M43" s="521" t="s">
        <v>42</v>
      </c>
      <c r="N43" s="521" t="s">
        <v>42</v>
      </c>
      <c r="O43" s="521" t="s">
        <v>42</v>
      </c>
      <c r="P43" s="521" t="s">
        <v>42</v>
      </c>
      <c r="Q43" s="521" t="s">
        <v>42</v>
      </c>
      <c r="R43" s="521" t="s">
        <v>42</v>
      </c>
      <c r="S43" s="521" t="s">
        <v>42</v>
      </c>
      <c r="T43" s="521" t="s">
        <v>42</v>
      </c>
      <c r="U43" s="458" t="s">
        <v>40</v>
      </c>
      <c r="V43" s="521" t="s">
        <v>42</v>
      </c>
      <c r="W43" s="521" t="s">
        <v>42</v>
      </c>
      <c r="X43" s="521" t="s">
        <v>42</v>
      </c>
      <c r="Y43" s="458" t="s">
        <v>40</v>
      </c>
      <c r="Z43" s="523"/>
      <c r="AA43" s="523"/>
      <c r="AB43" s="528" t="s">
        <v>2677</v>
      </c>
      <c r="AC43" s="528" t="s">
        <v>2678</v>
      </c>
      <c r="AD43" s="527" t="s">
        <v>2679</v>
      </c>
      <c r="AE43" s="551"/>
      <c r="AF43" s="551"/>
      <c r="AG43" s="551"/>
      <c r="AH43" s="510"/>
      <c r="AI43" s="510"/>
      <c r="AJ43" s="510"/>
      <c r="AK43" s="510"/>
      <c r="AL43" s="510"/>
      <c r="AM43" s="510"/>
      <c r="AN43" s="510"/>
    </row>
    <row r="44">
      <c r="A44" s="552" t="s">
        <v>2680</v>
      </c>
      <c r="B44" s="517" t="s">
        <v>54</v>
      </c>
      <c r="C44" s="518" t="s">
        <v>109</v>
      </c>
      <c r="D44" s="519">
        <f t="shared" si="3"/>
        <v>10</v>
      </c>
      <c r="E44" s="520">
        <v>42552.0</v>
      </c>
      <c r="F44" s="458" t="s">
        <v>40</v>
      </c>
      <c r="G44" s="521" t="s">
        <v>42</v>
      </c>
      <c r="H44" s="521" t="s">
        <v>42</v>
      </c>
      <c r="I44" s="521" t="s">
        <v>42</v>
      </c>
      <c r="J44" s="521" t="s">
        <v>42</v>
      </c>
      <c r="K44" s="521" t="s">
        <v>42</v>
      </c>
      <c r="L44" s="521" t="s">
        <v>42</v>
      </c>
      <c r="M44" s="521" t="s">
        <v>42</v>
      </c>
      <c r="N44" s="521" t="s">
        <v>42</v>
      </c>
      <c r="O44" s="521" t="s">
        <v>42</v>
      </c>
      <c r="P44" s="521" t="s">
        <v>42</v>
      </c>
      <c r="Q44" s="521" t="s">
        <v>42</v>
      </c>
      <c r="R44" s="521" t="s">
        <v>42</v>
      </c>
      <c r="S44" s="521" t="s">
        <v>42</v>
      </c>
      <c r="T44" s="521" t="s">
        <v>42</v>
      </c>
      <c r="U44" s="521" t="s">
        <v>42</v>
      </c>
      <c r="V44" s="521" t="s">
        <v>42</v>
      </c>
      <c r="W44" s="521" t="s">
        <v>42</v>
      </c>
      <c r="X44" s="521" t="s">
        <v>42</v>
      </c>
      <c r="Y44" s="458" t="s">
        <v>40</v>
      </c>
      <c r="Z44" s="523"/>
      <c r="AA44" s="523"/>
      <c r="AB44" s="528" t="s">
        <v>2681</v>
      </c>
      <c r="AC44" s="528" t="s">
        <v>2682</v>
      </c>
      <c r="AD44" s="527" t="s">
        <v>2683</v>
      </c>
      <c r="AE44" s="551"/>
      <c r="AF44" s="551"/>
      <c r="AG44" s="551"/>
      <c r="AH44" s="510"/>
      <c r="AI44" s="510"/>
      <c r="AJ44" s="510"/>
      <c r="AK44" s="510"/>
      <c r="AL44" s="510"/>
      <c r="AM44" s="510"/>
      <c r="AN44" s="510"/>
    </row>
    <row r="45">
      <c r="A45" s="552" t="s">
        <v>2684</v>
      </c>
      <c r="B45" s="517" t="s">
        <v>54</v>
      </c>
      <c r="C45" s="518" t="s">
        <v>109</v>
      </c>
      <c r="D45" s="519">
        <f t="shared" si="3"/>
        <v>20</v>
      </c>
      <c r="E45" s="520">
        <v>42552.0</v>
      </c>
      <c r="F45" s="458" t="s">
        <v>40</v>
      </c>
      <c r="G45" s="458" t="s">
        <v>40</v>
      </c>
      <c r="H45" s="521" t="s">
        <v>42</v>
      </c>
      <c r="I45" s="521" t="s">
        <v>42</v>
      </c>
      <c r="J45" s="521" t="s">
        <v>2055</v>
      </c>
      <c r="K45" s="458" t="s">
        <v>40</v>
      </c>
      <c r="L45" s="521" t="s">
        <v>42</v>
      </c>
      <c r="M45" s="521" t="s">
        <v>42</v>
      </c>
      <c r="N45" s="521" t="s">
        <v>42</v>
      </c>
      <c r="O45" s="521" t="s">
        <v>42</v>
      </c>
      <c r="P45" s="521" t="s">
        <v>42</v>
      </c>
      <c r="Q45" s="521" t="s">
        <v>42</v>
      </c>
      <c r="R45" s="521" t="s">
        <v>42</v>
      </c>
      <c r="S45" s="521" t="s">
        <v>42</v>
      </c>
      <c r="T45" s="521" t="s">
        <v>42</v>
      </c>
      <c r="U45" s="521" t="s">
        <v>42</v>
      </c>
      <c r="V45" s="521" t="s">
        <v>42</v>
      </c>
      <c r="W45" s="521" t="s">
        <v>42</v>
      </c>
      <c r="X45" s="521" t="s">
        <v>42</v>
      </c>
      <c r="Y45" s="458" t="s">
        <v>40</v>
      </c>
      <c r="Z45" s="523"/>
      <c r="AA45" s="523"/>
      <c r="AB45" s="528" t="s">
        <v>2685</v>
      </c>
      <c r="AC45" s="528" t="s">
        <v>2686</v>
      </c>
      <c r="AD45" s="527" t="s">
        <v>2687</v>
      </c>
      <c r="AE45" s="551"/>
      <c r="AF45" s="551"/>
      <c r="AG45" s="551"/>
      <c r="AH45" s="510"/>
      <c r="AI45" s="510"/>
      <c r="AJ45" s="510"/>
      <c r="AK45" s="510"/>
      <c r="AL45" s="510"/>
      <c r="AM45" s="510"/>
      <c r="AN45" s="510"/>
    </row>
    <row r="46">
      <c r="A46" s="552" t="s">
        <v>2688</v>
      </c>
      <c r="B46" s="517" t="s">
        <v>54</v>
      </c>
      <c r="C46" s="518" t="s">
        <v>109</v>
      </c>
      <c r="D46" s="519">
        <f t="shared" si="3"/>
        <v>30</v>
      </c>
      <c r="E46" s="520">
        <v>42552.0</v>
      </c>
      <c r="F46" s="458" t="s">
        <v>40</v>
      </c>
      <c r="G46" s="458" t="s">
        <v>40</v>
      </c>
      <c r="H46" s="521" t="s">
        <v>42</v>
      </c>
      <c r="I46" s="458" t="s">
        <v>40</v>
      </c>
      <c r="J46" s="521" t="s">
        <v>42</v>
      </c>
      <c r="K46" s="458" t="s">
        <v>40</v>
      </c>
      <c r="L46" s="521" t="s">
        <v>42</v>
      </c>
      <c r="M46" s="521" t="s">
        <v>42</v>
      </c>
      <c r="N46" s="521" t="s">
        <v>42</v>
      </c>
      <c r="O46" s="521" t="s">
        <v>42</v>
      </c>
      <c r="P46" s="521" t="s">
        <v>42</v>
      </c>
      <c r="Q46" s="521" t="s">
        <v>42</v>
      </c>
      <c r="R46" s="521" t="s">
        <v>42</v>
      </c>
      <c r="S46" s="521" t="s">
        <v>42</v>
      </c>
      <c r="T46" s="521" t="s">
        <v>42</v>
      </c>
      <c r="U46" s="458" t="s">
        <v>40</v>
      </c>
      <c r="V46" s="521" t="s">
        <v>42</v>
      </c>
      <c r="W46" s="521" t="s">
        <v>42</v>
      </c>
      <c r="X46" s="521" t="s">
        <v>42</v>
      </c>
      <c r="Y46" s="458" t="s">
        <v>40</v>
      </c>
      <c r="Z46" s="523"/>
      <c r="AA46" s="523"/>
      <c r="AB46" s="528" t="s">
        <v>2689</v>
      </c>
      <c r="AC46" s="528" t="s">
        <v>2690</v>
      </c>
      <c r="AD46" s="527" t="s">
        <v>2691</v>
      </c>
      <c r="AE46" s="551"/>
      <c r="AF46" s="551"/>
      <c r="AG46" s="551"/>
      <c r="AH46" s="510"/>
      <c r="AI46" s="510"/>
      <c r="AJ46" s="510"/>
      <c r="AK46" s="510"/>
      <c r="AL46" s="510"/>
      <c r="AM46" s="510"/>
      <c r="AN46" s="510"/>
    </row>
    <row r="47">
      <c r="A47" s="552" t="s">
        <v>2692</v>
      </c>
      <c r="B47" s="517" t="s">
        <v>54</v>
      </c>
      <c r="C47" s="518" t="s">
        <v>109</v>
      </c>
      <c r="D47" s="519">
        <f t="shared" si="3"/>
        <v>20</v>
      </c>
      <c r="E47" s="520">
        <v>42552.0</v>
      </c>
      <c r="F47" s="521" t="s">
        <v>42</v>
      </c>
      <c r="G47" s="458" t="s">
        <v>40</v>
      </c>
      <c r="H47" s="521" t="s">
        <v>42</v>
      </c>
      <c r="I47" s="521" t="s">
        <v>42</v>
      </c>
      <c r="J47" s="521" t="s">
        <v>42</v>
      </c>
      <c r="K47" s="521" t="s">
        <v>42</v>
      </c>
      <c r="L47" s="533" t="s">
        <v>2693</v>
      </c>
      <c r="M47" s="521" t="s">
        <v>42</v>
      </c>
      <c r="N47" s="533" t="s">
        <v>2694</v>
      </c>
      <c r="O47" s="521" t="s">
        <v>42</v>
      </c>
      <c r="P47" s="521" t="s">
        <v>42</v>
      </c>
      <c r="Q47" s="521" t="s">
        <v>42</v>
      </c>
      <c r="R47" s="521" t="s">
        <v>42</v>
      </c>
      <c r="S47" s="521" t="s">
        <v>42</v>
      </c>
      <c r="T47" s="521" t="s">
        <v>42</v>
      </c>
      <c r="U47" s="521" t="s">
        <v>42</v>
      </c>
      <c r="V47" s="521" t="s">
        <v>42</v>
      </c>
      <c r="W47" s="521" t="s">
        <v>42</v>
      </c>
      <c r="X47" s="521" t="s">
        <v>42</v>
      </c>
      <c r="Y47" s="458" t="s">
        <v>40</v>
      </c>
      <c r="Z47" s="523"/>
      <c r="AA47" s="523"/>
      <c r="AB47" s="551"/>
      <c r="AC47" s="528" t="s">
        <v>2695</v>
      </c>
      <c r="AD47" s="527" t="s">
        <v>2696</v>
      </c>
      <c r="AE47" s="551"/>
      <c r="AF47" s="551"/>
      <c r="AG47" s="551"/>
      <c r="AH47" s="510"/>
      <c r="AI47" s="510"/>
      <c r="AJ47" s="510"/>
      <c r="AK47" s="510"/>
      <c r="AL47" s="510"/>
      <c r="AM47" s="510"/>
      <c r="AN47" s="510"/>
    </row>
    <row r="48">
      <c r="A48" s="552" t="s">
        <v>2697</v>
      </c>
      <c r="B48" s="558" t="s">
        <v>2698</v>
      </c>
      <c r="C48" s="550"/>
      <c r="D48" s="556"/>
      <c r="E48" s="547"/>
      <c r="F48" s="550"/>
      <c r="G48" s="550"/>
      <c r="H48" s="550"/>
      <c r="I48" s="550"/>
      <c r="J48" s="550"/>
      <c r="K48" s="550"/>
      <c r="L48" s="550"/>
      <c r="M48" s="550"/>
      <c r="N48" s="550"/>
      <c r="O48" s="550"/>
      <c r="P48" s="550"/>
      <c r="Q48" s="550"/>
      <c r="R48" s="550"/>
      <c r="S48" s="550"/>
      <c r="T48" s="550"/>
      <c r="U48" s="550"/>
      <c r="V48" s="550"/>
      <c r="W48" s="550"/>
      <c r="X48" s="550"/>
      <c r="Y48" s="550"/>
      <c r="Z48" s="549"/>
      <c r="AA48" s="549"/>
      <c r="AB48" s="550"/>
      <c r="AC48" s="550"/>
      <c r="AD48" s="550"/>
      <c r="AE48" s="550"/>
      <c r="AF48" s="551"/>
      <c r="AG48" s="551"/>
      <c r="AH48" s="510"/>
      <c r="AI48" s="510"/>
      <c r="AJ48" s="510"/>
      <c r="AK48" s="510"/>
      <c r="AL48" s="510"/>
      <c r="AM48" s="510"/>
      <c r="AN48" s="510"/>
    </row>
    <row r="49">
      <c r="A49" s="552" t="s">
        <v>2699</v>
      </c>
      <c r="B49" s="517" t="s">
        <v>54</v>
      </c>
      <c r="C49" s="518" t="s">
        <v>109</v>
      </c>
      <c r="D49" s="519">
        <f>100-5*COUNTIF(F49:Y49,"X*")</f>
        <v>10</v>
      </c>
      <c r="E49" s="520">
        <v>42552.0</v>
      </c>
      <c r="F49" s="521" t="s">
        <v>42</v>
      </c>
      <c r="G49" s="521" t="s">
        <v>42</v>
      </c>
      <c r="H49" s="521" t="s">
        <v>42</v>
      </c>
      <c r="I49" s="458" t="s">
        <v>40</v>
      </c>
      <c r="J49" s="521" t="s">
        <v>42</v>
      </c>
      <c r="K49" s="521" t="s">
        <v>42</v>
      </c>
      <c r="L49" s="521" t="s">
        <v>42</v>
      </c>
      <c r="M49" s="521" t="s">
        <v>42</v>
      </c>
      <c r="N49" s="521" t="s">
        <v>42</v>
      </c>
      <c r="O49" s="521" t="s">
        <v>42</v>
      </c>
      <c r="P49" s="521" t="s">
        <v>42</v>
      </c>
      <c r="Q49" s="521" t="s">
        <v>42</v>
      </c>
      <c r="R49" s="521" t="s">
        <v>42</v>
      </c>
      <c r="S49" s="521" t="s">
        <v>42</v>
      </c>
      <c r="T49" s="521" t="s">
        <v>42</v>
      </c>
      <c r="U49" s="521" t="s">
        <v>42</v>
      </c>
      <c r="V49" s="521" t="s">
        <v>42</v>
      </c>
      <c r="W49" s="521" t="s">
        <v>42</v>
      </c>
      <c r="X49" s="521" t="s">
        <v>42</v>
      </c>
      <c r="Y49" s="458" t="s">
        <v>40</v>
      </c>
      <c r="Z49" s="523"/>
      <c r="AA49" s="523"/>
      <c r="AB49" s="551"/>
      <c r="AC49" s="551"/>
      <c r="AD49" s="527" t="s">
        <v>2700</v>
      </c>
      <c r="AE49" s="551"/>
      <c r="AF49" s="551"/>
      <c r="AG49" s="551"/>
      <c r="AH49" s="510"/>
      <c r="AI49" s="510"/>
      <c r="AJ49" s="510"/>
      <c r="AK49" s="510"/>
      <c r="AL49" s="510"/>
      <c r="AM49" s="510"/>
      <c r="AN49" s="510"/>
    </row>
    <row r="50">
      <c r="A50" s="552" t="s">
        <v>2701</v>
      </c>
      <c r="B50" s="517" t="s">
        <v>54</v>
      </c>
      <c r="C50" s="555" t="s">
        <v>323</v>
      </c>
      <c r="D50" s="563"/>
      <c r="E50" s="564"/>
      <c r="F50" s="557"/>
      <c r="G50" s="557"/>
      <c r="H50" s="557"/>
      <c r="I50" s="557"/>
      <c r="J50" s="557"/>
      <c r="K50" s="557"/>
      <c r="L50" s="557"/>
      <c r="M50" s="557"/>
      <c r="N50" s="557"/>
      <c r="O50" s="557"/>
      <c r="P50" s="557"/>
      <c r="Q50" s="557"/>
      <c r="R50" s="557"/>
      <c r="S50" s="557"/>
      <c r="T50" s="557"/>
      <c r="U50" s="557"/>
      <c r="V50" s="557"/>
      <c r="W50" s="557"/>
      <c r="X50" s="557"/>
      <c r="Y50" s="557"/>
      <c r="Z50" s="565"/>
      <c r="AA50" s="565"/>
      <c r="AB50" s="551"/>
      <c r="AC50" s="551"/>
      <c r="AD50" s="551"/>
      <c r="AE50" s="551"/>
      <c r="AF50" s="551"/>
      <c r="AG50" s="551"/>
      <c r="AH50" s="510"/>
      <c r="AI50" s="510"/>
      <c r="AJ50" s="510"/>
      <c r="AK50" s="510"/>
      <c r="AL50" s="510"/>
      <c r="AM50" s="510"/>
      <c r="AN50" s="510"/>
    </row>
    <row r="51">
      <c r="A51" s="552" t="s">
        <v>2702</v>
      </c>
      <c r="B51" s="517" t="s">
        <v>54</v>
      </c>
      <c r="C51" s="518" t="s">
        <v>109</v>
      </c>
      <c r="D51" s="566"/>
      <c r="E51" s="520">
        <v>42555.0</v>
      </c>
      <c r="F51" s="521" t="s">
        <v>42</v>
      </c>
      <c r="G51" s="521" t="s">
        <v>42</v>
      </c>
      <c r="H51" s="521" t="s">
        <v>42</v>
      </c>
      <c r="I51" s="521" t="s">
        <v>42</v>
      </c>
      <c r="J51" s="521" t="s">
        <v>42</v>
      </c>
      <c r="K51" s="521" t="s">
        <v>42</v>
      </c>
      <c r="L51" s="521" t="s">
        <v>42</v>
      </c>
      <c r="M51" s="521" t="s">
        <v>42</v>
      </c>
      <c r="N51" s="521" t="s">
        <v>42</v>
      </c>
      <c r="O51" s="521" t="s">
        <v>42</v>
      </c>
      <c r="P51" s="521" t="s">
        <v>42</v>
      </c>
      <c r="Q51" s="521" t="s">
        <v>42</v>
      </c>
      <c r="R51" s="521" t="s">
        <v>42</v>
      </c>
      <c r="S51" s="521" t="s">
        <v>42</v>
      </c>
      <c r="T51" s="521" t="s">
        <v>42</v>
      </c>
      <c r="U51" s="521" t="s">
        <v>42</v>
      </c>
      <c r="V51" s="521" t="s">
        <v>42</v>
      </c>
      <c r="W51" s="521" t="s">
        <v>42</v>
      </c>
      <c r="X51" s="521" t="s">
        <v>42</v>
      </c>
      <c r="Y51" s="458" t="s">
        <v>40</v>
      </c>
      <c r="Z51" s="523"/>
      <c r="AA51" s="523"/>
      <c r="AB51" s="551"/>
      <c r="AC51" s="551"/>
      <c r="AD51" s="551"/>
      <c r="AE51" s="551"/>
      <c r="AF51" s="551"/>
      <c r="AG51" s="551"/>
      <c r="AH51" s="510"/>
      <c r="AI51" s="510"/>
      <c r="AJ51" s="510"/>
      <c r="AK51" s="510"/>
      <c r="AL51" s="510"/>
      <c r="AM51" s="510"/>
      <c r="AN51" s="510"/>
    </row>
    <row r="52">
      <c r="A52" s="552" t="s">
        <v>2703</v>
      </c>
      <c r="B52" s="517" t="s">
        <v>54</v>
      </c>
      <c r="C52" s="518" t="s">
        <v>109</v>
      </c>
      <c r="D52" s="519">
        <f t="shared" ref="D52:D53" si="4">100-5*COUNTIF(F52:Y52,"X*")</f>
        <v>20</v>
      </c>
      <c r="E52" s="520">
        <v>42552.0</v>
      </c>
      <c r="F52" s="458" t="s">
        <v>40</v>
      </c>
      <c r="G52" s="458" t="s">
        <v>40</v>
      </c>
      <c r="H52" s="521" t="s">
        <v>42</v>
      </c>
      <c r="I52" s="458" t="s">
        <v>40</v>
      </c>
      <c r="J52" s="521" t="s">
        <v>2055</v>
      </c>
      <c r="K52" s="521" t="s">
        <v>42</v>
      </c>
      <c r="L52" s="521" t="s">
        <v>42</v>
      </c>
      <c r="M52" s="521" t="s">
        <v>42</v>
      </c>
      <c r="N52" s="521" t="s">
        <v>42</v>
      </c>
      <c r="O52" s="521" t="s">
        <v>42</v>
      </c>
      <c r="P52" s="521" t="s">
        <v>42</v>
      </c>
      <c r="Q52" s="521" t="s">
        <v>42</v>
      </c>
      <c r="R52" s="521" t="s">
        <v>42</v>
      </c>
      <c r="S52" s="521" t="s">
        <v>42</v>
      </c>
      <c r="T52" s="521" t="s">
        <v>42</v>
      </c>
      <c r="U52" s="521" t="s">
        <v>42</v>
      </c>
      <c r="V52" s="521" t="s">
        <v>42</v>
      </c>
      <c r="W52" s="521" t="s">
        <v>42</v>
      </c>
      <c r="X52" s="521" t="s">
        <v>42</v>
      </c>
      <c r="Y52" s="458" t="s">
        <v>40</v>
      </c>
      <c r="Z52" s="523"/>
      <c r="AA52" s="523"/>
      <c r="AB52" s="528" t="s">
        <v>2704</v>
      </c>
      <c r="AC52" s="528" t="s">
        <v>2705</v>
      </c>
      <c r="AD52" s="527" t="s">
        <v>2706</v>
      </c>
      <c r="AE52" s="551"/>
      <c r="AF52" s="551"/>
      <c r="AG52" s="551"/>
      <c r="AH52" s="510"/>
      <c r="AI52" s="510"/>
      <c r="AJ52" s="510"/>
      <c r="AK52" s="510"/>
      <c r="AL52" s="510"/>
      <c r="AM52" s="510"/>
      <c r="AN52" s="510"/>
    </row>
    <row r="53">
      <c r="A53" s="552" t="s">
        <v>2707</v>
      </c>
      <c r="B53" s="537" t="s">
        <v>107</v>
      </c>
      <c r="C53" s="518" t="s">
        <v>109</v>
      </c>
      <c r="D53" s="519">
        <f t="shared" si="4"/>
        <v>20</v>
      </c>
      <c r="E53" s="520">
        <v>42552.0</v>
      </c>
      <c r="F53" s="458" t="s">
        <v>40</v>
      </c>
      <c r="G53" s="521" t="s">
        <v>42</v>
      </c>
      <c r="H53" s="521" t="s">
        <v>42</v>
      </c>
      <c r="I53" s="458" t="s">
        <v>40</v>
      </c>
      <c r="J53" s="521" t="s">
        <v>2055</v>
      </c>
      <c r="K53" s="521" t="s">
        <v>42</v>
      </c>
      <c r="L53" s="521" t="s">
        <v>42</v>
      </c>
      <c r="M53" s="521" t="s">
        <v>42</v>
      </c>
      <c r="N53" s="521" t="s">
        <v>42</v>
      </c>
      <c r="O53" s="521" t="s">
        <v>42</v>
      </c>
      <c r="P53" s="521" t="s">
        <v>42</v>
      </c>
      <c r="Q53" s="521" t="s">
        <v>42</v>
      </c>
      <c r="R53" s="521" t="s">
        <v>42</v>
      </c>
      <c r="S53" s="521" t="s">
        <v>42</v>
      </c>
      <c r="T53" s="521" t="s">
        <v>42</v>
      </c>
      <c r="U53" s="458" t="s">
        <v>40</v>
      </c>
      <c r="V53" s="521" t="s">
        <v>42</v>
      </c>
      <c r="W53" s="521" t="s">
        <v>42</v>
      </c>
      <c r="X53" s="521" t="s">
        <v>42</v>
      </c>
      <c r="Y53" s="458" t="s">
        <v>40</v>
      </c>
      <c r="Z53" s="523"/>
      <c r="AA53" s="523"/>
      <c r="AB53" s="551"/>
      <c r="AC53" s="551"/>
      <c r="AD53" s="527" t="s">
        <v>2708</v>
      </c>
      <c r="AE53" s="551"/>
      <c r="AF53" s="551"/>
      <c r="AG53" s="551"/>
      <c r="AH53" s="510"/>
      <c r="AI53" s="510"/>
      <c r="AJ53" s="510"/>
      <c r="AK53" s="510"/>
      <c r="AL53" s="510"/>
      <c r="AM53" s="510"/>
      <c r="AN53" s="510"/>
    </row>
    <row r="54">
      <c r="A54" s="552" t="s">
        <v>2709</v>
      </c>
      <c r="B54" s="537" t="s">
        <v>107</v>
      </c>
      <c r="C54" s="518" t="s">
        <v>109</v>
      </c>
      <c r="D54" s="567">
        <f>100-5*COUNTIF(F53:Y53,"X*")</f>
        <v>20</v>
      </c>
      <c r="E54" s="520">
        <v>42552.0</v>
      </c>
      <c r="F54" s="458" t="s">
        <v>40</v>
      </c>
      <c r="G54" s="458" t="s">
        <v>40</v>
      </c>
      <c r="H54" s="521" t="s">
        <v>42</v>
      </c>
      <c r="I54" s="458" t="s">
        <v>40</v>
      </c>
      <c r="J54" s="521" t="s">
        <v>2055</v>
      </c>
      <c r="K54" s="521" t="s">
        <v>570</v>
      </c>
      <c r="L54" s="521" t="s">
        <v>570</v>
      </c>
      <c r="M54" s="521" t="s">
        <v>570</v>
      </c>
      <c r="N54" s="521" t="s">
        <v>570</v>
      </c>
      <c r="O54" s="521" t="s">
        <v>570</v>
      </c>
      <c r="P54" s="521" t="s">
        <v>570</v>
      </c>
      <c r="Q54" s="521" t="s">
        <v>570</v>
      </c>
      <c r="R54" s="521" t="s">
        <v>570</v>
      </c>
      <c r="S54" s="521" t="s">
        <v>570</v>
      </c>
      <c r="T54" s="521" t="s">
        <v>570</v>
      </c>
      <c r="U54" s="458" t="s">
        <v>40</v>
      </c>
      <c r="V54" s="521" t="s">
        <v>42</v>
      </c>
      <c r="W54" s="521" t="s">
        <v>42</v>
      </c>
      <c r="X54" s="521" t="s">
        <v>42</v>
      </c>
      <c r="Y54" s="458" t="s">
        <v>40</v>
      </c>
      <c r="Z54" s="523"/>
      <c r="AA54" s="523"/>
      <c r="AB54" s="528" t="s">
        <v>2710</v>
      </c>
      <c r="AC54" s="528">
        <v>2.57280982E8</v>
      </c>
      <c r="AD54" s="527" t="s">
        <v>2711</v>
      </c>
      <c r="AE54" s="551"/>
      <c r="AF54" s="551"/>
      <c r="AG54" s="551"/>
      <c r="AH54" s="510"/>
      <c r="AI54" s="510"/>
      <c r="AJ54" s="510"/>
      <c r="AK54" s="510"/>
      <c r="AL54" s="510"/>
      <c r="AM54" s="510"/>
      <c r="AN54" s="510"/>
    </row>
    <row r="55">
      <c r="A55" s="552" t="s">
        <v>2712</v>
      </c>
      <c r="B55" s="537" t="s">
        <v>107</v>
      </c>
      <c r="C55" s="518" t="s">
        <v>109</v>
      </c>
      <c r="D55" s="519">
        <f t="shared" ref="D55:D58" si="5">100-5*COUNTIF(F55:Y55,"X*")</f>
        <v>30</v>
      </c>
      <c r="E55" s="520">
        <v>42552.0</v>
      </c>
      <c r="F55" s="458" t="s">
        <v>40</v>
      </c>
      <c r="G55" s="458" t="s">
        <v>40</v>
      </c>
      <c r="H55" s="521" t="s">
        <v>42</v>
      </c>
      <c r="I55" s="458" t="s">
        <v>40</v>
      </c>
      <c r="J55" s="521" t="s">
        <v>2055</v>
      </c>
      <c r="K55" s="521" t="s">
        <v>42</v>
      </c>
      <c r="L55" s="521" t="s">
        <v>570</v>
      </c>
      <c r="M55" s="521" t="s">
        <v>42</v>
      </c>
      <c r="N55" s="521" t="s">
        <v>42</v>
      </c>
      <c r="O55" s="521" t="s">
        <v>42</v>
      </c>
      <c r="P55" s="521" t="s">
        <v>42</v>
      </c>
      <c r="Q55" s="521" t="s">
        <v>42</v>
      </c>
      <c r="R55" s="521" t="s">
        <v>42</v>
      </c>
      <c r="S55" s="521" t="s">
        <v>42</v>
      </c>
      <c r="T55" s="521" t="s">
        <v>42</v>
      </c>
      <c r="U55" s="458" t="s">
        <v>40</v>
      </c>
      <c r="V55" s="533" t="s">
        <v>2713</v>
      </c>
      <c r="W55" s="521" t="s">
        <v>42</v>
      </c>
      <c r="X55" s="521" t="s">
        <v>42</v>
      </c>
      <c r="Y55" s="458" t="s">
        <v>40</v>
      </c>
      <c r="Z55" s="523"/>
      <c r="AA55" s="523"/>
      <c r="AB55" s="528" t="s">
        <v>2714</v>
      </c>
      <c r="AC55" s="528">
        <v>2.48220833E8</v>
      </c>
      <c r="AD55" s="527" t="s">
        <v>2715</v>
      </c>
      <c r="AE55" s="551"/>
      <c r="AF55" s="551"/>
      <c r="AG55" s="551"/>
      <c r="AH55" s="510"/>
      <c r="AI55" s="510"/>
      <c r="AJ55" s="510"/>
      <c r="AK55" s="510"/>
      <c r="AL55" s="510"/>
      <c r="AM55" s="510"/>
      <c r="AN55" s="510"/>
    </row>
    <row r="56">
      <c r="A56" s="552" t="s">
        <v>2716</v>
      </c>
      <c r="B56" s="537" t="s">
        <v>107</v>
      </c>
      <c r="C56" s="518" t="s">
        <v>109</v>
      </c>
      <c r="D56" s="519">
        <f t="shared" si="5"/>
        <v>30</v>
      </c>
      <c r="E56" s="520">
        <v>42552.0</v>
      </c>
      <c r="F56" s="458" t="s">
        <v>40</v>
      </c>
      <c r="G56" s="458" t="s">
        <v>40</v>
      </c>
      <c r="H56" s="521" t="s">
        <v>42</v>
      </c>
      <c r="I56" s="458" t="s">
        <v>40</v>
      </c>
      <c r="J56" s="521" t="s">
        <v>2055</v>
      </c>
      <c r="K56" s="521" t="s">
        <v>42</v>
      </c>
      <c r="L56" s="568" t="s">
        <v>2717</v>
      </c>
      <c r="M56" s="521" t="s">
        <v>42</v>
      </c>
      <c r="N56" s="521" t="s">
        <v>42</v>
      </c>
      <c r="O56" s="521" t="s">
        <v>42</v>
      </c>
      <c r="P56" s="521" t="s">
        <v>42</v>
      </c>
      <c r="Q56" s="521" t="s">
        <v>42</v>
      </c>
      <c r="R56" s="521" t="s">
        <v>42</v>
      </c>
      <c r="S56" s="521" t="s">
        <v>42</v>
      </c>
      <c r="T56" s="521" t="s">
        <v>42</v>
      </c>
      <c r="U56" s="458" t="s">
        <v>40</v>
      </c>
      <c r="V56" s="521" t="s">
        <v>42</v>
      </c>
      <c r="W56" s="521" t="s">
        <v>42</v>
      </c>
      <c r="X56" s="521" t="s">
        <v>42</v>
      </c>
      <c r="Y56" s="458" t="s">
        <v>40</v>
      </c>
      <c r="Z56" s="523"/>
      <c r="AA56" s="523"/>
      <c r="AB56" s="528" t="s">
        <v>2718</v>
      </c>
      <c r="AC56" s="528" t="s">
        <v>2719</v>
      </c>
      <c r="AD56" s="527" t="s">
        <v>2720</v>
      </c>
      <c r="AE56" s="551"/>
      <c r="AF56" s="551"/>
      <c r="AG56" s="551"/>
      <c r="AH56" s="510"/>
      <c r="AI56" s="510"/>
      <c r="AJ56" s="510"/>
      <c r="AK56" s="510"/>
      <c r="AL56" s="510"/>
      <c r="AM56" s="510"/>
      <c r="AN56" s="510"/>
    </row>
    <row r="57">
      <c r="A57" s="552" t="s">
        <v>2721</v>
      </c>
      <c r="B57" s="537" t="s">
        <v>107</v>
      </c>
      <c r="C57" s="518" t="s">
        <v>109</v>
      </c>
      <c r="D57" s="519">
        <f t="shared" si="5"/>
        <v>25</v>
      </c>
      <c r="E57" s="520">
        <v>42552.0</v>
      </c>
      <c r="F57" s="458" t="s">
        <v>40</v>
      </c>
      <c r="G57" s="458" t="s">
        <v>40</v>
      </c>
      <c r="H57" s="521" t="s">
        <v>42</v>
      </c>
      <c r="I57" s="458" t="s">
        <v>40</v>
      </c>
      <c r="J57" s="521" t="s">
        <v>2055</v>
      </c>
      <c r="K57" s="521" t="s">
        <v>42</v>
      </c>
      <c r="L57" s="521" t="s">
        <v>42</v>
      </c>
      <c r="M57" s="521" t="s">
        <v>42</v>
      </c>
      <c r="N57" s="521" t="s">
        <v>42</v>
      </c>
      <c r="O57" s="521" t="s">
        <v>42</v>
      </c>
      <c r="P57" s="521" t="s">
        <v>42</v>
      </c>
      <c r="Q57" s="521" t="s">
        <v>42</v>
      </c>
      <c r="R57" s="521" t="s">
        <v>42</v>
      </c>
      <c r="S57" s="521" t="s">
        <v>42</v>
      </c>
      <c r="T57" s="521" t="s">
        <v>42</v>
      </c>
      <c r="U57" s="458" t="s">
        <v>40</v>
      </c>
      <c r="V57" s="521" t="s">
        <v>42</v>
      </c>
      <c r="W57" s="521" t="s">
        <v>42</v>
      </c>
      <c r="X57" s="521" t="s">
        <v>42</v>
      </c>
      <c r="Y57" s="458" t="s">
        <v>40</v>
      </c>
      <c r="Z57" s="523"/>
      <c r="AA57" s="523"/>
      <c r="AB57" s="551"/>
      <c r="AC57" s="551"/>
      <c r="AD57" s="527" t="s">
        <v>2722</v>
      </c>
      <c r="AE57" s="551"/>
      <c r="AF57" s="551"/>
      <c r="AG57" s="551"/>
      <c r="AH57" s="510"/>
      <c r="AI57" s="510"/>
      <c r="AJ57" s="510"/>
      <c r="AK57" s="510"/>
      <c r="AL57" s="510"/>
      <c r="AM57" s="510"/>
      <c r="AN57" s="510"/>
    </row>
    <row r="58">
      <c r="A58" s="552" t="s">
        <v>2723</v>
      </c>
      <c r="B58" s="537" t="s">
        <v>107</v>
      </c>
      <c r="C58" s="518" t="s">
        <v>109</v>
      </c>
      <c r="D58" s="519">
        <f t="shared" si="5"/>
        <v>30</v>
      </c>
      <c r="E58" s="520">
        <v>42555.0</v>
      </c>
      <c r="F58" s="458" t="s">
        <v>40</v>
      </c>
      <c r="G58" s="458" t="s">
        <v>40</v>
      </c>
      <c r="H58" s="521" t="s">
        <v>42</v>
      </c>
      <c r="I58" s="458" t="s">
        <v>40</v>
      </c>
      <c r="J58" s="521" t="s">
        <v>2055</v>
      </c>
      <c r="K58" s="521" t="s">
        <v>42</v>
      </c>
      <c r="L58" s="534" t="s">
        <v>2717</v>
      </c>
      <c r="M58" s="521" t="s">
        <v>42</v>
      </c>
      <c r="N58" s="521" t="s">
        <v>42</v>
      </c>
      <c r="O58" s="521" t="s">
        <v>42</v>
      </c>
      <c r="P58" s="521" t="s">
        <v>42</v>
      </c>
      <c r="Q58" s="521" t="s">
        <v>42</v>
      </c>
      <c r="R58" s="521" t="s">
        <v>42</v>
      </c>
      <c r="S58" s="521" t="s">
        <v>42</v>
      </c>
      <c r="T58" s="521" t="s">
        <v>42</v>
      </c>
      <c r="U58" s="458" t="s">
        <v>40</v>
      </c>
      <c r="V58" s="521" t="s">
        <v>42</v>
      </c>
      <c r="W58" s="521" t="s">
        <v>42</v>
      </c>
      <c r="X58" s="521" t="s">
        <v>42</v>
      </c>
      <c r="Y58" s="458" t="s">
        <v>40</v>
      </c>
      <c r="Z58" s="523"/>
      <c r="AA58" s="523"/>
      <c r="AB58" s="551"/>
      <c r="AC58" s="551"/>
      <c r="AD58" s="527" t="s">
        <v>2724</v>
      </c>
      <c r="AE58" s="551"/>
      <c r="AF58" s="551"/>
      <c r="AG58" s="551"/>
      <c r="AH58" s="510"/>
      <c r="AI58" s="510"/>
      <c r="AJ58" s="510"/>
      <c r="AK58" s="510"/>
      <c r="AL58" s="510"/>
      <c r="AM58" s="510"/>
      <c r="AN58" s="510"/>
    </row>
    <row r="59">
      <c r="A59" s="552" t="s">
        <v>2725</v>
      </c>
      <c r="B59" s="537" t="s">
        <v>107</v>
      </c>
      <c r="C59" s="555" t="s">
        <v>323</v>
      </c>
      <c r="D59" s="563"/>
      <c r="E59" s="569"/>
      <c r="F59" s="550"/>
      <c r="G59" s="550"/>
      <c r="H59" s="546"/>
      <c r="I59" s="550"/>
      <c r="J59" s="550"/>
      <c r="K59" s="550"/>
      <c r="L59" s="550"/>
      <c r="M59" s="550"/>
      <c r="N59" s="550"/>
      <c r="O59" s="550"/>
      <c r="P59" s="550"/>
      <c r="Q59" s="550"/>
      <c r="R59" s="550"/>
      <c r="S59" s="550"/>
      <c r="T59" s="546"/>
      <c r="U59" s="550"/>
      <c r="V59" s="546"/>
      <c r="W59" s="546"/>
      <c r="X59" s="546"/>
      <c r="Y59" s="550"/>
      <c r="Z59" s="549"/>
      <c r="AA59" s="549"/>
      <c r="AB59" s="550"/>
      <c r="AC59" s="550"/>
      <c r="AD59" s="527" t="s">
        <v>2726</v>
      </c>
      <c r="AE59" s="551"/>
      <c r="AF59" s="551"/>
      <c r="AG59" s="551"/>
      <c r="AH59" s="510"/>
      <c r="AI59" s="510"/>
      <c r="AJ59" s="510"/>
      <c r="AK59" s="510"/>
      <c r="AL59" s="510"/>
      <c r="AM59" s="510"/>
      <c r="AN59" s="510"/>
    </row>
    <row r="60">
      <c r="A60" s="552" t="s">
        <v>2727</v>
      </c>
      <c r="B60" s="537" t="s">
        <v>107</v>
      </c>
      <c r="C60" s="518" t="s">
        <v>109</v>
      </c>
      <c r="D60" s="519">
        <f t="shared" ref="D60:D65" si="6">100-5*COUNTIF(F60:Y60,"X*")</f>
        <v>30</v>
      </c>
      <c r="E60" s="520">
        <v>42555.0</v>
      </c>
      <c r="F60" s="458" t="s">
        <v>40</v>
      </c>
      <c r="G60" s="458" t="s">
        <v>40</v>
      </c>
      <c r="H60" s="521" t="s">
        <v>42</v>
      </c>
      <c r="I60" s="458" t="s">
        <v>40</v>
      </c>
      <c r="J60" s="521" t="s">
        <v>2055</v>
      </c>
      <c r="K60" s="521" t="s">
        <v>42</v>
      </c>
      <c r="L60" s="521" t="s">
        <v>42</v>
      </c>
      <c r="M60" s="521" t="s">
        <v>42</v>
      </c>
      <c r="N60" s="521" t="s">
        <v>42</v>
      </c>
      <c r="O60" s="521" t="s">
        <v>42</v>
      </c>
      <c r="P60" s="521" t="s">
        <v>42</v>
      </c>
      <c r="Q60" s="521" t="s">
        <v>42</v>
      </c>
      <c r="R60" s="521" t="s">
        <v>42</v>
      </c>
      <c r="S60" s="521" t="s">
        <v>42</v>
      </c>
      <c r="T60" s="521" t="s">
        <v>42</v>
      </c>
      <c r="U60" s="458" t="s">
        <v>40</v>
      </c>
      <c r="V60" s="533" t="s">
        <v>2728</v>
      </c>
      <c r="W60" s="521" t="s">
        <v>42</v>
      </c>
      <c r="X60" s="521" t="s">
        <v>42</v>
      </c>
      <c r="Y60" s="458" t="s">
        <v>40</v>
      </c>
      <c r="Z60" s="522" t="s">
        <v>2729</v>
      </c>
      <c r="AA60" s="523"/>
      <c r="AB60" s="528" t="s">
        <v>2730</v>
      </c>
      <c r="AC60" s="528">
        <v>2.39611505E8</v>
      </c>
      <c r="AD60" s="527" t="s">
        <v>2731</v>
      </c>
      <c r="AE60" s="551"/>
      <c r="AF60" s="551"/>
      <c r="AG60" s="551"/>
      <c r="AH60" s="510"/>
      <c r="AI60" s="510"/>
      <c r="AJ60" s="510"/>
      <c r="AK60" s="510"/>
      <c r="AL60" s="510"/>
      <c r="AM60" s="510"/>
      <c r="AN60" s="510"/>
    </row>
    <row r="61">
      <c r="A61" s="552" t="s">
        <v>2732</v>
      </c>
      <c r="B61" s="537" t="s">
        <v>107</v>
      </c>
      <c r="C61" s="518" t="s">
        <v>109</v>
      </c>
      <c r="D61" s="519">
        <f t="shared" si="6"/>
        <v>15</v>
      </c>
      <c r="E61" s="520">
        <v>42555.0</v>
      </c>
      <c r="F61" s="458" t="s">
        <v>40</v>
      </c>
      <c r="G61" s="458" t="s">
        <v>40</v>
      </c>
      <c r="H61" s="521" t="s">
        <v>42</v>
      </c>
      <c r="I61" s="521" t="s">
        <v>42</v>
      </c>
      <c r="J61" s="521" t="s">
        <v>2055</v>
      </c>
      <c r="K61" s="521" t="s">
        <v>42</v>
      </c>
      <c r="L61" s="521" t="s">
        <v>42</v>
      </c>
      <c r="M61" s="521" t="s">
        <v>42</v>
      </c>
      <c r="N61" s="521" t="s">
        <v>42</v>
      </c>
      <c r="O61" s="521" t="s">
        <v>42</v>
      </c>
      <c r="P61" s="521" t="s">
        <v>42</v>
      </c>
      <c r="Q61" s="521" t="s">
        <v>42</v>
      </c>
      <c r="R61" s="521" t="s">
        <v>42</v>
      </c>
      <c r="S61" s="521" t="s">
        <v>42</v>
      </c>
      <c r="T61" s="521" t="s">
        <v>42</v>
      </c>
      <c r="U61" s="521" t="s">
        <v>42</v>
      </c>
      <c r="V61" s="521" t="s">
        <v>42</v>
      </c>
      <c r="W61" s="521" t="s">
        <v>42</v>
      </c>
      <c r="X61" s="521" t="s">
        <v>42</v>
      </c>
      <c r="Y61" s="458" t="s">
        <v>40</v>
      </c>
      <c r="Z61" s="523"/>
      <c r="AA61" s="523"/>
      <c r="AB61" s="528" t="s">
        <v>2733</v>
      </c>
      <c r="AC61" s="528">
        <v>2.68473004E8</v>
      </c>
      <c r="AD61" s="527" t="s">
        <v>2734</v>
      </c>
      <c r="AE61" s="551"/>
      <c r="AF61" s="551"/>
      <c r="AG61" s="551"/>
      <c r="AH61" s="510"/>
      <c r="AI61" s="510"/>
      <c r="AJ61" s="510"/>
      <c r="AK61" s="510"/>
      <c r="AL61" s="510"/>
      <c r="AM61" s="510"/>
      <c r="AN61" s="510"/>
    </row>
    <row r="62">
      <c r="A62" s="552" t="s">
        <v>2735</v>
      </c>
      <c r="B62" s="537" t="s">
        <v>107</v>
      </c>
      <c r="C62" s="518" t="s">
        <v>109</v>
      </c>
      <c r="D62" s="519">
        <f t="shared" si="6"/>
        <v>25</v>
      </c>
      <c r="E62" s="520">
        <v>42555.0</v>
      </c>
      <c r="F62" s="458" t="s">
        <v>40</v>
      </c>
      <c r="G62" s="458" t="s">
        <v>40</v>
      </c>
      <c r="H62" s="521" t="s">
        <v>42</v>
      </c>
      <c r="I62" s="458" t="s">
        <v>40</v>
      </c>
      <c r="J62" s="521" t="s">
        <v>2055</v>
      </c>
      <c r="K62" s="521" t="s">
        <v>42</v>
      </c>
      <c r="L62" s="521" t="s">
        <v>42</v>
      </c>
      <c r="M62" s="521" t="s">
        <v>42</v>
      </c>
      <c r="N62" s="521" t="s">
        <v>42</v>
      </c>
      <c r="O62" s="521" t="s">
        <v>42</v>
      </c>
      <c r="P62" s="521" t="s">
        <v>42</v>
      </c>
      <c r="Q62" s="521" t="s">
        <v>42</v>
      </c>
      <c r="R62" s="521" t="s">
        <v>42</v>
      </c>
      <c r="S62" s="521" t="s">
        <v>42</v>
      </c>
      <c r="T62" s="521" t="s">
        <v>42</v>
      </c>
      <c r="U62" s="458" t="s">
        <v>40</v>
      </c>
      <c r="V62" s="521" t="s">
        <v>42</v>
      </c>
      <c r="W62" s="521" t="s">
        <v>42</v>
      </c>
      <c r="X62" s="521" t="s">
        <v>42</v>
      </c>
      <c r="Y62" s="458" t="s">
        <v>40</v>
      </c>
      <c r="Z62" s="523"/>
      <c r="AA62" s="523"/>
      <c r="AB62" s="528" t="s">
        <v>2736</v>
      </c>
      <c r="AC62" s="528" t="s">
        <v>2737</v>
      </c>
      <c r="AD62" s="527" t="s">
        <v>2738</v>
      </c>
      <c r="AE62" s="551"/>
      <c r="AF62" s="551"/>
      <c r="AG62" s="551"/>
      <c r="AH62" s="510"/>
      <c r="AI62" s="510"/>
      <c r="AJ62" s="510"/>
      <c r="AK62" s="510"/>
      <c r="AL62" s="510"/>
      <c r="AM62" s="510"/>
      <c r="AN62" s="510"/>
    </row>
    <row r="63">
      <c r="A63" s="552" t="s">
        <v>2739</v>
      </c>
      <c r="B63" s="537" t="s">
        <v>107</v>
      </c>
      <c r="C63" s="518" t="s">
        <v>109</v>
      </c>
      <c r="D63" s="519">
        <f t="shared" si="6"/>
        <v>25</v>
      </c>
      <c r="E63" s="520">
        <v>42555.0</v>
      </c>
      <c r="F63" s="458" t="s">
        <v>40</v>
      </c>
      <c r="G63" s="458" t="s">
        <v>40</v>
      </c>
      <c r="H63" s="521" t="s">
        <v>42</v>
      </c>
      <c r="I63" s="458" t="s">
        <v>40</v>
      </c>
      <c r="J63" s="521" t="s">
        <v>2055</v>
      </c>
      <c r="K63" s="521" t="s">
        <v>42</v>
      </c>
      <c r="L63" s="521" t="s">
        <v>42</v>
      </c>
      <c r="M63" s="521" t="s">
        <v>42</v>
      </c>
      <c r="N63" s="521" t="s">
        <v>42</v>
      </c>
      <c r="O63" s="521" t="s">
        <v>42</v>
      </c>
      <c r="P63" s="521" t="s">
        <v>42</v>
      </c>
      <c r="Q63" s="521" t="s">
        <v>42</v>
      </c>
      <c r="R63" s="521" t="s">
        <v>42</v>
      </c>
      <c r="S63" s="521" t="s">
        <v>42</v>
      </c>
      <c r="T63" s="521" t="s">
        <v>42</v>
      </c>
      <c r="U63" s="458" t="s">
        <v>40</v>
      </c>
      <c r="V63" s="521" t="s">
        <v>42</v>
      </c>
      <c r="W63" s="521" t="s">
        <v>42</v>
      </c>
      <c r="X63" s="521" t="s">
        <v>42</v>
      </c>
      <c r="Y63" s="458" t="s">
        <v>40</v>
      </c>
      <c r="Z63" s="522" t="s">
        <v>2740</v>
      </c>
      <c r="AA63" s="523"/>
      <c r="AB63" s="551"/>
      <c r="AC63" s="551"/>
      <c r="AD63" s="527" t="s">
        <v>2741</v>
      </c>
      <c r="AE63" s="551"/>
      <c r="AF63" s="551"/>
      <c r="AG63" s="551"/>
      <c r="AH63" s="510"/>
      <c r="AI63" s="510"/>
      <c r="AJ63" s="510"/>
      <c r="AK63" s="510"/>
      <c r="AL63" s="510"/>
      <c r="AM63" s="510"/>
      <c r="AN63" s="510"/>
    </row>
    <row r="64">
      <c r="A64" s="552" t="s">
        <v>2742</v>
      </c>
      <c r="B64" s="537" t="s">
        <v>107</v>
      </c>
      <c r="C64" s="518" t="s">
        <v>109</v>
      </c>
      <c r="D64" s="519">
        <f t="shared" si="6"/>
        <v>30</v>
      </c>
      <c r="E64" s="520">
        <v>42555.0</v>
      </c>
      <c r="F64" s="458" t="s">
        <v>40</v>
      </c>
      <c r="G64" s="458" t="s">
        <v>40</v>
      </c>
      <c r="H64" s="521" t="s">
        <v>42</v>
      </c>
      <c r="I64" s="458" t="s">
        <v>40</v>
      </c>
      <c r="J64" s="521" t="s">
        <v>2055</v>
      </c>
      <c r="K64" s="521" t="s">
        <v>42</v>
      </c>
      <c r="L64" s="521" t="s">
        <v>42</v>
      </c>
      <c r="M64" s="521" t="s">
        <v>42</v>
      </c>
      <c r="N64" s="521" t="s">
        <v>42</v>
      </c>
      <c r="O64" s="521" t="s">
        <v>42</v>
      </c>
      <c r="P64" s="521" t="s">
        <v>42</v>
      </c>
      <c r="Q64" s="521" t="s">
        <v>42</v>
      </c>
      <c r="R64" s="521" t="s">
        <v>42</v>
      </c>
      <c r="S64" s="521" t="s">
        <v>42</v>
      </c>
      <c r="T64" s="521" t="s">
        <v>42</v>
      </c>
      <c r="U64" s="458" t="s">
        <v>40</v>
      </c>
      <c r="V64" s="521" t="s">
        <v>42</v>
      </c>
      <c r="W64" s="533" t="s">
        <v>2743</v>
      </c>
      <c r="X64" s="521" t="s">
        <v>42</v>
      </c>
      <c r="Y64" s="458" t="s">
        <v>40</v>
      </c>
      <c r="Z64" s="523"/>
      <c r="AA64" s="523"/>
      <c r="AB64" s="551"/>
      <c r="AC64" s="551"/>
      <c r="AD64" s="527" t="s">
        <v>2744</v>
      </c>
      <c r="AE64" s="551"/>
      <c r="AF64" s="551"/>
      <c r="AG64" s="551"/>
      <c r="AH64" s="510"/>
      <c r="AI64" s="510"/>
      <c r="AJ64" s="510"/>
      <c r="AK64" s="510"/>
      <c r="AL64" s="510"/>
      <c r="AM64" s="510"/>
      <c r="AN64" s="510"/>
    </row>
    <row r="65">
      <c r="A65" s="552" t="s">
        <v>2745</v>
      </c>
      <c r="B65" s="537" t="s">
        <v>107</v>
      </c>
      <c r="C65" s="518" t="s">
        <v>109</v>
      </c>
      <c r="D65" s="519">
        <f t="shared" si="6"/>
        <v>20</v>
      </c>
      <c r="E65" s="520">
        <v>42555.0</v>
      </c>
      <c r="F65" s="458" t="s">
        <v>40</v>
      </c>
      <c r="G65" s="458" t="s">
        <v>40</v>
      </c>
      <c r="H65" s="521" t="s">
        <v>42</v>
      </c>
      <c r="I65" s="521" t="s">
        <v>42</v>
      </c>
      <c r="J65" s="521" t="s">
        <v>2055</v>
      </c>
      <c r="K65" s="521" t="s">
        <v>42</v>
      </c>
      <c r="L65" s="521" t="s">
        <v>42</v>
      </c>
      <c r="M65" s="521" t="s">
        <v>42</v>
      </c>
      <c r="N65" s="521" t="s">
        <v>42</v>
      </c>
      <c r="O65" s="521" t="s">
        <v>42</v>
      </c>
      <c r="P65" s="521" t="s">
        <v>42</v>
      </c>
      <c r="Q65" s="521" t="s">
        <v>42</v>
      </c>
      <c r="R65" s="521" t="s">
        <v>42</v>
      </c>
      <c r="S65" s="521" t="s">
        <v>42</v>
      </c>
      <c r="T65" s="521" t="s">
        <v>42</v>
      </c>
      <c r="U65" s="458" t="s">
        <v>40</v>
      </c>
      <c r="V65" s="521" t="s">
        <v>42</v>
      </c>
      <c r="W65" s="521" t="s">
        <v>42</v>
      </c>
      <c r="X65" s="521" t="s">
        <v>42</v>
      </c>
      <c r="Y65" s="458" t="s">
        <v>40</v>
      </c>
      <c r="Z65" s="523"/>
      <c r="AA65" s="522" t="s">
        <v>2746</v>
      </c>
      <c r="AB65" s="528" t="s">
        <v>2747</v>
      </c>
      <c r="AC65" s="551"/>
      <c r="AD65" s="527" t="s">
        <v>2748</v>
      </c>
      <c r="AE65" s="551"/>
      <c r="AF65" s="551"/>
      <c r="AG65" s="551"/>
      <c r="AH65" s="510"/>
      <c r="AI65" s="510"/>
      <c r="AJ65" s="510"/>
      <c r="AK65" s="510"/>
      <c r="AL65" s="510"/>
      <c r="AM65" s="510"/>
      <c r="AN65" s="510"/>
    </row>
    <row r="66">
      <c r="A66" s="552" t="s">
        <v>2749</v>
      </c>
      <c r="B66" s="537" t="s">
        <v>107</v>
      </c>
      <c r="C66" s="555" t="s">
        <v>323</v>
      </c>
      <c r="D66" s="563"/>
      <c r="E66" s="547"/>
      <c r="F66" s="550"/>
      <c r="G66" s="550"/>
      <c r="H66" s="546"/>
      <c r="I66" s="550"/>
      <c r="J66" s="546"/>
      <c r="K66" s="546"/>
      <c r="L66" s="546"/>
      <c r="M66" s="546"/>
      <c r="N66" s="546"/>
      <c r="O66" s="546"/>
      <c r="P66" s="550"/>
      <c r="Q66" s="546"/>
      <c r="R66" s="546"/>
      <c r="S66" s="546" t="s">
        <v>42</v>
      </c>
      <c r="T66" s="546" t="s">
        <v>42</v>
      </c>
      <c r="U66" s="550"/>
      <c r="V66" s="546"/>
      <c r="W66" s="546"/>
      <c r="X66" s="546"/>
      <c r="Y66" s="479"/>
      <c r="Z66" s="549"/>
      <c r="AA66" s="549"/>
      <c r="AB66" s="550"/>
      <c r="AC66" s="550"/>
      <c r="AD66" s="527" t="s">
        <v>2750</v>
      </c>
      <c r="AE66" s="551"/>
      <c r="AF66" s="551"/>
      <c r="AG66" s="551"/>
      <c r="AH66" s="510"/>
      <c r="AI66" s="510"/>
      <c r="AJ66" s="510"/>
      <c r="AK66" s="510"/>
      <c r="AL66" s="510"/>
      <c r="AM66" s="510"/>
      <c r="AN66" s="510"/>
    </row>
    <row r="67">
      <c r="A67" s="552" t="s">
        <v>2751</v>
      </c>
      <c r="B67" s="537" t="s">
        <v>107</v>
      </c>
      <c r="C67" s="518" t="s">
        <v>109</v>
      </c>
      <c r="D67" s="519">
        <f t="shared" ref="D67:D82" si="7">100-5*COUNTIF(F67:Y67,"X*")</f>
        <v>20</v>
      </c>
      <c r="E67" s="520">
        <v>42555.0</v>
      </c>
      <c r="F67" s="458" t="s">
        <v>40</v>
      </c>
      <c r="G67" s="458" t="s">
        <v>40</v>
      </c>
      <c r="H67" s="521" t="s">
        <v>42</v>
      </c>
      <c r="I67" s="521" t="s">
        <v>42</v>
      </c>
      <c r="J67" s="521" t="s">
        <v>2055</v>
      </c>
      <c r="K67" s="521" t="s">
        <v>42</v>
      </c>
      <c r="L67" s="521" t="s">
        <v>42</v>
      </c>
      <c r="M67" s="521" t="s">
        <v>42</v>
      </c>
      <c r="N67" s="521" t="s">
        <v>42</v>
      </c>
      <c r="O67" s="521" t="s">
        <v>42</v>
      </c>
      <c r="P67" s="521" t="s">
        <v>42</v>
      </c>
      <c r="Q67" s="521" t="s">
        <v>42</v>
      </c>
      <c r="R67" s="521" t="s">
        <v>42</v>
      </c>
      <c r="S67" s="521" t="s">
        <v>42</v>
      </c>
      <c r="T67" s="521" t="s">
        <v>42</v>
      </c>
      <c r="U67" s="458" t="s">
        <v>40</v>
      </c>
      <c r="V67" s="521" t="s">
        <v>42</v>
      </c>
      <c r="W67" s="521" t="s">
        <v>42</v>
      </c>
      <c r="X67" s="521" t="s">
        <v>42</v>
      </c>
      <c r="Y67" s="458" t="s">
        <v>40</v>
      </c>
      <c r="Z67" s="523"/>
      <c r="AA67" s="523"/>
      <c r="AB67" s="551"/>
      <c r="AC67" s="551"/>
      <c r="AD67" s="527" t="s">
        <v>2752</v>
      </c>
      <c r="AE67" s="551"/>
      <c r="AF67" s="551"/>
      <c r="AG67" s="551"/>
      <c r="AH67" s="510"/>
      <c r="AI67" s="510"/>
      <c r="AJ67" s="510"/>
      <c r="AK67" s="510"/>
      <c r="AL67" s="510"/>
      <c r="AM67" s="510"/>
      <c r="AN67" s="510"/>
    </row>
    <row r="68">
      <c r="A68" s="552" t="s">
        <v>2753</v>
      </c>
      <c r="B68" s="537" t="s">
        <v>107</v>
      </c>
      <c r="C68" s="518" t="s">
        <v>109</v>
      </c>
      <c r="D68" s="519">
        <f t="shared" si="7"/>
        <v>20</v>
      </c>
      <c r="E68" s="520">
        <v>42555.0</v>
      </c>
      <c r="F68" s="458" t="s">
        <v>40</v>
      </c>
      <c r="G68" s="458" t="s">
        <v>40</v>
      </c>
      <c r="H68" s="521" t="s">
        <v>42</v>
      </c>
      <c r="I68" s="521" t="s">
        <v>42</v>
      </c>
      <c r="J68" s="521" t="s">
        <v>2055</v>
      </c>
      <c r="K68" s="521" t="s">
        <v>42</v>
      </c>
      <c r="L68" s="521" t="s">
        <v>42</v>
      </c>
      <c r="M68" s="521" t="s">
        <v>42</v>
      </c>
      <c r="N68" s="521" t="s">
        <v>42</v>
      </c>
      <c r="O68" s="521" t="s">
        <v>42</v>
      </c>
      <c r="P68" s="521" t="s">
        <v>42</v>
      </c>
      <c r="Q68" s="521" t="s">
        <v>42</v>
      </c>
      <c r="R68" s="521" t="s">
        <v>42</v>
      </c>
      <c r="S68" s="521" t="s">
        <v>42</v>
      </c>
      <c r="T68" s="521" t="s">
        <v>42</v>
      </c>
      <c r="U68" s="458" t="s">
        <v>40</v>
      </c>
      <c r="V68" s="521" t="s">
        <v>42</v>
      </c>
      <c r="W68" s="521" t="s">
        <v>42</v>
      </c>
      <c r="X68" s="521" t="s">
        <v>42</v>
      </c>
      <c r="Y68" s="458" t="s">
        <v>40</v>
      </c>
      <c r="Z68" s="523"/>
      <c r="AA68" s="523"/>
      <c r="AB68" s="528" t="s">
        <v>2754</v>
      </c>
      <c r="AC68" s="528">
        <v>2.6735137E7</v>
      </c>
      <c r="AD68" s="527" t="s">
        <v>2755</v>
      </c>
      <c r="AE68" s="551"/>
      <c r="AF68" s="551"/>
      <c r="AG68" s="551"/>
      <c r="AH68" s="510"/>
      <c r="AI68" s="510"/>
      <c r="AJ68" s="510"/>
      <c r="AK68" s="510"/>
      <c r="AL68" s="510"/>
      <c r="AM68" s="510"/>
      <c r="AN68" s="510"/>
    </row>
    <row r="69">
      <c r="A69" s="552" t="s">
        <v>2756</v>
      </c>
      <c r="B69" s="537" t="s">
        <v>107</v>
      </c>
      <c r="C69" s="518" t="s">
        <v>109</v>
      </c>
      <c r="D69" s="519">
        <f t="shared" si="7"/>
        <v>25</v>
      </c>
      <c r="E69" s="520">
        <v>42555.0</v>
      </c>
      <c r="F69" s="458" t="s">
        <v>40</v>
      </c>
      <c r="G69" s="458" t="s">
        <v>40</v>
      </c>
      <c r="H69" s="521" t="s">
        <v>42</v>
      </c>
      <c r="I69" s="458" t="s">
        <v>40</v>
      </c>
      <c r="J69" s="521" t="s">
        <v>2055</v>
      </c>
      <c r="K69" s="521" t="s">
        <v>42</v>
      </c>
      <c r="L69" s="521" t="s">
        <v>42</v>
      </c>
      <c r="M69" s="521" t="s">
        <v>42</v>
      </c>
      <c r="N69" s="521" t="s">
        <v>42</v>
      </c>
      <c r="O69" s="521" t="s">
        <v>42</v>
      </c>
      <c r="P69" s="521" t="s">
        <v>42</v>
      </c>
      <c r="Q69" s="521" t="s">
        <v>42</v>
      </c>
      <c r="R69" s="521" t="s">
        <v>42</v>
      </c>
      <c r="S69" s="521" t="s">
        <v>42</v>
      </c>
      <c r="T69" s="521" t="s">
        <v>42</v>
      </c>
      <c r="U69" s="458" t="s">
        <v>40</v>
      </c>
      <c r="V69" s="521" t="s">
        <v>42</v>
      </c>
      <c r="W69" s="521" t="s">
        <v>42</v>
      </c>
      <c r="X69" s="521" t="s">
        <v>42</v>
      </c>
      <c r="Y69" s="458" t="s">
        <v>40</v>
      </c>
      <c r="Z69" s="523"/>
      <c r="AA69" s="523"/>
      <c r="AB69" s="528" t="s">
        <v>2757</v>
      </c>
      <c r="AC69" s="528">
        <v>2.45612617E8</v>
      </c>
      <c r="AD69" s="527" t="s">
        <v>2758</v>
      </c>
      <c r="AE69" s="551"/>
      <c r="AF69" s="551"/>
      <c r="AG69" s="551"/>
      <c r="AH69" s="510"/>
      <c r="AI69" s="510"/>
      <c r="AJ69" s="510"/>
      <c r="AK69" s="510"/>
      <c r="AL69" s="510"/>
      <c r="AM69" s="510"/>
      <c r="AN69" s="510"/>
    </row>
    <row r="70">
      <c r="A70" s="552" t="s">
        <v>2759</v>
      </c>
      <c r="B70" s="537" t="s">
        <v>107</v>
      </c>
      <c r="C70" s="518" t="s">
        <v>109</v>
      </c>
      <c r="D70" s="519">
        <f t="shared" si="7"/>
        <v>20</v>
      </c>
      <c r="E70" s="520">
        <v>42555.0</v>
      </c>
      <c r="F70" s="458" t="s">
        <v>40</v>
      </c>
      <c r="G70" s="458" t="s">
        <v>40</v>
      </c>
      <c r="H70" s="521" t="s">
        <v>42</v>
      </c>
      <c r="I70" s="521" t="s">
        <v>42</v>
      </c>
      <c r="J70" s="521" t="s">
        <v>2055</v>
      </c>
      <c r="K70" s="521" t="s">
        <v>42</v>
      </c>
      <c r="L70" s="521" t="s">
        <v>42</v>
      </c>
      <c r="M70" s="521" t="s">
        <v>42</v>
      </c>
      <c r="N70" s="521" t="s">
        <v>42</v>
      </c>
      <c r="O70" s="521" t="s">
        <v>42</v>
      </c>
      <c r="P70" s="521" t="s">
        <v>42</v>
      </c>
      <c r="Q70" s="521" t="s">
        <v>42</v>
      </c>
      <c r="R70" s="521" t="s">
        <v>42</v>
      </c>
      <c r="S70" s="521" t="s">
        <v>42</v>
      </c>
      <c r="T70" s="521" t="s">
        <v>42</v>
      </c>
      <c r="U70" s="458" t="s">
        <v>40</v>
      </c>
      <c r="V70" s="521" t="s">
        <v>42</v>
      </c>
      <c r="W70" s="521" t="s">
        <v>42</v>
      </c>
      <c r="X70" s="521" t="s">
        <v>42</v>
      </c>
      <c r="Y70" s="458" t="s">
        <v>40</v>
      </c>
      <c r="Z70" s="523"/>
      <c r="AA70" s="522" t="s">
        <v>2760</v>
      </c>
      <c r="AB70" s="528" t="s">
        <v>2761</v>
      </c>
      <c r="AC70" s="528" t="s">
        <v>2762</v>
      </c>
      <c r="AD70" s="527" t="s">
        <v>2763</v>
      </c>
      <c r="AE70" s="551"/>
      <c r="AF70" s="551"/>
      <c r="AG70" s="551"/>
      <c r="AH70" s="510"/>
      <c r="AI70" s="510"/>
      <c r="AJ70" s="510"/>
      <c r="AK70" s="510"/>
      <c r="AL70" s="510"/>
      <c r="AM70" s="510"/>
      <c r="AN70" s="510"/>
    </row>
    <row r="71">
      <c r="A71" s="552" t="s">
        <v>2764</v>
      </c>
      <c r="B71" s="537" t="s">
        <v>107</v>
      </c>
      <c r="C71" s="518" t="s">
        <v>109</v>
      </c>
      <c r="D71" s="519">
        <f t="shared" si="7"/>
        <v>25</v>
      </c>
      <c r="E71" s="520">
        <v>42555.0</v>
      </c>
      <c r="F71" s="458" t="s">
        <v>40</v>
      </c>
      <c r="G71" s="458" t="s">
        <v>40</v>
      </c>
      <c r="H71" s="521" t="s">
        <v>42</v>
      </c>
      <c r="I71" s="458" t="s">
        <v>40</v>
      </c>
      <c r="J71" s="521" t="s">
        <v>2055</v>
      </c>
      <c r="K71" s="521" t="s">
        <v>42</v>
      </c>
      <c r="L71" s="521" t="s">
        <v>42</v>
      </c>
      <c r="M71" s="521" t="s">
        <v>42</v>
      </c>
      <c r="N71" s="521" t="s">
        <v>42</v>
      </c>
      <c r="O71" s="521" t="s">
        <v>42</v>
      </c>
      <c r="P71" s="521" t="s">
        <v>42</v>
      </c>
      <c r="Q71" s="521" t="s">
        <v>42</v>
      </c>
      <c r="R71" s="521" t="s">
        <v>42</v>
      </c>
      <c r="S71" s="521" t="s">
        <v>42</v>
      </c>
      <c r="T71" s="521" t="s">
        <v>42</v>
      </c>
      <c r="U71" s="458" t="s">
        <v>40</v>
      </c>
      <c r="V71" s="521" t="s">
        <v>42</v>
      </c>
      <c r="W71" s="521" t="s">
        <v>42</v>
      </c>
      <c r="X71" s="521" t="s">
        <v>42</v>
      </c>
      <c r="Y71" s="458" t="s">
        <v>40</v>
      </c>
      <c r="Z71" s="522" t="s">
        <v>2765</v>
      </c>
      <c r="AA71" s="523"/>
      <c r="AB71" s="528" t="s">
        <v>2766</v>
      </c>
      <c r="AC71" s="528">
        <v>2.36411208E8</v>
      </c>
      <c r="AD71" s="527" t="s">
        <v>2767</v>
      </c>
      <c r="AE71" s="551"/>
      <c r="AF71" s="551"/>
      <c r="AG71" s="551"/>
      <c r="AH71" s="510"/>
      <c r="AI71" s="510"/>
      <c r="AJ71" s="510"/>
      <c r="AK71" s="510"/>
      <c r="AL71" s="510"/>
      <c r="AM71" s="510"/>
      <c r="AN71" s="510"/>
    </row>
    <row r="72">
      <c r="A72" s="552" t="s">
        <v>2768</v>
      </c>
      <c r="B72" s="537" t="s">
        <v>107</v>
      </c>
      <c r="C72" s="518" t="s">
        <v>109</v>
      </c>
      <c r="D72" s="519">
        <f t="shared" si="7"/>
        <v>20</v>
      </c>
      <c r="E72" s="520">
        <v>42555.0</v>
      </c>
      <c r="F72" s="458" t="s">
        <v>40</v>
      </c>
      <c r="G72" s="458" t="s">
        <v>40</v>
      </c>
      <c r="H72" s="521" t="s">
        <v>42</v>
      </c>
      <c r="I72" s="521" t="s">
        <v>42</v>
      </c>
      <c r="J72" s="521" t="s">
        <v>2055</v>
      </c>
      <c r="K72" s="521" t="s">
        <v>42</v>
      </c>
      <c r="L72" s="521" t="s">
        <v>42</v>
      </c>
      <c r="M72" s="521" t="s">
        <v>42</v>
      </c>
      <c r="N72" s="521" t="s">
        <v>42</v>
      </c>
      <c r="O72" s="521" t="s">
        <v>42</v>
      </c>
      <c r="P72" s="521" t="s">
        <v>42</v>
      </c>
      <c r="Q72" s="521" t="s">
        <v>42</v>
      </c>
      <c r="R72" s="521" t="s">
        <v>42</v>
      </c>
      <c r="S72" s="521" t="s">
        <v>42</v>
      </c>
      <c r="T72" s="521" t="s">
        <v>42</v>
      </c>
      <c r="U72" s="458" t="s">
        <v>40</v>
      </c>
      <c r="V72" s="521" t="s">
        <v>42</v>
      </c>
      <c r="W72" s="521" t="s">
        <v>42</v>
      </c>
      <c r="X72" s="521" t="s">
        <v>42</v>
      </c>
      <c r="Y72" s="458" t="s">
        <v>40</v>
      </c>
      <c r="Z72" s="523"/>
      <c r="AA72" s="523"/>
      <c r="AB72" s="528" t="s">
        <v>2769</v>
      </c>
      <c r="AC72" s="528" t="s">
        <v>2770</v>
      </c>
      <c r="AD72" s="527" t="s">
        <v>2771</v>
      </c>
      <c r="AE72" s="551"/>
      <c r="AF72" s="551"/>
      <c r="AG72" s="551"/>
      <c r="AH72" s="510"/>
      <c r="AI72" s="510"/>
      <c r="AJ72" s="510"/>
      <c r="AK72" s="510"/>
      <c r="AL72" s="510"/>
      <c r="AM72" s="510"/>
      <c r="AN72" s="510"/>
    </row>
    <row r="73">
      <c r="A73" s="552" t="s">
        <v>2772</v>
      </c>
      <c r="B73" s="537" t="s">
        <v>107</v>
      </c>
      <c r="C73" s="518" t="s">
        <v>109</v>
      </c>
      <c r="D73" s="519">
        <f t="shared" si="7"/>
        <v>20</v>
      </c>
      <c r="E73" s="520">
        <v>42555.0</v>
      </c>
      <c r="F73" s="458" t="s">
        <v>40</v>
      </c>
      <c r="G73" s="458" t="s">
        <v>40</v>
      </c>
      <c r="H73" s="521" t="s">
        <v>42</v>
      </c>
      <c r="I73" s="521" t="s">
        <v>42</v>
      </c>
      <c r="J73" s="521" t="s">
        <v>2055</v>
      </c>
      <c r="K73" s="521" t="s">
        <v>42</v>
      </c>
      <c r="L73" s="521" t="s">
        <v>42</v>
      </c>
      <c r="M73" s="534" t="s">
        <v>2773</v>
      </c>
      <c r="N73" s="521" t="s">
        <v>42</v>
      </c>
      <c r="O73" s="521" t="s">
        <v>42</v>
      </c>
      <c r="P73" s="521" t="s">
        <v>42</v>
      </c>
      <c r="Q73" s="521" t="s">
        <v>42</v>
      </c>
      <c r="R73" s="521" t="s">
        <v>42</v>
      </c>
      <c r="S73" s="521" t="s">
        <v>42</v>
      </c>
      <c r="T73" s="521" t="s">
        <v>42</v>
      </c>
      <c r="U73" s="521" t="s">
        <v>42</v>
      </c>
      <c r="V73" s="521" t="s">
        <v>42</v>
      </c>
      <c r="W73" s="521" t="s">
        <v>42</v>
      </c>
      <c r="X73" s="521" t="s">
        <v>42</v>
      </c>
      <c r="Y73" s="458" t="s">
        <v>40</v>
      </c>
      <c r="Z73" s="523"/>
      <c r="AA73" s="523"/>
      <c r="AB73" s="528" t="s">
        <v>2774</v>
      </c>
      <c r="AC73" s="528" t="s">
        <v>2775</v>
      </c>
      <c r="AD73" s="527" t="s">
        <v>2776</v>
      </c>
      <c r="AE73" s="551"/>
      <c r="AF73" s="551"/>
      <c r="AG73" s="551"/>
      <c r="AH73" s="510"/>
      <c r="AI73" s="510"/>
      <c r="AJ73" s="510"/>
      <c r="AK73" s="510"/>
      <c r="AL73" s="510"/>
      <c r="AM73" s="510"/>
      <c r="AN73" s="510"/>
    </row>
    <row r="74">
      <c r="A74" s="552" t="s">
        <v>2777</v>
      </c>
      <c r="B74" s="537" t="s">
        <v>107</v>
      </c>
      <c r="C74" s="518" t="s">
        <v>109</v>
      </c>
      <c r="D74" s="519">
        <f t="shared" si="7"/>
        <v>20</v>
      </c>
      <c r="E74" s="520">
        <v>42555.0</v>
      </c>
      <c r="F74" s="458" t="s">
        <v>40</v>
      </c>
      <c r="G74" s="458" t="s">
        <v>40</v>
      </c>
      <c r="H74" s="521" t="s">
        <v>42</v>
      </c>
      <c r="I74" s="521" t="s">
        <v>42</v>
      </c>
      <c r="J74" s="521" t="s">
        <v>2055</v>
      </c>
      <c r="K74" s="521" t="s">
        <v>42</v>
      </c>
      <c r="L74" s="521" t="s">
        <v>42</v>
      </c>
      <c r="M74" s="521" t="s">
        <v>42</v>
      </c>
      <c r="N74" s="521" t="s">
        <v>42</v>
      </c>
      <c r="O74" s="521" t="s">
        <v>42</v>
      </c>
      <c r="P74" s="521" t="s">
        <v>42</v>
      </c>
      <c r="Q74" s="521" t="s">
        <v>42</v>
      </c>
      <c r="R74" s="521" t="s">
        <v>42</v>
      </c>
      <c r="S74" s="521" t="s">
        <v>42</v>
      </c>
      <c r="T74" s="521" t="s">
        <v>42</v>
      </c>
      <c r="U74" s="458" t="s">
        <v>40</v>
      </c>
      <c r="V74" s="521" t="s">
        <v>42</v>
      </c>
      <c r="W74" s="521" t="s">
        <v>42</v>
      </c>
      <c r="X74" s="521" t="s">
        <v>42</v>
      </c>
      <c r="Y74" s="458" t="s">
        <v>40</v>
      </c>
      <c r="Z74" s="523"/>
      <c r="AA74" s="523"/>
      <c r="AB74" s="528" t="s">
        <v>2778</v>
      </c>
      <c r="AC74" s="528">
        <v>2.66311875E8</v>
      </c>
      <c r="AD74" s="527" t="s">
        <v>2779</v>
      </c>
      <c r="AE74" s="551"/>
      <c r="AF74" s="551"/>
      <c r="AG74" s="551"/>
      <c r="AH74" s="510"/>
      <c r="AI74" s="510"/>
      <c r="AJ74" s="510"/>
      <c r="AK74" s="510"/>
      <c r="AL74" s="510"/>
      <c r="AM74" s="510"/>
      <c r="AN74" s="510"/>
    </row>
    <row r="75">
      <c r="A75" s="552" t="s">
        <v>2780</v>
      </c>
      <c r="B75" s="537" t="s">
        <v>107</v>
      </c>
      <c r="C75" s="518" t="s">
        <v>109</v>
      </c>
      <c r="D75" s="519">
        <f t="shared" si="7"/>
        <v>30</v>
      </c>
      <c r="E75" s="520">
        <v>42555.0</v>
      </c>
      <c r="F75" s="458" t="s">
        <v>40</v>
      </c>
      <c r="G75" s="458" t="s">
        <v>40</v>
      </c>
      <c r="H75" s="521" t="s">
        <v>42</v>
      </c>
      <c r="I75" s="458" t="s">
        <v>40</v>
      </c>
      <c r="J75" s="521" t="s">
        <v>2055</v>
      </c>
      <c r="K75" s="521" t="s">
        <v>42</v>
      </c>
      <c r="L75" s="521" t="s">
        <v>42</v>
      </c>
      <c r="M75" s="534" t="s">
        <v>2781</v>
      </c>
      <c r="N75" s="521" t="s">
        <v>42</v>
      </c>
      <c r="O75" s="521" t="s">
        <v>42</v>
      </c>
      <c r="P75" s="521" t="s">
        <v>42</v>
      </c>
      <c r="Q75" s="521" t="s">
        <v>42</v>
      </c>
      <c r="R75" s="521" t="s">
        <v>42</v>
      </c>
      <c r="S75" s="521" t="s">
        <v>42</v>
      </c>
      <c r="T75" s="521" t="s">
        <v>42</v>
      </c>
      <c r="U75" s="458" t="s">
        <v>40</v>
      </c>
      <c r="V75" s="521" t="s">
        <v>42</v>
      </c>
      <c r="W75" s="521" t="s">
        <v>42</v>
      </c>
      <c r="X75" s="521" t="s">
        <v>42</v>
      </c>
      <c r="Y75" s="458" t="s">
        <v>40</v>
      </c>
      <c r="Z75" s="522" t="s">
        <v>2782</v>
      </c>
      <c r="AA75" s="523"/>
      <c r="AB75" s="528" t="s">
        <v>2783</v>
      </c>
      <c r="AC75" s="528" t="s">
        <v>2784</v>
      </c>
      <c r="AD75" s="527" t="s">
        <v>2785</v>
      </c>
      <c r="AE75" s="551"/>
      <c r="AF75" s="551"/>
      <c r="AG75" s="551"/>
      <c r="AH75" s="510"/>
      <c r="AI75" s="510"/>
      <c r="AJ75" s="510"/>
      <c r="AK75" s="510"/>
      <c r="AL75" s="510"/>
      <c r="AM75" s="510"/>
      <c r="AN75" s="510"/>
    </row>
    <row r="76">
      <c r="A76" s="552" t="s">
        <v>2786</v>
      </c>
      <c r="B76" s="537" t="s">
        <v>107</v>
      </c>
      <c r="C76" s="518" t="s">
        <v>109</v>
      </c>
      <c r="D76" s="519">
        <f t="shared" si="7"/>
        <v>25</v>
      </c>
      <c r="E76" s="520">
        <v>42555.0</v>
      </c>
      <c r="F76" s="458" t="s">
        <v>40</v>
      </c>
      <c r="G76" s="458" t="s">
        <v>40</v>
      </c>
      <c r="H76" s="521" t="s">
        <v>42</v>
      </c>
      <c r="I76" s="458" t="s">
        <v>40</v>
      </c>
      <c r="J76" s="521" t="s">
        <v>2055</v>
      </c>
      <c r="K76" s="521" t="s">
        <v>42</v>
      </c>
      <c r="L76" s="521" t="s">
        <v>42</v>
      </c>
      <c r="M76" s="521" t="s">
        <v>42</v>
      </c>
      <c r="N76" s="521" t="s">
        <v>42</v>
      </c>
      <c r="O76" s="521" t="s">
        <v>42</v>
      </c>
      <c r="P76" s="521" t="s">
        <v>42</v>
      </c>
      <c r="Q76" s="521" t="s">
        <v>42</v>
      </c>
      <c r="R76" s="521" t="s">
        <v>42</v>
      </c>
      <c r="S76" s="521" t="s">
        <v>42</v>
      </c>
      <c r="T76" s="521" t="s">
        <v>42</v>
      </c>
      <c r="U76" s="458" t="s">
        <v>40</v>
      </c>
      <c r="V76" s="521" t="s">
        <v>42</v>
      </c>
      <c r="W76" s="521" t="s">
        <v>42</v>
      </c>
      <c r="X76" s="521" t="s">
        <v>42</v>
      </c>
      <c r="Y76" s="458" t="s">
        <v>40</v>
      </c>
      <c r="Z76" s="523"/>
      <c r="AA76" s="523"/>
      <c r="AB76" s="551"/>
      <c r="AC76" s="551"/>
      <c r="AD76" s="527" t="s">
        <v>2787</v>
      </c>
      <c r="AE76" s="551"/>
      <c r="AF76" s="551"/>
      <c r="AG76" s="551"/>
      <c r="AH76" s="510"/>
      <c r="AI76" s="510"/>
      <c r="AJ76" s="510"/>
      <c r="AK76" s="510"/>
      <c r="AL76" s="510"/>
      <c r="AM76" s="510"/>
      <c r="AN76" s="510"/>
    </row>
    <row r="77">
      <c r="A77" s="552" t="s">
        <v>2788</v>
      </c>
      <c r="B77" s="537" t="s">
        <v>107</v>
      </c>
      <c r="C77" s="518" t="s">
        <v>109</v>
      </c>
      <c r="D77" s="519">
        <f t="shared" si="7"/>
        <v>25</v>
      </c>
      <c r="E77" s="520">
        <v>42555.0</v>
      </c>
      <c r="F77" s="458" t="s">
        <v>40</v>
      </c>
      <c r="G77" s="458" t="s">
        <v>40</v>
      </c>
      <c r="H77" s="521" t="s">
        <v>42</v>
      </c>
      <c r="I77" s="458" t="s">
        <v>40</v>
      </c>
      <c r="J77" s="521" t="s">
        <v>2055</v>
      </c>
      <c r="K77" s="521" t="s">
        <v>42</v>
      </c>
      <c r="L77" s="521" t="s">
        <v>42</v>
      </c>
      <c r="M77" s="521" t="s">
        <v>42</v>
      </c>
      <c r="N77" s="521" t="s">
        <v>42</v>
      </c>
      <c r="O77" s="521" t="s">
        <v>42</v>
      </c>
      <c r="P77" s="521" t="s">
        <v>42</v>
      </c>
      <c r="Q77" s="521" t="s">
        <v>42</v>
      </c>
      <c r="R77" s="521" t="s">
        <v>42</v>
      </c>
      <c r="S77" s="521" t="s">
        <v>42</v>
      </c>
      <c r="T77" s="521" t="s">
        <v>42</v>
      </c>
      <c r="U77" s="458" t="s">
        <v>40</v>
      </c>
      <c r="V77" s="521" t="s">
        <v>42</v>
      </c>
      <c r="W77" s="521" t="s">
        <v>42</v>
      </c>
      <c r="X77" s="521" t="s">
        <v>42</v>
      </c>
      <c r="Y77" s="458" t="s">
        <v>40</v>
      </c>
      <c r="Z77" s="523"/>
      <c r="AA77" s="523"/>
      <c r="AB77" s="528" t="s">
        <v>2789</v>
      </c>
      <c r="AC77" s="570" t="s">
        <v>2790</v>
      </c>
      <c r="AD77" s="527" t="s">
        <v>2791</v>
      </c>
      <c r="AE77" s="551"/>
      <c r="AF77" s="551"/>
      <c r="AG77" s="551"/>
      <c r="AH77" s="510"/>
      <c r="AI77" s="510"/>
      <c r="AJ77" s="510"/>
      <c r="AK77" s="510"/>
      <c r="AL77" s="510"/>
      <c r="AM77" s="510"/>
      <c r="AN77" s="510"/>
    </row>
    <row r="78">
      <c r="A78" s="552" t="s">
        <v>2792</v>
      </c>
      <c r="B78" s="537" t="s">
        <v>107</v>
      </c>
      <c r="C78" s="518" t="s">
        <v>109</v>
      </c>
      <c r="D78" s="519">
        <f t="shared" si="7"/>
        <v>20</v>
      </c>
      <c r="E78" s="520">
        <v>42555.0</v>
      </c>
      <c r="F78" s="458" t="s">
        <v>40</v>
      </c>
      <c r="G78" s="458" t="s">
        <v>40</v>
      </c>
      <c r="H78" s="521" t="s">
        <v>42</v>
      </c>
      <c r="I78" s="521" t="s">
        <v>42</v>
      </c>
      <c r="J78" s="521" t="s">
        <v>2055</v>
      </c>
      <c r="K78" s="521" t="s">
        <v>42</v>
      </c>
      <c r="L78" s="521" t="s">
        <v>42</v>
      </c>
      <c r="M78" s="521" t="s">
        <v>42</v>
      </c>
      <c r="N78" s="521" t="s">
        <v>42</v>
      </c>
      <c r="O78" s="521" t="s">
        <v>42</v>
      </c>
      <c r="P78" s="521" t="s">
        <v>42</v>
      </c>
      <c r="Q78" s="521" t="s">
        <v>42</v>
      </c>
      <c r="R78" s="521" t="s">
        <v>42</v>
      </c>
      <c r="S78" s="521" t="s">
        <v>42</v>
      </c>
      <c r="T78" s="521" t="s">
        <v>42</v>
      </c>
      <c r="U78" s="458" t="s">
        <v>40</v>
      </c>
      <c r="V78" s="521" t="s">
        <v>42</v>
      </c>
      <c r="W78" s="521" t="s">
        <v>42</v>
      </c>
      <c r="X78" s="521" t="s">
        <v>42</v>
      </c>
      <c r="Y78" s="458" t="s">
        <v>40</v>
      </c>
      <c r="Z78" s="523"/>
      <c r="AA78" s="523"/>
      <c r="AB78" s="528" t="s">
        <v>2793</v>
      </c>
      <c r="AC78" s="528" t="s">
        <v>2794</v>
      </c>
      <c r="AD78" s="527" t="s">
        <v>2795</v>
      </c>
      <c r="AE78" s="551"/>
      <c r="AF78" s="551"/>
      <c r="AG78" s="551"/>
      <c r="AH78" s="510"/>
      <c r="AI78" s="510"/>
      <c r="AJ78" s="510"/>
      <c r="AK78" s="510"/>
      <c r="AL78" s="510"/>
      <c r="AM78" s="510"/>
      <c r="AN78" s="510"/>
    </row>
    <row r="79">
      <c r="A79" s="552" t="s">
        <v>2796</v>
      </c>
      <c r="B79" s="537" t="s">
        <v>107</v>
      </c>
      <c r="C79" s="518" t="s">
        <v>109</v>
      </c>
      <c r="D79" s="519">
        <f t="shared" si="7"/>
        <v>25</v>
      </c>
      <c r="E79" s="520">
        <v>42555.0</v>
      </c>
      <c r="F79" s="458" t="s">
        <v>40</v>
      </c>
      <c r="G79" s="458" t="s">
        <v>40</v>
      </c>
      <c r="H79" s="521" t="s">
        <v>42</v>
      </c>
      <c r="I79" s="458" t="s">
        <v>40</v>
      </c>
      <c r="J79" s="521" t="s">
        <v>2055</v>
      </c>
      <c r="K79" s="521" t="s">
        <v>42</v>
      </c>
      <c r="L79" s="521" t="s">
        <v>42</v>
      </c>
      <c r="M79" s="521" t="s">
        <v>42</v>
      </c>
      <c r="N79" s="521" t="s">
        <v>42</v>
      </c>
      <c r="O79" s="521" t="s">
        <v>42</v>
      </c>
      <c r="P79" s="521" t="s">
        <v>42</v>
      </c>
      <c r="Q79" s="521" t="s">
        <v>42</v>
      </c>
      <c r="R79" s="521" t="s">
        <v>42</v>
      </c>
      <c r="S79" s="521" t="s">
        <v>42</v>
      </c>
      <c r="T79" s="521" t="s">
        <v>42</v>
      </c>
      <c r="U79" s="458" t="s">
        <v>40</v>
      </c>
      <c r="V79" s="521" t="s">
        <v>42</v>
      </c>
      <c r="W79" s="521" t="s">
        <v>42</v>
      </c>
      <c r="X79" s="521" t="s">
        <v>42</v>
      </c>
      <c r="Y79" s="458" t="s">
        <v>40</v>
      </c>
      <c r="Z79" s="523"/>
      <c r="AA79" s="523"/>
      <c r="AB79" s="528" t="s">
        <v>2797</v>
      </c>
      <c r="AC79" s="528" t="s">
        <v>2798</v>
      </c>
      <c r="AD79" s="527" t="s">
        <v>2799</v>
      </c>
      <c r="AE79" s="551"/>
      <c r="AF79" s="551"/>
      <c r="AG79" s="551"/>
      <c r="AH79" s="510"/>
      <c r="AI79" s="510"/>
      <c r="AJ79" s="510"/>
      <c r="AK79" s="510"/>
      <c r="AL79" s="510"/>
      <c r="AM79" s="510"/>
      <c r="AN79" s="510"/>
    </row>
    <row r="80">
      <c r="A80" s="552" t="s">
        <v>2800</v>
      </c>
      <c r="B80" s="537" t="s">
        <v>107</v>
      </c>
      <c r="C80" s="518" t="s">
        <v>109</v>
      </c>
      <c r="D80" s="519">
        <f t="shared" si="7"/>
        <v>45</v>
      </c>
      <c r="E80" s="520">
        <v>42555.0</v>
      </c>
      <c r="F80" s="458" t="s">
        <v>40</v>
      </c>
      <c r="G80" s="458" t="s">
        <v>40</v>
      </c>
      <c r="H80" s="521" t="s">
        <v>42</v>
      </c>
      <c r="I80" s="458" t="s">
        <v>40</v>
      </c>
      <c r="J80" s="521" t="s">
        <v>2055</v>
      </c>
      <c r="K80" s="521" t="s">
        <v>42</v>
      </c>
      <c r="L80" s="458" t="s">
        <v>40</v>
      </c>
      <c r="M80" s="534" t="s">
        <v>2801</v>
      </c>
      <c r="N80" s="533" t="s">
        <v>2802</v>
      </c>
      <c r="O80" s="521" t="s">
        <v>42</v>
      </c>
      <c r="P80" s="521" t="s">
        <v>42</v>
      </c>
      <c r="Q80" s="521" t="s">
        <v>42</v>
      </c>
      <c r="R80" s="521" t="s">
        <v>42</v>
      </c>
      <c r="S80" s="521" t="s">
        <v>42</v>
      </c>
      <c r="T80" s="521" t="s">
        <v>42</v>
      </c>
      <c r="U80" s="458" t="s">
        <v>40</v>
      </c>
      <c r="V80" s="521" t="s">
        <v>42</v>
      </c>
      <c r="W80" s="533" t="s">
        <v>2802</v>
      </c>
      <c r="X80" s="521" t="s">
        <v>42</v>
      </c>
      <c r="Y80" s="458" t="s">
        <v>40</v>
      </c>
      <c r="Z80" s="523"/>
      <c r="AA80" s="522" t="s">
        <v>2803</v>
      </c>
      <c r="AB80" s="551"/>
      <c r="AC80" s="551"/>
      <c r="AD80" s="527" t="s">
        <v>2804</v>
      </c>
      <c r="AE80" s="551"/>
      <c r="AF80" s="551"/>
      <c r="AG80" s="551"/>
      <c r="AH80" s="510"/>
      <c r="AI80" s="510"/>
      <c r="AJ80" s="510"/>
      <c r="AK80" s="510"/>
      <c r="AL80" s="510"/>
      <c r="AM80" s="510"/>
      <c r="AN80" s="510"/>
    </row>
    <row r="81">
      <c r="A81" s="552" t="s">
        <v>2805</v>
      </c>
      <c r="B81" s="537" t="s">
        <v>107</v>
      </c>
      <c r="C81" s="518" t="s">
        <v>109</v>
      </c>
      <c r="D81" s="519">
        <f t="shared" si="7"/>
        <v>30</v>
      </c>
      <c r="E81" s="520">
        <v>42555.0</v>
      </c>
      <c r="F81" s="458" t="s">
        <v>40</v>
      </c>
      <c r="G81" s="458" t="s">
        <v>40</v>
      </c>
      <c r="H81" s="521" t="s">
        <v>42</v>
      </c>
      <c r="I81" s="458" t="s">
        <v>40</v>
      </c>
      <c r="J81" s="521" t="s">
        <v>2055</v>
      </c>
      <c r="K81" s="521" t="s">
        <v>42</v>
      </c>
      <c r="L81" s="521" t="s">
        <v>42</v>
      </c>
      <c r="M81" s="568" t="s">
        <v>2806</v>
      </c>
      <c r="N81" s="521" t="s">
        <v>42</v>
      </c>
      <c r="O81" s="521" t="s">
        <v>42</v>
      </c>
      <c r="P81" s="521" t="s">
        <v>42</v>
      </c>
      <c r="Q81" s="521" t="s">
        <v>42</v>
      </c>
      <c r="R81" s="521" t="s">
        <v>42</v>
      </c>
      <c r="S81" s="521" t="s">
        <v>42</v>
      </c>
      <c r="T81" s="521" t="s">
        <v>42</v>
      </c>
      <c r="U81" s="458" t="s">
        <v>40</v>
      </c>
      <c r="V81" s="521" t="s">
        <v>42</v>
      </c>
      <c r="W81" s="521" t="s">
        <v>42</v>
      </c>
      <c r="X81" s="521" t="s">
        <v>42</v>
      </c>
      <c r="Y81" s="458" t="s">
        <v>40</v>
      </c>
      <c r="Z81" s="523"/>
      <c r="AA81" s="523"/>
      <c r="AB81" s="551"/>
      <c r="AC81" s="551"/>
      <c r="AD81" s="527" t="s">
        <v>2807</v>
      </c>
      <c r="AE81" s="551"/>
      <c r="AF81" s="551"/>
      <c r="AG81" s="551"/>
      <c r="AH81" s="510"/>
      <c r="AI81" s="510"/>
      <c r="AJ81" s="510"/>
      <c r="AK81" s="510"/>
      <c r="AL81" s="510"/>
      <c r="AM81" s="510"/>
      <c r="AN81" s="510"/>
    </row>
    <row r="82">
      <c r="A82" s="552" t="s">
        <v>2808</v>
      </c>
      <c r="B82" s="537" t="s">
        <v>107</v>
      </c>
      <c r="C82" s="518" t="s">
        <v>109</v>
      </c>
      <c r="D82" s="519">
        <f t="shared" si="7"/>
        <v>25</v>
      </c>
      <c r="E82" s="520">
        <v>42555.0</v>
      </c>
      <c r="F82" s="458" t="s">
        <v>40</v>
      </c>
      <c r="G82" s="458" t="s">
        <v>40</v>
      </c>
      <c r="H82" s="521" t="s">
        <v>42</v>
      </c>
      <c r="I82" s="458" t="s">
        <v>40</v>
      </c>
      <c r="J82" s="521" t="s">
        <v>2055</v>
      </c>
      <c r="K82" s="521" t="s">
        <v>42</v>
      </c>
      <c r="L82" s="521" t="s">
        <v>42</v>
      </c>
      <c r="M82" s="521" t="s">
        <v>42</v>
      </c>
      <c r="N82" s="521" t="s">
        <v>42</v>
      </c>
      <c r="O82" s="521" t="s">
        <v>42</v>
      </c>
      <c r="P82" s="521" t="s">
        <v>42</v>
      </c>
      <c r="Q82" s="521" t="s">
        <v>42</v>
      </c>
      <c r="R82" s="521" t="s">
        <v>42</v>
      </c>
      <c r="S82" s="521" t="s">
        <v>42</v>
      </c>
      <c r="T82" s="521" t="s">
        <v>42</v>
      </c>
      <c r="U82" s="458" t="s">
        <v>40</v>
      </c>
      <c r="V82" s="521" t="s">
        <v>42</v>
      </c>
      <c r="W82" s="521" t="s">
        <v>42</v>
      </c>
      <c r="X82" s="521" t="s">
        <v>42</v>
      </c>
      <c r="Y82" s="458" t="s">
        <v>40</v>
      </c>
      <c r="Z82" s="523"/>
      <c r="AA82" s="523"/>
      <c r="AB82" s="551"/>
      <c r="AC82" s="551"/>
      <c r="AD82" s="527" t="s">
        <v>2809</v>
      </c>
      <c r="AE82" s="551"/>
      <c r="AF82" s="551"/>
      <c r="AG82" s="551"/>
      <c r="AH82" s="510"/>
      <c r="AI82" s="510"/>
      <c r="AJ82" s="510"/>
      <c r="AK82" s="510"/>
      <c r="AL82" s="510"/>
      <c r="AM82" s="510"/>
      <c r="AN82" s="510"/>
    </row>
    <row r="83">
      <c r="A83" s="552" t="s">
        <v>2810</v>
      </c>
      <c r="B83" s="537" t="s">
        <v>107</v>
      </c>
      <c r="C83" s="555" t="s">
        <v>323</v>
      </c>
      <c r="D83" s="563"/>
      <c r="E83" s="520">
        <v>42555.0</v>
      </c>
      <c r="F83" s="550"/>
      <c r="G83" s="550"/>
      <c r="H83" s="546"/>
      <c r="I83" s="550"/>
      <c r="J83" s="546"/>
      <c r="K83" s="546"/>
      <c r="L83" s="546"/>
      <c r="M83" s="546"/>
      <c r="N83" s="546"/>
      <c r="O83" s="546"/>
      <c r="P83" s="546"/>
      <c r="Q83" s="546"/>
      <c r="R83" s="546"/>
      <c r="S83" s="546"/>
      <c r="T83" s="546"/>
      <c r="U83" s="550"/>
      <c r="V83" s="546"/>
      <c r="W83" s="546"/>
      <c r="X83" s="546"/>
      <c r="Y83" s="550"/>
      <c r="Z83" s="523"/>
      <c r="AA83" s="523"/>
      <c r="AB83" s="551"/>
      <c r="AC83" s="551"/>
      <c r="AD83" s="527" t="s">
        <v>2811</v>
      </c>
      <c r="AE83" s="551"/>
      <c r="AF83" s="551"/>
      <c r="AG83" s="551"/>
      <c r="AH83" s="510"/>
      <c r="AI83" s="510"/>
      <c r="AJ83" s="510"/>
      <c r="AK83" s="510"/>
      <c r="AL83" s="510"/>
      <c r="AM83" s="510"/>
      <c r="AN83" s="510"/>
    </row>
    <row r="84">
      <c r="A84" s="552" t="s">
        <v>2812</v>
      </c>
      <c r="B84" s="537" t="s">
        <v>107</v>
      </c>
      <c r="C84" s="555" t="s">
        <v>323</v>
      </c>
      <c r="D84" s="563"/>
      <c r="E84" s="520">
        <v>42555.0</v>
      </c>
      <c r="F84" s="550"/>
      <c r="G84" s="550"/>
      <c r="H84" s="546"/>
      <c r="I84" s="550"/>
      <c r="J84" s="546"/>
      <c r="K84" s="546"/>
      <c r="L84" s="546"/>
      <c r="M84" s="546"/>
      <c r="N84" s="550"/>
      <c r="O84" s="550"/>
      <c r="P84" s="546"/>
      <c r="Q84" s="546"/>
      <c r="R84" s="546"/>
      <c r="S84" s="546"/>
      <c r="T84" s="546"/>
      <c r="U84" s="550"/>
      <c r="V84" s="546"/>
      <c r="W84" s="546"/>
      <c r="X84" s="546"/>
      <c r="Y84" s="550"/>
      <c r="Z84" s="523"/>
      <c r="AA84" s="523"/>
      <c r="AB84" s="551"/>
      <c r="AC84" s="551"/>
      <c r="AD84" s="527" t="s">
        <v>2813</v>
      </c>
      <c r="AE84" s="551"/>
      <c r="AF84" s="551"/>
      <c r="AG84" s="551"/>
      <c r="AH84" s="510"/>
      <c r="AI84" s="510"/>
      <c r="AJ84" s="510"/>
      <c r="AK84" s="510"/>
      <c r="AL84" s="510"/>
      <c r="AM84" s="510"/>
      <c r="AN84" s="510"/>
    </row>
    <row r="85">
      <c r="A85" s="552" t="s">
        <v>2814</v>
      </c>
      <c r="B85" s="537" t="s">
        <v>107</v>
      </c>
      <c r="C85" s="518" t="s">
        <v>109</v>
      </c>
      <c r="D85" s="519">
        <f t="shared" ref="D85:D88" si="8">100-5*COUNTIF(F85:Y85,"X*")</f>
        <v>20</v>
      </c>
      <c r="E85" s="520">
        <v>42555.0</v>
      </c>
      <c r="F85" s="458" t="s">
        <v>40</v>
      </c>
      <c r="G85" s="458" t="s">
        <v>40</v>
      </c>
      <c r="H85" s="521" t="s">
        <v>42</v>
      </c>
      <c r="I85" s="521" t="s">
        <v>42</v>
      </c>
      <c r="J85" s="521" t="s">
        <v>2055</v>
      </c>
      <c r="K85" s="521" t="s">
        <v>42</v>
      </c>
      <c r="L85" s="521" t="s">
        <v>42</v>
      </c>
      <c r="M85" s="521" t="s">
        <v>42</v>
      </c>
      <c r="N85" s="521" t="s">
        <v>42</v>
      </c>
      <c r="O85" s="521" t="s">
        <v>42</v>
      </c>
      <c r="P85" s="521" t="s">
        <v>42</v>
      </c>
      <c r="Q85" s="521" t="s">
        <v>42</v>
      </c>
      <c r="R85" s="521" t="s">
        <v>42</v>
      </c>
      <c r="S85" s="521" t="s">
        <v>42</v>
      </c>
      <c r="T85" s="521" t="s">
        <v>42</v>
      </c>
      <c r="U85" s="458" t="s">
        <v>40</v>
      </c>
      <c r="V85" s="521" t="s">
        <v>42</v>
      </c>
      <c r="W85" s="521" t="s">
        <v>42</v>
      </c>
      <c r="X85" s="521" t="s">
        <v>42</v>
      </c>
      <c r="Y85" s="458" t="s">
        <v>40</v>
      </c>
      <c r="Z85" s="523"/>
      <c r="AA85" s="523"/>
      <c r="AB85" s="528" t="s">
        <v>2815</v>
      </c>
      <c r="AC85" s="528">
        <v>2.60661757E8</v>
      </c>
      <c r="AD85" s="527" t="s">
        <v>2816</v>
      </c>
      <c r="AE85" s="551"/>
      <c r="AF85" s="551"/>
      <c r="AG85" s="551"/>
      <c r="AH85" s="510"/>
      <c r="AI85" s="510"/>
      <c r="AJ85" s="510"/>
      <c r="AK85" s="510"/>
      <c r="AL85" s="510"/>
      <c r="AM85" s="510"/>
      <c r="AN85" s="510"/>
    </row>
    <row r="86">
      <c r="A86" s="552" t="s">
        <v>2817</v>
      </c>
      <c r="B86" s="537" t="s">
        <v>107</v>
      </c>
      <c r="C86" s="518" t="s">
        <v>109</v>
      </c>
      <c r="D86" s="519">
        <f t="shared" si="8"/>
        <v>15</v>
      </c>
      <c r="E86" s="520">
        <v>42555.0</v>
      </c>
      <c r="F86" s="458" t="s">
        <v>40</v>
      </c>
      <c r="G86" s="458" t="s">
        <v>40</v>
      </c>
      <c r="H86" s="521" t="s">
        <v>42</v>
      </c>
      <c r="I86" s="521" t="s">
        <v>42</v>
      </c>
      <c r="J86" s="521" t="s">
        <v>2055</v>
      </c>
      <c r="K86" s="521" t="s">
        <v>42</v>
      </c>
      <c r="L86" s="521" t="s">
        <v>42</v>
      </c>
      <c r="M86" s="521" t="s">
        <v>42</v>
      </c>
      <c r="N86" s="521" t="s">
        <v>42</v>
      </c>
      <c r="O86" s="521" t="s">
        <v>42</v>
      </c>
      <c r="P86" s="521" t="s">
        <v>42</v>
      </c>
      <c r="Q86" s="521" t="s">
        <v>42</v>
      </c>
      <c r="R86" s="521" t="s">
        <v>42</v>
      </c>
      <c r="S86" s="521" t="s">
        <v>42</v>
      </c>
      <c r="T86" s="521" t="s">
        <v>42</v>
      </c>
      <c r="U86" s="521" t="s">
        <v>42</v>
      </c>
      <c r="V86" s="521" t="s">
        <v>42</v>
      </c>
      <c r="W86" s="521" t="s">
        <v>42</v>
      </c>
      <c r="X86" s="521" t="s">
        <v>42</v>
      </c>
      <c r="Y86" s="458" t="s">
        <v>40</v>
      </c>
      <c r="Z86" s="523"/>
      <c r="AA86" s="523"/>
      <c r="AB86" s="528" t="s">
        <v>2818</v>
      </c>
      <c r="AC86" s="528">
        <v>2.61717568E8</v>
      </c>
      <c r="AD86" s="527" t="s">
        <v>2819</v>
      </c>
      <c r="AE86" s="551"/>
      <c r="AF86" s="551"/>
      <c r="AG86" s="551"/>
      <c r="AH86" s="510"/>
      <c r="AI86" s="510"/>
      <c r="AJ86" s="510"/>
      <c r="AK86" s="510"/>
      <c r="AL86" s="510"/>
      <c r="AM86" s="510"/>
      <c r="AN86" s="510"/>
    </row>
    <row r="87">
      <c r="A87" s="552" t="s">
        <v>2820</v>
      </c>
      <c r="B87" s="537" t="s">
        <v>107</v>
      </c>
      <c r="C87" s="518" t="s">
        <v>109</v>
      </c>
      <c r="D87" s="519">
        <f t="shared" si="8"/>
        <v>20</v>
      </c>
      <c r="E87" s="520">
        <v>42555.0</v>
      </c>
      <c r="F87" s="458" t="s">
        <v>40</v>
      </c>
      <c r="G87" s="458" t="s">
        <v>40</v>
      </c>
      <c r="H87" s="521" t="s">
        <v>42</v>
      </c>
      <c r="I87" s="521" t="s">
        <v>42</v>
      </c>
      <c r="J87" s="521" t="s">
        <v>2055</v>
      </c>
      <c r="K87" s="521" t="s">
        <v>42</v>
      </c>
      <c r="L87" s="521" t="s">
        <v>42</v>
      </c>
      <c r="M87" s="521" t="s">
        <v>42</v>
      </c>
      <c r="N87" s="521" t="s">
        <v>42</v>
      </c>
      <c r="O87" s="521" t="s">
        <v>42</v>
      </c>
      <c r="P87" s="521" t="s">
        <v>42</v>
      </c>
      <c r="Q87" s="521" t="s">
        <v>42</v>
      </c>
      <c r="R87" s="521" t="s">
        <v>42</v>
      </c>
      <c r="S87" s="521" t="s">
        <v>42</v>
      </c>
      <c r="T87" s="521" t="s">
        <v>42</v>
      </c>
      <c r="U87" s="458" t="s">
        <v>40</v>
      </c>
      <c r="V87" s="521" t="s">
        <v>42</v>
      </c>
      <c r="W87" s="521" t="s">
        <v>42</v>
      </c>
      <c r="X87" s="521" t="s">
        <v>42</v>
      </c>
      <c r="Y87" s="458" t="s">
        <v>40</v>
      </c>
      <c r="Z87" s="523"/>
      <c r="AA87" s="523"/>
      <c r="AB87" s="528" t="s">
        <v>2821</v>
      </c>
      <c r="AC87" s="528" t="s">
        <v>2822</v>
      </c>
      <c r="AD87" s="527" t="s">
        <v>2823</v>
      </c>
      <c r="AE87" s="551"/>
      <c r="AF87" s="551"/>
      <c r="AG87" s="551"/>
      <c r="AH87" s="510"/>
      <c r="AI87" s="510"/>
      <c r="AJ87" s="510"/>
      <c r="AK87" s="510"/>
      <c r="AL87" s="510"/>
      <c r="AM87" s="510"/>
      <c r="AN87" s="510"/>
    </row>
    <row r="88">
      <c r="A88" s="552" t="s">
        <v>2824</v>
      </c>
      <c r="B88" s="537" t="s">
        <v>107</v>
      </c>
      <c r="C88" s="518" t="s">
        <v>109</v>
      </c>
      <c r="D88" s="519">
        <f t="shared" si="8"/>
        <v>25</v>
      </c>
      <c r="E88" s="520">
        <v>42555.0</v>
      </c>
      <c r="F88" s="458" t="s">
        <v>40</v>
      </c>
      <c r="G88" s="458" t="s">
        <v>40</v>
      </c>
      <c r="H88" s="521" t="s">
        <v>42</v>
      </c>
      <c r="I88" s="458" t="s">
        <v>40</v>
      </c>
      <c r="J88" s="521" t="s">
        <v>2055</v>
      </c>
      <c r="K88" s="521" t="s">
        <v>42</v>
      </c>
      <c r="L88" s="521" t="s">
        <v>42</v>
      </c>
      <c r="M88" s="521" t="s">
        <v>42</v>
      </c>
      <c r="N88" s="521" t="s">
        <v>42</v>
      </c>
      <c r="O88" s="521" t="s">
        <v>42</v>
      </c>
      <c r="P88" s="521" t="s">
        <v>42</v>
      </c>
      <c r="Q88" s="521" t="s">
        <v>42</v>
      </c>
      <c r="R88" s="521" t="s">
        <v>42</v>
      </c>
      <c r="S88" s="521" t="s">
        <v>42</v>
      </c>
      <c r="T88" s="521" t="s">
        <v>42</v>
      </c>
      <c r="U88" s="458" t="s">
        <v>40</v>
      </c>
      <c r="V88" s="521" t="s">
        <v>42</v>
      </c>
      <c r="W88" s="521" t="s">
        <v>42</v>
      </c>
      <c r="X88" s="521" t="s">
        <v>42</v>
      </c>
      <c r="Y88" s="458" t="s">
        <v>40</v>
      </c>
      <c r="Z88" s="523"/>
      <c r="AA88" s="523"/>
      <c r="AB88" s="528" t="s">
        <v>2825</v>
      </c>
      <c r="AC88" s="559">
        <v>2.30214425E8</v>
      </c>
      <c r="AD88" s="527" t="s">
        <v>2826</v>
      </c>
      <c r="AE88" s="551"/>
      <c r="AF88" s="551"/>
      <c r="AG88" s="551"/>
      <c r="AH88" s="510"/>
      <c r="AI88" s="510"/>
      <c r="AJ88" s="510"/>
      <c r="AK88" s="510"/>
      <c r="AL88" s="510"/>
      <c r="AM88" s="510"/>
      <c r="AN88" s="510"/>
    </row>
    <row r="89">
      <c r="A89" s="552" t="s">
        <v>2827</v>
      </c>
      <c r="B89" s="537" t="s">
        <v>107</v>
      </c>
      <c r="C89" s="555" t="s">
        <v>323</v>
      </c>
      <c r="D89" s="563"/>
      <c r="E89" s="520">
        <v>42555.0</v>
      </c>
      <c r="F89" s="550"/>
      <c r="G89" s="550"/>
      <c r="H89" s="546"/>
      <c r="I89" s="550"/>
      <c r="J89" s="546"/>
      <c r="K89" s="546"/>
      <c r="L89" s="546"/>
      <c r="M89" s="546"/>
      <c r="N89" s="550"/>
      <c r="O89" s="550"/>
      <c r="P89" s="546"/>
      <c r="Q89" s="546"/>
      <c r="R89" s="546"/>
      <c r="S89" s="546"/>
      <c r="T89" s="546"/>
      <c r="U89" s="550"/>
      <c r="V89" s="546"/>
      <c r="W89" s="546"/>
      <c r="X89" s="546"/>
      <c r="Y89" s="550"/>
      <c r="Z89" s="523"/>
      <c r="AA89" s="523"/>
      <c r="AB89" s="551"/>
      <c r="AC89" s="551"/>
      <c r="AD89" s="551"/>
      <c r="AE89" s="551"/>
      <c r="AF89" s="551"/>
      <c r="AG89" s="551"/>
      <c r="AH89" s="510"/>
      <c r="AI89" s="510"/>
      <c r="AJ89" s="510"/>
      <c r="AK89" s="510"/>
      <c r="AL89" s="510"/>
      <c r="AM89" s="510"/>
      <c r="AN89" s="510"/>
    </row>
    <row r="90">
      <c r="A90" s="552" t="s">
        <v>2828</v>
      </c>
      <c r="B90" s="537" t="s">
        <v>107</v>
      </c>
      <c r="C90" s="518" t="s">
        <v>109</v>
      </c>
      <c r="D90" s="519">
        <f t="shared" ref="D90:D94" si="9">100-5*COUNTIF(F90:Y90,"X*")</f>
        <v>15</v>
      </c>
      <c r="E90" s="520">
        <v>42555.0</v>
      </c>
      <c r="F90" s="458" t="s">
        <v>40</v>
      </c>
      <c r="G90" s="458" t="s">
        <v>40</v>
      </c>
      <c r="H90" s="521" t="s">
        <v>42</v>
      </c>
      <c r="I90" s="521" t="s">
        <v>42</v>
      </c>
      <c r="J90" s="521" t="s">
        <v>2055</v>
      </c>
      <c r="K90" s="521" t="s">
        <v>42</v>
      </c>
      <c r="L90" s="521" t="s">
        <v>42</v>
      </c>
      <c r="M90" s="521" t="s">
        <v>42</v>
      </c>
      <c r="N90" s="521" t="s">
        <v>42</v>
      </c>
      <c r="O90" s="521" t="s">
        <v>42</v>
      </c>
      <c r="P90" s="521" t="s">
        <v>42</v>
      </c>
      <c r="Q90" s="521" t="s">
        <v>42</v>
      </c>
      <c r="R90" s="521" t="s">
        <v>42</v>
      </c>
      <c r="S90" s="521" t="s">
        <v>42</v>
      </c>
      <c r="T90" s="521" t="s">
        <v>42</v>
      </c>
      <c r="U90" s="521" t="s">
        <v>42</v>
      </c>
      <c r="V90" s="521" t="s">
        <v>42</v>
      </c>
      <c r="W90" s="521" t="s">
        <v>42</v>
      </c>
      <c r="X90" s="521" t="s">
        <v>42</v>
      </c>
      <c r="Y90" s="458" t="s">
        <v>40</v>
      </c>
      <c r="Z90" s="523"/>
      <c r="AA90" s="523"/>
      <c r="AB90" s="528" t="s">
        <v>2829</v>
      </c>
      <c r="AC90" s="528" t="s">
        <v>2830</v>
      </c>
      <c r="AD90" s="527" t="s">
        <v>2831</v>
      </c>
      <c r="AE90" s="551"/>
      <c r="AF90" s="551"/>
      <c r="AG90" s="551"/>
      <c r="AH90" s="510"/>
      <c r="AI90" s="510"/>
      <c r="AJ90" s="510"/>
      <c r="AK90" s="510"/>
      <c r="AL90" s="510"/>
      <c r="AM90" s="510"/>
      <c r="AN90" s="510"/>
    </row>
    <row r="91">
      <c r="A91" s="552" t="s">
        <v>2832</v>
      </c>
      <c r="B91" s="537" t="s">
        <v>107</v>
      </c>
      <c r="C91" s="518" t="s">
        <v>109</v>
      </c>
      <c r="D91" s="519">
        <f t="shared" si="9"/>
        <v>20</v>
      </c>
      <c r="E91" s="520">
        <v>42555.0</v>
      </c>
      <c r="F91" s="458" t="s">
        <v>40</v>
      </c>
      <c r="G91" s="458" t="s">
        <v>40</v>
      </c>
      <c r="H91" s="521" t="s">
        <v>42</v>
      </c>
      <c r="I91" s="521" t="s">
        <v>42</v>
      </c>
      <c r="J91" s="521" t="s">
        <v>2055</v>
      </c>
      <c r="K91" s="521" t="s">
        <v>42</v>
      </c>
      <c r="L91" s="521" t="s">
        <v>42</v>
      </c>
      <c r="M91" s="521" t="s">
        <v>42</v>
      </c>
      <c r="N91" s="521" t="s">
        <v>42</v>
      </c>
      <c r="O91" s="521" t="s">
        <v>42</v>
      </c>
      <c r="P91" s="521" t="s">
        <v>42</v>
      </c>
      <c r="Q91" s="521" t="s">
        <v>42</v>
      </c>
      <c r="R91" s="521" t="s">
        <v>42</v>
      </c>
      <c r="S91" s="521" t="s">
        <v>42</v>
      </c>
      <c r="T91" s="521" t="s">
        <v>42</v>
      </c>
      <c r="U91" s="458" t="s">
        <v>40</v>
      </c>
      <c r="V91" s="521" t="s">
        <v>42</v>
      </c>
      <c r="W91" s="521" t="s">
        <v>42</v>
      </c>
      <c r="X91" s="521" t="s">
        <v>42</v>
      </c>
      <c r="Y91" s="458" t="s">
        <v>40</v>
      </c>
      <c r="Z91" s="523"/>
      <c r="AA91" s="523"/>
      <c r="AB91" s="528" t="s">
        <v>2833</v>
      </c>
      <c r="AC91" s="528">
        <v>2.40516072E8</v>
      </c>
      <c r="AD91" s="527" t="s">
        <v>2834</v>
      </c>
      <c r="AE91" s="551"/>
      <c r="AF91" s="551"/>
      <c r="AG91" s="551"/>
      <c r="AH91" s="510"/>
      <c r="AI91" s="510"/>
      <c r="AJ91" s="510"/>
      <c r="AK91" s="510"/>
      <c r="AL91" s="510"/>
      <c r="AM91" s="510"/>
      <c r="AN91" s="510"/>
    </row>
    <row r="92">
      <c r="A92" s="552" t="s">
        <v>2835</v>
      </c>
      <c r="B92" s="537" t="s">
        <v>107</v>
      </c>
      <c r="C92" s="518" t="s">
        <v>109</v>
      </c>
      <c r="D92" s="519">
        <f t="shared" si="9"/>
        <v>20</v>
      </c>
      <c r="E92" s="520">
        <v>42555.0</v>
      </c>
      <c r="F92" s="458" t="s">
        <v>40</v>
      </c>
      <c r="G92" s="458" t="s">
        <v>40</v>
      </c>
      <c r="H92" s="521" t="s">
        <v>42</v>
      </c>
      <c r="I92" s="521" t="s">
        <v>42</v>
      </c>
      <c r="J92" s="521" t="s">
        <v>2055</v>
      </c>
      <c r="K92" s="521" t="s">
        <v>42</v>
      </c>
      <c r="L92" s="521" t="s">
        <v>42</v>
      </c>
      <c r="M92" s="521" t="s">
        <v>42</v>
      </c>
      <c r="N92" s="521" t="s">
        <v>42</v>
      </c>
      <c r="O92" s="521" t="s">
        <v>42</v>
      </c>
      <c r="P92" s="521" t="s">
        <v>42</v>
      </c>
      <c r="Q92" s="521" t="s">
        <v>42</v>
      </c>
      <c r="R92" s="521" t="s">
        <v>42</v>
      </c>
      <c r="S92" s="521" t="s">
        <v>42</v>
      </c>
      <c r="T92" s="521" t="s">
        <v>42</v>
      </c>
      <c r="U92" s="458" t="s">
        <v>40</v>
      </c>
      <c r="V92" s="521" t="s">
        <v>42</v>
      </c>
      <c r="W92" s="521" t="s">
        <v>42</v>
      </c>
      <c r="X92" s="521" t="s">
        <v>42</v>
      </c>
      <c r="Y92" s="458" t="s">
        <v>40</v>
      </c>
      <c r="Z92" s="523"/>
      <c r="AA92" s="523"/>
      <c r="AB92" s="551"/>
      <c r="AC92" s="551"/>
      <c r="AD92" s="527" t="s">
        <v>2836</v>
      </c>
      <c r="AE92" s="551"/>
      <c r="AF92" s="551"/>
      <c r="AG92" s="551"/>
      <c r="AH92" s="510"/>
      <c r="AI92" s="510"/>
      <c r="AJ92" s="510"/>
      <c r="AK92" s="510"/>
      <c r="AL92" s="510"/>
      <c r="AM92" s="510"/>
      <c r="AN92" s="510"/>
    </row>
    <row r="93">
      <c r="A93" s="552" t="s">
        <v>2837</v>
      </c>
      <c r="B93" s="537" t="s">
        <v>107</v>
      </c>
      <c r="C93" s="518" t="s">
        <v>109</v>
      </c>
      <c r="D93" s="519">
        <f t="shared" si="9"/>
        <v>35</v>
      </c>
      <c r="E93" s="520">
        <v>42555.0</v>
      </c>
      <c r="F93" s="458" t="s">
        <v>40</v>
      </c>
      <c r="G93" s="458" t="s">
        <v>40</v>
      </c>
      <c r="H93" s="521" t="s">
        <v>42</v>
      </c>
      <c r="I93" s="458" t="s">
        <v>40</v>
      </c>
      <c r="J93" s="521" t="s">
        <v>2055</v>
      </c>
      <c r="K93" s="521" t="s">
        <v>42</v>
      </c>
      <c r="L93" s="458" t="s">
        <v>40</v>
      </c>
      <c r="M93" s="568" t="s">
        <v>2838</v>
      </c>
      <c r="N93" s="521" t="s">
        <v>42</v>
      </c>
      <c r="O93" s="521" t="s">
        <v>42</v>
      </c>
      <c r="P93" s="521" t="s">
        <v>42</v>
      </c>
      <c r="Q93" s="521" t="s">
        <v>42</v>
      </c>
      <c r="R93" s="521" t="s">
        <v>42</v>
      </c>
      <c r="S93" s="521" t="s">
        <v>42</v>
      </c>
      <c r="T93" s="521" t="s">
        <v>42</v>
      </c>
      <c r="U93" s="458" t="s">
        <v>40</v>
      </c>
      <c r="V93" s="521" t="s">
        <v>42</v>
      </c>
      <c r="W93" s="521" t="s">
        <v>42</v>
      </c>
      <c r="X93" s="521" t="s">
        <v>42</v>
      </c>
      <c r="Y93" s="458" t="s">
        <v>40</v>
      </c>
      <c r="Z93" s="522" t="s">
        <v>2839</v>
      </c>
      <c r="AA93" s="523"/>
      <c r="AB93" s="528" t="s">
        <v>2840</v>
      </c>
      <c r="AC93" s="528" t="s">
        <v>2841</v>
      </c>
      <c r="AD93" s="527" t="s">
        <v>2842</v>
      </c>
      <c r="AE93" s="551"/>
      <c r="AF93" s="551"/>
      <c r="AG93" s="551"/>
      <c r="AH93" s="510"/>
      <c r="AI93" s="510"/>
      <c r="AJ93" s="510"/>
      <c r="AK93" s="510"/>
      <c r="AL93" s="510"/>
      <c r="AM93" s="510"/>
      <c r="AN93" s="510"/>
    </row>
    <row r="94">
      <c r="A94" s="552" t="s">
        <v>2843</v>
      </c>
      <c r="B94" s="537" t="s">
        <v>107</v>
      </c>
      <c r="C94" s="532" t="s">
        <v>57</v>
      </c>
      <c r="D94" s="519">
        <f t="shared" si="9"/>
        <v>75</v>
      </c>
      <c r="E94" s="520">
        <v>42555.0</v>
      </c>
      <c r="F94" s="458" t="s">
        <v>40</v>
      </c>
      <c r="G94" s="458" t="s">
        <v>40</v>
      </c>
      <c r="H94" s="521" t="s">
        <v>42</v>
      </c>
      <c r="I94" s="458" t="s">
        <v>40</v>
      </c>
      <c r="J94" s="521" t="s">
        <v>2055</v>
      </c>
      <c r="K94" s="458" t="s">
        <v>40</v>
      </c>
      <c r="L94" s="458" t="s">
        <v>40</v>
      </c>
      <c r="M94" s="534" t="s">
        <v>2844</v>
      </c>
      <c r="N94" s="533" t="s">
        <v>2845</v>
      </c>
      <c r="O94" s="533" t="s">
        <v>2845</v>
      </c>
      <c r="P94" s="533" t="s">
        <v>2845</v>
      </c>
      <c r="Q94" s="458" t="s">
        <v>40</v>
      </c>
      <c r="R94" s="521" t="s">
        <v>42</v>
      </c>
      <c r="S94" s="521" t="s">
        <v>42</v>
      </c>
      <c r="T94" s="533" t="s">
        <v>2845</v>
      </c>
      <c r="U94" s="458" t="s">
        <v>40</v>
      </c>
      <c r="V94" s="533" t="s">
        <v>2845</v>
      </c>
      <c r="W94" s="533" t="s">
        <v>2845</v>
      </c>
      <c r="X94" s="521" t="s">
        <v>42</v>
      </c>
      <c r="Y94" s="458" t="s">
        <v>40</v>
      </c>
      <c r="Z94" s="523"/>
      <c r="AA94" s="522" t="s">
        <v>2846</v>
      </c>
      <c r="AB94" s="528" t="s">
        <v>2847</v>
      </c>
      <c r="AC94" s="528" t="s">
        <v>2848</v>
      </c>
      <c r="AD94" s="527" t="s">
        <v>2849</v>
      </c>
      <c r="AE94" s="551"/>
      <c r="AF94" s="551"/>
      <c r="AG94" s="551"/>
      <c r="AH94" s="510"/>
      <c r="AI94" s="510"/>
      <c r="AJ94" s="510"/>
      <c r="AK94" s="510"/>
      <c r="AL94" s="510"/>
      <c r="AM94" s="510"/>
      <c r="AN94" s="510"/>
    </row>
    <row r="95">
      <c r="A95" s="571"/>
      <c r="B95" s="551"/>
      <c r="C95" s="551"/>
      <c r="D95" s="572"/>
      <c r="E95" s="571"/>
      <c r="F95" s="551"/>
      <c r="G95" s="551"/>
      <c r="H95" s="551"/>
      <c r="I95" s="551"/>
      <c r="J95" s="551"/>
      <c r="K95" s="551"/>
      <c r="L95" s="551"/>
      <c r="M95" s="551"/>
      <c r="N95" s="551"/>
      <c r="O95" s="551"/>
      <c r="P95" s="551"/>
      <c r="Q95" s="551"/>
      <c r="R95" s="551"/>
      <c r="S95" s="551"/>
      <c r="T95" s="551"/>
      <c r="U95" s="551"/>
      <c r="V95" s="551"/>
      <c r="W95" s="551"/>
      <c r="X95" s="551"/>
      <c r="Y95" s="551"/>
      <c r="Z95" s="523"/>
      <c r="AA95" s="523"/>
      <c r="AB95" s="573"/>
      <c r="AC95" s="573"/>
      <c r="AD95" s="573"/>
      <c r="AE95" s="573"/>
      <c r="AF95" s="573"/>
      <c r="AG95" s="573"/>
    </row>
    <row r="96">
      <c r="A96" s="571"/>
      <c r="B96" s="551"/>
      <c r="C96" s="551"/>
      <c r="D96" s="572"/>
      <c r="E96" s="571"/>
      <c r="F96" s="551"/>
      <c r="G96" s="551"/>
      <c r="H96" s="551"/>
      <c r="I96" s="551"/>
      <c r="J96" s="551"/>
      <c r="K96" s="551"/>
      <c r="L96" s="551"/>
      <c r="M96" s="551"/>
      <c r="N96" s="551"/>
      <c r="O96" s="551"/>
      <c r="P96" s="551"/>
      <c r="Q96" s="551"/>
      <c r="R96" s="551"/>
      <c r="S96" s="551"/>
      <c r="T96" s="551"/>
      <c r="U96" s="551"/>
      <c r="V96" s="551"/>
      <c r="W96" s="551"/>
      <c r="X96" s="551"/>
      <c r="Y96" s="551"/>
      <c r="Z96" s="523"/>
      <c r="AA96" s="523"/>
      <c r="AB96" s="573"/>
      <c r="AC96" s="573"/>
      <c r="AD96" s="573"/>
      <c r="AE96" s="573"/>
      <c r="AF96" s="573"/>
      <c r="AG96" s="573"/>
    </row>
    <row r="97">
      <c r="A97" s="571"/>
      <c r="B97" s="551"/>
      <c r="C97" s="551"/>
      <c r="D97" s="572"/>
      <c r="E97" s="571"/>
      <c r="F97" s="551"/>
      <c r="G97" s="551"/>
      <c r="H97" s="551"/>
      <c r="I97" s="551"/>
      <c r="J97" s="551"/>
      <c r="K97" s="551"/>
      <c r="L97" s="551"/>
      <c r="M97" s="551"/>
      <c r="N97" s="551"/>
      <c r="O97" s="551"/>
      <c r="P97" s="551"/>
      <c r="Q97" s="551"/>
      <c r="R97" s="551"/>
      <c r="S97" s="551"/>
      <c r="T97" s="551"/>
      <c r="U97" s="551"/>
      <c r="V97" s="551"/>
      <c r="W97" s="551"/>
      <c r="X97" s="551"/>
      <c r="Y97" s="551"/>
      <c r="Z97" s="523"/>
      <c r="AA97" s="523"/>
      <c r="AB97" s="573"/>
      <c r="AC97" s="573"/>
      <c r="AD97" s="573"/>
      <c r="AE97" s="573"/>
      <c r="AF97" s="573"/>
      <c r="AG97" s="573"/>
    </row>
    <row r="98">
      <c r="A98" s="571"/>
      <c r="B98" s="551"/>
      <c r="C98" s="551"/>
      <c r="D98" s="572"/>
      <c r="E98" s="571"/>
      <c r="F98" s="551"/>
      <c r="G98" s="551"/>
      <c r="H98" s="551"/>
      <c r="I98" s="551"/>
      <c r="J98" s="551"/>
      <c r="K98" s="551"/>
      <c r="L98" s="551"/>
      <c r="M98" s="551"/>
      <c r="N98" s="551"/>
      <c r="O98" s="551"/>
      <c r="P98" s="551"/>
      <c r="Q98" s="551"/>
      <c r="R98" s="551"/>
      <c r="S98" s="551"/>
      <c r="T98" s="551"/>
      <c r="U98" s="551"/>
      <c r="V98" s="551"/>
      <c r="W98" s="551"/>
      <c r="X98" s="551"/>
      <c r="Y98" s="551"/>
      <c r="Z98" s="523"/>
      <c r="AA98" s="523"/>
      <c r="AB98" s="573"/>
      <c r="AC98" s="573"/>
      <c r="AD98" s="573"/>
      <c r="AE98" s="573"/>
      <c r="AF98" s="573"/>
      <c r="AG98" s="573"/>
    </row>
    <row r="99">
      <c r="A99" s="571"/>
      <c r="B99" s="551"/>
      <c r="C99" s="551"/>
      <c r="D99" s="572"/>
      <c r="E99" s="571"/>
      <c r="F99" s="551"/>
      <c r="G99" s="551"/>
      <c r="H99" s="551"/>
      <c r="I99" s="551"/>
      <c r="J99" s="551"/>
      <c r="K99" s="551"/>
      <c r="L99" s="551"/>
      <c r="M99" s="551"/>
      <c r="N99" s="551"/>
      <c r="O99" s="551"/>
      <c r="P99" s="551"/>
      <c r="Q99" s="551"/>
      <c r="R99" s="551"/>
      <c r="S99" s="551"/>
      <c r="T99" s="551"/>
      <c r="U99" s="551"/>
      <c r="V99" s="551"/>
      <c r="W99" s="551"/>
      <c r="X99" s="551"/>
      <c r="Y99" s="551"/>
      <c r="Z99" s="523"/>
      <c r="AA99" s="523"/>
      <c r="AB99" s="573"/>
      <c r="AC99" s="573"/>
      <c r="AD99" s="573"/>
      <c r="AE99" s="573"/>
      <c r="AF99" s="573"/>
      <c r="AG99" s="573"/>
    </row>
    <row r="100">
      <c r="A100" s="571"/>
      <c r="B100" s="551"/>
      <c r="C100" s="551"/>
      <c r="D100" s="572"/>
      <c r="E100" s="571"/>
      <c r="F100" s="551"/>
      <c r="G100" s="551"/>
      <c r="H100" s="551"/>
      <c r="I100" s="551"/>
      <c r="J100" s="551"/>
      <c r="K100" s="551"/>
      <c r="L100" s="551"/>
      <c r="M100" s="551"/>
      <c r="N100" s="551"/>
      <c r="O100" s="551"/>
      <c r="P100" s="551"/>
      <c r="Q100" s="551"/>
      <c r="R100" s="551"/>
      <c r="S100" s="551"/>
      <c r="T100" s="551"/>
      <c r="U100" s="551"/>
      <c r="V100" s="551"/>
      <c r="W100" s="551"/>
      <c r="X100" s="551"/>
      <c r="Y100" s="551"/>
      <c r="Z100" s="523"/>
      <c r="AA100" s="523"/>
      <c r="AB100" s="573"/>
      <c r="AC100" s="573"/>
      <c r="AD100" s="573"/>
      <c r="AE100" s="573"/>
      <c r="AF100" s="573"/>
      <c r="AG100" s="573"/>
    </row>
    <row r="101">
      <c r="A101" s="571"/>
      <c r="B101" s="551"/>
      <c r="C101" s="551"/>
      <c r="D101" s="572"/>
      <c r="E101" s="571"/>
      <c r="F101" s="551"/>
      <c r="G101" s="551"/>
      <c r="H101" s="551"/>
      <c r="I101" s="551"/>
      <c r="J101" s="551"/>
      <c r="K101" s="551"/>
      <c r="L101" s="551"/>
      <c r="M101" s="551"/>
      <c r="N101" s="551"/>
      <c r="O101" s="551"/>
      <c r="P101" s="551"/>
      <c r="Q101" s="551"/>
      <c r="R101" s="551"/>
      <c r="S101" s="551"/>
      <c r="T101" s="551"/>
      <c r="U101" s="551"/>
      <c r="V101" s="551"/>
      <c r="W101" s="551"/>
      <c r="X101" s="551"/>
      <c r="Y101" s="551"/>
      <c r="Z101" s="523"/>
      <c r="AA101" s="523"/>
      <c r="AB101" s="573"/>
      <c r="AC101" s="573"/>
      <c r="AD101" s="573"/>
      <c r="AE101" s="573"/>
      <c r="AF101" s="573"/>
      <c r="AG101" s="573"/>
    </row>
    <row r="102">
      <c r="A102" s="571"/>
      <c r="B102" s="551"/>
      <c r="C102" s="551"/>
      <c r="D102" s="572"/>
      <c r="E102" s="571"/>
      <c r="F102" s="551"/>
      <c r="G102" s="551"/>
      <c r="H102" s="551"/>
      <c r="I102" s="551"/>
      <c r="J102" s="551"/>
      <c r="K102" s="551"/>
      <c r="L102" s="551"/>
      <c r="M102" s="551"/>
      <c r="N102" s="551"/>
      <c r="O102" s="551"/>
      <c r="P102" s="551"/>
      <c r="Q102" s="551"/>
      <c r="R102" s="551"/>
      <c r="S102" s="551"/>
      <c r="T102" s="551"/>
      <c r="U102" s="551"/>
      <c r="V102" s="551"/>
      <c r="W102" s="551"/>
      <c r="X102" s="551"/>
      <c r="Y102" s="551"/>
      <c r="Z102" s="523"/>
      <c r="AA102" s="523"/>
      <c r="AB102" s="573"/>
      <c r="AC102" s="573"/>
      <c r="AD102" s="573"/>
      <c r="AE102" s="573"/>
      <c r="AF102" s="573"/>
      <c r="AG102" s="573"/>
    </row>
    <row r="103">
      <c r="A103" s="571"/>
      <c r="B103" s="551"/>
      <c r="C103" s="551"/>
      <c r="D103" s="572"/>
      <c r="E103" s="571"/>
      <c r="F103" s="551"/>
      <c r="G103" s="551"/>
      <c r="H103" s="551"/>
      <c r="I103" s="551"/>
      <c r="J103" s="551"/>
      <c r="K103" s="551"/>
      <c r="L103" s="551"/>
      <c r="M103" s="551"/>
      <c r="N103" s="551"/>
      <c r="O103" s="551"/>
      <c r="P103" s="551"/>
      <c r="Q103" s="551"/>
      <c r="R103" s="551"/>
      <c r="S103" s="551"/>
      <c r="T103" s="551"/>
      <c r="U103" s="551"/>
      <c r="V103" s="551"/>
      <c r="W103" s="551"/>
      <c r="X103" s="551"/>
      <c r="Y103" s="551"/>
      <c r="Z103" s="523"/>
      <c r="AA103" s="523"/>
      <c r="AB103" s="573"/>
      <c r="AC103" s="573"/>
      <c r="AD103" s="573"/>
      <c r="AE103" s="573"/>
      <c r="AF103" s="573"/>
      <c r="AG103" s="573"/>
    </row>
    <row r="104">
      <c r="A104" s="571"/>
      <c r="B104" s="551"/>
      <c r="C104" s="551"/>
      <c r="D104" s="572"/>
      <c r="E104" s="571"/>
      <c r="F104" s="551"/>
      <c r="G104" s="551"/>
      <c r="H104" s="551"/>
      <c r="I104" s="551"/>
      <c r="J104" s="551"/>
      <c r="K104" s="551"/>
      <c r="L104" s="551"/>
      <c r="M104" s="551"/>
      <c r="N104" s="551"/>
      <c r="O104" s="551"/>
      <c r="P104" s="551"/>
      <c r="Q104" s="551"/>
      <c r="R104" s="551"/>
      <c r="S104" s="551"/>
      <c r="T104" s="551"/>
      <c r="U104" s="551"/>
      <c r="V104" s="551"/>
      <c r="W104" s="551"/>
      <c r="X104" s="551"/>
      <c r="Y104" s="551"/>
      <c r="Z104" s="523"/>
      <c r="AA104" s="523"/>
      <c r="AB104" s="573"/>
      <c r="AC104" s="573"/>
      <c r="AD104" s="573"/>
      <c r="AE104" s="573"/>
      <c r="AF104" s="573"/>
      <c r="AG104" s="573"/>
    </row>
    <row r="105">
      <c r="A105" s="571"/>
      <c r="B105" s="551"/>
      <c r="C105" s="551"/>
      <c r="D105" s="572"/>
      <c r="E105" s="571"/>
      <c r="F105" s="551"/>
      <c r="G105" s="551"/>
      <c r="H105" s="551"/>
      <c r="I105" s="551"/>
      <c r="J105" s="551"/>
      <c r="K105" s="551"/>
      <c r="L105" s="551"/>
      <c r="M105" s="551"/>
      <c r="N105" s="551"/>
      <c r="O105" s="551"/>
      <c r="P105" s="551"/>
      <c r="Q105" s="551"/>
      <c r="R105" s="551"/>
      <c r="S105" s="551"/>
      <c r="T105" s="551"/>
      <c r="U105" s="551"/>
      <c r="V105" s="551"/>
      <c r="W105" s="551"/>
      <c r="X105" s="551"/>
      <c r="Y105" s="551"/>
      <c r="Z105" s="523"/>
      <c r="AA105" s="523"/>
      <c r="AB105" s="573"/>
      <c r="AC105" s="573"/>
      <c r="AD105" s="573"/>
      <c r="AE105" s="573"/>
      <c r="AF105" s="573"/>
      <c r="AG105" s="573"/>
    </row>
    <row r="106">
      <c r="A106" s="571"/>
      <c r="B106" s="551"/>
      <c r="C106" s="551"/>
      <c r="D106" s="572"/>
      <c r="E106" s="571"/>
      <c r="F106" s="551"/>
      <c r="G106" s="551"/>
      <c r="H106" s="551"/>
      <c r="I106" s="551"/>
      <c r="J106" s="551"/>
      <c r="K106" s="551"/>
      <c r="L106" s="551"/>
      <c r="M106" s="551"/>
      <c r="N106" s="551"/>
      <c r="O106" s="551"/>
      <c r="P106" s="551"/>
      <c r="Q106" s="551"/>
      <c r="R106" s="551"/>
      <c r="S106" s="551"/>
      <c r="T106" s="551"/>
      <c r="U106" s="551"/>
      <c r="V106" s="551"/>
      <c r="W106" s="551"/>
      <c r="X106" s="551"/>
      <c r="Y106" s="551"/>
      <c r="Z106" s="523"/>
      <c r="AA106" s="523"/>
      <c r="AB106" s="573"/>
      <c r="AC106" s="573"/>
      <c r="AD106" s="573"/>
      <c r="AE106" s="573"/>
      <c r="AF106" s="573"/>
      <c r="AG106" s="573"/>
    </row>
    <row r="107">
      <c r="A107" s="571"/>
      <c r="B107" s="551"/>
      <c r="C107" s="551"/>
      <c r="D107" s="572"/>
      <c r="E107" s="571"/>
      <c r="F107" s="551"/>
      <c r="G107" s="551"/>
      <c r="H107" s="551"/>
      <c r="I107" s="551"/>
      <c r="J107" s="551"/>
      <c r="K107" s="551"/>
      <c r="L107" s="551"/>
      <c r="M107" s="551"/>
      <c r="N107" s="551"/>
      <c r="O107" s="551"/>
      <c r="P107" s="551"/>
      <c r="Q107" s="551"/>
      <c r="R107" s="551"/>
      <c r="S107" s="551"/>
      <c r="T107" s="551"/>
      <c r="U107" s="551"/>
      <c r="V107" s="551"/>
      <c r="W107" s="551"/>
      <c r="X107" s="551"/>
      <c r="Y107" s="551"/>
      <c r="Z107" s="523"/>
      <c r="AA107" s="523"/>
      <c r="AB107" s="573"/>
      <c r="AC107" s="573"/>
      <c r="AD107" s="573"/>
      <c r="AE107" s="573"/>
      <c r="AF107" s="573"/>
      <c r="AG107" s="573"/>
    </row>
    <row r="108">
      <c r="A108" s="571"/>
      <c r="B108" s="551"/>
      <c r="C108" s="551"/>
      <c r="D108" s="572"/>
      <c r="E108" s="571"/>
      <c r="F108" s="551"/>
      <c r="G108" s="551"/>
      <c r="H108" s="551"/>
      <c r="I108" s="551"/>
      <c r="J108" s="551"/>
      <c r="K108" s="551"/>
      <c r="L108" s="551"/>
      <c r="M108" s="551"/>
      <c r="N108" s="551"/>
      <c r="O108" s="551"/>
      <c r="P108" s="551"/>
      <c r="Q108" s="551"/>
      <c r="R108" s="551"/>
      <c r="S108" s="551"/>
      <c r="T108" s="551"/>
      <c r="U108" s="551"/>
      <c r="V108" s="551"/>
      <c r="W108" s="551"/>
      <c r="X108" s="551"/>
      <c r="Y108" s="551"/>
      <c r="Z108" s="523"/>
      <c r="AA108" s="523"/>
      <c r="AB108" s="573"/>
      <c r="AC108" s="573"/>
      <c r="AD108" s="573"/>
      <c r="AE108" s="573"/>
      <c r="AF108" s="573"/>
      <c r="AG108" s="573"/>
    </row>
    <row r="109">
      <c r="A109" s="571"/>
      <c r="B109" s="551"/>
      <c r="C109" s="551"/>
      <c r="D109" s="572"/>
      <c r="E109" s="571"/>
      <c r="F109" s="551"/>
      <c r="G109" s="551"/>
      <c r="H109" s="551"/>
      <c r="I109" s="551"/>
      <c r="J109" s="551"/>
      <c r="K109" s="551"/>
      <c r="L109" s="551"/>
      <c r="M109" s="551"/>
      <c r="N109" s="551"/>
      <c r="O109" s="551"/>
      <c r="P109" s="551"/>
      <c r="Q109" s="551"/>
      <c r="R109" s="551"/>
      <c r="S109" s="551"/>
      <c r="T109" s="551"/>
      <c r="U109" s="551"/>
      <c r="V109" s="551"/>
      <c r="W109" s="551"/>
      <c r="X109" s="551"/>
      <c r="Y109" s="551"/>
      <c r="Z109" s="523"/>
      <c r="AA109" s="523"/>
      <c r="AB109" s="573"/>
      <c r="AC109" s="573"/>
      <c r="AD109" s="573"/>
      <c r="AE109" s="573"/>
      <c r="AF109" s="573"/>
      <c r="AG109" s="573"/>
    </row>
    <row r="110">
      <c r="A110" s="571"/>
      <c r="B110" s="551"/>
      <c r="C110" s="551"/>
      <c r="D110" s="572"/>
      <c r="E110" s="571"/>
      <c r="F110" s="551"/>
      <c r="G110" s="551"/>
      <c r="H110" s="551"/>
      <c r="I110" s="551"/>
      <c r="J110" s="551"/>
      <c r="K110" s="551"/>
      <c r="L110" s="551"/>
      <c r="M110" s="551"/>
      <c r="N110" s="551"/>
      <c r="O110" s="551"/>
      <c r="P110" s="551"/>
      <c r="Q110" s="551"/>
      <c r="R110" s="551"/>
      <c r="S110" s="551"/>
      <c r="T110" s="551"/>
      <c r="U110" s="551"/>
      <c r="V110" s="551"/>
      <c r="W110" s="551"/>
      <c r="X110" s="551"/>
      <c r="Y110" s="551"/>
      <c r="Z110" s="523"/>
      <c r="AA110" s="523"/>
      <c r="AB110" s="573"/>
      <c r="AC110" s="573"/>
      <c r="AD110" s="573"/>
      <c r="AE110" s="573"/>
      <c r="AF110" s="573"/>
      <c r="AG110" s="573"/>
    </row>
    <row r="111">
      <c r="A111" s="571"/>
      <c r="B111" s="551"/>
      <c r="C111" s="551"/>
      <c r="D111" s="572"/>
      <c r="E111" s="571"/>
      <c r="F111" s="551"/>
      <c r="G111" s="551"/>
      <c r="H111" s="551"/>
      <c r="I111" s="551"/>
      <c r="J111" s="551"/>
      <c r="K111" s="551"/>
      <c r="L111" s="551"/>
      <c r="M111" s="551"/>
      <c r="N111" s="551"/>
      <c r="O111" s="551"/>
      <c r="P111" s="551"/>
      <c r="Q111" s="551"/>
      <c r="R111" s="551"/>
      <c r="S111" s="551"/>
      <c r="T111" s="551"/>
      <c r="U111" s="551"/>
      <c r="V111" s="551"/>
      <c r="W111" s="551"/>
      <c r="X111" s="551"/>
      <c r="Y111" s="551"/>
      <c r="Z111" s="523"/>
      <c r="AA111" s="523"/>
      <c r="AB111" s="573"/>
      <c r="AC111" s="573"/>
      <c r="AD111" s="573"/>
      <c r="AE111" s="573"/>
      <c r="AF111" s="573"/>
      <c r="AG111" s="573"/>
    </row>
    <row r="112">
      <c r="A112" s="571"/>
      <c r="B112" s="551"/>
      <c r="C112" s="551"/>
      <c r="D112" s="572"/>
      <c r="E112" s="571"/>
      <c r="F112" s="551"/>
      <c r="G112" s="551"/>
      <c r="H112" s="551"/>
      <c r="I112" s="551"/>
      <c r="J112" s="551"/>
      <c r="K112" s="551"/>
      <c r="L112" s="551"/>
      <c r="M112" s="551"/>
      <c r="N112" s="551"/>
      <c r="O112" s="551"/>
      <c r="P112" s="551"/>
      <c r="Q112" s="551"/>
      <c r="R112" s="551"/>
      <c r="S112" s="551"/>
      <c r="T112" s="551"/>
      <c r="U112" s="551"/>
      <c r="V112" s="551"/>
      <c r="W112" s="551"/>
      <c r="X112" s="551"/>
      <c r="Y112" s="551"/>
      <c r="Z112" s="523"/>
      <c r="AA112" s="523"/>
      <c r="AB112" s="573"/>
      <c r="AC112" s="573"/>
      <c r="AD112" s="573"/>
      <c r="AE112" s="573"/>
      <c r="AF112" s="573"/>
      <c r="AG112" s="573"/>
    </row>
    <row r="113">
      <c r="A113" s="571"/>
      <c r="B113" s="551"/>
      <c r="C113" s="551"/>
      <c r="D113" s="572"/>
      <c r="E113" s="571"/>
      <c r="F113" s="551"/>
      <c r="G113" s="551"/>
      <c r="H113" s="551"/>
      <c r="I113" s="551"/>
      <c r="J113" s="551"/>
      <c r="K113" s="551"/>
      <c r="L113" s="551"/>
      <c r="M113" s="551"/>
      <c r="N113" s="551"/>
      <c r="O113" s="551"/>
      <c r="P113" s="551"/>
      <c r="Q113" s="551"/>
      <c r="R113" s="551"/>
      <c r="S113" s="551"/>
      <c r="T113" s="551"/>
      <c r="U113" s="551"/>
      <c r="V113" s="551"/>
      <c r="W113" s="551"/>
      <c r="X113" s="551"/>
      <c r="Y113" s="551"/>
      <c r="Z113" s="523"/>
      <c r="AA113" s="523"/>
      <c r="AB113" s="573"/>
      <c r="AC113" s="573"/>
      <c r="AD113" s="573"/>
      <c r="AE113" s="573"/>
      <c r="AF113" s="573"/>
      <c r="AG113" s="573"/>
    </row>
    <row r="114">
      <c r="A114" s="571"/>
      <c r="B114" s="551"/>
      <c r="C114" s="551"/>
      <c r="D114" s="572"/>
      <c r="E114" s="571"/>
      <c r="F114" s="551"/>
      <c r="G114" s="551"/>
      <c r="H114" s="551"/>
      <c r="I114" s="551"/>
      <c r="J114" s="551"/>
      <c r="K114" s="551"/>
      <c r="L114" s="551"/>
      <c r="M114" s="551"/>
      <c r="N114" s="551"/>
      <c r="O114" s="551"/>
      <c r="P114" s="551"/>
      <c r="Q114" s="551"/>
      <c r="R114" s="551"/>
      <c r="S114" s="551"/>
      <c r="T114" s="551"/>
      <c r="U114" s="551"/>
      <c r="V114" s="551"/>
      <c r="W114" s="551"/>
      <c r="X114" s="551"/>
      <c r="Y114" s="551"/>
      <c r="Z114" s="523"/>
      <c r="AA114" s="523"/>
      <c r="AB114" s="573"/>
      <c r="AC114" s="573"/>
      <c r="AD114" s="573"/>
      <c r="AE114" s="573"/>
      <c r="AF114" s="573"/>
      <c r="AG114" s="573"/>
    </row>
    <row r="115">
      <c r="A115" s="571"/>
      <c r="B115" s="551"/>
      <c r="C115" s="551"/>
      <c r="D115" s="572"/>
      <c r="E115" s="571"/>
      <c r="F115" s="551"/>
      <c r="G115" s="551"/>
      <c r="H115" s="551"/>
      <c r="I115" s="551"/>
      <c r="J115" s="551"/>
      <c r="K115" s="551"/>
      <c r="L115" s="551"/>
      <c r="M115" s="551"/>
      <c r="N115" s="551"/>
      <c r="O115" s="551"/>
      <c r="P115" s="551"/>
      <c r="Q115" s="551"/>
      <c r="R115" s="551"/>
      <c r="S115" s="551"/>
      <c r="T115" s="551"/>
      <c r="U115" s="551"/>
      <c r="V115" s="551"/>
      <c r="W115" s="551"/>
      <c r="X115" s="551"/>
      <c r="Y115" s="551"/>
      <c r="Z115" s="523"/>
      <c r="AA115" s="523"/>
      <c r="AB115" s="573"/>
      <c r="AC115" s="573"/>
      <c r="AD115" s="573"/>
      <c r="AE115" s="573"/>
      <c r="AF115" s="573"/>
      <c r="AG115" s="573"/>
    </row>
    <row r="116">
      <c r="A116" s="571"/>
      <c r="B116" s="551"/>
      <c r="C116" s="551"/>
      <c r="D116" s="572"/>
      <c r="E116" s="571"/>
      <c r="F116" s="551"/>
      <c r="G116" s="551"/>
      <c r="H116" s="551"/>
      <c r="I116" s="551"/>
      <c r="J116" s="551"/>
      <c r="K116" s="551"/>
      <c r="L116" s="551"/>
      <c r="M116" s="551"/>
      <c r="N116" s="551"/>
      <c r="O116" s="551"/>
      <c r="P116" s="551"/>
      <c r="Q116" s="551"/>
      <c r="R116" s="551"/>
      <c r="S116" s="551"/>
      <c r="T116" s="551"/>
      <c r="U116" s="551"/>
      <c r="V116" s="551"/>
      <c r="W116" s="551"/>
      <c r="X116" s="551"/>
      <c r="Y116" s="551"/>
      <c r="Z116" s="523"/>
      <c r="AA116" s="523"/>
      <c r="AB116" s="573"/>
      <c r="AC116" s="573"/>
      <c r="AD116" s="573"/>
      <c r="AE116" s="573"/>
      <c r="AF116" s="573"/>
      <c r="AG116" s="573"/>
    </row>
    <row r="117">
      <c r="A117" s="571"/>
      <c r="B117" s="551"/>
      <c r="C117" s="551"/>
      <c r="D117" s="572"/>
      <c r="E117" s="571"/>
      <c r="F117" s="551"/>
      <c r="G117" s="551"/>
      <c r="H117" s="551"/>
      <c r="I117" s="551"/>
      <c r="J117" s="551"/>
      <c r="K117" s="551"/>
      <c r="L117" s="551"/>
      <c r="M117" s="551"/>
      <c r="N117" s="551"/>
      <c r="O117" s="551"/>
      <c r="P117" s="551"/>
      <c r="Q117" s="551"/>
      <c r="R117" s="551"/>
      <c r="S117" s="551"/>
      <c r="T117" s="551"/>
      <c r="U117" s="551"/>
      <c r="V117" s="551"/>
      <c r="W117" s="551"/>
      <c r="X117" s="551"/>
      <c r="Y117" s="551"/>
      <c r="Z117" s="523"/>
      <c r="AA117" s="523"/>
      <c r="AB117" s="573"/>
      <c r="AC117" s="573"/>
      <c r="AD117" s="573"/>
      <c r="AE117" s="573"/>
      <c r="AF117" s="573"/>
      <c r="AG117" s="573"/>
    </row>
    <row r="118">
      <c r="A118" s="571"/>
      <c r="B118" s="551"/>
      <c r="C118" s="551"/>
      <c r="D118" s="572"/>
      <c r="E118" s="571"/>
      <c r="F118" s="551"/>
      <c r="G118" s="551"/>
      <c r="H118" s="551"/>
      <c r="I118" s="551"/>
      <c r="J118" s="551"/>
      <c r="K118" s="551"/>
      <c r="L118" s="551"/>
      <c r="M118" s="551"/>
      <c r="N118" s="551"/>
      <c r="O118" s="551"/>
      <c r="P118" s="551"/>
      <c r="Q118" s="551"/>
      <c r="R118" s="551"/>
      <c r="S118" s="551"/>
      <c r="T118" s="551"/>
      <c r="U118" s="551"/>
      <c r="V118" s="551"/>
      <c r="W118" s="551"/>
      <c r="X118" s="551"/>
      <c r="Y118" s="551"/>
      <c r="Z118" s="523"/>
      <c r="AA118" s="523"/>
      <c r="AB118" s="573"/>
      <c r="AC118" s="573"/>
      <c r="AD118" s="573"/>
      <c r="AE118" s="573"/>
      <c r="AF118" s="573"/>
      <c r="AG118" s="573"/>
    </row>
    <row r="119">
      <c r="A119" s="571"/>
      <c r="B119" s="551"/>
      <c r="C119" s="551"/>
      <c r="D119" s="572"/>
      <c r="E119" s="571"/>
      <c r="F119" s="551"/>
      <c r="G119" s="551"/>
      <c r="H119" s="551"/>
      <c r="I119" s="551"/>
      <c r="J119" s="551"/>
      <c r="K119" s="551"/>
      <c r="L119" s="551"/>
      <c r="M119" s="551"/>
      <c r="N119" s="551"/>
      <c r="O119" s="551"/>
      <c r="P119" s="551"/>
      <c r="Q119" s="551"/>
      <c r="R119" s="551"/>
      <c r="S119" s="551"/>
      <c r="T119" s="551"/>
      <c r="U119" s="551"/>
      <c r="V119" s="551"/>
      <c r="W119" s="551"/>
      <c r="X119" s="551"/>
      <c r="Y119" s="551"/>
      <c r="Z119" s="523"/>
      <c r="AA119" s="523"/>
      <c r="AB119" s="573"/>
      <c r="AC119" s="573"/>
      <c r="AD119" s="573"/>
      <c r="AE119" s="573"/>
      <c r="AF119" s="573"/>
      <c r="AG119" s="573"/>
    </row>
    <row r="120">
      <c r="A120" s="571"/>
      <c r="B120" s="551"/>
      <c r="C120" s="551"/>
      <c r="D120" s="572"/>
      <c r="E120" s="571"/>
      <c r="F120" s="551"/>
      <c r="G120" s="551"/>
      <c r="H120" s="551"/>
      <c r="I120" s="551"/>
      <c r="J120" s="551"/>
      <c r="K120" s="551"/>
      <c r="L120" s="551"/>
      <c r="M120" s="551"/>
      <c r="N120" s="551"/>
      <c r="O120" s="551"/>
      <c r="P120" s="551"/>
      <c r="Q120" s="551"/>
      <c r="R120" s="551"/>
      <c r="S120" s="551"/>
      <c r="T120" s="551"/>
      <c r="U120" s="551"/>
      <c r="V120" s="551"/>
      <c r="W120" s="551"/>
      <c r="X120" s="551"/>
      <c r="Y120" s="551"/>
      <c r="Z120" s="523"/>
      <c r="AA120" s="523"/>
      <c r="AB120" s="573"/>
      <c r="AC120" s="573"/>
      <c r="AD120" s="573"/>
      <c r="AE120" s="573"/>
      <c r="AF120" s="573"/>
      <c r="AG120" s="573"/>
    </row>
    <row r="121">
      <c r="A121" s="571"/>
      <c r="B121" s="551"/>
      <c r="C121" s="551"/>
      <c r="D121" s="572"/>
      <c r="E121" s="571"/>
      <c r="F121" s="551"/>
      <c r="G121" s="551"/>
      <c r="H121" s="551"/>
      <c r="I121" s="551"/>
      <c r="J121" s="551"/>
      <c r="K121" s="551"/>
      <c r="L121" s="551"/>
      <c r="M121" s="551"/>
      <c r="N121" s="551"/>
      <c r="O121" s="551"/>
      <c r="P121" s="551"/>
      <c r="Q121" s="551"/>
      <c r="R121" s="551"/>
      <c r="S121" s="551"/>
      <c r="T121" s="551"/>
      <c r="U121" s="551"/>
      <c r="V121" s="551"/>
      <c r="W121" s="551"/>
      <c r="X121" s="551"/>
      <c r="Y121" s="551"/>
      <c r="Z121" s="523"/>
      <c r="AA121" s="523"/>
      <c r="AB121" s="573"/>
      <c r="AC121" s="573"/>
      <c r="AD121" s="573"/>
      <c r="AE121" s="573"/>
      <c r="AF121" s="573"/>
      <c r="AG121" s="573"/>
    </row>
    <row r="122">
      <c r="A122" s="571"/>
      <c r="B122" s="551"/>
      <c r="C122" s="551"/>
      <c r="D122" s="572"/>
      <c r="E122" s="571"/>
      <c r="F122" s="551"/>
      <c r="G122" s="551"/>
      <c r="H122" s="551"/>
      <c r="I122" s="551"/>
      <c r="J122" s="551"/>
      <c r="K122" s="551"/>
      <c r="L122" s="551"/>
      <c r="M122" s="551"/>
      <c r="N122" s="551"/>
      <c r="O122" s="551"/>
      <c r="P122" s="551"/>
      <c r="Q122" s="551"/>
      <c r="R122" s="551"/>
      <c r="S122" s="551"/>
      <c r="T122" s="551"/>
      <c r="U122" s="551"/>
      <c r="V122" s="551"/>
      <c r="W122" s="551"/>
      <c r="X122" s="551"/>
      <c r="Y122" s="551"/>
      <c r="Z122" s="523"/>
      <c r="AA122" s="523"/>
      <c r="AB122" s="573"/>
      <c r="AC122" s="573"/>
      <c r="AD122" s="573"/>
      <c r="AE122" s="573"/>
      <c r="AF122" s="573"/>
      <c r="AG122" s="573"/>
    </row>
    <row r="123">
      <c r="A123" s="571"/>
      <c r="B123" s="551"/>
      <c r="C123" s="551"/>
      <c r="D123" s="572"/>
      <c r="E123" s="571"/>
      <c r="F123" s="551"/>
      <c r="G123" s="551"/>
      <c r="H123" s="551"/>
      <c r="I123" s="551"/>
      <c r="J123" s="551"/>
      <c r="K123" s="551"/>
      <c r="L123" s="551"/>
      <c r="M123" s="551"/>
      <c r="N123" s="551"/>
      <c r="O123" s="551"/>
      <c r="P123" s="551"/>
      <c r="Q123" s="551"/>
      <c r="R123" s="551"/>
      <c r="S123" s="551"/>
      <c r="T123" s="551"/>
      <c r="U123" s="551"/>
      <c r="V123" s="551"/>
      <c r="W123" s="551"/>
      <c r="X123" s="551"/>
      <c r="Y123" s="551"/>
      <c r="Z123" s="523"/>
      <c r="AA123" s="523"/>
      <c r="AB123" s="573"/>
      <c r="AC123" s="573"/>
      <c r="AD123" s="573"/>
      <c r="AE123" s="573"/>
      <c r="AF123" s="573"/>
      <c r="AG123" s="573"/>
    </row>
    <row r="124">
      <c r="A124" s="571"/>
      <c r="B124" s="551"/>
      <c r="C124" s="551"/>
      <c r="D124" s="572"/>
      <c r="E124" s="571"/>
      <c r="F124" s="551"/>
      <c r="G124" s="551"/>
      <c r="H124" s="551"/>
      <c r="I124" s="551"/>
      <c r="J124" s="551"/>
      <c r="K124" s="551"/>
      <c r="L124" s="551"/>
      <c r="M124" s="551"/>
      <c r="N124" s="551"/>
      <c r="O124" s="551"/>
      <c r="P124" s="551"/>
      <c r="Q124" s="551"/>
      <c r="R124" s="551"/>
      <c r="S124" s="551"/>
      <c r="T124" s="551"/>
      <c r="U124" s="551"/>
      <c r="V124" s="551"/>
      <c r="W124" s="551"/>
      <c r="X124" s="551"/>
      <c r="Y124" s="551"/>
      <c r="Z124" s="523"/>
      <c r="AA124" s="523"/>
      <c r="AB124" s="573"/>
      <c r="AC124" s="573"/>
      <c r="AD124" s="573"/>
      <c r="AE124" s="573"/>
      <c r="AF124" s="573"/>
      <c r="AG124" s="573"/>
    </row>
    <row r="125">
      <c r="A125" s="571"/>
      <c r="B125" s="551"/>
      <c r="C125" s="551"/>
      <c r="D125" s="572"/>
      <c r="E125" s="571"/>
      <c r="F125" s="551"/>
      <c r="G125" s="551"/>
      <c r="H125" s="551"/>
      <c r="I125" s="551"/>
      <c r="J125" s="551"/>
      <c r="K125" s="551"/>
      <c r="L125" s="551"/>
      <c r="M125" s="551"/>
      <c r="N125" s="551"/>
      <c r="O125" s="551"/>
      <c r="P125" s="551"/>
      <c r="Q125" s="551"/>
      <c r="R125" s="551"/>
      <c r="S125" s="551"/>
      <c r="T125" s="551"/>
      <c r="U125" s="551"/>
      <c r="V125" s="551"/>
      <c r="W125" s="551"/>
      <c r="X125" s="551"/>
      <c r="Y125" s="551"/>
      <c r="Z125" s="523"/>
      <c r="AA125" s="523"/>
      <c r="AB125" s="573"/>
      <c r="AC125" s="573"/>
      <c r="AD125" s="573"/>
      <c r="AE125" s="573"/>
      <c r="AF125" s="573"/>
      <c r="AG125" s="573"/>
    </row>
    <row r="126">
      <c r="A126" s="571"/>
      <c r="B126" s="551"/>
      <c r="C126" s="551"/>
      <c r="D126" s="572"/>
      <c r="E126" s="571"/>
      <c r="F126" s="551"/>
      <c r="G126" s="551"/>
      <c r="H126" s="551"/>
      <c r="I126" s="551"/>
      <c r="J126" s="551"/>
      <c r="K126" s="551"/>
      <c r="L126" s="551"/>
      <c r="M126" s="551"/>
      <c r="N126" s="551"/>
      <c r="O126" s="551"/>
      <c r="P126" s="551"/>
      <c r="Q126" s="551"/>
      <c r="R126" s="551"/>
      <c r="S126" s="551"/>
      <c r="T126" s="551"/>
      <c r="U126" s="551"/>
      <c r="V126" s="551"/>
      <c r="W126" s="551"/>
      <c r="X126" s="551"/>
      <c r="Y126" s="551"/>
      <c r="Z126" s="523"/>
      <c r="AA126" s="523"/>
      <c r="AB126" s="573"/>
      <c r="AC126" s="573"/>
      <c r="AD126" s="573"/>
      <c r="AE126" s="573"/>
      <c r="AF126" s="573"/>
      <c r="AG126" s="573"/>
    </row>
    <row r="127">
      <c r="A127" s="571"/>
      <c r="B127" s="551"/>
      <c r="C127" s="551"/>
      <c r="D127" s="572"/>
      <c r="E127" s="571"/>
      <c r="F127" s="551"/>
      <c r="G127" s="551"/>
      <c r="H127" s="551"/>
      <c r="I127" s="551"/>
      <c r="J127" s="551"/>
      <c r="K127" s="551"/>
      <c r="L127" s="551"/>
      <c r="M127" s="551"/>
      <c r="N127" s="551"/>
      <c r="O127" s="551"/>
      <c r="P127" s="551"/>
      <c r="Q127" s="551"/>
      <c r="R127" s="551"/>
      <c r="S127" s="551"/>
      <c r="T127" s="551"/>
      <c r="U127" s="551"/>
      <c r="V127" s="551"/>
      <c r="W127" s="551"/>
      <c r="X127" s="551"/>
      <c r="Y127" s="551"/>
      <c r="Z127" s="523"/>
      <c r="AA127" s="523"/>
      <c r="AB127" s="573"/>
      <c r="AC127" s="573"/>
      <c r="AD127" s="573"/>
      <c r="AE127" s="573"/>
      <c r="AF127" s="573"/>
      <c r="AG127" s="573"/>
    </row>
    <row r="128">
      <c r="A128" s="571"/>
      <c r="B128" s="551"/>
      <c r="C128" s="551"/>
      <c r="D128" s="572"/>
      <c r="E128" s="571"/>
      <c r="F128" s="551"/>
      <c r="G128" s="551"/>
      <c r="H128" s="551"/>
      <c r="I128" s="551"/>
      <c r="J128" s="551"/>
      <c r="K128" s="551"/>
      <c r="L128" s="551"/>
      <c r="M128" s="551"/>
      <c r="N128" s="551"/>
      <c r="O128" s="551"/>
      <c r="P128" s="551"/>
      <c r="Q128" s="551"/>
      <c r="R128" s="551"/>
      <c r="S128" s="551"/>
      <c r="T128" s="551"/>
      <c r="U128" s="551"/>
      <c r="V128" s="551"/>
      <c r="W128" s="551"/>
      <c r="X128" s="551"/>
      <c r="Y128" s="551"/>
      <c r="Z128" s="523"/>
      <c r="AA128" s="523"/>
      <c r="AB128" s="573"/>
      <c r="AC128" s="573"/>
      <c r="AD128" s="573"/>
      <c r="AE128" s="573"/>
      <c r="AF128" s="573"/>
      <c r="AG128" s="573"/>
    </row>
    <row r="129">
      <c r="A129" s="571"/>
      <c r="B129" s="551"/>
      <c r="C129" s="551"/>
      <c r="D129" s="572"/>
      <c r="E129" s="571"/>
      <c r="F129" s="551"/>
      <c r="G129" s="551"/>
      <c r="H129" s="551"/>
      <c r="I129" s="551"/>
      <c r="J129" s="551"/>
      <c r="K129" s="551"/>
      <c r="L129" s="551"/>
      <c r="M129" s="551"/>
      <c r="N129" s="551"/>
      <c r="O129" s="551"/>
      <c r="P129" s="551"/>
      <c r="Q129" s="551"/>
      <c r="R129" s="551"/>
      <c r="S129" s="551"/>
      <c r="T129" s="551"/>
      <c r="U129" s="551"/>
      <c r="V129" s="551"/>
      <c r="W129" s="551"/>
      <c r="X129" s="551"/>
      <c r="Y129" s="551"/>
      <c r="Z129" s="523"/>
      <c r="AA129" s="523"/>
      <c r="AB129" s="573"/>
      <c r="AC129" s="573"/>
      <c r="AD129" s="573"/>
      <c r="AE129" s="573"/>
      <c r="AF129" s="573"/>
      <c r="AG129" s="573"/>
    </row>
    <row r="130">
      <c r="A130" s="571"/>
      <c r="B130" s="551"/>
      <c r="C130" s="551"/>
      <c r="D130" s="572"/>
      <c r="E130" s="571"/>
      <c r="F130" s="551"/>
      <c r="G130" s="551"/>
      <c r="H130" s="551"/>
      <c r="I130" s="551"/>
      <c r="J130" s="551"/>
      <c r="K130" s="551"/>
      <c r="L130" s="551"/>
      <c r="M130" s="551"/>
      <c r="N130" s="551"/>
      <c r="O130" s="551"/>
      <c r="P130" s="551"/>
      <c r="Q130" s="551"/>
      <c r="R130" s="551"/>
      <c r="S130" s="551"/>
      <c r="T130" s="551"/>
      <c r="U130" s="551"/>
      <c r="V130" s="551"/>
      <c r="W130" s="551"/>
      <c r="X130" s="551"/>
      <c r="Y130" s="551"/>
      <c r="Z130" s="523"/>
      <c r="AA130" s="523"/>
      <c r="AB130" s="573"/>
      <c r="AC130" s="573"/>
      <c r="AD130" s="573"/>
      <c r="AE130" s="573"/>
      <c r="AF130" s="573"/>
      <c r="AG130" s="573"/>
    </row>
    <row r="131">
      <c r="A131" s="571"/>
      <c r="B131" s="551"/>
      <c r="C131" s="551"/>
      <c r="D131" s="572"/>
      <c r="E131" s="571"/>
      <c r="F131" s="551"/>
      <c r="G131" s="551"/>
      <c r="H131" s="551"/>
      <c r="I131" s="551"/>
      <c r="J131" s="551"/>
      <c r="K131" s="551"/>
      <c r="L131" s="551"/>
      <c r="M131" s="551"/>
      <c r="N131" s="551"/>
      <c r="O131" s="551"/>
      <c r="P131" s="551"/>
      <c r="Q131" s="551"/>
      <c r="R131" s="551"/>
      <c r="S131" s="551"/>
      <c r="T131" s="551"/>
      <c r="U131" s="551"/>
      <c r="V131" s="551"/>
      <c r="W131" s="551"/>
      <c r="X131" s="551"/>
      <c r="Y131" s="551"/>
      <c r="Z131" s="523"/>
      <c r="AA131" s="523"/>
      <c r="AB131" s="573"/>
      <c r="AC131" s="573"/>
      <c r="AD131" s="573"/>
      <c r="AE131" s="573"/>
      <c r="AF131" s="573"/>
      <c r="AG131" s="573"/>
    </row>
    <row r="132">
      <c r="A132" s="571"/>
      <c r="B132" s="551"/>
      <c r="C132" s="551"/>
      <c r="D132" s="572"/>
      <c r="E132" s="571"/>
      <c r="F132" s="551"/>
      <c r="G132" s="551"/>
      <c r="H132" s="551"/>
      <c r="I132" s="551"/>
      <c r="J132" s="551"/>
      <c r="K132" s="551"/>
      <c r="L132" s="551"/>
      <c r="M132" s="551"/>
      <c r="N132" s="551"/>
      <c r="O132" s="551"/>
      <c r="P132" s="551"/>
      <c r="Q132" s="551"/>
      <c r="R132" s="551"/>
      <c r="S132" s="551"/>
      <c r="T132" s="551"/>
      <c r="U132" s="551"/>
      <c r="V132" s="551"/>
      <c r="W132" s="551"/>
      <c r="X132" s="551"/>
      <c r="Y132" s="551"/>
      <c r="Z132" s="523"/>
      <c r="AA132" s="523"/>
      <c r="AB132" s="573"/>
      <c r="AC132" s="573"/>
      <c r="AD132" s="573"/>
      <c r="AE132" s="573"/>
      <c r="AF132" s="573"/>
      <c r="AG132" s="573"/>
    </row>
    <row r="133">
      <c r="A133" s="571"/>
      <c r="B133" s="551"/>
      <c r="C133" s="551"/>
      <c r="D133" s="572"/>
      <c r="E133" s="571"/>
      <c r="F133" s="551"/>
      <c r="G133" s="551"/>
      <c r="H133" s="551"/>
      <c r="I133" s="551"/>
      <c r="J133" s="551"/>
      <c r="K133" s="551"/>
      <c r="L133" s="551"/>
      <c r="M133" s="551"/>
      <c r="N133" s="551"/>
      <c r="O133" s="551"/>
      <c r="P133" s="551"/>
      <c r="Q133" s="551"/>
      <c r="R133" s="551"/>
      <c r="S133" s="551"/>
      <c r="T133" s="551"/>
      <c r="U133" s="551"/>
      <c r="V133" s="551"/>
      <c r="W133" s="551"/>
      <c r="X133" s="551"/>
      <c r="Y133" s="551"/>
      <c r="Z133" s="523"/>
      <c r="AA133" s="523"/>
      <c r="AB133" s="573"/>
      <c r="AC133" s="573"/>
      <c r="AD133" s="573"/>
      <c r="AE133" s="573"/>
      <c r="AF133" s="573"/>
      <c r="AG133" s="573"/>
    </row>
    <row r="134">
      <c r="A134" s="571"/>
      <c r="B134" s="551"/>
      <c r="C134" s="551"/>
      <c r="D134" s="572"/>
      <c r="E134" s="571"/>
      <c r="F134" s="551"/>
      <c r="G134" s="551"/>
      <c r="H134" s="551"/>
      <c r="I134" s="551"/>
      <c r="J134" s="551"/>
      <c r="K134" s="551"/>
      <c r="L134" s="551"/>
      <c r="M134" s="551"/>
      <c r="N134" s="551"/>
      <c r="O134" s="551"/>
      <c r="P134" s="551"/>
      <c r="Q134" s="551"/>
      <c r="R134" s="551"/>
      <c r="S134" s="551"/>
      <c r="T134" s="551"/>
      <c r="U134" s="551"/>
      <c r="V134" s="551"/>
      <c r="W134" s="551"/>
      <c r="X134" s="551"/>
      <c r="Y134" s="551"/>
      <c r="Z134" s="523"/>
      <c r="AA134" s="523"/>
      <c r="AB134" s="573"/>
      <c r="AC134" s="573"/>
      <c r="AD134" s="573"/>
      <c r="AE134" s="573"/>
      <c r="AF134" s="573"/>
      <c r="AG134" s="573"/>
    </row>
    <row r="135">
      <c r="A135" s="571"/>
      <c r="B135" s="551"/>
      <c r="C135" s="551"/>
      <c r="D135" s="572"/>
      <c r="E135" s="571"/>
      <c r="F135" s="551"/>
      <c r="G135" s="551"/>
      <c r="H135" s="551"/>
      <c r="I135" s="551"/>
      <c r="J135" s="551"/>
      <c r="K135" s="551"/>
      <c r="L135" s="551"/>
      <c r="M135" s="551"/>
      <c r="N135" s="551"/>
      <c r="O135" s="551"/>
      <c r="P135" s="551"/>
      <c r="Q135" s="551"/>
      <c r="R135" s="551"/>
      <c r="S135" s="551"/>
      <c r="T135" s="551"/>
      <c r="U135" s="551"/>
      <c r="V135" s="551"/>
      <c r="W135" s="551"/>
      <c r="X135" s="551"/>
      <c r="Y135" s="551"/>
      <c r="Z135" s="523"/>
      <c r="AA135" s="523"/>
      <c r="AB135" s="573"/>
      <c r="AC135" s="573"/>
      <c r="AD135" s="573"/>
      <c r="AE135" s="573"/>
      <c r="AF135" s="573"/>
      <c r="AG135" s="573"/>
    </row>
    <row r="136">
      <c r="A136" s="571"/>
      <c r="B136" s="551"/>
      <c r="C136" s="551"/>
      <c r="D136" s="572"/>
      <c r="E136" s="571"/>
      <c r="F136" s="551"/>
      <c r="G136" s="551"/>
      <c r="H136" s="551"/>
      <c r="I136" s="551"/>
      <c r="J136" s="551"/>
      <c r="K136" s="551"/>
      <c r="L136" s="551"/>
      <c r="M136" s="551"/>
      <c r="N136" s="551"/>
      <c r="O136" s="551"/>
      <c r="P136" s="551"/>
      <c r="Q136" s="551"/>
      <c r="R136" s="551"/>
      <c r="S136" s="551"/>
      <c r="T136" s="551"/>
      <c r="U136" s="551"/>
      <c r="V136" s="551"/>
      <c r="W136" s="551"/>
      <c r="X136" s="551"/>
      <c r="Y136" s="551"/>
      <c r="Z136" s="523"/>
      <c r="AA136" s="523"/>
      <c r="AB136" s="573"/>
      <c r="AC136" s="573"/>
      <c r="AD136" s="573"/>
      <c r="AE136" s="573"/>
      <c r="AF136" s="573"/>
      <c r="AG136" s="573"/>
    </row>
    <row r="137">
      <c r="A137" s="571"/>
      <c r="B137" s="551"/>
      <c r="C137" s="551"/>
      <c r="D137" s="572"/>
      <c r="E137" s="571"/>
      <c r="F137" s="551"/>
      <c r="G137" s="551"/>
      <c r="H137" s="551"/>
      <c r="I137" s="551"/>
      <c r="J137" s="551"/>
      <c r="K137" s="551"/>
      <c r="L137" s="551"/>
      <c r="M137" s="551"/>
      <c r="N137" s="551"/>
      <c r="O137" s="551"/>
      <c r="P137" s="551"/>
      <c r="Q137" s="551"/>
      <c r="R137" s="551"/>
      <c r="S137" s="551"/>
      <c r="T137" s="551"/>
      <c r="U137" s="551"/>
      <c r="V137" s="551"/>
      <c r="W137" s="551"/>
      <c r="X137" s="551"/>
      <c r="Y137" s="551"/>
      <c r="Z137" s="523"/>
      <c r="AA137" s="523"/>
      <c r="AB137" s="573"/>
      <c r="AC137" s="573"/>
      <c r="AD137" s="573"/>
      <c r="AE137" s="573"/>
      <c r="AF137" s="573"/>
      <c r="AG137" s="573"/>
    </row>
    <row r="138">
      <c r="A138" s="571"/>
      <c r="B138" s="551"/>
      <c r="C138" s="551"/>
      <c r="D138" s="572"/>
      <c r="E138" s="571"/>
      <c r="F138" s="551"/>
      <c r="G138" s="551"/>
      <c r="H138" s="551"/>
      <c r="I138" s="551"/>
      <c r="J138" s="551"/>
      <c r="K138" s="551"/>
      <c r="L138" s="551"/>
      <c r="M138" s="551"/>
      <c r="N138" s="551"/>
      <c r="O138" s="551"/>
      <c r="P138" s="551"/>
      <c r="Q138" s="551"/>
      <c r="R138" s="551"/>
      <c r="S138" s="551"/>
      <c r="T138" s="551"/>
      <c r="U138" s="551"/>
      <c r="V138" s="551"/>
      <c r="W138" s="551"/>
      <c r="X138" s="551"/>
      <c r="Y138" s="551"/>
      <c r="Z138" s="523"/>
      <c r="AA138" s="523"/>
      <c r="AB138" s="573"/>
      <c r="AC138" s="573"/>
      <c r="AD138" s="573"/>
      <c r="AE138" s="573"/>
      <c r="AF138" s="573"/>
      <c r="AG138" s="573"/>
    </row>
    <row r="139">
      <c r="A139" s="571"/>
      <c r="B139" s="551"/>
      <c r="C139" s="551"/>
      <c r="D139" s="572"/>
      <c r="E139" s="571"/>
      <c r="F139" s="551"/>
      <c r="G139" s="551"/>
      <c r="H139" s="551"/>
      <c r="I139" s="551"/>
      <c r="J139" s="551"/>
      <c r="K139" s="551"/>
      <c r="L139" s="551"/>
      <c r="M139" s="551"/>
      <c r="N139" s="551"/>
      <c r="O139" s="551"/>
      <c r="P139" s="551"/>
      <c r="Q139" s="551"/>
      <c r="R139" s="551"/>
      <c r="S139" s="551"/>
      <c r="T139" s="551"/>
      <c r="U139" s="551"/>
      <c r="V139" s="551"/>
      <c r="W139" s="551"/>
      <c r="X139" s="551"/>
      <c r="Y139" s="551"/>
      <c r="Z139" s="523"/>
      <c r="AA139" s="523"/>
      <c r="AB139" s="573"/>
      <c r="AC139" s="573"/>
      <c r="AD139" s="573"/>
      <c r="AE139" s="573"/>
      <c r="AF139" s="573"/>
      <c r="AG139" s="573"/>
    </row>
    <row r="140">
      <c r="A140" s="571"/>
      <c r="B140" s="551"/>
      <c r="C140" s="551"/>
      <c r="D140" s="572"/>
      <c r="E140" s="571"/>
      <c r="F140" s="551"/>
      <c r="G140" s="551"/>
      <c r="H140" s="551"/>
      <c r="I140" s="551"/>
      <c r="J140" s="551"/>
      <c r="K140" s="551"/>
      <c r="L140" s="551"/>
      <c r="M140" s="551"/>
      <c r="N140" s="551"/>
      <c r="O140" s="551"/>
      <c r="P140" s="551"/>
      <c r="Q140" s="551"/>
      <c r="R140" s="551"/>
      <c r="S140" s="551"/>
      <c r="T140" s="551"/>
      <c r="U140" s="551"/>
      <c r="V140" s="551"/>
      <c r="W140" s="551"/>
      <c r="X140" s="551"/>
      <c r="Y140" s="551"/>
      <c r="Z140" s="523"/>
      <c r="AA140" s="523"/>
      <c r="AB140" s="573"/>
      <c r="AC140" s="573"/>
      <c r="AD140" s="573"/>
      <c r="AE140" s="573"/>
      <c r="AF140" s="573"/>
      <c r="AG140" s="573"/>
    </row>
    <row r="141">
      <c r="A141" s="571"/>
      <c r="B141" s="551"/>
      <c r="C141" s="551"/>
      <c r="D141" s="572"/>
      <c r="E141" s="571"/>
      <c r="F141" s="551"/>
      <c r="G141" s="551"/>
      <c r="H141" s="551"/>
      <c r="I141" s="551"/>
      <c r="J141" s="551"/>
      <c r="K141" s="551"/>
      <c r="L141" s="551"/>
      <c r="M141" s="551"/>
      <c r="N141" s="551"/>
      <c r="O141" s="551"/>
      <c r="P141" s="551"/>
      <c r="Q141" s="551"/>
      <c r="R141" s="551"/>
      <c r="S141" s="551"/>
      <c r="T141" s="551"/>
      <c r="U141" s="551"/>
      <c r="V141" s="551"/>
      <c r="W141" s="551"/>
      <c r="X141" s="551"/>
      <c r="Y141" s="551"/>
      <c r="Z141" s="523"/>
      <c r="AA141" s="523"/>
      <c r="AB141" s="573"/>
      <c r="AC141" s="573"/>
      <c r="AD141" s="573"/>
      <c r="AE141" s="573"/>
      <c r="AF141" s="573"/>
      <c r="AG141" s="573"/>
    </row>
    <row r="142">
      <c r="A142" s="571"/>
      <c r="B142" s="551"/>
      <c r="C142" s="551"/>
      <c r="D142" s="572"/>
      <c r="E142" s="571"/>
      <c r="F142" s="551"/>
      <c r="G142" s="551"/>
      <c r="H142" s="551"/>
      <c r="I142" s="551"/>
      <c r="J142" s="551"/>
      <c r="K142" s="551"/>
      <c r="L142" s="551"/>
      <c r="M142" s="551"/>
      <c r="N142" s="551"/>
      <c r="O142" s="551"/>
      <c r="P142" s="551"/>
      <c r="Q142" s="551"/>
      <c r="R142" s="551"/>
      <c r="S142" s="551"/>
      <c r="T142" s="551"/>
      <c r="U142" s="551"/>
      <c r="V142" s="551"/>
      <c r="W142" s="551"/>
      <c r="X142" s="551"/>
      <c r="Y142" s="551"/>
      <c r="Z142" s="523"/>
      <c r="AA142" s="523"/>
      <c r="AB142" s="573"/>
      <c r="AC142" s="573"/>
      <c r="AD142" s="573"/>
      <c r="AE142" s="573"/>
      <c r="AF142" s="573"/>
      <c r="AG142" s="573"/>
    </row>
    <row r="143">
      <c r="A143" s="571"/>
      <c r="B143" s="551"/>
      <c r="C143" s="551"/>
      <c r="D143" s="572"/>
      <c r="E143" s="571"/>
      <c r="F143" s="551"/>
      <c r="G143" s="551"/>
      <c r="H143" s="551"/>
      <c r="I143" s="551"/>
      <c r="J143" s="551"/>
      <c r="K143" s="551"/>
      <c r="L143" s="551"/>
      <c r="M143" s="551"/>
      <c r="N143" s="551"/>
      <c r="O143" s="551"/>
      <c r="P143" s="551"/>
      <c r="Q143" s="551"/>
      <c r="R143" s="551"/>
      <c r="S143" s="551"/>
      <c r="T143" s="551"/>
      <c r="U143" s="551"/>
      <c r="V143" s="551"/>
      <c r="W143" s="551"/>
      <c r="X143" s="551"/>
      <c r="Y143" s="551"/>
      <c r="Z143" s="523"/>
      <c r="AA143" s="523"/>
      <c r="AB143" s="573"/>
      <c r="AC143" s="573"/>
      <c r="AD143" s="573"/>
      <c r="AE143" s="573"/>
      <c r="AF143" s="573"/>
      <c r="AG143" s="573"/>
    </row>
    <row r="144">
      <c r="A144" s="571"/>
      <c r="B144" s="551"/>
      <c r="C144" s="551"/>
      <c r="D144" s="572"/>
      <c r="E144" s="571"/>
      <c r="F144" s="551"/>
      <c r="G144" s="551"/>
      <c r="H144" s="551"/>
      <c r="I144" s="551"/>
      <c r="J144" s="551"/>
      <c r="K144" s="551"/>
      <c r="L144" s="551"/>
      <c r="M144" s="551"/>
      <c r="N144" s="551"/>
      <c r="O144" s="551"/>
      <c r="P144" s="551"/>
      <c r="Q144" s="551"/>
      <c r="R144" s="551"/>
      <c r="S144" s="551"/>
      <c r="T144" s="551"/>
      <c r="U144" s="551"/>
      <c r="V144" s="551"/>
      <c r="W144" s="551"/>
      <c r="X144" s="551"/>
      <c r="Y144" s="551"/>
      <c r="Z144" s="523"/>
      <c r="AA144" s="523"/>
      <c r="AB144" s="573"/>
      <c r="AC144" s="573"/>
      <c r="AD144" s="573"/>
      <c r="AE144" s="573"/>
      <c r="AF144" s="573"/>
      <c r="AG144" s="573"/>
    </row>
    <row r="145">
      <c r="A145" s="571"/>
      <c r="B145" s="551"/>
      <c r="C145" s="551"/>
      <c r="D145" s="572"/>
      <c r="E145" s="571"/>
      <c r="F145" s="551"/>
      <c r="G145" s="551"/>
      <c r="H145" s="551"/>
      <c r="I145" s="551"/>
      <c r="J145" s="551"/>
      <c r="K145" s="551"/>
      <c r="L145" s="551"/>
      <c r="M145" s="551"/>
      <c r="N145" s="551"/>
      <c r="O145" s="551"/>
      <c r="P145" s="551"/>
      <c r="Q145" s="551"/>
      <c r="R145" s="551"/>
      <c r="S145" s="551"/>
      <c r="T145" s="551"/>
      <c r="U145" s="551"/>
      <c r="V145" s="551"/>
      <c r="W145" s="551"/>
      <c r="X145" s="551"/>
      <c r="Y145" s="551"/>
      <c r="Z145" s="523"/>
      <c r="AA145" s="523"/>
      <c r="AB145" s="573"/>
      <c r="AC145" s="573"/>
      <c r="AD145" s="573"/>
      <c r="AE145" s="573"/>
      <c r="AF145" s="573"/>
      <c r="AG145" s="573"/>
    </row>
    <row r="146">
      <c r="A146" s="571"/>
      <c r="B146" s="551"/>
      <c r="C146" s="551"/>
      <c r="D146" s="572"/>
      <c r="E146" s="571"/>
      <c r="F146" s="551"/>
      <c r="G146" s="551"/>
      <c r="H146" s="551"/>
      <c r="I146" s="551"/>
      <c r="J146" s="551"/>
      <c r="K146" s="551"/>
      <c r="L146" s="551"/>
      <c r="M146" s="551"/>
      <c r="N146" s="551"/>
      <c r="O146" s="551"/>
      <c r="P146" s="551"/>
      <c r="Q146" s="551"/>
      <c r="R146" s="551"/>
      <c r="S146" s="551"/>
      <c r="T146" s="551"/>
      <c r="U146" s="551"/>
      <c r="V146" s="551"/>
      <c r="W146" s="551"/>
      <c r="X146" s="551"/>
      <c r="Y146" s="551"/>
      <c r="Z146" s="523"/>
      <c r="AA146" s="523"/>
      <c r="AB146" s="573"/>
      <c r="AC146" s="573"/>
      <c r="AD146" s="573"/>
      <c r="AE146" s="573"/>
      <c r="AF146" s="573"/>
      <c r="AG146" s="573"/>
    </row>
    <row r="147">
      <c r="A147" s="571"/>
      <c r="B147" s="551"/>
      <c r="C147" s="551"/>
      <c r="D147" s="572"/>
      <c r="E147" s="571"/>
      <c r="F147" s="551"/>
      <c r="G147" s="551"/>
      <c r="H147" s="551"/>
      <c r="I147" s="551"/>
      <c r="J147" s="551"/>
      <c r="K147" s="551"/>
      <c r="L147" s="551"/>
      <c r="M147" s="551"/>
      <c r="N147" s="551"/>
      <c r="O147" s="551"/>
      <c r="P147" s="551"/>
      <c r="Q147" s="551"/>
      <c r="R147" s="551"/>
      <c r="S147" s="551"/>
      <c r="T147" s="551"/>
      <c r="U147" s="551"/>
      <c r="V147" s="551"/>
      <c r="W147" s="551"/>
      <c r="X147" s="551"/>
      <c r="Y147" s="551"/>
      <c r="Z147" s="523"/>
      <c r="AA147" s="523"/>
      <c r="AB147" s="573"/>
      <c r="AC147" s="573"/>
      <c r="AD147" s="573"/>
      <c r="AE147" s="573"/>
      <c r="AF147" s="573"/>
      <c r="AG147" s="573"/>
    </row>
    <row r="148">
      <c r="A148" s="571"/>
      <c r="B148" s="551"/>
      <c r="C148" s="551"/>
      <c r="D148" s="572"/>
      <c r="E148" s="571"/>
      <c r="F148" s="551"/>
      <c r="G148" s="551"/>
      <c r="H148" s="551"/>
      <c r="I148" s="551"/>
      <c r="J148" s="551"/>
      <c r="K148" s="551"/>
      <c r="L148" s="551"/>
      <c r="M148" s="551"/>
      <c r="N148" s="551"/>
      <c r="O148" s="551"/>
      <c r="P148" s="551"/>
      <c r="Q148" s="551"/>
      <c r="R148" s="551"/>
      <c r="S148" s="551"/>
      <c r="T148" s="551"/>
      <c r="U148" s="551"/>
      <c r="V148" s="551"/>
      <c r="W148" s="551"/>
      <c r="X148" s="551"/>
      <c r="Y148" s="551"/>
      <c r="Z148" s="523"/>
      <c r="AA148" s="523"/>
      <c r="AB148" s="573"/>
      <c r="AC148" s="573"/>
      <c r="AD148" s="573"/>
      <c r="AE148" s="573"/>
      <c r="AF148" s="573"/>
      <c r="AG148" s="573"/>
    </row>
    <row r="149">
      <c r="A149" s="571"/>
      <c r="B149" s="551"/>
      <c r="C149" s="551"/>
      <c r="D149" s="572"/>
      <c r="E149" s="571"/>
      <c r="F149" s="551"/>
      <c r="G149" s="551"/>
      <c r="H149" s="551"/>
      <c r="I149" s="551"/>
      <c r="J149" s="551"/>
      <c r="K149" s="551"/>
      <c r="L149" s="551"/>
      <c r="M149" s="551"/>
      <c r="N149" s="551"/>
      <c r="O149" s="551"/>
      <c r="P149" s="551"/>
      <c r="Q149" s="551"/>
      <c r="R149" s="551"/>
      <c r="S149" s="551"/>
      <c r="T149" s="551"/>
      <c r="U149" s="551"/>
      <c r="V149" s="551"/>
      <c r="W149" s="551"/>
      <c r="X149" s="551"/>
      <c r="Y149" s="551"/>
      <c r="Z149" s="523"/>
      <c r="AA149" s="523"/>
      <c r="AB149" s="573"/>
      <c r="AC149" s="573"/>
      <c r="AD149" s="573"/>
      <c r="AE149" s="573"/>
      <c r="AF149" s="573"/>
      <c r="AG149" s="573"/>
    </row>
    <row r="150">
      <c r="A150" s="571"/>
      <c r="B150" s="551"/>
      <c r="C150" s="551"/>
      <c r="D150" s="572"/>
      <c r="E150" s="571"/>
      <c r="F150" s="551"/>
      <c r="G150" s="551"/>
      <c r="H150" s="551"/>
      <c r="I150" s="551"/>
      <c r="J150" s="551"/>
      <c r="K150" s="551"/>
      <c r="L150" s="551"/>
      <c r="M150" s="551"/>
      <c r="N150" s="551"/>
      <c r="O150" s="551"/>
      <c r="P150" s="551"/>
      <c r="Q150" s="551"/>
      <c r="R150" s="551"/>
      <c r="S150" s="551"/>
      <c r="T150" s="551"/>
      <c r="U150" s="551"/>
      <c r="V150" s="551"/>
      <c r="W150" s="551"/>
      <c r="X150" s="551"/>
      <c r="Y150" s="551"/>
      <c r="Z150" s="523"/>
      <c r="AA150" s="523"/>
      <c r="AB150" s="573"/>
      <c r="AC150" s="573"/>
      <c r="AD150" s="573"/>
      <c r="AE150" s="573"/>
      <c r="AF150" s="573"/>
      <c r="AG150" s="573"/>
    </row>
    <row r="151">
      <c r="A151" s="571"/>
      <c r="B151" s="551"/>
      <c r="C151" s="551"/>
      <c r="D151" s="572"/>
      <c r="E151" s="571"/>
      <c r="F151" s="551"/>
      <c r="G151" s="551"/>
      <c r="H151" s="551"/>
      <c r="I151" s="551"/>
      <c r="J151" s="551"/>
      <c r="K151" s="551"/>
      <c r="L151" s="551"/>
      <c r="M151" s="551"/>
      <c r="N151" s="551"/>
      <c r="O151" s="551"/>
      <c r="P151" s="551"/>
      <c r="Q151" s="551"/>
      <c r="R151" s="551"/>
      <c r="S151" s="551"/>
      <c r="T151" s="551"/>
      <c r="U151" s="551"/>
      <c r="V151" s="551"/>
      <c r="W151" s="551"/>
      <c r="X151" s="551"/>
      <c r="Y151" s="551"/>
      <c r="Z151" s="523"/>
      <c r="AA151" s="523"/>
      <c r="AB151" s="573"/>
      <c r="AC151" s="573"/>
      <c r="AD151" s="573"/>
      <c r="AE151" s="573"/>
      <c r="AF151" s="573"/>
      <c r="AG151" s="573"/>
    </row>
    <row r="152">
      <c r="A152" s="571"/>
      <c r="B152" s="551"/>
      <c r="C152" s="551"/>
      <c r="D152" s="572"/>
      <c r="E152" s="571"/>
      <c r="F152" s="551"/>
      <c r="G152" s="551"/>
      <c r="H152" s="551"/>
      <c r="I152" s="551"/>
      <c r="J152" s="551"/>
      <c r="K152" s="551"/>
      <c r="L152" s="551"/>
      <c r="M152" s="551"/>
      <c r="N152" s="551"/>
      <c r="O152" s="551"/>
      <c r="P152" s="551"/>
      <c r="Q152" s="551"/>
      <c r="R152" s="551"/>
      <c r="S152" s="551"/>
      <c r="T152" s="551"/>
      <c r="U152" s="551"/>
      <c r="V152" s="551"/>
      <c r="W152" s="551"/>
      <c r="X152" s="551"/>
      <c r="Y152" s="551"/>
      <c r="Z152" s="523"/>
      <c r="AA152" s="523"/>
      <c r="AB152" s="573"/>
      <c r="AC152" s="573"/>
      <c r="AD152" s="573"/>
      <c r="AE152" s="573"/>
      <c r="AF152" s="573"/>
      <c r="AG152" s="573"/>
    </row>
    <row r="153">
      <c r="A153" s="571"/>
      <c r="B153" s="551"/>
      <c r="C153" s="551"/>
      <c r="D153" s="572"/>
      <c r="E153" s="571"/>
      <c r="F153" s="551"/>
      <c r="G153" s="551"/>
      <c r="H153" s="551"/>
      <c r="I153" s="551"/>
      <c r="J153" s="551"/>
      <c r="K153" s="551"/>
      <c r="L153" s="551"/>
      <c r="M153" s="551"/>
      <c r="N153" s="551"/>
      <c r="O153" s="551"/>
      <c r="P153" s="551"/>
      <c r="Q153" s="551"/>
      <c r="R153" s="551"/>
      <c r="S153" s="551"/>
      <c r="T153" s="551"/>
      <c r="U153" s="551"/>
      <c r="V153" s="551"/>
      <c r="W153" s="551"/>
      <c r="X153" s="551"/>
      <c r="Y153" s="551"/>
      <c r="Z153" s="523"/>
      <c r="AA153" s="523"/>
      <c r="AB153" s="573"/>
      <c r="AC153" s="573"/>
      <c r="AD153" s="573"/>
      <c r="AE153" s="573"/>
      <c r="AF153" s="573"/>
      <c r="AG153" s="573"/>
    </row>
    <row r="154">
      <c r="A154" s="571"/>
      <c r="B154" s="551"/>
      <c r="C154" s="551"/>
      <c r="D154" s="572"/>
      <c r="E154" s="571"/>
      <c r="F154" s="551"/>
      <c r="G154" s="551"/>
      <c r="H154" s="551"/>
      <c r="I154" s="551"/>
      <c r="J154" s="551"/>
      <c r="K154" s="551"/>
      <c r="L154" s="551"/>
      <c r="M154" s="551"/>
      <c r="N154" s="551"/>
      <c r="O154" s="551"/>
      <c r="P154" s="551"/>
      <c r="Q154" s="551"/>
      <c r="R154" s="551"/>
      <c r="S154" s="551"/>
      <c r="T154" s="551"/>
      <c r="U154" s="551"/>
      <c r="V154" s="551"/>
      <c r="W154" s="551"/>
      <c r="X154" s="551"/>
      <c r="Y154" s="551"/>
      <c r="Z154" s="523"/>
      <c r="AA154" s="523"/>
      <c r="AB154" s="573"/>
      <c r="AC154" s="573"/>
      <c r="AD154" s="573"/>
      <c r="AE154" s="573"/>
      <c r="AF154" s="573"/>
      <c r="AG154" s="573"/>
    </row>
    <row r="155">
      <c r="A155" s="571"/>
      <c r="B155" s="551"/>
      <c r="C155" s="551"/>
      <c r="D155" s="572"/>
      <c r="E155" s="571"/>
      <c r="F155" s="551"/>
      <c r="G155" s="551"/>
      <c r="H155" s="551"/>
      <c r="I155" s="551"/>
      <c r="J155" s="551"/>
      <c r="K155" s="551"/>
      <c r="L155" s="551"/>
      <c r="M155" s="551"/>
      <c r="N155" s="551"/>
      <c r="O155" s="551"/>
      <c r="P155" s="551"/>
      <c r="Q155" s="551"/>
      <c r="R155" s="551"/>
      <c r="S155" s="551"/>
      <c r="T155" s="551"/>
      <c r="U155" s="551"/>
      <c r="V155" s="551"/>
      <c r="W155" s="551"/>
      <c r="X155" s="551"/>
      <c r="Y155" s="551"/>
      <c r="Z155" s="523"/>
      <c r="AA155" s="523"/>
      <c r="AB155" s="573"/>
      <c r="AC155" s="573"/>
      <c r="AD155" s="573"/>
      <c r="AE155" s="573"/>
      <c r="AF155" s="573"/>
      <c r="AG155" s="573"/>
    </row>
    <row r="156">
      <c r="A156" s="571"/>
      <c r="B156" s="551"/>
      <c r="C156" s="551"/>
      <c r="D156" s="572"/>
      <c r="E156" s="571"/>
      <c r="F156" s="551"/>
      <c r="G156" s="551"/>
      <c r="H156" s="551"/>
      <c r="I156" s="551"/>
      <c r="J156" s="551"/>
      <c r="K156" s="551"/>
      <c r="L156" s="551"/>
      <c r="M156" s="551"/>
      <c r="N156" s="551"/>
      <c r="O156" s="551"/>
      <c r="P156" s="551"/>
      <c r="Q156" s="551"/>
      <c r="R156" s="551"/>
      <c r="S156" s="551"/>
      <c r="T156" s="551"/>
      <c r="U156" s="551"/>
      <c r="V156" s="551"/>
      <c r="W156" s="551"/>
      <c r="X156" s="551"/>
      <c r="Y156" s="551"/>
      <c r="Z156" s="523"/>
      <c r="AA156" s="523"/>
      <c r="AB156" s="573"/>
      <c r="AC156" s="573"/>
      <c r="AD156" s="573"/>
      <c r="AE156" s="573"/>
      <c r="AF156" s="573"/>
      <c r="AG156" s="573"/>
    </row>
    <row r="157">
      <c r="A157" s="571"/>
      <c r="B157" s="551"/>
      <c r="C157" s="551"/>
      <c r="D157" s="572"/>
      <c r="E157" s="571"/>
      <c r="F157" s="551"/>
      <c r="G157" s="551"/>
      <c r="H157" s="551"/>
      <c r="I157" s="551"/>
      <c r="J157" s="551"/>
      <c r="K157" s="551"/>
      <c r="L157" s="551"/>
      <c r="M157" s="551"/>
      <c r="N157" s="551"/>
      <c r="O157" s="551"/>
      <c r="P157" s="551"/>
      <c r="Q157" s="551"/>
      <c r="R157" s="551"/>
      <c r="S157" s="551"/>
      <c r="T157" s="551"/>
      <c r="U157" s="551"/>
      <c r="V157" s="551"/>
      <c r="W157" s="551"/>
      <c r="X157" s="551"/>
      <c r="Y157" s="551"/>
      <c r="Z157" s="523"/>
      <c r="AA157" s="523"/>
      <c r="AB157" s="573"/>
      <c r="AC157" s="573"/>
      <c r="AD157" s="573"/>
      <c r="AE157" s="573"/>
      <c r="AF157" s="573"/>
      <c r="AG157" s="573"/>
    </row>
    <row r="158">
      <c r="A158" s="571"/>
      <c r="B158" s="551"/>
      <c r="C158" s="551"/>
      <c r="D158" s="572"/>
      <c r="E158" s="571"/>
      <c r="F158" s="551"/>
      <c r="G158" s="551"/>
      <c r="H158" s="551"/>
      <c r="I158" s="551"/>
      <c r="J158" s="551"/>
      <c r="K158" s="551"/>
      <c r="L158" s="551"/>
      <c r="M158" s="551"/>
      <c r="N158" s="551"/>
      <c r="O158" s="551"/>
      <c r="P158" s="551"/>
      <c r="Q158" s="551"/>
      <c r="R158" s="551"/>
      <c r="S158" s="551"/>
      <c r="T158" s="551"/>
      <c r="U158" s="551"/>
      <c r="V158" s="551"/>
      <c r="W158" s="551"/>
      <c r="X158" s="551"/>
      <c r="Y158" s="551"/>
      <c r="Z158" s="523"/>
      <c r="AA158" s="523"/>
      <c r="AB158" s="573"/>
      <c r="AC158" s="573"/>
      <c r="AD158" s="573"/>
      <c r="AE158" s="573"/>
      <c r="AF158" s="573"/>
      <c r="AG158" s="573"/>
    </row>
    <row r="159">
      <c r="A159" s="571"/>
      <c r="B159" s="551"/>
      <c r="C159" s="551"/>
      <c r="D159" s="572"/>
      <c r="E159" s="571"/>
      <c r="F159" s="551"/>
      <c r="G159" s="551"/>
      <c r="H159" s="551"/>
      <c r="I159" s="551"/>
      <c r="J159" s="551"/>
      <c r="K159" s="551"/>
      <c r="L159" s="551"/>
      <c r="M159" s="551"/>
      <c r="N159" s="551"/>
      <c r="O159" s="551"/>
      <c r="P159" s="551"/>
      <c r="Q159" s="551"/>
      <c r="R159" s="551"/>
      <c r="S159" s="551"/>
      <c r="T159" s="551"/>
      <c r="U159" s="551"/>
      <c r="V159" s="551"/>
      <c r="W159" s="551"/>
      <c r="X159" s="551"/>
      <c r="Y159" s="551"/>
      <c r="Z159" s="523"/>
      <c r="AA159" s="523"/>
      <c r="AB159" s="573"/>
      <c r="AC159" s="573"/>
      <c r="AD159" s="573"/>
      <c r="AE159" s="573"/>
      <c r="AF159" s="573"/>
      <c r="AG159" s="573"/>
    </row>
    <row r="160">
      <c r="A160" s="571"/>
      <c r="B160" s="551"/>
      <c r="C160" s="551"/>
      <c r="D160" s="572"/>
      <c r="E160" s="571"/>
      <c r="F160" s="551"/>
      <c r="G160" s="551"/>
      <c r="H160" s="551"/>
      <c r="I160" s="551"/>
      <c r="J160" s="551"/>
      <c r="K160" s="551"/>
      <c r="L160" s="551"/>
      <c r="M160" s="551"/>
      <c r="N160" s="551"/>
      <c r="O160" s="551"/>
      <c r="P160" s="551"/>
      <c r="Q160" s="551"/>
      <c r="R160" s="551"/>
      <c r="S160" s="551"/>
      <c r="T160" s="551"/>
      <c r="U160" s="551"/>
      <c r="V160" s="551"/>
      <c r="W160" s="551"/>
      <c r="X160" s="551"/>
      <c r="Y160" s="551"/>
      <c r="Z160" s="523"/>
      <c r="AA160" s="523"/>
      <c r="AB160" s="573"/>
      <c r="AC160" s="573"/>
      <c r="AD160" s="573"/>
      <c r="AE160" s="573"/>
      <c r="AF160" s="573"/>
      <c r="AG160" s="573"/>
    </row>
    <row r="161">
      <c r="A161" s="571"/>
      <c r="B161" s="551"/>
      <c r="C161" s="551"/>
      <c r="D161" s="572"/>
      <c r="E161" s="571"/>
      <c r="F161" s="551"/>
      <c r="G161" s="551"/>
      <c r="H161" s="551"/>
      <c r="I161" s="551"/>
      <c r="J161" s="551"/>
      <c r="K161" s="551"/>
      <c r="L161" s="551"/>
      <c r="M161" s="551"/>
      <c r="N161" s="551"/>
      <c r="O161" s="551"/>
      <c r="P161" s="551"/>
      <c r="Q161" s="551"/>
      <c r="R161" s="551"/>
      <c r="S161" s="551"/>
      <c r="T161" s="551"/>
      <c r="U161" s="551"/>
      <c r="V161" s="551"/>
      <c r="W161" s="551"/>
      <c r="X161" s="551"/>
      <c r="Y161" s="551"/>
      <c r="Z161" s="523"/>
      <c r="AA161" s="523"/>
      <c r="AB161" s="573"/>
      <c r="AC161" s="573"/>
      <c r="AD161" s="573"/>
      <c r="AE161" s="573"/>
      <c r="AF161" s="573"/>
      <c r="AG161" s="573"/>
    </row>
    <row r="162">
      <c r="A162" s="571"/>
      <c r="B162" s="551"/>
      <c r="C162" s="551"/>
      <c r="D162" s="572"/>
      <c r="E162" s="571"/>
      <c r="F162" s="551"/>
      <c r="G162" s="551"/>
      <c r="H162" s="551"/>
      <c r="I162" s="551"/>
      <c r="J162" s="551"/>
      <c r="K162" s="551"/>
      <c r="L162" s="551"/>
      <c r="M162" s="551"/>
      <c r="N162" s="551"/>
      <c r="O162" s="551"/>
      <c r="P162" s="551"/>
      <c r="Q162" s="551"/>
      <c r="R162" s="551"/>
      <c r="S162" s="551"/>
      <c r="T162" s="551"/>
      <c r="U162" s="551"/>
      <c r="V162" s="551"/>
      <c r="W162" s="551"/>
      <c r="X162" s="551"/>
      <c r="Y162" s="551"/>
      <c r="Z162" s="523"/>
      <c r="AA162" s="523"/>
      <c r="AB162" s="573"/>
      <c r="AC162" s="573"/>
      <c r="AD162" s="573"/>
      <c r="AE162" s="573"/>
      <c r="AF162" s="573"/>
      <c r="AG162" s="573"/>
    </row>
    <row r="163">
      <c r="A163" s="571"/>
      <c r="B163" s="551"/>
      <c r="C163" s="551"/>
      <c r="D163" s="572"/>
      <c r="E163" s="571"/>
      <c r="F163" s="551"/>
      <c r="G163" s="551"/>
      <c r="H163" s="551"/>
      <c r="I163" s="551"/>
      <c r="J163" s="551"/>
      <c r="K163" s="551"/>
      <c r="L163" s="551"/>
      <c r="M163" s="551"/>
      <c r="N163" s="551"/>
      <c r="O163" s="551"/>
      <c r="P163" s="551"/>
      <c r="Q163" s="551"/>
      <c r="R163" s="551"/>
      <c r="S163" s="551"/>
      <c r="T163" s="551"/>
      <c r="U163" s="551"/>
      <c r="V163" s="551"/>
      <c r="W163" s="551"/>
      <c r="X163" s="551"/>
      <c r="Y163" s="551"/>
      <c r="Z163" s="523"/>
      <c r="AA163" s="523"/>
      <c r="AB163" s="573"/>
      <c r="AC163" s="573"/>
      <c r="AD163" s="573"/>
      <c r="AE163" s="573"/>
      <c r="AF163" s="573"/>
      <c r="AG163" s="573"/>
    </row>
    <row r="164">
      <c r="A164" s="571"/>
      <c r="B164" s="551"/>
      <c r="C164" s="551"/>
      <c r="D164" s="572"/>
      <c r="E164" s="571"/>
      <c r="F164" s="551"/>
      <c r="G164" s="551"/>
      <c r="H164" s="551"/>
      <c r="I164" s="551"/>
      <c r="J164" s="551"/>
      <c r="K164" s="551"/>
      <c r="L164" s="551"/>
      <c r="M164" s="551"/>
      <c r="N164" s="551"/>
      <c r="O164" s="551"/>
      <c r="P164" s="551"/>
      <c r="Q164" s="551"/>
      <c r="R164" s="551"/>
      <c r="S164" s="551"/>
      <c r="T164" s="551"/>
      <c r="U164" s="551"/>
      <c r="V164" s="551"/>
      <c r="W164" s="551"/>
      <c r="X164" s="551"/>
      <c r="Y164" s="551"/>
      <c r="Z164" s="523"/>
      <c r="AA164" s="523"/>
      <c r="AB164" s="573"/>
      <c r="AC164" s="573"/>
      <c r="AD164" s="573"/>
      <c r="AE164" s="573"/>
      <c r="AF164" s="573"/>
      <c r="AG164" s="573"/>
    </row>
    <row r="165">
      <c r="A165" s="571"/>
      <c r="B165" s="551"/>
      <c r="C165" s="551"/>
      <c r="D165" s="572"/>
      <c r="E165" s="571"/>
      <c r="F165" s="551"/>
      <c r="G165" s="551"/>
      <c r="H165" s="551"/>
      <c r="I165" s="551"/>
      <c r="J165" s="551"/>
      <c r="K165" s="551"/>
      <c r="L165" s="551"/>
      <c r="M165" s="551"/>
      <c r="N165" s="551"/>
      <c r="O165" s="551"/>
      <c r="P165" s="551"/>
      <c r="Q165" s="551"/>
      <c r="R165" s="551"/>
      <c r="S165" s="551"/>
      <c r="T165" s="551"/>
      <c r="U165" s="551"/>
      <c r="V165" s="551"/>
      <c r="W165" s="551"/>
      <c r="X165" s="551"/>
      <c r="Y165" s="551"/>
      <c r="Z165" s="523"/>
      <c r="AA165" s="523"/>
      <c r="AB165" s="573"/>
      <c r="AC165" s="573"/>
      <c r="AD165" s="573"/>
      <c r="AE165" s="573"/>
      <c r="AF165" s="573"/>
      <c r="AG165" s="573"/>
    </row>
    <row r="166">
      <c r="A166" s="571"/>
      <c r="B166" s="551"/>
      <c r="C166" s="551"/>
      <c r="D166" s="572"/>
      <c r="E166" s="571"/>
      <c r="F166" s="551"/>
      <c r="G166" s="551"/>
      <c r="H166" s="551"/>
      <c r="I166" s="551"/>
      <c r="J166" s="551"/>
      <c r="K166" s="551"/>
      <c r="L166" s="551"/>
      <c r="M166" s="551"/>
      <c r="N166" s="551"/>
      <c r="O166" s="551"/>
      <c r="P166" s="551"/>
      <c r="Q166" s="551"/>
      <c r="R166" s="551"/>
      <c r="S166" s="551"/>
      <c r="T166" s="551"/>
      <c r="U166" s="551"/>
      <c r="V166" s="551"/>
      <c r="W166" s="551"/>
      <c r="X166" s="551"/>
      <c r="Y166" s="551"/>
      <c r="Z166" s="523"/>
      <c r="AA166" s="523"/>
      <c r="AB166" s="573"/>
      <c r="AC166" s="573"/>
      <c r="AD166" s="573"/>
      <c r="AE166" s="573"/>
      <c r="AF166" s="573"/>
      <c r="AG166" s="573"/>
    </row>
    <row r="167">
      <c r="A167" s="571"/>
      <c r="B167" s="551"/>
      <c r="C167" s="551"/>
      <c r="D167" s="572"/>
      <c r="E167" s="571"/>
      <c r="F167" s="551"/>
      <c r="G167" s="551"/>
      <c r="H167" s="551"/>
      <c r="I167" s="551"/>
      <c r="J167" s="551"/>
      <c r="K167" s="551"/>
      <c r="L167" s="551"/>
      <c r="M167" s="551"/>
      <c r="N167" s="551"/>
      <c r="O167" s="551"/>
      <c r="P167" s="551"/>
      <c r="Q167" s="551"/>
      <c r="R167" s="551"/>
      <c r="S167" s="551"/>
      <c r="T167" s="551"/>
      <c r="U167" s="551"/>
      <c r="V167" s="551"/>
      <c r="W167" s="551"/>
      <c r="X167" s="551"/>
      <c r="Y167" s="551"/>
      <c r="Z167" s="523"/>
      <c r="AA167" s="523"/>
      <c r="AB167" s="573"/>
      <c r="AC167" s="573"/>
      <c r="AD167" s="573"/>
      <c r="AE167" s="573"/>
      <c r="AF167" s="573"/>
      <c r="AG167" s="573"/>
    </row>
    <row r="168">
      <c r="A168" s="571"/>
      <c r="B168" s="551"/>
      <c r="C168" s="551"/>
      <c r="D168" s="572"/>
      <c r="E168" s="571"/>
      <c r="F168" s="551"/>
      <c r="G168" s="551"/>
      <c r="H168" s="551"/>
      <c r="I168" s="551"/>
      <c r="J168" s="551"/>
      <c r="K168" s="551"/>
      <c r="L168" s="551"/>
      <c r="M168" s="551"/>
      <c r="N168" s="551"/>
      <c r="O168" s="551"/>
      <c r="P168" s="551"/>
      <c r="Q168" s="551"/>
      <c r="R168" s="551"/>
      <c r="S168" s="551"/>
      <c r="T168" s="551"/>
      <c r="U168" s="551"/>
      <c r="V168" s="551"/>
      <c r="W168" s="551"/>
      <c r="X168" s="551"/>
      <c r="Y168" s="551"/>
      <c r="Z168" s="523"/>
      <c r="AA168" s="523"/>
      <c r="AB168" s="573"/>
      <c r="AC168" s="573"/>
      <c r="AD168" s="573"/>
      <c r="AE168" s="573"/>
      <c r="AF168" s="573"/>
      <c r="AG168" s="573"/>
    </row>
    <row r="169">
      <c r="A169" s="571"/>
      <c r="B169" s="551"/>
      <c r="C169" s="551"/>
      <c r="D169" s="572"/>
      <c r="E169" s="571"/>
      <c r="F169" s="551"/>
      <c r="G169" s="551"/>
      <c r="H169" s="551"/>
      <c r="I169" s="551"/>
      <c r="J169" s="551"/>
      <c r="K169" s="551"/>
      <c r="L169" s="551"/>
      <c r="M169" s="551"/>
      <c r="N169" s="551"/>
      <c r="O169" s="551"/>
      <c r="P169" s="551"/>
      <c r="Q169" s="551"/>
      <c r="R169" s="551"/>
      <c r="S169" s="551"/>
      <c r="T169" s="551"/>
      <c r="U169" s="551"/>
      <c r="V169" s="551"/>
      <c r="W169" s="551"/>
      <c r="X169" s="551"/>
      <c r="Y169" s="551"/>
      <c r="Z169" s="523"/>
      <c r="AA169" s="523"/>
      <c r="AB169" s="573"/>
      <c r="AC169" s="573"/>
      <c r="AD169" s="573"/>
      <c r="AE169" s="573"/>
      <c r="AF169" s="573"/>
      <c r="AG169" s="573"/>
    </row>
    <row r="170">
      <c r="A170" s="571"/>
      <c r="B170" s="551"/>
      <c r="C170" s="551"/>
      <c r="D170" s="572"/>
      <c r="E170" s="571"/>
      <c r="F170" s="551"/>
      <c r="G170" s="551"/>
      <c r="H170" s="551"/>
      <c r="I170" s="551"/>
      <c r="J170" s="551"/>
      <c r="K170" s="551"/>
      <c r="L170" s="551"/>
      <c r="M170" s="551"/>
      <c r="N170" s="551"/>
      <c r="O170" s="551"/>
      <c r="P170" s="551"/>
      <c r="Q170" s="551"/>
      <c r="R170" s="551"/>
      <c r="S170" s="551"/>
      <c r="T170" s="551"/>
      <c r="U170" s="551"/>
      <c r="V170" s="551"/>
      <c r="W170" s="551"/>
      <c r="X170" s="551"/>
      <c r="Y170" s="551"/>
      <c r="Z170" s="523"/>
      <c r="AA170" s="523"/>
      <c r="AB170" s="573"/>
      <c r="AC170" s="573"/>
      <c r="AD170" s="573"/>
      <c r="AE170" s="573"/>
      <c r="AF170" s="573"/>
      <c r="AG170" s="573"/>
    </row>
    <row r="171">
      <c r="A171" s="571"/>
      <c r="B171" s="551"/>
      <c r="C171" s="551"/>
      <c r="D171" s="572"/>
      <c r="E171" s="571"/>
      <c r="F171" s="551"/>
      <c r="G171" s="551"/>
      <c r="H171" s="551"/>
      <c r="I171" s="551"/>
      <c r="J171" s="551"/>
      <c r="K171" s="551"/>
      <c r="L171" s="551"/>
      <c r="M171" s="551"/>
      <c r="N171" s="551"/>
      <c r="O171" s="551"/>
      <c r="P171" s="551"/>
      <c r="Q171" s="551"/>
      <c r="R171" s="551"/>
      <c r="S171" s="551"/>
      <c r="T171" s="551"/>
      <c r="U171" s="551"/>
      <c r="V171" s="551"/>
      <c r="W171" s="551"/>
      <c r="X171" s="551"/>
      <c r="Y171" s="551"/>
      <c r="Z171" s="523"/>
      <c r="AA171" s="523"/>
      <c r="AB171" s="573"/>
      <c r="AC171" s="573"/>
      <c r="AD171" s="573"/>
      <c r="AE171" s="573"/>
      <c r="AF171" s="573"/>
      <c r="AG171" s="573"/>
    </row>
    <row r="172">
      <c r="A172" s="571"/>
      <c r="B172" s="551"/>
      <c r="C172" s="551"/>
      <c r="D172" s="572"/>
      <c r="E172" s="571"/>
      <c r="F172" s="551"/>
      <c r="G172" s="551"/>
      <c r="H172" s="551"/>
      <c r="I172" s="551"/>
      <c r="J172" s="551"/>
      <c r="K172" s="551"/>
      <c r="L172" s="551"/>
      <c r="M172" s="551"/>
      <c r="N172" s="551"/>
      <c r="O172" s="551"/>
      <c r="P172" s="551"/>
      <c r="Q172" s="551"/>
      <c r="R172" s="551"/>
      <c r="S172" s="551"/>
      <c r="T172" s="551"/>
      <c r="U172" s="551"/>
      <c r="V172" s="551"/>
      <c r="W172" s="551"/>
      <c r="X172" s="551"/>
      <c r="Y172" s="551"/>
      <c r="Z172" s="523"/>
      <c r="AA172" s="523"/>
      <c r="AB172" s="573"/>
      <c r="AC172" s="573"/>
      <c r="AD172" s="573"/>
      <c r="AE172" s="573"/>
      <c r="AF172" s="573"/>
      <c r="AG172" s="573"/>
    </row>
    <row r="173">
      <c r="A173" s="571"/>
      <c r="B173" s="551"/>
      <c r="C173" s="551"/>
      <c r="D173" s="572"/>
      <c r="E173" s="571"/>
      <c r="F173" s="551"/>
      <c r="G173" s="551"/>
      <c r="H173" s="551"/>
      <c r="I173" s="551"/>
      <c r="J173" s="551"/>
      <c r="K173" s="551"/>
      <c r="L173" s="551"/>
      <c r="M173" s="551"/>
      <c r="N173" s="551"/>
      <c r="O173" s="551"/>
      <c r="P173" s="551"/>
      <c r="Q173" s="551"/>
      <c r="R173" s="551"/>
      <c r="S173" s="551"/>
      <c r="T173" s="551"/>
      <c r="U173" s="551"/>
      <c r="V173" s="551"/>
      <c r="W173" s="551"/>
      <c r="X173" s="551"/>
      <c r="Y173" s="551"/>
      <c r="Z173" s="523"/>
      <c r="AA173" s="523"/>
      <c r="AB173" s="573"/>
      <c r="AC173" s="573"/>
      <c r="AD173" s="573"/>
      <c r="AE173" s="573"/>
      <c r="AF173" s="573"/>
      <c r="AG173" s="573"/>
    </row>
    <row r="174">
      <c r="A174" s="571"/>
      <c r="B174" s="551"/>
      <c r="C174" s="551"/>
      <c r="D174" s="572"/>
      <c r="E174" s="571"/>
      <c r="F174" s="551"/>
      <c r="G174" s="551"/>
      <c r="H174" s="551"/>
      <c r="I174" s="551"/>
      <c r="J174" s="551"/>
      <c r="K174" s="551"/>
      <c r="L174" s="551"/>
      <c r="M174" s="551"/>
      <c r="N174" s="551"/>
      <c r="O174" s="551"/>
      <c r="P174" s="551"/>
      <c r="Q174" s="551"/>
      <c r="R174" s="551"/>
      <c r="S174" s="551"/>
      <c r="T174" s="551"/>
      <c r="U174" s="551"/>
      <c r="V174" s="551"/>
      <c r="W174" s="551"/>
      <c r="X174" s="551"/>
      <c r="Y174" s="551"/>
      <c r="Z174" s="523"/>
      <c r="AA174" s="523"/>
      <c r="AB174" s="573"/>
      <c r="AC174" s="573"/>
      <c r="AD174" s="573"/>
      <c r="AE174" s="573"/>
      <c r="AF174" s="573"/>
      <c r="AG174" s="573"/>
    </row>
    <row r="175">
      <c r="A175" s="571"/>
      <c r="B175" s="551"/>
      <c r="C175" s="551"/>
      <c r="D175" s="572"/>
      <c r="E175" s="571"/>
      <c r="F175" s="551"/>
      <c r="G175" s="551"/>
      <c r="H175" s="551"/>
      <c r="I175" s="551"/>
      <c r="J175" s="551"/>
      <c r="K175" s="551"/>
      <c r="L175" s="551"/>
      <c r="M175" s="551"/>
      <c r="N175" s="551"/>
      <c r="O175" s="551"/>
      <c r="P175" s="551"/>
      <c r="Q175" s="551"/>
      <c r="R175" s="551"/>
      <c r="S175" s="551"/>
      <c r="T175" s="551"/>
      <c r="U175" s="551"/>
      <c r="V175" s="551"/>
      <c r="W175" s="551"/>
      <c r="X175" s="551"/>
      <c r="Y175" s="551"/>
      <c r="Z175" s="523"/>
      <c r="AA175" s="523"/>
      <c r="AB175" s="573"/>
      <c r="AC175" s="573"/>
      <c r="AD175" s="573"/>
      <c r="AE175" s="573"/>
      <c r="AF175" s="573"/>
      <c r="AG175" s="573"/>
    </row>
    <row r="176">
      <c r="A176" s="571"/>
      <c r="B176" s="551"/>
      <c r="C176" s="551"/>
      <c r="D176" s="572"/>
      <c r="E176" s="571"/>
      <c r="F176" s="551"/>
      <c r="G176" s="551"/>
      <c r="H176" s="551"/>
      <c r="I176" s="551"/>
      <c r="J176" s="551"/>
      <c r="K176" s="551"/>
      <c r="L176" s="551"/>
      <c r="M176" s="551"/>
      <c r="N176" s="551"/>
      <c r="O176" s="551"/>
      <c r="P176" s="551"/>
      <c r="Q176" s="551"/>
      <c r="R176" s="551"/>
      <c r="S176" s="551"/>
      <c r="T176" s="551"/>
      <c r="U176" s="551"/>
      <c r="V176" s="551"/>
      <c r="W176" s="551"/>
      <c r="X176" s="551"/>
      <c r="Y176" s="551"/>
      <c r="Z176" s="523"/>
      <c r="AA176" s="523"/>
      <c r="AB176" s="573"/>
      <c r="AC176" s="573"/>
      <c r="AD176" s="573"/>
      <c r="AE176" s="573"/>
      <c r="AF176" s="573"/>
      <c r="AG176" s="573"/>
    </row>
    <row r="177">
      <c r="A177" s="571"/>
      <c r="B177" s="551"/>
      <c r="C177" s="551"/>
      <c r="D177" s="572"/>
      <c r="E177" s="571"/>
      <c r="F177" s="551"/>
      <c r="G177" s="551"/>
      <c r="H177" s="551"/>
      <c r="I177" s="551"/>
      <c r="J177" s="551"/>
      <c r="K177" s="551"/>
      <c r="L177" s="551"/>
      <c r="M177" s="551"/>
      <c r="N177" s="551"/>
      <c r="O177" s="551"/>
      <c r="P177" s="551"/>
      <c r="Q177" s="551"/>
      <c r="R177" s="551"/>
      <c r="S177" s="551"/>
      <c r="T177" s="551"/>
      <c r="U177" s="551"/>
      <c r="V177" s="551"/>
      <c r="W177" s="551"/>
      <c r="X177" s="551"/>
      <c r="Y177" s="551"/>
      <c r="Z177" s="523"/>
      <c r="AA177" s="523"/>
      <c r="AB177" s="573"/>
      <c r="AC177" s="573"/>
      <c r="AD177" s="573"/>
      <c r="AE177" s="573"/>
      <c r="AF177" s="573"/>
      <c r="AG177" s="573"/>
    </row>
    <row r="178">
      <c r="A178" s="571"/>
      <c r="B178" s="551"/>
      <c r="C178" s="551"/>
      <c r="D178" s="572"/>
      <c r="E178" s="571"/>
      <c r="F178" s="551"/>
      <c r="G178" s="551"/>
      <c r="H178" s="551"/>
      <c r="I178" s="551"/>
      <c r="J178" s="551"/>
      <c r="K178" s="551"/>
      <c r="L178" s="551"/>
      <c r="M178" s="551"/>
      <c r="N178" s="551"/>
      <c r="O178" s="551"/>
      <c r="P178" s="551"/>
      <c r="Q178" s="551"/>
      <c r="R178" s="551"/>
      <c r="S178" s="551"/>
      <c r="T178" s="551"/>
      <c r="U178" s="551"/>
      <c r="V178" s="551"/>
      <c r="W178" s="551"/>
      <c r="X178" s="551"/>
      <c r="Y178" s="551"/>
      <c r="Z178" s="523"/>
      <c r="AA178" s="523"/>
      <c r="AB178" s="573"/>
      <c r="AC178" s="573"/>
      <c r="AD178" s="573"/>
      <c r="AE178" s="573"/>
      <c r="AF178" s="573"/>
      <c r="AG178" s="573"/>
    </row>
    <row r="179">
      <c r="A179" s="571"/>
      <c r="B179" s="551"/>
      <c r="C179" s="551"/>
      <c r="D179" s="572"/>
      <c r="E179" s="571"/>
      <c r="F179" s="551"/>
      <c r="G179" s="551"/>
      <c r="H179" s="551"/>
      <c r="I179" s="551"/>
      <c r="J179" s="551"/>
      <c r="K179" s="551"/>
      <c r="L179" s="551"/>
      <c r="M179" s="551"/>
      <c r="N179" s="551"/>
      <c r="O179" s="551"/>
      <c r="P179" s="551"/>
      <c r="Q179" s="551"/>
      <c r="R179" s="551"/>
      <c r="S179" s="551"/>
      <c r="T179" s="551"/>
      <c r="U179" s="551"/>
      <c r="V179" s="551"/>
      <c r="W179" s="551"/>
      <c r="X179" s="551"/>
      <c r="Y179" s="551"/>
      <c r="Z179" s="523"/>
      <c r="AA179" s="523"/>
      <c r="AB179" s="573"/>
      <c r="AC179" s="573"/>
      <c r="AD179" s="573"/>
      <c r="AE179" s="573"/>
      <c r="AF179" s="573"/>
      <c r="AG179" s="573"/>
    </row>
    <row r="180">
      <c r="A180" s="571"/>
      <c r="B180" s="551"/>
      <c r="C180" s="551"/>
      <c r="D180" s="572"/>
      <c r="E180" s="571"/>
      <c r="F180" s="551"/>
      <c r="G180" s="551"/>
      <c r="H180" s="551"/>
      <c r="I180" s="551"/>
      <c r="J180" s="551"/>
      <c r="K180" s="551"/>
      <c r="L180" s="551"/>
      <c r="M180" s="551"/>
      <c r="N180" s="551"/>
      <c r="O180" s="551"/>
      <c r="P180" s="551"/>
      <c r="Q180" s="551"/>
      <c r="R180" s="551"/>
      <c r="S180" s="551"/>
      <c r="T180" s="551"/>
      <c r="U180" s="551"/>
      <c r="V180" s="551"/>
      <c r="W180" s="551"/>
      <c r="X180" s="551"/>
      <c r="Y180" s="551"/>
      <c r="Z180" s="523"/>
      <c r="AA180" s="523"/>
      <c r="AB180" s="573"/>
      <c r="AC180" s="573"/>
      <c r="AD180" s="573"/>
      <c r="AE180" s="573"/>
      <c r="AF180" s="573"/>
      <c r="AG180" s="573"/>
    </row>
    <row r="181">
      <c r="A181" s="571"/>
      <c r="B181" s="551"/>
      <c r="C181" s="551"/>
      <c r="D181" s="572"/>
      <c r="E181" s="571"/>
      <c r="F181" s="551"/>
      <c r="G181" s="551"/>
      <c r="H181" s="551"/>
      <c r="I181" s="551"/>
      <c r="J181" s="551"/>
      <c r="K181" s="551"/>
      <c r="L181" s="551"/>
      <c r="M181" s="551"/>
      <c r="N181" s="551"/>
      <c r="O181" s="551"/>
      <c r="P181" s="551"/>
      <c r="Q181" s="551"/>
      <c r="R181" s="551"/>
      <c r="S181" s="551"/>
      <c r="T181" s="551"/>
      <c r="U181" s="551"/>
      <c r="V181" s="551"/>
      <c r="W181" s="551"/>
      <c r="X181" s="551"/>
      <c r="Y181" s="551"/>
      <c r="Z181" s="523"/>
      <c r="AA181" s="523"/>
      <c r="AB181" s="573"/>
      <c r="AC181" s="573"/>
      <c r="AD181" s="573"/>
      <c r="AE181" s="573"/>
      <c r="AF181" s="573"/>
      <c r="AG181" s="573"/>
    </row>
    <row r="182">
      <c r="A182" s="571"/>
      <c r="B182" s="551"/>
      <c r="C182" s="551"/>
      <c r="D182" s="572"/>
      <c r="E182" s="571"/>
      <c r="F182" s="551"/>
      <c r="G182" s="551"/>
      <c r="H182" s="551"/>
      <c r="I182" s="551"/>
      <c r="J182" s="551"/>
      <c r="K182" s="551"/>
      <c r="L182" s="551"/>
      <c r="M182" s="551"/>
      <c r="N182" s="551"/>
      <c r="O182" s="551"/>
      <c r="P182" s="551"/>
      <c r="Q182" s="551"/>
      <c r="R182" s="551"/>
      <c r="S182" s="551"/>
      <c r="T182" s="551"/>
      <c r="U182" s="551"/>
      <c r="V182" s="551"/>
      <c r="W182" s="551"/>
      <c r="X182" s="551"/>
      <c r="Y182" s="551"/>
      <c r="Z182" s="523"/>
      <c r="AA182" s="523"/>
      <c r="AB182" s="573"/>
      <c r="AC182" s="573"/>
      <c r="AD182" s="573"/>
      <c r="AE182" s="573"/>
      <c r="AF182" s="573"/>
      <c r="AG182" s="573"/>
    </row>
    <row r="183">
      <c r="A183" s="571"/>
      <c r="B183" s="551"/>
      <c r="C183" s="551"/>
      <c r="D183" s="572"/>
      <c r="E183" s="571"/>
      <c r="F183" s="551"/>
      <c r="G183" s="551"/>
      <c r="H183" s="551"/>
      <c r="I183" s="551"/>
      <c r="J183" s="551"/>
      <c r="K183" s="551"/>
      <c r="L183" s="551"/>
      <c r="M183" s="551"/>
      <c r="N183" s="551"/>
      <c r="O183" s="551"/>
      <c r="P183" s="551"/>
      <c r="Q183" s="551"/>
      <c r="R183" s="551"/>
      <c r="S183" s="551"/>
      <c r="T183" s="551"/>
      <c r="U183" s="551"/>
      <c r="V183" s="551"/>
      <c r="W183" s="551"/>
      <c r="X183" s="551"/>
      <c r="Y183" s="551"/>
      <c r="Z183" s="523"/>
      <c r="AA183" s="523"/>
      <c r="AB183" s="573"/>
      <c r="AC183" s="573"/>
      <c r="AD183" s="573"/>
      <c r="AE183" s="573"/>
      <c r="AF183" s="573"/>
      <c r="AG183" s="573"/>
    </row>
    <row r="184">
      <c r="A184" s="571"/>
      <c r="B184" s="551"/>
      <c r="C184" s="551"/>
      <c r="D184" s="572"/>
      <c r="E184" s="571"/>
      <c r="F184" s="551"/>
      <c r="G184" s="551"/>
      <c r="H184" s="551"/>
      <c r="I184" s="551"/>
      <c r="J184" s="551"/>
      <c r="K184" s="551"/>
      <c r="L184" s="551"/>
      <c r="M184" s="551"/>
      <c r="N184" s="551"/>
      <c r="O184" s="551"/>
      <c r="P184" s="551"/>
      <c r="Q184" s="551"/>
      <c r="R184" s="551"/>
      <c r="S184" s="551"/>
      <c r="T184" s="551"/>
      <c r="U184" s="551"/>
      <c r="V184" s="551"/>
      <c r="W184" s="551"/>
      <c r="X184" s="551"/>
      <c r="Y184" s="551"/>
      <c r="Z184" s="523"/>
      <c r="AA184" s="523"/>
      <c r="AB184" s="573"/>
      <c r="AC184" s="573"/>
      <c r="AD184" s="573"/>
      <c r="AE184" s="573"/>
      <c r="AF184" s="573"/>
      <c r="AG184" s="573"/>
    </row>
    <row r="185">
      <c r="A185" s="571"/>
      <c r="B185" s="551"/>
      <c r="C185" s="551"/>
      <c r="D185" s="572"/>
      <c r="E185" s="571"/>
      <c r="F185" s="551"/>
      <c r="G185" s="551"/>
      <c r="H185" s="551"/>
      <c r="I185" s="551"/>
      <c r="J185" s="551"/>
      <c r="K185" s="551"/>
      <c r="L185" s="551"/>
      <c r="M185" s="551"/>
      <c r="N185" s="551"/>
      <c r="O185" s="551"/>
      <c r="P185" s="551"/>
      <c r="Q185" s="551"/>
      <c r="R185" s="551"/>
      <c r="S185" s="551"/>
      <c r="T185" s="551"/>
      <c r="U185" s="551"/>
      <c r="V185" s="551"/>
      <c r="W185" s="551"/>
      <c r="X185" s="551"/>
      <c r="Y185" s="551"/>
      <c r="Z185" s="523"/>
      <c r="AA185" s="523"/>
      <c r="AB185" s="573"/>
      <c r="AC185" s="573"/>
      <c r="AD185" s="573"/>
      <c r="AE185" s="573"/>
      <c r="AF185" s="573"/>
      <c r="AG185" s="573"/>
    </row>
    <row r="186">
      <c r="A186" s="571"/>
      <c r="B186" s="551"/>
      <c r="C186" s="551"/>
      <c r="D186" s="572"/>
      <c r="E186" s="571"/>
      <c r="F186" s="551"/>
      <c r="G186" s="551"/>
      <c r="H186" s="551"/>
      <c r="I186" s="551"/>
      <c r="J186" s="551"/>
      <c r="K186" s="551"/>
      <c r="L186" s="551"/>
      <c r="M186" s="551"/>
      <c r="N186" s="551"/>
      <c r="O186" s="551"/>
      <c r="P186" s="551"/>
      <c r="Q186" s="551"/>
      <c r="R186" s="551"/>
      <c r="S186" s="551"/>
      <c r="T186" s="551"/>
      <c r="U186" s="551"/>
      <c r="V186" s="551"/>
      <c r="W186" s="551"/>
      <c r="X186" s="551"/>
      <c r="Y186" s="551"/>
      <c r="Z186" s="523"/>
      <c r="AA186" s="523"/>
      <c r="AB186" s="573"/>
      <c r="AC186" s="573"/>
      <c r="AD186" s="573"/>
      <c r="AE186" s="573"/>
      <c r="AF186" s="573"/>
      <c r="AG186" s="573"/>
    </row>
    <row r="187">
      <c r="A187" s="571"/>
      <c r="B187" s="551"/>
      <c r="C187" s="551"/>
      <c r="D187" s="572"/>
      <c r="E187" s="571"/>
      <c r="F187" s="551"/>
      <c r="G187" s="551"/>
      <c r="H187" s="551"/>
      <c r="I187" s="551"/>
      <c r="J187" s="551"/>
      <c r="K187" s="551"/>
      <c r="L187" s="551"/>
      <c r="M187" s="551"/>
      <c r="N187" s="551"/>
      <c r="O187" s="551"/>
      <c r="P187" s="551"/>
      <c r="Q187" s="551"/>
      <c r="R187" s="551"/>
      <c r="S187" s="551"/>
      <c r="T187" s="551"/>
      <c r="U187" s="551"/>
      <c r="V187" s="551"/>
      <c r="W187" s="551"/>
      <c r="X187" s="551"/>
      <c r="Y187" s="551"/>
      <c r="Z187" s="523"/>
      <c r="AA187" s="523"/>
      <c r="AB187" s="573"/>
      <c r="AC187" s="573"/>
      <c r="AD187" s="573"/>
      <c r="AE187" s="573"/>
      <c r="AF187" s="573"/>
      <c r="AG187" s="573"/>
    </row>
    <row r="188">
      <c r="A188" s="571"/>
      <c r="B188" s="551"/>
      <c r="C188" s="551"/>
      <c r="D188" s="572"/>
      <c r="E188" s="571"/>
      <c r="F188" s="551"/>
      <c r="G188" s="551"/>
      <c r="H188" s="551"/>
      <c r="I188" s="551"/>
      <c r="J188" s="551"/>
      <c r="K188" s="551"/>
      <c r="L188" s="551"/>
      <c r="M188" s="551"/>
      <c r="N188" s="551"/>
      <c r="O188" s="551"/>
      <c r="P188" s="551"/>
      <c r="Q188" s="551"/>
      <c r="R188" s="551"/>
      <c r="S188" s="551"/>
      <c r="T188" s="551"/>
      <c r="U188" s="551"/>
      <c r="V188" s="551"/>
      <c r="W188" s="551"/>
      <c r="X188" s="551"/>
      <c r="Y188" s="551"/>
      <c r="Z188" s="523"/>
      <c r="AA188" s="523"/>
      <c r="AB188" s="573"/>
      <c r="AC188" s="573"/>
      <c r="AD188" s="573"/>
      <c r="AE188" s="573"/>
      <c r="AF188" s="573"/>
      <c r="AG188" s="573"/>
    </row>
    <row r="189">
      <c r="A189" s="571"/>
      <c r="B189" s="551"/>
      <c r="C189" s="551"/>
      <c r="D189" s="572"/>
      <c r="E189" s="571"/>
      <c r="F189" s="551"/>
      <c r="G189" s="551"/>
      <c r="H189" s="551"/>
      <c r="I189" s="551"/>
      <c r="J189" s="551"/>
      <c r="K189" s="551"/>
      <c r="L189" s="551"/>
      <c r="M189" s="551"/>
      <c r="N189" s="551"/>
      <c r="O189" s="551"/>
      <c r="P189" s="551"/>
      <c r="Q189" s="551"/>
      <c r="R189" s="551"/>
      <c r="S189" s="551"/>
      <c r="T189" s="551"/>
      <c r="U189" s="551"/>
      <c r="V189" s="551"/>
      <c r="W189" s="551"/>
      <c r="X189" s="551"/>
      <c r="Y189" s="551"/>
      <c r="Z189" s="523"/>
      <c r="AA189" s="523"/>
      <c r="AB189" s="573"/>
      <c r="AC189" s="573"/>
      <c r="AD189" s="573"/>
      <c r="AE189" s="573"/>
      <c r="AF189" s="573"/>
      <c r="AG189" s="573"/>
    </row>
    <row r="190">
      <c r="A190" s="571"/>
      <c r="B190" s="551"/>
      <c r="C190" s="551"/>
      <c r="D190" s="572"/>
      <c r="E190" s="571"/>
      <c r="F190" s="551"/>
      <c r="G190" s="551"/>
      <c r="H190" s="551"/>
      <c r="I190" s="551"/>
      <c r="J190" s="551"/>
      <c r="K190" s="551"/>
      <c r="L190" s="551"/>
      <c r="M190" s="551"/>
      <c r="N190" s="551"/>
      <c r="O190" s="551"/>
      <c r="P190" s="551"/>
      <c r="Q190" s="551"/>
      <c r="R190" s="551"/>
      <c r="S190" s="551"/>
      <c r="T190" s="551"/>
      <c r="U190" s="551"/>
      <c r="V190" s="551"/>
      <c r="W190" s="551"/>
      <c r="X190" s="551"/>
      <c r="Y190" s="551"/>
      <c r="Z190" s="523"/>
      <c r="AA190" s="523"/>
      <c r="AB190" s="573"/>
      <c r="AC190" s="573"/>
      <c r="AD190" s="573"/>
      <c r="AE190" s="573"/>
      <c r="AF190" s="573"/>
      <c r="AG190" s="573"/>
    </row>
    <row r="191">
      <c r="A191" s="571"/>
      <c r="B191" s="551"/>
      <c r="C191" s="551"/>
      <c r="D191" s="572"/>
      <c r="E191" s="571"/>
      <c r="F191" s="551"/>
      <c r="G191" s="551"/>
      <c r="H191" s="551"/>
      <c r="I191" s="551"/>
      <c r="J191" s="551"/>
      <c r="K191" s="551"/>
      <c r="L191" s="551"/>
      <c r="M191" s="551"/>
      <c r="N191" s="551"/>
      <c r="O191" s="551"/>
      <c r="P191" s="551"/>
      <c r="Q191" s="551"/>
      <c r="R191" s="551"/>
      <c r="S191" s="551"/>
      <c r="T191" s="551"/>
      <c r="U191" s="551"/>
      <c r="V191" s="551"/>
      <c r="W191" s="551"/>
      <c r="X191" s="551"/>
      <c r="Y191" s="551"/>
      <c r="Z191" s="523"/>
      <c r="AA191" s="523"/>
      <c r="AB191" s="573"/>
      <c r="AC191" s="573"/>
      <c r="AD191" s="573"/>
      <c r="AE191" s="573"/>
      <c r="AF191" s="573"/>
      <c r="AG191" s="573"/>
    </row>
    <row r="192">
      <c r="A192" s="571"/>
      <c r="B192" s="551"/>
      <c r="C192" s="551"/>
      <c r="D192" s="572"/>
      <c r="E192" s="571"/>
      <c r="F192" s="551"/>
      <c r="G192" s="551"/>
      <c r="H192" s="551"/>
      <c r="I192" s="551"/>
      <c r="J192" s="551"/>
      <c r="K192" s="551"/>
      <c r="L192" s="551"/>
      <c r="M192" s="551"/>
      <c r="N192" s="551"/>
      <c r="O192" s="551"/>
      <c r="P192" s="551"/>
      <c r="Q192" s="551"/>
      <c r="R192" s="551"/>
      <c r="S192" s="551"/>
      <c r="T192" s="551"/>
      <c r="U192" s="551"/>
      <c r="V192" s="551"/>
      <c r="W192" s="551"/>
      <c r="X192" s="551"/>
      <c r="Y192" s="551"/>
      <c r="Z192" s="523"/>
      <c r="AA192" s="523"/>
      <c r="AB192" s="573"/>
      <c r="AC192" s="573"/>
      <c r="AD192" s="573"/>
      <c r="AE192" s="573"/>
      <c r="AF192" s="573"/>
      <c r="AG192" s="573"/>
    </row>
    <row r="193">
      <c r="A193" s="571"/>
      <c r="B193" s="551"/>
      <c r="C193" s="551"/>
      <c r="D193" s="572"/>
      <c r="E193" s="571"/>
      <c r="F193" s="551"/>
      <c r="G193" s="551"/>
      <c r="H193" s="551"/>
      <c r="I193" s="551"/>
      <c r="J193" s="551"/>
      <c r="K193" s="551"/>
      <c r="L193" s="551"/>
      <c r="M193" s="551"/>
      <c r="N193" s="551"/>
      <c r="O193" s="551"/>
      <c r="P193" s="551"/>
      <c r="Q193" s="551"/>
      <c r="R193" s="551"/>
      <c r="S193" s="551"/>
      <c r="T193" s="551"/>
      <c r="U193" s="551"/>
      <c r="V193" s="551"/>
      <c r="W193" s="551"/>
      <c r="X193" s="551"/>
      <c r="Y193" s="551"/>
      <c r="Z193" s="523"/>
      <c r="AA193" s="523"/>
      <c r="AB193" s="573"/>
      <c r="AC193" s="573"/>
      <c r="AD193" s="573"/>
      <c r="AE193" s="573"/>
      <c r="AF193" s="573"/>
      <c r="AG193" s="573"/>
    </row>
    <row r="194">
      <c r="A194" s="571"/>
      <c r="B194" s="551"/>
      <c r="C194" s="551"/>
      <c r="D194" s="572"/>
      <c r="E194" s="571"/>
      <c r="F194" s="551"/>
      <c r="G194" s="551"/>
      <c r="H194" s="551"/>
      <c r="I194" s="551"/>
      <c r="J194" s="551"/>
      <c r="K194" s="551"/>
      <c r="L194" s="551"/>
      <c r="M194" s="551"/>
      <c r="N194" s="551"/>
      <c r="O194" s="551"/>
      <c r="P194" s="551"/>
      <c r="Q194" s="551"/>
      <c r="R194" s="551"/>
      <c r="S194" s="551"/>
      <c r="T194" s="551"/>
      <c r="U194" s="551"/>
      <c r="V194" s="551"/>
      <c r="W194" s="551"/>
      <c r="X194" s="551"/>
      <c r="Y194" s="551"/>
      <c r="Z194" s="523"/>
      <c r="AA194" s="523"/>
      <c r="AB194" s="573"/>
      <c r="AC194" s="573"/>
      <c r="AD194" s="573"/>
      <c r="AE194" s="573"/>
      <c r="AF194" s="573"/>
      <c r="AG194" s="573"/>
    </row>
    <row r="195">
      <c r="A195" s="571"/>
      <c r="B195" s="551"/>
      <c r="C195" s="551"/>
      <c r="D195" s="572"/>
      <c r="E195" s="571"/>
      <c r="F195" s="551"/>
      <c r="G195" s="551"/>
      <c r="H195" s="551"/>
      <c r="I195" s="551"/>
      <c r="J195" s="551"/>
      <c r="K195" s="551"/>
      <c r="L195" s="551"/>
      <c r="M195" s="551"/>
      <c r="N195" s="551"/>
      <c r="O195" s="551"/>
      <c r="P195" s="551"/>
      <c r="Q195" s="551"/>
      <c r="R195" s="551"/>
      <c r="S195" s="551"/>
      <c r="T195" s="551"/>
      <c r="U195" s="551"/>
      <c r="V195" s="551"/>
      <c r="W195" s="551"/>
      <c r="X195" s="551"/>
      <c r="Y195" s="551"/>
      <c r="Z195" s="523"/>
      <c r="AA195" s="523"/>
      <c r="AB195" s="573"/>
      <c r="AC195" s="573"/>
      <c r="AD195" s="573"/>
      <c r="AE195" s="573"/>
      <c r="AF195" s="573"/>
      <c r="AG195" s="573"/>
    </row>
    <row r="196">
      <c r="A196" s="571"/>
      <c r="B196" s="551"/>
      <c r="C196" s="551"/>
      <c r="D196" s="572"/>
      <c r="E196" s="571"/>
      <c r="F196" s="551"/>
      <c r="G196" s="551"/>
      <c r="H196" s="551"/>
      <c r="I196" s="551"/>
      <c r="J196" s="551"/>
      <c r="K196" s="551"/>
      <c r="L196" s="551"/>
      <c r="M196" s="551"/>
      <c r="N196" s="551"/>
      <c r="O196" s="551"/>
      <c r="P196" s="551"/>
      <c r="Q196" s="551"/>
      <c r="R196" s="551"/>
      <c r="S196" s="551"/>
      <c r="T196" s="551"/>
      <c r="U196" s="551"/>
      <c r="V196" s="551"/>
      <c r="W196" s="551"/>
      <c r="X196" s="551"/>
      <c r="Y196" s="551"/>
      <c r="Z196" s="523"/>
      <c r="AA196" s="523"/>
      <c r="AB196" s="573"/>
      <c r="AC196" s="573"/>
      <c r="AD196" s="573"/>
      <c r="AE196" s="573"/>
      <c r="AF196" s="573"/>
      <c r="AG196" s="573"/>
    </row>
    <row r="197">
      <c r="A197" s="571"/>
      <c r="B197" s="551"/>
      <c r="C197" s="551"/>
      <c r="D197" s="572"/>
      <c r="E197" s="571"/>
      <c r="F197" s="551"/>
      <c r="G197" s="551"/>
      <c r="H197" s="551"/>
      <c r="I197" s="551"/>
      <c r="J197" s="551"/>
      <c r="K197" s="551"/>
      <c r="L197" s="551"/>
      <c r="M197" s="551"/>
      <c r="N197" s="551"/>
      <c r="O197" s="551"/>
      <c r="P197" s="551"/>
      <c r="Q197" s="551"/>
      <c r="R197" s="551"/>
      <c r="S197" s="551"/>
      <c r="T197" s="551"/>
      <c r="U197" s="551"/>
      <c r="V197" s="551"/>
      <c r="W197" s="551"/>
      <c r="X197" s="551"/>
      <c r="Y197" s="551"/>
      <c r="Z197" s="523"/>
      <c r="AA197" s="523"/>
      <c r="AB197" s="573"/>
      <c r="AC197" s="573"/>
      <c r="AD197" s="573"/>
      <c r="AE197" s="573"/>
      <c r="AF197" s="573"/>
      <c r="AG197" s="573"/>
    </row>
    <row r="198">
      <c r="A198" s="571"/>
      <c r="B198" s="551"/>
      <c r="C198" s="551"/>
      <c r="D198" s="572"/>
      <c r="E198" s="571"/>
      <c r="F198" s="551"/>
      <c r="G198" s="551"/>
      <c r="H198" s="551"/>
      <c r="I198" s="551"/>
      <c r="J198" s="551"/>
      <c r="K198" s="551"/>
      <c r="L198" s="551"/>
      <c r="M198" s="551"/>
      <c r="N198" s="551"/>
      <c r="O198" s="551"/>
      <c r="P198" s="551"/>
      <c r="Q198" s="551"/>
      <c r="R198" s="551"/>
      <c r="S198" s="551"/>
      <c r="T198" s="551"/>
      <c r="U198" s="551"/>
      <c r="V198" s="551"/>
      <c r="W198" s="551"/>
      <c r="X198" s="551"/>
      <c r="Y198" s="551"/>
      <c r="Z198" s="523"/>
      <c r="AA198" s="523"/>
      <c r="AB198" s="573"/>
      <c r="AC198" s="573"/>
      <c r="AD198" s="573"/>
      <c r="AE198" s="573"/>
      <c r="AF198" s="573"/>
      <c r="AG198" s="573"/>
    </row>
    <row r="199">
      <c r="A199" s="571"/>
      <c r="B199" s="551"/>
      <c r="C199" s="551"/>
      <c r="D199" s="572"/>
      <c r="E199" s="571"/>
      <c r="F199" s="551"/>
      <c r="G199" s="551"/>
      <c r="H199" s="551"/>
      <c r="I199" s="551"/>
      <c r="J199" s="551"/>
      <c r="K199" s="551"/>
      <c r="L199" s="551"/>
      <c r="M199" s="551"/>
      <c r="N199" s="551"/>
      <c r="O199" s="551"/>
      <c r="P199" s="551"/>
      <c r="Q199" s="551"/>
      <c r="R199" s="551"/>
      <c r="S199" s="551"/>
      <c r="T199" s="551"/>
      <c r="U199" s="551"/>
      <c r="V199" s="551"/>
      <c r="W199" s="551"/>
      <c r="X199" s="551"/>
      <c r="Y199" s="551"/>
      <c r="Z199" s="523"/>
      <c r="AA199" s="523"/>
      <c r="AB199" s="573"/>
      <c r="AC199" s="573"/>
      <c r="AD199" s="573"/>
      <c r="AE199" s="573"/>
      <c r="AF199" s="573"/>
      <c r="AG199" s="573"/>
    </row>
    <row r="200">
      <c r="A200" s="571"/>
      <c r="B200" s="551"/>
      <c r="C200" s="551"/>
      <c r="D200" s="572"/>
      <c r="E200" s="571"/>
      <c r="F200" s="551"/>
      <c r="G200" s="551"/>
      <c r="H200" s="551"/>
      <c r="I200" s="551"/>
      <c r="J200" s="551"/>
      <c r="K200" s="551"/>
      <c r="L200" s="551"/>
      <c r="M200" s="551"/>
      <c r="N200" s="551"/>
      <c r="O200" s="551"/>
      <c r="P200" s="551"/>
      <c r="Q200" s="551"/>
      <c r="R200" s="551"/>
      <c r="S200" s="551"/>
      <c r="T200" s="551"/>
      <c r="U200" s="551"/>
      <c r="V200" s="551"/>
      <c r="W200" s="551"/>
      <c r="X200" s="551"/>
      <c r="Y200" s="551"/>
      <c r="Z200" s="523"/>
      <c r="AA200" s="523"/>
      <c r="AB200" s="573"/>
      <c r="AC200" s="573"/>
      <c r="AD200" s="573"/>
      <c r="AE200" s="573"/>
      <c r="AF200" s="573"/>
      <c r="AG200" s="573"/>
    </row>
    <row r="201">
      <c r="A201" s="571"/>
      <c r="B201" s="551"/>
      <c r="C201" s="551"/>
      <c r="D201" s="572"/>
      <c r="E201" s="571"/>
      <c r="F201" s="551"/>
      <c r="G201" s="551"/>
      <c r="H201" s="551"/>
      <c r="I201" s="551"/>
      <c r="J201" s="551"/>
      <c r="K201" s="551"/>
      <c r="L201" s="551"/>
      <c r="M201" s="551"/>
      <c r="N201" s="551"/>
      <c r="O201" s="551"/>
      <c r="P201" s="551"/>
      <c r="Q201" s="551"/>
      <c r="R201" s="551"/>
      <c r="S201" s="551"/>
      <c r="T201" s="551"/>
      <c r="U201" s="551"/>
      <c r="V201" s="551"/>
      <c r="W201" s="551"/>
      <c r="X201" s="551"/>
      <c r="Y201" s="551"/>
      <c r="Z201" s="523"/>
      <c r="AA201" s="523"/>
      <c r="AB201" s="573"/>
      <c r="AC201" s="573"/>
      <c r="AD201" s="573"/>
      <c r="AE201" s="573"/>
      <c r="AF201" s="573"/>
      <c r="AG201" s="573"/>
    </row>
    <row r="202">
      <c r="A202" s="571"/>
      <c r="B202" s="551"/>
      <c r="C202" s="551"/>
      <c r="D202" s="572"/>
      <c r="E202" s="571"/>
      <c r="F202" s="551"/>
      <c r="G202" s="551"/>
      <c r="H202" s="551"/>
      <c r="I202" s="551"/>
      <c r="J202" s="551"/>
      <c r="K202" s="551"/>
      <c r="L202" s="551"/>
      <c r="M202" s="551"/>
      <c r="N202" s="551"/>
      <c r="O202" s="551"/>
      <c r="P202" s="551"/>
      <c r="Q202" s="551"/>
      <c r="R202" s="551"/>
      <c r="S202" s="551"/>
      <c r="T202" s="551"/>
      <c r="U202" s="551"/>
      <c r="V202" s="551"/>
      <c r="W202" s="551"/>
      <c r="X202" s="551"/>
      <c r="Y202" s="551"/>
      <c r="Z202" s="523"/>
      <c r="AA202" s="523"/>
      <c r="AB202" s="573"/>
      <c r="AC202" s="573"/>
      <c r="AD202" s="573"/>
      <c r="AE202" s="573"/>
      <c r="AF202" s="573"/>
      <c r="AG202" s="573"/>
    </row>
    <row r="203">
      <c r="A203" s="571"/>
      <c r="B203" s="551"/>
      <c r="C203" s="551"/>
      <c r="D203" s="572"/>
      <c r="E203" s="571"/>
      <c r="F203" s="551"/>
      <c r="G203" s="551"/>
      <c r="H203" s="551"/>
      <c r="I203" s="551"/>
      <c r="J203" s="551"/>
      <c r="K203" s="551"/>
      <c r="L203" s="551"/>
      <c r="M203" s="551"/>
      <c r="N203" s="551"/>
      <c r="O203" s="551"/>
      <c r="P203" s="551"/>
      <c r="Q203" s="551"/>
      <c r="R203" s="551"/>
      <c r="S203" s="551"/>
      <c r="T203" s="551"/>
      <c r="U203" s="551"/>
      <c r="V203" s="551"/>
      <c r="W203" s="551"/>
      <c r="X203" s="551"/>
      <c r="Y203" s="551"/>
      <c r="Z203" s="523"/>
      <c r="AA203" s="523"/>
      <c r="AB203" s="573"/>
      <c r="AC203" s="573"/>
      <c r="AD203" s="573"/>
      <c r="AE203" s="573"/>
      <c r="AF203" s="573"/>
      <c r="AG203" s="573"/>
    </row>
    <row r="204">
      <c r="A204" s="571"/>
      <c r="B204" s="551"/>
      <c r="C204" s="551"/>
      <c r="D204" s="572"/>
      <c r="E204" s="571"/>
      <c r="F204" s="551"/>
      <c r="G204" s="551"/>
      <c r="H204" s="551"/>
      <c r="I204" s="551"/>
      <c r="J204" s="551"/>
      <c r="K204" s="551"/>
      <c r="L204" s="551"/>
      <c r="M204" s="551"/>
      <c r="N204" s="551"/>
      <c r="O204" s="551"/>
      <c r="P204" s="551"/>
      <c r="Q204" s="551"/>
      <c r="R204" s="551"/>
      <c r="S204" s="551"/>
      <c r="T204" s="551"/>
      <c r="U204" s="551"/>
      <c r="V204" s="551"/>
      <c r="W204" s="551"/>
      <c r="X204" s="551"/>
      <c r="Y204" s="551"/>
      <c r="Z204" s="523"/>
      <c r="AA204" s="523"/>
      <c r="AB204" s="573"/>
      <c r="AC204" s="573"/>
      <c r="AD204" s="573"/>
      <c r="AE204" s="573"/>
      <c r="AF204" s="573"/>
      <c r="AG204" s="573"/>
    </row>
    <row r="205">
      <c r="A205" s="571"/>
      <c r="B205" s="551"/>
      <c r="C205" s="551"/>
      <c r="D205" s="572"/>
      <c r="E205" s="571"/>
      <c r="F205" s="551"/>
      <c r="G205" s="551"/>
      <c r="H205" s="551"/>
      <c r="I205" s="551"/>
      <c r="J205" s="551"/>
      <c r="K205" s="551"/>
      <c r="L205" s="551"/>
      <c r="M205" s="551"/>
      <c r="N205" s="551"/>
      <c r="O205" s="551"/>
      <c r="P205" s="551"/>
      <c r="Q205" s="551"/>
      <c r="R205" s="551"/>
      <c r="S205" s="551"/>
      <c r="T205" s="551"/>
      <c r="U205" s="551"/>
      <c r="V205" s="551"/>
      <c r="W205" s="551"/>
      <c r="X205" s="551"/>
      <c r="Y205" s="551"/>
      <c r="Z205" s="523"/>
      <c r="AA205" s="523"/>
      <c r="AB205" s="573"/>
      <c r="AC205" s="573"/>
      <c r="AD205" s="573"/>
      <c r="AE205" s="573"/>
      <c r="AF205" s="573"/>
      <c r="AG205" s="573"/>
    </row>
    <row r="206">
      <c r="A206" s="571"/>
      <c r="B206" s="551"/>
      <c r="C206" s="551"/>
      <c r="D206" s="572"/>
      <c r="E206" s="571"/>
      <c r="F206" s="551"/>
      <c r="G206" s="551"/>
      <c r="H206" s="551"/>
      <c r="I206" s="551"/>
      <c r="J206" s="551"/>
      <c r="K206" s="551"/>
      <c r="L206" s="551"/>
      <c r="M206" s="551"/>
      <c r="N206" s="551"/>
      <c r="O206" s="551"/>
      <c r="P206" s="551"/>
      <c r="Q206" s="551"/>
      <c r="R206" s="551"/>
      <c r="S206" s="551"/>
      <c r="T206" s="551"/>
      <c r="U206" s="551"/>
      <c r="V206" s="551"/>
      <c r="W206" s="551"/>
      <c r="X206" s="551"/>
      <c r="Y206" s="551"/>
      <c r="Z206" s="523"/>
      <c r="AA206" s="523"/>
      <c r="AB206" s="573"/>
      <c r="AC206" s="573"/>
      <c r="AD206" s="573"/>
      <c r="AE206" s="573"/>
      <c r="AF206" s="573"/>
      <c r="AG206" s="573"/>
    </row>
    <row r="207">
      <c r="A207" s="571"/>
      <c r="B207" s="551"/>
      <c r="C207" s="551"/>
      <c r="D207" s="572"/>
      <c r="E207" s="571"/>
      <c r="F207" s="551"/>
      <c r="G207" s="551"/>
      <c r="H207" s="551"/>
      <c r="I207" s="551"/>
      <c r="J207" s="551"/>
      <c r="K207" s="551"/>
      <c r="L207" s="551"/>
      <c r="M207" s="551"/>
      <c r="N207" s="551"/>
      <c r="O207" s="551"/>
      <c r="P207" s="551"/>
      <c r="Q207" s="551"/>
      <c r="R207" s="551"/>
      <c r="S207" s="551"/>
      <c r="T207" s="551"/>
      <c r="U207" s="551"/>
      <c r="V207" s="551"/>
      <c r="W207" s="551"/>
      <c r="X207" s="551"/>
      <c r="Y207" s="551"/>
      <c r="Z207" s="523"/>
      <c r="AA207" s="523"/>
      <c r="AB207" s="573"/>
      <c r="AC207" s="573"/>
      <c r="AD207" s="573"/>
      <c r="AE207" s="573"/>
      <c r="AF207" s="573"/>
      <c r="AG207" s="573"/>
    </row>
    <row r="208">
      <c r="A208" s="571"/>
      <c r="B208" s="551"/>
      <c r="C208" s="551"/>
      <c r="D208" s="572"/>
      <c r="E208" s="571"/>
      <c r="F208" s="551"/>
      <c r="G208" s="551"/>
      <c r="H208" s="551"/>
      <c r="I208" s="551"/>
      <c r="J208" s="551"/>
      <c r="K208" s="551"/>
      <c r="L208" s="551"/>
      <c r="M208" s="551"/>
      <c r="N208" s="551"/>
      <c r="O208" s="551"/>
      <c r="P208" s="551"/>
      <c r="Q208" s="551"/>
      <c r="R208" s="551"/>
      <c r="S208" s="551"/>
      <c r="T208" s="551"/>
      <c r="U208" s="551"/>
      <c r="V208" s="551"/>
      <c r="W208" s="551"/>
      <c r="X208" s="551"/>
      <c r="Y208" s="551"/>
      <c r="Z208" s="523"/>
      <c r="AA208" s="523"/>
      <c r="AB208" s="573"/>
      <c r="AC208" s="573"/>
      <c r="AD208" s="573"/>
      <c r="AE208" s="573"/>
      <c r="AF208" s="573"/>
      <c r="AG208" s="573"/>
    </row>
    <row r="209">
      <c r="A209" s="571"/>
      <c r="B209" s="551"/>
      <c r="C209" s="551"/>
      <c r="D209" s="572"/>
      <c r="E209" s="571"/>
      <c r="F209" s="551"/>
      <c r="G209" s="551"/>
      <c r="H209" s="551"/>
      <c r="I209" s="551"/>
      <c r="J209" s="551"/>
      <c r="K209" s="551"/>
      <c r="L209" s="551"/>
      <c r="M209" s="551"/>
      <c r="N209" s="551"/>
      <c r="O209" s="551"/>
      <c r="P209" s="551"/>
      <c r="Q209" s="551"/>
      <c r="R209" s="551"/>
      <c r="S209" s="551"/>
      <c r="T209" s="551"/>
      <c r="U209" s="551"/>
      <c r="V209" s="551"/>
      <c r="W209" s="551"/>
      <c r="X209" s="551"/>
      <c r="Y209" s="551"/>
      <c r="Z209" s="523"/>
      <c r="AA209" s="523"/>
      <c r="AB209" s="573"/>
      <c r="AC209" s="573"/>
      <c r="AD209" s="573"/>
      <c r="AE209" s="573"/>
      <c r="AF209" s="573"/>
      <c r="AG209" s="573"/>
    </row>
    <row r="210">
      <c r="A210" s="571"/>
      <c r="B210" s="551"/>
      <c r="C210" s="551"/>
      <c r="D210" s="572"/>
      <c r="E210" s="571"/>
      <c r="F210" s="551"/>
      <c r="G210" s="551"/>
      <c r="H210" s="551"/>
      <c r="I210" s="551"/>
      <c r="J210" s="551"/>
      <c r="K210" s="551"/>
      <c r="L210" s="551"/>
      <c r="M210" s="551"/>
      <c r="N210" s="551"/>
      <c r="O210" s="551"/>
      <c r="P210" s="551"/>
      <c r="Q210" s="551"/>
      <c r="R210" s="551"/>
      <c r="S210" s="551"/>
      <c r="T210" s="551"/>
      <c r="U210" s="551"/>
      <c r="V210" s="551"/>
      <c r="W210" s="551"/>
      <c r="X210" s="551"/>
      <c r="Y210" s="551"/>
      <c r="Z210" s="523"/>
      <c r="AA210" s="523"/>
      <c r="AB210" s="573"/>
      <c r="AC210" s="573"/>
      <c r="AD210" s="573"/>
      <c r="AE210" s="573"/>
      <c r="AF210" s="573"/>
      <c r="AG210" s="573"/>
    </row>
    <row r="211">
      <c r="A211" s="571"/>
      <c r="B211" s="551"/>
      <c r="C211" s="551"/>
      <c r="D211" s="572"/>
      <c r="E211" s="571"/>
      <c r="F211" s="551"/>
      <c r="G211" s="551"/>
      <c r="H211" s="551"/>
      <c r="I211" s="551"/>
      <c r="J211" s="551"/>
      <c r="K211" s="551"/>
      <c r="L211" s="551"/>
      <c r="M211" s="551"/>
      <c r="N211" s="551"/>
      <c r="O211" s="551"/>
      <c r="P211" s="551"/>
      <c r="Q211" s="551"/>
      <c r="R211" s="551"/>
      <c r="S211" s="551"/>
      <c r="T211" s="551"/>
      <c r="U211" s="551"/>
      <c r="V211" s="551"/>
      <c r="W211" s="551"/>
      <c r="X211" s="551"/>
      <c r="Y211" s="551"/>
      <c r="Z211" s="523"/>
      <c r="AA211" s="523"/>
      <c r="AB211" s="573"/>
      <c r="AC211" s="573"/>
      <c r="AD211" s="573"/>
      <c r="AE211" s="573"/>
      <c r="AF211" s="573"/>
      <c r="AG211" s="573"/>
    </row>
    <row r="212">
      <c r="A212" s="571"/>
      <c r="B212" s="551"/>
      <c r="C212" s="551"/>
      <c r="D212" s="572"/>
      <c r="E212" s="571"/>
      <c r="F212" s="551"/>
      <c r="G212" s="551"/>
      <c r="H212" s="551"/>
      <c r="I212" s="551"/>
      <c r="J212" s="551"/>
      <c r="K212" s="551"/>
      <c r="L212" s="551"/>
      <c r="M212" s="551"/>
      <c r="N212" s="551"/>
      <c r="O212" s="551"/>
      <c r="P212" s="551"/>
      <c r="Q212" s="551"/>
      <c r="R212" s="551"/>
      <c r="S212" s="551"/>
      <c r="T212" s="551"/>
      <c r="U212" s="551"/>
      <c r="V212" s="551"/>
      <c r="W212" s="551"/>
      <c r="X212" s="551"/>
      <c r="Y212" s="551"/>
      <c r="Z212" s="523"/>
      <c r="AA212" s="523"/>
      <c r="AB212" s="573"/>
      <c r="AC212" s="573"/>
      <c r="AD212" s="573"/>
      <c r="AE212" s="573"/>
      <c r="AF212" s="573"/>
      <c r="AG212" s="573"/>
    </row>
    <row r="213">
      <c r="A213" s="571"/>
      <c r="B213" s="551"/>
      <c r="C213" s="551"/>
      <c r="D213" s="572"/>
      <c r="E213" s="571"/>
      <c r="F213" s="551"/>
      <c r="G213" s="551"/>
      <c r="H213" s="551"/>
      <c r="I213" s="551"/>
      <c r="J213" s="551"/>
      <c r="K213" s="551"/>
      <c r="L213" s="551"/>
      <c r="M213" s="551"/>
      <c r="N213" s="551"/>
      <c r="O213" s="551"/>
      <c r="P213" s="551"/>
      <c r="Q213" s="551"/>
      <c r="R213" s="551"/>
      <c r="S213" s="551"/>
      <c r="T213" s="551"/>
      <c r="U213" s="551"/>
      <c r="V213" s="551"/>
      <c r="W213" s="551"/>
      <c r="X213" s="551"/>
      <c r="Y213" s="551"/>
      <c r="Z213" s="523"/>
      <c r="AA213" s="523"/>
      <c r="AB213" s="573"/>
      <c r="AC213" s="573"/>
      <c r="AD213" s="573"/>
      <c r="AE213" s="573"/>
      <c r="AF213" s="573"/>
      <c r="AG213" s="573"/>
    </row>
    <row r="214">
      <c r="A214" s="571"/>
      <c r="B214" s="551"/>
      <c r="C214" s="551"/>
      <c r="D214" s="572"/>
      <c r="E214" s="571"/>
      <c r="F214" s="551"/>
      <c r="G214" s="551"/>
      <c r="H214" s="551"/>
      <c r="I214" s="551"/>
      <c r="J214" s="551"/>
      <c r="K214" s="551"/>
      <c r="L214" s="551"/>
      <c r="M214" s="551"/>
      <c r="N214" s="551"/>
      <c r="O214" s="551"/>
      <c r="P214" s="551"/>
      <c r="Q214" s="551"/>
      <c r="R214" s="551"/>
      <c r="S214" s="551"/>
      <c r="T214" s="551"/>
      <c r="U214" s="551"/>
      <c r="V214" s="551"/>
      <c r="W214" s="551"/>
      <c r="X214" s="551"/>
      <c r="Y214" s="551"/>
      <c r="Z214" s="523"/>
      <c r="AA214" s="523"/>
      <c r="AB214" s="573"/>
      <c r="AC214" s="573"/>
      <c r="AD214" s="573"/>
      <c r="AE214" s="573"/>
      <c r="AF214" s="573"/>
      <c r="AG214" s="573"/>
    </row>
    <row r="215">
      <c r="A215" s="571"/>
      <c r="B215" s="551"/>
      <c r="C215" s="551"/>
      <c r="D215" s="572"/>
      <c r="E215" s="571"/>
      <c r="F215" s="551"/>
      <c r="G215" s="551"/>
      <c r="H215" s="551"/>
      <c r="I215" s="551"/>
      <c r="J215" s="551"/>
      <c r="K215" s="551"/>
      <c r="L215" s="551"/>
      <c r="M215" s="551"/>
      <c r="N215" s="551"/>
      <c r="O215" s="551"/>
      <c r="P215" s="551"/>
      <c r="Q215" s="551"/>
      <c r="R215" s="551"/>
      <c r="S215" s="551"/>
      <c r="T215" s="551"/>
      <c r="U215" s="551"/>
      <c r="V215" s="551"/>
      <c r="W215" s="551"/>
      <c r="X215" s="551"/>
      <c r="Y215" s="551"/>
      <c r="Z215" s="523"/>
      <c r="AA215" s="523"/>
      <c r="AB215" s="573"/>
      <c r="AC215" s="573"/>
      <c r="AD215" s="573"/>
      <c r="AE215" s="573"/>
      <c r="AF215" s="573"/>
      <c r="AG215" s="573"/>
    </row>
    <row r="216">
      <c r="A216" s="571"/>
      <c r="B216" s="551"/>
      <c r="C216" s="551"/>
      <c r="D216" s="572"/>
      <c r="E216" s="571"/>
      <c r="F216" s="551"/>
      <c r="G216" s="551"/>
      <c r="H216" s="551"/>
      <c r="I216" s="551"/>
      <c r="J216" s="551"/>
      <c r="K216" s="551"/>
      <c r="L216" s="551"/>
      <c r="M216" s="551"/>
      <c r="N216" s="551"/>
      <c r="O216" s="551"/>
      <c r="P216" s="551"/>
      <c r="Q216" s="551"/>
      <c r="R216" s="551"/>
      <c r="S216" s="551"/>
      <c r="T216" s="551"/>
      <c r="U216" s="551"/>
      <c r="V216" s="551"/>
      <c r="W216" s="551"/>
      <c r="X216" s="551"/>
      <c r="Y216" s="551"/>
      <c r="Z216" s="523"/>
      <c r="AA216" s="523"/>
      <c r="AB216" s="573"/>
      <c r="AC216" s="573"/>
      <c r="AD216" s="573"/>
      <c r="AE216" s="573"/>
      <c r="AF216" s="573"/>
      <c r="AG216" s="573"/>
    </row>
    <row r="217">
      <c r="A217" s="571"/>
      <c r="B217" s="551"/>
      <c r="C217" s="551"/>
      <c r="D217" s="572"/>
      <c r="E217" s="571"/>
      <c r="F217" s="551"/>
      <c r="G217" s="551"/>
      <c r="H217" s="551"/>
      <c r="I217" s="551"/>
      <c r="J217" s="551"/>
      <c r="K217" s="551"/>
      <c r="L217" s="551"/>
      <c r="M217" s="551"/>
      <c r="N217" s="551"/>
      <c r="O217" s="551"/>
      <c r="P217" s="551"/>
      <c r="Q217" s="551"/>
      <c r="R217" s="551"/>
      <c r="S217" s="551"/>
      <c r="T217" s="551"/>
      <c r="U217" s="551"/>
      <c r="V217" s="551"/>
      <c r="W217" s="551"/>
      <c r="X217" s="551"/>
      <c r="Y217" s="551"/>
      <c r="Z217" s="523"/>
      <c r="AA217" s="523"/>
      <c r="AB217" s="573"/>
      <c r="AC217" s="573"/>
      <c r="AD217" s="573"/>
      <c r="AE217" s="573"/>
      <c r="AF217" s="573"/>
      <c r="AG217" s="573"/>
    </row>
    <row r="218">
      <c r="A218" s="571"/>
      <c r="B218" s="551"/>
      <c r="C218" s="551"/>
      <c r="D218" s="572"/>
      <c r="E218" s="571"/>
      <c r="F218" s="551"/>
      <c r="G218" s="551"/>
      <c r="H218" s="551"/>
      <c r="I218" s="551"/>
      <c r="J218" s="551"/>
      <c r="K218" s="551"/>
      <c r="L218" s="551"/>
      <c r="M218" s="551"/>
      <c r="N218" s="551"/>
      <c r="O218" s="551"/>
      <c r="P218" s="551"/>
      <c r="Q218" s="551"/>
      <c r="R218" s="551"/>
      <c r="S218" s="551"/>
      <c r="T218" s="551"/>
      <c r="U218" s="551"/>
      <c r="V218" s="551"/>
      <c r="W218" s="551"/>
      <c r="X218" s="551"/>
      <c r="Y218" s="551"/>
      <c r="Z218" s="523"/>
      <c r="AA218" s="523"/>
      <c r="AB218" s="573"/>
      <c r="AC218" s="573"/>
      <c r="AD218" s="573"/>
      <c r="AE218" s="573"/>
      <c r="AF218" s="573"/>
      <c r="AG218" s="573"/>
    </row>
    <row r="219">
      <c r="A219" s="571"/>
      <c r="B219" s="551"/>
      <c r="C219" s="551"/>
      <c r="D219" s="572"/>
      <c r="E219" s="571"/>
      <c r="F219" s="551"/>
      <c r="G219" s="551"/>
      <c r="H219" s="551"/>
      <c r="I219" s="551"/>
      <c r="J219" s="551"/>
      <c r="K219" s="551"/>
      <c r="L219" s="551"/>
      <c r="M219" s="551"/>
      <c r="N219" s="551"/>
      <c r="O219" s="551"/>
      <c r="P219" s="551"/>
      <c r="Q219" s="551"/>
      <c r="R219" s="551"/>
      <c r="S219" s="551"/>
      <c r="T219" s="551"/>
      <c r="U219" s="551"/>
      <c r="V219" s="551"/>
      <c r="W219" s="551"/>
      <c r="X219" s="551"/>
      <c r="Y219" s="551"/>
      <c r="Z219" s="523"/>
      <c r="AA219" s="523"/>
      <c r="AB219" s="573"/>
      <c r="AC219" s="573"/>
      <c r="AD219" s="573"/>
      <c r="AE219" s="573"/>
      <c r="AF219" s="573"/>
      <c r="AG219" s="573"/>
    </row>
    <row r="220">
      <c r="A220" s="571"/>
      <c r="B220" s="551"/>
      <c r="C220" s="551"/>
      <c r="D220" s="572"/>
      <c r="E220" s="571"/>
      <c r="F220" s="551"/>
      <c r="G220" s="551"/>
      <c r="H220" s="551"/>
      <c r="I220" s="551"/>
      <c r="J220" s="551"/>
      <c r="K220" s="551"/>
      <c r="L220" s="551"/>
      <c r="M220" s="551"/>
      <c r="N220" s="551"/>
      <c r="O220" s="551"/>
      <c r="P220" s="551"/>
      <c r="Q220" s="551"/>
      <c r="R220" s="551"/>
      <c r="S220" s="551"/>
      <c r="T220" s="551"/>
      <c r="U220" s="551"/>
      <c r="V220" s="551"/>
      <c r="W220" s="551"/>
      <c r="X220" s="551"/>
      <c r="Y220" s="551"/>
      <c r="Z220" s="523"/>
      <c r="AA220" s="523"/>
      <c r="AB220" s="573"/>
      <c r="AC220" s="573"/>
      <c r="AD220" s="573"/>
      <c r="AE220" s="573"/>
      <c r="AF220" s="573"/>
      <c r="AG220" s="573"/>
    </row>
    <row r="221">
      <c r="A221" s="571"/>
      <c r="B221" s="551"/>
      <c r="C221" s="551"/>
      <c r="D221" s="572"/>
      <c r="E221" s="571"/>
      <c r="F221" s="551"/>
      <c r="G221" s="551"/>
      <c r="H221" s="551"/>
      <c r="I221" s="551"/>
      <c r="J221" s="551"/>
      <c r="K221" s="551"/>
      <c r="L221" s="551"/>
      <c r="M221" s="551"/>
      <c r="N221" s="551"/>
      <c r="O221" s="551"/>
      <c r="P221" s="551"/>
      <c r="Q221" s="551"/>
      <c r="R221" s="551"/>
      <c r="S221" s="551"/>
      <c r="T221" s="551"/>
      <c r="U221" s="551"/>
      <c r="V221" s="551"/>
      <c r="W221" s="551"/>
      <c r="X221" s="551"/>
      <c r="Y221" s="551"/>
      <c r="Z221" s="523"/>
      <c r="AA221" s="523"/>
      <c r="AB221" s="573"/>
      <c r="AC221" s="573"/>
      <c r="AD221" s="573"/>
      <c r="AE221" s="573"/>
      <c r="AF221" s="573"/>
      <c r="AG221" s="573"/>
    </row>
    <row r="222">
      <c r="A222" s="571"/>
      <c r="B222" s="551"/>
      <c r="C222" s="551"/>
      <c r="D222" s="572"/>
      <c r="E222" s="571"/>
      <c r="F222" s="551"/>
      <c r="G222" s="551"/>
      <c r="H222" s="551"/>
      <c r="I222" s="551"/>
      <c r="J222" s="551"/>
      <c r="K222" s="551"/>
      <c r="L222" s="551"/>
      <c r="M222" s="551"/>
      <c r="N222" s="551"/>
      <c r="O222" s="551"/>
      <c r="P222" s="551"/>
      <c r="Q222" s="551"/>
      <c r="R222" s="551"/>
      <c r="S222" s="551"/>
      <c r="T222" s="551"/>
      <c r="U222" s="551"/>
      <c r="V222" s="551"/>
      <c r="W222" s="551"/>
      <c r="X222" s="551"/>
      <c r="Y222" s="551"/>
      <c r="Z222" s="523"/>
      <c r="AA222" s="523"/>
      <c r="AB222" s="573"/>
      <c r="AC222" s="573"/>
      <c r="AD222" s="573"/>
      <c r="AE222" s="573"/>
      <c r="AF222" s="573"/>
      <c r="AG222" s="573"/>
    </row>
    <row r="223">
      <c r="A223" s="571"/>
      <c r="B223" s="551"/>
      <c r="C223" s="551"/>
      <c r="D223" s="572"/>
      <c r="E223" s="571"/>
      <c r="F223" s="551"/>
      <c r="G223" s="551"/>
      <c r="H223" s="551"/>
      <c r="I223" s="551"/>
      <c r="J223" s="551"/>
      <c r="K223" s="551"/>
      <c r="L223" s="551"/>
      <c r="M223" s="551"/>
      <c r="N223" s="551"/>
      <c r="O223" s="551"/>
      <c r="P223" s="551"/>
      <c r="Q223" s="551"/>
      <c r="R223" s="551"/>
      <c r="S223" s="551"/>
      <c r="T223" s="551"/>
      <c r="U223" s="551"/>
      <c r="V223" s="551"/>
      <c r="W223" s="551"/>
      <c r="X223" s="551"/>
      <c r="Y223" s="551"/>
      <c r="Z223" s="523"/>
      <c r="AA223" s="523"/>
      <c r="AB223" s="573"/>
      <c r="AC223" s="573"/>
      <c r="AD223" s="573"/>
      <c r="AE223" s="573"/>
      <c r="AF223" s="573"/>
      <c r="AG223" s="573"/>
    </row>
    <row r="224">
      <c r="A224" s="571"/>
      <c r="B224" s="551"/>
      <c r="C224" s="551"/>
      <c r="D224" s="572"/>
      <c r="E224" s="571"/>
      <c r="F224" s="551"/>
      <c r="G224" s="551"/>
      <c r="H224" s="551"/>
      <c r="I224" s="551"/>
      <c r="J224" s="551"/>
      <c r="K224" s="551"/>
      <c r="L224" s="551"/>
      <c r="M224" s="551"/>
      <c r="N224" s="551"/>
      <c r="O224" s="551"/>
      <c r="P224" s="551"/>
      <c r="Q224" s="551"/>
      <c r="R224" s="551"/>
      <c r="S224" s="551"/>
      <c r="T224" s="551"/>
      <c r="U224" s="551"/>
      <c r="V224" s="551"/>
      <c r="W224" s="551"/>
      <c r="X224" s="551"/>
      <c r="Y224" s="551"/>
      <c r="Z224" s="523"/>
      <c r="AA224" s="523"/>
      <c r="AB224" s="573"/>
      <c r="AC224" s="573"/>
      <c r="AD224" s="573"/>
      <c r="AE224" s="573"/>
      <c r="AF224" s="573"/>
      <c r="AG224" s="573"/>
    </row>
    <row r="225">
      <c r="A225" s="571"/>
      <c r="B225" s="551"/>
      <c r="C225" s="551"/>
      <c r="D225" s="572"/>
      <c r="E225" s="571"/>
      <c r="F225" s="551"/>
      <c r="G225" s="551"/>
      <c r="H225" s="551"/>
      <c r="I225" s="551"/>
      <c r="J225" s="551"/>
      <c r="K225" s="551"/>
      <c r="L225" s="551"/>
      <c r="M225" s="551"/>
      <c r="N225" s="551"/>
      <c r="O225" s="551"/>
      <c r="P225" s="551"/>
      <c r="Q225" s="551"/>
      <c r="R225" s="551"/>
      <c r="S225" s="551"/>
      <c r="T225" s="551"/>
      <c r="U225" s="551"/>
      <c r="V225" s="551"/>
      <c r="W225" s="551"/>
      <c r="X225" s="551"/>
      <c r="Y225" s="551"/>
      <c r="Z225" s="523"/>
      <c r="AA225" s="523"/>
      <c r="AB225" s="573"/>
      <c r="AC225" s="573"/>
      <c r="AD225" s="573"/>
      <c r="AE225" s="573"/>
      <c r="AF225" s="573"/>
      <c r="AG225" s="573"/>
    </row>
    <row r="226">
      <c r="A226" s="571"/>
      <c r="B226" s="551"/>
      <c r="C226" s="551"/>
      <c r="D226" s="572"/>
      <c r="E226" s="571"/>
      <c r="F226" s="551"/>
      <c r="G226" s="551"/>
      <c r="H226" s="551"/>
      <c r="I226" s="551"/>
      <c r="J226" s="551"/>
      <c r="K226" s="551"/>
      <c r="L226" s="551"/>
      <c r="M226" s="551"/>
      <c r="N226" s="551"/>
      <c r="O226" s="551"/>
      <c r="P226" s="551"/>
      <c r="Q226" s="551"/>
      <c r="R226" s="551"/>
      <c r="S226" s="551"/>
      <c r="T226" s="551"/>
      <c r="U226" s="551"/>
      <c r="V226" s="551"/>
      <c r="W226" s="551"/>
      <c r="X226" s="551"/>
      <c r="Y226" s="551"/>
      <c r="Z226" s="523"/>
      <c r="AA226" s="523"/>
      <c r="AB226" s="573"/>
      <c r="AC226" s="573"/>
      <c r="AD226" s="573"/>
      <c r="AE226" s="573"/>
      <c r="AF226" s="573"/>
      <c r="AG226" s="573"/>
    </row>
    <row r="227">
      <c r="A227" s="571"/>
      <c r="B227" s="551"/>
      <c r="C227" s="551"/>
      <c r="D227" s="572"/>
      <c r="E227" s="571"/>
      <c r="F227" s="551"/>
      <c r="G227" s="551"/>
      <c r="H227" s="551"/>
      <c r="I227" s="551"/>
      <c r="J227" s="551"/>
      <c r="K227" s="551"/>
      <c r="L227" s="551"/>
      <c r="M227" s="551"/>
      <c r="N227" s="551"/>
      <c r="O227" s="551"/>
      <c r="P227" s="551"/>
      <c r="Q227" s="551"/>
      <c r="R227" s="551"/>
      <c r="S227" s="551"/>
      <c r="T227" s="551"/>
      <c r="U227" s="551"/>
      <c r="V227" s="551"/>
      <c r="W227" s="551"/>
      <c r="X227" s="551"/>
      <c r="Y227" s="551"/>
      <c r="Z227" s="523"/>
      <c r="AA227" s="523"/>
      <c r="AB227" s="573"/>
      <c r="AC227" s="573"/>
      <c r="AD227" s="573"/>
      <c r="AE227" s="573"/>
      <c r="AF227" s="573"/>
      <c r="AG227" s="573"/>
    </row>
    <row r="228">
      <c r="A228" s="571"/>
      <c r="B228" s="551"/>
      <c r="C228" s="551"/>
      <c r="D228" s="572"/>
      <c r="E228" s="571"/>
      <c r="F228" s="551"/>
      <c r="G228" s="551"/>
      <c r="H228" s="551"/>
      <c r="I228" s="551"/>
      <c r="J228" s="551"/>
      <c r="K228" s="551"/>
      <c r="L228" s="551"/>
      <c r="M228" s="551"/>
      <c r="N228" s="551"/>
      <c r="O228" s="551"/>
      <c r="P228" s="551"/>
      <c r="Q228" s="551"/>
      <c r="R228" s="551"/>
      <c r="S228" s="551"/>
      <c r="T228" s="551"/>
      <c r="U228" s="551"/>
      <c r="V228" s="551"/>
      <c r="W228" s="551"/>
      <c r="X228" s="551"/>
      <c r="Y228" s="551"/>
      <c r="Z228" s="523"/>
      <c r="AA228" s="523"/>
      <c r="AB228" s="573"/>
      <c r="AC228" s="573"/>
      <c r="AD228" s="573"/>
      <c r="AE228" s="573"/>
      <c r="AF228" s="573"/>
      <c r="AG228" s="573"/>
    </row>
    <row r="229">
      <c r="A229" s="571"/>
      <c r="B229" s="551"/>
      <c r="C229" s="551"/>
      <c r="D229" s="572"/>
      <c r="E229" s="571"/>
      <c r="F229" s="551"/>
      <c r="G229" s="551"/>
      <c r="H229" s="551"/>
      <c r="I229" s="551"/>
      <c r="J229" s="551"/>
      <c r="K229" s="551"/>
      <c r="L229" s="551"/>
      <c r="M229" s="551"/>
      <c r="N229" s="551"/>
      <c r="O229" s="551"/>
      <c r="P229" s="551"/>
      <c r="Q229" s="551"/>
      <c r="R229" s="551"/>
      <c r="S229" s="551"/>
      <c r="T229" s="551"/>
      <c r="U229" s="551"/>
      <c r="V229" s="551"/>
      <c r="W229" s="551"/>
      <c r="X229" s="551"/>
      <c r="Y229" s="551"/>
      <c r="Z229" s="523"/>
      <c r="AA229" s="523"/>
      <c r="AB229" s="573"/>
      <c r="AC229" s="573"/>
      <c r="AD229" s="573"/>
      <c r="AE229" s="573"/>
      <c r="AF229" s="573"/>
      <c r="AG229" s="573"/>
    </row>
    <row r="230">
      <c r="A230" s="571"/>
      <c r="B230" s="551"/>
      <c r="C230" s="551"/>
      <c r="D230" s="572"/>
      <c r="E230" s="571"/>
      <c r="F230" s="551"/>
      <c r="G230" s="551"/>
      <c r="H230" s="551"/>
      <c r="I230" s="551"/>
      <c r="J230" s="551"/>
      <c r="K230" s="551"/>
      <c r="L230" s="551"/>
      <c r="M230" s="551"/>
      <c r="N230" s="551"/>
      <c r="O230" s="551"/>
      <c r="P230" s="551"/>
      <c r="Q230" s="551"/>
      <c r="R230" s="551"/>
      <c r="S230" s="551"/>
      <c r="T230" s="551"/>
      <c r="U230" s="551"/>
      <c r="V230" s="551"/>
      <c r="W230" s="551"/>
      <c r="X230" s="551"/>
      <c r="Y230" s="551"/>
      <c r="Z230" s="523"/>
      <c r="AA230" s="523"/>
      <c r="AB230" s="573"/>
      <c r="AC230" s="573"/>
      <c r="AD230" s="573"/>
      <c r="AE230" s="573"/>
      <c r="AF230" s="573"/>
      <c r="AG230" s="573"/>
    </row>
    <row r="231">
      <c r="A231" s="571"/>
      <c r="B231" s="551"/>
      <c r="C231" s="551"/>
      <c r="D231" s="572"/>
      <c r="E231" s="571"/>
      <c r="F231" s="551"/>
      <c r="G231" s="551"/>
      <c r="H231" s="551"/>
      <c r="I231" s="551"/>
      <c r="J231" s="551"/>
      <c r="K231" s="551"/>
      <c r="L231" s="551"/>
      <c r="M231" s="551"/>
      <c r="N231" s="551"/>
      <c r="O231" s="551"/>
      <c r="P231" s="551"/>
      <c r="Q231" s="551"/>
      <c r="R231" s="551"/>
      <c r="S231" s="551"/>
      <c r="T231" s="551"/>
      <c r="U231" s="551"/>
      <c r="V231" s="551"/>
      <c r="W231" s="551"/>
      <c r="X231" s="551"/>
      <c r="Y231" s="551"/>
      <c r="Z231" s="523"/>
      <c r="AA231" s="523"/>
      <c r="AB231" s="573"/>
      <c r="AC231" s="573"/>
      <c r="AD231" s="573"/>
      <c r="AE231" s="573"/>
      <c r="AF231" s="573"/>
      <c r="AG231" s="573"/>
    </row>
    <row r="232">
      <c r="A232" s="571"/>
      <c r="B232" s="551"/>
      <c r="C232" s="551"/>
      <c r="D232" s="572"/>
      <c r="E232" s="571"/>
      <c r="F232" s="551"/>
      <c r="G232" s="551"/>
      <c r="H232" s="551"/>
      <c r="I232" s="551"/>
      <c r="J232" s="551"/>
      <c r="K232" s="551"/>
      <c r="L232" s="551"/>
      <c r="M232" s="551"/>
      <c r="N232" s="551"/>
      <c r="O232" s="551"/>
      <c r="P232" s="551"/>
      <c r="Q232" s="551"/>
      <c r="R232" s="551"/>
      <c r="S232" s="551"/>
      <c r="T232" s="551"/>
      <c r="U232" s="551"/>
      <c r="V232" s="551"/>
      <c r="W232" s="551"/>
      <c r="X232" s="551"/>
      <c r="Y232" s="551"/>
      <c r="Z232" s="523"/>
      <c r="AA232" s="523"/>
      <c r="AB232" s="573"/>
      <c r="AC232" s="573"/>
      <c r="AD232" s="573"/>
      <c r="AE232" s="573"/>
      <c r="AF232" s="573"/>
      <c r="AG232" s="573"/>
    </row>
    <row r="233">
      <c r="A233" s="571"/>
      <c r="B233" s="551"/>
      <c r="C233" s="551"/>
      <c r="D233" s="572"/>
      <c r="E233" s="571"/>
      <c r="F233" s="551"/>
      <c r="G233" s="551"/>
      <c r="H233" s="551"/>
      <c r="I233" s="551"/>
      <c r="J233" s="551"/>
      <c r="K233" s="551"/>
      <c r="L233" s="551"/>
      <c r="M233" s="551"/>
      <c r="N233" s="551"/>
      <c r="O233" s="551"/>
      <c r="P233" s="551"/>
      <c r="Q233" s="551"/>
      <c r="R233" s="551"/>
      <c r="S233" s="551"/>
      <c r="T233" s="551"/>
      <c r="U233" s="551"/>
      <c r="V233" s="551"/>
      <c r="W233" s="551"/>
      <c r="X233" s="551"/>
      <c r="Y233" s="551"/>
      <c r="Z233" s="523"/>
      <c r="AA233" s="523"/>
      <c r="AB233" s="573"/>
      <c r="AC233" s="573"/>
      <c r="AD233" s="573"/>
      <c r="AE233" s="573"/>
      <c r="AF233" s="573"/>
      <c r="AG233" s="573"/>
    </row>
    <row r="234">
      <c r="A234" s="571"/>
      <c r="B234" s="551"/>
      <c r="C234" s="551"/>
      <c r="D234" s="572"/>
      <c r="E234" s="571"/>
      <c r="F234" s="551"/>
      <c r="G234" s="551"/>
      <c r="H234" s="551"/>
      <c r="I234" s="551"/>
      <c r="J234" s="551"/>
      <c r="K234" s="551"/>
      <c r="L234" s="551"/>
      <c r="M234" s="551"/>
      <c r="N234" s="551"/>
      <c r="O234" s="551"/>
      <c r="P234" s="551"/>
      <c r="Q234" s="551"/>
      <c r="R234" s="551"/>
      <c r="S234" s="551"/>
      <c r="T234" s="551"/>
      <c r="U234" s="551"/>
      <c r="V234" s="551"/>
      <c r="W234" s="551"/>
      <c r="X234" s="551"/>
      <c r="Y234" s="551"/>
      <c r="Z234" s="523"/>
      <c r="AA234" s="523"/>
      <c r="AB234" s="573"/>
      <c r="AC234" s="573"/>
      <c r="AD234" s="573"/>
      <c r="AE234" s="573"/>
      <c r="AF234" s="573"/>
      <c r="AG234" s="573"/>
    </row>
    <row r="235">
      <c r="A235" s="571"/>
      <c r="B235" s="551"/>
      <c r="C235" s="551"/>
      <c r="D235" s="572"/>
      <c r="E235" s="571"/>
      <c r="F235" s="551"/>
      <c r="G235" s="551"/>
      <c r="H235" s="551"/>
      <c r="I235" s="551"/>
      <c r="J235" s="551"/>
      <c r="K235" s="551"/>
      <c r="L235" s="551"/>
      <c r="M235" s="551"/>
      <c r="N235" s="551"/>
      <c r="O235" s="551"/>
      <c r="P235" s="551"/>
      <c r="Q235" s="551"/>
      <c r="R235" s="551"/>
      <c r="S235" s="551"/>
      <c r="T235" s="551"/>
      <c r="U235" s="551"/>
      <c r="V235" s="551"/>
      <c r="W235" s="551"/>
      <c r="X235" s="551"/>
      <c r="Y235" s="551"/>
      <c r="Z235" s="523"/>
      <c r="AA235" s="523"/>
      <c r="AB235" s="573"/>
      <c r="AC235" s="573"/>
      <c r="AD235" s="573"/>
      <c r="AE235" s="573"/>
      <c r="AF235" s="573"/>
      <c r="AG235" s="573"/>
    </row>
    <row r="236">
      <c r="A236" s="571"/>
      <c r="B236" s="551"/>
      <c r="C236" s="551"/>
      <c r="D236" s="572"/>
      <c r="E236" s="571"/>
      <c r="F236" s="551"/>
      <c r="G236" s="551"/>
      <c r="H236" s="551"/>
      <c r="I236" s="551"/>
      <c r="J236" s="551"/>
      <c r="K236" s="551"/>
      <c r="L236" s="551"/>
      <c r="M236" s="551"/>
      <c r="N236" s="551"/>
      <c r="O236" s="551"/>
      <c r="P236" s="551"/>
      <c r="Q236" s="551"/>
      <c r="R236" s="551"/>
      <c r="S236" s="551"/>
      <c r="T236" s="551"/>
      <c r="U236" s="551"/>
      <c r="V236" s="551"/>
      <c r="W236" s="551"/>
      <c r="X236" s="551"/>
      <c r="Y236" s="551"/>
      <c r="Z236" s="523"/>
      <c r="AA236" s="523"/>
      <c r="AB236" s="573"/>
      <c r="AC236" s="573"/>
      <c r="AD236" s="573"/>
      <c r="AE236" s="573"/>
      <c r="AF236" s="573"/>
      <c r="AG236" s="573"/>
    </row>
    <row r="237">
      <c r="A237" s="571"/>
      <c r="B237" s="551"/>
      <c r="C237" s="551"/>
      <c r="D237" s="572"/>
      <c r="E237" s="571"/>
      <c r="F237" s="551"/>
      <c r="G237" s="551"/>
      <c r="H237" s="551"/>
      <c r="I237" s="551"/>
      <c r="J237" s="551"/>
      <c r="K237" s="551"/>
      <c r="L237" s="551"/>
      <c r="M237" s="551"/>
      <c r="N237" s="551"/>
      <c r="O237" s="551"/>
      <c r="P237" s="551"/>
      <c r="Q237" s="551"/>
      <c r="R237" s="551"/>
      <c r="S237" s="551"/>
      <c r="T237" s="551"/>
      <c r="U237" s="551"/>
      <c r="V237" s="551"/>
      <c r="W237" s="551"/>
      <c r="X237" s="551"/>
      <c r="Y237" s="551"/>
      <c r="Z237" s="523"/>
      <c r="AA237" s="523"/>
      <c r="AB237" s="573"/>
      <c r="AC237" s="573"/>
      <c r="AD237" s="573"/>
      <c r="AE237" s="573"/>
      <c r="AF237" s="573"/>
      <c r="AG237" s="573"/>
    </row>
    <row r="238">
      <c r="A238" s="571"/>
      <c r="B238" s="551"/>
      <c r="C238" s="551"/>
      <c r="D238" s="572"/>
      <c r="E238" s="571"/>
      <c r="F238" s="551"/>
      <c r="G238" s="551"/>
      <c r="H238" s="551"/>
      <c r="I238" s="551"/>
      <c r="J238" s="551"/>
      <c r="K238" s="551"/>
      <c r="L238" s="551"/>
      <c r="M238" s="551"/>
      <c r="N238" s="551"/>
      <c r="O238" s="551"/>
      <c r="P238" s="551"/>
      <c r="Q238" s="551"/>
      <c r="R238" s="551"/>
      <c r="S238" s="551"/>
      <c r="T238" s="551"/>
      <c r="U238" s="551"/>
      <c r="V238" s="551"/>
      <c r="W238" s="551"/>
      <c r="X238" s="551"/>
      <c r="Y238" s="551"/>
      <c r="Z238" s="523"/>
      <c r="AA238" s="523"/>
      <c r="AB238" s="573"/>
      <c r="AC238" s="573"/>
      <c r="AD238" s="573"/>
      <c r="AE238" s="573"/>
      <c r="AF238" s="573"/>
      <c r="AG238" s="573"/>
    </row>
    <row r="239">
      <c r="A239" s="571"/>
      <c r="B239" s="551"/>
      <c r="C239" s="551"/>
      <c r="D239" s="572"/>
      <c r="E239" s="571"/>
      <c r="F239" s="551"/>
      <c r="G239" s="551"/>
      <c r="H239" s="551"/>
      <c r="I239" s="551"/>
      <c r="J239" s="551"/>
      <c r="K239" s="551"/>
      <c r="L239" s="551"/>
      <c r="M239" s="551"/>
      <c r="N239" s="551"/>
      <c r="O239" s="551"/>
      <c r="P239" s="551"/>
      <c r="Q239" s="551"/>
      <c r="R239" s="551"/>
      <c r="S239" s="551"/>
      <c r="T239" s="551"/>
      <c r="U239" s="551"/>
      <c r="V239" s="551"/>
      <c r="W239" s="551"/>
      <c r="X239" s="551"/>
      <c r="Y239" s="551"/>
      <c r="Z239" s="523"/>
      <c r="AA239" s="523"/>
      <c r="AB239" s="573"/>
      <c r="AC239" s="573"/>
      <c r="AD239" s="573"/>
      <c r="AE239" s="573"/>
      <c r="AF239" s="573"/>
      <c r="AG239" s="573"/>
    </row>
    <row r="240">
      <c r="A240" s="571"/>
      <c r="B240" s="551"/>
      <c r="C240" s="551"/>
      <c r="D240" s="572"/>
      <c r="E240" s="571"/>
      <c r="F240" s="551"/>
      <c r="G240" s="551"/>
      <c r="H240" s="551"/>
      <c r="I240" s="551"/>
      <c r="J240" s="551"/>
      <c r="K240" s="551"/>
      <c r="L240" s="551"/>
      <c r="M240" s="551"/>
      <c r="N240" s="551"/>
      <c r="O240" s="551"/>
      <c r="P240" s="551"/>
      <c r="Q240" s="551"/>
      <c r="R240" s="551"/>
      <c r="S240" s="551"/>
      <c r="T240" s="551"/>
      <c r="U240" s="551"/>
      <c r="V240" s="551"/>
      <c r="W240" s="551"/>
      <c r="X240" s="551"/>
      <c r="Y240" s="551"/>
      <c r="Z240" s="523"/>
      <c r="AA240" s="523"/>
      <c r="AB240" s="573"/>
      <c r="AC240" s="573"/>
      <c r="AD240" s="573"/>
      <c r="AE240" s="573"/>
      <c r="AF240" s="573"/>
      <c r="AG240" s="573"/>
    </row>
    <row r="241">
      <c r="A241" s="571"/>
      <c r="B241" s="551"/>
      <c r="C241" s="551"/>
      <c r="D241" s="572"/>
      <c r="E241" s="571"/>
      <c r="F241" s="551"/>
      <c r="G241" s="551"/>
      <c r="H241" s="551"/>
      <c r="I241" s="551"/>
      <c r="J241" s="551"/>
      <c r="K241" s="551"/>
      <c r="L241" s="551"/>
      <c r="M241" s="551"/>
      <c r="N241" s="551"/>
      <c r="O241" s="551"/>
      <c r="P241" s="551"/>
      <c r="Q241" s="551"/>
      <c r="R241" s="551"/>
      <c r="S241" s="551"/>
      <c r="T241" s="551"/>
      <c r="U241" s="551"/>
      <c r="V241" s="551"/>
      <c r="W241" s="551"/>
      <c r="X241" s="551"/>
      <c r="Y241" s="551"/>
      <c r="Z241" s="523"/>
      <c r="AA241" s="523"/>
      <c r="AB241" s="573"/>
      <c r="AC241" s="573"/>
      <c r="AD241" s="573"/>
      <c r="AE241" s="573"/>
      <c r="AF241" s="573"/>
      <c r="AG241" s="573"/>
    </row>
    <row r="242">
      <c r="A242" s="571"/>
      <c r="B242" s="551"/>
      <c r="C242" s="551"/>
      <c r="D242" s="572"/>
      <c r="E242" s="571"/>
      <c r="F242" s="551"/>
      <c r="G242" s="551"/>
      <c r="H242" s="551"/>
      <c r="I242" s="551"/>
      <c r="J242" s="551"/>
      <c r="K242" s="551"/>
      <c r="L242" s="551"/>
      <c r="M242" s="551"/>
      <c r="N242" s="551"/>
      <c r="O242" s="551"/>
      <c r="P242" s="551"/>
      <c r="Q242" s="551"/>
      <c r="R242" s="551"/>
      <c r="S242" s="551"/>
      <c r="T242" s="551"/>
      <c r="U242" s="551"/>
      <c r="V242" s="551"/>
      <c r="W242" s="551"/>
      <c r="X242" s="551"/>
      <c r="Y242" s="551"/>
      <c r="Z242" s="523"/>
      <c r="AA242" s="523"/>
      <c r="AB242" s="573"/>
      <c r="AC242" s="573"/>
      <c r="AD242" s="573"/>
      <c r="AE242" s="573"/>
      <c r="AF242" s="573"/>
      <c r="AG242" s="573"/>
    </row>
    <row r="243">
      <c r="A243" s="571"/>
      <c r="B243" s="551"/>
      <c r="C243" s="551"/>
      <c r="D243" s="572"/>
      <c r="E243" s="571"/>
      <c r="F243" s="551"/>
      <c r="G243" s="551"/>
      <c r="H243" s="551"/>
      <c r="I243" s="551"/>
      <c r="J243" s="551"/>
      <c r="K243" s="551"/>
      <c r="L243" s="551"/>
      <c r="M243" s="551"/>
      <c r="N243" s="551"/>
      <c r="O243" s="551"/>
      <c r="P243" s="551"/>
      <c r="Q243" s="551"/>
      <c r="R243" s="551"/>
      <c r="S243" s="551"/>
      <c r="T243" s="551"/>
      <c r="U243" s="551"/>
      <c r="V243" s="551"/>
      <c r="W243" s="551"/>
      <c r="X243" s="551"/>
      <c r="Y243" s="551"/>
      <c r="Z243" s="523"/>
      <c r="AA243" s="523"/>
      <c r="AB243" s="573"/>
      <c r="AC243" s="573"/>
      <c r="AD243" s="573"/>
      <c r="AE243" s="573"/>
      <c r="AF243" s="573"/>
      <c r="AG243" s="573"/>
    </row>
    <row r="244">
      <c r="A244" s="571"/>
      <c r="B244" s="551"/>
      <c r="C244" s="551"/>
      <c r="D244" s="572"/>
      <c r="E244" s="571"/>
      <c r="F244" s="551"/>
      <c r="G244" s="551"/>
      <c r="H244" s="551"/>
      <c r="I244" s="551"/>
      <c r="J244" s="551"/>
      <c r="K244" s="551"/>
      <c r="L244" s="551"/>
      <c r="M244" s="551"/>
      <c r="N244" s="551"/>
      <c r="O244" s="551"/>
      <c r="P244" s="551"/>
      <c r="Q244" s="551"/>
      <c r="R244" s="551"/>
      <c r="S244" s="551"/>
      <c r="T244" s="551"/>
      <c r="U244" s="551"/>
      <c r="V244" s="551"/>
      <c r="W244" s="551"/>
      <c r="X244" s="551"/>
      <c r="Y244" s="551"/>
      <c r="Z244" s="523"/>
      <c r="AA244" s="523"/>
      <c r="AB244" s="573"/>
      <c r="AC244" s="573"/>
      <c r="AD244" s="573"/>
      <c r="AE244" s="573"/>
      <c r="AF244" s="573"/>
      <c r="AG244" s="573"/>
    </row>
    <row r="245">
      <c r="A245" s="571"/>
      <c r="B245" s="551"/>
      <c r="C245" s="551"/>
      <c r="D245" s="572"/>
      <c r="E245" s="571"/>
      <c r="F245" s="551"/>
      <c r="G245" s="551"/>
      <c r="H245" s="551"/>
      <c r="I245" s="551"/>
      <c r="J245" s="551"/>
      <c r="K245" s="551"/>
      <c r="L245" s="551"/>
      <c r="M245" s="551"/>
      <c r="N245" s="551"/>
      <c r="O245" s="551"/>
      <c r="P245" s="551"/>
      <c r="Q245" s="551"/>
      <c r="R245" s="551"/>
      <c r="S245" s="551"/>
      <c r="T245" s="551"/>
      <c r="U245" s="551"/>
      <c r="V245" s="551"/>
      <c r="W245" s="551"/>
      <c r="X245" s="551"/>
      <c r="Y245" s="551"/>
      <c r="Z245" s="523"/>
      <c r="AA245" s="523"/>
      <c r="AB245" s="573"/>
      <c r="AC245" s="573"/>
      <c r="AD245" s="573"/>
      <c r="AE245" s="573"/>
      <c r="AF245" s="573"/>
      <c r="AG245" s="573"/>
    </row>
    <row r="246">
      <c r="A246" s="571"/>
      <c r="B246" s="551"/>
      <c r="C246" s="551"/>
      <c r="D246" s="572"/>
      <c r="E246" s="571"/>
      <c r="F246" s="551"/>
      <c r="G246" s="551"/>
      <c r="H246" s="551"/>
      <c r="I246" s="551"/>
      <c r="J246" s="551"/>
      <c r="K246" s="551"/>
      <c r="L246" s="551"/>
      <c r="M246" s="551"/>
      <c r="N246" s="551"/>
      <c r="O246" s="551"/>
      <c r="P246" s="551"/>
      <c r="Q246" s="551"/>
      <c r="R246" s="551"/>
      <c r="S246" s="551"/>
      <c r="T246" s="551"/>
      <c r="U246" s="551"/>
      <c r="V246" s="551"/>
      <c r="W246" s="551"/>
      <c r="X246" s="551"/>
      <c r="Y246" s="551"/>
      <c r="Z246" s="523"/>
      <c r="AA246" s="523"/>
      <c r="AB246" s="573"/>
      <c r="AC246" s="573"/>
      <c r="AD246" s="573"/>
      <c r="AE246" s="573"/>
      <c r="AF246" s="573"/>
      <c r="AG246" s="573"/>
    </row>
    <row r="247">
      <c r="A247" s="571"/>
      <c r="B247" s="551"/>
      <c r="C247" s="551"/>
      <c r="D247" s="572"/>
      <c r="E247" s="571"/>
      <c r="F247" s="551"/>
      <c r="G247" s="551"/>
      <c r="H247" s="551"/>
      <c r="I247" s="551"/>
      <c r="J247" s="551"/>
      <c r="K247" s="551"/>
      <c r="L247" s="551"/>
      <c r="M247" s="551"/>
      <c r="N247" s="551"/>
      <c r="O247" s="551"/>
      <c r="P247" s="551"/>
      <c r="Q247" s="551"/>
      <c r="R247" s="551"/>
      <c r="S247" s="551"/>
      <c r="T247" s="551"/>
      <c r="U247" s="551"/>
      <c r="V247" s="551"/>
      <c r="W247" s="551"/>
      <c r="X247" s="551"/>
      <c r="Y247" s="551"/>
      <c r="Z247" s="523"/>
      <c r="AA247" s="523"/>
      <c r="AB247" s="573"/>
      <c r="AC247" s="573"/>
      <c r="AD247" s="573"/>
      <c r="AE247" s="573"/>
      <c r="AF247" s="573"/>
      <c r="AG247" s="573"/>
    </row>
    <row r="248">
      <c r="A248" s="571"/>
      <c r="B248" s="551"/>
      <c r="C248" s="551"/>
      <c r="D248" s="572"/>
      <c r="E248" s="571"/>
      <c r="F248" s="551"/>
      <c r="G248" s="551"/>
      <c r="H248" s="551"/>
      <c r="I248" s="551"/>
      <c r="J248" s="551"/>
      <c r="K248" s="551"/>
      <c r="L248" s="551"/>
      <c r="M248" s="551"/>
      <c r="N248" s="551"/>
      <c r="O248" s="551"/>
      <c r="P248" s="551"/>
      <c r="Q248" s="551"/>
      <c r="R248" s="551"/>
      <c r="S248" s="551"/>
      <c r="T248" s="551"/>
      <c r="U248" s="551"/>
      <c r="V248" s="551"/>
      <c r="W248" s="551"/>
      <c r="X248" s="551"/>
      <c r="Y248" s="551"/>
      <c r="Z248" s="523"/>
      <c r="AA248" s="523"/>
      <c r="AB248" s="573"/>
      <c r="AC248" s="573"/>
      <c r="AD248" s="573"/>
      <c r="AE248" s="573"/>
      <c r="AF248" s="573"/>
      <c r="AG248" s="573"/>
    </row>
    <row r="249">
      <c r="A249" s="571"/>
      <c r="B249" s="551"/>
      <c r="C249" s="551"/>
      <c r="D249" s="572"/>
      <c r="E249" s="571"/>
      <c r="F249" s="551"/>
      <c r="G249" s="551"/>
      <c r="H249" s="551"/>
      <c r="I249" s="551"/>
      <c r="J249" s="551"/>
      <c r="K249" s="551"/>
      <c r="L249" s="551"/>
      <c r="M249" s="551"/>
      <c r="N249" s="551"/>
      <c r="O249" s="551"/>
      <c r="P249" s="551"/>
      <c r="Q249" s="551"/>
      <c r="R249" s="551"/>
      <c r="S249" s="551"/>
      <c r="T249" s="551"/>
      <c r="U249" s="551"/>
      <c r="V249" s="551"/>
      <c r="W249" s="551"/>
      <c r="X249" s="551"/>
      <c r="Y249" s="551"/>
      <c r="Z249" s="523"/>
      <c r="AA249" s="523"/>
      <c r="AB249" s="573"/>
      <c r="AC249" s="573"/>
      <c r="AD249" s="573"/>
      <c r="AE249" s="573"/>
      <c r="AF249" s="573"/>
      <c r="AG249" s="573"/>
    </row>
    <row r="250">
      <c r="A250" s="571"/>
      <c r="B250" s="551"/>
      <c r="C250" s="551"/>
      <c r="D250" s="572"/>
      <c r="E250" s="571"/>
      <c r="F250" s="551"/>
      <c r="G250" s="551"/>
      <c r="H250" s="551"/>
      <c r="I250" s="551"/>
      <c r="J250" s="551"/>
      <c r="K250" s="551"/>
      <c r="L250" s="551"/>
      <c r="M250" s="551"/>
      <c r="N250" s="551"/>
      <c r="O250" s="551"/>
      <c r="P250" s="551"/>
      <c r="Q250" s="551"/>
      <c r="R250" s="551"/>
      <c r="S250" s="551"/>
      <c r="T250" s="551"/>
      <c r="U250" s="551"/>
      <c r="V250" s="551"/>
      <c r="W250" s="551"/>
      <c r="X250" s="551"/>
      <c r="Y250" s="551"/>
      <c r="Z250" s="523"/>
      <c r="AA250" s="523"/>
      <c r="AB250" s="573"/>
      <c r="AC250" s="573"/>
      <c r="AD250" s="573"/>
      <c r="AE250" s="573"/>
      <c r="AF250" s="573"/>
      <c r="AG250" s="573"/>
    </row>
    <row r="251">
      <c r="A251" s="571"/>
      <c r="B251" s="551"/>
      <c r="C251" s="551"/>
      <c r="D251" s="572"/>
      <c r="E251" s="571"/>
      <c r="F251" s="551"/>
      <c r="G251" s="551"/>
      <c r="H251" s="551"/>
      <c r="I251" s="551"/>
      <c r="J251" s="551"/>
      <c r="K251" s="551"/>
      <c r="L251" s="551"/>
      <c r="M251" s="551"/>
      <c r="N251" s="551"/>
      <c r="O251" s="551"/>
      <c r="P251" s="551"/>
      <c r="Q251" s="551"/>
      <c r="R251" s="551"/>
      <c r="S251" s="551"/>
      <c r="T251" s="551"/>
      <c r="U251" s="551"/>
      <c r="V251" s="551"/>
      <c r="W251" s="551"/>
      <c r="X251" s="551"/>
      <c r="Y251" s="551"/>
      <c r="Z251" s="523"/>
      <c r="AA251" s="523"/>
      <c r="AB251" s="573"/>
      <c r="AC251" s="573"/>
      <c r="AD251" s="573"/>
      <c r="AE251" s="573"/>
      <c r="AF251" s="573"/>
      <c r="AG251" s="573"/>
    </row>
    <row r="252">
      <c r="A252" s="571"/>
      <c r="B252" s="551"/>
      <c r="C252" s="551"/>
      <c r="D252" s="572"/>
      <c r="E252" s="571"/>
      <c r="F252" s="551"/>
      <c r="G252" s="551"/>
      <c r="H252" s="551"/>
      <c r="I252" s="551"/>
      <c r="J252" s="551"/>
      <c r="K252" s="551"/>
      <c r="L252" s="551"/>
      <c r="M252" s="551"/>
      <c r="N252" s="551"/>
      <c r="O252" s="551"/>
      <c r="P252" s="551"/>
      <c r="Q252" s="551"/>
      <c r="R252" s="551"/>
      <c r="S252" s="551"/>
      <c r="T252" s="551"/>
      <c r="U252" s="551"/>
      <c r="V252" s="551"/>
      <c r="W252" s="551"/>
      <c r="X252" s="551"/>
      <c r="Y252" s="551"/>
      <c r="Z252" s="523"/>
      <c r="AA252" s="523"/>
      <c r="AB252" s="573"/>
      <c r="AC252" s="573"/>
      <c r="AD252" s="573"/>
      <c r="AE252" s="573"/>
      <c r="AF252" s="573"/>
      <c r="AG252" s="573"/>
    </row>
    <row r="253">
      <c r="A253" s="571"/>
      <c r="B253" s="551"/>
      <c r="C253" s="551"/>
      <c r="D253" s="572"/>
      <c r="E253" s="571"/>
      <c r="F253" s="551"/>
      <c r="G253" s="551"/>
      <c r="H253" s="551"/>
      <c r="I253" s="551"/>
      <c r="J253" s="551"/>
      <c r="K253" s="551"/>
      <c r="L253" s="551"/>
      <c r="M253" s="551"/>
      <c r="N253" s="551"/>
      <c r="O253" s="551"/>
      <c r="P253" s="551"/>
      <c r="Q253" s="551"/>
      <c r="R253" s="551"/>
      <c r="S253" s="551"/>
      <c r="T253" s="551"/>
      <c r="U253" s="551"/>
      <c r="V253" s="551"/>
      <c r="W253" s="551"/>
      <c r="X253" s="551"/>
      <c r="Y253" s="551"/>
      <c r="Z253" s="523"/>
      <c r="AA253" s="523"/>
      <c r="AB253" s="573"/>
      <c r="AC253" s="573"/>
      <c r="AD253" s="573"/>
      <c r="AE253" s="573"/>
      <c r="AF253" s="573"/>
      <c r="AG253" s="573"/>
    </row>
    <row r="254">
      <c r="A254" s="571"/>
      <c r="B254" s="551"/>
      <c r="C254" s="551"/>
      <c r="D254" s="572"/>
      <c r="E254" s="571"/>
      <c r="F254" s="551"/>
      <c r="G254" s="551"/>
      <c r="H254" s="551"/>
      <c r="I254" s="551"/>
      <c r="J254" s="551"/>
      <c r="K254" s="551"/>
      <c r="L254" s="551"/>
      <c r="M254" s="551"/>
      <c r="N254" s="551"/>
      <c r="O254" s="551"/>
      <c r="P254" s="551"/>
      <c r="Q254" s="551"/>
      <c r="R254" s="551"/>
      <c r="S254" s="551"/>
      <c r="T254" s="551"/>
      <c r="U254" s="551"/>
      <c r="V254" s="551"/>
      <c r="W254" s="551"/>
      <c r="X254" s="551"/>
      <c r="Y254" s="551"/>
      <c r="Z254" s="523"/>
      <c r="AA254" s="523"/>
      <c r="AB254" s="573"/>
      <c r="AC254" s="573"/>
      <c r="AD254" s="573"/>
      <c r="AE254" s="573"/>
      <c r="AF254" s="573"/>
      <c r="AG254" s="573"/>
    </row>
    <row r="255">
      <c r="A255" s="571"/>
      <c r="B255" s="551"/>
      <c r="C255" s="551"/>
      <c r="D255" s="572"/>
      <c r="E255" s="571"/>
      <c r="F255" s="551"/>
      <c r="G255" s="551"/>
      <c r="H255" s="551"/>
      <c r="I255" s="551"/>
      <c r="J255" s="551"/>
      <c r="K255" s="551"/>
      <c r="L255" s="551"/>
      <c r="M255" s="551"/>
      <c r="N255" s="551"/>
      <c r="O255" s="551"/>
      <c r="P255" s="551"/>
      <c r="Q255" s="551"/>
      <c r="R255" s="551"/>
      <c r="S255" s="551"/>
      <c r="T255" s="551"/>
      <c r="U255" s="551"/>
      <c r="V255" s="551"/>
      <c r="W255" s="551"/>
      <c r="X255" s="551"/>
      <c r="Y255" s="551"/>
      <c r="Z255" s="523"/>
      <c r="AA255" s="523"/>
      <c r="AB255" s="573"/>
      <c r="AC255" s="573"/>
      <c r="AD255" s="573"/>
      <c r="AE255" s="573"/>
      <c r="AF255" s="573"/>
      <c r="AG255" s="573"/>
    </row>
    <row r="256">
      <c r="A256" s="571"/>
      <c r="B256" s="551"/>
      <c r="C256" s="551"/>
      <c r="D256" s="572"/>
      <c r="E256" s="571"/>
      <c r="F256" s="551"/>
      <c r="G256" s="551"/>
      <c r="H256" s="551"/>
      <c r="I256" s="551"/>
      <c r="J256" s="551"/>
      <c r="K256" s="551"/>
      <c r="L256" s="551"/>
      <c r="M256" s="551"/>
      <c r="N256" s="551"/>
      <c r="O256" s="551"/>
      <c r="P256" s="551"/>
      <c r="Q256" s="551"/>
      <c r="R256" s="551"/>
      <c r="S256" s="551"/>
      <c r="T256" s="551"/>
      <c r="U256" s="551"/>
      <c r="V256" s="551"/>
      <c r="W256" s="551"/>
      <c r="X256" s="551"/>
      <c r="Y256" s="551"/>
      <c r="Z256" s="523"/>
      <c r="AA256" s="523"/>
      <c r="AB256" s="573"/>
      <c r="AC256" s="573"/>
      <c r="AD256" s="573"/>
      <c r="AE256" s="573"/>
      <c r="AF256" s="573"/>
      <c r="AG256" s="573"/>
    </row>
    <row r="257">
      <c r="A257" s="571"/>
      <c r="B257" s="551"/>
      <c r="C257" s="551"/>
      <c r="D257" s="572"/>
      <c r="E257" s="571"/>
      <c r="F257" s="551"/>
      <c r="G257" s="551"/>
      <c r="H257" s="551"/>
      <c r="I257" s="551"/>
      <c r="J257" s="551"/>
      <c r="K257" s="551"/>
      <c r="L257" s="551"/>
      <c r="M257" s="551"/>
      <c r="N257" s="551"/>
      <c r="O257" s="551"/>
      <c r="P257" s="551"/>
      <c r="Q257" s="551"/>
      <c r="R257" s="551"/>
      <c r="S257" s="551"/>
      <c r="T257" s="551"/>
      <c r="U257" s="551"/>
      <c r="V257" s="551"/>
      <c r="W257" s="551"/>
      <c r="X257" s="551"/>
      <c r="Y257" s="551"/>
      <c r="Z257" s="523"/>
      <c r="AA257" s="523"/>
      <c r="AB257" s="573"/>
      <c r="AC257" s="573"/>
      <c r="AD257" s="573"/>
      <c r="AE257" s="573"/>
      <c r="AF257" s="573"/>
      <c r="AG257" s="573"/>
    </row>
    <row r="258">
      <c r="A258" s="571"/>
      <c r="B258" s="551"/>
      <c r="C258" s="551"/>
      <c r="D258" s="572"/>
      <c r="E258" s="571"/>
      <c r="F258" s="551"/>
      <c r="G258" s="551"/>
      <c r="H258" s="551"/>
      <c r="I258" s="551"/>
      <c r="J258" s="551"/>
      <c r="K258" s="551"/>
      <c r="L258" s="551"/>
      <c r="M258" s="551"/>
      <c r="N258" s="551"/>
      <c r="O258" s="551"/>
      <c r="P258" s="551"/>
      <c r="Q258" s="551"/>
      <c r="R258" s="551"/>
      <c r="S258" s="551"/>
      <c r="T258" s="551"/>
      <c r="U258" s="551"/>
      <c r="V258" s="551"/>
      <c r="W258" s="551"/>
      <c r="X258" s="551"/>
      <c r="Y258" s="551"/>
      <c r="Z258" s="523"/>
      <c r="AA258" s="523"/>
      <c r="AB258" s="573"/>
      <c r="AC258" s="573"/>
      <c r="AD258" s="573"/>
      <c r="AE258" s="573"/>
      <c r="AF258" s="573"/>
      <c r="AG258" s="573"/>
    </row>
    <row r="259">
      <c r="A259" s="571"/>
      <c r="B259" s="551"/>
      <c r="C259" s="551"/>
      <c r="D259" s="572"/>
      <c r="E259" s="571"/>
      <c r="F259" s="551"/>
      <c r="G259" s="551"/>
      <c r="H259" s="551"/>
      <c r="I259" s="551"/>
      <c r="J259" s="551"/>
      <c r="K259" s="551"/>
      <c r="L259" s="551"/>
      <c r="M259" s="551"/>
      <c r="N259" s="551"/>
      <c r="O259" s="551"/>
      <c r="P259" s="551"/>
      <c r="Q259" s="551"/>
      <c r="R259" s="551"/>
      <c r="S259" s="551"/>
      <c r="T259" s="551"/>
      <c r="U259" s="551"/>
      <c r="V259" s="551"/>
      <c r="W259" s="551"/>
      <c r="X259" s="551"/>
      <c r="Y259" s="551"/>
      <c r="Z259" s="523"/>
      <c r="AA259" s="523"/>
      <c r="AB259" s="573"/>
      <c r="AC259" s="573"/>
      <c r="AD259" s="573"/>
      <c r="AE259" s="573"/>
      <c r="AF259" s="573"/>
      <c r="AG259" s="573"/>
    </row>
    <row r="260">
      <c r="A260" s="571"/>
      <c r="B260" s="551"/>
      <c r="C260" s="551"/>
      <c r="D260" s="572"/>
      <c r="E260" s="571"/>
      <c r="F260" s="551"/>
      <c r="G260" s="551"/>
      <c r="H260" s="551"/>
      <c r="I260" s="551"/>
      <c r="J260" s="551"/>
      <c r="K260" s="551"/>
      <c r="L260" s="551"/>
      <c r="M260" s="551"/>
      <c r="N260" s="551"/>
      <c r="O260" s="551"/>
      <c r="P260" s="551"/>
      <c r="Q260" s="551"/>
      <c r="R260" s="551"/>
      <c r="S260" s="551"/>
      <c r="T260" s="551"/>
      <c r="U260" s="551"/>
      <c r="V260" s="551"/>
      <c r="W260" s="551"/>
      <c r="X260" s="551"/>
      <c r="Y260" s="551"/>
      <c r="Z260" s="523"/>
      <c r="AA260" s="523"/>
      <c r="AB260" s="573"/>
      <c r="AC260" s="573"/>
      <c r="AD260" s="573"/>
      <c r="AE260" s="573"/>
      <c r="AF260" s="573"/>
      <c r="AG260" s="573"/>
    </row>
    <row r="261">
      <c r="A261" s="571"/>
      <c r="B261" s="551"/>
      <c r="C261" s="551"/>
      <c r="D261" s="572"/>
      <c r="E261" s="571"/>
      <c r="F261" s="551"/>
      <c r="G261" s="551"/>
      <c r="H261" s="551"/>
      <c r="I261" s="551"/>
      <c r="J261" s="551"/>
      <c r="K261" s="551"/>
      <c r="L261" s="551"/>
      <c r="M261" s="551"/>
      <c r="N261" s="551"/>
      <c r="O261" s="551"/>
      <c r="P261" s="551"/>
      <c r="Q261" s="551"/>
      <c r="R261" s="551"/>
      <c r="S261" s="551"/>
      <c r="T261" s="551"/>
      <c r="U261" s="551"/>
      <c r="V261" s="551"/>
      <c r="W261" s="551"/>
      <c r="X261" s="551"/>
      <c r="Y261" s="551"/>
      <c r="Z261" s="523"/>
      <c r="AA261" s="523"/>
      <c r="AB261" s="573"/>
      <c r="AC261" s="573"/>
      <c r="AD261" s="573"/>
      <c r="AE261" s="573"/>
      <c r="AF261" s="573"/>
      <c r="AG261" s="573"/>
    </row>
    <row r="262">
      <c r="A262" s="571"/>
      <c r="B262" s="551"/>
      <c r="C262" s="551"/>
      <c r="D262" s="572"/>
      <c r="E262" s="571"/>
      <c r="F262" s="551"/>
      <c r="G262" s="551"/>
      <c r="H262" s="551"/>
      <c r="I262" s="551"/>
      <c r="J262" s="551"/>
      <c r="K262" s="551"/>
      <c r="L262" s="551"/>
      <c r="M262" s="551"/>
      <c r="N262" s="551"/>
      <c r="O262" s="551"/>
      <c r="P262" s="551"/>
      <c r="Q262" s="551"/>
      <c r="R262" s="551"/>
      <c r="S262" s="551"/>
      <c r="T262" s="551"/>
      <c r="U262" s="551"/>
      <c r="V262" s="551"/>
      <c r="W262" s="551"/>
      <c r="X262" s="551"/>
      <c r="Y262" s="551"/>
      <c r="Z262" s="523"/>
      <c r="AA262" s="523"/>
      <c r="AB262" s="573"/>
      <c r="AC262" s="573"/>
      <c r="AD262" s="573"/>
      <c r="AE262" s="573"/>
      <c r="AF262" s="573"/>
      <c r="AG262" s="573"/>
    </row>
    <row r="263">
      <c r="A263" s="571"/>
      <c r="B263" s="551"/>
      <c r="C263" s="551"/>
      <c r="D263" s="572"/>
      <c r="E263" s="571"/>
      <c r="F263" s="551"/>
      <c r="G263" s="551"/>
      <c r="H263" s="551"/>
      <c r="I263" s="551"/>
      <c r="J263" s="551"/>
      <c r="K263" s="551"/>
      <c r="L263" s="551"/>
      <c r="M263" s="551"/>
      <c r="N263" s="551"/>
      <c r="O263" s="551"/>
      <c r="P263" s="551"/>
      <c r="Q263" s="551"/>
      <c r="R263" s="551"/>
      <c r="S263" s="551"/>
      <c r="T263" s="551"/>
      <c r="U263" s="551"/>
      <c r="V263" s="551"/>
      <c r="W263" s="551"/>
      <c r="X263" s="551"/>
      <c r="Y263" s="551"/>
      <c r="Z263" s="523"/>
      <c r="AA263" s="523"/>
      <c r="AB263" s="573"/>
      <c r="AC263" s="573"/>
      <c r="AD263" s="573"/>
      <c r="AE263" s="573"/>
      <c r="AF263" s="573"/>
      <c r="AG263" s="573"/>
    </row>
    <row r="264">
      <c r="A264" s="571"/>
      <c r="B264" s="551"/>
      <c r="C264" s="551"/>
      <c r="D264" s="572"/>
      <c r="E264" s="571"/>
      <c r="F264" s="551"/>
      <c r="G264" s="551"/>
      <c r="H264" s="551"/>
      <c r="I264" s="551"/>
      <c r="J264" s="551"/>
      <c r="K264" s="551"/>
      <c r="L264" s="551"/>
      <c r="M264" s="551"/>
      <c r="N264" s="551"/>
      <c r="O264" s="551"/>
      <c r="P264" s="551"/>
      <c r="Q264" s="551"/>
      <c r="R264" s="551"/>
      <c r="S264" s="551"/>
      <c r="T264" s="551"/>
      <c r="U264" s="551"/>
      <c r="V264" s="551"/>
      <c r="W264" s="551"/>
      <c r="X264" s="551"/>
      <c r="Y264" s="551"/>
      <c r="Z264" s="523"/>
      <c r="AA264" s="523"/>
      <c r="AB264" s="573"/>
      <c r="AC264" s="573"/>
      <c r="AD264" s="573"/>
      <c r="AE264" s="573"/>
      <c r="AF264" s="573"/>
      <c r="AG264" s="573"/>
    </row>
    <row r="265">
      <c r="A265" s="571"/>
      <c r="B265" s="551"/>
      <c r="C265" s="551"/>
      <c r="D265" s="572"/>
      <c r="E265" s="571"/>
      <c r="F265" s="551"/>
      <c r="G265" s="551"/>
      <c r="H265" s="551"/>
      <c r="I265" s="551"/>
      <c r="J265" s="551"/>
      <c r="K265" s="551"/>
      <c r="L265" s="551"/>
      <c r="M265" s="551"/>
      <c r="N265" s="551"/>
      <c r="O265" s="551"/>
      <c r="P265" s="551"/>
      <c r="Q265" s="551"/>
      <c r="R265" s="551"/>
      <c r="S265" s="551"/>
      <c r="T265" s="551"/>
      <c r="U265" s="551"/>
      <c r="V265" s="551"/>
      <c r="W265" s="551"/>
      <c r="X265" s="551"/>
      <c r="Y265" s="551"/>
      <c r="Z265" s="523"/>
      <c r="AA265" s="523"/>
      <c r="AB265" s="573"/>
      <c r="AC265" s="573"/>
      <c r="AD265" s="573"/>
      <c r="AE265" s="573"/>
      <c r="AF265" s="573"/>
      <c r="AG265" s="573"/>
    </row>
    <row r="266">
      <c r="A266" s="571"/>
      <c r="B266" s="551"/>
      <c r="C266" s="551"/>
      <c r="D266" s="572"/>
      <c r="E266" s="571"/>
      <c r="F266" s="551"/>
      <c r="G266" s="551"/>
      <c r="H266" s="551"/>
      <c r="I266" s="551"/>
      <c r="J266" s="551"/>
      <c r="K266" s="551"/>
      <c r="L266" s="551"/>
      <c r="M266" s="551"/>
      <c r="N266" s="551"/>
      <c r="O266" s="551"/>
      <c r="P266" s="551"/>
      <c r="Q266" s="551"/>
      <c r="R266" s="551"/>
      <c r="S266" s="551"/>
      <c r="T266" s="551"/>
      <c r="U266" s="551"/>
      <c r="V266" s="551"/>
      <c r="W266" s="551"/>
      <c r="X266" s="551"/>
      <c r="Y266" s="551"/>
      <c r="Z266" s="523"/>
      <c r="AA266" s="523"/>
      <c r="AB266" s="573"/>
      <c r="AC266" s="573"/>
      <c r="AD266" s="573"/>
      <c r="AE266" s="573"/>
      <c r="AF266" s="573"/>
      <c r="AG266" s="573"/>
    </row>
    <row r="267">
      <c r="A267" s="571"/>
      <c r="B267" s="551"/>
      <c r="C267" s="551"/>
      <c r="D267" s="572"/>
      <c r="E267" s="571"/>
      <c r="F267" s="551"/>
      <c r="G267" s="551"/>
      <c r="H267" s="551"/>
      <c r="I267" s="551"/>
      <c r="J267" s="551"/>
      <c r="K267" s="551"/>
      <c r="L267" s="551"/>
      <c r="M267" s="551"/>
      <c r="N267" s="551"/>
      <c r="O267" s="551"/>
      <c r="P267" s="551"/>
      <c r="Q267" s="551"/>
      <c r="R267" s="551"/>
      <c r="S267" s="551"/>
      <c r="T267" s="551"/>
      <c r="U267" s="551"/>
      <c r="V267" s="551"/>
      <c r="W267" s="551"/>
      <c r="X267" s="551"/>
      <c r="Y267" s="551"/>
      <c r="Z267" s="523"/>
      <c r="AA267" s="523"/>
      <c r="AB267" s="573"/>
      <c r="AC267" s="573"/>
      <c r="AD267" s="573"/>
      <c r="AE267" s="573"/>
      <c r="AF267" s="573"/>
      <c r="AG267" s="573"/>
    </row>
    <row r="268">
      <c r="A268" s="571"/>
      <c r="B268" s="551"/>
      <c r="C268" s="551"/>
      <c r="D268" s="572"/>
      <c r="E268" s="571"/>
      <c r="F268" s="551"/>
      <c r="G268" s="551"/>
      <c r="H268" s="551"/>
      <c r="I268" s="551"/>
      <c r="J268" s="551"/>
      <c r="K268" s="551"/>
      <c r="L268" s="551"/>
      <c r="M268" s="551"/>
      <c r="N268" s="551"/>
      <c r="O268" s="551"/>
      <c r="P268" s="551"/>
      <c r="Q268" s="551"/>
      <c r="R268" s="551"/>
      <c r="S268" s="551"/>
      <c r="T268" s="551"/>
      <c r="U268" s="551"/>
      <c r="V268" s="551"/>
      <c r="W268" s="551"/>
      <c r="X268" s="551"/>
      <c r="Y268" s="551"/>
      <c r="Z268" s="523"/>
      <c r="AA268" s="523"/>
      <c r="AB268" s="573"/>
      <c r="AC268" s="573"/>
      <c r="AD268" s="573"/>
      <c r="AE268" s="573"/>
      <c r="AF268" s="573"/>
      <c r="AG268" s="573"/>
    </row>
    <row r="269">
      <c r="A269" s="571"/>
      <c r="B269" s="551"/>
      <c r="C269" s="551"/>
      <c r="D269" s="572"/>
      <c r="E269" s="571"/>
      <c r="F269" s="551"/>
      <c r="G269" s="551"/>
      <c r="H269" s="551"/>
      <c r="I269" s="551"/>
      <c r="J269" s="551"/>
      <c r="K269" s="551"/>
      <c r="L269" s="551"/>
      <c r="M269" s="551"/>
      <c r="N269" s="551"/>
      <c r="O269" s="551"/>
      <c r="P269" s="551"/>
      <c r="Q269" s="551"/>
      <c r="R269" s="551"/>
      <c r="S269" s="551"/>
      <c r="T269" s="551"/>
      <c r="U269" s="551"/>
      <c r="V269" s="551"/>
      <c r="W269" s="551"/>
      <c r="X269" s="551"/>
      <c r="Y269" s="551"/>
      <c r="Z269" s="523"/>
      <c r="AA269" s="523"/>
      <c r="AB269" s="573"/>
      <c r="AC269" s="573"/>
      <c r="AD269" s="573"/>
      <c r="AE269" s="573"/>
      <c r="AF269" s="573"/>
      <c r="AG269" s="573"/>
    </row>
    <row r="270">
      <c r="A270" s="571"/>
      <c r="B270" s="551"/>
      <c r="C270" s="551"/>
      <c r="D270" s="572"/>
      <c r="E270" s="571"/>
      <c r="F270" s="551"/>
      <c r="G270" s="551"/>
      <c r="H270" s="551"/>
      <c r="I270" s="551"/>
      <c r="J270" s="551"/>
      <c r="K270" s="551"/>
      <c r="L270" s="551"/>
      <c r="M270" s="551"/>
      <c r="N270" s="551"/>
      <c r="O270" s="551"/>
      <c r="P270" s="551"/>
      <c r="Q270" s="551"/>
      <c r="R270" s="551"/>
      <c r="S270" s="551"/>
      <c r="T270" s="551"/>
      <c r="U270" s="551"/>
      <c r="V270" s="551"/>
      <c r="W270" s="551"/>
      <c r="X270" s="551"/>
      <c r="Y270" s="551"/>
      <c r="Z270" s="523"/>
      <c r="AA270" s="523"/>
      <c r="AB270" s="573"/>
      <c r="AC270" s="573"/>
      <c r="AD270" s="573"/>
      <c r="AE270" s="573"/>
      <c r="AF270" s="573"/>
      <c r="AG270" s="573"/>
    </row>
    <row r="271">
      <c r="A271" s="571"/>
      <c r="B271" s="551"/>
      <c r="C271" s="551"/>
      <c r="D271" s="572"/>
      <c r="E271" s="571"/>
      <c r="F271" s="551"/>
      <c r="G271" s="551"/>
      <c r="H271" s="551"/>
      <c r="I271" s="551"/>
      <c r="J271" s="551"/>
      <c r="K271" s="551"/>
      <c r="L271" s="551"/>
      <c r="M271" s="551"/>
      <c r="N271" s="551"/>
      <c r="O271" s="551"/>
      <c r="P271" s="551"/>
      <c r="Q271" s="551"/>
      <c r="R271" s="551"/>
      <c r="S271" s="551"/>
      <c r="T271" s="551"/>
      <c r="U271" s="551"/>
      <c r="V271" s="551"/>
      <c r="W271" s="551"/>
      <c r="X271" s="551"/>
      <c r="Y271" s="551"/>
      <c r="Z271" s="523"/>
      <c r="AA271" s="523"/>
      <c r="AB271" s="573"/>
      <c r="AC271" s="573"/>
      <c r="AD271" s="573"/>
      <c r="AE271" s="573"/>
      <c r="AF271" s="573"/>
      <c r="AG271" s="573"/>
    </row>
    <row r="272">
      <c r="A272" s="571"/>
      <c r="B272" s="551"/>
      <c r="C272" s="551"/>
      <c r="D272" s="572"/>
      <c r="E272" s="571"/>
      <c r="F272" s="551"/>
      <c r="G272" s="551"/>
      <c r="H272" s="551"/>
      <c r="I272" s="551"/>
      <c r="J272" s="551"/>
      <c r="K272" s="551"/>
      <c r="L272" s="551"/>
      <c r="M272" s="551"/>
      <c r="N272" s="551"/>
      <c r="O272" s="551"/>
      <c r="P272" s="551"/>
      <c r="Q272" s="551"/>
      <c r="R272" s="551"/>
      <c r="S272" s="551"/>
      <c r="T272" s="551"/>
      <c r="U272" s="551"/>
      <c r="V272" s="551"/>
      <c r="W272" s="551"/>
      <c r="X272" s="551"/>
      <c r="Y272" s="551"/>
      <c r="Z272" s="523"/>
      <c r="AA272" s="523"/>
      <c r="AB272" s="573"/>
      <c r="AC272" s="573"/>
      <c r="AD272" s="573"/>
      <c r="AE272" s="573"/>
      <c r="AF272" s="573"/>
      <c r="AG272" s="573"/>
    </row>
    <row r="273">
      <c r="A273" s="571"/>
      <c r="B273" s="551"/>
      <c r="C273" s="551"/>
      <c r="D273" s="572"/>
      <c r="E273" s="571"/>
      <c r="F273" s="551"/>
      <c r="G273" s="551"/>
      <c r="H273" s="551"/>
      <c r="I273" s="551"/>
      <c r="J273" s="551"/>
      <c r="K273" s="551"/>
      <c r="L273" s="551"/>
      <c r="M273" s="551"/>
      <c r="N273" s="551"/>
      <c r="O273" s="551"/>
      <c r="P273" s="551"/>
      <c r="Q273" s="551"/>
      <c r="R273" s="551"/>
      <c r="S273" s="551"/>
      <c r="T273" s="551"/>
      <c r="U273" s="551"/>
      <c r="V273" s="551"/>
      <c r="W273" s="551"/>
      <c r="X273" s="551"/>
      <c r="Y273" s="551"/>
      <c r="Z273" s="523"/>
      <c r="AA273" s="523"/>
      <c r="AB273" s="573"/>
      <c r="AC273" s="573"/>
      <c r="AD273" s="573"/>
      <c r="AE273" s="573"/>
      <c r="AF273" s="573"/>
      <c r="AG273" s="573"/>
    </row>
    <row r="274">
      <c r="A274" s="571"/>
      <c r="B274" s="551"/>
      <c r="C274" s="551"/>
      <c r="D274" s="572"/>
      <c r="E274" s="571"/>
      <c r="F274" s="551"/>
      <c r="G274" s="551"/>
      <c r="H274" s="551"/>
      <c r="I274" s="551"/>
      <c r="J274" s="551"/>
      <c r="K274" s="551"/>
      <c r="L274" s="551"/>
      <c r="M274" s="551"/>
      <c r="N274" s="551"/>
      <c r="O274" s="551"/>
      <c r="P274" s="551"/>
      <c r="Q274" s="551"/>
      <c r="R274" s="551"/>
      <c r="S274" s="551"/>
      <c r="T274" s="551"/>
      <c r="U274" s="551"/>
      <c r="V274" s="551"/>
      <c r="W274" s="551"/>
      <c r="X274" s="551"/>
      <c r="Y274" s="551"/>
      <c r="Z274" s="523"/>
      <c r="AA274" s="523"/>
      <c r="AB274" s="573"/>
      <c r="AC274" s="573"/>
      <c r="AD274" s="573"/>
      <c r="AE274" s="573"/>
      <c r="AF274" s="573"/>
      <c r="AG274" s="573"/>
    </row>
    <row r="275">
      <c r="A275" s="571"/>
      <c r="B275" s="551"/>
      <c r="C275" s="551"/>
      <c r="D275" s="572"/>
      <c r="E275" s="571"/>
      <c r="F275" s="551"/>
      <c r="G275" s="551"/>
      <c r="H275" s="551"/>
      <c r="I275" s="551"/>
      <c r="J275" s="551"/>
      <c r="K275" s="551"/>
      <c r="L275" s="551"/>
      <c r="M275" s="551"/>
      <c r="N275" s="551"/>
      <c r="O275" s="551"/>
      <c r="P275" s="551"/>
      <c r="Q275" s="551"/>
      <c r="R275" s="551"/>
      <c r="S275" s="551"/>
      <c r="T275" s="551"/>
      <c r="U275" s="551"/>
      <c r="V275" s="551"/>
      <c r="W275" s="551"/>
      <c r="X275" s="551"/>
      <c r="Y275" s="551"/>
      <c r="Z275" s="523"/>
      <c r="AA275" s="523"/>
      <c r="AB275" s="573"/>
      <c r="AC275" s="573"/>
      <c r="AD275" s="573"/>
      <c r="AE275" s="573"/>
      <c r="AF275" s="573"/>
      <c r="AG275" s="573"/>
    </row>
    <row r="276">
      <c r="A276" s="571"/>
      <c r="B276" s="551"/>
      <c r="C276" s="551"/>
      <c r="D276" s="572"/>
      <c r="E276" s="571"/>
      <c r="F276" s="551"/>
      <c r="G276" s="551"/>
      <c r="H276" s="551"/>
      <c r="I276" s="551"/>
      <c r="J276" s="551"/>
      <c r="K276" s="551"/>
      <c r="L276" s="551"/>
      <c r="M276" s="551"/>
      <c r="N276" s="551"/>
      <c r="O276" s="551"/>
      <c r="P276" s="551"/>
      <c r="Q276" s="551"/>
      <c r="R276" s="551"/>
      <c r="S276" s="551"/>
      <c r="T276" s="551"/>
      <c r="U276" s="551"/>
      <c r="V276" s="551"/>
      <c r="W276" s="551"/>
      <c r="X276" s="551"/>
      <c r="Y276" s="551"/>
      <c r="Z276" s="523"/>
      <c r="AA276" s="523"/>
      <c r="AB276" s="573"/>
      <c r="AC276" s="573"/>
      <c r="AD276" s="573"/>
      <c r="AE276" s="573"/>
      <c r="AF276" s="573"/>
      <c r="AG276" s="573"/>
    </row>
    <row r="277">
      <c r="A277" s="571"/>
      <c r="B277" s="551"/>
      <c r="C277" s="551"/>
      <c r="D277" s="572"/>
      <c r="E277" s="571"/>
      <c r="F277" s="551"/>
      <c r="G277" s="551"/>
      <c r="H277" s="551"/>
      <c r="I277" s="551"/>
      <c r="J277" s="551"/>
      <c r="K277" s="551"/>
      <c r="L277" s="551"/>
      <c r="M277" s="551"/>
      <c r="N277" s="551"/>
      <c r="O277" s="551"/>
      <c r="P277" s="551"/>
      <c r="Q277" s="551"/>
      <c r="R277" s="551"/>
      <c r="S277" s="551"/>
      <c r="T277" s="551"/>
      <c r="U277" s="551"/>
      <c r="V277" s="551"/>
      <c r="W277" s="551"/>
      <c r="X277" s="551"/>
      <c r="Y277" s="551"/>
      <c r="Z277" s="523"/>
      <c r="AA277" s="523"/>
      <c r="AB277" s="573"/>
      <c r="AC277" s="573"/>
      <c r="AD277" s="573"/>
      <c r="AE277" s="573"/>
      <c r="AF277" s="573"/>
      <c r="AG277" s="573"/>
    </row>
    <row r="278">
      <c r="A278" s="571"/>
      <c r="B278" s="551"/>
      <c r="C278" s="551"/>
      <c r="D278" s="572"/>
      <c r="E278" s="571"/>
      <c r="F278" s="551"/>
      <c r="G278" s="551"/>
      <c r="H278" s="551"/>
      <c r="I278" s="551"/>
      <c r="J278" s="551"/>
      <c r="K278" s="551"/>
      <c r="L278" s="551"/>
      <c r="M278" s="551"/>
      <c r="N278" s="551"/>
      <c r="O278" s="551"/>
      <c r="P278" s="551"/>
      <c r="Q278" s="551"/>
      <c r="R278" s="551"/>
      <c r="S278" s="551"/>
      <c r="T278" s="551"/>
      <c r="U278" s="551"/>
      <c r="V278" s="551"/>
      <c r="W278" s="551"/>
      <c r="X278" s="551"/>
      <c r="Y278" s="551"/>
      <c r="Z278" s="523"/>
      <c r="AA278" s="523"/>
      <c r="AB278" s="573"/>
      <c r="AC278" s="573"/>
      <c r="AD278" s="573"/>
      <c r="AE278" s="573"/>
      <c r="AF278" s="573"/>
      <c r="AG278" s="573"/>
    </row>
    <row r="279">
      <c r="A279" s="571"/>
      <c r="B279" s="551"/>
      <c r="C279" s="551"/>
      <c r="D279" s="572"/>
      <c r="E279" s="571"/>
      <c r="F279" s="551"/>
      <c r="G279" s="551"/>
      <c r="H279" s="551"/>
      <c r="I279" s="551"/>
      <c r="J279" s="551"/>
      <c r="K279" s="551"/>
      <c r="L279" s="551"/>
      <c r="M279" s="551"/>
      <c r="N279" s="551"/>
      <c r="O279" s="551"/>
      <c r="P279" s="551"/>
      <c r="Q279" s="551"/>
      <c r="R279" s="551"/>
      <c r="S279" s="551"/>
      <c r="T279" s="551"/>
      <c r="U279" s="551"/>
      <c r="V279" s="551"/>
      <c r="W279" s="551"/>
      <c r="X279" s="551"/>
      <c r="Y279" s="551"/>
      <c r="Z279" s="523"/>
      <c r="AA279" s="523"/>
      <c r="AB279" s="573"/>
      <c r="AC279" s="573"/>
      <c r="AD279" s="573"/>
      <c r="AE279" s="573"/>
      <c r="AF279" s="573"/>
      <c r="AG279" s="573"/>
    </row>
    <row r="280">
      <c r="A280" s="571"/>
      <c r="B280" s="551"/>
      <c r="C280" s="551"/>
      <c r="D280" s="572"/>
      <c r="E280" s="571"/>
      <c r="F280" s="551"/>
      <c r="G280" s="551"/>
      <c r="H280" s="551"/>
      <c r="I280" s="551"/>
      <c r="J280" s="551"/>
      <c r="K280" s="551"/>
      <c r="L280" s="551"/>
      <c r="M280" s="551"/>
      <c r="N280" s="551"/>
      <c r="O280" s="551"/>
      <c r="P280" s="551"/>
      <c r="Q280" s="551"/>
      <c r="R280" s="551"/>
      <c r="S280" s="551"/>
      <c r="T280" s="551"/>
      <c r="U280" s="551"/>
      <c r="V280" s="551"/>
      <c r="W280" s="551"/>
      <c r="X280" s="551"/>
      <c r="Y280" s="551"/>
      <c r="Z280" s="523"/>
      <c r="AA280" s="523"/>
      <c r="AB280" s="573"/>
      <c r="AC280" s="573"/>
      <c r="AD280" s="573"/>
      <c r="AE280" s="573"/>
      <c r="AF280" s="573"/>
      <c r="AG280" s="573"/>
    </row>
    <row r="281">
      <c r="A281" s="571"/>
      <c r="B281" s="551"/>
      <c r="C281" s="551"/>
      <c r="D281" s="572"/>
      <c r="E281" s="571"/>
      <c r="F281" s="551"/>
      <c r="G281" s="551"/>
      <c r="H281" s="551"/>
      <c r="I281" s="551"/>
      <c r="J281" s="551"/>
      <c r="K281" s="551"/>
      <c r="L281" s="551"/>
      <c r="M281" s="551"/>
      <c r="N281" s="551"/>
      <c r="O281" s="551"/>
      <c r="P281" s="551"/>
      <c r="Q281" s="551"/>
      <c r="R281" s="551"/>
      <c r="S281" s="551"/>
      <c r="T281" s="551"/>
      <c r="U281" s="551"/>
      <c r="V281" s="551"/>
      <c r="W281" s="551"/>
      <c r="X281" s="551"/>
      <c r="Y281" s="551"/>
      <c r="Z281" s="523"/>
      <c r="AA281" s="523"/>
      <c r="AB281" s="573"/>
      <c r="AC281" s="573"/>
      <c r="AD281" s="573"/>
      <c r="AE281" s="573"/>
      <c r="AF281" s="573"/>
      <c r="AG281" s="573"/>
    </row>
    <row r="282">
      <c r="A282" s="571"/>
      <c r="B282" s="551"/>
      <c r="C282" s="551"/>
      <c r="D282" s="572"/>
      <c r="E282" s="571"/>
      <c r="F282" s="551"/>
      <c r="G282" s="551"/>
      <c r="H282" s="551"/>
      <c r="I282" s="551"/>
      <c r="J282" s="551"/>
      <c r="K282" s="551"/>
      <c r="L282" s="551"/>
      <c r="M282" s="551"/>
      <c r="N282" s="551"/>
      <c r="O282" s="551"/>
      <c r="P282" s="551"/>
      <c r="Q282" s="551"/>
      <c r="R282" s="551"/>
      <c r="S282" s="551"/>
      <c r="T282" s="551"/>
      <c r="U282" s="551"/>
      <c r="V282" s="551"/>
      <c r="W282" s="551"/>
      <c r="X282" s="551"/>
      <c r="Y282" s="551"/>
      <c r="Z282" s="523"/>
      <c r="AA282" s="523"/>
      <c r="AB282" s="573"/>
      <c r="AC282" s="573"/>
      <c r="AD282" s="573"/>
      <c r="AE282" s="573"/>
      <c r="AF282" s="573"/>
      <c r="AG282" s="573"/>
    </row>
    <row r="283">
      <c r="A283" s="571"/>
      <c r="B283" s="551"/>
      <c r="C283" s="551"/>
      <c r="D283" s="572"/>
      <c r="E283" s="571"/>
      <c r="F283" s="551"/>
      <c r="G283" s="551"/>
      <c r="H283" s="551"/>
      <c r="I283" s="551"/>
      <c r="J283" s="551"/>
      <c r="K283" s="551"/>
      <c r="L283" s="551"/>
      <c r="M283" s="551"/>
      <c r="N283" s="551"/>
      <c r="O283" s="551"/>
      <c r="P283" s="551"/>
      <c r="Q283" s="551"/>
      <c r="R283" s="551"/>
      <c r="S283" s="551"/>
      <c r="T283" s="551"/>
      <c r="U283" s="551"/>
      <c r="V283" s="551"/>
      <c r="W283" s="551"/>
      <c r="X283" s="551"/>
      <c r="Y283" s="551"/>
      <c r="Z283" s="523"/>
      <c r="AA283" s="523"/>
      <c r="AB283" s="573"/>
      <c r="AC283" s="573"/>
      <c r="AD283" s="573"/>
      <c r="AE283" s="573"/>
      <c r="AF283" s="573"/>
      <c r="AG283" s="573"/>
    </row>
    <row r="284">
      <c r="A284" s="571"/>
      <c r="B284" s="551"/>
      <c r="C284" s="551"/>
      <c r="D284" s="572"/>
      <c r="E284" s="571"/>
      <c r="F284" s="551"/>
      <c r="G284" s="551"/>
      <c r="H284" s="551"/>
      <c r="I284" s="551"/>
      <c r="J284" s="551"/>
      <c r="K284" s="551"/>
      <c r="L284" s="551"/>
      <c r="M284" s="551"/>
      <c r="N284" s="551"/>
      <c r="O284" s="551"/>
      <c r="P284" s="551"/>
      <c r="Q284" s="551"/>
      <c r="R284" s="551"/>
      <c r="S284" s="551"/>
      <c r="T284" s="551"/>
      <c r="U284" s="551"/>
      <c r="V284" s="551"/>
      <c r="W284" s="551"/>
      <c r="X284" s="551"/>
      <c r="Y284" s="551"/>
      <c r="Z284" s="523"/>
      <c r="AA284" s="523"/>
      <c r="AB284" s="573"/>
      <c r="AC284" s="573"/>
      <c r="AD284" s="573"/>
      <c r="AE284" s="573"/>
      <c r="AF284" s="573"/>
      <c r="AG284" s="573"/>
    </row>
    <row r="285">
      <c r="A285" s="571"/>
      <c r="B285" s="551"/>
      <c r="C285" s="551"/>
      <c r="D285" s="572"/>
      <c r="E285" s="571"/>
      <c r="F285" s="551"/>
      <c r="G285" s="551"/>
      <c r="H285" s="551"/>
      <c r="I285" s="551"/>
      <c r="J285" s="551"/>
      <c r="K285" s="551"/>
      <c r="L285" s="551"/>
      <c r="M285" s="551"/>
      <c r="N285" s="551"/>
      <c r="O285" s="551"/>
      <c r="P285" s="551"/>
      <c r="Q285" s="551"/>
      <c r="R285" s="551"/>
      <c r="S285" s="551"/>
      <c r="T285" s="551"/>
      <c r="U285" s="551"/>
      <c r="V285" s="551"/>
      <c r="W285" s="551"/>
      <c r="X285" s="551"/>
      <c r="Y285" s="551"/>
      <c r="Z285" s="523"/>
      <c r="AA285" s="523"/>
      <c r="AB285" s="573"/>
      <c r="AC285" s="573"/>
      <c r="AD285" s="573"/>
      <c r="AE285" s="573"/>
      <c r="AF285" s="573"/>
      <c r="AG285" s="573"/>
    </row>
    <row r="286">
      <c r="A286" s="571"/>
      <c r="B286" s="551"/>
      <c r="C286" s="551"/>
      <c r="D286" s="572"/>
      <c r="E286" s="571"/>
      <c r="F286" s="551"/>
      <c r="G286" s="551"/>
      <c r="H286" s="551"/>
      <c r="I286" s="551"/>
      <c r="J286" s="551"/>
      <c r="K286" s="551"/>
      <c r="L286" s="551"/>
      <c r="M286" s="551"/>
      <c r="N286" s="551"/>
      <c r="O286" s="551"/>
      <c r="P286" s="551"/>
      <c r="Q286" s="551"/>
      <c r="R286" s="551"/>
      <c r="S286" s="551"/>
      <c r="T286" s="551"/>
      <c r="U286" s="551"/>
      <c r="V286" s="551"/>
      <c r="W286" s="551"/>
      <c r="X286" s="551"/>
      <c r="Y286" s="551"/>
      <c r="Z286" s="523"/>
      <c r="AA286" s="523"/>
      <c r="AB286" s="573"/>
      <c r="AC286" s="573"/>
      <c r="AD286" s="573"/>
      <c r="AE286" s="573"/>
      <c r="AF286" s="573"/>
      <c r="AG286" s="573"/>
    </row>
    <row r="287">
      <c r="A287" s="571"/>
      <c r="B287" s="551"/>
      <c r="C287" s="551"/>
      <c r="D287" s="572"/>
      <c r="E287" s="571"/>
      <c r="F287" s="551"/>
      <c r="G287" s="551"/>
      <c r="H287" s="551"/>
      <c r="I287" s="551"/>
      <c r="J287" s="551"/>
      <c r="K287" s="551"/>
      <c r="L287" s="551"/>
      <c r="M287" s="551"/>
      <c r="N287" s="551"/>
      <c r="O287" s="551"/>
      <c r="P287" s="551"/>
      <c r="Q287" s="551"/>
      <c r="R287" s="551"/>
      <c r="S287" s="551"/>
      <c r="T287" s="551"/>
      <c r="U287" s="551"/>
      <c r="V287" s="551"/>
      <c r="W287" s="551"/>
      <c r="X287" s="551"/>
      <c r="Y287" s="551"/>
      <c r="Z287" s="523"/>
      <c r="AA287" s="523"/>
      <c r="AB287" s="573"/>
      <c r="AC287" s="573"/>
      <c r="AD287" s="573"/>
      <c r="AE287" s="573"/>
      <c r="AF287" s="573"/>
      <c r="AG287" s="573"/>
    </row>
    <row r="288">
      <c r="A288" s="571"/>
      <c r="B288" s="551"/>
      <c r="C288" s="551"/>
      <c r="D288" s="572"/>
      <c r="E288" s="571"/>
      <c r="F288" s="551"/>
      <c r="G288" s="551"/>
      <c r="H288" s="551"/>
      <c r="I288" s="551"/>
      <c r="J288" s="551"/>
      <c r="K288" s="551"/>
      <c r="L288" s="551"/>
      <c r="M288" s="551"/>
      <c r="N288" s="551"/>
      <c r="O288" s="551"/>
      <c r="P288" s="551"/>
      <c r="Q288" s="551"/>
      <c r="R288" s="551"/>
      <c r="S288" s="551"/>
      <c r="T288" s="551"/>
      <c r="U288" s="551"/>
      <c r="V288" s="551"/>
      <c r="W288" s="551"/>
      <c r="X288" s="551"/>
      <c r="Y288" s="551"/>
      <c r="Z288" s="523"/>
      <c r="AA288" s="523"/>
      <c r="AB288" s="573"/>
      <c r="AC288" s="573"/>
      <c r="AD288" s="573"/>
      <c r="AE288" s="573"/>
      <c r="AF288" s="573"/>
      <c r="AG288" s="573"/>
    </row>
    <row r="289">
      <c r="A289" s="571"/>
      <c r="B289" s="551"/>
      <c r="C289" s="551"/>
      <c r="D289" s="572"/>
      <c r="E289" s="571"/>
      <c r="F289" s="551"/>
      <c r="G289" s="551"/>
      <c r="H289" s="551"/>
      <c r="I289" s="551"/>
      <c r="J289" s="551"/>
      <c r="K289" s="551"/>
      <c r="L289" s="551"/>
      <c r="M289" s="551"/>
      <c r="N289" s="551"/>
      <c r="O289" s="551"/>
      <c r="P289" s="551"/>
      <c r="Q289" s="551"/>
      <c r="R289" s="551"/>
      <c r="S289" s="551"/>
      <c r="T289" s="551"/>
      <c r="U289" s="551"/>
      <c r="V289" s="551"/>
      <c r="W289" s="551"/>
      <c r="X289" s="551"/>
      <c r="Y289" s="551"/>
      <c r="Z289" s="523"/>
      <c r="AA289" s="523"/>
      <c r="AB289" s="573"/>
      <c r="AC289" s="573"/>
      <c r="AD289" s="573"/>
      <c r="AE289" s="573"/>
      <c r="AF289" s="573"/>
      <c r="AG289" s="573"/>
    </row>
    <row r="290">
      <c r="A290" s="571"/>
      <c r="B290" s="551"/>
      <c r="C290" s="551"/>
      <c r="D290" s="572"/>
      <c r="E290" s="571"/>
      <c r="F290" s="551"/>
      <c r="G290" s="551"/>
      <c r="H290" s="551"/>
      <c r="I290" s="551"/>
      <c r="J290" s="551"/>
      <c r="K290" s="551"/>
      <c r="L290" s="551"/>
      <c r="M290" s="551"/>
      <c r="N290" s="551"/>
      <c r="O290" s="551"/>
      <c r="P290" s="551"/>
      <c r="Q290" s="551"/>
      <c r="R290" s="551"/>
      <c r="S290" s="551"/>
      <c r="T290" s="551"/>
      <c r="U290" s="551"/>
      <c r="V290" s="551"/>
      <c r="W290" s="551"/>
      <c r="X290" s="551"/>
      <c r="Y290" s="551"/>
      <c r="Z290" s="523"/>
      <c r="AA290" s="523"/>
      <c r="AB290" s="573"/>
      <c r="AC290" s="573"/>
      <c r="AD290" s="573"/>
      <c r="AE290" s="573"/>
      <c r="AF290" s="573"/>
      <c r="AG290" s="573"/>
    </row>
    <row r="291">
      <c r="A291" s="571"/>
      <c r="B291" s="551"/>
      <c r="C291" s="551"/>
      <c r="D291" s="572"/>
      <c r="E291" s="571"/>
      <c r="F291" s="551"/>
      <c r="G291" s="551"/>
      <c r="H291" s="551"/>
      <c r="I291" s="551"/>
      <c r="J291" s="551"/>
      <c r="K291" s="551"/>
      <c r="L291" s="551"/>
      <c r="M291" s="551"/>
      <c r="N291" s="551"/>
      <c r="O291" s="551"/>
      <c r="P291" s="551"/>
      <c r="Q291" s="551"/>
      <c r="R291" s="551"/>
      <c r="S291" s="551"/>
      <c r="T291" s="551"/>
      <c r="U291" s="551"/>
      <c r="V291" s="551"/>
      <c r="W291" s="551"/>
      <c r="X291" s="551"/>
      <c r="Y291" s="551"/>
      <c r="Z291" s="523"/>
      <c r="AA291" s="523"/>
      <c r="AB291" s="573"/>
      <c r="AC291" s="573"/>
      <c r="AD291" s="573"/>
      <c r="AE291" s="573"/>
      <c r="AF291" s="573"/>
      <c r="AG291" s="573"/>
    </row>
    <row r="292">
      <c r="A292" s="571"/>
      <c r="B292" s="551"/>
      <c r="C292" s="551"/>
      <c r="D292" s="572"/>
      <c r="E292" s="571"/>
      <c r="F292" s="551"/>
      <c r="G292" s="551"/>
      <c r="H292" s="551"/>
      <c r="I292" s="551"/>
      <c r="J292" s="551"/>
      <c r="K292" s="551"/>
      <c r="L292" s="551"/>
      <c r="M292" s="551"/>
      <c r="N292" s="551"/>
      <c r="O292" s="551"/>
      <c r="P292" s="551"/>
      <c r="Q292" s="551"/>
      <c r="R292" s="551"/>
      <c r="S292" s="551"/>
      <c r="T292" s="551"/>
      <c r="U292" s="551"/>
      <c r="V292" s="551"/>
      <c r="W292" s="551"/>
      <c r="X292" s="551"/>
      <c r="Y292" s="551"/>
      <c r="Z292" s="523"/>
      <c r="AA292" s="523"/>
      <c r="AB292" s="573"/>
      <c r="AC292" s="573"/>
      <c r="AD292" s="573"/>
      <c r="AE292" s="573"/>
      <c r="AF292" s="573"/>
      <c r="AG292" s="573"/>
    </row>
    <row r="293">
      <c r="A293" s="571"/>
      <c r="B293" s="551"/>
      <c r="C293" s="551"/>
      <c r="D293" s="572"/>
      <c r="E293" s="571"/>
      <c r="F293" s="551"/>
      <c r="G293" s="551"/>
      <c r="H293" s="551"/>
      <c r="I293" s="551"/>
      <c r="J293" s="551"/>
      <c r="K293" s="551"/>
      <c r="L293" s="551"/>
      <c r="M293" s="551"/>
      <c r="N293" s="551"/>
      <c r="O293" s="551"/>
      <c r="P293" s="551"/>
      <c r="Q293" s="551"/>
      <c r="R293" s="551"/>
      <c r="S293" s="551"/>
      <c r="T293" s="551"/>
      <c r="U293" s="551"/>
      <c r="V293" s="551"/>
      <c r="W293" s="551"/>
      <c r="X293" s="551"/>
      <c r="Y293" s="551"/>
      <c r="Z293" s="523"/>
      <c r="AA293" s="523"/>
      <c r="AB293" s="573"/>
      <c r="AC293" s="573"/>
      <c r="AD293" s="573"/>
      <c r="AE293" s="573"/>
      <c r="AF293" s="573"/>
      <c r="AG293" s="573"/>
    </row>
    <row r="294">
      <c r="A294" s="571"/>
      <c r="B294" s="551"/>
      <c r="C294" s="551"/>
      <c r="D294" s="572"/>
      <c r="E294" s="571"/>
      <c r="F294" s="551"/>
      <c r="G294" s="551"/>
      <c r="H294" s="551"/>
      <c r="I294" s="551"/>
      <c r="J294" s="551"/>
      <c r="K294" s="551"/>
      <c r="L294" s="551"/>
      <c r="M294" s="551"/>
      <c r="N294" s="551"/>
      <c r="O294" s="551"/>
      <c r="P294" s="551"/>
      <c r="Q294" s="551"/>
      <c r="R294" s="551"/>
      <c r="S294" s="551"/>
      <c r="T294" s="551"/>
      <c r="U294" s="551"/>
      <c r="V294" s="551"/>
      <c r="W294" s="551"/>
      <c r="X294" s="551"/>
      <c r="Y294" s="551"/>
      <c r="Z294" s="523"/>
      <c r="AA294" s="523"/>
      <c r="AB294" s="573"/>
      <c r="AC294" s="573"/>
      <c r="AD294" s="573"/>
      <c r="AE294" s="573"/>
      <c r="AF294" s="573"/>
      <c r="AG294" s="573"/>
    </row>
    <row r="295">
      <c r="A295" s="571"/>
      <c r="B295" s="551"/>
      <c r="C295" s="551"/>
      <c r="D295" s="572"/>
      <c r="E295" s="571"/>
      <c r="F295" s="551"/>
      <c r="G295" s="551"/>
      <c r="H295" s="551"/>
      <c r="I295" s="551"/>
      <c r="J295" s="551"/>
      <c r="K295" s="551"/>
      <c r="L295" s="551"/>
      <c r="M295" s="551"/>
      <c r="N295" s="551"/>
      <c r="O295" s="551"/>
      <c r="P295" s="551"/>
      <c r="Q295" s="551"/>
      <c r="R295" s="551"/>
      <c r="S295" s="551"/>
      <c r="T295" s="551"/>
      <c r="U295" s="551"/>
      <c r="V295" s="551"/>
      <c r="W295" s="551"/>
      <c r="X295" s="551"/>
      <c r="Y295" s="551"/>
      <c r="Z295" s="523"/>
      <c r="AA295" s="523"/>
      <c r="AB295" s="573"/>
      <c r="AC295" s="573"/>
      <c r="AD295" s="573"/>
      <c r="AE295" s="573"/>
      <c r="AF295" s="573"/>
      <c r="AG295" s="573"/>
    </row>
    <row r="296">
      <c r="A296" s="571"/>
      <c r="B296" s="551"/>
      <c r="C296" s="551"/>
      <c r="D296" s="572"/>
      <c r="E296" s="571"/>
      <c r="F296" s="551"/>
      <c r="G296" s="551"/>
      <c r="H296" s="551"/>
      <c r="I296" s="551"/>
      <c r="J296" s="551"/>
      <c r="K296" s="551"/>
      <c r="L296" s="551"/>
      <c r="M296" s="551"/>
      <c r="N296" s="551"/>
      <c r="O296" s="551"/>
      <c r="P296" s="551"/>
      <c r="Q296" s="551"/>
      <c r="R296" s="551"/>
      <c r="S296" s="551"/>
      <c r="T296" s="551"/>
      <c r="U296" s="551"/>
      <c r="V296" s="551"/>
      <c r="W296" s="551"/>
      <c r="X296" s="551"/>
      <c r="Y296" s="551"/>
      <c r="Z296" s="523"/>
      <c r="AA296" s="523"/>
      <c r="AB296" s="573"/>
      <c r="AC296" s="573"/>
      <c r="AD296" s="573"/>
      <c r="AE296" s="573"/>
      <c r="AF296" s="573"/>
      <c r="AG296" s="573"/>
    </row>
    <row r="297">
      <c r="A297" s="571"/>
      <c r="B297" s="551"/>
      <c r="C297" s="551"/>
      <c r="D297" s="572"/>
      <c r="E297" s="571"/>
      <c r="F297" s="551"/>
      <c r="G297" s="551"/>
      <c r="H297" s="551"/>
      <c r="I297" s="551"/>
      <c r="J297" s="551"/>
      <c r="K297" s="551"/>
      <c r="L297" s="551"/>
      <c r="M297" s="551"/>
      <c r="N297" s="551"/>
      <c r="O297" s="551"/>
      <c r="P297" s="551"/>
      <c r="Q297" s="551"/>
      <c r="R297" s="551"/>
      <c r="S297" s="551"/>
      <c r="T297" s="551"/>
      <c r="U297" s="551"/>
      <c r="V297" s="551"/>
      <c r="W297" s="551"/>
      <c r="X297" s="551"/>
      <c r="Y297" s="551"/>
      <c r="Z297" s="523"/>
      <c r="AA297" s="523"/>
      <c r="AB297" s="573"/>
      <c r="AC297" s="573"/>
      <c r="AD297" s="573"/>
      <c r="AE297" s="573"/>
      <c r="AF297" s="573"/>
      <c r="AG297" s="573"/>
    </row>
    <row r="298">
      <c r="A298" s="571"/>
      <c r="B298" s="551"/>
      <c r="C298" s="551"/>
      <c r="D298" s="572"/>
      <c r="E298" s="571"/>
      <c r="F298" s="551"/>
      <c r="G298" s="551"/>
      <c r="H298" s="551"/>
      <c r="I298" s="551"/>
      <c r="J298" s="551"/>
      <c r="K298" s="551"/>
      <c r="L298" s="551"/>
      <c r="M298" s="551"/>
      <c r="N298" s="551"/>
      <c r="O298" s="551"/>
      <c r="P298" s="551"/>
      <c r="Q298" s="551"/>
      <c r="R298" s="551"/>
      <c r="S298" s="551"/>
      <c r="T298" s="551"/>
      <c r="U298" s="551"/>
      <c r="V298" s="551"/>
      <c r="W298" s="551"/>
      <c r="X298" s="551"/>
      <c r="Y298" s="551"/>
      <c r="Z298" s="523"/>
      <c r="AA298" s="523"/>
      <c r="AB298" s="573"/>
      <c r="AC298" s="573"/>
      <c r="AD298" s="573"/>
      <c r="AE298" s="573"/>
      <c r="AF298" s="573"/>
      <c r="AG298" s="573"/>
    </row>
    <row r="299">
      <c r="A299" s="571"/>
      <c r="B299" s="551"/>
      <c r="C299" s="551"/>
      <c r="D299" s="572"/>
      <c r="E299" s="571"/>
      <c r="F299" s="551"/>
      <c r="G299" s="551"/>
      <c r="H299" s="551"/>
      <c r="I299" s="551"/>
      <c r="J299" s="551"/>
      <c r="K299" s="551"/>
      <c r="L299" s="551"/>
      <c r="M299" s="551"/>
      <c r="N299" s="551"/>
      <c r="O299" s="551"/>
      <c r="P299" s="551"/>
      <c r="Q299" s="551"/>
      <c r="R299" s="551"/>
      <c r="S299" s="551"/>
      <c r="T299" s="551"/>
      <c r="U299" s="551"/>
      <c r="V299" s="551"/>
      <c r="W299" s="551"/>
      <c r="X299" s="551"/>
      <c r="Y299" s="551"/>
      <c r="Z299" s="523"/>
      <c r="AA299" s="523"/>
      <c r="AB299" s="573"/>
      <c r="AC299" s="573"/>
      <c r="AD299" s="573"/>
      <c r="AE299" s="573"/>
      <c r="AF299" s="573"/>
      <c r="AG299" s="573"/>
    </row>
    <row r="300">
      <c r="A300" s="571"/>
      <c r="B300" s="551"/>
      <c r="C300" s="551"/>
      <c r="D300" s="572"/>
      <c r="E300" s="571"/>
      <c r="F300" s="551"/>
      <c r="G300" s="551"/>
      <c r="H300" s="551"/>
      <c r="I300" s="551"/>
      <c r="J300" s="551"/>
      <c r="K300" s="551"/>
      <c r="L300" s="551"/>
      <c r="M300" s="551"/>
      <c r="N300" s="551"/>
      <c r="O300" s="551"/>
      <c r="P300" s="551"/>
      <c r="Q300" s="551"/>
      <c r="R300" s="551"/>
      <c r="S300" s="551"/>
      <c r="T300" s="551"/>
      <c r="U300" s="551"/>
      <c r="V300" s="551"/>
      <c r="W300" s="551"/>
      <c r="X300" s="551"/>
      <c r="Y300" s="551"/>
      <c r="Z300" s="523"/>
      <c r="AA300" s="523"/>
      <c r="AB300" s="573"/>
      <c r="AC300" s="573"/>
      <c r="AD300" s="573"/>
      <c r="AE300" s="573"/>
      <c r="AF300" s="573"/>
      <c r="AG300" s="573"/>
    </row>
    <row r="301">
      <c r="A301" s="571"/>
      <c r="B301" s="551"/>
      <c r="C301" s="551"/>
      <c r="D301" s="572"/>
      <c r="E301" s="571"/>
      <c r="F301" s="551"/>
      <c r="G301" s="551"/>
      <c r="H301" s="551"/>
      <c r="I301" s="551"/>
      <c r="J301" s="551"/>
      <c r="K301" s="551"/>
      <c r="L301" s="551"/>
      <c r="M301" s="551"/>
      <c r="N301" s="551"/>
      <c r="O301" s="551"/>
      <c r="P301" s="551"/>
      <c r="Q301" s="551"/>
      <c r="R301" s="551"/>
      <c r="S301" s="551"/>
      <c r="T301" s="551"/>
      <c r="U301" s="551"/>
      <c r="V301" s="551"/>
      <c r="W301" s="551"/>
      <c r="X301" s="551"/>
      <c r="Y301" s="551"/>
      <c r="Z301" s="523"/>
      <c r="AA301" s="523"/>
      <c r="AB301" s="573"/>
      <c r="AC301" s="573"/>
      <c r="AD301" s="573"/>
      <c r="AE301" s="573"/>
      <c r="AF301" s="573"/>
      <c r="AG301" s="573"/>
    </row>
    <row r="302">
      <c r="A302" s="571"/>
      <c r="B302" s="551"/>
      <c r="C302" s="551"/>
      <c r="D302" s="572"/>
      <c r="E302" s="571"/>
      <c r="F302" s="551"/>
      <c r="G302" s="551"/>
      <c r="H302" s="551"/>
      <c r="I302" s="551"/>
      <c r="J302" s="551"/>
      <c r="K302" s="551"/>
      <c r="L302" s="551"/>
      <c r="M302" s="551"/>
      <c r="N302" s="551"/>
      <c r="O302" s="551"/>
      <c r="P302" s="551"/>
      <c r="Q302" s="551"/>
      <c r="R302" s="551"/>
      <c r="S302" s="551"/>
      <c r="T302" s="551"/>
      <c r="U302" s="551"/>
      <c r="V302" s="551"/>
      <c r="W302" s="551"/>
      <c r="X302" s="551"/>
      <c r="Y302" s="551"/>
      <c r="Z302" s="523"/>
      <c r="AA302" s="523"/>
      <c r="AB302" s="573"/>
      <c r="AC302" s="573"/>
      <c r="AD302" s="573"/>
      <c r="AE302" s="573"/>
      <c r="AF302" s="573"/>
      <c r="AG302" s="573"/>
    </row>
    <row r="303">
      <c r="A303" s="571"/>
      <c r="B303" s="551"/>
      <c r="C303" s="551"/>
      <c r="D303" s="572"/>
      <c r="E303" s="571"/>
      <c r="F303" s="551"/>
      <c r="G303" s="551"/>
      <c r="H303" s="551"/>
      <c r="I303" s="551"/>
      <c r="J303" s="551"/>
      <c r="K303" s="551"/>
      <c r="L303" s="551"/>
      <c r="M303" s="551"/>
      <c r="N303" s="551"/>
      <c r="O303" s="551"/>
      <c r="P303" s="551"/>
      <c r="Q303" s="551"/>
      <c r="R303" s="551"/>
      <c r="S303" s="551"/>
      <c r="T303" s="551"/>
      <c r="U303" s="551"/>
      <c r="V303" s="551"/>
      <c r="W303" s="551"/>
      <c r="X303" s="551"/>
      <c r="Y303" s="551"/>
      <c r="Z303" s="523"/>
      <c r="AA303" s="523"/>
      <c r="AB303" s="573"/>
      <c r="AC303" s="573"/>
      <c r="AD303" s="573"/>
      <c r="AE303" s="573"/>
      <c r="AF303" s="573"/>
      <c r="AG303" s="573"/>
    </row>
    <row r="304">
      <c r="A304" s="571"/>
      <c r="B304" s="551"/>
      <c r="C304" s="551"/>
      <c r="D304" s="572"/>
      <c r="E304" s="571"/>
      <c r="F304" s="551"/>
      <c r="G304" s="551"/>
      <c r="H304" s="551"/>
      <c r="I304" s="551"/>
      <c r="J304" s="551"/>
      <c r="K304" s="551"/>
      <c r="L304" s="551"/>
      <c r="M304" s="551"/>
      <c r="N304" s="551"/>
      <c r="O304" s="551"/>
      <c r="P304" s="551"/>
      <c r="Q304" s="551"/>
      <c r="R304" s="551"/>
      <c r="S304" s="551"/>
      <c r="T304" s="551"/>
      <c r="U304" s="551"/>
      <c r="V304" s="551"/>
      <c r="W304" s="551"/>
      <c r="X304" s="551"/>
      <c r="Y304" s="551"/>
      <c r="Z304" s="523"/>
      <c r="AA304" s="523"/>
      <c r="AB304" s="573"/>
      <c r="AC304" s="573"/>
      <c r="AD304" s="573"/>
      <c r="AE304" s="573"/>
      <c r="AF304" s="573"/>
      <c r="AG304" s="573"/>
    </row>
    <row r="305">
      <c r="A305" s="571"/>
      <c r="B305" s="551"/>
      <c r="C305" s="551"/>
      <c r="D305" s="572"/>
      <c r="E305" s="571"/>
      <c r="F305" s="551"/>
      <c r="G305" s="551"/>
      <c r="H305" s="551"/>
      <c r="I305" s="551"/>
      <c r="J305" s="551"/>
      <c r="K305" s="551"/>
      <c r="L305" s="551"/>
      <c r="M305" s="551"/>
      <c r="N305" s="551"/>
      <c r="O305" s="551"/>
      <c r="P305" s="551"/>
      <c r="Q305" s="551"/>
      <c r="R305" s="551"/>
      <c r="S305" s="551"/>
      <c r="T305" s="551"/>
      <c r="U305" s="551"/>
      <c r="V305" s="551"/>
      <c r="W305" s="551"/>
      <c r="X305" s="551"/>
      <c r="Y305" s="551"/>
      <c r="Z305" s="523"/>
      <c r="AA305" s="523"/>
      <c r="AB305" s="573"/>
      <c r="AC305" s="573"/>
      <c r="AD305" s="573"/>
      <c r="AE305" s="573"/>
      <c r="AF305" s="573"/>
      <c r="AG305" s="573"/>
    </row>
    <row r="306">
      <c r="A306" s="571"/>
      <c r="B306" s="551"/>
      <c r="C306" s="551"/>
      <c r="D306" s="572"/>
      <c r="E306" s="571"/>
      <c r="F306" s="551"/>
      <c r="G306" s="551"/>
      <c r="H306" s="551"/>
      <c r="I306" s="551"/>
      <c r="J306" s="551"/>
      <c r="K306" s="551"/>
      <c r="L306" s="551"/>
      <c r="M306" s="551"/>
      <c r="N306" s="551"/>
      <c r="O306" s="551"/>
      <c r="P306" s="551"/>
      <c r="Q306" s="551"/>
      <c r="R306" s="551"/>
      <c r="S306" s="551"/>
      <c r="T306" s="551"/>
      <c r="U306" s="551"/>
      <c r="V306" s="551"/>
      <c r="W306" s="551"/>
      <c r="X306" s="551"/>
      <c r="Y306" s="551"/>
      <c r="Z306" s="523"/>
      <c r="AA306" s="523"/>
      <c r="AB306" s="573"/>
      <c r="AC306" s="573"/>
      <c r="AD306" s="573"/>
      <c r="AE306" s="573"/>
      <c r="AF306" s="573"/>
      <c r="AG306" s="573"/>
    </row>
    <row r="307">
      <c r="A307" s="571"/>
      <c r="B307" s="551"/>
      <c r="C307" s="551"/>
      <c r="D307" s="572"/>
      <c r="E307" s="571"/>
      <c r="F307" s="551"/>
      <c r="G307" s="551"/>
      <c r="H307" s="551"/>
      <c r="I307" s="551"/>
      <c r="J307" s="551"/>
      <c r="K307" s="551"/>
      <c r="L307" s="551"/>
      <c r="M307" s="551"/>
      <c r="N307" s="551"/>
      <c r="O307" s="551"/>
      <c r="P307" s="551"/>
      <c r="Q307" s="551"/>
      <c r="R307" s="551"/>
      <c r="S307" s="551"/>
      <c r="T307" s="551"/>
      <c r="U307" s="551"/>
      <c r="V307" s="551"/>
      <c r="W307" s="551"/>
      <c r="X307" s="551"/>
      <c r="Y307" s="551"/>
      <c r="Z307" s="523"/>
      <c r="AA307" s="523"/>
      <c r="AB307" s="573"/>
      <c r="AC307" s="573"/>
      <c r="AD307" s="573"/>
      <c r="AE307" s="573"/>
      <c r="AF307" s="573"/>
      <c r="AG307" s="573"/>
    </row>
    <row r="308">
      <c r="A308" s="571"/>
      <c r="B308" s="551"/>
      <c r="C308" s="551"/>
      <c r="D308" s="572"/>
      <c r="E308" s="571"/>
      <c r="F308" s="551"/>
      <c r="G308" s="551"/>
      <c r="H308" s="551"/>
      <c r="I308" s="551"/>
      <c r="J308" s="551"/>
      <c r="K308" s="551"/>
      <c r="L308" s="551"/>
      <c r="M308" s="551"/>
      <c r="N308" s="551"/>
      <c r="O308" s="551"/>
      <c r="P308" s="551"/>
      <c r="Q308" s="551"/>
      <c r="R308" s="551"/>
      <c r="S308" s="551"/>
      <c r="T308" s="551"/>
      <c r="U308" s="551"/>
      <c r="V308" s="551"/>
      <c r="W308" s="551"/>
      <c r="X308" s="551"/>
      <c r="Y308" s="551"/>
      <c r="Z308" s="523"/>
      <c r="AA308" s="523"/>
      <c r="AB308" s="573"/>
      <c r="AC308" s="573"/>
      <c r="AD308" s="573"/>
      <c r="AE308" s="573"/>
      <c r="AF308" s="573"/>
      <c r="AG308" s="573"/>
    </row>
    <row r="309">
      <c r="A309" s="571"/>
      <c r="B309" s="551"/>
      <c r="C309" s="551"/>
      <c r="D309" s="572"/>
      <c r="E309" s="571"/>
      <c r="F309" s="551"/>
      <c r="G309" s="551"/>
      <c r="H309" s="551"/>
      <c r="I309" s="551"/>
      <c r="J309" s="551"/>
      <c r="K309" s="551"/>
      <c r="L309" s="551"/>
      <c r="M309" s="551"/>
      <c r="N309" s="551"/>
      <c r="O309" s="551"/>
      <c r="P309" s="551"/>
      <c r="Q309" s="551"/>
      <c r="R309" s="551"/>
      <c r="S309" s="551"/>
      <c r="T309" s="551"/>
      <c r="U309" s="551"/>
      <c r="V309" s="551"/>
      <c r="W309" s="551"/>
      <c r="X309" s="551"/>
      <c r="Y309" s="551"/>
      <c r="Z309" s="523"/>
      <c r="AA309" s="523"/>
      <c r="AB309" s="573"/>
      <c r="AC309" s="573"/>
      <c r="AD309" s="573"/>
      <c r="AE309" s="573"/>
      <c r="AF309" s="573"/>
      <c r="AG309" s="573"/>
    </row>
    <row r="310">
      <c r="A310" s="571"/>
      <c r="B310" s="551"/>
      <c r="C310" s="551"/>
      <c r="D310" s="572"/>
      <c r="E310" s="571"/>
      <c r="F310" s="551"/>
      <c r="G310" s="551"/>
      <c r="H310" s="551"/>
      <c r="I310" s="551"/>
      <c r="J310" s="551"/>
      <c r="K310" s="551"/>
      <c r="L310" s="551"/>
      <c r="M310" s="551"/>
      <c r="N310" s="551"/>
      <c r="O310" s="551"/>
      <c r="P310" s="551"/>
      <c r="Q310" s="551"/>
      <c r="R310" s="551"/>
      <c r="S310" s="551"/>
      <c r="T310" s="551"/>
      <c r="U310" s="551"/>
      <c r="V310" s="551"/>
      <c r="W310" s="551"/>
      <c r="X310" s="551"/>
      <c r="Y310" s="551"/>
      <c r="Z310" s="523"/>
      <c r="AA310" s="523"/>
      <c r="AB310" s="573"/>
      <c r="AC310" s="573"/>
      <c r="AD310" s="573"/>
      <c r="AE310" s="573"/>
      <c r="AF310" s="573"/>
      <c r="AG310" s="573"/>
    </row>
    <row r="311">
      <c r="A311" s="571"/>
      <c r="B311" s="551"/>
      <c r="C311" s="551"/>
      <c r="D311" s="572"/>
      <c r="E311" s="571"/>
      <c r="F311" s="551"/>
      <c r="G311" s="551"/>
      <c r="H311" s="551"/>
      <c r="I311" s="551"/>
      <c r="J311" s="551"/>
      <c r="K311" s="551"/>
      <c r="L311" s="551"/>
      <c r="M311" s="551"/>
      <c r="N311" s="551"/>
      <c r="O311" s="551"/>
      <c r="P311" s="551"/>
      <c r="Q311" s="551"/>
      <c r="R311" s="551"/>
      <c r="S311" s="551"/>
      <c r="T311" s="551"/>
      <c r="U311" s="551"/>
      <c r="V311" s="551"/>
      <c r="W311" s="551"/>
      <c r="X311" s="551"/>
      <c r="Y311" s="551"/>
      <c r="Z311" s="523"/>
      <c r="AA311" s="523"/>
      <c r="AB311" s="573"/>
      <c r="AC311" s="573"/>
      <c r="AD311" s="573"/>
      <c r="AE311" s="573"/>
      <c r="AF311" s="573"/>
      <c r="AG311" s="573"/>
    </row>
    <row r="312">
      <c r="A312" s="571"/>
      <c r="B312" s="551"/>
      <c r="C312" s="551"/>
      <c r="D312" s="572"/>
      <c r="E312" s="571"/>
      <c r="F312" s="551"/>
      <c r="G312" s="551"/>
      <c r="H312" s="551"/>
      <c r="I312" s="551"/>
      <c r="J312" s="551"/>
      <c r="K312" s="551"/>
      <c r="L312" s="551"/>
      <c r="M312" s="551"/>
      <c r="N312" s="551"/>
      <c r="O312" s="551"/>
      <c r="P312" s="551"/>
      <c r="Q312" s="551"/>
      <c r="R312" s="551"/>
      <c r="S312" s="551"/>
      <c r="T312" s="551"/>
      <c r="U312" s="551"/>
      <c r="V312" s="551"/>
      <c r="W312" s="551"/>
      <c r="X312" s="551"/>
      <c r="Y312" s="551"/>
      <c r="Z312" s="523"/>
      <c r="AA312" s="523"/>
      <c r="AB312" s="573"/>
      <c r="AC312" s="573"/>
      <c r="AD312" s="573"/>
      <c r="AE312" s="573"/>
      <c r="AF312" s="573"/>
      <c r="AG312" s="573"/>
    </row>
    <row r="313">
      <c r="A313" s="571"/>
      <c r="B313" s="551"/>
      <c r="C313" s="551"/>
      <c r="D313" s="572"/>
      <c r="E313" s="571"/>
      <c r="F313" s="551"/>
      <c r="G313" s="551"/>
      <c r="H313" s="551"/>
      <c r="I313" s="551"/>
      <c r="J313" s="551"/>
      <c r="K313" s="551"/>
      <c r="L313" s="551"/>
      <c r="M313" s="551"/>
      <c r="N313" s="551"/>
      <c r="O313" s="551"/>
      <c r="P313" s="551"/>
      <c r="Q313" s="551"/>
      <c r="R313" s="551"/>
      <c r="S313" s="551"/>
      <c r="T313" s="551"/>
      <c r="U313" s="551"/>
      <c r="V313" s="551"/>
      <c r="W313" s="551"/>
      <c r="X313" s="551"/>
      <c r="Y313" s="551"/>
      <c r="Z313" s="523"/>
      <c r="AA313" s="523"/>
      <c r="AB313" s="573"/>
      <c r="AC313" s="573"/>
      <c r="AD313" s="573"/>
      <c r="AE313" s="573"/>
      <c r="AF313" s="573"/>
      <c r="AG313" s="573"/>
    </row>
    <row r="314">
      <c r="A314" s="571"/>
      <c r="B314" s="551"/>
      <c r="C314" s="551"/>
      <c r="D314" s="572"/>
      <c r="E314" s="571"/>
      <c r="F314" s="551"/>
      <c r="G314" s="551"/>
      <c r="H314" s="551"/>
      <c r="I314" s="551"/>
      <c r="J314" s="551"/>
      <c r="K314" s="551"/>
      <c r="L314" s="551"/>
      <c r="M314" s="551"/>
      <c r="N314" s="551"/>
      <c r="O314" s="551"/>
      <c r="P314" s="551"/>
      <c r="Q314" s="551"/>
      <c r="R314" s="551"/>
      <c r="S314" s="551"/>
      <c r="T314" s="551"/>
      <c r="U314" s="551"/>
      <c r="V314" s="551"/>
      <c r="W314" s="551"/>
      <c r="X314" s="551"/>
      <c r="Y314" s="551"/>
      <c r="Z314" s="523"/>
      <c r="AA314" s="523"/>
      <c r="AB314" s="573"/>
      <c r="AC314" s="573"/>
      <c r="AD314" s="573"/>
      <c r="AE314" s="573"/>
      <c r="AF314" s="573"/>
      <c r="AG314" s="573"/>
    </row>
    <row r="315">
      <c r="A315" s="571"/>
      <c r="B315" s="551"/>
      <c r="C315" s="551"/>
      <c r="D315" s="572"/>
      <c r="E315" s="571"/>
      <c r="F315" s="551"/>
      <c r="G315" s="551"/>
      <c r="H315" s="551"/>
      <c r="I315" s="551"/>
      <c r="J315" s="551"/>
      <c r="K315" s="551"/>
      <c r="L315" s="551"/>
      <c r="M315" s="551"/>
      <c r="N315" s="551"/>
      <c r="O315" s="551"/>
      <c r="P315" s="551"/>
      <c r="Q315" s="551"/>
      <c r="R315" s="551"/>
      <c r="S315" s="551"/>
      <c r="T315" s="551"/>
      <c r="U315" s="551"/>
      <c r="V315" s="551"/>
      <c r="W315" s="551"/>
      <c r="X315" s="551"/>
      <c r="Y315" s="551"/>
      <c r="Z315" s="523"/>
      <c r="AA315" s="523"/>
      <c r="AB315" s="573"/>
      <c r="AC315" s="573"/>
      <c r="AD315" s="573"/>
      <c r="AE315" s="573"/>
      <c r="AF315" s="573"/>
      <c r="AG315" s="573"/>
    </row>
    <row r="316">
      <c r="A316" s="571"/>
      <c r="B316" s="551"/>
      <c r="C316" s="551"/>
      <c r="D316" s="572"/>
      <c r="E316" s="571"/>
      <c r="F316" s="551"/>
      <c r="G316" s="551"/>
      <c r="H316" s="551"/>
      <c r="I316" s="551"/>
      <c r="J316" s="551"/>
      <c r="K316" s="551"/>
      <c r="L316" s="551"/>
      <c r="M316" s="551"/>
      <c r="N316" s="551"/>
      <c r="O316" s="551"/>
      <c r="P316" s="551"/>
      <c r="Q316" s="551"/>
      <c r="R316" s="551"/>
      <c r="S316" s="551"/>
      <c r="T316" s="551"/>
      <c r="U316" s="551"/>
      <c r="V316" s="551"/>
      <c r="W316" s="551"/>
      <c r="X316" s="551"/>
      <c r="Y316" s="551"/>
      <c r="Z316" s="523"/>
      <c r="AA316" s="523"/>
      <c r="AB316" s="573"/>
      <c r="AC316" s="573"/>
      <c r="AD316" s="573"/>
      <c r="AE316" s="573"/>
      <c r="AF316" s="573"/>
      <c r="AG316" s="573"/>
    </row>
    <row r="317">
      <c r="A317" s="571"/>
      <c r="B317" s="551"/>
      <c r="C317" s="551"/>
      <c r="D317" s="572"/>
      <c r="E317" s="571"/>
      <c r="F317" s="551"/>
      <c r="G317" s="551"/>
      <c r="H317" s="551"/>
      <c r="I317" s="551"/>
      <c r="J317" s="551"/>
      <c r="K317" s="551"/>
      <c r="L317" s="551"/>
      <c r="M317" s="551"/>
      <c r="N317" s="551"/>
      <c r="O317" s="551"/>
      <c r="P317" s="551"/>
      <c r="Q317" s="551"/>
      <c r="R317" s="551"/>
      <c r="S317" s="551"/>
      <c r="T317" s="551"/>
      <c r="U317" s="551"/>
      <c r="V317" s="551"/>
      <c r="W317" s="551"/>
      <c r="X317" s="551"/>
      <c r="Y317" s="551"/>
      <c r="Z317" s="523"/>
      <c r="AA317" s="523"/>
      <c r="AB317" s="573"/>
      <c r="AC317" s="573"/>
      <c r="AD317" s="573"/>
      <c r="AE317" s="573"/>
      <c r="AF317" s="573"/>
      <c r="AG317" s="573"/>
    </row>
    <row r="318">
      <c r="A318" s="571"/>
      <c r="B318" s="551"/>
      <c r="C318" s="551"/>
      <c r="D318" s="572"/>
      <c r="E318" s="571"/>
      <c r="F318" s="551"/>
      <c r="G318" s="551"/>
      <c r="H318" s="551"/>
      <c r="I318" s="551"/>
      <c r="J318" s="551"/>
      <c r="K318" s="551"/>
      <c r="L318" s="551"/>
      <c r="M318" s="551"/>
      <c r="N318" s="551"/>
      <c r="O318" s="551"/>
      <c r="P318" s="551"/>
      <c r="Q318" s="551"/>
      <c r="R318" s="551"/>
      <c r="S318" s="551"/>
      <c r="T318" s="551"/>
      <c r="U318" s="551"/>
      <c r="V318" s="551"/>
      <c r="W318" s="551"/>
      <c r="X318" s="551"/>
      <c r="Y318" s="551"/>
      <c r="Z318" s="523"/>
      <c r="AA318" s="523"/>
      <c r="AB318" s="573"/>
      <c r="AC318" s="573"/>
      <c r="AD318" s="573"/>
      <c r="AE318" s="573"/>
      <c r="AF318" s="573"/>
      <c r="AG318" s="573"/>
    </row>
    <row r="319">
      <c r="A319" s="571"/>
      <c r="B319" s="551"/>
      <c r="C319" s="551"/>
      <c r="D319" s="572"/>
      <c r="E319" s="571"/>
      <c r="F319" s="551"/>
      <c r="G319" s="551"/>
      <c r="H319" s="551"/>
      <c r="I319" s="551"/>
      <c r="J319" s="551"/>
      <c r="K319" s="551"/>
      <c r="L319" s="551"/>
      <c r="M319" s="551"/>
      <c r="N319" s="551"/>
      <c r="O319" s="551"/>
      <c r="P319" s="551"/>
      <c r="Q319" s="551"/>
      <c r="R319" s="551"/>
      <c r="S319" s="551"/>
      <c r="T319" s="551"/>
      <c r="U319" s="551"/>
      <c r="V319" s="551"/>
      <c r="W319" s="551"/>
      <c r="X319" s="551"/>
      <c r="Y319" s="551"/>
      <c r="Z319" s="523"/>
      <c r="AA319" s="523"/>
      <c r="AB319" s="573"/>
      <c r="AC319" s="573"/>
      <c r="AD319" s="573"/>
      <c r="AE319" s="573"/>
      <c r="AF319" s="573"/>
      <c r="AG319" s="573"/>
    </row>
    <row r="320">
      <c r="A320" s="571"/>
      <c r="B320" s="551"/>
      <c r="C320" s="551"/>
      <c r="D320" s="572"/>
      <c r="E320" s="571"/>
      <c r="F320" s="551"/>
      <c r="G320" s="551"/>
      <c r="H320" s="551"/>
      <c r="I320" s="551"/>
      <c r="J320" s="551"/>
      <c r="K320" s="551"/>
      <c r="L320" s="551"/>
      <c r="M320" s="551"/>
      <c r="N320" s="551"/>
      <c r="O320" s="551"/>
      <c r="P320" s="551"/>
      <c r="Q320" s="551"/>
      <c r="R320" s="551"/>
      <c r="S320" s="551"/>
      <c r="T320" s="551"/>
      <c r="U320" s="551"/>
      <c r="V320" s="551"/>
      <c r="W320" s="551"/>
      <c r="X320" s="551"/>
      <c r="Y320" s="551"/>
      <c r="Z320" s="523"/>
      <c r="AA320" s="523"/>
      <c r="AB320" s="573"/>
      <c r="AC320" s="573"/>
      <c r="AD320" s="573"/>
      <c r="AE320" s="573"/>
      <c r="AF320" s="573"/>
      <c r="AG320" s="573"/>
    </row>
    <row r="321">
      <c r="A321" s="571"/>
      <c r="B321" s="551"/>
      <c r="C321" s="551"/>
      <c r="D321" s="572"/>
      <c r="E321" s="571"/>
      <c r="F321" s="551"/>
      <c r="G321" s="551"/>
      <c r="H321" s="551"/>
      <c r="I321" s="551"/>
      <c r="J321" s="551"/>
      <c r="K321" s="551"/>
      <c r="L321" s="551"/>
      <c r="M321" s="551"/>
      <c r="N321" s="551"/>
      <c r="O321" s="551"/>
      <c r="P321" s="551"/>
      <c r="Q321" s="551"/>
      <c r="R321" s="551"/>
      <c r="S321" s="551"/>
      <c r="T321" s="551"/>
      <c r="U321" s="551"/>
      <c r="V321" s="551"/>
      <c r="W321" s="551"/>
      <c r="X321" s="551"/>
      <c r="Y321" s="551"/>
      <c r="Z321" s="523"/>
      <c r="AA321" s="523"/>
      <c r="AB321" s="573"/>
      <c r="AC321" s="573"/>
      <c r="AD321" s="573"/>
      <c r="AE321" s="573"/>
      <c r="AF321" s="573"/>
      <c r="AG321" s="573"/>
    </row>
    <row r="322">
      <c r="A322" s="571"/>
      <c r="B322" s="551"/>
      <c r="C322" s="551"/>
      <c r="D322" s="572"/>
      <c r="E322" s="571"/>
      <c r="F322" s="551"/>
      <c r="G322" s="551"/>
      <c r="H322" s="551"/>
      <c r="I322" s="551"/>
      <c r="J322" s="551"/>
      <c r="K322" s="551"/>
      <c r="L322" s="551"/>
      <c r="M322" s="551"/>
      <c r="N322" s="551"/>
      <c r="O322" s="551"/>
      <c r="P322" s="551"/>
      <c r="Q322" s="551"/>
      <c r="R322" s="551"/>
      <c r="S322" s="551"/>
      <c r="T322" s="551"/>
      <c r="U322" s="551"/>
      <c r="V322" s="551"/>
      <c r="W322" s="551"/>
      <c r="X322" s="551"/>
      <c r="Y322" s="551"/>
      <c r="Z322" s="523"/>
      <c r="AA322" s="523"/>
      <c r="AB322" s="573"/>
      <c r="AC322" s="573"/>
      <c r="AD322" s="573"/>
      <c r="AE322" s="573"/>
      <c r="AF322" s="573"/>
      <c r="AG322" s="573"/>
    </row>
    <row r="323">
      <c r="A323" s="571"/>
      <c r="B323" s="551"/>
      <c r="C323" s="551"/>
      <c r="D323" s="572"/>
      <c r="E323" s="571"/>
      <c r="F323" s="551"/>
      <c r="G323" s="551"/>
      <c r="H323" s="551"/>
      <c r="I323" s="551"/>
      <c r="J323" s="551"/>
      <c r="K323" s="551"/>
      <c r="L323" s="551"/>
      <c r="M323" s="551"/>
      <c r="N323" s="551"/>
      <c r="O323" s="551"/>
      <c r="P323" s="551"/>
      <c r="Q323" s="551"/>
      <c r="R323" s="551"/>
      <c r="S323" s="551"/>
      <c r="T323" s="551"/>
      <c r="U323" s="551"/>
      <c r="V323" s="551"/>
      <c r="W323" s="551"/>
      <c r="X323" s="551"/>
      <c r="Y323" s="551"/>
      <c r="Z323" s="523"/>
      <c r="AA323" s="523"/>
      <c r="AB323" s="573"/>
      <c r="AC323" s="573"/>
      <c r="AD323" s="573"/>
      <c r="AE323" s="573"/>
      <c r="AF323" s="573"/>
      <c r="AG323" s="573"/>
    </row>
    <row r="324">
      <c r="A324" s="571"/>
      <c r="B324" s="551"/>
      <c r="C324" s="551"/>
      <c r="D324" s="572"/>
      <c r="E324" s="571"/>
      <c r="F324" s="551"/>
      <c r="G324" s="551"/>
      <c r="H324" s="551"/>
      <c r="I324" s="551"/>
      <c r="J324" s="551"/>
      <c r="K324" s="551"/>
      <c r="L324" s="551"/>
      <c r="M324" s="551"/>
      <c r="N324" s="551"/>
      <c r="O324" s="551"/>
      <c r="P324" s="551"/>
      <c r="Q324" s="551"/>
      <c r="R324" s="551"/>
      <c r="S324" s="551"/>
      <c r="T324" s="551"/>
      <c r="U324" s="551"/>
      <c r="V324" s="551"/>
      <c r="W324" s="551"/>
      <c r="X324" s="551"/>
      <c r="Y324" s="551"/>
      <c r="Z324" s="523"/>
      <c r="AA324" s="523"/>
      <c r="AB324" s="573"/>
      <c r="AC324" s="573"/>
      <c r="AD324" s="573"/>
      <c r="AE324" s="573"/>
      <c r="AF324" s="573"/>
      <c r="AG324" s="573"/>
    </row>
    <row r="325">
      <c r="A325" s="571"/>
      <c r="B325" s="551"/>
      <c r="C325" s="551"/>
      <c r="D325" s="572"/>
      <c r="E325" s="571"/>
      <c r="F325" s="551"/>
      <c r="G325" s="551"/>
      <c r="H325" s="551"/>
      <c r="I325" s="551"/>
      <c r="J325" s="551"/>
      <c r="K325" s="551"/>
      <c r="L325" s="551"/>
      <c r="M325" s="551"/>
      <c r="N325" s="551"/>
      <c r="O325" s="551"/>
      <c r="P325" s="551"/>
      <c r="Q325" s="551"/>
      <c r="R325" s="551"/>
      <c r="S325" s="551"/>
      <c r="T325" s="551"/>
      <c r="U325" s="551"/>
      <c r="V325" s="551"/>
      <c r="W325" s="551"/>
      <c r="X325" s="551"/>
      <c r="Y325" s="551"/>
      <c r="Z325" s="523"/>
      <c r="AA325" s="523"/>
      <c r="AB325" s="573"/>
      <c r="AC325" s="573"/>
      <c r="AD325" s="573"/>
      <c r="AE325" s="573"/>
      <c r="AF325" s="573"/>
      <c r="AG325" s="573"/>
    </row>
    <row r="326">
      <c r="A326" s="571"/>
      <c r="B326" s="551"/>
      <c r="C326" s="551"/>
      <c r="D326" s="572"/>
      <c r="E326" s="571"/>
      <c r="F326" s="551"/>
      <c r="G326" s="551"/>
      <c r="H326" s="551"/>
      <c r="I326" s="551"/>
      <c r="J326" s="551"/>
      <c r="K326" s="551"/>
      <c r="L326" s="551"/>
      <c r="M326" s="551"/>
      <c r="N326" s="551"/>
      <c r="O326" s="551"/>
      <c r="P326" s="551"/>
      <c r="Q326" s="551"/>
      <c r="R326" s="551"/>
      <c r="S326" s="551"/>
      <c r="T326" s="551"/>
      <c r="U326" s="551"/>
      <c r="V326" s="551"/>
      <c r="W326" s="551"/>
      <c r="X326" s="551"/>
      <c r="Y326" s="551"/>
      <c r="Z326" s="523"/>
      <c r="AA326" s="523"/>
      <c r="AB326" s="573"/>
      <c r="AC326" s="573"/>
      <c r="AD326" s="573"/>
      <c r="AE326" s="573"/>
      <c r="AF326" s="573"/>
      <c r="AG326" s="573"/>
    </row>
    <row r="327">
      <c r="A327" s="571"/>
      <c r="B327" s="551"/>
      <c r="C327" s="551"/>
      <c r="D327" s="572"/>
      <c r="E327" s="571"/>
      <c r="F327" s="551"/>
      <c r="G327" s="551"/>
      <c r="H327" s="551"/>
      <c r="I327" s="551"/>
      <c r="J327" s="551"/>
      <c r="K327" s="551"/>
      <c r="L327" s="551"/>
      <c r="M327" s="551"/>
      <c r="N327" s="551"/>
      <c r="O327" s="551"/>
      <c r="P327" s="551"/>
      <c r="Q327" s="551"/>
      <c r="R327" s="551"/>
      <c r="S327" s="551"/>
      <c r="T327" s="551"/>
      <c r="U327" s="551"/>
      <c r="V327" s="551"/>
      <c r="W327" s="551"/>
      <c r="X327" s="551"/>
      <c r="Y327" s="551"/>
      <c r="Z327" s="523"/>
      <c r="AA327" s="523"/>
      <c r="AB327" s="573"/>
      <c r="AC327" s="573"/>
      <c r="AD327" s="573"/>
      <c r="AE327" s="573"/>
      <c r="AF327" s="573"/>
      <c r="AG327" s="573"/>
    </row>
    <row r="328">
      <c r="A328" s="571"/>
      <c r="B328" s="551"/>
      <c r="C328" s="551"/>
      <c r="D328" s="572"/>
      <c r="E328" s="571"/>
      <c r="F328" s="551"/>
      <c r="G328" s="551"/>
      <c r="H328" s="551"/>
      <c r="I328" s="551"/>
      <c r="J328" s="551"/>
      <c r="K328" s="551"/>
      <c r="L328" s="551"/>
      <c r="M328" s="551"/>
      <c r="N328" s="551"/>
      <c r="O328" s="551"/>
      <c r="P328" s="551"/>
      <c r="Q328" s="551"/>
      <c r="R328" s="551"/>
      <c r="S328" s="551"/>
      <c r="T328" s="551"/>
      <c r="U328" s="551"/>
      <c r="V328" s="551"/>
      <c r="W328" s="551"/>
      <c r="X328" s="551"/>
      <c r="Y328" s="551"/>
      <c r="Z328" s="523"/>
      <c r="AA328" s="523"/>
      <c r="AB328" s="573"/>
      <c r="AC328" s="573"/>
      <c r="AD328" s="573"/>
      <c r="AE328" s="573"/>
      <c r="AF328" s="573"/>
      <c r="AG328" s="573"/>
    </row>
    <row r="329">
      <c r="A329" s="571"/>
      <c r="B329" s="551"/>
      <c r="C329" s="551"/>
      <c r="D329" s="572"/>
      <c r="E329" s="571"/>
      <c r="F329" s="551"/>
      <c r="G329" s="551"/>
      <c r="H329" s="551"/>
      <c r="I329" s="551"/>
      <c r="J329" s="551"/>
      <c r="K329" s="551"/>
      <c r="L329" s="551"/>
      <c r="M329" s="551"/>
      <c r="N329" s="551"/>
      <c r="O329" s="551"/>
      <c r="P329" s="551"/>
      <c r="Q329" s="551"/>
      <c r="R329" s="551"/>
      <c r="S329" s="551"/>
      <c r="T329" s="551"/>
      <c r="U329" s="551"/>
      <c r="V329" s="551"/>
      <c r="W329" s="551"/>
      <c r="X329" s="551"/>
      <c r="Y329" s="551"/>
      <c r="Z329" s="523"/>
      <c r="AA329" s="523"/>
      <c r="AB329" s="573"/>
      <c r="AC329" s="573"/>
      <c r="AD329" s="573"/>
      <c r="AE329" s="573"/>
      <c r="AF329" s="573"/>
      <c r="AG329" s="573"/>
    </row>
    <row r="330">
      <c r="A330" s="571"/>
      <c r="B330" s="551"/>
      <c r="C330" s="551"/>
      <c r="D330" s="572"/>
      <c r="E330" s="571"/>
      <c r="F330" s="551"/>
      <c r="G330" s="551"/>
      <c r="H330" s="551"/>
      <c r="I330" s="551"/>
      <c r="J330" s="551"/>
      <c r="K330" s="551"/>
      <c r="L330" s="551"/>
      <c r="M330" s="551"/>
      <c r="N330" s="551"/>
      <c r="O330" s="551"/>
      <c r="P330" s="551"/>
      <c r="Q330" s="551"/>
      <c r="R330" s="551"/>
      <c r="S330" s="551"/>
      <c r="T330" s="551"/>
      <c r="U330" s="551"/>
      <c r="V330" s="551"/>
      <c r="W330" s="551"/>
      <c r="X330" s="551"/>
      <c r="Y330" s="551"/>
      <c r="Z330" s="523"/>
      <c r="AA330" s="523"/>
      <c r="AB330" s="573"/>
      <c r="AC330" s="573"/>
      <c r="AD330" s="573"/>
      <c r="AE330" s="573"/>
      <c r="AF330" s="573"/>
      <c r="AG330" s="573"/>
    </row>
    <row r="331">
      <c r="A331" s="571"/>
      <c r="B331" s="551"/>
      <c r="C331" s="551"/>
      <c r="D331" s="572"/>
      <c r="E331" s="571"/>
      <c r="F331" s="551"/>
      <c r="G331" s="551"/>
      <c r="H331" s="551"/>
      <c r="I331" s="551"/>
      <c r="J331" s="551"/>
      <c r="K331" s="551"/>
      <c r="L331" s="551"/>
      <c r="M331" s="551"/>
      <c r="N331" s="551"/>
      <c r="O331" s="551"/>
      <c r="P331" s="551"/>
      <c r="Q331" s="551"/>
      <c r="R331" s="551"/>
      <c r="S331" s="551"/>
      <c r="T331" s="551"/>
      <c r="U331" s="551"/>
      <c r="V331" s="551"/>
      <c r="W331" s="551"/>
      <c r="X331" s="551"/>
      <c r="Y331" s="551"/>
      <c r="Z331" s="523"/>
      <c r="AA331" s="523"/>
      <c r="AB331" s="573"/>
      <c r="AC331" s="573"/>
      <c r="AD331" s="573"/>
      <c r="AE331" s="573"/>
      <c r="AF331" s="573"/>
      <c r="AG331" s="573"/>
    </row>
    <row r="332">
      <c r="A332" s="571"/>
      <c r="B332" s="551"/>
      <c r="C332" s="551"/>
      <c r="D332" s="572"/>
      <c r="E332" s="571"/>
      <c r="F332" s="551"/>
      <c r="G332" s="551"/>
      <c r="H332" s="551"/>
      <c r="I332" s="551"/>
      <c r="J332" s="551"/>
      <c r="K332" s="551"/>
      <c r="L332" s="551"/>
      <c r="M332" s="551"/>
      <c r="N332" s="551"/>
      <c r="O332" s="551"/>
      <c r="P332" s="551"/>
      <c r="Q332" s="551"/>
      <c r="R332" s="551"/>
      <c r="S332" s="551"/>
      <c r="T332" s="551"/>
      <c r="U332" s="551"/>
      <c r="V332" s="551"/>
      <c r="W332" s="551"/>
      <c r="X332" s="551"/>
      <c r="Y332" s="551"/>
      <c r="Z332" s="523"/>
      <c r="AA332" s="523"/>
      <c r="AB332" s="573"/>
      <c r="AC332" s="573"/>
      <c r="AD332" s="573"/>
      <c r="AE332" s="573"/>
      <c r="AF332" s="573"/>
      <c r="AG332" s="573"/>
    </row>
    <row r="333">
      <c r="A333" s="571"/>
      <c r="B333" s="551"/>
      <c r="C333" s="551"/>
      <c r="D333" s="572"/>
      <c r="E333" s="571"/>
      <c r="F333" s="551"/>
      <c r="G333" s="551"/>
      <c r="H333" s="551"/>
      <c r="I333" s="551"/>
      <c r="J333" s="551"/>
      <c r="K333" s="551"/>
      <c r="L333" s="551"/>
      <c r="M333" s="551"/>
      <c r="N333" s="551"/>
      <c r="O333" s="551"/>
      <c r="P333" s="551"/>
      <c r="Q333" s="551"/>
      <c r="R333" s="551"/>
      <c r="S333" s="551"/>
      <c r="T333" s="551"/>
      <c r="U333" s="551"/>
      <c r="V333" s="551"/>
      <c r="W333" s="551"/>
      <c r="X333" s="551"/>
      <c r="Y333" s="551"/>
      <c r="Z333" s="523"/>
      <c r="AA333" s="523"/>
      <c r="AB333" s="573"/>
      <c r="AC333" s="573"/>
      <c r="AD333" s="573"/>
      <c r="AE333" s="573"/>
      <c r="AF333" s="573"/>
      <c r="AG333" s="573"/>
    </row>
    <row r="334">
      <c r="A334" s="571"/>
      <c r="B334" s="551"/>
      <c r="C334" s="551"/>
      <c r="D334" s="572"/>
      <c r="E334" s="571"/>
      <c r="F334" s="551"/>
      <c r="G334" s="551"/>
      <c r="H334" s="551"/>
      <c r="I334" s="551"/>
      <c r="J334" s="551"/>
      <c r="K334" s="551"/>
      <c r="L334" s="551"/>
      <c r="M334" s="551"/>
      <c r="N334" s="551"/>
      <c r="O334" s="551"/>
      <c r="P334" s="551"/>
      <c r="Q334" s="551"/>
      <c r="R334" s="551"/>
      <c r="S334" s="551"/>
      <c r="T334" s="551"/>
      <c r="U334" s="551"/>
      <c r="V334" s="551"/>
      <c r="W334" s="551"/>
      <c r="X334" s="551"/>
      <c r="Y334" s="551"/>
      <c r="Z334" s="523"/>
      <c r="AA334" s="523"/>
      <c r="AB334" s="573"/>
      <c r="AC334" s="573"/>
      <c r="AD334" s="573"/>
      <c r="AE334" s="573"/>
      <c r="AF334" s="573"/>
      <c r="AG334" s="573"/>
    </row>
    <row r="335">
      <c r="A335" s="571"/>
      <c r="B335" s="551"/>
      <c r="C335" s="551"/>
      <c r="D335" s="572"/>
      <c r="E335" s="571"/>
      <c r="F335" s="551"/>
      <c r="G335" s="551"/>
      <c r="H335" s="551"/>
      <c r="I335" s="551"/>
      <c r="J335" s="551"/>
      <c r="K335" s="551"/>
      <c r="L335" s="551"/>
      <c r="M335" s="551"/>
      <c r="N335" s="551"/>
      <c r="O335" s="551"/>
      <c r="P335" s="551"/>
      <c r="Q335" s="551"/>
      <c r="R335" s="551"/>
      <c r="S335" s="551"/>
      <c r="T335" s="551"/>
      <c r="U335" s="551"/>
      <c r="V335" s="551"/>
      <c r="W335" s="551"/>
      <c r="X335" s="551"/>
      <c r="Y335" s="551"/>
      <c r="Z335" s="523"/>
      <c r="AA335" s="523"/>
      <c r="AB335" s="573"/>
      <c r="AC335" s="573"/>
      <c r="AD335" s="573"/>
      <c r="AE335" s="573"/>
      <c r="AF335" s="573"/>
      <c r="AG335" s="573"/>
    </row>
    <row r="336">
      <c r="A336" s="571"/>
      <c r="B336" s="551"/>
      <c r="C336" s="551"/>
      <c r="D336" s="572"/>
      <c r="E336" s="571"/>
      <c r="F336" s="551"/>
      <c r="G336" s="551"/>
      <c r="H336" s="551"/>
      <c r="I336" s="551"/>
      <c r="J336" s="551"/>
      <c r="K336" s="551"/>
      <c r="L336" s="551"/>
      <c r="M336" s="551"/>
      <c r="N336" s="551"/>
      <c r="O336" s="551"/>
      <c r="P336" s="551"/>
      <c r="Q336" s="551"/>
      <c r="R336" s="551"/>
      <c r="S336" s="551"/>
      <c r="T336" s="551"/>
      <c r="U336" s="551"/>
      <c r="V336" s="551"/>
      <c r="W336" s="551"/>
      <c r="X336" s="551"/>
      <c r="Y336" s="551"/>
      <c r="Z336" s="523"/>
      <c r="AA336" s="523"/>
      <c r="AB336" s="573"/>
      <c r="AC336" s="573"/>
      <c r="AD336" s="573"/>
      <c r="AE336" s="573"/>
      <c r="AF336" s="573"/>
      <c r="AG336" s="573"/>
    </row>
    <row r="337">
      <c r="A337" s="571"/>
      <c r="B337" s="551"/>
      <c r="C337" s="551"/>
      <c r="D337" s="572"/>
      <c r="E337" s="571"/>
      <c r="F337" s="551"/>
      <c r="G337" s="551"/>
      <c r="H337" s="551"/>
      <c r="I337" s="551"/>
      <c r="J337" s="551"/>
      <c r="K337" s="551"/>
      <c r="L337" s="551"/>
      <c r="M337" s="551"/>
      <c r="N337" s="551"/>
      <c r="O337" s="551"/>
      <c r="P337" s="551"/>
      <c r="Q337" s="551"/>
      <c r="R337" s="551"/>
      <c r="S337" s="551"/>
      <c r="T337" s="551"/>
      <c r="U337" s="551"/>
      <c r="V337" s="551"/>
      <c r="W337" s="551"/>
      <c r="X337" s="551"/>
      <c r="Y337" s="551"/>
      <c r="Z337" s="523"/>
      <c r="AA337" s="523"/>
      <c r="AB337" s="573"/>
      <c r="AC337" s="573"/>
      <c r="AD337" s="573"/>
      <c r="AE337" s="573"/>
      <c r="AF337" s="573"/>
      <c r="AG337" s="573"/>
    </row>
    <row r="338">
      <c r="A338" s="571"/>
      <c r="B338" s="551"/>
      <c r="C338" s="551"/>
      <c r="D338" s="572"/>
      <c r="E338" s="571"/>
      <c r="F338" s="551"/>
      <c r="G338" s="551"/>
      <c r="H338" s="551"/>
      <c r="I338" s="551"/>
      <c r="J338" s="551"/>
      <c r="K338" s="551"/>
      <c r="L338" s="551"/>
      <c r="M338" s="551"/>
      <c r="N338" s="551"/>
      <c r="O338" s="551"/>
      <c r="P338" s="551"/>
      <c r="Q338" s="551"/>
      <c r="R338" s="551"/>
      <c r="S338" s="551"/>
      <c r="T338" s="551"/>
      <c r="U338" s="551"/>
      <c r="V338" s="551"/>
      <c r="W338" s="551"/>
      <c r="X338" s="551"/>
      <c r="Y338" s="551"/>
      <c r="Z338" s="523"/>
      <c r="AA338" s="523"/>
      <c r="AB338" s="573"/>
      <c r="AC338" s="573"/>
      <c r="AD338" s="573"/>
      <c r="AE338" s="573"/>
      <c r="AF338" s="573"/>
      <c r="AG338" s="573"/>
    </row>
    <row r="339">
      <c r="A339" s="571"/>
      <c r="B339" s="551"/>
      <c r="C339" s="551"/>
      <c r="D339" s="572"/>
      <c r="E339" s="571"/>
      <c r="F339" s="551"/>
      <c r="G339" s="551"/>
      <c r="H339" s="551"/>
      <c r="I339" s="551"/>
      <c r="J339" s="551"/>
      <c r="K339" s="551"/>
      <c r="L339" s="551"/>
      <c r="M339" s="551"/>
      <c r="N339" s="551"/>
      <c r="O339" s="551"/>
      <c r="P339" s="551"/>
      <c r="Q339" s="551"/>
      <c r="R339" s="551"/>
      <c r="S339" s="551"/>
      <c r="T339" s="551"/>
      <c r="U339" s="551"/>
      <c r="V339" s="551"/>
      <c r="W339" s="551"/>
      <c r="X339" s="551"/>
      <c r="Y339" s="551"/>
      <c r="Z339" s="523"/>
      <c r="AA339" s="523"/>
      <c r="AB339" s="573"/>
      <c r="AC339" s="573"/>
      <c r="AD339" s="573"/>
      <c r="AE339" s="573"/>
      <c r="AF339" s="573"/>
      <c r="AG339" s="573"/>
    </row>
    <row r="340">
      <c r="A340" s="571"/>
      <c r="B340" s="551"/>
      <c r="C340" s="551"/>
      <c r="D340" s="572"/>
      <c r="E340" s="571"/>
      <c r="F340" s="551"/>
      <c r="G340" s="551"/>
      <c r="H340" s="551"/>
      <c r="I340" s="551"/>
      <c r="J340" s="551"/>
      <c r="K340" s="551"/>
      <c r="L340" s="551"/>
      <c r="M340" s="551"/>
      <c r="N340" s="551"/>
      <c r="O340" s="551"/>
      <c r="P340" s="551"/>
      <c r="Q340" s="551"/>
      <c r="R340" s="551"/>
      <c r="S340" s="551"/>
      <c r="T340" s="551"/>
      <c r="U340" s="551"/>
      <c r="V340" s="551"/>
      <c r="W340" s="551"/>
      <c r="X340" s="551"/>
      <c r="Y340" s="551"/>
      <c r="Z340" s="523"/>
      <c r="AA340" s="523"/>
      <c r="AB340" s="573"/>
      <c r="AC340" s="573"/>
      <c r="AD340" s="573"/>
      <c r="AE340" s="573"/>
      <c r="AF340" s="573"/>
      <c r="AG340" s="573"/>
    </row>
    <row r="341">
      <c r="A341" s="571"/>
      <c r="B341" s="551"/>
      <c r="C341" s="551"/>
      <c r="D341" s="572"/>
      <c r="E341" s="571"/>
      <c r="F341" s="551"/>
      <c r="G341" s="551"/>
      <c r="H341" s="551"/>
      <c r="I341" s="551"/>
      <c r="J341" s="551"/>
      <c r="K341" s="551"/>
      <c r="L341" s="551"/>
      <c r="M341" s="551"/>
      <c r="N341" s="551"/>
      <c r="O341" s="551"/>
      <c r="P341" s="551"/>
      <c r="Q341" s="551"/>
      <c r="R341" s="551"/>
      <c r="S341" s="551"/>
      <c r="T341" s="551"/>
      <c r="U341" s="551"/>
      <c r="V341" s="551"/>
      <c r="W341" s="551"/>
      <c r="X341" s="551"/>
      <c r="Y341" s="551"/>
      <c r="Z341" s="523"/>
      <c r="AA341" s="523"/>
      <c r="AB341" s="573"/>
      <c r="AC341" s="573"/>
      <c r="AD341" s="573"/>
      <c r="AE341" s="573"/>
      <c r="AF341" s="573"/>
      <c r="AG341" s="573"/>
    </row>
    <row r="342">
      <c r="A342" s="571"/>
      <c r="B342" s="551"/>
      <c r="C342" s="551"/>
      <c r="D342" s="572"/>
      <c r="E342" s="571"/>
      <c r="F342" s="551"/>
      <c r="G342" s="551"/>
      <c r="H342" s="551"/>
      <c r="I342" s="551"/>
      <c r="J342" s="551"/>
      <c r="K342" s="551"/>
      <c r="L342" s="551"/>
      <c r="M342" s="551"/>
      <c r="N342" s="551"/>
      <c r="O342" s="551"/>
      <c r="P342" s="551"/>
      <c r="Q342" s="551"/>
      <c r="R342" s="551"/>
      <c r="S342" s="551"/>
      <c r="T342" s="551"/>
      <c r="U342" s="551"/>
      <c r="V342" s="551"/>
      <c r="W342" s="551"/>
      <c r="X342" s="551"/>
      <c r="Y342" s="551"/>
      <c r="Z342" s="523"/>
      <c r="AA342" s="523"/>
      <c r="AB342" s="573"/>
      <c r="AC342" s="573"/>
      <c r="AD342" s="573"/>
      <c r="AE342" s="573"/>
      <c r="AF342" s="573"/>
      <c r="AG342" s="573"/>
    </row>
    <row r="343">
      <c r="A343" s="571"/>
      <c r="B343" s="551"/>
      <c r="C343" s="551"/>
      <c r="D343" s="572"/>
      <c r="E343" s="571"/>
      <c r="F343" s="551"/>
      <c r="G343" s="551"/>
      <c r="H343" s="551"/>
      <c r="I343" s="551"/>
      <c r="J343" s="551"/>
      <c r="K343" s="551"/>
      <c r="L343" s="551"/>
      <c r="M343" s="551"/>
      <c r="N343" s="551"/>
      <c r="O343" s="551"/>
      <c r="P343" s="551"/>
      <c r="Q343" s="551"/>
      <c r="R343" s="551"/>
      <c r="S343" s="551"/>
      <c r="T343" s="551"/>
      <c r="U343" s="551"/>
      <c r="V343" s="551"/>
      <c r="W343" s="551"/>
      <c r="X343" s="551"/>
      <c r="Y343" s="551"/>
      <c r="Z343" s="523"/>
      <c r="AA343" s="523"/>
      <c r="AB343" s="573"/>
      <c r="AC343" s="573"/>
      <c r="AD343" s="573"/>
      <c r="AE343" s="573"/>
      <c r="AF343" s="573"/>
      <c r="AG343" s="573"/>
    </row>
    <row r="344">
      <c r="A344" s="571"/>
      <c r="B344" s="551"/>
      <c r="C344" s="551"/>
      <c r="D344" s="572"/>
      <c r="E344" s="571"/>
      <c r="F344" s="551"/>
      <c r="G344" s="551"/>
      <c r="H344" s="551"/>
      <c r="I344" s="551"/>
      <c r="J344" s="551"/>
      <c r="K344" s="551"/>
      <c r="L344" s="551"/>
      <c r="M344" s="551"/>
      <c r="N344" s="551"/>
      <c r="O344" s="551"/>
      <c r="P344" s="551"/>
      <c r="Q344" s="551"/>
      <c r="R344" s="551"/>
      <c r="S344" s="551"/>
      <c r="T344" s="551"/>
      <c r="U344" s="551"/>
      <c r="V344" s="551"/>
      <c r="W344" s="551"/>
      <c r="X344" s="551"/>
      <c r="Y344" s="551"/>
      <c r="Z344" s="523"/>
      <c r="AA344" s="523"/>
      <c r="AB344" s="573"/>
      <c r="AC344" s="573"/>
      <c r="AD344" s="573"/>
      <c r="AE344" s="573"/>
      <c r="AF344" s="573"/>
      <c r="AG344" s="573"/>
    </row>
    <row r="345">
      <c r="A345" s="571"/>
      <c r="B345" s="551"/>
      <c r="C345" s="551"/>
      <c r="D345" s="572"/>
      <c r="E345" s="571"/>
      <c r="F345" s="551"/>
      <c r="G345" s="551"/>
      <c r="H345" s="551"/>
      <c r="I345" s="551"/>
      <c r="J345" s="551"/>
      <c r="K345" s="551"/>
      <c r="L345" s="551"/>
      <c r="M345" s="551"/>
      <c r="N345" s="551"/>
      <c r="O345" s="551"/>
      <c r="P345" s="551"/>
      <c r="Q345" s="551"/>
      <c r="R345" s="551"/>
      <c r="S345" s="551"/>
      <c r="T345" s="551"/>
      <c r="U345" s="551"/>
      <c r="V345" s="551"/>
      <c r="W345" s="551"/>
      <c r="X345" s="551"/>
      <c r="Y345" s="551"/>
      <c r="Z345" s="523"/>
      <c r="AA345" s="523"/>
      <c r="AB345" s="573"/>
      <c r="AC345" s="573"/>
      <c r="AD345" s="573"/>
      <c r="AE345" s="573"/>
      <c r="AF345" s="573"/>
      <c r="AG345" s="573"/>
    </row>
    <row r="346">
      <c r="A346" s="571"/>
      <c r="B346" s="551"/>
      <c r="C346" s="551"/>
      <c r="D346" s="572"/>
      <c r="E346" s="571"/>
      <c r="F346" s="551"/>
      <c r="G346" s="551"/>
      <c r="H346" s="551"/>
      <c r="I346" s="551"/>
      <c r="J346" s="551"/>
      <c r="K346" s="551"/>
      <c r="L346" s="551"/>
      <c r="M346" s="551"/>
      <c r="N346" s="551"/>
      <c r="O346" s="551"/>
      <c r="P346" s="551"/>
      <c r="Q346" s="551"/>
      <c r="R346" s="551"/>
      <c r="S346" s="551"/>
      <c r="T346" s="551"/>
      <c r="U346" s="551"/>
      <c r="V346" s="551"/>
      <c r="W346" s="551"/>
      <c r="X346" s="551"/>
      <c r="Y346" s="551"/>
      <c r="Z346" s="523"/>
      <c r="AA346" s="523"/>
      <c r="AB346" s="573"/>
      <c r="AC346" s="573"/>
      <c r="AD346" s="573"/>
      <c r="AE346" s="573"/>
      <c r="AF346" s="573"/>
      <c r="AG346" s="573"/>
    </row>
    <row r="347">
      <c r="A347" s="571"/>
      <c r="B347" s="551"/>
      <c r="C347" s="551"/>
      <c r="D347" s="572"/>
      <c r="E347" s="571"/>
      <c r="F347" s="551"/>
      <c r="G347" s="551"/>
      <c r="H347" s="551"/>
      <c r="I347" s="551"/>
      <c r="J347" s="551"/>
      <c r="K347" s="551"/>
      <c r="L347" s="551"/>
      <c r="M347" s="551"/>
      <c r="N347" s="551"/>
      <c r="O347" s="551"/>
      <c r="P347" s="551"/>
      <c r="Q347" s="551"/>
      <c r="R347" s="551"/>
      <c r="S347" s="551"/>
      <c r="T347" s="551"/>
      <c r="U347" s="551"/>
      <c r="V347" s="551"/>
      <c r="W347" s="551"/>
      <c r="X347" s="551"/>
      <c r="Y347" s="551"/>
      <c r="Z347" s="523"/>
      <c r="AA347" s="523"/>
      <c r="AB347" s="573"/>
      <c r="AC347" s="573"/>
      <c r="AD347" s="573"/>
      <c r="AE347" s="573"/>
      <c r="AF347" s="573"/>
      <c r="AG347" s="573"/>
    </row>
    <row r="348">
      <c r="A348" s="571"/>
      <c r="B348" s="551"/>
      <c r="C348" s="551"/>
      <c r="D348" s="572"/>
      <c r="E348" s="571"/>
      <c r="F348" s="551"/>
      <c r="G348" s="551"/>
      <c r="H348" s="551"/>
      <c r="I348" s="551"/>
      <c r="J348" s="551"/>
      <c r="K348" s="551"/>
      <c r="L348" s="551"/>
      <c r="M348" s="551"/>
      <c r="N348" s="551"/>
      <c r="O348" s="551"/>
      <c r="P348" s="551"/>
      <c r="Q348" s="551"/>
      <c r="R348" s="551"/>
      <c r="S348" s="551"/>
      <c r="T348" s="551"/>
      <c r="U348" s="551"/>
      <c r="V348" s="551"/>
      <c r="W348" s="551"/>
      <c r="X348" s="551"/>
      <c r="Y348" s="551"/>
      <c r="Z348" s="523"/>
      <c r="AA348" s="523"/>
      <c r="AB348" s="573"/>
      <c r="AC348" s="573"/>
      <c r="AD348" s="573"/>
      <c r="AE348" s="573"/>
      <c r="AF348" s="573"/>
      <c r="AG348" s="573"/>
    </row>
    <row r="349">
      <c r="A349" s="571"/>
      <c r="B349" s="551"/>
      <c r="C349" s="551"/>
      <c r="D349" s="572"/>
      <c r="E349" s="571"/>
      <c r="F349" s="551"/>
      <c r="G349" s="551"/>
      <c r="H349" s="551"/>
      <c r="I349" s="551"/>
      <c r="J349" s="551"/>
      <c r="K349" s="551"/>
      <c r="L349" s="551"/>
      <c r="M349" s="551"/>
      <c r="N349" s="551"/>
      <c r="O349" s="551"/>
      <c r="P349" s="551"/>
      <c r="Q349" s="551"/>
      <c r="R349" s="551"/>
      <c r="S349" s="551"/>
      <c r="T349" s="551"/>
      <c r="U349" s="551"/>
      <c r="V349" s="551"/>
      <c r="W349" s="551"/>
      <c r="X349" s="551"/>
      <c r="Y349" s="551"/>
      <c r="Z349" s="523"/>
      <c r="AA349" s="523"/>
      <c r="AB349" s="573"/>
      <c r="AC349" s="573"/>
      <c r="AD349" s="573"/>
      <c r="AE349" s="573"/>
      <c r="AF349" s="573"/>
      <c r="AG349" s="573"/>
    </row>
    <row r="350">
      <c r="A350" s="571"/>
      <c r="B350" s="551"/>
      <c r="C350" s="551"/>
      <c r="D350" s="572"/>
      <c r="E350" s="571"/>
      <c r="F350" s="551"/>
      <c r="G350" s="551"/>
      <c r="H350" s="551"/>
      <c r="I350" s="551"/>
      <c r="J350" s="551"/>
      <c r="K350" s="551"/>
      <c r="L350" s="551"/>
      <c r="M350" s="551"/>
      <c r="N350" s="551"/>
      <c r="O350" s="551"/>
      <c r="P350" s="551"/>
      <c r="Q350" s="551"/>
      <c r="R350" s="551"/>
      <c r="S350" s="551"/>
      <c r="T350" s="551"/>
      <c r="U350" s="551"/>
      <c r="V350" s="551"/>
      <c r="W350" s="551"/>
      <c r="X350" s="551"/>
      <c r="Y350" s="551"/>
      <c r="Z350" s="523"/>
      <c r="AA350" s="523"/>
      <c r="AB350" s="573"/>
      <c r="AC350" s="573"/>
      <c r="AD350" s="573"/>
      <c r="AE350" s="573"/>
      <c r="AF350" s="573"/>
      <c r="AG350" s="573"/>
    </row>
    <row r="351">
      <c r="A351" s="571"/>
      <c r="B351" s="551"/>
      <c r="C351" s="551"/>
      <c r="D351" s="572"/>
      <c r="E351" s="571"/>
      <c r="F351" s="551"/>
      <c r="G351" s="551"/>
      <c r="H351" s="551"/>
      <c r="I351" s="551"/>
      <c r="J351" s="551"/>
      <c r="K351" s="551"/>
      <c r="L351" s="551"/>
      <c r="M351" s="551"/>
      <c r="N351" s="551"/>
      <c r="O351" s="551"/>
      <c r="P351" s="551"/>
      <c r="Q351" s="551"/>
      <c r="R351" s="551"/>
      <c r="S351" s="551"/>
      <c r="T351" s="551"/>
      <c r="U351" s="551"/>
      <c r="V351" s="551"/>
      <c r="W351" s="551"/>
      <c r="X351" s="551"/>
      <c r="Y351" s="551"/>
      <c r="Z351" s="523"/>
      <c r="AA351" s="523"/>
      <c r="AB351" s="573"/>
      <c r="AC351" s="573"/>
      <c r="AD351" s="573"/>
      <c r="AE351" s="573"/>
      <c r="AF351" s="573"/>
      <c r="AG351" s="573"/>
    </row>
    <row r="352">
      <c r="A352" s="571"/>
      <c r="B352" s="551"/>
      <c r="C352" s="551"/>
      <c r="D352" s="572"/>
      <c r="E352" s="571"/>
      <c r="F352" s="551"/>
      <c r="G352" s="551"/>
      <c r="H352" s="551"/>
      <c r="I352" s="551"/>
      <c r="J352" s="551"/>
      <c r="K352" s="551"/>
      <c r="L352" s="551"/>
      <c r="M352" s="551"/>
      <c r="N352" s="551"/>
      <c r="O352" s="551"/>
      <c r="P352" s="551"/>
      <c r="Q352" s="551"/>
      <c r="R352" s="551"/>
      <c r="S352" s="551"/>
      <c r="T352" s="551"/>
      <c r="U352" s="551"/>
      <c r="V352" s="551"/>
      <c r="W352" s="551"/>
      <c r="X352" s="551"/>
      <c r="Y352" s="551"/>
      <c r="Z352" s="523"/>
      <c r="AA352" s="523"/>
      <c r="AB352" s="573"/>
      <c r="AC352" s="573"/>
      <c r="AD352" s="573"/>
      <c r="AE352" s="573"/>
      <c r="AF352" s="573"/>
      <c r="AG352" s="573"/>
    </row>
    <row r="353">
      <c r="A353" s="571"/>
      <c r="B353" s="551"/>
      <c r="C353" s="551"/>
      <c r="D353" s="572"/>
      <c r="E353" s="571"/>
      <c r="F353" s="551"/>
      <c r="G353" s="551"/>
      <c r="H353" s="551"/>
      <c r="I353" s="551"/>
      <c r="J353" s="551"/>
      <c r="K353" s="551"/>
      <c r="L353" s="551"/>
      <c r="M353" s="551"/>
      <c r="N353" s="551"/>
      <c r="O353" s="551"/>
      <c r="P353" s="551"/>
      <c r="Q353" s="551"/>
      <c r="R353" s="551"/>
      <c r="S353" s="551"/>
      <c r="T353" s="551"/>
      <c r="U353" s="551"/>
      <c r="V353" s="551"/>
      <c r="W353" s="551"/>
      <c r="X353" s="551"/>
      <c r="Y353" s="551"/>
      <c r="Z353" s="523"/>
      <c r="AA353" s="523"/>
      <c r="AB353" s="573"/>
      <c r="AC353" s="573"/>
      <c r="AD353" s="573"/>
      <c r="AE353" s="573"/>
      <c r="AF353" s="573"/>
      <c r="AG353" s="573"/>
    </row>
    <row r="354">
      <c r="A354" s="571"/>
      <c r="B354" s="551"/>
      <c r="C354" s="551"/>
      <c r="D354" s="572"/>
      <c r="E354" s="571"/>
      <c r="F354" s="551"/>
      <c r="G354" s="551"/>
      <c r="H354" s="551"/>
      <c r="I354" s="551"/>
      <c r="J354" s="551"/>
      <c r="K354" s="551"/>
      <c r="L354" s="551"/>
      <c r="M354" s="551"/>
      <c r="N354" s="551"/>
      <c r="O354" s="551"/>
      <c r="P354" s="551"/>
      <c r="Q354" s="551"/>
      <c r="R354" s="551"/>
      <c r="S354" s="551"/>
      <c r="T354" s="551"/>
      <c r="U354" s="551"/>
      <c r="V354" s="551"/>
      <c r="W354" s="551"/>
      <c r="X354" s="551"/>
      <c r="Y354" s="551"/>
      <c r="Z354" s="523"/>
      <c r="AA354" s="523"/>
      <c r="AB354" s="573"/>
      <c r="AC354" s="573"/>
      <c r="AD354" s="573"/>
      <c r="AE354" s="573"/>
      <c r="AF354" s="573"/>
      <c r="AG354" s="573"/>
    </row>
    <row r="355">
      <c r="A355" s="571"/>
      <c r="B355" s="551"/>
      <c r="C355" s="551"/>
      <c r="D355" s="572"/>
      <c r="E355" s="571"/>
      <c r="F355" s="551"/>
      <c r="G355" s="551"/>
      <c r="H355" s="551"/>
      <c r="I355" s="551"/>
      <c r="J355" s="551"/>
      <c r="K355" s="551"/>
      <c r="L355" s="551"/>
      <c r="M355" s="551"/>
      <c r="N355" s="551"/>
      <c r="O355" s="551"/>
      <c r="P355" s="551"/>
      <c r="Q355" s="551"/>
      <c r="R355" s="551"/>
      <c r="S355" s="551"/>
      <c r="T355" s="551"/>
      <c r="U355" s="551"/>
      <c r="V355" s="551"/>
      <c r="W355" s="551"/>
      <c r="X355" s="551"/>
      <c r="Y355" s="551"/>
      <c r="Z355" s="523"/>
      <c r="AA355" s="523"/>
      <c r="AB355" s="573"/>
      <c r="AC355" s="573"/>
      <c r="AD355" s="573"/>
      <c r="AE355" s="573"/>
      <c r="AF355" s="573"/>
      <c r="AG355" s="573"/>
    </row>
    <row r="356">
      <c r="A356" s="571"/>
      <c r="B356" s="551"/>
      <c r="C356" s="551"/>
      <c r="D356" s="572"/>
      <c r="E356" s="571"/>
      <c r="F356" s="551"/>
      <c r="G356" s="551"/>
      <c r="H356" s="551"/>
      <c r="I356" s="551"/>
      <c r="J356" s="551"/>
      <c r="K356" s="551"/>
      <c r="L356" s="551"/>
      <c r="M356" s="551"/>
      <c r="N356" s="551"/>
      <c r="O356" s="551"/>
      <c r="P356" s="551"/>
      <c r="Q356" s="551"/>
      <c r="R356" s="551"/>
      <c r="S356" s="551"/>
      <c r="T356" s="551"/>
      <c r="U356" s="551"/>
      <c r="V356" s="551"/>
      <c r="W356" s="551"/>
      <c r="X356" s="551"/>
      <c r="Y356" s="551"/>
      <c r="Z356" s="523"/>
      <c r="AA356" s="523"/>
      <c r="AB356" s="573"/>
      <c r="AC356" s="573"/>
      <c r="AD356" s="573"/>
      <c r="AE356" s="573"/>
      <c r="AF356" s="573"/>
      <c r="AG356" s="573"/>
    </row>
    <row r="357">
      <c r="A357" s="571"/>
      <c r="B357" s="551"/>
      <c r="C357" s="551"/>
      <c r="D357" s="572"/>
      <c r="E357" s="571"/>
      <c r="F357" s="551"/>
      <c r="G357" s="551"/>
      <c r="H357" s="551"/>
      <c r="I357" s="551"/>
      <c r="J357" s="551"/>
      <c r="K357" s="551"/>
      <c r="L357" s="551"/>
      <c r="M357" s="551"/>
      <c r="N357" s="551"/>
      <c r="O357" s="551"/>
      <c r="P357" s="551"/>
      <c r="Q357" s="551"/>
      <c r="R357" s="551"/>
      <c r="S357" s="551"/>
      <c r="T357" s="551"/>
      <c r="U357" s="551"/>
      <c r="V357" s="551"/>
      <c r="W357" s="551"/>
      <c r="X357" s="551"/>
      <c r="Y357" s="551"/>
      <c r="Z357" s="523"/>
      <c r="AA357" s="523"/>
      <c r="AB357" s="573"/>
      <c r="AC357" s="573"/>
      <c r="AD357" s="573"/>
      <c r="AE357" s="573"/>
      <c r="AF357" s="573"/>
      <c r="AG357" s="573"/>
    </row>
    <row r="358">
      <c r="A358" s="571"/>
      <c r="B358" s="551"/>
      <c r="C358" s="551"/>
      <c r="D358" s="572"/>
      <c r="E358" s="571"/>
      <c r="F358" s="551"/>
      <c r="G358" s="551"/>
      <c r="H358" s="551"/>
      <c r="I358" s="551"/>
      <c r="J358" s="551"/>
      <c r="K358" s="551"/>
      <c r="L358" s="551"/>
      <c r="M358" s="551"/>
      <c r="N358" s="551"/>
      <c r="O358" s="551"/>
      <c r="P358" s="551"/>
      <c r="Q358" s="551"/>
      <c r="R358" s="551"/>
      <c r="S358" s="551"/>
      <c r="T358" s="551"/>
      <c r="U358" s="551"/>
      <c r="V358" s="551"/>
      <c r="W358" s="551"/>
      <c r="X358" s="551"/>
      <c r="Y358" s="551"/>
      <c r="Z358" s="523"/>
      <c r="AA358" s="523"/>
      <c r="AB358" s="573"/>
      <c r="AC358" s="573"/>
      <c r="AD358" s="573"/>
      <c r="AE358" s="573"/>
      <c r="AF358" s="573"/>
      <c r="AG358" s="573"/>
    </row>
    <row r="359">
      <c r="A359" s="571"/>
      <c r="B359" s="551"/>
      <c r="C359" s="551"/>
      <c r="D359" s="572"/>
      <c r="E359" s="571"/>
      <c r="F359" s="551"/>
      <c r="G359" s="551"/>
      <c r="H359" s="551"/>
      <c r="I359" s="551"/>
      <c r="J359" s="551"/>
      <c r="K359" s="551"/>
      <c r="L359" s="551"/>
      <c r="M359" s="551"/>
      <c r="N359" s="551"/>
      <c r="O359" s="551"/>
      <c r="P359" s="551"/>
      <c r="Q359" s="551"/>
      <c r="R359" s="551"/>
      <c r="S359" s="551"/>
      <c r="T359" s="551"/>
      <c r="U359" s="551"/>
      <c r="V359" s="551"/>
      <c r="W359" s="551"/>
      <c r="X359" s="551"/>
      <c r="Y359" s="551"/>
      <c r="Z359" s="523"/>
      <c r="AA359" s="523"/>
      <c r="AB359" s="573"/>
      <c r="AC359" s="573"/>
      <c r="AD359" s="573"/>
      <c r="AE359" s="573"/>
      <c r="AF359" s="573"/>
      <c r="AG359" s="573"/>
    </row>
    <row r="360">
      <c r="A360" s="571"/>
      <c r="B360" s="551"/>
      <c r="C360" s="551"/>
      <c r="D360" s="572"/>
      <c r="E360" s="571"/>
      <c r="F360" s="551"/>
      <c r="G360" s="551"/>
      <c r="H360" s="551"/>
      <c r="I360" s="551"/>
      <c r="J360" s="551"/>
      <c r="K360" s="551"/>
      <c r="L360" s="551"/>
      <c r="M360" s="551"/>
      <c r="N360" s="551"/>
      <c r="O360" s="551"/>
      <c r="P360" s="551"/>
      <c r="Q360" s="551"/>
      <c r="R360" s="551"/>
      <c r="S360" s="551"/>
      <c r="T360" s="551"/>
      <c r="U360" s="551"/>
      <c r="V360" s="551"/>
      <c r="W360" s="551"/>
      <c r="X360" s="551"/>
      <c r="Y360" s="551"/>
      <c r="Z360" s="523"/>
      <c r="AA360" s="523"/>
      <c r="AB360" s="573"/>
      <c r="AC360" s="573"/>
      <c r="AD360" s="573"/>
      <c r="AE360" s="573"/>
      <c r="AF360" s="573"/>
      <c r="AG360" s="573"/>
    </row>
    <row r="361">
      <c r="A361" s="571"/>
      <c r="B361" s="551"/>
      <c r="C361" s="551"/>
      <c r="D361" s="572"/>
      <c r="E361" s="571"/>
      <c r="F361" s="551"/>
      <c r="G361" s="551"/>
      <c r="H361" s="551"/>
      <c r="I361" s="551"/>
      <c r="J361" s="551"/>
      <c r="K361" s="551"/>
      <c r="L361" s="551"/>
      <c r="M361" s="551"/>
      <c r="N361" s="551"/>
      <c r="O361" s="551"/>
      <c r="P361" s="551"/>
      <c r="Q361" s="551"/>
      <c r="R361" s="551"/>
      <c r="S361" s="551"/>
      <c r="T361" s="551"/>
      <c r="U361" s="551"/>
      <c r="V361" s="551"/>
      <c r="W361" s="551"/>
      <c r="X361" s="551"/>
      <c r="Y361" s="551"/>
      <c r="Z361" s="523"/>
      <c r="AA361" s="523"/>
      <c r="AB361" s="573"/>
      <c r="AC361" s="573"/>
      <c r="AD361" s="573"/>
      <c r="AE361" s="573"/>
      <c r="AF361" s="573"/>
      <c r="AG361" s="573"/>
    </row>
    <row r="362">
      <c r="A362" s="571"/>
      <c r="B362" s="551"/>
      <c r="C362" s="551"/>
      <c r="D362" s="572"/>
      <c r="E362" s="571"/>
      <c r="F362" s="551"/>
      <c r="G362" s="551"/>
      <c r="H362" s="551"/>
      <c r="I362" s="551"/>
      <c r="J362" s="551"/>
      <c r="K362" s="551"/>
      <c r="L362" s="551"/>
      <c r="M362" s="551"/>
      <c r="N362" s="551"/>
      <c r="O362" s="551"/>
      <c r="P362" s="551"/>
      <c r="Q362" s="551"/>
      <c r="R362" s="551"/>
      <c r="S362" s="551"/>
      <c r="T362" s="551"/>
      <c r="U362" s="551"/>
      <c r="V362" s="551"/>
      <c r="W362" s="551"/>
      <c r="X362" s="551"/>
      <c r="Y362" s="551"/>
      <c r="Z362" s="523"/>
      <c r="AA362" s="523"/>
      <c r="AB362" s="573"/>
      <c r="AC362" s="573"/>
      <c r="AD362" s="573"/>
      <c r="AE362" s="573"/>
      <c r="AF362" s="573"/>
      <c r="AG362" s="573"/>
    </row>
    <row r="363">
      <c r="A363" s="571"/>
      <c r="B363" s="551"/>
      <c r="C363" s="551"/>
      <c r="D363" s="572"/>
      <c r="E363" s="571"/>
      <c r="F363" s="551"/>
      <c r="G363" s="551"/>
      <c r="H363" s="551"/>
      <c r="I363" s="551"/>
      <c r="J363" s="551"/>
      <c r="K363" s="551"/>
      <c r="L363" s="551"/>
      <c r="M363" s="551"/>
      <c r="N363" s="551"/>
      <c r="O363" s="551"/>
      <c r="P363" s="551"/>
      <c r="Q363" s="551"/>
      <c r="R363" s="551"/>
      <c r="S363" s="551"/>
      <c r="T363" s="551"/>
      <c r="U363" s="551"/>
      <c r="V363" s="551"/>
      <c r="W363" s="551"/>
      <c r="X363" s="551"/>
      <c r="Y363" s="551"/>
      <c r="Z363" s="523"/>
      <c r="AA363" s="523"/>
      <c r="AB363" s="573"/>
      <c r="AC363" s="573"/>
      <c r="AD363" s="573"/>
      <c r="AE363" s="573"/>
      <c r="AF363" s="573"/>
      <c r="AG363" s="573"/>
    </row>
    <row r="364">
      <c r="A364" s="571"/>
      <c r="B364" s="551"/>
      <c r="C364" s="551"/>
      <c r="D364" s="572"/>
      <c r="E364" s="571"/>
      <c r="F364" s="551"/>
      <c r="G364" s="551"/>
      <c r="H364" s="551"/>
      <c r="I364" s="551"/>
      <c r="J364" s="551"/>
      <c r="K364" s="551"/>
      <c r="L364" s="551"/>
      <c r="M364" s="551"/>
      <c r="N364" s="551"/>
      <c r="O364" s="551"/>
      <c r="P364" s="551"/>
      <c r="Q364" s="551"/>
      <c r="R364" s="551"/>
      <c r="S364" s="551"/>
      <c r="T364" s="551"/>
      <c r="U364" s="551"/>
      <c r="V364" s="551"/>
      <c r="W364" s="551"/>
      <c r="X364" s="551"/>
      <c r="Y364" s="551"/>
      <c r="Z364" s="523"/>
      <c r="AA364" s="523"/>
      <c r="AB364" s="573"/>
      <c r="AC364" s="573"/>
      <c r="AD364" s="573"/>
      <c r="AE364" s="573"/>
      <c r="AF364" s="573"/>
      <c r="AG364" s="573"/>
    </row>
    <row r="365">
      <c r="A365" s="571"/>
      <c r="B365" s="551"/>
      <c r="C365" s="551"/>
      <c r="D365" s="572"/>
      <c r="E365" s="571"/>
      <c r="F365" s="551"/>
      <c r="G365" s="551"/>
      <c r="H365" s="551"/>
      <c r="I365" s="551"/>
      <c r="J365" s="551"/>
      <c r="K365" s="551"/>
      <c r="L365" s="551"/>
      <c r="M365" s="551"/>
      <c r="N365" s="551"/>
      <c r="O365" s="551"/>
      <c r="P365" s="551"/>
      <c r="Q365" s="551"/>
      <c r="R365" s="551"/>
      <c r="S365" s="551"/>
      <c r="T365" s="551"/>
      <c r="U365" s="551"/>
      <c r="V365" s="551"/>
      <c r="W365" s="551"/>
      <c r="X365" s="551"/>
      <c r="Y365" s="551"/>
      <c r="Z365" s="523"/>
      <c r="AA365" s="523"/>
      <c r="AB365" s="573"/>
      <c r="AC365" s="573"/>
      <c r="AD365" s="573"/>
      <c r="AE365" s="573"/>
      <c r="AF365" s="573"/>
      <c r="AG365" s="573"/>
    </row>
    <row r="366">
      <c r="A366" s="571"/>
      <c r="B366" s="551"/>
      <c r="C366" s="551"/>
      <c r="D366" s="572"/>
      <c r="E366" s="571"/>
      <c r="F366" s="551"/>
      <c r="G366" s="551"/>
      <c r="H366" s="551"/>
      <c r="I366" s="551"/>
      <c r="J366" s="551"/>
      <c r="K366" s="551"/>
      <c r="L366" s="551"/>
      <c r="M366" s="551"/>
      <c r="N366" s="551"/>
      <c r="O366" s="551"/>
      <c r="P366" s="551"/>
      <c r="Q366" s="551"/>
      <c r="R366" s="551"/>
      <c r="S366" s="551"/>
      <c r="T366" s="551"/>
      <c r="U366" s="551"/>
      <c r="V366" s="551"/>
      <c r="W366" s="551"/>
      <c r="X366" s="551"/>
      <c r="Y366" s="551"/>
      <c r="Z366" s="523"/>
      <c r="AA366" s="523"/>
      <c r="AB366" s="573"/>
      <c r="AC366" s="573"/>
      <c r="AD366" s="573"/>
      <c r="AE366" s="573"/>
      <c r="AF366" s="573"/>
      <c r="AG366" s="573"/>
    </row>
    <row r="367">
      <c r="A367" s="571"/>
      <c r="B367" s="551"/>
      <c r="C367" s="551"/>
      <c r="D367" s="572"/>
      <c r="E367" s="571"/>
      <c r="F367" s="551"/>
      <c r="G367" s="551"/>
      <c r="H367" s="551"/>
      <c r="I367" s="551"/>
      <c r="J367" s="551"/>
      <c r="K367" s="551"/>
      <c r="L367" s="551"/>
      <c r="M367" s="551"/>
      <c r="N367" s="551"/>
      <c r="O367" s="551"/>
      <c r="P367" s="551"/>
      <c r="Q367" s="551"/>
      <c r="R367" s="551"/>
      <c r="S367" s="551"/>
      <c r="T367" s="551"/>
      <c r="U367" s="551"/>
      <c r="V367" s="551"/>
      <c r="W367" s="551"/>
      <c r="X367" s="551"/>
      <c r="Y367" s="551"/>
      <c r="Z367" s="523"/>
      <c r="AA367" s="523"/>
      <c r="AB367" s="573"/>
      <c r="AC367" s="573"/>
      <c r="AD367" s="573"/>
      <c r="AE367" s="573"/>
      <c r="AF367" s="573"/>
      <c r="AG367" s="573"/>
    </row>
    <row r="368">
      <c r="A368" s="571"/>
      <c r="B368" s="551"/>
      <c r="C368" s="551"/>
      <c r="D368" s="572"/>
      <c r="E368" s="571"/>
      <c r="F368" s="551"/>
      <c r="G368" s="551"/>
      <c r="H368" s="551"/>
      <c r="I368" s="551"/>
      <c r="J368" s="551"/>
      <c r="K368" s="551"/>
      <c r="L368" s="551"/>
      <c r="M368" s="551"/>
      <c r="N368" s="551"/>
      <c r="O368" s="551"/>
      <c r="P368" s="551"/>
      <c r="Q368" s="551"/>
      <c r="R368" s="551"/>
      <c r="S368" s="551"/>
      <c r="T368" s="551"/>
      <c r="U368" s="551"/>
      <c r="V368" s="551"/>
      <c r="W368" s="551"/>
      <c r="X368" s="551"/>
      <c r="Y368" s="551"/>
      <c r="Z368" s="523"/>
      <c r="AA368" s="523"/>
      <c r="AB368" s="573"/>
      <c r="AC368" s="573"/>
      <c r="AD368" s="573"/>
      <c r="AE368" s="573"/>
      <c r="AF368" s="573"/>
      <c r="AG368" s="573"/>
    </row>
    <row r="369">
      <c r="A369" s="571"/>
      <c r="B369" s="551"/>
      <c r="C369" s="551"/>
      <c r="D369" s="572"/>
      <c r="E369" s="571"/>
      <c r="F369" s="551"/>
      <c r="G369" s="551"/>
      <c r="H369" s="551"/>
      <c r="I369" s="551"/>
      <c r="J369" s="551"/>
      <c r="K369" s="551"/>
      <c r="L369" s="551"/>
      <c r="M369" s="551"/>
      <c r="N369" s="551"/>
      <c r="O369" s="551"/>
      <c r="P369" s="551"/>
      <c r="Q369" s="551"/>
      <c r="R369" s="551"/>
      <c r="S369" s="551"/>
      <c r="T369" s="551"/>
      <c r="U369" s="551"/>
      <c r="V369" s="551"/>
      <c r="W369" s="551"/>
      <c r="X369" s="551"/>
      <c r="Y369" s="551"/>
      <c r="Z369" s="523"/>
      <c r="AA369" s="523"/>
      <c r="AB369" s="573"/>
      <c r="AC369" s="573"/>
      <c r="AD369" s="573"/>
      <c r="AE369" s="573"/>
      <c r="AF369" s="573"/>
      <c r="AG369" s="573"/>
    </row>
    <row r="370">
      <c r="A370" s="571"/>
      <c r="B370" s="551"/>
      <c r="C370" s="551"/>
      <c r="D370" s="572"/>
      <c r="E370" s="571"/>
      <c r="F370" s="551"/>
      <c r="G370" s="551"/>
      <c r="H370" s="551"/>
      <c r="I370" s="551"/>
      <c r="J370" s="551"/>
      <c r="K370" s="551"/>
      <c r="L370" s="551"/>
      <c r="M370" s="551"/>
      <c r="N370" s="551"/>
      <c r="O370" s="551"/>
      <c r="P370" s="551"/>
      <c r="Q370" s="551"/>
      <c r="R370" s="551"/>
      <c r="S370" s="551"/>
      <c r="T370" s="551"/>
      <c r="U370" s="551"/>
      <c r="V370" s="551"/>
      <c r="W370" s="551"/>
      <c r="X370" s="551"/>
      <c r="Y370" s="551"/>
      <c r="Z370" s="523"/>
      <c r="AA370" s="523"/>
      <c r="AB370" s="573"/>
      <c r="AC370" s="573"/>
      <c r="AD370" s="573"/>
      <c r="AE370" s="573"/>
      <c r="AF370" s="573"/>
      <c r="AG370" s="573"/>
    </row>
    <row r="371">
      <c r="A371" s="571"/>
      <c r="B371" s="551"/>
      <c r="C371" s="551"/>
      <c r="D371" s="572"/>
      <c r="E371" s="571"/>
      <c r="F371" s="551"/>
      <c r="G371" s="551"/>
      <c r="H371" s="551"/>
      <c r="I371" s="551"/>
      <c r="J371" s="551"/>
      <c r="K371" s="551"/>
      <c r="L371" s="551"/>
      <c r="M371" s="551"/>
      <c r="N371" s="551"/>
      <c r="O371" s="551"/>
      <c r="P371" s="551"/>
      <c r="Q371" s="551"/>
      <c r="R371" s="551"/>
      <c r="S371" s="551"/>
      <c r="T371" s="551"/>
      <c r="U371" s="551"/>
      <c r="V371" s="551"/>
      <c r="W371" s="551"/>
      <c r="X371" s="551"/>
      <c r="Y371" s="551"/>
      <c r="Z371" s="523"/>
      <c r="AA371" s="523"/>
      <c r="AB371" s="573"/>
      <c r="AC371" s="573"/>
      <c r="AD371" s="573"/>
      <c r="AE371" s="573"/>
      <c r="AF371" s="573"/>
      <c r="AG371" s="573"/>
    </row>
    <row r="372">
      <c r="A372" s="571"/>
      <c r="B372" s="551"/>
      <c r="C372" s="551"/>
      <c r="D372" s="572"/>
      <c r="E372" s="571"/>
      <c r="F372" s="551"/>
      <c r="G372" s="551"/>
      <c r="H372" s="551"/>
      <c r="I372" s="551"/>
      <c r="J372" s="551"/>
      <c r="K372" s="551"/>
      <c r="L372" s="551"/>
      <c r="M372" s="551"/>
      <c r="N372" s="551"/>
      <c r="O372" s="551"/>
      <c r="P372" s="551"/>
      <c r="Q372" s="551"/>
      <c r="R372" s="551"/>
      <c r="S372" s="551"/>
      <c r="T372" s="551"/>
      <c r="U372" s="551"/>
      <c r="V372" s="551"/>
      <c r="W372" s="551"/>
      <c r="X372" s="551"/>
      <c r="Y372" s="551"/>
      <c r="Z372" s="523"/>
      <c r="AA372" s="523"/>
      <c r="AB372" s="573"/>
      <c r="AC372" s="573"/>
      <c r="AD372" s="573"/>
      <c r="AE372" s="573"/>
      <c r="AF372" s="573"/>
      <c r="AG372" s="573"/>
    </row>
    <row r="373">
      <c r="A373" s="571"/>
      <c r="B373" s="551"/>
      <c r="C373" s="551"/>
      <c r="D373" s="572"/>
      <c r="E373" s="571"/>
      <c r="F373" s="551"/>
      <c r="G373" s="551"/>
      <c r="H373" s="551"/>
      <c r="I373" s="551"/>
      <c r="J373" s="551"/>
      <c r="K373" s="551"/>
      <c r="L373" s="551"/>
      <c r="M373" s="551"/>
      <c r="N373" s="551"/>
      <c r="O373" s="551"/>
      <c r="P373" s="551"/>
      <c r="Q373" s="551"/>
      <c r="R373" s="551"/>
      <c r="S373" s="551"/>
      <c r="T373" s="551"/>
      <c r="U373" s="551"/>
      <c r="V373" s="551"/>
      <c r="W373" s="551"/>
      <c r="X373" s="551"/>
      <c r="Y373" s="551"/>
      <c r="Z373" s="523"/>
      <c r="AA373" s="523"/>
      <c r="AB373" s="573"/>
      <c r="AC373" s="573"/>
      <c r="AD373" s="573"/>
      <c r="AE373" s="573"/>
      <c r="AF373" s="573"/>
      <c r="AG373" s="573"/>
    </row>
    <row r="374">
      <c r="A374" s="571"/>
      <c r="B374" s="551"/>
      <c r="C374" s="551"/>
      <c r="D374" s="572"/>
      <c r="E374" s="571"/>
      <c r="F374" s="551"/>
      <c r="G374" s="551"/>
      <c r="H374" s="551"/>
      <c r="I374" s="551"/>
      <c r="J374" s="551"/>
      <c r="K374" s="551"/>
      <c r="L374" s="551"/>
      <c r="M374" s="551"/>
      <c r="N374" s="551"/>
      <c r="O374" s="551"/>
      <c r="P374" s="551"/>
      <c r="Q374" s="551"/>
      <c r="R374" s="551"/>
      <c r="S374" s="551"/>
      <c r="T374" s="551"/>
      <c r="U374" s="551"/>
      <c r="V374" s="551"/>
      <c r="W374" s="551"/>
      <c r="X374" s="551"/>
      <c r="Y374" s="551"/>
      <c r="Z374" s="523"/>
      <c r="AA374" s="523"/>
      <c r="AB374" s="573"/>
      <c r="AC374" s="573"/>
      <c r="AD374" s="573"/>
      <c r="AE374" s="573"/>
      <c r="AF374" s="573"/>
      <c r="AG374" s="573"/>
    </row>
    <row r="375">
      <c r="A375" s="571"/>
      <c r="B375" s="551"/>
      <c r="C375" s="551"/>
      <c r="D375" s="572"/>
      <c r="E375" s="571"/>
      <c r="F375" s="551"/>
      <c r="G375" s="551"/>
      <c r="H375" s="551"/>
      <c r="I375" s="551"/>
      <c r="J375" s="551"/>
      <c r="K375" s="551"/>
      <c r="L375" s="551"/>
      <c r="M375" s="551"/>
      <c r="N375" s="551"/>
      <c r="O375" s="551"/>
      <c r="P375" s="551"/>
      <c r="Q375" s="551"/>
      <c r="R375" s="551"/>
      <c r="S375" s="551"/>
      <c r="T375" s="551"/>
      <c r="U375" s="551"/>
      <c r="V375" s="551"/>
      <c r="W375" s="551"/>
      <c r="X375" s="551"/>
      <c r="Y375" s="551"/>
      <c r="Z375" s="523"/>
      <c r="AA375" s="523"/>
      <c r="AB375" s="573"/>
      <c r="AC375" s="573"/>
      <c r="AD375" s="573"/>
      <c r="AE375" s="573"/>
      <c r="AF375" s="573"/>
      <c r="AG375" s="573"/>
    </row>
    <row r="376">
      <c r="A376" s="571"/>
      <c r="B376" s="551"/>
      <c r="C376" s="551"/>
      <c r="D376" s="572"/>
      <c r="E376" s="571"/>
      <c r="F376" s="551"/>
      <c r="G376" s="551"/>
      <c r="H376" s="551"/>
      <c r="I376" s="551"/>
      <c r="J376" s="551"/>
      <c r="K376" s="551"/>
      <c r="L376" s="551"/>
      <c r="M376" s="551"/>
      <c r="N376" s="551"/>
      <c r="O376" s="551"/>
      <c r="P376" s="551"/>
      <c r="Q376" s="551"/>
      <c r="R376" s="551"/>
      <c r="S376" s="551"/>
      <c r="T376" s="551"/>
      <c r="U376" s="551"/>
      <c r="V376" s="551"/>
      <c r="W376" s="551"/>
      <c r="X376" s="551"/>
      <c r="Y376" s="551"/>
      <c r="Z376" s="523"/>
      <c r="AA376" s="523"/>
      <c r="AB376" s="573"/>
      <c r="AC376" s="573"/>
      <c r="AD376" s="573"/>
      <c r="AE376" s="573"/>
      <c r="AF376" s="573"/>
      <c r="AG376" s="573"/>
    </row>
    <row r="377">
      <c r="A377" s="571"/>
      <c r="B377" s="551"/>
      <c r="C377" s="551"/>
      <c r="D377" s="572"/>
      <c r="E377" s="571"/>
      <c r="F377" s="551"/>
      <c r="G377" s="551"/>
      <c r="H377" s="551"/>
      <c r="I377" s="551"/>
      <c r="J377" s="551"/>
      <c r="K377" s="551"/>
      <c r="L377" s="551"/>
      <c r="M377" s="551"/>
      <c r="N377" s="551"/>
      <c r="O377" s="551"/>
      <c r="P377" s="551"/>
      <c r="Q377" s="551"/>
      <c r="R377" s="551"/>
      <c r="S377" s="551"/>
      <c r="T377" s="551"/>
      <c r="U377" s="551"/>
      <c r="V377" s="551"/>
      <c r="W377" s="551"/>
      <c r="X377" s="551"/>
      <c r="Y377" s="551"/>
      <c r="Z377" s="523"/>
      <c r="AA377" s="523"/>
      <c r="AB377" s="573"/>
      <c r="AC377" s="573"/>
      <c r="AD377" s="573"/>
      <c r="AE377" s="573"/>
      <c r="AF377" s="573"/>
      <c r="AG377" s="573"/>
    </row>
    <row r="378">
      <c r="A378" s="571"/>
      <c r="B378" s="551"/>
      <c r="C378" s="551"/>
      <c r="D378" s="572"/>
      <c r="E378" s="571"/>
      <c r="F378" s="551"/>
      <c r="G378" s="551"/>
      <c r="H378" s="551"/>
      <c r="I378" s="551"/>
      <c r="J378" s="551"/>
      <c r="K378" s="551"/>
      <c r="L378" s="551"/>
      <c r="M378" s="551"/>
      <c r="N378" s="551"/>
      <c r="O378" s="551"/>
      <c r="P378" s="551"/>
      <c r="Q378" s="551"/>
      <c r="R378" s="551"/>
      <c r="S378" s="551"/>
      <c r="T378" s="551"/>
      <c r="U378" s="551"/>
      <c r="V378" s="551"/>
      <c r="W378" s="551"/>
      <c r="X378" s="551"/>
      <c r="Y378" s="551"/>
      <c r="Z378" s="523"/>
      <c r="AA378" s="523"/>
      <c r="AB378" s="573"/>
      <c r="AC378" s="573"/>
      <c r="AD378" s="573"/>
      <c r="AE378" s="573"/>
      <c r="AF378" s="573"/>
      <c r="AG378" s="573"/>
    </row>
    <row r="379">
      <c r="A379" s="571"/>
      <c r="B379" s="551"/>
      <c r="C379" s="551"/>
      <c r="D379" s="572"/>
      <c r="E379" s="571"/>
      <c r="F379" s="551"/>
      <c r="G379" s="551"/>
      <c r="H379" s="551"/>
      <c r="I379" s="551"/>
      <c r="J379" s="551"/>
      <c r="K379" s="551"/>
      <c r="L379" s="551"/>
      <c r="M379" s="551"/>
      <c r="N379" s="551"/>
      <c r="O379" s="551"/>
      <c r="P379" s="551"/>
      <c r="Q379" s="551"/>
      <c r="R379" s="551"/>
      <c r="S379" s="551"/>
      <c r="T379" s="551"/>
      <c r="U379" s="551"/>
      <c r="V379" s="551"/>
      <c r="W379" s="551"/>
      <c r="X379" s="551"/>
      <c r="Y379" s="551"/>
      <c r="Z379" s="523"/>
      <c r="AA379" s="523"/>
      <c r="AB379" s="573"/>
      <c r="AC379" s="573"/>
      <c r="AD379" s="573"/>
      <c r="AE379" s="573"/>
      <c r="AF379" s="573"/>
      <c r="AG379" s="573"/>
    </row>
    <row r="380">
      <c r="A380" s="571"/>
      <c r="B380" s="551"/>
      <c r="C380" s="551"/>
      <c r="D380" s="572"/>
      <c r="E380" s="571"/>
      <c r="F380" s="551"/>
      <c r="G380" s="551"/>
      <c r="H380" s="551"/>
      <c r="I380" s="551"/>
      <c r="J380" s="551"/>
      <c r="K380" s="551"/>
      <c r="L380" s="551"/>
      <c r="M380" s="551"/>
      <c r="N380" s="551"/>
      <c r="O380" s="551"/>
      <c r="P380" s="551"/>
      <c r="Q380" s="551"/>
      <c r="R380" s="551"/>
      <c r="S380" s="551"/>
      <c r="T380" s="551"/>
      <c r="U380" s="551"/>
      <c r="V380" s="551"/>
      <c r="W380" s="551"/>
      <c r="X380" s="551"/>
      <c r="Y380" s="551"/>
      <c r="Z380" s="523"/>
      <c r="AA380" s="523"/>
      <c r="AB380" s="573"/>
      <c r="AC380" s="573"/>
      <c r="AD380" s="573"/>
      <c r="AE380" s="573"/>
      <c r="AF380" s="573"/>
      <c r="AG380" s="573"/>
    </row>
    <row r="381">
      <c r="A381" s="571"/>
      <c r="B381" s="551"/>
      <c r="C381" s="551"/>
      <c r="D381" s="572"/>
      <c r="E381" s="571"/>
      <c r="F381" s="551"/>
      <c r="G381" s="551"/>
      <c r="H381" s="551"/>
      <c r="I381" s="551"/>
      <c r="J381" s="551"/>
      <c r="K381" s="551"/>
      <c r="L381" s="551"/>
      <c r="M381" s="551"/>
      <c r="N381" s="551"/>
      <c r="O381" s="551"/>
      <c r="P381" s="551"/>
      <c r="Q381" s="551"/>
      <c r="R381" s="551"/>
      <c r="S381" s="551"/>
      <c r="T381" s="551"/>
      <c r="U381" s="551"/>
      <c r="V381" s="551"/>
      <c r="W381" s="551"/>
      <c r="X381" s="551"/>
      <c r="Y381" s="551"/>
      <c r="Z381" s="523"/>
      <c r="AA381" s="523"/>
      <c r="AB381" s="573"/>
      <c r="AC381" s="573"/>
      <c r="AD381" s="573"/>
      <c r="AE381" s="573"/>
      <c r="AF381" s="573"/>
      <c r="AG381" s="573"/>
    </row>
    <row r="382">
      <c r="A382" s="571"/>
      <c r="B382" s="551"/>
      <c r="C382" s="551"/>
      <c r="D382" s="572"/>
      <c r="E382" s="571"/>
      <c r="F382" s="551"/>
      <c r="G382" s="551"/>
      <c r="H382" s="551"/>
      <c r="I382" s="551"/>
      <c r="J382" s="551"/>
      <c r="K382" s="551"/>
      <c r="L382" s="551"/>
      <c r="M382" s="551"/>
      <c r="N382" s="551"/>
      <c r="O382" s="551"/>
      <c r="P382" s="551"/>
      <c r="Q382" s="551"/>
      <c r="R382" s="551"/>
      <c r="S382" s="551"/>
      <c r="T382" s="551"/>
      <c r="U382" s="551"/>
      <c r="V382" s="551"/>
      <c r="W382" s="551"/>
      <c r="X382" s="551"/>
      <c r="Y382" s="551"/>
      <c r="Z382" s="523"/>
      <c r="AA382" s="523"/>
      <c r="AB382" s="573"/>
      <c r="AC382" s="573"/>
      <c r="AD382" s="573"/>
      <c r="AE382" s="573"/>
      <c r="AF382" s="573"/>
      <c r="AG382" s="573"/>
    </row>
    <row r="383">
      <c r="A383" s="571"/>
      <c r="B383" s="551"/>
      <c r="C383" s="551"/>
      <c r="D383" s="572"/>
      <c r="E383" s="571"/>
      <c r="F383" s="551"/>
      <c r="G383" s="551"/>
      <c r="H383" s="551"/>
      <c r="I383" s="551"/>
      <c r="J383" s="551"/>
      <c r="K383" s="551"/>
      <c r="L383" s="551"/>
      <c r="M383" s="551"/>
      <c r="N383" s="551"/>
      <c r="O383" s="551"/>
      <c r="P383" s="551"/>
      <c r="Q383" s="551"/>
      <c r="R383" s="551"/>
      <c r="S383" s="551"/>
      <c r="T383" s="551"/>
      <c r="U383" s="551"/>
      <c r="V383" s="551"/>
      <c r="W383" s="551"/>
      <c r="X383" s="551"/>
      <c r="Y383" s="551"/>
      <c r="Z383" s="523"/>
      <c r="AA383" s="523"/>
      <c r="AB383" s="573"/>
      <c r="AC383" s="573"/>
      <c r="AD383" s="573"/>
      <c r="AE383" s="573"/>
      <c r="AF383" s="573"/>
      <c r="AG383" s="573"/>
    </row>
    <row r="384">
      <c r="A384" s="571"/>
      <c r="B384" s="551"/>
      <c r="C384" s="551"/>
      <c r="D384" s="572"/>
      <c r="E384" s="571"/>
      <c r="F384" s="551"/>
      <c r="G384" s="551"/>
      <c r="H384" s="551"/>
      <c r="I384" s="551"/>
      <c r="J384" s="551"/>
      <c r="K384" s="551"/>
      <c r="L384" s="551"/>
      <c r="M384" s="551"/>
      <c r="N384" s="551"/>
      <c r="O384" s="551"/>
      <c r="P384" s="551"/>
      <c r="Q384" s="551"/>
      <c r="R384" s="551"/>
      <c r="S384" s="551"/>
      <c r="T384" s="551"/>
      <c r="U384" s="551"/>
      <c r="V384" s="551"/>
      <c r="W384" s="551"/>
      <c r="X384" s="551"/>
      <c r="Y384" s="551"/>
      <c r="Z384" s="523"/>
      <c r="AA384" s="523"/>
      <c r="AB384" s="573"/>
      <c r="AC384" s="573"/>
      <c r="AD384" s="573"/>
      <c r="AE384" s="573"/>
      <c r="AF384" s="573"/>
      <c r="AG384" s="573"/>
    </row>
    <row r="385">
      <c r="A385" s="571"/>
      <c r="B385" s="551"/>
      <c r="C385" s="551"/>
      <c r="D385" s="572"/>
      <c r="E385" s="571"/>
      <c r="F385" s="551"/>
      <c r="G385" s="551"/>
      <c r="H385" s="551"/>
      <c r="I385" s="551"/>
      <c r="J385" s="551"/>
      <c r="K385" s="551"/>
      <c r="L385" s="551"/>
      <c r="M385" s="551"/>
      <c r="N385" s="551"/>
      <c r="O385" s="551"/>
      <c r="P385" s="551"/>
      <c r="Q385" s="551"/>
      <c r="R385" s="551"/>
      <c r="S385" s="551"/>
      <c r="T385" s="551"/>
      <c r="U385" s="551"/>
      <c r="V385" s="551"/>
      <c r="W385" s="551"/>
      <c r="X385" s="551"/>
      <c r="Y385" s="551"/>
      <c r="Z385" s="523"/>
      <c r="AA385" s="523"/>
      <c r="AB385" s="573"/>
      <c r="AC385" s="573"/>
      <c r="AD385" s="573"/>
      <c r="AE385" s="573"/>
      <c r="AF385" s="573"/>
      <c r="AG385" s="573"/>
    </row>
    <row r="386">
      <c r="A386" s="571"/>
      <c r="B386" s="551"/>
      <c r="C386" s="551"/>
      <c r="D386" s="572"/>
      <c r="E386" s="571"/>
      <c r="F386" s="551"/>
      <c r="G386" s="551"/>
      <c r="H386" s="551"/>
      <c r="I386" s="551"/>
      <c r="J386" s="551"/>
      <c r="K386" s="551"/>
      <c r="L386" s="551"/>
      <c r="M386" s="551"/>
      <c r="N386" s="551"/>
      <c r="O386" s="551"/>
      <c r="P386" s="551"/>
      <c r="Q386" s="551"/>
      <c r="R386" s="551"/>
      <c r="S386" s="551"/>
      <c r="T386" s="551"/>
      <c r="U386" s="551"/>
      <c r="V386" s="551"/>
      <c r="W386" s="551"/>
      <c r="X386" s="551"/>
      <c r="Y386" s="551"/>
      <c r="Z386" s="523"/>
      <c r="AA386" s="523"/>
      <c r="AB386" s="573"/>
      <c r="AC386" s="573"/>
      <c r="AD386" s="573"/>
      <c r="AE386" s="573"/>
      <c r="AF386" s="573"/>
      <c r="AG386" s="573"/>
    </row>
    <row r="387">
      <c r="A387" s="571"/>
      <c r="B387" s="551"/>
      <c r="C387" s="551"/>
      <c r="D387" s="572"/>
      <c r="E387" s="571"/>
      <c r="F387" s="551"/>
      <c r="G387" s="551"/>
      <c r="H387" s="551"/>
      <c r="I387" s="551"/>
      <c r="J387" s="551"/>
      <c r="K387" s="551"/>
      <c r="L387" s="551"/>
      <c r="M387" s="551"/>
      <c r="N387" s="551"/>
      <c r="O387" s="551"/>
      <c r="P387" s="551"/>
      <c r="Q387" s="551"/>
      <c r="R387" s="551"/>
      <c r="S387" s="551"/>
      <c r="T387" s="551"/>
      <c r="U387" s="551"/>
      <c r="V387" s="551"/>
      <c r="W387" s="551"/>
      <c r="X387" s="551"/>
      <c r="Y387" s="551"/>
      <c r="Z387" s="523"/>
      <c r="AA387" s="523"/>
      <c r="AB387" s="573"/>
      <c r="AC387" s="573"/>
      <c r="AD387" s="573"/>
      <c r="AE387" s="573"/>
      <c r="AF387" s="573"/>
      <c r="AG387" s="573"/>
    </row>
    <row r="388">
      <c r="A388" s="571"/>
      <c r="B388" s="551"/>
      <c r="C388" s="551"/>
      <c r="D388" s="572"/>
      <c r="E388" s="571"/>
      <c r="F388" s="551"/>
      <c r="G388" s="551"/>
      <c r="H388" s="551"/>
      <c r="I388" s="551"/>
      <c r="J388" s="551"/>
      <c r="K388" s="551"/>
      <c r="L388" s="551"/>
      <c r="M388" s="551"/>
      <c r="N388" s="551"/>
      <c r="O388" s="551"/>
      <c r="P388" s="551"/>
      <c r="Q388" s="551"/>
      <c r="R388" s="551"/>
      <c r="S388" s="551"/>
      <c r="T388" s="551"/>
      <c r="U388" s="551"/>
      <c r="V388" s="551"/>
      <c r="W388" s="551"/>
      <c r="X388" s="551"/>
      <c r="Y388" s="551"/>
      <c r="Z388" s="523"/>
      <c r="AA388" s="523"/>
      <c r="AB388" s="573"/>
      <c r="AC388" s="573"/>
      <c r="AD388" s="573"/>
      <c r="AE388" s="573"/>
      <c r="AF388" s="573"/>
      <c r="AG388" s="573"/>
    </row>
    <row r="389">
      <c r="A389" s="571"/>
      <c r="B389" s="551"/>
      <c r="C389" s="551"/>
      <c r="D389" s="572"/>
      <c r="E389" s="571"/>
      <c r="F389" s="551"/>
      <c r="G389" s="551"/>
      <c r="H389" s="551"/>
      <c r="I389" s="551"/>
      <c r="J389" s="551"/>
      <c r="K389" s="551"/>
      <c r="L389" s="551"/>
      <c r="M389" s="551"/>
      <c r="N389" s="551"/>
      <c r="O389" s="551"/>
      <c r="P389" s="551"/>
      <c r="Q389" s="551"/>
      <c r="R389" s="551"/>
      <c r="S389" s="551"/>
      <c r="T389" s="551"/>
      <c r="U389" s="551"/>
      <c r="V389" s="551"/>
      <c r="W389" s="551"/>
      <c r="X389" s="551"/>
      <c r="Y389" s="551"/>
      <c r="Z389" s="523"/>
      <c r="AA389" s="523"/>
      <c r="AB389" s="573"/>
      <c r="AC389" s="573"/>
      <c r="AD389" s="573"/>
      <c r="AE389" s="573"/>
      <c r="AF389" s="573"/>
      <c r="AG389" s="573"/>
    </row>
    <row r="390">
      <c r="A390" s="571"/>
      <c r="B390" s="551"/>
      <c r="C390" s="551"/>
      <c r="D390" s="572"/>
      <c r="E390" s="571"/>
      <c r="F390" s="551"/>
      <c r="G390" s="551"/>
      <c r="H390" s="551"/>
      <c r="I390" s="551"/>
      <c r="J390" s="551"/>
      <c r="K390" s="551"/>
      <c r="L390" s="551"/>
      <c r="M390" s="551"/>
      <c r="N390" s="551"/>
      <c r="O390" s="551"/>
      <c r="P390" s="551"/>
      <c r="Q390" s="551"/>
      <c r="R390" s="551"/>
      <c r="S390" s="551"/>
      <c r="T390" s="551"/>
      <c r="U390" s="551"/>
      <c r="V390" s="551"/>
      <c r="W390" s="551"/>
      <c r="X390" s="551"/>
      <c r="Y390" s="551"/>
      <c r="Z390" s="523"/>
      <c r="AA390" s="523"/>
      <c r="AB390" s="573"/>
      <c r="AC390" s="573"/>
      <c r="AD390" s="573"/>
      <c r="AE390" s="573"/>
      <c r="AF390" s="573"/>
      <c r="AG390" s="573"/>
    </row>
    <row r="391">
      <c r="A391" s="571"/>
      <c r="B391" s="551"/>
      <c r="C391" s="551"/>
      <c r="D391" s="572"/>
      <c r="E391" s="571"/>
      <c r="F391" s="551"/>
      <c r="G391" s="551"/>
      <c r="H391" s="551"/>
      <c r="I391" s="551"/>
      <c r="J391" s="551"/>
      <c r="K391" s="551"/>
      <c r="L391" s="551"/>
      <c r="M391" s="551"/>
      <c r="N391" s="551"/>
      <c r="O391" s="551"/>
      <c r="P391" s="551"/>
      <c r="Q391" s="551"/>
      <c r="R391" s="551"/>
      <c r="S391" s="551"/>
      <c r="T391" s="551"/>
      <c r="U391" s="551"/>
      <c r="V391" s="551"/>
      <c r="W391" s="551"/>
      <c r="X391" s="551"/>
      <c r="Y391" s="551"/>
      <c r="Z391" s="523"/>
      <c r="AA391" s="523"/>
      <c r="AB391" s="573"/>
      <c r="AC391" s="573"/>
      <c r="AD391" s="573"/>
      <c r="AE391" s="573"/>
      <c r="AF391" s="573"/>
      <c r="AG391" s="573"/>
    </row>
    <row r="392">
      <c r="A392" s="571"/>
      <c r="B392" s="551"/>
      <c r="C392" s="551"/>
      <c r="D392" s="572"/>
      <c r="E392" s="571"/>
      <c r="F392" s="551"/>
      <c r="G392" s="551"/>
      <c r="H392" s="551"/>
      <c r="I392" s="551"/>
      <c r="J392" s="551"/>
      <c r="K392" s="551"/>
      <c r="L392" s="551"/>
      <c r="M392" s="551"/>
      <c r="N392" s="551"/>
      <c r="O392" s="551"/>
      <c r="P392" s="551"/>
      <c r="Q392" s="551"/>
      <c r="R392" s="551"/>
      <c r="S392" s="551"/>
      <c r="T392" s="551"/>
      <c r="U392" s="551"/>
      <c r="V392" s="551"/>
      <c r="W392" s="551"/>
      <c r="X392" s="551"/>
      <c r="Y392" s="551"/>
      <c r="Z392" s="523"/>
      <c r="AA392" s="523"/>
      <c r="AB392" s="573"/>
      <c r="AC392" s="573"/>
      <c r="AD392" s="573"/>
      <c r="AE392" s="573"/>
      <c r="AF392" s="573"/>
      <c r="AG392" s="573"/>
    </row>
    <row r="393">
      <c r="A393" s="571"/>
      <c r="B393" s="551"/>
      <c r="C393" s="551"/>
      <c r="D393" s="572"/>
      <c r="E393" s="571"/>
      <c r="F393" s="551"/>
      <c r="G393" s="551"/>
      <c r="H393" s="551"/>
      <c r="I393" s="551"/>
      <c r="J393" s="551"/>
      <c r="K393" s="551"/>
      <c r="L393" s="551"/>
      <c r="M393" s="551"/>
      <c r="N393" s="551"/>
      <c r="O393" s="551"/>
      <c r="P393" s="551"/>
      <c r="Q393" s="551"/>
      <c r="R393" s="551"/>
      <c r="S393" s="551"/>
      <c r="T393" s="551"/>
      <c r="U393" s="551"/>
      <c r="V393" s="551"/>
      <c r="W393" s="551"/>
      <c r="X393" s="551"/>
      <c r="Y393" s="551"/>
      <c r="Z393" s="523"/>
      <c r="AA393" s="523"/>
      <c r="AB393" s="573"/>
      <c r="AC393" s="573"/>
      <c r="AD393" s="573"/>
      <c r="AE393" s="573"/>
      <c r="AF393" s="573"/>
      <c r="AG393" s="573"/>
    </row>
    <row r="394">
      <c r="A394" s="571"/>
      <c r="B394" s="551"/>
      <c r="C394" s="551"/>
      <c r="D394" s="572"/>
      <c r="E394" s="571"/>
      <c r="F394" s="551"/>
      <c r="G394" s="551"/>
      <c r="H394" s="551"/>
      <c r="I394" s="551"/>
      <c r="J394" s="551"/>
      <c r="K394" s="551"/>
      <c r="L394" s="551"/>
      <c r="M394" s="551"/>
      <c r="N394" s="551"/>
      <c r="O394" s="551"/>
      <c r="P394" s="551"/>
      <c r="Q394" s="551"/>
      <c r="R394" s="551"/>
      <c r="S394" s="551"/>
      <c r="T394" s="551"/>
      <c r="U394" s="551"/>
      <c r="V394" s="551"/>
      <c r="W394" s="551"/>
      <c r="X394" s="551"/>
      <c r="Y394" s="551"/>
      <c r="Z394" s="523"/>
      <c r="AA394" s="523"/>
      <c r="AB394" s="573"/>
      <c r="AC394" s="573"/>
      <c r="AD394" s="573"/>
      <c r="AE394" s="573"/>
      <c r="AF394" s="573"/>
      <c r="AG394" s="573"/>
    </row>
    <row r="395">
      <c r="A395" s="571"/>
      <c r="B395" s="551"/>
      <c r="C395" s="551"/>
      <c r="D395" s="572"/>
      <c r="E395" s="571"/>
      <c r="F395" s="551"/>
      <c r="G395" s="551"/>
      <c r="H395" s="551"/>
      <c r="I395" s="551"/>
      <c r="J395" s="551"/>
      <c r="K395" s="551"/>
      <c r="L395" s="551"/>
      <c r="M395" s="551"/>
      <c r="N395" s="551"/>
      <c r="O395" s="551"/>
      <c r="P395" s="551"/>
      <c r="Q395" s="551"/>
      <c r="R395" s="551"/>
      <c r="S395" s="551"/>
      <c r="T395" s="551"/>
      <c r="U395" s="551"/>
      <c r="V395" s="551"/>
      <c r="W395" s="551"/>
      <c r="X395" s="551"/>
      <c r="Y395" s="551"/>
      <c r="Z395" s="523"/>
      <c r="AA395" s="523"/>
      <c r="AB395" s="573"/>
      <c r="AC395" s="573"/>
      <c r="AD395" s="573"/>
      <c r="AE395" s="573"/>
      <c r="AF395" s="573"/>
      <c r="AG395" s="573"/>
    </row>
    <row r="396">
      <c r="A396" s="571"/>
      <c r="B396" s="551"/>
      <c r="C396" s="551"/>
      <c r="D396" s="572"/>
      <c r="E396" s="571"/>
      <c r="F396" s="551"/>
      <c r="G396" s="551"/>
      <c r="H396" s="551"/>
      <c r="I396" s="551"/>
      <c r="J396" s="551"/>
      <c r="K396" s="551"/>
      <c r="L396" s="551"/>
      <c r="M396" s="551"/>
      <c r="N396" s="551"/>
      <c r="O396" s="551"/>
      <c r="P396" s="551"/>
      <c r="Q396" s="551"/>
      <c r="R396" s="551"/>
      <c r="S396" s="551"/>
      <c r="T396" s="551"/>
      <c r="U396" s="551"/>
      <c r="V396" s="551"/>
      <c r="W396" s="551"/>
      <c r="X396" s="551"/>
      <c r="Y396" s="551"/>
      <c r="Z396" s="523"/>
      <c r="AA396" s="523"/>
      <c r="AB396" s="573"/>
      <c r="AC396" s="573"/>
      <c r="AD396" s="573"/>
      <c r="AE396" s="573"/>
      <c r="AF396" s="573"/>
      <c r="AG396" s="573"/>
    </row>
    <row r="397">
      <c r="A397" s="571"/>
      <c r="B397" s="551"/>
      <c r="C397" s="551"/>
      <c r="D397" s="572"/>
      <c r="E397" s="571"/>
      <c r="F397" s="551"/>
      <c r="G397" s="551"/>
      <c r="H397" s="551"/>
      <c r="I397" s="551"/>
      <c r="J397" s="551"/>
      <c r="K397" s="551"/>
      <c r="L397" s="551"/>
      <c r="M397" s="551"/>
      <c r="N397" s="551"/>
      <c r="O397" s="551"/>
      <c r="P397" s="551"/>
      <c r="Q397" s="551"/>
      <c r="R397" s="551"/>
      <c r="S397" s="551"/>
      <c r="T397" s="551"/>
      <c r="U397" s="551"/>
      <c r="V397" s="551"/>
      <c r="W397" s="551"/>
      <c r="X397" s="551"/>
      <c r="Y397" s="551"/>
      <c r="Z397" s="523"/>
      <c r="AA397" s="523"/>
      <c r="AB397" s="573"/>
      <c r="AC397" s="573"/>
      <c r="AD397" s="573"/>
      <c r="AE397" s="573"/>
      <c r="AF397" s="573"/>
      <c r="AG397" s="573"/>
    </row>
    <row r="398">
      <c r="A398" s="571"/>
      <c r="B398" s="551"/>
      <c r="C398" s="551"/>
      <c r="D398" s="572"/>
      <c r="E398" s="571"/>
      <c r="F398" s="551"/>
      <c r="G398" s="551"/>
      <c r="H398" s="551"/>
      <c r="I398" s="551"/>
      <c r="J398" s="551"/>
      <c r="K398" s="551"/>
      <c r="L398" s="551"/>
      <c r="M398" s="551"/>
      <c r="N398" s="551"/>
      <c r="O398" s="551"/>
      <c r="P398" s="551"/>
      <c r="Q398" s="551"/>
      <c r="R398" s="551"/>
      <c r="S398" s="551"/>
      <c r="T398" s="551"/>
      <c r="U398" s="551"/>
      <c r="V398" s="551"/>
      <c r="W398" s="551"/>
      <c r="X398" s="551"/>
      <c r="Y398" s="551"/>
      <c r="Z398" s="523"/>
      <c r="AA398" s="523"/>
      <c r="AB398" s="573"/>
      <c r="AC398" s="573"/>
      <c r="AD398" s="573"/>
      <c r="AE398" s="573"/>
      <c r="AF398" s="573"/>
      <c r="AG398" s="573"/>
    </row>
    <row r="399">
      <c r="A399" s="571"/>
      <c r="B399" s="551"/>
      <c r="C399" s="551"/>
      <c r="D399" s="572"/>
      <c r="E399" s="571"/>
      <c r="F399" s="551"/>
      <c r="G399" s="551"/>
      <c r="H399" s="551"/>
      <c r="I399" s="551"/>
      <c r="J399" s="551"/>
      <c r="K399" s="551"/>
      <c r="L399" s="551"/>
      <c r="M399" s="551"/>
      <c r="N399" s="551"/>
      <c r="O399" s="551"/>
      <c r="P399" s="551"/>
      <c r="Q399" s="551"/>
      <c r="R399" s="551"/>
      <c r="S399" s="551"/>
      <c r="T399" s="551"/>
      <c r="U399" s="551"/>
      <c r="V399" s="551"/>
      <c r="W399" s="551"/>
      <c r="X399" s="551"/>
      <c r="Y399" s="551"/>
      <c r="Z399" s="523"/>
      <c r="AA399" s="523"/>
      <c r="AB399" s="573"/>
      <c r="AC399" s="573"/>
      <c r="AD399" s="573"/>
      <c r="AE399" s="573"/>
      <c r="AF399" s="573"/>
      <c r="AG399" s="573"/>
    </row>
    <row r="400">
      <c r="A400" s="571"/>
      <c r="B400" s="551"/>
      <c r="C400" s="551"/>
      <c r="D400" s="572"/>
      <c r="E400" s="571"/>
      <c r="F400" s="551"/>
      <c r="G400" s="551"/>
      <c r="H400" s="551"/>
      <c r="I400" s="551"/>
      <c r="J400" s="551"/>
      <c r="K400" s="551"/>
      <c r="L400" s="551"/>
      <c r="M400" s="551"/>
      <c r="N400" s="551"/>
      <c r="O400" s="551"/>
      <c r="P400" s="551"/>
      <c r="Q400" s="551"/>
      <c r="R400" s="551"/>
      <c r="S400" s="551"/>
      <c r="T400" s="551"/>
      <c r="U400" s="551"/>
      <c r="V400" s="551"/>
      <c r="W400" s="551"/>
      <c r="X400" s="551"/>
      <c r="Y400" s="551"/>
      <c r="Z400" s="523"/>
      <c r="AA400" s="523"/>
      <c r="AB400" s="573"/>
      <c r="AC400" s="573"/>
      <c r="AD400" s="573"/>
      <c r="AE400" s="573"/>
      <c r="AF400" s="573"/>
      <c r="AG400" s="573"/>
    </row>
    <row r="401">
      <c r="A401" s="571"/>
      <c r="B401" s="551"/>
      <c r="C401" s="551"/>
      <c r="D401" s="572"/>
      <c r="E401" s="571"/>
      <c r="F401" s="551"/>
      <c r="G401" s="551"/>
      <c r="H401" s="551"/>
      <c r="I401" s="551"/>
      <c r="J401" s="551"/>
      <c r="K401" s="551"/>
      <c r="L401" s="551"/>
      <c r="M401" s="551"/>
      <c r="N401" s="551"/>
      <c r="O401" s="551"/>
      <c r="P401" s="551"/>
      <c r="Q401" s="551"/>
      <c r="R401" s="551"/>
      <c r="S401" s="551"/>
      <c r="T401" s="551"/>
      <c r="U401" s="551"/>
      <c r="V401" s="551"/>
      <c r="W401" s="551"/>
      <c r="X401" s="551"/>
      <c r="Y401" s="551"/>
      <c r="Z401" s="523"/>
      <c r="AA401" s="523"/>
      <c r="AB401" s="573"/>
      <c r="AC401" s="573"/>
      <c r="AD401" s="573"/>
      <c r="AE401" s="573"/>
      <c r="AF401" s="573"/>
      <c r="AG401" s="573"/>
    </row>
    <row r="402">
      <c r="A402" s="571"/>
      <c r="B402" s="551"/>
      <c r="C402" s="551"/>
      <c r="D402" s="572"/>
      <c r="E402" s="571"/>
      <c r="F402" s="551"/>
      <c r="G402" s="551"/>
      <c r="H402" s="551"/>
      <c r="I402" s="551"/>
      <c r="J402" s="551"/>
      <c r="K402" s="551"/>
      <c r="L402" s="551"/>
      <c r="M402" s="551"/>
      <c r="N402" s="551"/>
      <c r="O402" s="551"/>
      <c r="P402" s="551"/>
      <c r="Q402" s="551"/>
      <c r="R402" s="551"/>
      <c r="S402" s="551"/>
      <c r="T402" s="551"/>
      <c r="U402" s="551"/>
      <c r="V402" s="551"/>
      <c r="W402" s="551"/>
      <c r="X402" s="551"/>
      <c r="Y402" s="551"/>
      <c r="Z402" s="523"/>
      <c r="AA402" s="523"/>
      <c r="AB402" s="573"/>
      <c r="AC402" s="573"/>
      <c r="AD402" s="573"/>
      <c r="AE402" s="573"/>
      <c r="AF402" s="573"/>
      <c r="AG402" s="573"/>
    </row>
    <row r="403">
      <c r="A403" s="571"/>
      <c r="B403" s="551"/>
      <c r="C403" s="551"/>
      <c r="D403" s="572"/>
      <c r="E403" s="571"/>
      <c r="F403" s="551"/>
      <c r="G403" s="551"/>
      <c r="H403" s="551"/>
      <c r="I403" s="551"/>
      <c r="J403" s="551"/>
      <c r="K403" s="551"/>
      <c r="L403" s="551"/>
      <c r="M403" s="551"/>
      <c r="N403" s="551"/>
      <c r="O403" s="551"/>
      <c r="P403" s="551"/>
      <c r="Q403" s="551"/>
      <c r="R403" s="551"/>
      <c r="S403" s="551"/>
      <c r="T403" s="551"/>
      <c r="U403" s="551"/>
      <c r="V403" s="551"/>
      <c r="W403" s="551"/>
      <c r="X403" s="551"/>
      <c r="Y403" s="551"/>
      <c r="Z403" s="523"/>
      <c r="AA403" s="523"/>
      <c r="AB403" s="573"/>
      <c r="AC403" s="573"/>
      <c r="AD403" s="573"/>
      <c r="AE403" s="573"/>
      <c r="AF403" s="573"/>
      <c r="AG403" s="573"/>
    </row>
    <row r="404">
      <c r="A404" s="571"/>
      <c r="B404" s="551"/>
      <c r="C404" s="551"/>
      <c r="D404" s="572"/>
      <c r="E404" s="571"/>
      <c r="F404" s="551"/>
      <c r="G404" s="551"/>
      <c r="H404" s="551"/>
      <c r="I404" s="551"/>
      <c r="J404" s="551"/>
      <c r="K404" s="551"/>
      <c r="L404" s="551"/>
      <c r="M404" s="551"/>
      <c r="N404" s="551"/>
      <c r="O404" s="551"/>
      <c r="P404" s="551"/>
      <c r="Q404" s="551"/>
      <c r="R404" s="551"/>
      <c r="S404" s="551"/>
      <c r="T404" s="551"/>
      <c r="U404" s="551"/>
      <c r="V404" s="551"/>
      <c r="W404" s="551"/>
      <c r="X404" s="551"/>
      <c r="Y404" s="551"/>
      <c r="Z404" s="523"/>
      <c r="AA404" s="523"/>
      <c r="AB404" s="573"/>
      <c r="AC404" s="573"/>
      <c r="AD404" s="573"/>
      <c r="AE404" s="573"/>
      <c r="AF404" s="573"/>
      <c r="AG404" s="573"/>
    </row>
    <row r="405">
      <c r="A405" s="571"/>
      <c r="B405" s="551"/>
      <c r="C405" s="551"/>
      <c r="D405" s="572"/>
      <c r="E405" s="571"/>
      <c r="F405" s="551"/>
      <c r="G405" s="551"/>
      <c r="H405" s="551"/>
      <c r="I405" s="551"/>
      <c r="J405" s="551"/>
      <c r="K405" s="551"/>
      <c r="L405" s="551"/>
      <c r="M405" s="551"/>
      <c r="N405" s="551"/>
      <c r="O405" s="551"/>
      <c r="P405" s="551"/>
      <c r="Q405" s="551"/>
      <c r="R405" s="551"/>
      <c r="S405" s="551"/>
      <c r="T405" s="551"/>
      <c r="U405" s="551"/>
      <c r="V405" s="551"/>
      <c r="W405" s="551"/>
      <c r="X405" s="551"/>
      <c r="Y405" s="551"/>
      <c r="Z405" s="523"/>
      <c r="AA405" s="523"/>
      <c r="AB405" s="573"/>
      <c r="AC405" s="573"/>
      <c r="AD405" s="573"/>
      <c r="AE405" s="573"/>
      <c r="AF405" s="573"/>
      <c r="AG405" s="573"/>
    </row>
    <row r="406">
      <c r="A406" s="571"/>
      <c r="B406" s="551"/>
      <c r="C406" s="551"/>
      <c r="D406" s="572"/>
      <c r="E406" s="571"/>
      <c r="F406" s="551"/>
      <c r="G406" s="551"/>
      <c r="H406" s="551"/>
      <c r="I406" s="551"/>
      <c r="J406" s="551"/>
      <c r="K406" s="551"/>
      <c r="L406" s="551"/>
      <c r="M406" s="551"/>
      <c r="N406" s="551"/>
      <c r="O406" s="551"/>
      <c r="P406" s="551"/>
      <c r="Q406" s="551"/>
      <c r="R406" s="551"/>
      <c r="S406" s="551"/>
      <c r="T406" s="551"/>
      <c r="U406" s="551"/>
      <c r="V406" s="551"/>
      <c r="W406" s="551"/>
      <c r="X406" s="551"/>
      <c r="Y406" s="551"/>
      <c r="Z406" s="523"/>
      <c r="AA406" s="523"/>
      <c r="AB406" s="573"/>
      <c r="AC406" s="573"/>
      <c r="AD406" s="573"/>
      <c r="AE406" s="573"/>
      <c r="AF406" s="573"/>
      <c r="AG406" s="573"/>
    </row>
    <row r="407">
      <c r="A407" s="571"/>
      <c r="B407" s="551"/>
      <c r="C407" s="551"/>
      <c r="D407" s="572"/>
      <c r="E407" s="571"/>
      <c r="F407" s="551"/>
      <c r="G407" s="551"/>
      <c r="H407" s="551"/>
      <c r="I407" s="551"/>
      <c r="J407" s="551"/>
      <c r="K407" s="551"/>
      <c r="L407" s="551"/>
      <c r="M407" s="551"/>
      <c r="N407" s="551"/>
      <c r="O407" s="551"/>
      <c r="P407" s="551"/>
      <c r="Q407" s="551"/>
      <c r="R407" s="551"/>
      <c r="S407" s="551"/>
      <c r="T407" s="551"/>
      <c r="U407" s="551"/>
      <c r="V407" s="551"/>
      <c r="W407" s="551"/>
      <c r="X407" s="551"/>
      <c r="Y407" s="551"/>
      <c r="Z407" s="523"/>
      <c r="AA407" s="523"/>
      <c r="AB407" s="573"/>
      <c r="AC407" s="573"/>
      <c r="AD407" s="573"/>
      <c r="AE407" s="573"/>
      <c r="AF407" s="573"/>
      <c r="AG407" s="573"/>
    </row>
    <row r="408">
      <c r="A408" s="571"/>
      <c r="B408" s="551"/>
      <c r="C408" s="551"/>
      <c r="D408" s="572"/>
      <c r="E408" s="571"/>
      <c r="F408" s="551"/>
      <c r="G408" s="551"/>
      <c r="H408" s="551"/>
      <c r="I408" s="551"/>
      <c r="J408" s="551"/>
      <c r="K408" s="551"/>
      <c r="L408" s="551"/>
      <c r="M408" s="551"/>
      <c r="N408" s="551"/>
      <c r="O408" s="551"/>
      <c r="P408" s="551"/>
      <c r="Q408" s="551"/>
      <c r="R408" s="551"/>
      <c r="S408" s="551"/>
      <c r="T408" s="551"/>
      <c r="U408" s="551"/>
      <c r="V408" s="551"/>
      <c r="W408" s="551"/>
      <c r="X408" s="551"/>
      <c r="Y408" s="551"/>
      <c r="Z408" s="523"/>
      <c r="AA408" s="523"/>
      <c r="AB408" s="573"/>
      <c r="AC408" s="573"/>
      <c r="AD408" s="573"/>
      <c r="AE408" s="573"/>
      <c r="AF408" s="573"/>
      <c r="AG408" s="573"/>
    </row>
    <row r="409">
      <c r="A409" s="571"/>
      <c r="B409" s="551"/>
      <c r="C409" s="551"/>
      <c r="D409" s="572"/>
      <c r="E409" s="571"/>
      <c r="F409" s="551"/>
      <c r="G409" s="551"/>
      <c r="H409" s="551"/>
      <c r="I409" s="551"/>
      <c r="J409" s="551"/>
      <c r="K409" s="551"/>
      <c r="L409" s="551"/>
      <c r="M409" s="551"/>
      <c r="N409" s="551"/>
      <c r="O409" s="551"/>
      <c r="P409" s="551"/>
      <c r="Q409" s="551"/>
      <c r="R409" s="551"/>
      <c r="S409" s="551"/>
      <c r="T409" s="551"/>
      <c r="U409" s="551"/>
      <c r="V409" s="551"/>
      <c r="W409" s="551"/>
      <c r="X409" s="551"/>
      <c r="Y409" s="551"/>
      <c r="Z409" s="523"/>
      <c r="AA409" s="523"/>
      <c r="AB409" s="573"/>
      <c r="AC409" s="573"/>
      <c r="AD409" s="573"/>
      <c r="AE409" s="573"/>
      <c r="AF409" s="573"/>
      <c r="AG409" s="573"/>
    </row>
    <row r="410">
      <c r="A410" s="571"/>
      <c r="B410" s="551"/>
      <c r="C410" s="551"/>
      <c r="D410" s="572"/>
      <c r="E410" s="571"/>
      <c r="F410" s="551"/>
      <c r="G410" s="551"/>
      <c r="H410" s="551"/>
      <c r="I410" s="551"/>
      <c r="J410" s="551"/>
      <c r="K410" s="551"/>
      <c r="L410" s="551"/>
      <c r="M410" s="551"/>
      <c r="N410" s="551"/>
      <c r="O410" s="551"/>
      <c r="P410" s="551"/>
      <c r="Q410" s="551"/>
      <c r="R410" s="551"/>
      <c r="S410" s="551"/>
      <c r="T410" s="551"/>
      <c r="U410" s="551"/>
      <c r="V410" s="551"/>
      <c r="W410" s="551"/>
      <c r="X410" s="551"/>
      <c r="Y410" s="551"/>
      <c r="Z410" s="523"/>
      <c r="AA410" s="523"/>
      <c r="AB410" s="573"/>
      <c r="AC410" s="573"/>
      <c r="AD410" s="573"/>
      <c r="AE410" s="573"/>
      <c r="AF410" s="573"/>
      <c r="AG410" s="573"/>
    </row>
    <row r="411">
      <c r="A411" s="571"/>
      <c r="B411" s="551"/>
      <c r="C411" s="551"/>
      <c r="D411" s="572"/>
      <c r="E411" s="571"/>
      <c r="F411" s="551"/>
      <c r="G411" s="551"/>
      <c r="H411" s="551"/>
      <c r="I411" s="551"/>
      <c r="J411" s="551"/>
      <c r="K411" s="551"/>
      <c r="L411" s="551"/>
      <c r="M411" s="551"/>
      <c r="N411" s="551"/>
      <c r="O411" s="551"/>
      <c r="P411" s="551"/>
      <c r="Q411" s="551"/>
      <c r="R411" s="551"/>
      <c r="S411" s="551"/>
      <c r="T411" s="551"/>
      <c r="U411" s="551"/>
      <c r="V411" s="551"/>
      <c r="W411" s="551"/>
      <c r="X411" s="551"/>
      <c r="Y411" s="551"/>
      <c r="Z411" s="523"/>
      <c r="AA411" s="523"/>
      <c r="AB411" s="573"/>
      <c r="AC411" s="573"/>
      <c r="AD411" s="573"/>
      <c r="AE411" s="573"/>
      <c r="AF411" s="573"/>
      <c r="AG411" s="573"/>
    </row>
    <row r="412">
      <c r="A412" s="571"/>
      <c r="B412" s="551"/>
      <c r="C412" s="551"/>
      <c r="D412" s="572"/>
      <c r="E412" s="571"/>
      <c r="F412" s="551"/>
      <c r="G412" s="551"/>
      <c r="H412" s="551"/>
      <c r="I412" s="551"/>
      <c r="J412" s="551"/>
      <c r="K412" s="551"/>
      <c r="L412" s="551"/>
      <c r="M412" s="551"/>
      <c r="N412" s="551"/>
      <c r="O412" s="551"/>
      <c r="P412" s="551"/>
      <c r="Q412" s="551"/>
      <c r="R412" s="551"/>
      <c r="S412" s="551"/>
      <c r="T412" s="551"/>
      <c r="U412" s="551"/>
      <c r="V412" s="551"/>
      <c r="W412" s="551"/>
      <c r="X412" s="551"/>
      <c r="Y412" s="551"/>
      <c r="Z412" s="523"/>
      <c r="AA412" s="523"/>
      <c r="AB412" s="573"/>
      <c r="AC412" s="573"/>
      <c r="AD412" s="573"/>
      <c r="AE412" s="573"/>
      <c r="AF412" s="573"/>
      <c r="AG412" s="573"/>
    </row>
    <row r="413">
      <c r="A413" s="571"/>
      <c r="B413" s="551"/>
      <c r="C413" s="551"/>
      <c r="D413" s="572"/>
      <c r="E413" s="571"/>
      <c r="F413" s="551"/>
      <c r="G413" s="551"/>
      <c r="H413" s="551"/>
      <c r="I413" s="551"/>
      <c r="J413" s="551"/>
      <c r="K413" s="551"/>
      <c r="L413" s="551"/>
      <c r="M413" s="551"/>
      <c r="N413" s="551"/>
      <c r="O413" s="551"/>
      <c r="P413" s="551"/>
      <c r="Q413" s="551"/>
      <c r="R413" s="551"/>
      <c r="S413" s="551"/>
      <c r="T413" s="551"/>
      <c r="U413" s="551"/>
      <c r="V413" s="551"/>
      <c r="W413" s="551"/>
      <c r="X413" s="551"/>
      <c r="Y413" s="551"/>
      <c r="Z413" s="523"/>
      <c r="AA413" s="523"/>
      <c r="AB413" s="573"/>
      <c r="AC413" s="573"/>
      <c r="AD413" s="573"/>
      <c r="AE413" s="573"/>
      <c r="AF413" s="573"/>
      <c r="AG413" s="573"/>
    </row>
    <row r="414">
      <c r="A414" s="571"/>
      <c r="B414" s="551"/>
      <c r="C414" s="551"/>
      <c r="D414" s="572"/>
      <c r="E414" s="571"/>
      <c r="F414" s="551"/>
      <c r="G414" s="551"/>
      <c r="H414" s="551"/>
      <c r="I414" s="551"/>
      <c r="J414" s="551"/>
      <c r="K414" s="551"/>
      <c r="L414" s="551"/>
      <c r="M414" s="551"/>
      <c r="N414" s="551"/>
      <c r="O414" s="551"/>
      <c r="P414" s="551"/>
      <c r="Q414" s="551"/>
      <c r="R414" s="551"/>
      <c r="S414" s="551"/>
      <c r="T414" s="551"/>
      <c r="U414" s="551"/>
      <c r="V414" s="551"/>
      <c r="W414" s="551"/>
      <c r="X414" s="551"/>
      <c r="Y414" s="551"/>
      <c r="Z414" s="523"/>
      <c r="AA414" s="523"/>
      <c r="AB414" s="573"/>
      <c r="AC414" s="573"/>
      <c r="AD414" s="573"/>
      <c r="AE414" s="573"/>
      <c r="AF414" s="573"/>
      <c r="AG414" s="573"/>
    </row>
    <row r="415">
      <c r="A415" s="571"/>
      <c r="B415" s="551"/>
      <c r="C415" s="551"/>
      <c r="D415" s="572"/>
      <c r="E415" s="571"/>
      <c r="F415" s="551"/>
      <c r="G415" s="551"/>
      <c r="H415" s="551"/>
      <c r="I415" s="551"/>
      <c r="J415" s="551"/>
      <c r="K415" s="551"/>
      <c r="L415" s="551"/>
      <c r="M415" s="551"/>
      <c r="N415" s="551"/>
      <c r="O415" s="551"/>
      <c r="P415" s="551"/>
      <c r="Q415" s="551"/>
      <c r="R415" s="551"/>
      <c r="S415" s="551"/>
      <c r="T415" s="551"/>
      <c r="U415" s="551"/>
      <c r="V415" s="551"/>
      <c r="W415" s="551"/>
      <c r="X415" s="551"/>
      <c r="Y415" s="551"/>
      <c r="Z415" s="523"/>
      <c r="AA415" s="523"/>
      <c r="AB415" s="573"/>
      <c r="AC415" s="573"/>
      <c r="AD415" s="573"/>
      <c r="AE415" s="573"/>
      <c r="AF415" s="573"/>
      <c r="AG415" s="573"/>
    </row>
    <row r="416">
      <c r="A416" s="571"/>
      <c r="B416" s="551"/>
      <c r="C416" s="551"/>
      <c r="D416" s="572"/>
      <c r="E416" s="571"/>
      <c r="F416" s="551"/>
      <c r="G416" s="551"/>
      <c r="H416" s="551"/>
      <c r="I416" s="551"/>
      <c r="J416" s="551"/>
      <c r="K416" s="551"/>
      <c r="L416" s="551"/>
      <c r="M416" s="551"/>
      <c r="N416" s="551"/>
      <c r="O416" s="551"/>
      <c r="P416" s="551"/>
      <c r="Q416" s="551"/>
      <c r="R416" s="551"/>
      <c r="S416" s="551"/>
      <c r="T416" s="551"/>
      <c r="U416" s="551"/>
      <c r="V416" s="551"/>
      <c r="W416" s="551"/>
      <c r="X416" s="551"/>
      <c r="Y416" s="551"/>
      <c r="Z416" s="523"/>
      <c r="AA416" s="523"/>
      <c r="AB416" s="573"/>
      <c r="AC416" s="573"/>
      <c r="AD416" s="573"/>
      <c r="AE416" s="573"/>
      <c r="AF416" s="573"/>
      <c r="AG416" s="573"/>
    </row>
    <row r="417">
      <c r="A417" s="571"/>
      <c r="B417" s="551"/>
      <c r="C417" s="551"/>
      <c r="D417" s="572"/>
      <c r="E417" s="571"/>
      <c r="F417" s="551"/>
      <c r="G417" s="551"/>
      <c r="H417" s="551"/>
      <c r="I417" s="551"/>
      <c r="J417" s="551"/>
      <c r="K417" s="551"/>
      <c r="L417" s="551"/>
      <c r="M417" s="551"/>
      <c r="N417" s="551"/>
      <c r="O417" s="551"/>
      <c r="P417" s="551"/>
      <c r="Q417" s="551"/>
      <c r="R417" s="551"/>
      <c r="S417" s="551"/>
      <c r="T417" s="551"/>
      <c r="U417" s="551"/>
      <c r="V417" s="551"/>
      <c r="W417" s="551"/>
      <c r="X417" s="551"/>
      <c r="Y417" s="551"/>
      <c r="Z417" s="523"/>
      <c r="AA417" s="523"/>
      <c r="AB417" s="573"/>
      <c r="AC417" s="573"/>
      <c r="AD417" s="573"/>
      <c r="AE417" s="573"/>
      <c r="AF417" s="573"/>
      <c r="AG417" s="573"/>
    </row>
    <row r="418">
      <c r="A418" s="571"/>
      <c r="B418" s="551"/>
      <c r="C418" s="551"/>
      <c r="D418" s="572"/>
      <c r="E418" s="571"/>
      <c r="F418" s="551"/>
      <c r="G418" s="551"/>
      <c r="H418" s="551"/>
      <c r="I418" s="551"/>
      <c r="J418" s="551"/>
      <c r="K418" s="551"/>
      <c r="L418" s="551"/>
      <c r="M418" s="551"/>
      <c r="N418" s="551"/>
      <c r="O418" s="551"/>
      <c r="P418" s="551"/>
      <c r="Q418" s="551"/>
      <c r="R418" s="551"/>
      <c r="S418" s="551"/>
      <c r="T418" s="551"/>
      <c r="U418" s="551"/>
      <c r="V418" s="551"/>
      <c r="W418" s="551"/>
      <c r="X418" s="551"/>
      <c r="Y418" s="551"/>
      <c r="Z418" s="523"/>
      <c r="AA418" s="523"/>
      <c r="AB418" s="573"/>
      <c r="AC418" s="573"/>
      <c r="AD418" s="573"/>
      <c r="AE418" s="573"/>
      <c r="AF418" s="573"/>
      <c r="AG418" s="573"/>
    </row>
    <row r="419">
      <c r="A419" s="571"/>
      <c r="B419" s="551"/>
      <c r="C419" s="551"/>
      <c r="D419" s="572"/>
      <c r="E419" s="571"/>
      <c r="F419" s="551"/>
      <c r="G419" s="551"/>
      <c r="H419" s="551"/>
      <c r="I419" s="551"/>
      <c r="J419" s="551"/>
      <c r="K419" s="551"/>
      <c r="L419" s="551"/>
      <c r="M419" s="551"/>
      <c r="N419" s="551"/>
      <c r="O419" s="551"/>
      <c r="P419" s="551"/>
      <c r="Q419" s="551"/>
      <c r="R419" s="551"/>
      <c r="S419" s="551"/>
      <c r="T419" s="551"/>
      <c r="U419" s="551"/>
      <c r="V419" s="551"/>
      <c r="W419" s="551"/>
      <c r="X419" s="551"/>
      <c r="Y419" s="551"/>
      <c r="Z419" s="523"/>
      <c r="AA419" s="523"/>
      <c r="AB419" s="573"/>
      <c r="AC419" s="573"/>
      <c r="AD419" s="573"/>
      <c r="AE419" s="573"/>
      <c r="AF419" s="573"/>
      <c r="AG419" s="573"/>
    </row>
    <row r="420">
      <c r="A420" s="571"/>
      <c r="B420" s="551"/>
      <c r="C420" s="551"/>
      <c r="D420" s="572"/>
      <c r="E420" s="571"/>
      <c r="F420" s="551"/>
      <c r="G420" s="551"/>
      <c r="H420" s="551"/>
      <c r="I420" s="551"/>
      <c r="J420" s="551"/>
      <c r="K420" s="551"/>
      <c r="L420" s="551"/>
      <c r="M420" s="551"/>
      <c r="N420" s="551"/>
      <c r="O420" s="551"/>
      <c r="P420" s="551"/>
      <c r="Q420" s="551"/>
      <c r="R420" s="551"/>
      <c r="S420" s="551"/>
      <c r="T420" s="551"/>
      <c r="U420" s="551"/>
      <c r="V420" s="551"/>
      <c r="W420" s="551"/>
      <c r="X420" s="551"/>
      <c r="Y420" s="551"/>
      <c r="Z420" s="523"/>
      <c r="AA420" s="523"/>
      <c r="AB420" s="573"/>
      <c r="AC420" s="573"/>
      <c r="AD420" s="573"/>
      <c r="AE420" s="573"/>
      <c r="AF420" s="573"/>
      <c r="AG420" s="573"/>
    </row>
    <row r="421">
      <c r="A421" s="571"/>
      <c r="B421" s="551"/>
      <c r="C421" s="551"/>
      <c r="D421" s="572"/>
      <c r="E421" s="571"/>
      <c r="F421" s="551"/>
      <c r="G421" s="551"/>
      <c r="H421" s="551"/>
      <c r="I421" s="551"/>
      <c r="J421" s="551"/>
      <c r="K421" s="551"/>
      <c r="L421" s="551"/>
      <c r="M421" s="551"/>
      <c r="N421" s="551"/>
      <c r="O421" s="551"/>
      <c r="P421" s="551"/>
      <c r="Q421" s="551"/>
      <c r="R421" s="551"/>
      <c r="S421" s="551"/>
      <c r="T421" s="551"/>
      <c r="U421" s="551"/>
      <c r="V421" s="551"/>
      <c r="W421" s="551"/>
      <c r="X421" s="551"/>
      <c r="Y421" s="551"/>
      <c r="Z421" s="523"/>
      <c r="AA421" s="523"/>
      <c r="AB421" s="573"/>
      <c r="AC421" s="573"/>
      <c r="AD421" s="573"/>
      <c r="AE421" s="573"/>
      <c r="AF421" s="573"/>
      <c r="AG421" s="573"/>
    </row>
    <row r="422">
      <c r="A422" s="571"/>
      <c r="B422" s="551"/>
      <c r="C422" s="551"/>
      <c r="D422" s="572"/>
      <c r="E422" s="571"/>
      <c r="F422" s="551"/>
      <c r="G422" s="551"/>
      <c r="H422" s="551"/>
      <c r="I422" s="551"/>
      <c r="J422" s="551"/>
      <c r="K422" s="551"/>
      <c r="L422" s="551"/>
      <c r="M422" s="551"/>
      <c r="N422" s="551"/>
      <c r="O422" s="551"/>
      <c r="P422" s="551"/>
      <c r="Q422" s="551"/>
      <c r="R422" s="551"/>
      <c r="S422" s="551"/>
      <c r="T422" s="551"/>
      <c r="U422" s="551"/>
      <c r="V422" s="551"/>
      <c r="W422" s="551"/>
      <c r="X422" s="551"/>
      <c r="Y422" s="551"/>
      <c r="Z422" s="523"/>
      <c r="AA422" s="523"/>
      <c r="AB422" s="573"/>
      <c r="AC422" s="573"/>
      <c r="AD422" s="573"/>
      <c r="AE422" s="573"/>
      <c r="AF422" s="573"/>
      <c r="AG422" s="573"/>
    </row>
    <row r="423">
      <c r="A423" s="571"/>
      <c r="B423" s="551"/>
      <c r="C423" s="551"/>
      <c r="D423" s="572"/>
      <c r="E423" s="571"/>
      <c r="F423" s="551"/>
      <c r="G423" s="551"/>
      <c r="H423" s="551"/>
      <c r="I423" s="551"/>
      <c r="J423" s="551"/>
      <c r="K423" s="551"/>
      <c r="L423" s="551"/>
      <c r="M423" s="551"/>
      <c r="N423" s="551"/>
      <c r="O423" s="551"/>
      <c r="P423" s="551"/>
      <c r="Q423" s="551"/>
      <c r="R423" s="551"/>
      <c r="S423" s="551"/>
      <c r="T423" s="551"/>
      <c r="U423" s="551"/>
      <c r="V423" s="551"/>
      <c r="W423" s="551"/>
      <c r="X423" s="551"/>
      <c r="Y423" s="551"/>
      <c r="Z423" s="523"/>
      <c r="AA423" s="523"/>
      <c r="AB423" s="573"/>
      <c r="AC423" s="573"/>
      <c r="AD423" s="573"/>
      <c r="AE423" s="573"/>
      <c r="AF423" s="573"/>
      <c r="AG423" s="573"/>
    </row>
    <row r="424">
      <c r="A424" s="571"/>
      <c r="B424" s="551"/>
      <c r="C424" s="551"/>
      <c r="D424" s="572"/>
      <c r="E424" s="571"/>
      <c r="F424" s="551"/>
      <c r="G424" s="551"/>
      <c r="H424" s="551"/>
      <c r="I424" s="551"/>
      <c r="J424" s="551"/>
      <c r="K424" s="551"/>
      <c r="L424" s="551"/>
      <c r="M424" s="551"/>
      <c r="N424" s="551"/>
      <c r="O424" s="551"/>
      <c r="P424" s="551"/>
      <c r="Q424" s="551"/>
      <c r="R424" s="551"/>
      <c r="S424" s="551"/>
      <c r="T424" s="551"/>
      <c r="U424" s="551"/>
      <c r="V424" s="551"/>
      <c r="W424" s="551"/>
      <c r="X424" s="551"/>
      <c r="Y424" s="551"/>
      <c r="Z424" s="523"/>
      <c r="AA424" s="523"/>
      <c r="AB424" s="573"/>
      <c r="AC424" s="573"/>
      <c r="AD424" s="573"/>
      <c r="AE424" s="573"/>
      <c r="AF424" s="573"/>
      <c r="AG424" s="573"/>
    </row>
    <row r="425">
      <c r="A425" s="571"/>
      <c r="B425" s="551"/>
      <c r="C425" s="551"/>
      <c r="D425" s="572"/>
      <c r="E425" s="571"/>
      <c r="F425" s="551"/>
      <c r="G425" s="551"/>
      <c r="H425" s="551"/>
      <c r="I425" s="551"/>
      <c r="J425" s="551"/>
      <c r="K425" s="551"/>
      <c r="L425" s="551"/>
      <c r="M425" s="551"/>
      <c r="N425" s="551"/>
      <c r="O425" s="551"/>
      <c r="P425" s="551"/>
      <c r="Q425" s="551"/>
      <c r="R425" s="551"/>
      <c r="S425" s="551"/>
      <c r="T425" s="551"/>
      <c r="U425" s="551"/>
      <c r="V425" s="551"/>
      <c r="W425" s="551"/>
      <c r="X425" s="551"/>
      <c r="Y425" s="551"/>
      <c r="Z425" s="523"/>
      <c r="AA425" s="523"/>
      <c r="AB425" s="573"/>
      <c r="AC425" s="573"/>
      <c r="AD425" s="573"/>
      <c r="AE425" s="573"/>
      <c r="AF425" s="573"/>
      <c r="AG425" s="573"/>
    </row>
    <row r="426">
      <c r="A426" s="571"/>
      <c r="B426" s="551"/>
      <c r="C426" s="551"/>
      <c r="D426" s="572"/>
      <c r="E426" s="571"/>
      <c r="F426" s="551"/>
      <c r="G426" s="551"/>
      <c r="H426" s="551"/>
      <c r="I426" s="551"/>
      <c r="J426" s="551"/>
      <c r="K426" s="551"/>
      <c r="L426" s="551"/>
      <c r="M426" s="551"/>
      <c r="N426" s="551"/>
      <c r="O426" s="551"/>
      <c r="P426" s="551"/>
      <c r="Q426" s="551"/>
      <c r="R426" s="551"/>
      <c r="S426" s="551"/>
      <c r="T426" s="551"/>
      <c r="U426" s="551"/>
      <c r="V426" s="551"/>
      <c r="W426" s="551"/>
      <c r="X426" s="551"/>
      <c r="Y426" s="551"/>
      <c r="Z426" s="523"/>
      <c r="AA426" s="523"/>
      <c r="AB426" s="573"/>
      <c r="AC426" s="573"/>
      <c r="AD426" s="573"/>
      <c r="AE426" s="573"/>
      <c r="AF426" s="573"/>
      <c r="AG426" s="573"/>
    </row>
    <row r="427">
      <c r="A427" s="571"/>
      <c r="B427" s="551"/>
      <c r="C427" s="551"/>
      <c r="D427" s="572"/>
      <c r="E427" s="571"/>
      <c r="F427" s="551"/>
      <c r="G427" s="551"/>
      <c r="H427" s="551"/>
      <c r="I427" s="551"/>
      <c r="J427" s="551"/>
      <c r="K427" s="551"/>
      <c r="L427" s="551"/>
      <c r="M427" s="551"/>
      <c r="N427" s="551"/>
      <c r="O427" s="551"/>
      <c r="P427" s="551"/>
      <c r="Q427" s="551"/>
      <c r="R427" s="551"/>
      <c r="S427" s="551"/>
      <c r="T427" s="551"/>
      <c r="U427" s="551"/>
      <c r="V427" s="551"/>
      <c r="W427" s="551"/>
      <c r="X427" s="551"/>
      <c r="Y427" s="551"/>
      <c r="Z427" s="523"/>
      <c r="AA427" s="523"/>
      <c r="AB427" s="573"/>
      <c r="AC427" s="573"/>
      <c r="AD427" s="573"/>
      <c r="AE427" s="573"/>
      <c r="AF427" s="573"/>
      <c r="AG427" s="573"/>
    </row>
    <row r="428">
      <c r="A428" s="571"/>
      <c r="B428" s="551"/>
      <c r="C428" s="551"/>
      <c r="D428" s="572"/>
      <c r="E428" s="571"/>
      <c r="F428" s="551"/>
      <c r="G428" s="551"/>
      <c r="H428" s="551"/>
      <c r="I428" s="551"/>
      <c r="J428" s="551"/>
      <c r="K428" s="551"/>
      <c r="L428" s="551"/>
      <c r="M428" s="551"/>
      <c r="N428" s="551"/>
      <c r="O428" s="551"/>
      <c r="P428" s="551"/>
      <c r="Q428" s="551"/>
      <c r="R428" s="551"/>
      <c r="S428" s="551"/>
      <c r="T428" s="551"/>
      <c r="U428" s="551"/>
      <c r="V428" s="551"/>
      <c r="W428" s="551"/>
      <c r="X428" s="551"/>
      <c r="Y428" s="551"/>
      <c r="Z428" s="523"/>
      <c r="AA428" s="523"/>
      <c r="AB428" s="573"/>
      <c r="AC428" s="573"/>
      <c r="AD428" s="573"/>
      <c r="AE428" s="573"/>
      <c r="AF428" s="573"/>
      <c r="AG428" s="573"/>
    </row>
    <row r="429">
      <c r="A429" s="571"/>
      <c r="B429" s="551"/>
      <c r="C429" s="551"/>
      <c r="D429" s="572"/>
      <c r="E429" s="571"/>
      <c r="F429" s="551"/>
      <c r="G429" s="551"/>
      <c r="H429" s="551"/>
      <c r="I429" s="551"/>
      <c r="J429" s="551"/>
      <c r="K429" s="551"/>
      <c r="L429" s="551"/>
      <c r="M429" s="551"/>
      <c r="N429" s="551"/>
      <c r="O429" s="551"/>
      <c r="P429" s="551"/>
      <c r="Q429" s="551"/>
      <c r="R429" s="551"/>
      <c r="S429" s="551"/>
      <c r="T429" s="551"/>
      <c r="U429" s="551"/>
      <c r="V429" s="551"/>
      <c r="W429" s="551"/>
      <c r="X429" s="551"/>
      <c r="Y429" s="551"/>
      <c r="Z429" s="523"/>
      <c r="AA429" s="523"/>
      <c r="AB429" s="573"/>
      <c r="AC429" s="573"/>
      <c r="AD429" s="573"/>
      <c r="AE429" s="573"/>
      <c r="AF429" s="573"/>
      <c r="AG429" s="573"/>
    </row>
    <row r="430">
      <c r="A430" s="571"/>
      <c r="B430" s="551"/>
      <c r="C430" s="551"/>
      <c r="D430" s="572"/>
      <c r="E430" s="571"/>
      <c r="F430" s="551"/>
      <c r="G430" s="551"/>
      <c r="H430" s="551"/>
      <c r="I430" s="551"/>
      <c r="J430" s="551"/>
      <c r="K430" s="551"/>
      <c r="L430" s="551"/>
      <c r="M430" s="551"/>
      <c r="N430" s="551"/>
      <c r="O430" s="551"/>
      <c r="P430" s="551"/>
      <c r="Q430" s="551"/>
      <c r="R430" s="551"/>
      <c r="S430" s="551"/>
      <c r="T430" s="551"/>
      <c r="U430" s="551"/>
      <c r="V430" s="551"/>
      <c r="W430" s="551"/>
      <c r="X430" s="551"/>
      <c r="Y430" s="551"/>
      <c r="Z430" s="523"/>
      <c r="AA430" s="523"/>
      <c r="AB430" s="573"/>
      <c r="AC430" s="573"/>
      <c r="AD430" s="573"/>
      <c r="AE430" s="573"/>
      <c r="AF430" s="573"/>
      <c r="AG430" s="573"/>
    </row>
    <row r="431">
      <c r="A431" s="571"/>
      <c r="B431" s="551"/>
      <c r="C431" s="551"/>
      <c r="D431" s="572"/>
      <c r="E431" s="571"/>
      <c r="F431" s="551"/>
      <c r="G431" s="551"/>
      <c r="H431" s="551"/>
      <c r="I431" s="551"/>
      <c r="J431" s="551"/>
      <c r="K431" s="551"/>
      <c r="L431" s="551"/>
      <c r="M431" s="551"/>
      <c r="N431" s="551"/>
      <c r="O431" s="551"/>
      <c r="P431" s="551"/>
      <c r="Q431" s="551"/>
      <c r="R431" s="551"/>
      <c r="S431" s="551"/>
      <c r="T431" s="551"/>
      <c r="U431" s="551"/>
      <c r="V431" s="551"/>
      <c r="W431" s="551"/>
      <c r="X431" s="551"/>
      <c r="Y431" s="551"/>
      <c r="Z431" s="523"/>
      <c r="AA431" s="523"/>
      <c r="AB431" s="573"/>
      <c r="AC431" s="573"/>
      <c r="AD431" s="573"/>
      <c r="AE431" s="573"/>
      <c r="AF431" s="573"/>
      <c r="AG431" s="573"/>
    </row>
    <row r="432">
      <c r="A432" s="571"/>
      <c r="B432" s="551"/>
      <c r="C432" s="551"/>
      <c r="D432" s="572"/>
      <c r="E432" s="571"/>
      <c r="F432" s="551"/>
      <c r="G432" s="551"/>
      <c r="H432" s="551"/>
      <c r="I432" s="551"/>
      <c r="J432" s="551"/>
      <c r="K432" s="551"/>
      <c r="L432" s="551"/>
      <c r="M432" s="551"/>
      <c r="N432" s="551"/>
      <c r="O432" s="551"/>
      <c r="P432" s="551"/>
      <c r="Q432" s="551"/>
      <c r="R432" s="551"/>
      <c r="S432" s="551"/>
      <c r="T432" s="551"/>
      <c r="U432" s="551"/>
      <c r="V432" s="551"/>
      <c r="W432" s="551"/>
      <c r="X432" s="551"/>
      <c r="Y432" s="551"/>
      <c r="Z432" s="523"/>
      <c r="AA432" s="523"/>
      <c r="AB432" s="573"/>
      <c r="AC432" s="573"/>
      <c r="AD432" s="573"/>
      <c r="AE432" s="573"/>
      <c r="AF432" s="573"/>
      <c r="AG432" s="573"/>
    </row>
    <row r="433">
      <c r="A433" s="571"/>
      <c r="B433" s="551"/>
      <c r="C433" s="551"/>
      <c r="D433" s="572"/>
      <c r="E433" s="571"/>
      <c r="F433" s="551"/>
      <c r="G433" s="551"/>
      <c r="H433" s="551"/>
      <c r="I433" s="551"/>
      <c r="J433" s="551"/>
      <c r="K433" s="551"/>
      <c r="L433" s="551"/>
      <c r="M433" s="551"/>
      <c r="N433" s="551"/>
      <c r="O433" s="551"/>
      <c r="P433" s="551"/>
      <c r="Q433" s="551"/>
      <c r="R433" s="551"/>
      <c r="S433" s="551"/>
      <c r="T433" s="551"/>
      <c r="U433" s="551"/>
      <c r="V433" s="551"/>
      <c r="W433" s="551"/>
      <c r="X433" s="551"/>
      <c r="Y433" s="551"/>
      <c r="Z433" s="523"/>
      <c r="AA433" s="523"/>
      <c r="AB433" s="573"/>
      <c r="AC433" s="573"/>
      <c r="AD433" s="573"/>
      <c r="AE433" s="573"/>
      <c r="AF433" s="573"/>
      <c r="AG433" s="573"/>
    </row>
    <row r="434">
      <c r="A434" s="571"/>
      <c r="B434" s="551"/>
      <c r="C434" s="551"/>
      <c r="D434" s="572"/>
      <c r="E434" s="571"/>
      <c r="F434" s="551"/>
      <c r="G434" s="551"/>
      <c r="H434" s="551"/>
      <c r="I434" s="551"/>
      <c r="J434" s="551"/>
      <c r="K434" s="551"/>
      <c r="L434" s="551"/>
      <c r="M434" s="551"/>
      <c r="N434" s="551"/>
      <c r="O434" s="551"/>
      <c r="P434" s="551"/>
      <c r="Q434" s="551"/>
      <c r="R434" s="551"/>
      <c r="S434" s="551"/>
      <c r="T434" s="551"/>
      <c r="U434" s="551"/>
      <c r="V434" s="551"/>
      <c r="W434" s="551"/>
      <c r="X434" s="551"/>
      <c r="Y434" s="551"/>
      <c r="Z434" s="523"/>
      <c r="AA434" s="523"/>
      <c r="AB434" s="573"/>
      <c r="AC434" s="573"/>
      <c r="AD434" s="573"/>
      <c r="AE434" s="573"/>
      <c r="AF434" s="573"/>
      <c r="AG434" s="573"/>
    </row>
    <row r="435">
      <c r="A435" s="571"/>
      <c r="B435" s="551"/>
      <c r="C435" s="551"/>
      <c r="D435" s="572"/>
      <c r="E435" s="571"/>
      <c r="F435" s="551"/>
      <c r="G435" s="551"/>
      <c r="H435" s="551"/>
      <c r="I435" s="551"/>
      <c r="J435" s="551"/>
      <c r="K435" s="551"/>
      <c r="L435" s="551"/>
      <c r="M435" s="551"/>
      <c r="N435" s="551"/>
      <c r="O435" s="551"/>
      <c r="P435" s="551"/>
      <c r="Q435" s="551"/>
      <c r="R435" s="551"/>
      <c r="S435" s="551"/>
      <c r="T435" s="551"/>
      <c r="U435" s="551"/>
      <c r="V435" s="551"/>
      <c r="W435" s="551"/>
      <c r="X435" s="551"/>
      <c r="Y435" s="551"/>
      <c r="Z435" s="523"/>
      <c r="AA435" s="523"/>
      <c r="AB435" s="573"/>
      <c r="AC435" s="573"/>
      <c r="AD435" s="573"/>
      <c r="AE435" s="573"/>
      <c r="AF435" s="573"/>
      <c r="AG435" s="573"/>
    </row>
    <row r="436">
      <c r="A436" s="571"/>
      <c r="B436" s="551"/>
      <c r="C436" s="551"/>
      <c r="D436" s="572"/>
      <c r="E436" s="571"/>
      <c r="F436" s="551"/>
      <c r="G436" s="551"/>
      <c r="H436" s="551"/>
      <c r="I436" s="551"/>
      <c r="J436" s="551"/>
      <c r="K436" s="551"/>
      <c r="L436" s="551"/>
      <c r="M436" s="551"/>
      <c r="N436" s="551"/>
      <c r="O436" s="551"/>
      <c r="P436" s="551"/>
      <c r="Q436" s="551"/>
      <c r="R436" s="551"/>
      <c r="S436" s="551"/>
      <c r="T436" s="551"/>
      <c r="U436" s="551"/>
      <c r="V436" s="551"/>
      <c r="W436" s="551"/>
      <c r="X436" s="551"/>
      <c r="Y436" s="551"/>
      <c r="Z436" s="523"/>
      <c r="AA436" s="523"/>
      <c r="AB436" s="573"/>
      <c r="AC436" s="573"/>
      <c r="AD436" s="573"/>
      <c r="AE436" s="573"/>
      <c r="AF436" s="573"/>
      <c r="AG436" s="573"/>
    </row>
    <row r="437">
      <c r="A437" s="571"/>
      <c r="B437" s="551"/>
      <c r="C437" s="551"/>
      <c r="D437" s="572"/>
      <c r="E437" s="571"/>
      <c r="F437" s="551"/>
      <c r="G437" s="551"/>
      <c r="H437" s="551"/>
      <c r="I437" s="551"/>
      <c r="J437" s="551"/>
      <c r="K437" s="551"/>
      <c r="L437" s="551"/>
      <c r="M437" s="551"/>
      <c r="N437" s="551"/>
      <c r="O437" s="551"/>
      <c r="P437" s="551"/>
      <c r="Q437" s="551"/>
      <c r="R437" s="551"/>
      <c r="S437" s="551"/>
      <c r="T437" s="551"/>
      <c r="U437" s="551"/>
      <c r="V437" s="551"/>
      <c r="W437" s="551"/>
      <c r="X437" s="551"/>
      <c r="Y437" s="551"/>
      <c r="Z437" s="523"/>
      <c r="AA437" s="523"/>
      <c r="AB437" s="573"/>
      <c r="AC437" s="573"/>
      <c r="AD437" s="573"/>
      <c r="AE437" s="573"/>
      <c r="AF437" s="573"/>
      <c r="AG437" s="573"/>
    </row>
    <row r="438">
      <c r="A438" s="571"/>
      <c r="B438" s="551"/>
      <c r="C438" s="551"/>
      <c r="D438" s="572"/>
      <c r="E438" s="571"/>
      <c r="F438" s="551"/>
      <c r="G438" s="551"/>
      <c r="H438" s="551"/>
      <c r="I438" s="551"/>
      <c r="J438" s="551"/>
      <c r="K438" s="551"/>
      <c r="L438" s="551"/>
      <c r="M438" s="551"/>
      <c r="N438" s="551"/>
      <c r="O438" s="551"/>
      <c r="P438" s="551"/>
      <c r="Q438" s="551"/>
      <c r="R438" s="551"/>
      <c r="S438" s="551"/>
      <c r="T438" s="551"/>
      <c r="U438" s="551"/>
      <c r="V438" s="551"/>
      <c r="W438" s="551"/>
      <c r="X438" s="551"/>
      <c r="Y438" s="551"/>
      <c r="Z438" s="523"/>
      <c r="AA438" s="523"/>
      <c r="AB438" s="573"/>
      <c r="AC438" s="573"/>
      <c r="AD438" s="573"/>
      <c r="AE438" s="573"/>
      <c r="AF438" s="573"/>
      <c r="AG438" s="573"/>
    </row>
    <row r="439">
      <c r="A439" s="571"/>
      <c r="B439" s="551"/>
      <c r="C439" s="551"/>
      <c r="D439" s="572"/>
      <c r="E439" s="571"/>
      <c r="F439" s="551"/>
      <c r="G439" s="551"/>
      <c r="H439" s="551"/>
      <c r="I439" s="551"/>
      <c r="J439" s="551"/>
      <c r="K439" s="551"/>
      <c r="L439" s="551"/>
      <c r="M439" s="551"/>
      <c r="N439" s="551"/>
      <c r="O439" s="551"/>
      <c r="P439" s="551"/>
      <c r="Q439" s="551"/>
      <c r="R439" s="551"/>
      <c r="S439" s="551"/>
      <c r="T439" s="551"/>
      <c r="U439" s="551"/>
      <c r="V439" s="551"/>
      <c r="W439" s="551"/>
      <c r="X439" s="551"/>
      <c r="Y439" s="551"/>
      <c r="Z439" s="523"/>
      <c r="AA439" s="523"/>
      <c r="AB439" s="573"/>
      <c r="AC439" s="573"/>
      <c r="AD439" s="573"/>
      <c r="AE439" s="573"/>
      <c r="AF439" s="573"/>
      <c r="AG439" s="573"/>
    </row>
    <row r="440">
      <c r="A440" s="571"/>
      <c r="B440" s="551"/>
      <c r="C440" s="551"/>
      <c r="D440" s="572"/>
      <c r="E440" s="571"/>
      <c r="F440" s="551"/>
      <c r="G440" s="551"/>
      <c r="H440" s="551"/>
      <c r="I440" s="551"/>
      <c r="J440" s="551"/>
      <c r="K440" s="551"/>
      <c r="L440" s="551"/>
      <c r="M440" s="551"/>
      <c r="N440" s="551"/>
      <c r="O440" s="551"/>
      <c r="P440" s="551"/>
      <c r="Q440" s="551"/>
      <c r="R440" s="551"/>
      <c r="S440" s="551"/>
      <c r="T440" s="551"/>
      <c r="U440" s="551"/>
      <c r="V440" s="551"/>
      <c r="W440" s="551"/>
      <c r="X440" s="551"/>
      <c r="Y440" s="551"/>
      <c r="Z440" s="523"/>
      <c r="AA440" s="523"/>
      <c r="AB440" s="573"/>
      <c r="AC440" s="573"/>
      <c r="AD440" s="573"/>
      <c r="AE440" s="573"/>
      <c r="AF440" s="573"/>
      <c r="AG440" s="573"/>
    </row>
    <row r="441">
      <c r="A441" s="571"/>
      <c r="B441" s="551"/>
      <c r="C441" s="551"/>
      <c r="D441" s="572"/>
      <c r="E441" s="571"/>
      <c r="F441" s="551"/>
      <c r="G441" s="551"/>
      <c r="H441" s="551"/>
      <c r="I441" s="551"/>
      <c r="J441" s="551"/>
      <c r="K441" s="551"/>
      <c r="L441" s="551"/>
      <c r="M441" s="551"/>
      <c r="N441" s="551"/>
      <c r="O441" s="551"/>
      <c r="P441" s="551"/>
      <c r="Q441" s="551"/>
      <c r="R441" s="551"/>
      <c r="S441" s="551"/>
      <c r="T441" s="551"/>
      <c r="U441" s="551"/>
      <c r="V441" s="551"/>
      <c r="W441" s="551"/>
      <c r="X441" s="551"/>
      <c r="Y441" s="551"/>
      <c r="Z441" s="523"/>
      <c r="AA441" s="523"/>
      <c r="AB441" s="573"/>
      <c r="AC441" s="573"/>
      <c r="AD441" s="573"/>
      <c r="AE441" s="573"/>
      <c r="AF441" s="573"/>
      <c r="AG441" s="573"/>
    </row>
    <row r="442">
      <c r="A442" s="571"/>
      <c r="B442" s="551"/>
      <c r="C442" s="551"/>
      <c r="D442" s="572"/>
      <c r="E442" s="571"/>
      <c r="F442" s="551"/>
      <c r="G442" s="551"/>
      <c r="H442" s="551"/>
      <c r="I442" s="551"/>
      <c r="J442" s="551"/>
      <c r="K442" s="551"/>
      <c r="L442" s="551"/>
      <c r="M442" s="551"/>
      <c r="N442" s="551"/>
      <c r="O442" s="551"/>
      <c r="P442" s="551"/>
      <c r="Q442" s="551"/>
      <c r="R442" s="551"/>
      <c r="S442" s="551"/>
      <c r="T442" s="551"/>
      <c r="U442" s="551"/>
      <c r="V442" s="551"/>
      <c r="W442" s="551"/>
      <c r="X442" s="551"/>
      <c r="Y442" s="551"/>
      <c r="Z442" s="523"/>
      <c r="AA442" s="523"/>
      <c r="AB442" s="573"/>
      <c r="AC442" s="573"/>
      <c r="AD442" s="573"/>
      <c r="AE442" s="573"/>
      <c r="AF442" s="573"/>
      <c r="AG442" s="573"/>
    </row>
    <row r="443">
      <c r="A443" s="571"/>
      <c r="B443" s="551"/>
      <c r="C443" s="551"/>
      <c r="D443" s="572"/>
      <c r="E443" s="571"/>
      <c r="F443" s="551"/>
      <c r="G443" s="551"/>
      <c r="H443" s="551"/>
      <c r="I443" s="551"/>
      <c r="J443" s="551"/>
      <c r="K443" s="551"/>
      <c r="L443" s="551"/>
      <c r="M443" s="551"/>
      <c r="N443" s="551"/>
      <c r="O443" s="551"/>
      <c r="P443" s="551"/>
      <c r="Q443" s="551"/>
      <c r="R443" s="551"/>
      <c r="S443" s="551"/>
      <c r="T443" s="551"/>
      <c r="U443" s="551"/>
      <c r="V443" s="551"/>
      <c r="W443" s="551"/>
      <c r="X443" s="551"/>
      <c r="Y443" s="551"/>
      <c r="Z443" s="523"/>
      <c r="AA443" s="523"/>
      <c r="AB443" s="573"/>
      <c r="AC443" s="573"/>
      <c r="AD443" s="573"/>
      <c r="AE443" s="573"/>
      <c r="AF443" s="573"/>
      <c r="AG443" s="573"/>
    </row>
    <row r="444">
      <c r="A444" s="571"/>
      <c r="B444" s="551"/>
      <c r="C444" s="551"/>
      <c r="D444" s="572"/>
      <c r="E444" s="571"/>
      <c r="F444" s="551"/>
      <c r="G444" s="551"/>
      <c r="H444" s="551"/>
      <c r="I444" s="551"/>
      <c r="J444" s="551"/>
      <c r="K444" s="551"/>
      <c r="L444" s="551"/>
      <c r="M444" s="551"/>
      <c r="N444" s="551"/>
      <c r="O444" s="551"/>
      <c r="P444" s="551"/>
      <c r="Q444" s="551"/>
      <c r="R444" s="551"/>
      <c r="S444" s="551"/>
      <c r="T444" s="551"/>
      <c r="U444" s="551"/>
      <c r="V444" s="551"/>
      <c r="W444" s="551"/>
      <c r="X444" s="551"/>
      <c r="Y444" s="551"/>
      <c r="Z444" s="523"/>
      <c r="AA444" s="523"/>
      <c r="AB444" s="573"/>
      <c r="AC444" s="573"/>
      <c r="AD444" s="573"/>
      <c r="AE444" s="573"/>
      <c r="AF444" s="573"/>
      <c r="AG444" s="573"/>
    </row>
    <row r="445">
      <c r="A445" s="571"/>
      <c r="B445" s="551"/>
      <c r="C445" s="551"/>
      <c r="D445" s="572"/>
      <c r="E445" s="571"/>
      <c r="F445" s="551"/>
      <c r="G445" s="551"/>
      <c r="H445" s="551"/>
      <c r="I445" s="551"/>
      <c r="J445" s="551"/>
      <c r="K445" s="551"/>
      <c r="L445" s="551"/>
      <c r="M445" s="551"/>
      <c r="N445" s="551"/>
      <c r="O445" s="551"/>
      <c r="P445" s="551"/>
      <c r="Q445" s="551"/>
      <c r="R445" s="551"/>
      <c r="S445" s="551"/>
      <c r="T445" s="551"/>
      <c r="U445" s="551"/>
      <c r="V445" s="551"/>
      <c r="W445" s="551"/>
      <c r="X445" s="551"/>
      <c r="Y445" s="551"/>
      <c r="Z445" s="523"/>
      <c r="AA445" s="523"/>
      <c r="AB445" s="573"/>
      <c r="AC445" s="573"/>
      <c r="AD445" s="573"/>
      <c r="AE445" s="573"/>
      <c r="AF445" s="573"/>
      <c r="AG445" s="573"/>
    </row>
    <row r="446">
      <c r="A446" s="571"/>
      <c r="B446" s="551"/>
      <c r="C446" s="551"/>
      <c r="D446" s="572"/>
      <c r="E446" s="571"/>
      <c r="F446" s="551"/>
      <c r="G446" s="551"/>
      <c r="H446" s="551"/>
      <c r="I446" s="551"/>
      <c r="J446" s="551"/>
      <c r="K446" s="551"/>
      <c r="L446" s="551"/>
      <c r="M446" s="551"/>
      <c r="N446" s="551"/>
      <c r="O446" s="551"/>
      <c r="P446" s="551"/>
      <c r="Q446" s="551"/>
      <c r="R446" s="551"/>
      <c r="S446" s="551"/>
      <c r="T446" s="551"/>
      <c r="U446" s="551"/>
      <c r="V446" s="551"/>
      <c r="W446" s="551"/>
      <c r="X446" s="551"/>
      <c r="Y446" s="551"/>
      <c r="Z446" s="523"/>
      <c r="AA446" s="523"/>
      <c r="AB446" s="573"/>
      <c r="AC446" s="573"/>
      <c r="AD446" s="573"/>
      <c r="AE446" s="573"/>
      <c r="AF446" s="573"/>
      <c r="AG446" s="573"/>
    </row>
    <row r="447">
      <c r="A447" s="571"/>
      <c r="B447" s="551"/>
      <c r="C447" s="551"/>
      <c r="D447" s="572"/>
      <c r="E447" s="571"/>
      <c r="F447" s="551"/>
      <c r="G447" s="551"/>
      <c r="H447" s="551"/>
      <c r="I447" s="551"/>
      <c r="J447" s="551"/>
      <c r="K447" s="551"/>
      <c r="L447" s="551"/>
      <c r="M447" s="551"/>
      <c r="N447" s="551"/>
      <c r="O447" s="551"/>
      <c r="P447" s="551"/>
      <c r="Q447" s="551"/>
      <c r="R447" s="551"/>
      <c r="S447" s="551"/>
      <c r="T447" s="551"/>
      <c r="U447" s="551"/>
      <c r="V447" s="551"/>
      <c r="W447" s="551"/>
      <c r="X447" s="551"/>
      <c r="Y447" s="551"/>
      <c r="Z447" s="523"/>
      <c r="AA447" s="523"/>
      <c r="AB447" s="573"/>
      <c r="AC447" s="573"/>
      <c r="AD447" s="573"/>
      <c r="AE447" s="573"/>
      <c r="AF447" s="573"/>
      <c r="AG447" s="573"/>
    </row>
    <row r="448">
      <c r="A448" s="571"/>
      <c r="B448" s="551"/>
      <c r="C448" s="551"/>
      <c r="D448" s="572"/>
      <c r="E448" s="571"/>
      <c r="F448" s="551"/>
      <c r="G448" s="551"/>
      <c r="H448" s="551"/>
      <c r="I448" s="551"/>
      <c r="J448" s="551"/>
      <c r="K448" s="551"/>
      <c r="L448" s="551"/>
      <c r="M448" s="551"/>
      <c r="N448" s="551"/>
      <c r="O448" s="551"/>
      <c r="P448" s="551"/>
      <c r="Q448" s="551"/>
      <c r="R448" s="551"/>
      <c r="S448" s="551"/>
      <c r="T448" s="551"/>
      <c r="U448" s="551"/>
      <c r="V448" s="551"/>
      <c r="W448" s="551"/>
      <c r="X448" s="551"/>
      <c r="Y448" s="551"/>
      <c r="Z448" s="523"/>
      <c r="AA448" s="523"/>
      <c r="AB448" s="573"/>
      <c r="AC448" s="573"/>
      <c r="AD448" s="573"/>
      <c r="AE448" s="573"/>
      <c r="AF448" s="573"/>
      <c r="AG448" s="573"/>
    </row>
    <row r="449">
      <c r="A449" s="571"/>
      <c r="B449" s="551"/>
      <c r="C449" s="551"/>
      <c r="D449" s="572"/>
      <c r="E449" s="571"/>
      <c r="F449" s="551"/>
      <c r="G449" s="551"/>
      <c r="H449" s="551"/>
      <c r="I449" s="551"/>
      <c r="J449" s="551"/>
      <c r="K449" s="551"/>
      <c r="L449" s="551"/>
      <c r="M449" s="551"/>
      <c r="N449" s="551"/>
      <c r="O449" s="551"/>
      <c r="P449" s="551"/>
      <c r="Q449" s="551"/>
      <c r="R449" s="551"/>
      <c r="S449" s="551"/>
      <c r="T449" s="551"/>
      <c r="U449" s="551"/>
      <c r="V449" s="551"/>
      <c r="W449" s="551"/>
      <c r="X449" s="551"/>
      <c r="Y449" s="551"/>
      <c r="Z449" s="523"/>
      <c r="AA449" s="523"/>
      <c r="AB449" s="573"/>
      <c r="AC449" s="573"/>
      <c r="AD449" s="573"/>
      <c r="AE449" s="573"/>
      <c r="AF449" s="573"/>
      <c r="AG449" s="573"/>
    </row>
    <row r="450">
      <c r="A450" s="571"/>
      <c r="B450" s="551"/>
      <c r="C450" s="551"/>
      <c r="D450" s="572"/>
      <c r="E450" s="571"/>
      <c r="F450" s="551"/>
      <c r="G450" s="551"/>
      <c r="H450" s="551"/>
      <c r="I450" s="551"/>
      <c r="J450" s="551"/>
      <c r="K450" s="551"/>
      <c r="L450" s="551"/>
      <c r="M450" s="551"/>
      <c r="N450" s="551"/>
      <c r="O450" s="551"/>
      <c r="P450" s="551"/>
      <c r="Q450" s="551"/>
      <c r="R450" s="551"/>
      <c r="S450" s="551"/>
      <c r="T450" s="551"/>
      <c r="U450" s="551"/>
      <c r="V450" s="551"/>
      <c r="W450" s="551"/>
      <c r="X450" s="551"/>
      <c r="Y450" s="551"/>
      <c r="Z450" s="523"/>
      <c r="AA450" s="523"/>
      <c r="AB450" s="573"/>
      <c r="AC450" s="573"/>
      <c r="AD450" s="573"/>
      <c r="AE450" s="573"/>
      <c r="AF450" s="573"/>
      <c r="AG450" s="573"/>
    </row>
    <row r="451">
      <c r="A451" s="571"/>
      <c r="B451" s="551"/>
      <c r="C451" s="551"/>
      <c r="D451" s="572"/>
      <c r="E451" s="571"/>
      <c r="F451" s="551"/>
      <c r="G451" s="551"/>
      <c r="H451" s="551"/>
      <c r="I451" s="551"/>
      <c r="J451" s="551"/>
      <c r="K451" s="551"/>
      <c r="L451" s="551"/>
      <c r="M451" s="551"/>
      <c r="N451" s="551"/>
      <c r="O451" s="551"/>
      <c r="P451" s="551"/>
      <c r="Q451" s="551"/>
      <c r="R451" s="551"/>
      <c r="S451" s="551"/>
      <c r="T451" s="551"/>
      <c r="U451" s="551"/>
      <c r="V451" s="551"/>
      <c r="W451" s="551"/>
      <c r="X451" s="551"/>
      <c r="Y451" s="551"/>
      <c r="Z451" s="523"/>
      <c r="AA451" s="523"/>
      <c r="AB451" s="573"/>
      <c r="AC451" s="573"/>
      <c r="AD451" s="573"/>
      <c r="AE451" s="573"/>
      <c r="AF451" s="573"/>
      <c r="AG451" s="573"/>
    </row>
    <row r="452">
      <c r="A452" s="571"/>
      <c r="B452" s="551"/>
      <c r="C452" s="551"/>
      <c r="D452" s="572"/>
      <c r="E452" s="571"/>
      <c r="F452" s="551"/>
      <c r="G452" s="551"/>
      <c r="H452" s="551"/>
      <c r="I452" s="551"/>
      <c r="J452" s="551"/>
      <c r="K452" s="551"/>
      <c r="L452" s="551"/>
      <c r="M452" s="551"/>
      <c r="N452" s="551"/>
      <c r="O452" s="551"/>
      <c r="P452" s="551"/>
      <c r="Q452" s="551"/>
      <c r="R452" s="551"/>
      <c r="S452" s="551"/>
      <c r="T452" s="551"/>
      <c r="U452" s="551"/>
      <c r="V452" s="551"/>
      <c r="W452" s="551"/>
      <c r="X452" s="551"/>
      <c r="Y452" s="551"/>
      <c r="Z452" s="523"/>
      <c r="AA452" s="523"/>
      <c r="AB452" s="573"/>
      <c r="AC452" s="573"/>
      <c r="AD452" s="573"/>
      <c r="AE452" s="573"/>
      <c r="AF452" s="573"/>
      <c r="AG452" s="573"/>
    </row>
    <row r="453">
      <c r="A453" s="571"/>
      <c r="B453" s="551"/>
      <c r="C453" s="551"/>
      <c r="D453" s="572"/>
      <c r="E453" s="571"/>
      <c r="F453" s="551"/>
      <c r="G453" s="551"/>
      <c r="H453" s="551"/>
      <c r="I453" s="551"/>
      <c r="J453" s="551"/>
      <c r="K453" s="551"/>
      <c r="L453" s="551"/>
      <c r="M453" s="551"/>
      <c r="N453" s="551"/>
      <c r="O453" s="551"/>
      <c r="P453" s="551"/>
      <c r="Q453" s="551"/>
      <c r="R453" s="551"/>
      <c r="S453" s="551"/>
      <c r="T453" s="551"/>
      <c r="U453" s="551"/>
      <c r="V453" s="551"/>
      <c r="W453" s="551"/>
      <c r="X453" s="551"/>
      <c r="Y453" s="551"/>
      <c r="Z453" s="523"/>
      <c r="AA453" s="523"/>
      <c r="AB453" s="573"/>
      <c r="AC453" s="573"/>
      <c r="AD453" s="573"/>
      <c r="AE453" s="573"/>
      <c r="AF453" s="573"/>
      <c r="AG453" s="573"/>
    </row>
    <row r="454">
      <c r="A454" s="571"/>
      <c r="B454" s="551"/>
      <c r="C454" s="551"/>
      <c r="D454" s="572"/>
      <c r="E454" s="571"/>
      <c r="F454" s="551"/>
      <c r="G454" s="551"/>
      <c r="H454" s="551"/>
      <c r="I454" s="551"/>
      <c r="J454" s="551"/>
      <c r="K454" s="551"/>
      <c r="L454" s="551"/>
      <c r="M454" s="551"/>
      <c r="N454" s="551"/>
      <c r="O454" s="551"/>
      <c r="P454" s="551"/>
      <c r="Q454" s="551"/>
      <c r="R454" s="551"/>
      <c r="S454" s="551"/>
      <c r="T454" s="551"/>
      <c r="U454" s="551"/>
      <c r="V454" s="551"/>
      <c r="W454" s="551"/>
      <c r="X454" s="551"/>
      <c r="Y454" s="551"/>
      <c r="Z454" s="523"/>
      <c r="AA454" s="523"/>
      <c r="AB454" s="573"/>
      <c r="AC454" s="573"/>
      <c r="AD454" s="573"/>
      <c r="AE454" s="573"/>
      <c r="AF454" s="573"/>
      <c r="AG454" s="573"/>
    </row>
    <row r="455">
      <c r="A455" s="571"/>
      <c r="B455" s="551"/>
      <c r="C455" s="551"/>
      <c r="D455" s="572"/>
      <c r="E455" s="571"/>
      <c r="F455" s="551"/>
      <c r="G455" s="551"/>
      <c r="H455" s="551"/>
      <c r="I455" s="551"/>
      <c r="J455" s="551"/>
      <c r="K455" s="551"/>
      <c r="L455" s="551"/>
      <c r="M455" s="551"/>
      <c r="N455" s="551"/>
      <c r="O455" s="551"/>
      <c r="P455" s="551"/>
      <c r="Q455" s="551"/>
      <c r="R455" s="551"/>
      <c r="S455" s="551"/>
      <c r="T455" s="551"/>
      <c r="U455" s="551"/>
      <c r="V455" s="551"/>
      <c r="W455" s="551"/>
      <c r="X455" s="551"/>
      <c r="Y455" s="551"/>
      <c r="Z455" s="523"/>
      <c r="AA455" s="523"/>
      <c r="AB455" s="573"/>
      <c r="AC455" s="573"/>
      <c r="AD455" s="573"/>
      <c r="AE455" s="573"/>
      <c r="AF455" s="573"/>
      <c r="AG455" s="573"/>
    </row>
    <row r="456">
      <c r="A456" s="571"/>
      <c r="B456" s="551"/>
      <c r="C456" s="551"/>
      <c r="D456" s="572"/>
      <c r="E456" s="571"/>
      <c r="F456" s="551"/>
      <c r="G456" s="551"/>
      <c r="H456" s="551"/>
      <c r="I456" s="551"/>
      <c r="J456" s="551"/>
      <c r="K456" s="551"/>
      <c r="L456" s="551"/>
      <c r="M456" s="551"/>
      <c r="N456" s="551"/>
      <c r="O456" s="551"/>
      <c r="P456" s="551"/>
      <c r="Q456" s="551"/>
      <c r="R456" s="551"/>
      <c r="S456" s="551"/>
      <c r="T456" s="551"/>
      <c r="U456" s="551"/>
      <c r="V456" s="551"/>
      <c r="W456" s="551"/>
      <c r="X456" s="551"/>
      <c r="Y456" s="551"/>
      <c r="Z456" s="523"/>
      <c r="AA456" s="523"/>
      <c r="AB456" s="573"/>
      <c r="AC456" s="573"/>
      <c r="AD456" s="573"/>
      <c r="AE456" s="573"/>
      <c r="AF456" s="573"/>
      <c r="AG456" s="573"/>
    </row>
    <row r="457">
      <c r="A457" s="571"/>
      <c r="B457" s="551"/>
      <c r="C457" s="551"/>
      <c r="D457" s="572"/>
      <c r="E457" s="571"/>
      <c r="F457" s="551"/>
      <c r="G457" s="551"/>
      <c r="H457" s="551"/>
      <c r="I457" s="551"/>
      <c r="J457" s="551"/>
      <c r="K457" s="551"/>
      <c r="L457" s="551"/>
      <c r="M457" s="551"/>
      <c r="N457" s="551"/>
      <c r="O457" s="551"/>
      <c r="P457" s="551"/>
      <c r="Q457" s="551"/>
      <c r="R457" s="551"/>
      <c r="S457" s="551"/>
      <c r="T457" s="551"/>
      <c r="U457" s="551"/>
      <c r="V457" s="551"/>
      <c r="W457" s="551"/>
      <c r="X457" s="551"/>
      <c r="Y457" s="551"/>
      <c r="Z457" s="523"/>
      <c r="AA457" s="523"/>
      <c r="AB457" s="573"/>
      <c r="AC457" s="573"/>
      <c r="AD457" s="573"/>
      <c r="AE457" s="573"/>
      <c r="AF457" s="573"/>
      <c r="AG457" s="573"/>
    </row>
    <row r="458">
      <c r="A458" s="571"/>
      <c r="B458" s="551"/>
      <c r="C458" s="551"/>
      <c r="D458" s="572"/>
      <c r="E458" s="571"/>
      <c r="F458" s="551"/>
      <c r="G458" s="551"/>
      <c r="H458" s="551"/>
      <c r="I458" s="551"/>
      <c r="J458" s="551"/>
      <c r="K458" s="551"/>
      <c r="L458" s="551"/>
      <c r="M458" s="551"/>
      <c r="N458" s="551"/>
      <c r="O458" s="551"/>
      <c r="P458" s="551"/>
      <c r="Q458" s="551"/>
      <c r="R458" s="551"/>
      <c r="S458" s="551"/>
      <c r="T458" s="551"/>
      <c r="U458" s="551"/>
      <c r="V458" s="551"/>
      <c r="W458" s="551"/>
      <c r="X458" s="551"/>
      <c r="Y458" s="551"/>
      <c r="Z458" s="523"/>
      <c r="AA458" s="523"/>
      <c r="AB458" s="573"/>
      <c r="AC458" s="573"/>
      <c r="AD458" s="573"/>
      <c r="AE458" s="573"/>
      <c r="AF458" s="573"/>
      <c r="AG458" s="573"/>
    </row>
    <row r="459">
      <c r="A459" s="571"/>
      <c r="B459" s="551"/>
      <c r="C459" s="551"/>
      <c r="D459" s="572"/>
      <c r="E459" s="571"/>
      <c r="F459" s="551"/>
      <c r="G459" s="551"/>
      <c r="H459" s="551"/>
      <c r="I459" s="551"/>
      <c r="J459" s="551"/>
      <c r="K459" s="551"/>
      <c r="L459" s="551"/>
      <c r="M459" s="551"/>
      <c r="N459" s="551"/>
      <c r="O459" s="551"/>
      <c r="P459" s="551"/>
      <c r="Q459" s="551"/>
      <c r="R459" s="551"/>
      <c r="S459" s="551"/>
      <c r="T459" s="551"/>
      <c r="U459" s="551"/>
      <c r="V459" s="551"/>
      <c r="W459" s="551"/>
      <c r="X459" s="551"/>
      <c r="Y459" s="551"/>
      <c r="Z459" s="523"/>
      <c r="AA459" s="523"/>
      <c r="AB459" s="573"/>
      <c r="AC459" s="573"/>
      <c r="AD459" s="573"/>
      <c r="AE459" s="573"/>
      <c r="AF459" s="573"/>
      <c r="AG459" s="573"/>
    </row>
    <row r="460">
      <c r="A460" s="571"/>
      <c r="B460" s="551"/>
      <c r="C460" s="551"/>
      <c r="D460" s="572"/>
      <c r="E460" s="571"/>
      <c r="F460" s="551"/>
      <c r="G460" s="551"/>
      <c r="H460" s="551"/>
      <c r="I460" s="551"/>
      <c r="J460" s="551"/>
      <c r="K460" s="551"/>
      <c r="L460" s="551"/>
      <c r="M460" s="551"/>
      <c r="N460" s="551"/>
      <c r="O460" s="551"/>
      <c r="P460" s="551"/>
      <c r="Q460" s="551"/>
      <c r="R460" s="551"/>
      <c r="S460" s="551"/>
      <c r="T460" s="551"/>
      <c r="U460" s="551"/>
      <c r="V460" s="551"/>
      <c r="W460" s="551"/>
      <c r="X460" s="551"/>
      <c r="Y460" s="551"/>
      <c r="Z460" s="523"/>
      <c r="AA460" s="523"/>
      <c r="AB460" s="573"/>
      <c r="AC460" s="573"/>
      <c r="AD460" s="573"/>
      <c r="AE460" s="573"/>
      <c r="AF460" s="573"/>
      <c r="AG460" s="573"/>
    </row>
    <row r="461">
      <c r="A461" s="571"/>
      <c r="B461" s="551"/>
      <c r="C461" s="551"/>
      <c r="D461" s="572"/>
      <c r="E461" s="571"/>
      <c r="F461" s="551"/>
      <c r="G461" s="551"/>
      <c r="H461" s="551"/>
      <c r="I461" s="551"/>
      <c r="J461" s="551"/>
      <c r="K461" s="551"/>
      <c r="L461" s="551"/>
      <c r="M461" s="551"/>
      <c r="N461" s="551"/>
      <c r="O461" s="551"/>
      <c r="P461" s="551"/>
      <c r="Q461" s="551"/>
      <c r="R461" s="551"/>
      <c r="S461" s="551"/>
      <c r="T461" s="551"/>
      <c r="U461" s="551"/>
      <c r="V461" s="551"/>
      <c r="W461" s="551"/>
      <c r="X461" s="551"/>
      <c r="Y461" s="551"/>
      <c r="Z461" s="523"/>
      <c r="AA461" s="523"/>
      <c r="AB461" s="573"/>
      <c r="AC461" s="573"/>
      <c r="AD461" s="573"/>
      <c r="AE461" s="573"/>
      <c r="AF461" s="573"/>
      <c r="AG461" s="573"/>
    </row>
    <row r="462">
      <c r="A462" s="571"/>
      <c r="B462" s="551"/>
      <c r="C462" s="551"/>
      <c r="D462" s="572"/>
      <c r="E462" s="571"/>
      <c r="F462" s="551"/>
      <c r="G462" s="551"/>
      <c r="H462" s="551"/>
      <c r="I462" s="551"/>
      <c r="J462" s="551"/>
      <c r="K462" s="551"/>
      <c r="L462" s="551"/>
      <c r="M462" s="551"/>
      <c r="N462" s="551"/>
      <c r="O462" s="551"/>
      <c r="P462" s="551"/>
      <c r="Q462" s="551"/>
      <c r="R462" s="551"/>
      <c r="S462" s="551"/>
      <c r="T462" s="551"/>
      <c r="U462" s="551"/>
      <c r="V462" s="551"/>
      <c r="W462" s="551"/>
      <c r="X462" s="551"/>
      <c r="Y462" s="551"/>
      <c r="Z462" s="523"/>
      <c r="AA462" s="523"/>
      <c r="AB462" s="573"/>
      <c r="AC462" s="573"/>
      <c r="AD462" s="573"/>
      <c r="AE462" s="573"/>
      <c r="AF462" s="573"/>
      <c r="AG462" s="573"/>
    </row>
    <row r="463">
      <c r="A463" s="571"/>
      <c r="B463" s="551"/>
      <c r="C463" s="551"/>
      <c r="D463" s="572"/>
      <c r="E463" s="571"/>
      <c r="F463" s="551"/>
      <c r="G463" s="551"/>
      <c r="H463" s="551"/>
      <c r="I463" s="551"/>
      <c r="J463" s="551"/>
      <c r="K463" s="551"/>
      <c r="L463" s="551"/>
      <c r="M463" s="551"/>
      <c r="N463" s="551"/>
      <c r="O463" s="551"/>
      <c r="P463" s="551"/>
      <c r="Q463" s="551"/>
      <c r="R463" s="551"/>
      <c r="S463" s="551"/>
      <c r="T463" s="551"/>
      <c r="U463" s="551"/>
      <c r="V463" s="551"/>
      <c r="W463" s="551"/>
      <c r="X463" s="551"/>
      <c r="Y463" s="551"/>
      <c r="Z463" s="523"/>
      <c r="AA463" s="523"/>
      <c r="AB463" s="573"/>
      <c r="AC463" s="573"/>
      <c r="AD463" s="573"/>
      <c r="AE463" s="573"/>
      <c r="AF463" s="573"/>
      <c r="AG463" s="573"/>
    </row>
    <row r="464">
      <c r="A464" s="571"/>
      <c r="B464" s="551"/>
      <c r="C464" s="551"/>
      <c r="D464" s="572"/>
      <c r="E464" s="571"/>
      <c r="F464" s="551"/>
      <c r="G464" s="551"/>
      <c r="H464" s="551"/>
      <c r="I464" s="551"/>
      <c r="J464" s="551"/>
      <c r="K464" s="551"/>
      <c r="L464" s="551"/>
      <c r="M464" s="551"/>
      <c r="N464" s="551"/>
      <c r="O464" s="551"/>
      <c r="P464" s="551"/>
      <c r="Q464" s="551"/>
      <c r="R464" s="551"/>
      <c r="S464" s="551"/>
      <c r="T464" s="551"/>
      <c r="U464" s="551"/>
      <c r="V464" s="551"/>
      <c r="W464" s="551"/>
      <c r="X464" s="551"/>
      <c r="Y464" s="551"/>
      <c r="Z464" s="523"/>
      <c r="AA464" s="523"/>
      <c r="AB464" s="573"/>
      <c r="AC464" s="573"/>
      <c r="AD464" s="573"/>
      <c r="AE464" s="573"/>
      <c r="AF464" s="573"/>
      <c r="AG464" s="573"/>
    </row>
    <row r="465">
      <c r="A465" s="571"/>
      <c r="B465" s="551"/>
      <c r="C465" s="551"/>
      <c r="D465" s="572"/>
      <c r="E465" s="571"/>
      <c r="F465" s="551"/>
      <c r="G465" s="551"/>
      <c r="H465" s="551"/>
      <c r="I465" s="551"/>
      <c r="J465" s="551"/>
      <c r="K465" s="551"/>
      <c r="L465" s="551"/>
      <c r="M465" s="551"/>
      <c r="N465" s="551"/>
      <c r="O465" s="551"/>
      <c r="P465" s="551"/>
      <c r="Q465" s="551"/>
      <c r="R465" s="551"/>
      <c r="S465" s="551"/>
      <c r="T465" s="551"/>
      <c r="U465" s="551"/>
      <c r="V465" s="551"/>
      <c r="W465" s="551"/>
      <c r="X465" s="551"/>
      <c r="Y465" s="551"/>
      <c r="Z465" s="523"/>
      <c r="AA465" s="523"/>
      <c r="AB465" s="573"/>
      <c r="AC465" s="573"/>
      <c r="AD465" s="573"/>
      <c r="AE465" s="573"/>
      <c r="AF465" s="573"/>
      <c r="AG465" s="573"/>
    </row>
    <row r="466">
      <c r="A466" s="571"/>
      <c r="B466" s="551"/>
      <c r="C466" s="551"/>
      <c r="D466" s="572"/>
      <c r="E466" s="571"/>
      <c r="F466" s="551"/>
      <c r="G466" s="551"/>
      <c r="H466" s="551"/>
      <c r="I466" s="551"/>
      <c r="J466" s="551"/>
      <c r="K466" s="551"/>
      <c r="L466" s="551"/>
      <c r="M466" s="551"/>
      <c r="N466" s="551"/>
      <c r="O466" s="551"/>
      <c r="P466" s="551"/>
      <c r="Q466" s="551"/>
      <c r="R466" s="551"/>
      <c r="S466" s="551"/>
      <c r="T466" s="551"/>
      <c r="U466" s="551"/>
      <c r="V466" s="551"/>
      <c r="W466" s="551"/>
      <c r="X466" s="551"/>
      <c r="Y466" s="551"/>
      <c r="Z466" s="523"/>
      <c r="AA466" s="523"/>
      <c r="AB466" s="573"/>
      <c r="AC466" s="573"/>
      <c r="AD466" s="573"/>
      <c r="AE466" s="573"/>
      <c r="AF466" s="573"/>
      <c r="AG466" s="573"/>
    </row>
    <row r="467">
      <c r="A467" s="571"/>
      <c r="B467" s="551"/>
      <c r="C467" s="551"/>
      <c r="D467" s="572"/>
      <c r="E467" s="571"/>
      <c r="F467" s="551"/>
      <c r="G467" s="551"/>
      <c r="H467" s="551"/>
      <c r="I467" s="551"/>
      <c r="J467" s="551"/>
      <c r="K467" s="551"/>
      <c r="L467" s="551"/>
      <c r="M467" s="551"/>
      <c r="N467" s="551"/>
      <c r="O467" s="551"/>
      <c r="P467" s="551"/>
      <c r="Q467" s="551"/>
      <c r="R467" s="551"/>
      <c r="S467" s="551"/>
      <c r="T467" s="551"/>
      <c r="U467" s="551"/>
      <c r="V467" s="551"/>
      <c r="W467" s="551"/>
      <c r="X467" s="551"/>
      <c r="Y467" s="551"/>
      <c r="Z467" s="523"/>
      <c r="AA467" s="523"/>
      <c r="AB467" s="573"/>
      <c r="AC467" s="573"/>
      <c r="AD467" s="573"/>
      <c r="AE467" s="573"/>
      <c r="AF467" s="573"/>
      <c r="AG467" s="573"/>
    </row>
    <row r="468">
      <c r="A468" s="571"/>
      <c r="B468" s="551"/>
      <c r="C468" s="551"/>
      <c r="D468" s="572"/>
      <c r="E468" s="571"/>
      <c r="F468" s="551"/>
      <c r="G468" s="551"/>
      <c r="H468" s="551"/>
      <c r="I468" s="551"/>
      <c r="J468" s="551"/>
      <c r="K468" s="551"/>
      <c r="L468" s="551"/>
      <c r="M468" s="551"/>
      <c r="N468" s="551"/>
      <c r="O468" s="551"/>
      <c r="P468" s="551"/>
      <c r="Q468" s="551"/>
      <c r="R468" s="551"/>
      <c r="S468" s="551"/>
      <c r="T468" s="551"/>
      <c r="U468" s="551"/>
      <c r="V468" s="551"/>
      <c r="W468" s="551"/>
      <c r="X468" s="551"/>
      <c r="Y468" s="551"/>
      <c r="Z468" s="523"/>
      <c r="AA468" s="523"/>
      <c r="AB468" s="573"/>
      <c r="AC468" s="573"/>
      <c r="AD468" s="573"/>
      <c r="AE468" s="573"/>
      <c r="AF468" s="573"/>
      <c r="AG468" s="573"/>
    </row>
    <row r="469">
      <c r="A469" s="571"/>
      <c r="B469" s="551"/>
      <c r="C469" s="551"/>
      <c r="D469" s="572"/>
      <c r="E469" s="571"/>
      <c r="F469" s="551"/>
      <c r="G469" s="551"/>
      <c r="H469" s="551"/>
      <c r="I469" s="551"/>
      <c r="J469" s="551"/>
      <c r="K469" s="551"/>
      <c r="L469" s="551"/>
      <c r="M469" s="551"/>
      <c r="N469" s="551"/>
      <c r="O469" s="551"/>
      <c r="P469" s="551"/>
      <c r="Q469" s="551"/>
      <c r="R469" s="551"/>
      <c r="S469" s="551"/>
      <c r="T469" s="551"/>
      <c r="U469" s="551"/>
      <c r="V469" s="551"/>
      <c r="W469" s="551"/>
      <c r="X469" s="551"/>
      <c r="Y469" s="551"/>
      <c r="Z469" s="523"/>
      <c r="AA469" s="523"/>
      <c r="AB469" s="573"/>
      <c r="AC469" s="573"/>
      <c r="AD469" s="573"/>
      <c r="AE469" s="573"/>
      <c r="AF469" s="573"/>
      <c r="AG469" s="573"/>
    </row>
    <row r="470">
      <c r="A470" s="571"/>
      <c r="B470" s="551"/>
      <c r="C470" s="551"/>
      <c r="D470" s="572"/>
      <c r="E470" s="571"/>
      <c r="F470" s="551"/>
      <c r="G470" s="551"/>
      <c r="H470" s="551"/>
      <c r="I470" s="551"/>
      <c r="J470" s="551"/>
      <c r="K470" s="551"/>
      <c r="L470" s="551"/>
      <c r="M470" s="551"/>
      <c r="N470" s="551"/>
      <c r="O470" s="551"/>
      <c r="P470" s="551"/>
      <c r="Q470" s="551"/>
      <c r="R470" s="551"/>
      <c r="S470" s="551"/>
      <c r="T470" s="551"/>
      <c r="U470" s="551"/>
      <c r="V470" s="551"/>
      <c r="W470" s="551"/>
      <c r="X470" s="551"/>
      <c r="Y470" s="551"/>
      <c r="Z470" s="523"/>
      <c r="AA470" s="523"/>
      <c r="AB470" s="573"/>
      <c r="AC470" s="573"/>
      <c r="AD470" s="573"/>
      <c r="AE470" s="573"/>
      <c r="AF470" s="573"/>
      <c r="AG470" s="573"/>
    </row>
    <row r="471">
      <c r="A471" s="571"/>
      <c r="B471" s="551"/>
      <c r="C471" s="551"/>
      <c r="D471" s="572"/>
      <c r="E471" s="571"/>
      <c r="F471" s="551"/>
      <c r="G471" s="551"/>
      <c r="H471" s="551"/>
      <c r="I471" s="551"/>
      <c r="J471" s="551"/>
      <c r="K471" s="551"/>
      <c r="L471" s="551"/>
      <c r="M471" s="551"/>
      <c r="N471" s="551"/>
      <c r="O471" s="551"/>
      <c r="P471" s="551"/>
      <c r="Q471" s="551"/>
      <c r="R471" s="551"/>
      <c r="S471" s="551"/>
      <c r="T471" s="551"/>
      <c r="U471" s="551"/>
      <c r="V471" s="551"/>
      <c r="W471" s="551"/>
      <c r="X471" s="551"/>
      <c r="Y471" s="551"/>
      <c r="Z471" s="523"/>
      <c r="AA471" s="523"/>
      <c r="AB471" s="573"/>
      <c r="AC471" s="573"/>
      <c r="AD471" s="573"/>
      <c r="AE471" s="573"/>
      <c r="AF471" s="573"/>
      <c r="AG471" s="573"/>
    </row>
    <row r="472">
      <c r="A472" s="571"/>
      <c r="B472" s="551"/>
      <c r="C472" s="551"/>
      <c r="D472" s="572"/>
      <c r="E472" s="571"/>
      <c r="F472" s="551"/>
      <c r="G472" s="551"/>
      <c r="H472" s="551"/>
      <c r="I472" s="551"/>
      <c r="J472" s="551"/>
      <c r="K472" s="551"/>
      <c r="L472" s="551"/>
      <c r="M472" s="551"/>
      <c r="N472" s="551"/>
      <c r="O472" s="551"/>
      <c r="P472" s="551"/>
      <c r="Q472" s="551"/>
      <c r="R472" s="551"/>
      <c r="S472" s="551"/>
      <c r="T472" s="551"/>
      <c r="U472" s="551"/>
      <c r="V472" s="551"/>
      <c r="W472" s="551"/>
      <c r="X472" s="551"/>
      <c r="Y472" s="551"/>
      <c r="Z472" s="523"/>
      <c r="AA472" s="523"/>
      <c r="AB472" s="573"/>
      <c r="AC472" s="573"/>
      <c r="AD472" s="573"/>
      <c r="AE472" s="573"/>
      <c r="AF472" s="573"/>
      <c r="AG472" s="573"/>
    </row>
    <row r="473">
      <c r="A473" s="571"/>
      <c r="B473" s="551"/>
      <c r="C473" s="551"/>
      <c r="D473" s="572"/>
      <c r="E473" s="571"/>
      <c r="F473" s="551"/>
      <c r="G473" s="551"/>
      <c r="H473" s="551"/>
      <c r="I473" s="551"/>
      <c r="J473" s="551"/>
      <c r="K473" s="551"/>
      <c r="L473" s="551"/>
      <c r="M473" s="551"/>
      <c r="N473" s="551"/>
      <c r="O473" s="551"/>
      <c r="P473" s="551"/>
      <c r="Q473" s="551"/>
      <c r="R473" s="551"/>
      <c r="S473" s="551"/>
      <c r="T473" s="551"/>
      <c r="U473" s="551"/>
      <c r="V473" s="551"/>
      <c r="W473" s="551"/>
      <c r="X473" s="551"/>
      <c r="Y473" s="551"/>
      <c r="Z473" s="523"/>
      <c r="AA473" s="523"/>
      <c r="AB473" s="573"/>
      <c r="AC473" s="573"/>
      <c r="AD473" s="573"/>
      <c r="AE473" s="573"/>
      <c r="AF473" s="573"/>
      <c r="AG473" s="573"/>
    </row>
    <row r="474">
      <c r="A474" s="571"/>
      <c r="B474" s="551"/>
      <c r="C474" s="551"/>
      <c r="D474" s="572"/>
      <c r="E474" s="571"/>
      <c r="F474" s="551"/>
      <c r="G474" s="551"/>
      <c r="H474" s="551"/>
      <c r="I474" s="551"/>
      <c r="J474" s="551"/>
      <c r="K474" s="551"/>
      <c r="L474" s="551"/>
      <c r="M474" s="551"/>
      <c r="N474" s="551"/>
      <c r="O474" s="551"/>
      <c r="P474" s="551"/>
      <c r="Q474" s="551"/>
      <c r="R474" s="551"/>
      <c r="S474" s="551"/>
      <c r="T474" s="551"/>
      <c r="U474" s="551"/>
      <c r="V474" s="551"/>
      <c r="W474" s="551"/>
      <c r="X474" s="551"/>
      <c r="Y474" s="551"/>
      <c r="Z474" s="523"/>
      <c r="AA474" s="523"/>
      <c r="AB474" s="573"/>
      <c r="AC474" s="573"/>
      <c r="AD474" s="573"/>
      <c r="AE474" s="573"/>
      <c r="AF474" s="573"/>
      <c r="AG474" s="573"/>
    </row>
    <row r="475">
      <c r="A475" s="571"/>
      <c r="B475" s="551"/>
      <c r="C475" s="551"/>
      <c r="D475" s="572"/>
      <c r="E475" s="571"/>
      <c r="F475" s="551"/>
      <c r="G475" s="551"/>
      <c r="H475" s="551"/>
      <c r="I475" s="551"/>
      <c r="J475" s="551"/>
      <c r="K475" s="551"/>
      <c r="L475" s="551"/>
      <c r="M475" s="551"/>
      <c r="N475" s="551"/>
      <c r="O475" s="551"/>
      <c r="P475" s="551"/>
      <c r="Q475" s="551"/>
      <c r="R475" s="551"/>
      <c r="S475" s="551"/>
      <c r="T475" s="551"/>
      <c r="U475" s="551"/>
      <c r="V475" s="551"/>
      <c r="W475" s="551"/>
      <c r="X475" s="551"/>
      <c r="Y475" s="551"/>
      <c r="Z475" s="523"/>
      <c r="AA475" s="523"/>
      <c r="AB475" s="573"/>
      <c r="AC475" s="573"/>
      <c r="AD475" s="573"/>
      <c r="AE475" s="573"/>
      <c r="AF475" s="573"/>
      <c r="AG475" s="573"/>
    </row>
    <row r="476">
      <c r="A476" s="571"/>
      <c r="B476" s="551"/>
      <c r="C476" s="551"/>
      <c r="D476" s="572"/>
      <c r="E476" s="571"/>
      <c r="F476" s="551"/>
      <c r="G476" s="551"/>
      <c r="H476" s="551"/>
      <c r="I476" s="551"/>
      <c r="J476" s="551"/>
      <c r="K476" s="551"/>
      <c r="L476" s="551"/>
      <c r="M476" s="551"/>
      <c r="N476" s="551"/>
      <c r="O476" s="551"/>
      <c r="P476" s="551"/>
      <c r="Q476" s="551"/>
      <c r="R476" s="551"/>
      <c r="S476" s="551"/>
      <c r="T476" s="551"/>
      <c r="U476" s="551"/>
      <c r="V476" s="551"/>
      <c r="W476" s="551"/>
      <c r="X476" s="551"/>
      <c r="Y476" s="551"/>
      <c r="Z476" s="523"/>
      <c r="AA476" s="523"/>
      <c r="AB476" s="573"/>
      <c r="AC476" s="573"/>
      <c r="AD476" s="573"/>
      <c r="AE476" s="573"/>
      <c r="AF476" s="573"/>
      <c r="AG476" s="573"/>
    </row>
    <row r="477">
      <c r="A477" s="571"/>
      <c r="B477" s="551"/>
      <c r="C477" s="551"/>
      <c r="D477" s="572"/>
      <c r="E477" s="571"/>
      <c r="F477" s="551"/>
      <c r="G477" s="551"/>
      <c r="H477" s="551"/>
      <c r="I477" s="551"/>
      <c r="J477" s="551"/>
      <c r="K477" s="551"/>
      <c r="L477" s="551"/>
      <c r="M477" s="551"/>
      <c r="N477" s="551"/>
      <c r="O477" s="551"/>
      <c r="P477" s="551"/>
      <c r="Q477" s="551"/>
      <c r="R477" s="551"/>
      <c r="S477" s="551"/>
      <c r="T477" s="551"/>
      <c r="U477" s="551"/>
      <c r="V477" s="551"/>
      <c r="W477" s="551"/>
      <c r="X477" s="551"/>
      <c r="Y477" s="551"/>
      <c r="Z477" s="523"/>
      <c r="AA477" s="523"/>
      <c r="AB477" s="573"/>
      <c r="AC477" s="573"/>
      <c r="AD477" s="573"/>
      <c r="AE477" s="573"/>
      <c r="AF477" s="573"/>
      <c r="AG477" s="573"/>
    </row>
    <row r="478">
      <c r="A478" s="571"/>
      <c r="B478" s="551"/>
      <c r="C478" s="551"/>
      <c r="D478" s="572"/>
      <c r="E478" s="571"/>
      <c r="F478" s="551"/>
      <c r="G478" s="551"/>
      <c r="H478" s="551"/>
      <c r="I478" s="551"/>
      <c r="J478" s="551"/>
      <c r="K478" s="551"/>
      <c r="L478" s="551"/>
      <c r="M478" s="551"/>
      <c r="N478" s="551"/>
      <c r="O478" s="551"/>
      <c r="P478" s="551"/>
      <c r="Q478" s="551"/>
      <c r="R478" s="551"/>
      <c r="S478" s="551"/>
      <c r="T478" s="551"/>
      <c r="U478" s="551"/>
      <c r="V478" s="551"/>
      <c r="W478" s="551"/>
      <c r="X478" s="551"/>
      <c r="Y478" s="551"/>
      <c r="Z478" s="523"/>
      <c r="AA478" s="523"/>
      <c r="AB478" s="573"/>
      <c r="AC478" s="573"/>
      <c r="AD478" s="573"/>
      <c r="AE478" s="573"/>
      <c r="AF478" s="573"/>
      <c r="AG478" s="573"/>
    </row>
    <row r="479">
      <c r="A479" s="571"/>
      <c r="B479" s="551"/>
      <c r="C479" s="551"/>
      <c r="D479" s="572"/>
      <c r="E479" s="571"/>
      <c r="F479" s="551"/>
      <c r="G479" s="551"/>
      <c r="H479" s="551"/>
      <c r="I479" s="551"/>
      <c r="J479" s="551"/>
      <c r="K479" s="551"/>
      <c r="L479" s="551"/>
      <c r="M479" s="551"/>
      <c r="N479" s="551"/>
      <c r="O479" s="551"/>
      <c r="P479" s="551"/>
      <c r="Q479" s="551"/>
      <c r="R479" s="551"/>
      <c r="S479" s="551"/>
      <c r="T479" s="551"/>
      <c r="U479" s="551"/>
      <c r="V479" s="551"/>
      <c r="W479" s="551"/>
      <c r="X479" s="551"/>
      <c r="Y479" s="551"/>
      <c r="Z479" s="523"/>
      <c r="AA479" s="523"/>
      <c r="AB479" s="573"/>
      <c r="AC479" s="573"/>
      <c r="AD479" s="573"/>
      <c r="AE479" s="573"/>
      <c r="AF479" s="573"/>
      <c r="AG479" s="573"/>
    </row>
    <row r="480">
      <c r="A480" s="571"/>
      <c r="B480" s="551"/>
      <c r="C480" s="551"/>
      <c r="D480" s="572"/>
      <c r="E480" s="571"/>
      <c r="F480" s="551"/>
      <c r="G480" s="551"/>
      <c r="H480" s="551"/>
      <c r="I480" s="551"/>
      <c r="J480" s="551"/>
      <c r="K480" s="551"/>
      <c r="L480" s="551"/>
      <c r="M480" s="551"/>
      <c r="N480" s="551"/>
      <c r="O480" s="551"/>
      <c r="P480" s="551"/>
      <c r="Q480" s="551"/>
      <c r="R480" s="551"/>
      <c r="S480" s="551"/>
      <c r="T480" s="551"/>
      <c r="U480" s="551"/>
      <c r="V480" s="551"/>
      <c r="W480" s="551"/>
      <c r="X480" s="551"/>
      <c r="Y480" s="551"/>
      <c r="Z480" s="523"/>
      <c r="AA480" s="523"/>
      <c r="AB480" s="573"/>
      <c r="AC480" s="573"/>
      <c r="AD480" s="573"/>
      <c r="AE480" s="573"/>
      <c r="AF480" s="573"/>
      <c r="AG480" s="573"/>
    </row>
    <row r="481">
      <c r="A481" s="571"/>
      <c r="B481" s="551"/>
      <c r="C481" s="551"/>
      <c r="D481" s="572"/>
      <c r="E481" s="571"/>
      <c r="F481" s="551"/>
      <c r="G481" s="551"/>
      <c r="H481" s="551"/>
      <c r="I481" s="551"/>
      <c r="J481" s="551"/>
      <c r="K481" s="551"/>
      <c r="L481" s="551"/>
      <c r="M481" s="551"/>
      <c r="N481" s="551"/>
      <c r="O481" s="551"/>
      <c r="P481" s="551"/>
      <c r="Q481" s="551"/>
      <c r="R481" s="551"/>
      <c r="S481" s="551"/>
      <c r="T481" s="551"/>
      <c r="U481" s="551"/>
      <c r="V481" s="551"/>
      <c r="W481" s="551"/>
      <c r="X481" s="551"/>
      <c r="Y481" s="551"/>
      <c r="Z481" s="523"/>
      <c r="AA481" s="523"/>
      <c r="AB481" s="573"/>
      <c r="AC481" s="573"/>
      <c r="AD481" s="573"/>
      <c r="AE481" s="573"/>
      <c r="AF481" s="573"/>
      <c r="AG481" s="573"/>
    </row>
    <row r="482">
      <c r="A482" s="571"/>
      <c r="B482" s="551"/>
      <c r="C482" s="551"/>
      <c r="D482" s="572"/>
      <c r="E482" s="571"/>
      <c r="F482" s="551"/>
      <c r="G482" s="551"/>
      <c r="H482" s="551"/>
      <c r="I482" s="551"/>
      <c r="J482" s="551"/>
      <c r="K482" s="551"/>
      <c r="L482" s="551"/>
      <c r="M482" s="551"/>
      <c r="N482" s="551"/>
      <c r="O482" s="551"/>
      <c r="P482" s="551"/>
      <c r="Q482" s="551"/>
      <c r="R482" s="551"/>
      <c r="S482" s="551"/>
      <c r="T482" s="551"/>
      <c r="U482" s="551"/>
      <c r="V482" s="551"/>
      <c r="W482" s="551"/>
      <c r="X482" s="551"/>
      <c r="Y482" s="551"/>
      <c r="Z482" s="523"/>
      <c r="AA482" s="523"/>
      <c r="AB482" s="573"/>
      <c r="AC482" s="573"/>
      <c r="AD482" s="573"/>
      <c r="AE482" s="573"/>
      <c r="AF482" s="573"/>
      <c r="AG482" s="573"/>
    </row>
    <row r="483">
      <c r="A483" s="571"/>
      <c r="B483" s="551"/>
      <c r="C483" s="551"/>
      <c r="D483" s="572"/>
      <c r="E483" s="571"/>
      <c r="F483" s="551"/>
      <c r="G483" s="551"/>
      <c r="H483" s="551"/>
      <c r="I483" s="551"/>
      <c r="J483" s="551"/>
      <c r="K483" s="551"/>
      <c r="L483" s="551"/>
      <c r="M483" s="551"/>
      <c r="N483" s="551"/>
      <c r="O483" s="551"/>
      <c r="P483" s="551"/>
      <c r="Q483" s="551"/>
      <c r="R483" s="551"/>
      <c r="S483" s="551"/>
      <c r="T483" s="551"/>
      <c r="U483" s="551"/>
      <c r="V483" s="551"/>
      <c r="W483" s="551"/>
      <c r="X483" s="551"/>
      <c r="Y483" s="551"/>
      <c r="Z483" s="523"/>
      <c r="AA483" s="523"/>
      <c r="AB483" s="573"/>
      <c r="AC483" s="573"/>
      <c r="AD483" s="573"/>
      <c r="AE483" s="573"/>
      <c r="AF483" s="573"/>
      <c r="AG483" s="573"/>
    </row>
    <row r="484">
      <c r="A484" s="571"/>
      <c r="B484" s="551"/>
      <c r="C484" s="551"/>
      <c r="D484" s="572"/>
      <c r="E484" s="571"/>
      <c r="F484" s="551"/>
      <c r="G484" s="551"/>
      <c r="H484" s="551"/>
      <c r="I484" s="551"/>
      <c r="J484" s="551"/>
      <c r="K484" s="551"/>
      <c r="L484" s="551"/>
      <c r="M484" s="551"/>
      <c r="N484" s="551"/>
      <c r="O484" s="551"/>
      <c r="P484" s="551"/>
      <c r="Q484" s="551"/>
      <c r="R484" s="551"/>
      <c r="S484" s="551"/>
      <c r="T484" s="551"/>
      <c r="U484" s="551"/>
      <c r="V484" s="551"/>
      <c r="W484" s="551"/>
      <c r="X484" s="551"/>
      <c r="Y484" s="551"/>
      <c r="Z484" s="523"/>
      <c r="AA484" s="523"/>
      <c r="AB484" s="573"/>
      <c r="AC484" s="573"/>
      <c r="AD484" s="573"/>
      <c r="AE484" s="573"/>
      <c r="AF484" s="573"/>
      <c r="AG484" s="573"/>
    </row>
    <row r="485">
      <c r="A485" s="571"/>
      <c r="B485" s="551"/>
      <c r="C485" s="551"/>
      <c r="D485" s="572"/>
      <c r="E485" s="571"/>
      <c r="F485" s="551"/>
      <c r="G485" s="551"/>
      <c r="H485" s="551"/>
      <c r="I485" s="551"/>
      <c r="J485" s="551"/>
      <c r="K485" s="551"/>
      <c r="L485" s="551"/>
      <c r="M485" s="551"/>
      <c r="N485" s="551"/>
      <c r="O485" s="551"/>
      <c r="P485" s="551"/>
      <c r="Q485" s="551"/>
      <c r="R485" s="551"/>
      <c r="S485" s="551"/>
      <c r="T485" s="551"/>
      <c r="U485" s="551"/>
      <c r="V485" s="551"/>
      <c r="W485" s="551"/>
      <c r="X485" s="551"/>
      <c r="Y485" s="551"/>
      <c r="Z485" s="523"/>
      <c r="AA485" s="523"/>
      <c r="AB485" s="573"/>
      <c r="AC485" s="573"/>
      <c r="AD485" s="573"/>
      <c r="AE485" s="573"/>
      <c r="AF485" s="573"/>
      <c r="AG485" s="573"/>
    </row>
    <row r="486">
      <c r="A486" s="571"/>
      <c r="B486" s="551"/>
      <c r="C486" s="551"/>
      <c r="D486" s="572"/>
      <c r="E486" s="571"/>
      <c r="F486" s="551"/>
      <c r="G486" s="551"/>
      <c r="H486" s="551"/>
      <c r="I486" s="551"/>
      <c r="J486" s="551"/>
      <c r="K486" s="551"/>
      <c r="L486" s="551"/>
      <c r="M486" s="551"/>
      <c r="N486" s="551"/>
      <c r="O486" s="551"/>
      <c r="P486" s="551"/>
      <c r="Q486" s="551"/>
      <c r="R486" s="551"/>
      <c r="S486" s="551"/>
      <c r="T486" s="551"/>
      <c r="U486" s="551"/>
      <c r="V486" s="551"/>
      <c r="W486" s="551"/>
      <c r="X486" s="551"/>
      <c r="Y486" s="551"/>
      <c r="Z486" s="523"/>
      <c r="AA486" s="523"/>
      <c r="AB486" s="573"/>
      <c r="AC486" s="573"/>
      <c r="AD486" s="573"/>
      <c r="AE486" s="573"/>
      <c r="AF486" s="573"/>
      <c r="AG486" s="573"/>
    </row>
    <row r="487">
      <c r="A487" s="571"/>
      <c r="B487" s="551"/>
      <c r="C487" s="551"/>
      <c r="D487" s="572"/>
      <c r="E487" s="571"/>
      <c r="F487" s="551"/>
      <c r="G487" s="551"/>
      <c r="H487" s="551"/>
      <c r="I487" s="551"/>
      <c r="J487" s="551"/>
      <c r="K487" s="551"/>
      <c r="L487" s="551"/>
      <c r="M487" s="551"/>
      <c r="N487" s="551"/>
      <c r="O487" s="551"/>
      <c r="P487" s="551"/>
      <c r="Q487" s="551"/>
      <c r="R487" s="551"/>
      <c r="S487" s="551"/>
      <c r="T487" s="551"/>
      <c r="U487" s="551"/>
      <c r="V487" s="551"/>
      <c r="W487" s="551"/>
      <c r="X487" s="551"/>
      <c r="Y487" s="551"/>
      <c r="Z487" s="523"/>
      <c r="AA487" s="523"/>
      <c r="AB487" s="573"/>
      <c r="AC487" s="573"/>
      <c r="AD487" s="573"/>
      <c r="AE487" s="573"/>
      <c r="AF487" s="573"/>
      <c r="AG487" s="573"/>
    </row>
    <row r="488">
      <c r="A488" s="571"/>
      <c r="B488" s="551"/>
      <c r="C488" s="551"/>
      <c r="D488" s="572"/>
      <c r="E488" s="571"/>
      <c r="F488" s="551"/>
      <c r="G488" s="551"/>
      <c r="H488" s="551"/>
      <c r="I488" s="551"/>
      <c r="J488" s="551"/>
      <c r="K488" s="551"/>
      <c r="L488" s="551"/>
      <c r="M488" s="551"/>
      <c r="N488" s="551"/>
      <c r="O488" s="551"/>
      <c r="P488" s="551"/>
      <c r="Q488" s="551"/>
      <c r="R488" s="551"/>
      <c r="S488" s="551"/>
      <c r="T488" s="551"/>
      <c r="U488" s="551"/>
      <c r="V488" s="551"/>
      <c r="W488" s="551"/>
      <c r="X488" s="551"/>
      <c r="Y488" s="551"/>
      <c r="Z488" s="523"/>
      <c r="AA488" s="523"/>
      <c r="AB488" s="573"/>
      <c r="AC488" s="573"/>
      <c r="AD488" s="573"/>
      <c r="AE488" s="573"/>
      <c r="AF488" s="573"/>
      <c r="AG488" s="573"/>
    </row>
    <row r="489">
      <c r="A489" s="571"/>
      <c r="B489" s="551"/>
      <c r="C489" s="551"/>
      <c r="D489" s="572"/>
      <c r="E489" s="571"/>
      <c r="F489" s="551"/>
      <c r="G489" s="551"/>
      <c r="H489" s="551"/>
      <c r="I489" s="551"/>
      <c r="J489" s="551"/>
      <c r="K489" s="551"/>
      <c r="L489" s="551"/>
      <c r="M489" s="551"/>
      <c r="N489" s="551"/>
      <c r="O489" s="551"/>
      <c r="P489" s="551"/>
      <c r="Q489" s="551"/>
      <c r="R489" s="551"/>
      <c r="S489" s="551"/>
      <c r="T489" s="551"/>
      <c r="U489" s="551"/>
      <c r="V489" s="551"/>
      <c r="W489" s="551"/>
      <c r="X489" s="551"/>
      <c r="Y489" s="551"/>
      <c r="Z489" s="523"/>
      <c r="AA489" s="523"/>
      <c r="AB489" s="573"/>
      <c r="AC489" s="573"/>
      <c r="AD489" s="573"/>
      <c r="AE489" s="573"/>
      <c r="AF489" s="573"/>
      <c r="AG489" s="573"/>
    </row>
    <row r="490">
      <c r="A490" s="571"/>
      <c r="B490" s="551"/>
      <c r="C490" s="551"/>
      <c r="D490" s="572"/>
      <c r="E490" s="571"/>
      <c r="F490" s="551"/>
      <c r="G490" s="551"/>
      <c r="H490" s="551"/>
      <c r="I490" s="551"/>
      <c r="J490" s="551"/>
      <c r="K490" s="551"/>
      <c r="L490" s="551"/>
      <c r="M490" s="551"/>
      <c r="N490" s="551"/>
      <c r="O490" s="551"/>
      <c r="P490" s="551"/>
      <c r="Q490" s="551"/>
      <c r="R490" s="551"/>
      <c r="S490" s="551"/>
      <c r="T490" s="551"/>
      <c r="U490" s="551"/>
      <c r="V490" s="551"/>
      <c r="W490" s="551"/>
      <c r="X490" s="551"/>
      <c r="Y490" s="551"/>
      <c r="Z490" s="523"/>
      <c r="AA490" s="523"/>
      <c r="AB490" s="573"/>
      <c r="AC490" s="573"/>
      <c r="AD490" s="573"/>
      <c r="AE490" s="573"/>
      <c r="AF490" s="573"/>
      <c r="AG490" s="573"/>
    </row>
    <row r="491">
      <c r="A491" s="571"/>
      <c r="B491" s="551"/>
      <c r="C491" s="551"/>
      <c r="D491" s="572"/>
      <c r="E491" s="571"/>
      <c r="F491" s="551"/>
      <c r="G491" s="551"/>
      <c r="H491" s="551"/>
      <c r="I491" s="551"/>
      <c r="J491" s="551"/>
      <c r="K491" s="551"/>
      <c r="L491" s="551"/>
      <c r="M491" s="551"/>
      <c r="N491" s="551"/>
      <c r="O491" s="551"/>
      <c r="P491" s="551"/>
      <c r="Q491" s="551"/>
      <c r="R491" s="551"/>
      <c r="S491" s="551"/>
      <c r="T491" s="551"/>
      <c r="U491" s="551"/>
      <c r="V491" s="551"/>
      <c r="W491" s="551"/>
      <c r="X491" s="551"/>
      <c r="Y491" s="551"/>
      <c r="Z491" s="523"/>
      <c r="AA491" s="523"/>
      <c r="AB491" s="573"/>
      <c r="AC491" s="573"/>
      <c r="AD491" s="573"/>
      <c r="AE491" s="573"/>
      <c r="AF491" s="573"/>
      <c r="AG491" s="573"/>
    </row>
    <row r="492">
      <c r="A492" s="571"/>
      <c r="B492" s="551"/>
      <c r="C492" s="551"/>
      <c r="D492" s="572"/>
      <c r="E492" s="571"/>
      <c r="F492" s="551"/>
      <c r="G492" s="551"/>
      <c r="H492" s="551"/>
      <c r="I492" s="551"/>
      <c r="J492" s="551"/>
      <c r="K492" s="551"/>
      <c r="L492" s="551"/>
      <c r="M492" s="551"/>
      <c r="N492" s="551"/>
      <c r="O492" s="551"/>
      <c r="P492" s="551"/>
      <c r="Q492" s="551"/>
      <c r="R492" s="551"/>
      <c r="S492" s="551"/>
      <c r="T492" s="551"/>
      <c r="U492" s="551"/>
      <c r="V492" s="551"/>
      <c r="W492" s="551"/>
      <c r="X492" s="551"/>
      <c r="Y492" s="551"/>
      <c r="Z492" s="523"/>
      <c r="AA492" s="523"/>
      <c r="AB492" s="573"/>
      <c r="AC492" s="573"/>
      <c r="AD492" s="573"/>
      <c r="AE492" s="573"/>
      <c r="AF492" s="573"/>
      <c r="AG492" s="573"/>
    </row>
    <row r="493">
      <c r="A493" s="571"/>
      <c r="B493" s="551"/>
      <c r="C493" s="551"/>
      <c r="D493" s="572"/>
      <c r="E493" s="571"/>
      <c r="F493" s="551"/>
      <c r="G493" s="551"/>
      <c r="H493" s="551"/>
      <c r="I493" s="551"/>
      <c r="J493" s="551"/>
      <c r="K493" s="551"/>
      <c r="L493" s="551"/>
      <c r="M493" s="551"/>
      <c r="N493" s="551"/>
      <c r="O493" s="551"/>
      <c r="P493" s="551"/>
      <c r="Q493" s="551"/>
      <c r="R493" s="551"/>
      <c r="S493" s="551"/>
      <c r="T493" s="551"/>
      <c r="U493" s="551"/>
      <c r="V493" s="551"/>
      <c r="W493" s="551"/>
      <c r="X493" s="551"/>
      <c r="Y493" s="551"/>
      <c r="Z493" s="523"/>
      <c r="AA493" s="523"/>
      <c r="AB493" s="573"/>
      <c r="AC493" s="573"/>
      <c r="AD493" s="573"/>
      <c r="AE493" s="573"/>
      <c r="AF493" s="573"/>
      <c r="AG493" s="573"/>
    </row>
    <row r="494">
      <c r="A494" s="571"/>
      <c r="B494" s="551"/>
      <c r="C494" s="551"/>
      <c r="D494" s="572"/>
      <c r="E494" s="571"/>
      <c r="F494" s="551"/>
      <c r="G494" s="551"/>
      <c r="H494" s="551"/>
      <c r="I494" s="551"/>
      <c r="J494" s="551"/>
      <c r="K494" s="551"/>
      <c r="L494" s="551"/>
      <c r="M494" s="551"/>
      <c r="N494" s="551"/>
      <c r="O494" s="551"/>
      <c r="P494" s="551"/>
      <c r="Q494" s="551"/>
      <c r="R494" s="551"/>
      <c r="S494" s="551"/>
      <c r="T494" s="551"/>
      <c r="U494" s="551"/>
      <c r="V494" s="551"/>
      <c r="W494" s="551"/>
      <c r="X494" s="551"/>
      <c r="Y494" s="551"/>
      <c r="Z494" s="523"/>
      <c r="AA494" s="523"/>
      <c r="AB494" s="573"/>
      <c r="AC494" s="573"/>
      <c r="AD494" s="573"/>
      <c r="AE494" s="573"/>
      <c r="AF494" s="573"/>
      <c r="AG494" s="573"/>
    </row>
    <row r="495">
      <c r="A495" s="571"/>
      <c r="B495" s="551"/>
      <c r="C495" s="551"/>
      <c r="D495" s="572"/>
      <c r="E495" s="571"/>
      <c r="F495" s="551"/>
      <c r="G495" s="551"/>
      <c r="H495" s="551"/>
      <c r="I495" s="551"/>
      <c r="J495" s="551"/>
      <c r="K495" s="551"/>
      <c r="L495" s="551"/>
      <c r="M495" s="551"/>
      <c r="N495" s="551"/>
      <c r="O495" s="551"/>
      <c r="P495" s="551"/>
      <c r="Q495" s="551"/>
      <c r="R495" s="551"/>
      <c r="S495" s="551"/>
      <c r="T495" s="551"/>
      <c r="U495" s="551"/>
      <c r="V495" s="551"/>
      <c r="W495" s="551"/>
      <c r="X495" s="551"/>
      <c r="Y495" s="551"/>
      <c r="Z495" s="523"/>
      <c r="AA495" s="523"/>
      <c r="AB495" s="573"/>
      <c r="AC495" s="573"/>
      <c r="AD495" s="573"/>
      <c r="AE495" s="573"/>
      <c r="AF495" s="573"/>
      <c r="AG495" s="573"/>
    </row>
    <row r="496">
      <c r="A496" s="571"/>
      <c r="B496" s="551"/>
      <c r="C496" s="551"/>
      <c r="D496" s="572"/>
      <c r="E496" s="571"/>
      <c r="F496" s="551"/>
      <c r="G496" s="551"/>
      <c r="H496" s="551"/>
      <c r="I496" s="551"/>
      <c r="J496" s="551"/>
      <c r="K496" s="551"/>
      <c r="L496" s="551"/>
      <c r="M496" s="551"/>
      <c r="N496" s="551"/>
      <c r="O496" s="551"/>
      <c r="P496" s="551"/>
      <c r="Q496" s="551"/>
      <c r="R496" s="551"/>
      <c r="S496" s="551"/>
      <c r="T496" s="551"/>
      <c r="U496" s="551"/>
      <c r="V496" s="551"/>
      <c r="W496" s="551"/>
      <c r="X496" s="551"/>
      <c r="Y496" s="551"/>
      <c r="Z496" s="523"/>
      <c r="AA496" s="523"/>
      <c r="AB496" s="573"/>
      <c r="AC496" s="573"/>
      <c r="AD496" s="573"/>
      <c r="AE496" s="573"/>
      <c r="AF496" s="573"/>
      <c r="AG496" s="573"/>
    </row>
    <row r="497">
      <c r="A497" s="571"/>
      <c r="B497" s="551"/>
      <c r="C497" s="551"/>
      <c r="D497" s="572"/>
      <c r="E497" s="571"/>
      <c r="F497" s="551"/>
      <c r="G497" s="551"/>
      <c r="H497" s="551"/>
      <c r="I497" s="551"/>
      <c r="J497" s="551"/>
      <c r="K497" s="551"/>
      <c r="L497" s="551"/>
      <c r="M497" s="551"/>
      <c r="N497" s="551"/>
      <c r="O497" s="551"/>
      <c r="P497" s="551"/>
      <c r="Q497" s="551"/>
      <c r="R497" s="551"/>
      <c r="S497" s="551"/>
      <c r="T497" s="551"/>
      <c r="U497" s="551"/>
      <c r="V497" s="551"/>
      <c r="W497" s="551"/>
      <c r="X497" s="551"/>
      <c r="Y497" s="551"/>
      <c r="Z497" s="523"/>
      <c r="AA497" s="523"/>
      <c r="AB497" s="573"/>
      <c r="AC497" s="573"/>
      <c r="AD497" s="573"/>
      <c r="AE497" s="573"/>
      <c r="AF497" s="573"/>
      <c r="AG497" s="573"/>
    </row>
    <row r="498">
      <c r="A498" s="571"/>
      <c r="B498" s="551"/>
      <c r="C498" s="551"/>
      <c r="D498" s="572"/>
      <c r="E498" s="571"/>
      <c r="F498" s="551"/>
      <c r="G498" s="551"/>
      <c r="H498" s="551"/>
      <c r="I498" s="551"/>
      <c r="J498" s="551"/>
      <c r="K498" s="551"/>
      <c r="L498" s="551"/>
      <c r="M498" s="551"/>
      <c r="N498" s="551"/>
      <c r="O498" s="551"/>
      <c r="P498" s="551"/>
      <c r="Q498" s="551"/>
      <c r="R498" s="551"/>
      <c r="S498" s="551"/>
      <c r="T498" s="551"/>
      <c r="U498" s="551"/>
      <c r="V498" s="551"/>
      <c r="W498" s="551"/>
      <c r="X498" s="551"/>
      <c r="Y498" s="551"/>
      <c r="Z498" s="523"/>
      <c r="AA498" s="523"/>
      <c r="AB498" s="573"/>
      <c r="AC498" s="573"/>
      <c r="AD498" s="573"/>
      <c r="AE498" s="573"/>
      <c r="AF498" s="573"/>
      <c r="AG498" s="573"/>
    </row>
    <row r="499">
      <c r="A499" s="571"/>
      <c r="B499" s="551"/>
      <c r="C499" s="551"/>
      <c r="D499" s="572"/>
      <c r="E499" s="571"/>
      <c r="F499" s="551"/>
      <c r="G499" s="551"/>
      <c r="H499" s="551"/>
      <c r="I499" s="551"/>
      <c r="J499" s="551"/>
      <c r="K499" s="551"/>
      <c r="L499" s="551"/>
      <c r="M499" s="551"/>
      <c r="N499" s="551"/>
      <c r="O499" s="551"/>
      <c r="P499" s="551"/>
      <c r="Q499" s="551"/>
      <c r="R499" s="551"/>
      <c r="S499" s="551"/>
      <c r="T499" s="551"/>
      <c r="U499" s="551"/>
      <c r="V499" s="551"/>
      <c r="W499" s="551"/>
      <c r="X499" s="551"/>
      <c r="Y499" s="551"/>
      <c r="Z499" s="523"/>
      <c r="AA499" s="523"/>
      <c r="AB499" s="573"/>
      <c r="AC499" s="573"/>
      <c r="AD499" s="573"/>
      <c r="AE499" s="573"/>
      <c r="AF499" s="573"/>
      <c r="AG499" s="573"/>
    </row>
    <row r="500">
      <c r="A500" s="571"/>
      <c r="B500" s="551"/>
      <c r="C500" s="551"/>
      <c r="D500" s="572"/>
      <c r="E500" s="571"/>
      <c r="F500" s="551"/>
      <c r="G500" s="551"/>
      <c r="H500" s="551"/>
      <c r="I500" s="551"/>
      <c r="J500" s="551"/>
      <c r="K500" s="551"/>
      <c r="L500" s="551"/>
      <c r="M500" s="551"/>
      <c r="N500" s="551"/>
      <c r="O500" s="551"/>
      <c r="P500" s="551"/>
      <c r="Q500" s="551"/>
      <c r="R500" s="551"/>
      <c r="S500" s="551"/>
      <c r="T500" s="551"/>
      <c r="U500" s="551"/>
      <c r="V500" s="551"/>
      <c r="W500" s="551"/>
      <c r="X500" s="551"/>
      <c r="Y500" s="551"/>
      <c r="Z500" s="523"/>
      <c r="AA500" s="523"/>
      <c r="AB500" s="573"/>
      <c r="AC500" s="573"/>
      <c r="AD500" s="573"/>
      <c r="AE500" s="573"/>
      <c r="AF500" s="573"/>
      <c r="AG500" s="573"/>
    </row>
    <row r="501">
      <c r="A501" s="571"/>
      <c r="B501" s="551"/>
      <c r="C501" s="551"/>
      <c r="D501" s="572"/>
      <c r="E501" s="571"/>
      <c r="F501" s="551"/>
      <c r="G501" s="551"/>
      <c r="H501" s="551"/>
      <c r="I501" s="551"/>
      <c r="J501" s="551"/>
      <c r="K501" s="551"/>
      <c r="L501" s="551"/>
      <c r="M501" s="551"/>
      <c r="N501" s="551"/>
      <c r="O501" s="551"/>
      <c r="P501" s="551"/>
      <c r="Q501" s="551"/>
      <c r="R501" s="551"/>
      <c r="S501" s="551"/>
      <c r="T501" s="551"/>
      <c r="U501" s="551"/>
      <c r="V501" s="551"/>
      <c r="W501" s="551"/>
      <c r="X501" s="551"/>
      <c r="Y501" s="551"/>
      <c r="Z501" s="523"/>
      <c r="AA501" s="523"/>
      <c r="AB501" s="573"/>
      <c r="AC501" s="573"/>
      <c r="AD501" s="573"/>
      <c r="AE501" s="573"/>
      <c r="AF501" s="573"/>
      <c r="AG501" s="573"/>
    </row>
    <row r="502">
      <c r="A502" s="571"/>
      <c r="B502" s="551"/>
      <c r="C502" s="551"/>
      <c r="D502" s="572"/>
      <c r="E502" s="571"/>
      <c r="F502" s="551"/>
      <c r="G502" s="551"/>
      <c r="H502" s="551"/>
      <c r="I502" s="551"/>
      <c r="J502" s="551"/>
      <c r="K502" s="551"/>
      <c r="L502" s="551"/>
      <c r="M502" s="551"/>
      <c r="N502" s="551"/>
      <c r="O502" s="551"/>
      <c r="P502" s="551"/>
      <c r="Q502" s="551"/>
      <c r="R502" s="551"/>
      <c r="S502" s="551"/>
      <c r="T502" s="551"/>
      <c r="U502" s="551"/>
      <c r="V502" s="551"/>
      <c r="W502" s="551"/>
      <c r="X502" s="551"/>
      <c r="Y502" s="551"/>
      <c r="Z502" s="523"/>
      <c r="AA502" s="523"/>
      <c r="AB502" s="573"/>
      <c r="AC502" s="573"/>
      <c r="AD502" s="573"/>
      <c r="AE502" s="573"/>
      <c r="AF502" s="573"/>
      <c r="AG502" s="573"/>
    </row>
    <row r="503">
      <c r="A503" s="571"/>
      <c r="B503" s="551"/>
      <c r="C503" s="551"/>
      <c r="D503" s="572"/>
      <c r="E503" s="571"/>
      <c r="F503" s="551"/>
      <c r="G503" s="551"/>
      <c r="H503" s="551"/>
      <c r="I503" s="551"/>
      <c r="J503" s="551"/>
      <c r="K503" s="551"/>
      <c r="L503" s="551"/>
      <c r="M503" s="551"/>
      <c r="N503" s="551"/>
      <c r="O503" s="551"/>
      <c r="P503" s="551"/>
      <c r="Q503" s="551"/>
      <c r="R503" s="551"/>
      <c r="S503" s="551"/>
      <c r="T503" s="551"/>
      <c r="U503" s="551"/>
      <c r="V503" s="551"/>
      <c r="W503" s="551"/>
      <c r="X503" s="551"/>
      <c r="Y503" s="551"/>
      <c r="Z503" s="523"/>
      <c r="AA503" s="523"/>
      <c r="AB503" s="573"/>
      <c r="AC503" s="573"/>
      <c r="AD503" s="573"/>
      <c r="AE503" s="573"/>
      <c r="AF503" s="573"/>
      <c r="AG503" s="573"/>
    </row>
    <row r="504">
      <c r="A504" s="571"/>
      <c r="B504" s="551"/>
      <c r="C504" s="551"/>
      <c r="D504" s="572"/>
      <c r="E504" s="571"/>
      <c r="F504" s="551"/>
      <c r="G504" s="551"/>
      <c r="H504" s="551"/>
      <c r="I504" s="551"/>
      <c r="J504" s="551"/>
      <c r="K504" s="551"/>
      <c r="L504" s="551"/>
      <c r="M504" s="551"/>
      <c r="N504" s="551"/>
      <c r="O504" s="551"/>
      <c r="P504" s="551"/>
      <c r="Q504" s="551"/>
      <c r="R504" s="551"/>
      <c r="S504" s="551"/>
      <c r="T504" s="551"/>
      <c r="U504" s="551"/>
      <c r="V504" s="551"/>
      <c r="W504" s="551"/>
      <c r="X504" s="551"/>
      <c r="Y504" s="551"/>
      <c r="Z504" s="523"/>
      <c r="AA504" s="523"/>
      <c r="AB504" s="573"/>
      <c r="AC504" s="573"/>
      <c r="AD504" s="573"/>
      <c r="AE504" s="573"/>
      <c r="AF504" s="573"/>
      <c r="AG504" s="573"/>
    </row>
    <row r="505">
      <c r="A505" s="571"/>
      <c r="B505" s="551"/>
      <c r="C505" s="551"/>
      <c r="D505" s="572"/>
      <c r="E505" s="571"/>
      <c r="F505" s="551"/>
      <c r="G505" s="551"/>
      <c r="H505" s="551"/>
      <c r="I505" s="551"/>
      <c r="J505" s="551"/>
      <c r="K505" s="551"/>
      <c r="L505" s="551"/>
      <c r="M505" s="551"/>
      <c r="N505" s="551"/>
      <c r="O505" s="551"/>
      <c r="P505" s="551"/>
      <c r="Q505" s="551"/>
      <c r="R505" s="551"/>
      <c r="S505" s="551"/>
      <c r="T505" s="551"/>
      <c r="U505" s="551"/>
      <c r="V505" s="551"/>
      <c r="W505" s="551"/>
      <c r="X505" s="551"/>
      <c r="Y505" s="551"/>
      <c r="Z505" s="523"/>
      <c r="AA505" s="523"/>
      <c r="AB505" s="573"/>
      <c r="AC505" s="573"/>
      <c r="AD505" s="573"/>
      <c r="AE505" s="573"/>
      <c r="AF505" s="573"/>
      <c r="AG505" s="573"/>
    </row>
    <row r="506">
      <c r="A506" s="571"/>
      <c r="B506" s="551"/>
      <c r="C506" s="551"/>
      <c r="D506" s="572"/>
      <c r="E506" s="571"/>
      <c r="F506" s="551"/>
      <c r="G506" s="551"/>
      <c r="H506" s="551"/>
      <c r="I506" s="551"/>
      <c r="J506" s="551"/>
      <c r="K506" s="551"/>
      <c r="L506" s="551"/>
      <c r="M506" s="551"/>
      <c r="N506" s="551"/>
      <c r="O506" s="551"/>
      <c r="P506" s="551"/>
      <c r="Q506" s="551"/>
      <c r="R506" s="551"/>
      <c r="S506" s="551"/>
      <c r="T506" s="551"/>
      <c r="U506" s="551"/>
      <c r="V506" s="551"/>
      <c r="W506" s="551"/>
      <c r="X506" s="551"/>
      <c r="Y506" s="551"/>
      <c r="Z506" s="523"/>
      <c r="AA506" s="523"/>
      <c r="AB506" s="573"/>
      <c r="AC506" s="573"/>
      <c r="AD506" s="573"/>
      <c r="AE506" s="573"/>
      <c r="AF506" s="573"/>
      <c r="AG506" s="573"/>
    </row>
    <row r="507">
      <c r="A507" s="571"/>
      <c r="B507" s="551"/>
      <c r="C507" s="551"/>
      <c r="D507" s="572"/>
      <c r="E507" s="571"/>
      <c r="F507" s="551"/>
      <c r="G507" s="551"/>
      <c r="H507" s="551"/>
      <c r="I507" s="551"/>
      <c r="J507" s="551"/>
      <c r="K507" s="551"/>
      <c r="L507" s="551"/>
      <c r="M507" s="551"/>
      <c r="N507" s="551"/>
      <c r="O507" s="551"/>
      <c r="P507" s="551"/>
      <c r="Q507" s="551"/>
      <c r="R507" s="551"/>
      <c r="S507" s="551"/>
      <c r="T507" s="551"/>
      <c r="U507" s="551"/>
      <c r="V507" s="551"/>
      <c r="W507" s="551"/>
      <c r="X507" s="551"/>
      <c r="Y507" s="551"/>
      <c r="Z507" s="523"/>
      <c r="AA507" s="523"/>
      <c r="AB507" s="573"/>
      <c r="AC507" s="573"/>
      <c r="AD507" s="573"/>
      <c r="AE507" s="573"/>
      <c r="AF507" s="573"/>
      <c r="AG507" s="573"/>
    </row>
    <row r="508">
      <c r="A508" s="571"/>
      <c r="B508" s="551"/>
      <c r="C508" s="551"/>
      <c r="D508" s="572"/>
      <c r="E508" s="574"/>
      <c r="F508" s="551"/>
      <c r="G508" s="551"/>
      <c r="H508" s="551"/>
      <c r="I508" s="551"/>
      <c r="J508" s="551"/>
      <c r="K508" s="551"/>
      <c r="L508" s="551"/>
      <c r="M508" s="551"/>
      <c r="N508" s="551"/>
      <c r="O508" s="551"/>
      <c r="P508" s="551"/>
      <c r="Q508" s="551"/>
      <c r="R508" s="551"/>
      <c r="S508" s="551"/>
      <c r="T508" s="551"/>
      <c r="U508" s="551"/>
      <c r="V508" s="551"/>
      <c r="W508" s="551"/>
      <c r="X508" s="551"/>
      <c r="Y508" s="551"/>
      <c r="Z508" s="523"/>
      <c r="AA508" s="523"/>
      <c r="AB508" s="573"/>
      <c r="AC508" s="573"/>
      <c r="AD508" s="573"/>
      <c r="AE508" s="573"/>
      <c r="AF508" s="573"/>
      <c r="AG508" s="573"/>
    </row>
    <row r="509">
      <c r="A509" s="571"/>
      <c r="B509" s="551"/>
      <c r="C509" s="551"/>
      <c r="D509" s="572"/>
      <c r="E509" s="574"/>
      <c r="F509" s="551"/>
      <c r="G509" s="551"/>
      <c r="H509" s="551"/>
      <c r="I509" s="551"/>
      <c r="J509" s="551"/>
      <c r="K509" s="551"/>
      <c r="L509" s="551"/>
      <c r="M509" s="551"/>
      <c r="N509" s="551"/>
      <c r="O509" s="551"/>
      <c r="P509" s="551"/>
      <c r="Q509" s="551"/>
      <c r="R509" s="551"/>
      <c r="S509" s="551"/>
      <c r="T509" s="551"/>
      <c r="U509" s="551"/>
      <c r="V509" s="551"/>
      <c r="W509" s="551"/>
      <c r="X509" s="551"/>
      <c r="Y509" s="551"/>
      <c r="Z509" s="523"/>
      <c r="AA509" s="523"/>
      <c r="AB509" s="573"/>
      <c r="AC509" s="573"/>
      <c r="AD509" s="573"/>
      <c r="AE509" s="573"/>
      <c r="AF509" s="573"/>
      <c r="AG509" s="573"/>
    </row>
    <row r="510">
      <c r="A510" s="571"/>
      <c r="B510" s="551"/>
      <c r="C510" s="551"/>
      <c r="D510" s="572"/>
      <c r="E510" s="574"/>
      <c r="F510" s="551"/>
      <c r="G510" s="551"/>
      <c r="H510" s="551"/>
      <c r="I510" s="551"/>
      <c r="J510" s="551"/>
      <c r="K510" s="551"/>
      <c r="L510" s="551"/>
      <c r="M510" s="551"/>
      <c r="N510" s="551"/>
      <c r="O510" s="551"/>
      <c r="P510" s="551"/>
      <c r="Q510" s="551"/>
      <c r="R510" s="551"/>
      <c r="S510" s="551"/>
      <c r="T510" s="551"/>
      <c r="U510" s="551"/>
      <c r="V510" s="551"/>
      <c r="W510" s="551"/>
      <c r="X510" s="551"/>
      <c r="Y510" s="551"/>
      <c r="Z510" s="523"/>
      <c r="AA510" s="523"/>
      <c r="AB510" s="573"/>
      <c r="AC510" s="573"/>
      <c r="AD510" s="573"/>
      <c r="AE510" s="573"/>
      <c r="AF510" s="573"/>
      <c r="AG510" s="573"/>
    </row>
    <row r="511">
      <c r="A511" s="571"/>
      <c r="B511" s="551"/>
      <c r="C511" s="551"/>
      <c r="D511" s="572"/>
      <c r="E511" s="574"/>
      <c r="F511" s="551"/>
      <c r="G511" s="551"/>
      <c r="H511" s="551"/>
      <c r="I511" s="551"/>
      <c r="J511" s="551"/>
      <c r="K511" s="551"/>
      <c r="L511" s="551"/>
      <c r="M511" s="551"/>
      <c r="N511" s="551"/>
      <c r="O511" s="551"/>
      <c r="P511" s="551"/>
      <c r="Q511" s="551"/>
      <c r="R511" s="551"/>
      <c r="S511" s="551"/>
      <c r="T511" s="551"/>
      <c r="U511" s="551"/>
      <c r="V511" s="551"/>
      <c r="W511" s="551"/>
      <c r="X511" s="551"/>
      <c r="Y511" s="551"/>
      <c r="Z511" s="523"/>
      <c r="AA511" s="523"/>
      <c r="AB511" s="573"/>
      <c r="AC511" s="573"/>
      <c r="AD511" s="573"/>
      <c r="AE511" s="573"/>
      <c r="AF511" s="573"/>
      <c r="AG511" s="573"/>
    </row>
    <row r="512">
      <c r="A512" s="571"/>
      <c r="B512" s="551"/>
      <c r="C512" s="551"/>
      <c r="D512" s="572"/>
      <c r="E512" s="574"/>
      <c r="F512" s="551"/>
      <c r="G512" s="551"/>
      <c r="H512" s="551"/>
      <c r="I512" s="551"/>
      <c r="J512" s="551"/>
      <c r="K512" s="551"/>
      <c r="L512" s="551"/>
      <c r="M512" s="551"/>
      <c r="N512" s="551"/>
      <c r="O512" s="551"/>
      <c r="P512" s="551"/>
      <c r="Q512" s="551"/>
      <c r="R512" s="551"/>
      <c r="S512" s="551"/>
      <c r="T512" s="551"/>
      <c r="U512" s="551"/>
      <c r="V512" s="551"/>
      <c r="W512" s="551"/>
      <c r="X512" s="551"/>
      <c r="Y512" s="551"/>
      <c r="Z512" s="523"/>
      <c r="AA512" s="523"/>
      <c r="AB512" s="573"/>
      <c r="AC512" s="573"/>
      <c r="AD512" s="573"/>
      <c r="AE512" s="573"/>
      <c r="AF512" s="573"/>
      <c r="AG512" s="573"/>
    </row>
    <row r="513">
      <c r="A513" s="571"/>
      <c r="B513" s="551"/>
      <c r="C513" s="551"/>
      <c r="D513" s="572"/>
      <c r="E513" s="574"/>
      <c r="F513" s="551"/>
      <c r="G513" s="551"/>
      <c r="H513" s="551"/>
      <c r="I513" s="551"/>
      <c r="J513" s="551"/>
      <c r="K513" s="551"/>
      <c r="L513" s="551"/>
      <c r="M513" s="551"/>
      <c r="N513" s="551"/>
      <c r="O513" s="551"/>
      <c r="P513" s="551"/>
      <c r="Q513" s="551"/>
      <c r="R513" s="551"/>
      <c r="S513" s="551"/>
      <c r="T513" s="551"/>
      <c r="U513" s="551"/>
      <c r="V513" s="551"/>
      <c r="W513" s="551"/>
      <c r="X513" s="551"/>
      <c r="Y513" s="551"/>
      <c r="Z513" s="523"/>
      <c r="AA513" s="523"/>
      <c r="AB513" s="573"/>
      <c r="AC513" s="573"/>
      <c r="AD513" s="573"/>
      <c r="AE513" s="573"/>
      <c r="AF513" s="573"/>
      <c r="AG513" s="573"/>
    </row>
    <row r="514">
      <c r="A514" s="571"/>
      <c r="B514" s="551"/>
      <c r="C514" s="551"/>
      <c r="D514" s="572"/>
      <c r="E514" s="574"/>
      <c r="F514" s="551"/>
      <c r="G514" s="551"/>
      <c r="H514" s="551"/>
      <c r="I514" s="551"/>
      <c r="J514" s="551"/>
      <c r="K514" s="551"/>
      <c r="L514" s="551"/>
      <c r="M514" s="551"/>
      <c r="N514" s="551"/>
      <c r="O514" s="551"/>
      <c r="P514" s="551"/>
      <c r="Q514" s="551"/>
      <c r="R514" s="551"/>
      <c r="S514" s="551"/>
      <c r="T514" s="551"/>
      <c r="U514" s="551"/>
      <c r="V514" s="551"/>
      <c r="W514" s="551"/>
      <c r="X514" s="551"/>
      <c r="Y514" s="551"/>
      <c r="Z514" s="523"/>
      <c r="AA514" s="523"/>
      <c r="AB514" s="573"/>
      <c r="AC514" s="573"/>
      <c r="AD514" s="573"/>
      <c r="AE514" s="573"/>
      <c r="AF514" s="573"/>
      <c r="AG514" s="573"/>
    </row>
    <row r="515">
      <c r="A515" s="571"/>
      <c r="B515" s="551"/>
      <c r="C515" s="551"/>
      <c r="D515" s="572"/>
      <c r="E515" s="574"/>
      <c r="F515" s="551"/>
      <c r="G515" s="551"/>
      <c r="H515" s="551"/>
      <c r="I515" s="551"/>
      <c r="J515" s="551"/>
      <c r="K515" s="551"/>
      <c r="L515" s="551"/>
      <c r="M515" s="551"/>
      <c r="N515" s="551"/>
      <c r="O515" s="551"/>
      <c r="P515" s="551"/>
      <c r="Q515" s="551"/>
      <c r="R515" s="551"/>
      <c r="S515" s="551"/>
      <c r="T515" s="551"/>
      <c r="U515" s="551"/>
      <c r="V515" s="551"/>
      <c r="W515" s="551"/>
      <c r="X515" s="551"/>
      <c r="Y515" s="551"/>
      <c r="Z515" s="523"/>
      <c r="AA515" s="523"/>
      <c r="AB515" s="573"/>
      <c r="AC515" s="573"/>
      <c r="AD515" s="573"/>
      <c r="AE515" s="573"/>
      <c r="AF515" s="573"/>
      <c r="AG515" s="573"/>
    </row>
    <row r="516">
      <c r="A516" s="571"/>
      <c r="B516" s="551"/>
      <c r="C516" s="551"/>
      <c r="D516" s="572"/>
      <c r="E516" s="574"/>
      <c r="F516" s="551"/>
      <c r="G516" s="551"/>
      <c r="H516" s="551"/>
      <c r="I516" s="551"/>
      <c r="J516" s="551"/>
      <c r="K516" s="551"/>
      <c r="L516" s="551"/>
      <c r="M516" s="551"/>
      <c r="N516" s="551"/>
      <c r="O516" s="551"/>
      <c r="P516" s="551"/>
      <c r="Q516" s="551"/>
      <c r="R516" s="551"/>
      <c r="S516" s="551"/>
      <c r="T516" s="551"/>
      <c r="U516" s="551"/>
      <c r="V516" s="551"/>
      <c r="W516" s="551"/>
      <c r="X516" s="551"/>
      <c r="Y516" s="551"/>
      <c r="Z516" s="523"/>
      <c r="AA516" s="523"/>
      <c r="AB516" s="573"/>
      <c r="AC516" s="573"/>
      <c r="AD516" s="573"/>
      <c r="AE516" s="573"/>
      <c r="AF516" s="573"/>
      <c r="AG516" s="573"/>
    </row>
    <row r="517">
      <c r="A517" s="571"/>
      <c r="B517" s="551"/>
      <c r="C517" s="551"/>
      <c r="D517" s="572"/>
      <c r="E517" s="574"/>
      <c r="F517" s="551"/>
      <c r="G517" s="551"/>
      <c r="H517" s="551"/>
      <c r="I517" s="551"/>
      <c r="J517" s="551"/>
      <c r="K517" s="551"/>
      <c r="L517" s="551"/>
      <c r="M517" s="551"/>
      <c r="N517" s="551"/>
      <c r="O517" s="551"/>
      <c r="P517" s="551"/>
      <c r="Q517" s="551"/>
      <c r="R517" s="551"/>
      <c r="S517" s="551"/>
      <c r="T517" s="551"/>
      <c r="U517" s="551"/>
      <c r="V517" s="551"/>
      <c r="W517" s="551"/>
      <c r="X517" s="551"/>
      <c r="Y517" s="551"/>
      <c r="Z517" s="523"/>
      <c r="AA517" s="523"/>
      <c r="AB517" s="573"/>
      <c r="AC517" s="573"/>
      <c r="AD517" s="573"/>
      <c r="AE517" s="573"/>
      <c r="AF517" s="573"/>
      <c r="AG517" s="573"/>
    </row>
    <row r="518">
      <c r="A518" s="571"/>
      <c r="B518" s="551"/>
      <c r="C518" s="551"/>
      <c r="D518" s="572"/>
      <c r="E518" s="574"/>
      <c r="F518" s="551"/>
      <c r="G518" s="551"/>
      <c r="H518" s="551"/>
      <c r="I518" s="551"/>
      <c r="J518" s="551"/>
      <c r="K518" s="551"/>
      <c r="L518" s="551"/>
      <c r="M518" s="551"/>
      <c r="N518" s="551"/>
      <c r="O518" s="551"/>
      <c r="P518" s="551"/>
      <c r="Q518" s="551"/>
      <c r="R518" s="551"/>
      <c r="S518" s="551"/>
      <c r="T518" s="551"/>
      <c r="U518" s="551"/>
      <c r="V518" s="551"/>
      <c r="W518" s="551"/>
      <c r="X518" s="551"/>
      <c r="Y518" s="551"/>
      <c r="Z518" s="523"/>
      <c r="AA518" s="523"/>
      <c r="AB518" s="573"/>
      <c r="AC518" s="573"/>
      <c r="AD518" s="573"/>
      <c r="AE518" s="573"/>
      <c r="AF518" s="573"/>
      <c r="AG518" s="573"/>
    </row>
    <row r="519">
      <c r="A519" s="571"/>
      <c r="B519" s="551"/>
      <c r="C519" s="551"/>
      <c r="D519" s="572"/>
      <c r="E519" s="574"/>
      <c r="F519" s="551"/>
      <c r="G519" s="551"/>
      <c r="H519" s="551"/>
      <c r="I519" s="551"/>
      <c r="J519" s="551"/>
      <c r="K519" s="551"/>
      <c r="L519" s="551"/>
      <c r="M519" s="551"/>
      <c r="N519" s="551"/>
      <c r="O519" s="551"/>
      <c r="P519" s="551"/>
      <c r="Q519" s="551"/>
      <c r="R519" s="551"/>
      <c r="S519" s="551"/>
      <c r="T519" s="551"/>
      <c r="U519" s="551"/>
      <c r="V519" s="551"/>
      <c r="W519" s="551"/>
      <c r="X519" s="551"/>
      <c r="Y519" s="551"/>
      <c r="Z519" s="523"/>
      <c r="AA519" s="523"/>
      <c r="AB519" s="573"/>
      <c r="AC519" s="573"/>
      <c r="AD519" s="573"/>
      <c r="AE519" s="573"/>
      <c r="AF519" s="573"/>
      <c r="AG519" s="573"/>
    </row>
    <row r="520">
      <c r="A520" s="571"/>
      <c r="B520" s="551"/>
      <c r="C520" s="551"/>
      <c r="D520" s="572"/>
      <c r="E520" s="574"/>
      <c r="F520" s="551"/>
      <c r="G520" s="551"/>
      <c r="H520" s="551"/>
      <c r="I520" s="551"/>
      <c r="J520" s="551"/>
      <c r="K520" s="551"/>
      <c r="L520" s="551"/>
      <c r="M520" s="551"/>
      <c r="N520" s="551"/>
      <c r="O520" s="551"/>
      <c r="P520" s="551"/>
      <c r="Q520" s="551"/>
      <c r="R520" s="551"/>
      <c r="S520" s="551"/>
      <c r="T520" s="551"/>
      <c r="U520" s="551"/>
      <c r="V520" s="551"/>
      <c r="W520" s="551"/>
      <c r="X520" s="551"/>
      <c r="Y520" s="551"/>
      <c r="Z520" s="523"/>
      <c r="AA520" s="523"/>
      <c r="AB520" s="573"/>
      <c r="AC520" s="573"/>
      <c r="AD520" s="573"/>
      <c r="AE520" s="573"/>
      <c r="AF520" s="573"/>
      <c r="AG520" s="573"/>
    </row>
    <row r="521">
      <c r="A521" s="571"/>
      <c r="B521" s="551"/>
      <c r="C521" s="551"/>
      <c r="D521" s="572"/>
      <c r="E521" s="574"/>
      <c r="F521" s="551"/>
      <c r="G521" s="551"/>
      <c r="H521" s="551"/>
      <c r="I521" s="551"/>
      <c r="J521" s="551"/>
      <c r="K521" s="551"/>
      <c r="L521" s="551"/>
      <c r="M521" s="551"/>
      <c r="N521" s="551"/>
      <c r="O521" s="551"/>
      <c r="P521" s="551"/>
      <c r="Q521" s="551"/>
      <c r="R521" s="551"/>
      <c r="S521" s="551"/>
      <c r="T521" s="551"/>
      <c r="U521" s="551"/>
      <c r="V521" s="551"/>
      <c r="W521" s="551"/>
      <c r="X521" s="551"/>
      <c r="Y521" s="551"/>
      <c r="Z521" s="523"/>
      <c r="AA521" s="523"/>
      <c r="AB521" s="573"/>
      <c r="AC521" s="573"/>
      <c r="AD521" s="573"/>
      <c r="AE521" s="573"/>
      <c r="AF521" s="573"/>
      <c r="AG521" s="573"/>
    </row>
    <row r="522">
      <c r="A522" s="571"/>
      <c r="B522" s="551"/>
      <c r="C522" s="551"/>
      <c r="D522" s="572"/>
      <c r="E522" s="574"/>
      <c r="F522" s="551"/>
      <c r="G522" s="551"/>
      <c r="H522" s="551"/>
      <c r="I522" s="551"/>
      <c r="J522" s="551"/>
      <c r="K522" s="551"/>
      <c r="L522" s="551"/>
      <c r="M522" s="551"/>
      <c r="N522" s="551"/>
      <c r="O522" s="551"/>
      <c r="P522" s="551"/>
      <c r="Q522" s="551"/>
      <c r="R522" s="551"/>
      <c r="S522" s="551"/>
      <c r="T522" s="551"/>
      <c r="U522" s="551"/>
      <c r="V522" s="551"/>
      <c r="W522" s="551"/>
      <c r="X522" s="551"/>
      <c r="Y522" s="551"/>
      <c r="Z522" s="523"/>
      <c r="AA522" s="523"/>
      <c r="AB522" s="573"/>
      <c r="AC522" s="573"/>
      <c r="AD522" s="573"/>
      <c r="AE522" s="573"/>
      <c r="AF522" s="573"/>
      <c r="AG522" s="573"/>
    </row>
    <row r="523">
      <c r="A523" s="571"/>
      <c r="B523" s="551"/>
      <c r="C523" s="551"/>
      <c r="D523" s="572"/>
      <c r="E523" s="574"/>
      <c r="F523" s="551"/>
      <c r="G523" s="551"/>
      <c r="H523" s="551"/>
      <c r="I523" s="551"/>
      <c r="J523" s="551"/>
      <c r="K523" s="551"/>
      <c r="L523" s="551"/>
      <c r="M523" s="551"/>
      <c r="N523" s="551"/>
      <c r="O523" s="551"/>
      <c r="P523" s="551"/>
      <c r="Q523" s="551"/>
      <c r="R523" s="551"/>
      <c r="S523" s="551"/>
      <c r="T523" s="551"/>
      <c r="U523" s="551"/>
      <c r="V523" s="551"/>
      <c r="W523" s="551"/>
      <c r="X523" s="551"/>
      <c r="Y523" s="551"/>
      <c r="Z523" s="523"/>
      <c r="AA523" s="523"/>
      <c r="AB523" s="573"/>
      <c r="AC523" s="573"/>
      <c r="AD523" s="573"/>
      <c r="AE523" s="573"/>
      <c r="AF523" s="573"/>
      <c r="AG523" s="573"/>
    </row>
    <row r="524">
      <c r="A524" s="571"/>
      <c r="B524" s="551"/>
      <c r="C524" s="551"/>
      <c r="D524" s="572"/>
      <c r="E524" s="574"/>
      <c r="F524" s="551"/>
      <c r="G524" s="551"/>
      <c r="H524" s="551"/>
      <c r="I524" s="551"/>
      <c r="J524" s="551"/>
      <c r="K524" s="551"/>
      <c r="L524" s="551"/>
      <c r="M524" s="551"/>
      <c r="N524" s="551"/>
      <c r="O524" s="551"/>
      <c r="P524" s="551"/>
      <c r="Q524" s="551"/>
      <c r="R524" s="551"/>
      <c r="S524" s="551"/>
      <c r="T524" s="551"/>
      <c r="U524" s="551"/>
      <c r="V524" s="551"/>
      <c r="W524" s="551"/>
      <c r="X524" s="551"/>
      <c r="Y524" s="551"/>
      <c r="Z524" s="523"/>
      <c r="AA524" s="523"/>
      <c r="AB524" s="573"/>
      <c r="AC524" s="573"/>
      <c r="AD524" s="573"/>
      <c r="AE524" s="573"/>
      <c r="AF524" s="573"/>
      <c r="AG524" s="573"/>
    </row>
    <row r="525">
      <c r="A525" s="571"/>
      <c r="B525" s="551"/>
      <c r="C525" s="551"/>
      <c r="D525" s="572"/>
      <c r="E525" s="574"/>
      <c r="F525" s="551"/>
      <c r="G525" s="551"/>
      <c r="H525" s="551"/>
      <c r="I525" s="551"/>
      <c r="J525" s="551"/>
      <c r="K525" s="551"/>
      <c r="L525" s="551"/>
      <c r="M525" s="551"/>
      <c r="N525" s="551"/>
      <c r="O525" s="551"/>
      <c r="P525" s="551"/>
      <c r="Q525" s="551"/>
      <c r="R525" s="551"/>
      <c r="S525" s="551"/>
      <c r="T525" s="551"/>
      <c r="U525" s="551"/>
      <c r="V525" s="551"/>
      <c r="W525" s="551"/>
      <c r="X525" s="551"/>
      <c r="Y525" s="551"/>
      <c r="Z525" s="523"/>
      <c r="AA525" s="523"/>
      <c r="AB525" s="573"/>
      <c r="AC525" s="573"/>
      <c r="AD525" s="573"/>
      <c r="AE525" s="573"/>
      <c r="AF525" s="573"/>
      <c r="AG525" s="573"/>
    </row>
    <row r="526">
      <c r="A526" s="571"/>
      <c r="B526" s="551"/>
      <c r="C526" s="551"/>
      <c r="D526" s="572"/>
      <c r="E526" s="574"/>
      <c r="F526" s="551"/>
      <c r="G526" s="551"/>
      <c r="H526" s="551"/>
      <c r="I526" s="551"/>
      <c r="J526" s="551"/>
      <c r="K526" s="551"/>
      <c r="L526" s="551"/>
      <c r="M526" s="551"/>
      <c r="N526" s="551"/>
      <c r="O526" s="551"/>
      <c r="P526" s="551"/>
      <c r="Q526" s="551"/>
      <c r="R526" s="551"/>
      <c r="S526" s="551"/>
      <c r="T526" s="551"/>
      <c r="U526" s="551"/>
      <c r="V526" s="551"/>
      <c r="W526" s="551"/>
      <c r="X526" s="551"/>
      <c r="Y526" s="551"/>
      <c r="Z526" s="523"/>
      <c r="AA526" s="523"/>
      <c r="AB526" s="573"/>
      <c r="AC526" s="573"/>
      <c r="AD526" s="573"/>
      <c r="AE526" s="573"/>
      <c r="AF526" s="573"/>
      <c r="AG526" s="573"/>
    </row>
    <row r="527">
      <c r="A527" s="571"/>
      <c r="B527" s="551"/>
      <c r="C527" s="551"/>
      <c r="D527" s="572"/>
      <c r="E527" s="574"/>
      <c r="F527" s="551"/>
      <c r="G527" s="551"/>
      <c r="H527" s="551"/>
      <c r="I527" s="551"/>
      <c r="J527" s="551"/>
      <c r="K527" s="551"/>
      <c r="L527" s="551"/>
      <c r="M527" s="551"/>
      <c r="N527" s="551"/>
      <c r="O527" s="551"/>
      <c r="P527" s="551"/>
      <c r="Q527" s="551"/>
      <c r="R527" s="551"/>
      <c r="S527" s="551"/>
      <c r="T527" s="551"/>
      <c r="U527" s="551"/>
      <c r="V527" s="551"/>
      <c r="W527" s="551"/>
      <c r="X527" s="551"/>
      <c r="Y527" s="551"/>
      <c r="Z527" s="523"/>
      <c r="AA527" s="523"/>
      <c r="AB527" s="573"/>
      <c r="AC527" s="573"/>
      <c r="AD527" s="573"/>
      <c r="AE527" s="573"/>
      <c r="AF527" s="573"/>
      <c r="AG527" s="573"/>
    </row>
    <row r="528">
      <c r="A528" s="571"/>
      <c r="B528" s="551"/>
      <c r="C528" s="551"/>
      <c r="D528" s="572"/>
      <c r="E528" s="574"/>
      <c r="F528" s="551"/>
      <c r="G528" s="551"/>
      <c r="H528" s="551"/>
      <c r="I528" s="551"/>
      <c r="J528" s="551"/>
      <c r="K528" s="551"/>
      <c r="L528" s="551"/>
      <c r="M528" s="551"/>
      <c r="N528" s="551"/>
      <c r="O528" s="551"/>
      <c r="P528" s="551"/>
      <c r="Q528" s="551"/>
      <c r="R528" s="551"/>
      <c r="S528" s="551"/>
      <c r="T528" s="551"/>
      <c r="U528" s="551"/>
      <c r="V528" s="551"/>
      <c r="W528" s="551"/>
      <c r="X528" s="551"/>
      <c r="Y528" s="551"/>
      <c r="Z528" s="523"/>
      <c r="AA528" s="523"/>
      <c r="AB528" s="573"/>
      <c r="AC528" s="573"/>
      <c r="AD528" s="573"/>
      <c r="AE528" s="573"/>
      <c r="AF528" s="573"/>
      <c r="AG528" s="573"/>
    </row>
    <row r="529">
      <c r="A529" s="571"/>
      <c r="B529" s="551"/>
      <c r="C529" s="551"/>
      <c r="D529" s="572"/>
      <c r="E529" s="574"/>
      <c r="F529" s="551"/>
      <c r="G529" s="551"/>
      <c r="H529" s="551"/>
      <c r="I529" s="551"/>
      <c r="J529" s="551"/>
      <c r="K529" s="551"/>
      <c r="L529" s="551"/>
      <c r="M529" s="551"/>
      <c r="N529" s="551"/>
      <c r="O529" s="551"/>
      <c r="P529" s="551"/>
      <c r="Q529" s="551"/>
      <c r="R529" s="551"/>
      <c r="S529" s="551"/>
      <c r="T529" s="551"/>
      <c r="U529" s="551"/>
      <c r="V529" s="551"/>
      <c r="W529" s="551"/>
      <c r="X529" s="551"/>
      <c r="Y529" s="551"/>
      <c r="Z529" s="523"/>
      <c r="AA529" s="523"/>
      <c r="AB529" s="573"/>
      <c r="AC529" s="573"/>
      <c r="AD529" s="573"/>
      <c r="AE529" s="573"/>
      <c r="AF529" s="573"/>
      <c r="AG529" s="573"/>
    </row>
    <row r="530">
      <c r="A530" s="571"/>
      <c r="B530" s="551"/>
      <c r="C530" s="551"/>
      <c r="D530" s="572"/>
      <c r="E530" s="574"/>
      <c r="F530" s="551"/>
      <c r="G530" s="551"/>
      <c r="H530" s="551"/>
      <c r="I530" s="551"/>
      <c r="J530" s="551"/>
      <c r="K530" s="551"/>
      <c r="L530" s="551"/>
      <c r="M530" s="551"/>
      <c r="N530" s="551"/>
      <c r="O530" s="551"/>
      <c r="P530" s="551"/>
      <c r="Q530" s="551"/>
      <c r="R530" s="551"/>
      <c r="S530" s="551"/>
      <c r="T530" s="551"/>
      <c r="U530" s="551"/>
      <c r="V530" s="551"/>
      <c r="W530" s="551"/>
      <c r="X530" s="551"/>
      <c r="Y530" s="551"/>
      <c r="Z530" s="523"/>
      <c r="AA530" s="523"/>
      <c r="AB530" s="573"/>
      <c r="AC530" s="573"/>
      <c r="AD530" s="573"/>
      <c r="AE530" s="573"/>
      <c r="AF530" s="573"/>
      <c r="AG530" s="573"/>
    </row>
    <row r="531">
      <c r="A531" s="571"/>
      <c r="B531" s="551"/>
      <c r="C531" s="551"/>
      <c r="D531" s="572"/>
      <c r="E531" s="574"/>
      <c r="F531" s="551"/>
      <c r="G531" s="551"/>
      <c r="H531" s="551"/>
      <c r="I531" s="551"/>
      <c r="J531" s="551"/>
      <c r="K531" s="551"/>
      <c r="L531" s="551"/>
      <c r="M531" s="551"/>
      <c r="N531" s="551"/>
      <c r="O531" s="551"/>
      <c r="P531" s="551"/>
      <c r="Q531" s="551"/>
      <c r="R531" s="551"/>
      <c r="S531" s="551"/>
      <c r="T531" s="551"/>
      <c r="U531" s="551"/>
      <c r="V531" s="551"/>
      <c r="W531" s="551"/>
      <c r="X531" s="551"/>
      <c r="Y531" s="551"/>
      <c r="Z531" s="523"/>
      <c r="AA531" s="523"/>
      <c r="AB531" s="573"/>
      <c r="AC531" s="573"/>
      <c r="AD531" s="573"/>
      <c r="AE531" s="573"/>
      <c r="AF531" s="573"/>
      <c r="AG531" s="573"/>
    </row>
    <row r="532">
      <c r="A532" s="571"/>
      <c r="B532" s="551"/>
      <c r="C532" s="551"/>
      <c r="D532" s="572"/>
      <c r="E532" s="574"/>
      <c r="F532" s="551"/>
      <c r="G532" s="551"/>
      <c r="H532" s="551"/>
      <c r="I532" s="551"/>
      <c r="J532" s="551"/>
      <c r="K532" s="551"/>
      <c r="L532" s="551"/>
      <c r="M532" s="551"/>
      <c r="N532" s="551"/>
      <c r="O532" s="551"/>
      <c r="P532" s="551"/>
      <c r="Q532" s="551"/>
      <c r="R532" s="551"/>
      <c r="S532" s="551"/>
      <c r="T532" s="551"/>
      <c r="U532" s="551"/>
      <c r="V532" s="551"/>
      <c r="W532" s="551"/>
      <c r="X532" s="551"/>
      <c r="Y532" s="551"/>
      <c r="Z532" s="523"/>
      <c r="AA532" s="523"/>
      <c r="AB532" s="573"/>
      <c r="AC532" s="573"/>
      <c r="AD532" s="573"/>
      <c r="AE532" s="573"/>
      <c r="AF532" s="573"/>
      <c r="AG532" s="573"/>
    </row>
    <row r="533">
      <c r="A533" s="571"/>
      <c r="B533" s="551"/>
      <c r="C533" s="551"/>
      <c r="D533" s="572"/>
      <c r="E533" s="574"/>
      <c r="F533" s="551"/>
      <c r="G533" s="551"/>
      <c r="H533" s="551"/>
      <c r="I533" s="551"/>
      <c r="J533" s="551"/>
      <c r="K533" s="551"/>
      <c r="L533" s="551"/>
      <c r="M533" s="551"/>
      <c r="N533" s="551"/>
      <c r="O533" s="551"/>
      <c r="P533" s="551"/>
      <c r="Q533" s="551"/>
      <c r="R533" s="551"/>
      <c r="S533" s="551"/>
      <c r="T533" s="551"/>
      <c r="U533" s="551"/>
      <c r="V533" s="551"/>
      <c r="W533" s="551"/>
      <c r="X533" s="551"/>
      <c r="Y533" s="551"/>
      <c r="Z533" s="523"/>
      <c r="AA533" s="523"/>
      <c r="AB533" s="573"/>
      <c r="AC533" s="573"/>
      <c r="AD533" s="573"/>
      <c r="AE533" s="573"/>
      <c r="AF533" s="573"/>
      <c r="AG533" s="573"/>
    </row>
    <row r="534">
      <c r="A534" s="571"/>
      <c r="B534" s="551"/>
      <c r="C534" s="551"/>
      <c r="D534" s="572"/>
      <c r="E534" s="574"/>
      <c r="F534" s="551"/>
      <c r="G534" s="551"/>
      <c r="H534" s="551"/>
      <c r="I534" s="551"/>
      <c r="J534" s="551"/>
      <c r="K534" s="551"/>
      <c r="L534" s="551"/>
      <c r="M534" s="551"/>
      <c r="N534" s="551"/>
      <c r="O534" s="551"/>
      <c r="P534" s="551"/>
      <c r="Q534" s="551"/>
      <c r="R534" s="551"/>
      <c r="S534" s="551"/>
      <c r="T534" s="551"/>
      <c r="U534" s="551"/>
      <c r="V534" s="551"/>
      <c r="W534" s="551"/>
      <c r="X534" s="551"/>
      <c r="Y534" s="551"/>
      <c r="Z534" s="523"/>
      <c r="AA534" s="523"/>
      <c r="AB534" s="573"/>
      <c r="AC534" s="573"/>
      <c r="AD534" s="573"/>
      <c r="AE534" s="573"/>
      <c r="AF534" s="573"/>
      <c r="AG534" s="573"/>
    </row>
    <row r="535">
      <c r="A535" s="571"/>
      <c r="B535" s="551"/>
      <c r="C535" s="551"/>
      <c r="D535" s="572"/>
      <c r="E535" s="574"/>
      <c r="F535" s="551"/>
      <c r="G535" s="551"/>
      <c r="H535" s="551"/>
      <c r="I535" s="551"/>
      <c r="J535" s="551"/>
      <c r="K535" s="551"/>
      <c r="L535" s="551"/>
      <c r="M535" s="551"/>
      <c r="N535" s="551"/>
      <c r="O535" s="551"/>
      <c r="P535" s="551"/>
      <c r="Q535" s="551"/>
      <c r="R535" s="551"/>
      <c r="S535" s="551"/>
      <c r="T535" s="551"/>
      <c r="U535" s="551"/>
      <c r="V535" s="551"/>
      <c r="W535" s="551"/>
      <c r="X535" s="551"/>
      <c r="Y535" s="551"/>
      <c r="Z535" s="523"/>
      <c r="AA535" s="523"/>
      <c r="AB535" s="573"/>
      <c r="AC535" s="573"/>
      <c r="AD535" s="573"/>
      <c r="AE535" s="573"/>
      <c r="AF535" s="573"/>
      <c r="AG535" s="573"/>
    </row>
    <row r="536">
      <c r="A536" s="571"/>
      <c r="B536" s="551"/>
      <c r="C536" s="551"/>
      <c r="D536" s="572"/>
      <c r="E536" s="574"/>
      <c r="F536" s="551"/>
      <c r="G536" s="551"/>
      <c r="H536" s="551"/>
      <c r="I536" s="551"/>
      <c r="J536" s="551"/>
      <c r="K536" s="551"/>
      <c r="L536" s="551"/>
      <c r="M536" s="551"/>
      <c r="N536" s="551"/>
      <c r="O536" s="551"/>
      <c r="P536" s="551"/>
      <c r="Q536" s="551"/>
      <c r="R536" s="551"/>
      <c r="S536" s="551"/>
      <c r="T536" s="551"/>
      <c r="U536" s="551"/>
      <c r="V536" s="551"/>
      <c r="W536" s="551"/>
      <c r="X536" s="551"/>
      <c r="Y536" s="551"/>
      <c r="Z536" s="523"/>
      <c r="AA536" s="523"/>
      <c r="AB536" s="573"/>
      <c r="AC536" s="573"/>
      <c r="AD536" s="573"/>
      <c r="AE536" s="573"/>
      <c r="AF536" s="573"/>
      <c r="AG536" s="573"/>
    </row>
    <row r="537">
      <c r="A537" s="571"/>
      <c r="B537" s="551"/>
      <c r="C537" s="551"/>
      <c r="D537" s="572"/>
      <c r="E537" s="574"/>
      <c r="F537" s="551"/>
      <c r="G537" s="551"/>
      <c r="H537" s="551"/>
      <c r="I537" s="551"/>
      <c r="J537" s="551"/>
      <c r="K537" s="551"/>
      <c r="L537" s="551"/>
      <c r="M537" s="551"/>
      <c r="N537" s="551"/>
      <c r="O537" s="551"/>
      <c r="P537" s="551"/>
      <c r="Q537" s="551"/>
      <c r="R537" s="551"/>
      <c r="S537" s="551"/>
      <c r="T537" s="551"/>
      <c r="U537" s="551"/>
      <c r="V537" s="551"/>
      <c r="W537" s="551"/>
      <c r="X537" s="551"/>
      <c r="Y537" s="551"/>
      <c r="Z537" s="523"/>
      <c r="AA537" s="523"/>
      <c r="AB537" s="573"/>
      <c r="AC537" s="573"/>
      <c r="AD537" s="573"/>
      <c r="AE537" s="573"/>
      <c r="AF537" s="573"/>
      <c r="AG537" s="573"/>
    </row>
    <row r="538">
      <c r="A538" s="571"/>
      <c r="B538" s="551"/>
      <c r="C538" s="551"/>
      <c r="D538" s="572"/>
      <c r="E538" s="574"/>
      <c r="F538" s="551"/>
      <c r="G538" s="551"/>
      <c r="H538" s="551"/>
      <c r="I538" s="551"/>
      <c r="J538" s="551"/>
      <c r="K538" s="551"/>
      <c r="L538" s="551"/>
      <c r="M538" s="551"/>
      <c r="N538" s="551"/>
      <c r="O538" s="551"/>
      <c r="P538" s="551"/>
      <c r="Q538" s="551"/>
      <c r="R538" s="551"/>
      <c r="S538" s="551"/>
      <c r="T538" s="551"/>
      <c r="U538" s="551"/>
      <c r="V538" s="551"/>
      <c r="W538" s="551"/>
      <c r="X538" s="551"/>
      <c r="Y538" s="551"/>
      <c r="Z538" s="523"/>
      <c r="AA538" s="523"/>
      <c r="AB538" s="573"/>
      <c r="AC538" s="573"/>
      <c r="AD538" s="573"/>
      <c r="AE538" s="573"/>
      <c r="AF538" s="573"/>
      <c r="AG538" s="573"/>
    </row>
    <row r="539">
      <c r="A539" s="571"/>
      <c r="B539" s="551"/>
      <c r="C539" s="551"/>
      <c r="D539" s="572"/>
      <c r="E539" s="574"/>
      <c r="F539" s="551"/>
      <c r="G539" s="551"/>
      <c r="H539" s="551"/>
      <c r="I539" s="551"/>
      <c r="J539" s="551"/>
      <c r="K539" s="551"/>
      <c r="L539" s="551"/>
      <c r="M539" s="551"/>
      <c r="N539" s="551"/>
      <c r="O539" s="551"/>
      <c r="P539" s="551"/>
      <c r="Q539" s="551"/>
      <c r="R539" s="551"/>
      <c r="S539" s="551"/>
      <c r="T539" s="551"/>
      <c r="U539" s="551"/>
      <c r="V539" s="551"/>
      <c r="W539" s="551"/>
      <c r="X539" s="551"/>
      <c r="Y539" s="551"/>
      <c r="Z539" s="523"/>
      <c r="AA539" s="523"/>
      <c r="AB539" s="573"/>
      <c r="AC539" s="573"/>
      <c r="AD539" s="573"/>
      <c r="AE539" s="573"/>
      <c r="AF539" s="573"/>
      <c r="AG539" s="573"/>
    </row>
    <row r="540">
      <c r="A540" s="571"/>
      <c r="B540" s="551"/>
      <c r="C540" s="551"/>
      <c r="D540" s="572"/>
      <c r="E540" s="574"/>
      <c r="F540" s="551"/>
      <c r="G540" s="551"/>
      <c r="H540" s="551"/>
      <c r="I540" s="551"/>
      <c r="J540" s="551"/>
      <c r="K540" s="551"/>
      <c r="L540" s="551"/>
      <c r="M540" s="551"/>
      <c r="N540" s="551"/>
      <c r="O540" s="551"/>
      <c r="P540" s="551"/>
      <c r="Q540" s="551"/>
      <c r="R540" s="551"/>
      <c r="S540" s="551"/>
      <c r="T540" s="551"/>
      <c r="U540" s="551"/>
      <c r="V540" s="551"/>
      <c r="W540" s="551"/>
      <c r="X540" s="551"/>
      <c r="Y540" s="551"/>
      <c r="Z540" s="523"/>
      <c r="AA540" s="523"/>
      <c r="AB540" s="573"/>
      <c r="AC540" s="573"/>
      <c r="AD540" s="573"/>
      <c r="AE540" s="573"/>
      <c r="AF540" s="573"/>
      <c r="AG540" s="573"/>
    </row>
    <row r="541">
      <c r="A541" s="571"/>
      <c r="B541" s="551"/>
      <c r="C541" s="551"/>
      <c r="D541" s="572"/>
      <c r="E541" s="574"/>
      <c r="F541" s="551"/>
      <c r="G541" s="551"/>
      <c r="H541" s="551"/>
      <c r="I541" s="551"/>
      <c r="J541" s="551"/>
      <c r="K541" s="551"/>
      <c r="L541" s="551"/>
      <c r="M541" s="551"/>
      <c r="N541" s="551"/>
      <c r="O541" s="551"/>
      <c r="P541" s="551"/>
      <c r="Q541" s="551"/>
      <c r="R541" s="551"/>
      <c r="S541" s="551"/>
      <c r="T541" s="551"/>
      <c r="U541" s="551"/>
      <c r="V541" s="551"/>
      <c r="W541" s="551"/>
      <c r="X541" s="551"/>
      <c r="Y541" s="551"/>
      <c r="Z541" s="523"/>
      <c r="AA541" s="523"/>
      <c r="AB541" s="573"/>
      <c r="AC541" s="573"/>
      <c r="AD541" s="573"/>
      <c r="AE541" s="573"/>
      <c r="AF541" s="573"/>
      <c r="AG541" s="573"/>
    </row>
    <row r="542">
      <c r="A542" s="571"/>
      <c r="B542" s="551"/>
      <c r="C542" s="551"/>
      <c r="D542" s="572"/>
      <c r="E542" s="574"/>
      <c r="F542" s="551"/>
      <c r="G542" s="551"/>
      <c r="H542" s="551"/>
      <c r="I542" s="551"/>
      <c r="J542" s="551"/>
      <c r="K542" s="551"/>
      <c r="L542" s="551"/>
      <c r="M542" s="551"/>
      <c r="N542" s="551"/>
      <c r="O542" s="551"/>
      <c r="P542" s="551"/>
      <c r="Q542" s="551"/>
      <c r="R542" s="551"/>
      <c r="S542" s="551"/>
      <c r="T542" s="551"/>
      <c r="U542" s="551"/>
      <c r="V542" s="551"/>
      <c r="W542" s="551"/>
      <c r="X542" s="551"/>
      <c r="Y542" s="551"/>
      <c r="Z542" s="523"/>
      <c r="AA542" s="523"/>
      <c r="AB542" s="573"/>
      <c r="AC542" s="573"/>
      <c r="AD542" s="573"/>
      <c r="AE542" s="573"/>
      <c r="AF542" s="573"/>
      <c r="AG542" s="573"/>
    </row>
    <row r="543">
      <c r="A543" s="571"/>
      <c r="B543" s="551"/>
      <c r="C543" s="551"/>
      <c r="D543" s="572"/>
      <c r="E543" s="574"/>
      <c r="F543" s="551"/>
      <c r="G543" s="551"/>
      <c r="H543" s="551"/>
      <c r="I543" s="551"/>
      <c r="J543" s="551"/>
      <c r="K543" s="551"/>
      <c r="L543" s="551"/>
      <c r="M543" s="551"/>
      <c r="N543" s="551"/>
      <c r="O543" s="551"/>
      <c r="P543" s="551"/>
      <c r="Q543" s="551"/>
      <c r="R543" s="551"/>
      <c r="S543" s="551"/>
      <c r="T543" s="551"/>
      <c r="U543" s="551"/>
      <c r="V543" s="551"/>
      <c r="W543" s="551"/>
      <c r="X543" s="551"/>
      <c r="Y543" s="551"/>
      <c r="Z543" s="523"/>
      <c r="AA543" s="523"/>
      <c r="AB543" s="573"/>
      <c r="AC543" s="573"/>
      <c r="AD543" s="573"/>
      <c r="AE543" s="573"/>
      <c r="AF543" s="573"/>
      <c r="AG543" s="573"/>
    </row>
    <row r="544">
      <c r="A544" s="571"/>
      <c r="B544" s="551"/>
      <c r="C544" s="551"/>
      <c r="D544" s="572"/>
      <c r="E544" s="574"/>
      <c r="F544" s="551"/>
      <c r="G544" s="551"/>
      <c r="H544" s="551"/>
      <c r="I544" s="551"/>
      <c r="J544" s="551"/>
      <c r="K544" s="551"/>
      <c r="L544" s="551"/>
      <c r="M544" s="551"/>
      <c r="N544" s="551"/>
      <c r="O544" s="551"/>
      <c r="P544" s="551"/>
      <c r="Q544" s="551"/>
      <c r="R544" s="551"/>
      <c r="S544" s="551"/>
      <c r="T544" s="551"/>
      <c r="U544" s="551"/>
      <c r="V544" s="551"/>
      <c r="W544" s="551"/>
      <c r="X544" s="551"/>
      <c r="Y544" s="551"/>
      <c r="Z544" s="523"/>
      <c r="AA544" s="523"/>
      <c r="AB544" s="573"/>
      <c r="AC544" s="573"/>
      <c r="AD544" s="573"/>
      <c r="AE544" s="573"/>
      <c r="AF544" s="573"/>
      <c r="AG544" s="573"/>
    </row>
    <row r="545">
      <c r="A545" s="571"/>
      <c r="B545" s="551"/>
      <c r="C545" s="551"/>
      <c r="D545" s="572"/>
      <c r="E545" s="574"/>
      <c r="F545" s="551"/>
      <c r="G545" s="551"/>
      <c r="H545" s="551"/>
      <c r="I545" s="551"/>
      <c r="J545" s="551"/>
      <c r="K545" s="551"/>
      <c r="L545" s="551"/>
      <c r="M545" s="551"/>
      <c r="N545" s="551"/>
      <c r="O545" s="551"/>
      <c r="P545" s="551"/>
      <c r="Q545" s="551"/>
      <c r="R545" s="551"/>
      <c r="S545" s="551"/>
      <c r="T545" s="551"/>
      <c r="U545" s="551"/>
      <c r="V545" s="551"/>
      <c r="W545" s="551"/>
      <c r="X545" s="551"/>
      <c r="Y545" s="551"/>
      <c r="Z545" s="523"/>
      <c r="AA545" s="523"/>
      <c r="AB545" s="573"/>
      <c r="AC545" s="573"/>
      <c r="AD545" s="573"/>
      <c r="AE545" s="573"/>
      <c r="AF545" s="573"/>
      <c r="AG545" s="573"/>
    </row>
    <row r="546">
      <c r="A546" s="571"/>
      <c r="B546" s="551"/>
      <c r="C546" s="551"/>
      <c r="D546" s="572"/>
      <c r="E546" s="574"/>
      <c r="F546" s="551"/>
      <c r="G546" s="551"/>
      <c r="H546" s="551"/>
      <c r="I546" s="551"/>
      <c r="J546" s="551"/>
      <c r="K546" s="551"/>
      <c r="L546" s="551"/>
      <c r="M546" s="551"/>
      <c r="N546" s="551"/>
      <c r="O546" s="551"/>
      <c r="P546" s="551"/>
      <c r="Q546" s="551"/>
      <c r="R546" s="551"/>
      <c r="S546" s="551"/>
      <c r="T546" s="551"/>
      <c r="U546" s="551"/>
      <c r="V546" s="551"/>
      <c r="W546" s="551"/>
      <c r="X546" s="551"/>
      <c r="Y546" s="551"/>
      <c r="Z546" s="523"/>
      <c r="AA546" s="523"/>
      <c r="AB546" s="573"/>
      <c r="AC546" s="573"/>
      <c r="AD546" s="573"/>
      <c r="AE546" s="573"/>
      <c r="AF546" s="573"/>
      <c r="AG546" s="573"/>
    </row>
    <row r="547">
      <c r="A547" s="571"/>
      <c r="B547" s="551"/>
      <c r="C547" s="551"/>
      <c r="D547" s="572"/>
      <c r="E547" s="574"/>
      <c r="F547" s="551"/>
      <c r="G547" s="551"/>
      <c r="H547" s="551"/>
      <c r="I547" s="551"/>
      <c r="J547" s="551"/>
      <c r="K547" s="551"/>
      <c r="L547" s="551"/>
      <c r="M547" s="551"/>
      <c r="N547" s="551"/>
      <c r="O547" s="551"/>
      <c r="P547" s="551"/>
      <c r="Q547" s="551"/>
      <c r="R547" s="551"/>
      <c r="S547" s="551"/>
      <c r="T547" s="551"/>
      <c r="U547" s="551"/>
      <c r="V547" s="551"/>
      <c r="W547" s="551"/>
      <c r="X547" s="551"/>
      <c r="Y547" s="551"/>
      <c r="Z547" s="523"/>
      <c r="AA547" s="523"/>
      <c r="AB547" s="573"/>
      <c r="AC547" s="573"/>
      <c r="AD547" s="573"/>
      <c r="AE547" s="573"/>
      <c r="AF547" s="573"/>
      <c r="AG547" s="573"/>
    </row>
    <row r="548">
      <c r="A548" s="571"/>
      <c r="B548" s="551"/>
      <c r="C548" s="551"/>
      <c r="D548" s="572"/>
      <c r="E548" s="574"/>
      <c r="F548" s="551"/>
      <c r="G548" s="551"/>
      <c r="H548" s="551"/>
      <c r="I548" s="551"/>
      <c r="J548" s="551"/>
      <c r="K548" s="551"/>
      <c r="L548" s="551"/>
      <c r="M548" s="551"/>
      <c r="N548" s="551"/>
      <c r="O548" s="551"/>
      <c r="P548" s="551"/>
      <c r="Q548" s="551"/>
      <c r="R548" s="551"/>
      <c r="S548" s="551"/>
      <c r="T548" s="551"/>
      <c r="U548" s="551"/>
      <c r="V548" s="551"/>
      <c r="W548" s="551"/>
      <c r="X548" s="551"/>
      <c r="Y548" s="551"/>
      <c r="Z548" s="523"/>
      <c r="AA548" s="523"/>
      <c r="AB548" s="573"/>
      <c r="AC548" s="573"/>
      <c r="AD548" s="573"/>
      <c r="AE548" s="573"/>
      <c r="AF548" s="573"/>
      <c r="AG548" s="573"/>
    </row>
    <row r="549">
      <c r="A549" s="571"/>
      <c r="B549" s="551"/>
      <c r="C549" s="551"/>
      <c r="D549" s="572"/>
      <c r="E549" s="574"/>
      <c r="F549" s="551"/>
      <c r="G549" s="551"/>
      <c r="H549" s="551"/>
      <c r="I549" s="551"/>
      <c r="J549" s="551"/>
      <c r="K549" s="551"/>
      <c r="L549" s="551"/>
      <c r="M549" s="551"/>
      <c r="N549" s="551"/>
      <c r="O549" s="551"/>
      <c r="P549" s="551"/>
      <c r="Q549" s="551"/>
      <c r="R549" s="551"/>
      <c r="S549" s="551"/>
      <c r="T549" s="551"/>
      <c r="U549" s="551"/>
      <c r="V549" s="551"/>
      <c r="W549" s="551"/>
      <c r="X549" s="551"/>
      <c r="Y549" s="551"/>
      <c r="Z549" s="523"/>
      <c r="AA549" s="523"/>
      <c r="AB549" s="573"/>
      <c r="AC549" s="573"/>
      <c r="AD549" s="573"/>
      <c r="AE549" s="573"/>
      <c r="AF549" s="573"/>
      <c r="AG549" s="573"/>
    </row>
    <row r="550">
      <c r="A550" s="571"/>
      <c r="B550" s="551"/>
      <c r="C550" s="551"/>
      <c r="D550" s="572"/>
      <c r="E550" s="574"/>
      <c r="F550" s="551"/>
      <c r="G550" s="551"/>
      <c r="H550" s="551"/>
      <c r="I550" s="551"/>
      <c r="J550" s="551"/>
      <c r="K550" s="551"/>
      <c r="L550" s="551"/>
      <c r="M550" s="551"/>
      <c r="N550" s="551"/>
      <c r="O550" s="551"/>
      <c r="P550" s="551"/>
      <c r="Q550" s="551"/>
      <c r="R550" s="551"/>
      <c r="S550" s="551"/>
      <c r="T550" s="551"/>
      <c r="U550" s="551"/>
      <c r="V550" s="551"/>
      <c r="W550" s="551"/>
      <c r="X550" s="551"/>
      <c r="Y550" s="551"/>
      <c r="Z550" s="523"/>
      <c r="AA550" s="523"/>
      <c r="AB550" s="573"/>
      <c r="AC550" s="573"/>
      <c r="AD550" s="573"/>
      <c r="AE550" s="573"/>
      <c r="AF550" s="573"/>
      <c r="AG550" s="573"/>
    </row>
    <row r="551">
      <c r="A551" s="571"/>
      <c r="B551" s="551"/>
      <c r="C551" s="551"/>
      <c r="D551" s="572"/>
      <c r="E551" s="574"/>
      <c r="F551" s="551"/>
      <c r="G551" s="551"/>
      <c r="H551" s="551"/>
      <c r="I551" s="551"/>
      <c r="J551" s="551"/>
      <c r="K551" s="551"/>
      <c r="L551" s="551"/>
      <c r="M551" s="551"/>
      <c r="N551" s="551"/>
      <c r="O551" s="551"/>
      <c r="P551" s="551"/>
      <c r="Q551" s="551"/>
      <c r="R551" s="551"/>
      <c r="S551" s="551"/>
      <c r="T551" s="551"/>
      <c r="U551" s="551"/>
      <c r="V551" s="551"/>
      <c r="W551" s="551"/>
      <c r="X551" s="551"/>
      <c r="Y551" s="551"/>
      <c r="Z551" s="523"/>
      <c r="AA551" s="523"/>
      <c r="AB551" s="573"/>
      <c r="AC551" s="573"/>
      <c r="AD551" s="573"/>
      <c r="AE551" s="573"/>
      <c r="AF551" s="573"/>
      <c r="AG551" s="573"/>
    </row>
    <row r="552">
      <c r="A552" s="571"/>
      <c r="B552" s="551"/>
      <c r="C552" s="551"/>
      <c r="D552" s="572"/>
      <c r="E552" s="574"/>
      <c r="F552" s="551"/>
      <c r="G552" s="551"/>
      <c r="H552" s="551"/>
      <c r="I552" s="551"/>
      <c r="J552" s="551"/>
      <c r="K552" s="551"/>
      <c r="L552" s="551"/>
      <c r="M552" s="551"/>
      <c r="N552" s="551"/>
      <c r="O552" s="551"/>
      <c r="P552" s="551"/>
      <c r="Q552" s="551"/>
      <c r="R552" s="551"/>
      <c r="S552" s="551"/>
      <c r="T552" s="551"/>
      <c r="U552" s="551"/>
      <c r="V552" s="551"/>
      <c r="W552" s="551"/>
      <c r="X552" s="551"/>
      <c r="Y552" s="551"/>
      <c r="Z552" s="523"/>
      <c r="AA552" s="523"/>
      <c r="AB552" s="573"/>
      <c r="AC552" s="573"/>
      <c r="AD552" s="573"/>
      <c r="AE552" s="573"/>
      <c r="AF552" s="573"/>
      <c r="AG552" s="573"/>
    </row>
    <row r="553">
      <c r="A553" s="571"/>
      <c r="B553" s="551"/>
      <c r="C553" s="551"/>
      <c r="D553" s="572"/>
      <c r="E553" s="574"/>
      <c r="F553" s="551"/>
      <c r="G553" s="551"/>
      <c r="H553" s="551"/>
      <c r="I553" s="551"/>
      <c r="J553" s="551"/>
      <c r="K553" s="551"/>
      <c r="L553" s="551"/>
      <c r="M553" s="551"/>
      <c r="N553" s="551"/>
      <c r="O553" s="551"/>
      <c r="P553" s="551"/>
      <c r="Q553" s="551"/>
      <c r="R553" s="551"/>
      <c r="S553" s="551"/>
      <c r="T553" s="551"/>
      <c r="U553" s="551"/>
      <c r="V553" s="551"/>
      <c r="W553" s="551"/>
      <c r="X553" s="551"/>
      <c r="Y553" s="551"/>
      <c r="Z553" s="523"/>
      <c r="AA553" s="523"/>
      <c r="AB553" s="573"/>
      <c r="AC553" s="573"/>
      <c r="AD553" s="573"/>
      <c r="AE553" s="573"/>
      <c r="AF553" s="573"/>
      <c r="AG553" s="573"/>
    </row>
    <row r="554">
      <c r="A554" s="571"/>
      <c r="B554" s="551"/>
      <c r="C554" s="551"/>
      <c r="D554" s="572"/>
      <c r="E554" s="574"/>
      <c r="F554" s="551"/>
      <c r="G554" s="551"/>
      <c r="H554" s="551"/>
      <c r="I554" s="551"/>
      <c r="J554" s="551"/>
      <c r="K554" s="551"/>
      <c r="L554" s="551"/>
      <c r="M554" s="551"/>
      <c r="N554" s="551"/>
      <c r="O554" s="551"/>
      <c r="P554" s="551"/>
      <c r="Q554" s="551"/>
      <c r="R554" s="551"/>
      <c r="S554" s="551"/>
      <c r="T554" s="551"/>
      <c r="U554" s="551"/>
      <c r="V554" s="551"/>
      <c r="W554" s="551"/>
      <c r="X554" s="551"/>
      <c r="Y554" s="551"/>
      <c r="Z554" s="523"/>
      <c r="AA554" s="523"/>
      <c r="AB554" s="573"/>
      <c r="AC554" s="573"/>
      <c r="AD554" s="573"/>
      <c r="AE554" s="573"/>
      <c r="AF554" s="573"/>
      <c r="AG554" s="573"/>
    </row>
    <row r="555">
      <c r="A555" s="571"/>
      <c r="B555" s="551"/>
      <c r="C555" s="551"/>
      <c r="D555" s="572"/>
      <c r="E555" s="574"/>
      <c r="F555" s="551"/>
      <c r="G555" s="551"/>
      <c r="H555" s="551"/>
      <c r="I555" s="551"/>
      <c r="J555" s="551"/>
      <c r="K555" s="551"/>
      <c r="L555" s="551"/>
      <c r="M555" s="551"/>
      <c r="N555" s="551"/>
      <c r="O555" s="551"/>
      <c r="P555" s="551"/>
      <c r="Q555" s="551"/>
      <c r="R555" s="551"/>
      <c r="S555" s="551"/>
      <c r="T555" s="551"/>
      <c r="U555" s="551"/>
      <c r="V555" s="551"/>
      <c r="W555" s="551"/>
      <c r="X555" s="551"/>
      <c r="Y555" s="551"/>
      <c r="Z555" s="523"/>
      <c r="AA555" s="523"/>
      <c r="AB555" s="573"/>
      <c r="AC555" s="573"/>
      <c r="AD555" s="573"/>
      <c r="AE555" s="573"/>
      <c r="AF555" s="573"/>
      <c r="AG555" s="573"/>
    </row>
    <row r="556">
      <c r="A556" s="571"/>
      <c r="B556" s="551"/>
      <c r="C556" s="551"/>
      <c r="D556" s="572"/>
      <c r="E556" s="574"/>
      <c r="F556" s="551"/>
      <c r="G556" s="551"/>
      <c r="H556" s="551"/>
      <c r="I556" s="551"/>
      <c r="J556" s="551"/>
      <c r="K556" s="551"/>
      <c r="L556" s="551"/>
      <c r="M556" s="551"/>
      <c r="N556" s="551"/>
      <c r="O556" s="551"/>
      <c r="P556" s="551"/>
      <c r="Q556" s="551"/>
      <c r="R556" s="551"/>
      <c r="S556" s="551"/>
      <c r="T556" s="551"/>
      <c r="U556" s="551"/>
      <c r="V556" s="551"/>
      <c r="W556" s="551"/>
      <c r="X556" s="551"/>
      <c r="Y556" s="551"/>
      <c r="Z556" s="523"/>
      <c r="AA556" s="523"/>
      <c r="AB556" s="573"/>
      <c r="AC556" s="573"/>
      <c r="AD556" s="573"/>
      <c r="AE556" s="573"/>
      <c r="AF556" s="573"/>
      <c r="AG556" s="573"/>
    </row>
    <row r="557">
      <c r="A557" s="571"/>
      <c r="B557" s="551"/>
      <c r="C557" s="551"/>
      <c r="D557" s="572"/>
      <c r="E557" s="574"/>
      <c r="F557" s="551"/>
      <c r="G557" s="551"/>
      <c r="H557" s="551"/>
      <c r="I557" s="551"/>
      <c r="J557" s="551"/>
      <c r="K557" s="551"/>
      <c r="L557" s="551"/>
      <c r="M557" s="551"/>
      <c r="N557" s="551"/>
      <c r="O557" s="551"/>
      <c r="P557" s="551"/>
      <c r="Q557" s="551"/>
      <c r="R557" s="551"/>
      <c r="S557" s="551"/>
      <c r="T557" s="551"/>
      <c r="U557" s="551"/>
      <c r="V557" s="551"/>
      <c r="W557" s="551"/>
      <c r="X557" s="551"/>
      <c r="Y557" s="551"/>
      <c r="Z557" s="523"/>
      <c r="AA557" s="523"/>
      <c r="AB557" s="573"/>
      <c r="AC557" s="573"/>
      <c r="AD557" s="573"/>
      <c r="AE557" s="573"/>
      <c r="AF557" s="573"/>
      <c r="AG557" s="573"/>
    </row>
    <row r="558">
      <c r="A558" s="571"/>
      <c r="B558" s="551"/>
      <c r="C558" s="551"/>
      <c r="D558" s="572"/>
      <c r="E558" s="574"/>
      <c r="F558" s="551"/>
      <c r="G558" s="551"/>
      <c r="H558" s="551"/>
      <c r="I558" s="551"/>
      <c r="J558" s="551"/>
      <c r="K558" s="551"/>
      <c r="L558" s="551"/>
      <c r="M558" s="551"/>
      <c r="N558" s="551"/>
      <c r="O558" s="551"/>
      <c r="P558" s="551"/>
      <c r="Q558" s="551"/>
      <c r="R558" s="551"/>
      <c r="S558" s="551"/>
      <c r="T558" s="551"/>
      <c r="U558" s="551"/>
      <c r="V558" s="551"/>
      <c r="W558" s="551"/>
      <c r="X558" s="551"/>
      <c r="Y558" s="551"/>
      <c r="Z558" s="523"/>
      <c r="AA558" s="523"/>
      <c r="AB558" s="573"/>
      <c r="AC558" s="573"/>
      <c r="AD558" s="573"/>
      <c r="AE558" s="573"/>
      <c r="AF558" s="573"/>
      <c r="AG558" s="573"/>
    </row>
    <row r="559">
      <c r="A559" s="571"/>
      <c r="B559" s="551"/>
      <c r="C559" s="551"/>
      <c r="D559" s="572"/>
      <c r="E559" s="574"/>
      <c r="F559" s="551"/>
      <c r="G559" s="551"/>
      <c r="H559" s="551"/>
      <c r="I559" s="551"/>
      <c r="J559" s="551"/>
      <c r="K559" s="551"/>
      <c r="L559" s="551"/>
      <c r="M559" s="551"/>
      <c r="N559" s="551"/>
      <c r="O559" s="551"/>
      <c r="P559" s="551"/>
      <c r="Q559" s="551"/>
      <c r="R559" s="551"/>
      <c r="S559" s="551"/>
      <c r="T559" s="551"/>
      <c r="U559" s="551"/>
      <c r="V559" s="551"/>
      <c r="W559" s="551"/>
      <c r="X559" s="551"/>
      <c r="Y559" s="551"/>
      <c r="Z559" s="523"/>
      <c r="AA559" s="523"/>
      <c r="AB559" s="573"/>
      <c r="AC559" s="573"/>
      <c r="AD559" s="573"/>
      <c r="AE559" s="573"/>
      <c r="AF559" s="573"/>
      <c r="AG559" s="573"/>
    </row>
    <row r="560">
      <c r="A560" s="571"/>
      <c r="B560" s="551"/>
      <c r="C560" s="551"/>
      <c r="D560" s="572"/>
      <c r="E560" s="574"/>
      <c r="F560" s="551"/>
      <c r="G560" s="551"/>
      <c r="H560" s="551"/>
      <c r="I560" s="551"/>
      <c r="J560" s="551"/>
      <c r="K560" s="551"/>
      <c r="L560" s="551"/>
      <c r="M560" s="551"/>
      <c r="N560" s="551"/>
      <c r="O560" s="551"/>
      <c r="P560" s="551"/>
      <c r="Q560" s="551"/>
      <c r="R560" s="551"/>
      <c r="S560" s="551"/>
      <c r="T560" s="551"/>
      <c r="U560" s="551"/>
      <c r="V560" s="551"/>
      <c r="W560" s="551"/>
      <c r="X560" s="551"/>
      <c r="Y560" s="551"/>
      <c r="Z560" s="523"/>
      <c r="AA560" s="523"/>
      <c r="AB560" s="573"/>
      <c r="AC560" s="573"/>
      <c r="AD560" s="573"/>
      <c r="AE560" s="573"/>
      <c r="AF560" s="573"/>
      <c r="AG560" s="573"/>
    </row>
    <row r="561">
      <c r="A561" s="571"/>
      <c r="B561" s="551"/>
      <c r="C561" s="551"/>
      <c r="D561" s="572"/>
      <c r="E561" s="574"/>
      <c r="F561" s="551"/>
      <c r="G561" s="551"/>
      <c r="H561" s="551"/>
      <c r="I561" s="551"/>
      <c r="J561" s="551"/>
      <c r="K561" s="551"/>
      <c r="L561" s="551"/>
      <c r="M561" s="551"/>
      <c r="N561" s="551"/>
      <c r="O561" s="551"/>
      <c r="P561" s="551"/>
      <c r="Q561" s="551"/>
      <c r="R561" s="551"/>
      <c r="S561" s="551"/>
      <c r="T561" s="551"/>
      <c r="U561" s="551"/>
      <c r="V561" s="551"/>
      <c r="W561" s="551"/>
      <c r="X561" s="551"/>
      <c r="Y561" s="551"/>
      <c r="Z561" s="523"/>
      <c r="AA561" s="523"/>
      <c r="AB561" s="573"/>
      <c r="AC561" s="573"/>
      <c r="AD561" s="573"/>
      <c r="AE561" s="573"/>
      <c r="AF561" s="573"/>
      <c r="AG561" s="573"/>
    </row>
    <row r="562">
      <c r="A562" s="571"/>
      <c r="B562" s="551"/>
      <c r="C562" s="551"/>
      <c r="D562" s="572"/>
      <c r="E562" s="574"/>
      <c r="F562" s="551"/>
      <c r="G562" s="551"/>
      <c r="H562" s="551"/>
      <c r="I562" s="551"/>
      <c r="J562" s="551"/>
      <c r="K562" s="551"/>
      <c r="L562" s="551"/>
      <c r="M562" s="551"/>
      <c r="N562" s="551"/>
      <c r="O562" s="551"/>
      <c r="P562" s="551"/>
      <c r="Q562" s="551"/>
      <c r="R562" s="551"/>
      <c r="S562" s="551"/>
      <c r="T562" s="551"/>
      <c r="U562" s="551"/>
      <c r="V562" s="551"/>
      <c r="W562" s="551"/>
      <c r="X562" s="551"/>
      <c r="Y562" s="551"/>
      <c r="Z562" s="523"/>
      <c r="AA562" s="523"/>
      <c r="AB562" s="573"/>
      <c r="AC562" s="573"/>
      <c r="AD562" s="573"/>
      <c r="AE562" s="573"/>
      <c r="AF562" s="573"/>
      <c r="AG562" s="573"/>
    </row>
    <row r="563">
      <c r="A563" s="571"/>
      <c r="B563" s="551"/>
      <c r="C563" s="551"/>
      <c r="D563" s="572"/>
      <c r="E563" s="574"/>
      <c r="F563" s="551"/>
      <c r="G563" s="551"/>
      <c r="H563" s="551"/>
      <c r="I563" s="551"/>
      <c r="J563" s="551"/>
      <c r="K563" s="551"/>
      <c r="L563" s="551"/>
      <c r="M563" s="551"/>
      <c r="N563" s="551"/>
      <c r="O563" s="551"/>
      <c r="P563" s="551"/>
      <c r="Q563" s="551"/>
      <c r="R563" s="551"/>
      <c r="S563" s="551"/>
      <c r="T563" s="551"/>
      <c r="U563" s="551"/>
      <c r="V563" s="551"/>
      <c r="W563" s="551"/>
      <c r="X563" s="551"/>
      <c r="Y563" s="551"/>
      <c r="Z563" s="523"/>
      <c r="AA563" s="523"/>
      <c r="AB563" s="573"/>
      <c r="AC563" s="573"/>
      <c r="AD563" s="573"/>
      <c r="AE563" s="573"/>
      <c r="AF563" s="573"/>
      <c r="AG563" s="573"/>
    </row>
    <row r="564">
      <c r="A564" s="571"/>
      <c r="B564" s="551"/>
      <c r="C564" s="551"/>
      <c r="D564" s="572"/>
      <c r="E564" s="574"/>
      <c r="F564" s="551"/>
      <c r="G564" s="551"/>
      <c r="H564" s="551"/>
      <c r="I564" s="551"/>
      <c r="J564" s="551"/>
      <c r="K564" s="551"/>
      <c r="L564" s="551"/>
      <c r="M564" s="551"/>
      <c r="N564" s="551"/>
      <c r="O564" s="551"/>
      <c r="P564" s="551"/>
      <c r="Q564" s="551"/>
      <c r="R564" s="551"/>
      <c r="S564" s="551"/>
      <c r="T564" s="551"/>
      <c r="U564" s="551"/>
      <c r="V564" s="551"/>
      <c r="W564" s="551"/>
      <c r="X564" s="551"/>
      <c r="Y564" s="551"/>
      <c r="Z564" s="523"/>
      <c r="AA564" s="523"/>
      <c r="AB564" s="573"/>
      <c r="AC564" s="573"/>
      <c r="AD564" s="573"/>
      <c r="AE564" s="573"/>
      <c r="AF564" s="573"/>
      <c r="AG564" s="573"/>
    </row>
    <row r="565">
      <c r="A565" s="571"/>
      <c r="B565" s="551"/>
      <c r="C565" s="551"/>
      <c r="D565" s="572"/>
      <c r="E565" s="574"/>
      <c r="F565" s="551"/>
      <c r="G565" s="551"/>
      <c r="H565" s="551"/>
      <c r="I565" s="551"/>
      <c r="J565" s="551"/>
      <c r="K565" s="551"/>
      <c r="L565" s="551"/>
      <c r="M565" s="551"/>
      <c r="N565" s="551"/>
      <c r="O565" s="551"/>
      <c r="P565" s="551"/>
      <c r="Q565" s="551"/>
      <c r="R565" s="551"/>
      <c r="S565" s="551"/>
      <c r="T565" s="551"/>
      <c r="U565" s="551"/>
      <c r="V565" s="551"/>
      <c r="W565" s="551"/>
      <c r="X565" s="551"/>
      <c r="Y565" s="551"/>
      <c r="Z565" s="523"/>
      <c r="AA565" s="523"/>
      <c r="AB565" s="573"/>
      <c r="AC565" s="573"/>
      <c r="AD565" s="573"/>
      <c r="AE565" s="573"/>
      <c r="AF565" s="573"/>
      <c r="AG565" s="573"/>
    </row>
    <row r="566">
      <c r="A566" s="571"/>
      <c r="B566" s="551"/>
      <c r="C566" s="551"/>
      <c r="D566" s="572"/>
      <c r="E566" s="574"/>
      <c r="F566" s="551"/>
      <c r="G566" s="551"/>
      <c r="H566" s="551"/>
      <c r="I566" s="551"/>
      <c r="J566" s="551"/>
      <c r="K566" s="551"/>
      <c r="L566" s="551"/>
      <c r="M566" s="551"/>
      <c r="N566" s="551"/>
      <c r="O566" s="551"/>
      <c r="P566" s="551"/>
      <c r="Q566" s="551"/>
      <c r="R566" s="551"/>
      <c r="S566" s="551"/>
      <c r="T566" s="551"/>
      <c r="U566" s="551"/>
      <c r="V566" s="551"/>
      <c r="W566" s="551"/>
      <c r="X566" s="551"/>
      <c r="Y566" s="551"/>
      <c r="Z566" s="523"/>
      <c r="AA566" s="523"/>
      <c r="AB566" s="573"/>
      <c r="AC566" s="573"/>
      <c r="AD566" s="573"/>
      <c r="AE566" s="573"/>
      <c r="AF566" s="573"/>
      <c r="AG566" s="573"/>
    </row>
    <row r="567">
      <c r="A567" s="571"/>
      <c r="B567" s="551"/>
      <c r="C567" s="551"/>
      <c r="D567" s="572"/>
      <c r="E567" s="574"/>
      <c r="F567" s="551"/>
      <c r="G567" s="551"/>
      <c r="H567" s="551"/>
      <c r="I567" s="551"/>
      <c r="J567" s="551"/>
      <c r="K567" s="551"/>
      <c r="L567" s="551"/>
      <c r="M567" s="551"/>
      <c r="N567" s="551"/>
      <c r="O567" s="551"/>
      <c r="P567" s="551"/>
      <c r="Q567" s="551"/>
      <c r="R567" s="551"/>
      <c r="S567" s="551"/>
      <c r="T567" s="551"/>
      <c r="U567" s="551"/>
      <c r="V567" s="551"/>
      <c r="W567" s="551"/>
      <c r="X567" s="551"/>
      <c r="Y567" s="551"/>
      <c r="Z567" s="523"/>
      <c r="AA567" s="523"/>
      <c r="AB567" s="573"/>
      <c r="AC567" s="573"/>
      <c r="AD567" s="573"/>
      <c r="AE567" s="573"/>
      <c r="AF567" s="573"/>
      <c r="AG567" s="573"/>
    </row>
    <row r="568">
      <c r="A568" s="571"/>
      <c r="B568" s="551"/>
      <c r="C568" s="551"/>
      <c r="D568" s="572"/>
      <c r="E568" s="574"/>
      <c r="F568" s="551"/>
      <c r="G568" s="551"/>
      <c r="H568" s="551"/>
      <c r="I568" s="551"/>
      <c r="J568" s="551"/>
      <c r="K568" s="551"/>
      <c r="L568" s="551"/>
      <c r="M568" s="551"/>
      <c r="N568" s="551"/>
      <c r="O568" s="551"/>
      <c r="P568" s="551"/>
      <c r="Q568" s="551"/>
      <c r="R568" s="551"/>
      <c r="S568" s="551"/>
      <c r="T568" s="551"/>
      <c r="U568" s="551"/>
      <c r="V568" s="551"/>
      <c r="W568" s="551"/>
      <c r="X568" s="551"/>
      <c r="Y568" s="551"/>
      <c r="Z568" s="523"/>
      <c r="AA568" s="523"/>
      <c r="AB568" s="573"/>
      <c r="AC568" s="573"/>
      <c r="AD568" s="573"/>
      <c r="AE568" s="573"/>
      <c r="AF568" s="573"/>
      <c r="AG568" s="573"/>
    </row>
    <row r="569">
      <c r="A569" s="571"/>
      <c r="B569" s="551"/>
      <c r="C569" s="551"/>
      <c r="D569" s="572"/>
      <c r="E569" s="574"/>
      <c r="F569" s="551"/>
      <c r="G569" s="551"/>
      <c r="H569" s="551"/>
      <c r="I569" s="551"/>
      <c r="J569" s="551"/>
      <c r="K569" s="551"/>
      <c r="L569" s="551"/>
      <c r="M569" s="551"/>
      <c r="N569" s="551"/>
      <c r="O569" s="551"/>
      <c r="P569" s="551"/>
      <c r="Q569" s="551"/>
      <c r="R569" s="551"/>
      <c r="S569" s="551"/>
      <c r="T569" s="551"/>
      <c r="U569" s="551"/>
      <c r="V569" s="551"/>
      <c r="W569" s="551"/>
      <c r="X569" s="551"/>
      <c r="Y569" s="551"/>
      <c r="Z569" s="523"/>
      <c r="AA569" s="523"/>
      <c r="AB569" s="573"/>
      <c r="AC569" s="573"/>
      <c r="AD569" s="573"/>
      <c r="AE569" s="573"/>
      <c r="AF569" s="573"/>
      <c r="AG569" s="573"/>
    </row>
    <row r="570">
      <c r="A570" s="571"/>
      <c r="B570" s="551"/>
      <c r="C570" s="551"/>
      <c r="D570" s="572"/>
      <c r="E570" s="574"/>
      <c r="F570" s="551"/>
      <c r="G570" s="551"/>
      <c r="H570" s="551"/>
      <c r="I570" s="551"/>
      <c r="J570" s="551"/>
      <c r="K570" s="551"/>
      <c r="L570" s="551"/>
      <c r="M570" s="551"/>
      <c r="N570" s="551"/>
      <c r="O570" s="551"/>
      <c r="P570" s="551"/>
      <c r="Q570" s="551"/>
      <c r="R570" s="551"/>
      <c r="S570" s="551"/>
      <c r="T570" s="551"/>
      <c r="U570" s="551"/>
      <c r="V570" s="551"/>
      <c r="W570" s="551"/>
      <c r="X570" s="551"/>
      <c r="Y570" s="551"/>
      <c r="Z570" s="523"/>
      <c r="AA570" s="523"/>
      <c r="AB570" s="573"/>
      <c r="AC570" s="573"/>
      <c r="AD570" s="573"/>
      <c r="AE570" s="573"/>
      <c r="AF570" s="573"/>
      <c r="AG570" s="573"/>
    </row>
    <row r="571">
      <c r="A571" s="571"/>
      <c r="B571" s="551"/>
      <c r="C571" s="551"/>
      <c r="D571" s="572"/>
      <c r="E571" s="574"/>
      <c r="F571" s="551"/>
      <c r="G571" s="551"/>
      <c r="H571" s="551"/>
      <c r="I571" s="551"/>
      <c r="J571" s="551"/>
      <c r="K571" s="551"/>
      <c r="L571" s="551"/>
      <c r="M571" s="551"/>
      <c r="N571" s="551"/>
      <c r="O571" s="551"/>
      <c r="P571" s="551"/>
      <c r="Q571" s="551"/>
      <c r="R571" s="551"/>
      <c r="S571" s="551"/>
      <c r="T571" s="551"/>
      <c r="U571" s="551"/>
      <c r="V571" s="551"/>
      <c r="W571" s="551"/>
      <c r="X571" s="551"/>
      <c r="Y571" s="551"/>
      <c r="Z571" s="523"/>
      <c r="AA571" s="523"/>
      <c r="AB571" s="573"/>
      <c r="AC571" s="573"/>
      <c r="AD571" s="573"/>
      <c r="AE571" s="573"/>
      <c r="AF571" s="573"/>
      <c r="AG571" s="573"/>
    </row>
    <row r="572">
      <c r="A572" s="571"/>
      <c r="B572" s="551"/>
      <c r="C572" s="551"/>
      <c r="D572" s="572"/>
      <c r="E572" s="574"/>
      <c r="F572" s="551"/>
      <c r="G572" s="551"/>
      <c r="H572" s="551"/>
      <c r="I572" s="551"/>
      <c r="J572" s="551"/>
      <c r="K572" s="551"/>
      <c r="L572" s="551"/>
      <c r="M572" s="551"/>
      <c r="N572" s="551"/>
      <c r="O572" s="551"/>
      <c r="P572" s="551"/>
      <c r="Q572" s="551"/>
      <c r="R572" s="551"/>
      <c r="S572" s="551"/>
      <c r="T572" s="551"/>
      <c r="U572" s="551"/>
      <c r="V572" s="551"/>
      <c r="W572" s="551"/>
      <c r="X572" s="551"/>
      <c r="Y572" s="551"/>
      <c r="Z572" s="523"/>
      <c r="AA572" s="523"/>
      <c r="AB572" s="573"/>
      <c r="AC572" s="573"/>
      <c r="AD572" s="573"/>
      <c r="AE572" s="573"/>
      <c r="AF572" s="573"/>
      <c r="AG572" s="573"/>
    </row>
    <row r="573">
      <c r="A573" s="571"/>
      <c r="B573" s="551"/>
      <c r="C573" s="551"/>
      <c r="D573" s="572"/>
      <c r="E573" s="574"/>
      <c r="F573" s="551"/>
      <c r="G573" s="551"/>
      <c r="H573" s="551"/>
      <c r="I573" s="551"/>
      <c r="J573" s="551"/>
      <c r="K573" s="551"/>
      <c r="L573" s="551"/>
      <c r="M573" s="551"/>
      <c r="N573" s="551"/>
      <c r="O573" s="551"/>
      <c r="P573" s="551"/>
      <c r="Q573" s="551"/>
      <c r="R573" s="551"/>
      <c r="S573" s="551"/>
      <c r="T573" s="551"/>
      <c r="U573" s="551"/>
      <c r="V573" s="551"/>
      <c r="W573" s="551"/>
      <c r="X573" s="551"/>
      <c r="Y573" s="551"/>
      <c r="Z573" s="523"/>
      <c r="AA573" s="523"/>
      <c r="AB573" s="573"/>
      <c r="AC573" s="573"/>
      <c r="AD573" s="573"/>
      <c r="AE573" s="573"/>
      <c r="AF573" s="573"/>
      <c r="AG573" s="573"/>
    </row>
    <row r="574">
      <c r="A574" s="571"/>
      <c r="B574" s="551"/>
      <c r="C574" s="551"/>
      <c r="D574" s="572"/>
      <c r="E574" s="574"/>
      <c r="F574" s="551"/>
      <c r="G574" s="551"/>
      <c r="H574" s="551"/>
      <c r="I574" s="551"/>
      <c r="J574" s="551"/>
      <c r="K574" s="551"/>
      <c r="L574" s="551"/>
      <c r="M574" s="551"/>
      <c r="N574" s="551"/>
      <c r="O574" s="551"/>
      <c r="P574" s="551"/>
      <c r="Q574" s="551"/>
      <c r="R574" s="551"/>
      <c r="S574" s="551"/>
      <c r="T574" s="551"/>
      <c r="U574" s="551"/>
      <c r="V574" s="551"/>
      <c r="W574" s="551"/>
      <c r="X574" s="551"/>
      <c r="Y574" s="551"/>
      <c r="Z574" s="523"/>
      <c r="AA574" s="523"/>
      <c r="AB574" s="573"/>
      <c r="AC574" s="573"/>
      <c r="AD574" s="573"/>
      <c r="AE574" s="573"/>
      <c r="AF574" s="573"/>
      <c r="AG574" s="573"/>
    </row>
    <row r="575">
      <c r="A575" s="571"/>
      <c r="B575" s="551"/>
      <c r="C575" s="551"/>
      <c r="D575" s="572"/>
      <c r="E575" s="574"/>
      <c r="F575" s="551"/>
      <c r="G575" s="551"/>
      <c r="H575" s="551"/>
      <c r="I575" s="551"/>
      <c r="J575" s="551"/>
      <c r="K575" s="551"/>
      <c r="L575" s="551"/>
      <c r="M575" s="551"/>
      <c r="N575" s="551"/>
      <c r="O575" s="551"/>
      <c r="P575" s="551"/>
      <c r="Q575" s="551"/>
      <c r="R575" s="551"/>
      <c r="S575" s="551"/>
      <c r="T575" s="551"/>
      <c r="U575" s="551"/>
      <c r="V575" s="551"/>
      <c r="W575" s="551"/>
      <c r="X575" s="551"/>
      <c r="Y575" s="551"/>
      <c r="Z575" s="523"/>
      <c r="AA575" s="523"/>
      <c r="AB575" s="573"/>
      <c r="AC575" s="573"/>
      <c r="AD575" s="573"/>
      <c r="AE575" s="573"/>
      <c r="AF575" s="573"/>
      <c r="AG575" s="573"/>
    </row>
    <row r="576">
      <c r="A576" s="571"/>
      <c r="B576" s="551"/>
      <c r="C576" s="551"/>
      <c r="D576" s="572"/>
      <c r="E576" s="574"/>
      <c r="F576" s="551"/>
      <c r="G576" s="551"/>
      <c r="H576" s="551"/>
      <c r="I576" s="551"/>
      <c r="J576" s="551"/>
      <c r="K576" s="551"/>
      <c r="L576" s="551"/>
      <c r="M576" s="551"/>
      <c r="N576" s="551"/>
      <c r="O576" s="551"/>
      <c r="P576" s="551"/>
      <c r="Q576" s="551"/>
      <c r="R576" s="551"/>
      <c r="S576" s="551"/>
      <c r="T576" s="551"/>
      <c r="U576" s="551"/>
      <c r="V576" s="551"/>
      <c r="W576" s="551"/>
      <c r="X576" s="551"/>
      <c r="Y576" s="551"/>
      <c r="Z576" s="523"/>
      <c r="AA576" s="523"/>
      <c r="AB576" s="573"/>
      <c r="AC576" s="573"/>
      <c r="AD576" s="573"/>
      <c r="AE576" s="573"/>
      <c r="AF576" s="573"/>
      <c r="AG576" s="573"/>
    </row>
    <row r="577">
      <c r="A577" s="571"/>
      <c r="B577" s="551"/>
      <c r="C577" s="551"/>
      <c r="D577" s="572"/>
      <c r="E577" s="574"/>
      <c r="F577" s="551"/>
      <c r="G577" s="551"/>
      <c r="H577" s="551"/>
      <c r="I577" s="551"/>
      <c r="J577" s="551"/>
      <c r="K577" s="551"/>
      <c r="L577" s="551"/>
      <c r="M577" s="551"/>
      <c r="N577" s="551"/>
      <c r="O577" s="551"/>
      <c r="P577" s="551"/>
      <c r="Q577" s="551"/>
      <c r="R577" s="551"/>
      <c r="S577" s="551"/>
      <c r="T577" s="551"/>
      <c r="U577" s="551"/>
      <c r="V577" s="551"/>
      <c r="W577" s="551"/>
      <c r="X577" s="551"/>
      <c r="Y577" s="551"/>
      <c r="Z577" s="523"/>
      <c r="AA577" s="523"/>
      <c r="AB577" s="573"/>
      <c r="AC577" s="573"/>
      <c r="AD577" s="573"/>
      <c r="AE577" s="573"/>
      <c r="AF577" s="573"/>
      <c r="AG577" s="573"/>
    </row>
    <row r="578">
      <c r="A578" s="571"/>
      <c r="B578" s="551"/>
      <c r="C578" s="551"/>
      <c r="D578" s="572"/>
      <c r="E578" s="574"/>
      <c r="F578" s="551"/>
      <c r="G578" s="551"/>
      <c r="H578" s="551"/>
      <c r="I578" s="551"/>
      <c r="J578" s="551"/>
      <c r="K578" s="551"/>
      <c r="L578" s="551"/>
      <c r="M578" s="551"/>
      <c r="N578" s="551"/>
      <c r="O578" s="551"/>
      <c r="P578" s="551"/>
      <c r="Q578" s="551"/>
      <c r="R578" s="551"/>
      <c r="S578" s="551"/>
      <c r="T578" s="551"/>
      <c r="U578" s="551"/>
      <c r="V578" s="551"/>
      <c r="W578" s="551"/>
      <c r="X578" s="551"/>
      <c r="Y578" s="551"/>
      <c r="Z578" s="523"/>
      <c r="AA578" s="523"/>
      <c r="AB578" s="573"/>
      <c r="AC578" s="573"/>
      <c r="AD578" s="573"/>
      <c r="AE578" s="573"/>
      <c r="AF578" s="573"/>
      <c r="AG578" s="573"/>
    </row>
    <row r="579">
      <c r="A579" s="571"/>
      <c r="B579" s="551"/>
      <c r="C579" s="551"/>
      <c r="D579" s="572"/>
      <c r="E579" s="574"/>
      <c r="F579" s="551"/>
      <c r="G579" s="551"/>
      <c r="H579" s="551"/>
      <c r="I579" s="551"/>
      <c r="J579" s="551"/>
      <c r="K579" s="551"/>
      <c r="L579" s="551"/>
      <c r="M579" s="551"/>
      <c r="N579" s="551"/>
      <c r="O579" s="551"/>
      <c r="P579" s="551"/>
      <c r="Q579" s="551"/>
      <c r="R579" s="551"/>
      <c r="S579" s="551"/>
      <c r="T579" s="551"/>
      <c r="U579" s="551"/>
      <c r="V579" s="551"/>
      <c r="W579" s="551"/>
      <c r="X579" s="551"/>
      <c r="Y579" s="551"/>
      <c r="Z579" s="523"/>
      <c r="AA579" s="523"/>
      <c r="AB579" s="573"/>
      <c r="AC579" s="573"/>
      <c r="AD579" s="573"/>
      <c r="AE579" s="573"/>
      <c r="AF579" s="573"/>
      <c r="AG579" s="573"/>
    </row>
    <row r="580">
      <c r="A580" s="571"/>
      <c r="B580" s="551"/>
      <c r="C580" s="551"/>
      <c r="D580" s="572"/>
      <c r="E580" s="574"/>
      <c r="F580" s="551"/>
      <c r="G580" s="551"/>
      <c r="H580" s="551"/>
      <c r="I580" s="551"/>
      <c r="J580" s="551"/>
      <c r="K580" s="551"/>
      <c r="L580" s="551"/>
      <c r="M580" s="551"/>
      <c r="N580" s="551"/>
      <c r="O580" s="551"/>
      <c r="P580" s="551"/>
      <c r="Q580" s="551"/>
      <c r="R580" s="551"/>
      <c r="S580" s="551"/>
      <c r="T580" s="551"/>
      <c r="U580" s="551"/>
      <c r="V580" s="551"/>
      <c r="W580" s="551"/>
      <c r="X580" s="551"/>
      <c r="Y580" s="551"/>
      <c r="Z580" s="523"/>
      <c r="AA580" s="523"/>
      <c r="AB580" s="573"/>
      <c r="AC580" s="573"/>
      <c r="AD580" s="573"/>
      <c r="AE580" s="573"/>
      <c r="AF580" s="573"/>
      <c r="AG580" s="573"/>
    </row>
    <row r="581">
      <c r="A581" s="571"/>
      <c r="B581" s="551"/>
      <c r="C581" s="551"/>
      <c r="D581" s="572"/>
      <c r="E581" s="574"/>
      <c r="F581" s="551"/>
      <c r="G581" s="551"/>
      <c r="H581" s="551"/>
      <c r="I581" s="551"/>
      <c r="J581" s="551"/>
      <c r="K581" s="551"/>
      <c r="L581" s="551"/>
      <c r="M581" s="551"/>
      <c r="N581" s="551"/>
      <c r="O581" s="551"/>
      <c r="P581" s="551"/>
      <c r="Q581" s="551"/>
      <c r="R581" s="551"/>
      <c r="S581" s="551"/>
      <c r="T581" s="551"/>
      <c r="U581" s="551"/>
      <c r="V581" s="551"/>
      <c r="W581" s="551"/>
      <c r="X581" s="551"/>
      <c r="Y581" s="551"/>
      <c r="Z581" s="523"/>
      <c r="AA581" s="523"/>
      <c r="AB581" s="573"/>
      <c r="AC581" s="573"/>
      <c r="AD581" s="573"/>
      <c r="AE581" s="573"/>
      <c r="AF581" s="573"/>
      <c r="AG581" s="573"/>
    </row>
    <row r="582">
      <c r="A582" s="571"/>
      <c r="B582" s="551"/>
      <c r="C582" s="551"/>
      <c r="D582" s="572"/>
      <c r="E582" s="574"/>
      <c r="F582" s="551"/>
      <c r="G582" s="551"/>
      <c r="H582" s="551"/>
      <c r="I582" s="551"/>
      <c r="J582" s="551"/>
      <c r="K582" s="551"/>
      <c r="L582" s="551"/>
      <c r="M582" s="551"/>
      <c r="N582" s="551"/>
      <c r="O582" s="551"/>
      <c r="P582" s="551"/>
      <c r="Q582" s="551"/>
      <c r="R582" s="551"/>
      <c r="S582" s="551"/>
      <c r="T582" s="551"/>
      <c r="U582" s="551"/>
      <c r="V582" s="551"/>
      <c r="W582" s="551"/>
      <c r="X582" s="551"/>
      <c r="Y582" s="551"/>
      <c r="Z582" s="523"/>
      <c r="AA582" s="523"/>
      <c r="AB582" s="573"/>
      <c r="AC582" s="573"/>
      <c r="AD582" s="573"/>
      <c r="AE582" s="573"/>
      <c r="AF582" s="573"/>
      <c r="AG582" s="573"/>
    </row>
    <row r="583">
      <c r="A583" s="571"/>
      <c r="B583" s="551"/>
      <c r="C583" s="551"/>
      <c r="D583" s="572"/>
      <c r="E583" s="574"/>
      <c r="F583" s="551"/>
      <c r="G583" s="551"/>
      <c r="H583" s="551"/>
      <c r="I583" s="551"/>
      <c r="J583" s="551"/>
      <c r="K583" s="551"/>
      <c r="L583" s="551"/>
      <c r="M583" s="551"/>
      <c r="N583" s="551"/>
      <c r="O583" s="551"/>
      <c r="P583" s="551"/>
      <c r="Q583" s="551"/>
      <c r="R583" s="551"/>
      <c r="S583" s="551"/>
      <c r="T583" s="551"/>
      <c r="U583" s="551"/>
      <c r="V583" s="551"/>
      <c r="W583" s="551"/>
      <c r="X583" s="551"/>
      <c r="Y583" s="551"/>
      <c r="Z583" s="523"/>
      <c r="AA583" s="523"/>
      <c r="AB583" s="573"/>
      <c r="AC583" s="573"/>
      <c r="AD583" s="573"/>
      <c r="AE583" s="573"/>
      <c r="AF583" s="573"/>
      <c r="AG583" s="573"/>
    </row>
    <row r="584">
      <c r="A584" s="571"/>
      <c r="B584" s="551"/>
      <c r="C584" s="551"/>
      <c r="D584" s="572"/>
      <c r="E584" s="574"/>
      <c r="F584" s="551"/>
      <c r="G584" s="551"/>
      <c r="H584" s="551"/>
      <c r="I584" s="551"/>
      <c r="J584" s="551"/>
      <c r="K584" s="551"/>
      <c r="L584" s="551"/>
      <c r="M584" s="551"/>
      <c r="N584" s="551"/>
      <c r="O584" s="551"/>
      <c r="P584" s="551"/>
      <c r="Q584" s="551"/>
      <c r="R584" s="551"/>
      <c r="S584" s="551"/>
      <c r="T584" s="551"/>
      <c r="U584" s="551"/>
      <c r="V584" s="551"/>
      <c r="W584" s="551"/>
      <c r="X584" s="551"/>
      <c r="Y584" s="551"/>
      <c r="Z584" s="523"/>
      <c r="AA584" s="523"/>
      <c r="AB584" s="573"/>
      <c r="AC584" s="573"/>
      <c r="AD584" s="573"/>
      <c r="AE584" s="573"/>
      <c r="AF584" s="573"/>
      <c r="AG584" s="573"/>
    </row>
    <row r="585">
      <c r="A585" s="571"/>
      <c r="B585" s="551"/>
      <c r="C585" s="551"/>
      <c r="D585" s="572"/>
      <c r="E585" s="574"/>
      <c r="F585" s="551"/>
      <c r="G585" s="551"/>
      <c r="H585" s="551"/>
      <c r="I585" s="551"/>
      <c r="J585" s="551"/>
      <c r="K585" s="551"/>
      <c r="L585" s="551"/>
      <c r="M585" s="551"/>
      <c r="N585" s="551"/>
      <c r="O585" s="551"/>
      <c r="P585" s="551"/>
      <c r="Q585" s="551"/>
      <c r="R585" s="551"/>
      <c r="S585" s="551"/>
      <c r="T585" s="551"/>
      <c r="U585" s="551"/>
      <c r="V585" s="551"/>
      <c r="W585" s="551"/>
      <c r="X585" s="551"/>
      <c r="Y585" s="551"/>
      <c r="Z585" s="523"/>
      <c r="AA585" s="523"/>
      <c r="AB585" s="573"/>
      <c r="AC585" s="573"/>
      <c r="AD585" s="573"/>
      <c r="AE585" s="573"/>
      <c r="AF585" s="573"/>
      <c r="AG585" s="573"/>
    </row>
    <row r="586">
      <c r="A586" s="571"/>
      <c r="B586" s="551"/>
      <c r="C586" s="551"/>
      <c r="D586" s="572"/>
      <c r="E586" s="574"/>
      <c r="F586" s="551"/>
      <c r="G586" s="551"/>
      <c r="H586" s="551"/>
      <c r="I586" s="551"/>
      <c r="J586" s="551"/>
      <c r="K586" s="551"/>
      <c r="L586" s="551"/>
      <c r="M586" s="551"/>
      <c r="N586" s="551"/>
      <c r="O586" s="551"/>
      <c r="P586" s="551"/>
      <c r="Q586" s="551"/>
      <c r="R586" s="551"/>
      <c r="S586" s="551"/>
      <c r="T586" s="551"/>
      <c r="U586" s="551"/>
      <c r="V586" s="551"/>
      <c r="W586" s="551"/>
      <c r="X586" s="551"/>
      <c r="Y586" s="551"/>
      <c r="Z586" s="523"/>
      <c r="AA586" s="523"/>
      <c r="AB586" s="573"/>
      <c r="AC586" s="573"/>
      <c r="AD586" s="573"/>
      <c r="AE586" s="573"/>
      <c r="AF586" s="573"/>
      <c r="AG586" s="573"/>
    </row>
    <row r="587">
      <c r="A587" s="571"/>
      <c r="B587" s="551"/>
      <c r="C587" s="551"/>
      <c r="D587" s="572"/>
      <c r="E587" s="574"/>
      <c r="F587" s="551"/>
      <c r="G587" s="551"/>
      <c r="H587" s="551"/>
      <c r="I587" s="551"/>
      <c r="J587" s="551"/>
      <c r="K587" s="551"/>
      <c r="L587" s="551"/>
      <c r="M587" s="551"/>
      <c r="N587" s="551"/>
      <c r="O587" s="551"/>
      <c r="P587" s="551"/>
      <c r="Q587" s="551"/>
      <c r="R587" s="551"/>
      <c r="S587" s="551"/>
      <c r="T587" s="551"/>
      <c r="U587" s="551"/>
      <c r="V587" s="551"/>
      <c r="W587" s="551"/>
      <c r="X587" s="551"/>
      <c r="Y587" s="551"/>
      <c r="Z587" s="523"/>
      <c r="AA587" s="523"/>
      <c r="AB587" s="573"/>
      <c r="AC587" s="573"/>
      <c r="AD587" s="573"/>
      <c r="AE587" s="573"/>
      <c r="AF587" s="573"/>
      <c r="AG587" s="573"/>
    </row>
    <row r="588">
      <c r="A588" s="571"/>
      <c r="B588" s="551"/>
      <c r="C588" s="551"/>
      <c r="D588" s="572"/>
      <c r="E588" s="574"/>
      <c r="F588" s="551"/>
      <c r="G588" s="551"/>
      <c r="H588" s="551"/>
      <c r="I588" s="551"/>
      <c r="J588" s="551"/>
      <c r="K588" s="551"/>
      <c r="L588" s="551"/>
      <c r="M588" s="551"/>
      <c r="N588" s="551"/>
      <c r="O588" s="551"/>
      <c r="P588" s="551"/>
      <c r="Q588" s="551"/>
      <c r="R588" s="551"/>
      <c r="S588" s="551"/>
      <c r="T588" s="551"/>
      <c r="U588" s="551"/>
      <c r="V588" s="551"/>
      <c r="W588" s="551"/>
      <c r="X588" s="551"/>
      <c r="Y588" s="551"/>
      <c r="Z588" s="523"/>
      <c r="AA588" s="523"/>
      <c r="AB588" s="573"/>
      <c r="AC588" s="573"/>
      <c r="AD588" s="573"/>
      <c r="AE588" s="573"/>
      <c r="AF588" s="573"/>
      <c r="AG588" s="573"/>
    </row>
    <row r="589">
      <c r="A589" s="571"/>
      <c r="B589" s="551"/>
      <c r="C589" s="551"/>
      <c r="D589" s="572"/>
      <c r="E589" s="574"/>
      <c r="F589" s="551"/>
      <c r="G589" s="551"/>
      <c r="H589" s="551"/>
      <c r="I589" s="551"/>
      <c r="J589" s="551"/>
      <c r="K589" s="551"/>
      <c r="L589" s="551"/>
      <c r="M589" s="551"/>
      <c r="N589" s="551"/>
      <c r="O589" s="551"/>
      <c r="P589" s="551"/>
      <c r="Q589" s="551"/>
      <c r="R589" s="551"/>
      <c r="S589" s="551"/>
      <c r="T589" s="551"/>
      <c r="U589" s="551"/>
      <c r="V589" s="551"/>
      <c r="W589" s="551"/>
      <c r="X589" s="551"/>
      <c r="Y589" s="551"/>
      <c r="Z589" s="523"/>
      <c r="AA589" s="523"/>
      <c r="AB589" s="573"/>
      <c r="AC589" s="573"/>
      <c r="AD589" s="573"/>
      <c r="AE589" s="573"/>
      <c r="AF589" s="573"/>
      <c r="AG589" s="573"/>
    </row>
    <row r="590">
      <c r="A590" s="571"/>
      <c r="B590" s="551"/>
      <c r="C590" s="551"/>
      <c r="D590" s="572"/>
      <c r="E590" s="574"/>
      <c r="F590" s="551"/>
      <c r="G590" s="551"/>
      <c r="H590" s="551"/>
      <c r="I590" s="551"/>
      <c r="J590" s="551"/>
      <c r="K590" s="551"/>
      <c r="L590" s="551"/>
      <c r="M590" s="551"/>
      <c r="N590" s="551"/>
      <c r="O590" s="551"/>
      <c r="P590" s="551"/>
      <c r="Q590" s="551"/>
      <c r="R590" s="551"/>
      <c r="S590" s="551"/>
      <c r="T590" s="551"/>
      <c r="U590" s="551"/>
      <c r="V590" s="551"/>
      <c r="W590" s="551"/>
      <c r="X590" s="551"/>
      <c r="Y590" s="551"/>
      <c r="Z590" s="523"/>
      <c r="AA590" s="523"/>
      <c r="AB590" s="573"/>
      <c r="AC590" s="573"/>
      <c r="AD590" s="573"/>
      <c r="AE590" s="573"/>
      <c r="AF590" s="573"/>
      <c r="AG590" s="573"/>
    </row>
    <row r="591">
      <c r="A591" s="571"/>
      <c r="B591" s="551"/>
      <c r="C591" s="551"/>
      <c r="D591" s="572"/>
      <c r="E591" s="574"/>
      <c r="F591" s="551"/>
      <c r="G591" s="551"/>
      <c r="H591" s="551"/>
      <c r="I591" s="551"/>
      <c r="J591" s="551"/>
      <c r="K591" s="551"/>
      <c r="L591" s="551"/>
      <c r="M591" s="551"/>
      <c r="N591" s="551"/>
      <c r="O591" s="551"/>
      <c r="P591" s="551"/>
      <c r="Q591" s="551"/>
      <c r="R591" s="551"/>
      <c r="S591" s="551"/>
      <c r="T591" s="551"/>
      <c r="U591" s="551"/>
      <c r="V591" s="551"/>
      <c r="W591" s="551"/>
      <c r="X591" s="551"/>
      <c r="Y591" s="551"/>
      <c r="Z591" s="523"/>
      <c r="AA591" s="523"/>
      <c r="AB591" s="573"/>
      <c r="AC591" s="573"/>
      <c r="AD591" s="573"/>
      <c r="AE591" s="573"/>
      <c r="AF591" s="573"/>
      <c r="AG591" s="573"/>
    </row>
    <row r="592">
      <c r="A592" s="571"/>
      <c r="B592" s="551"/>
      <c r="C592" s="551"/>
      <c r="D592" s="572"/>
      <c r="E592" s="574"/>
      <c r="F592" s="551"/>
      <c r="G592" s="551"/>
      <c r="H592" s="551"/>
      <c r="I592" s="551"/>
      <c r="J592" s="551"/>
      <c r="K592" s="551"/>
      <c r="L592" s="551"/>
      <c r="M592" s="551"/>
      <c r="N592" s="551"/>
      <c r="O592" s="551"/>
      <c r="P592" s="551"/>
      <c r="Q592" s="551"/>
      <c r="R592" s="551"/>
      <c r="S592" s="551"/>
      <c r="T592" s="551"/>
      <c r="U592" s="551"/>
      <c r="V592" s="551"/>
      <c r="W592" s="551"/>
      <c r="X592" s="551"/>
      <c r="Y592" s="551"/>
      <c r="Z592" s="523"/>
      <c r="AA592" s="523"/>
      <c r="AB592" s="573"/>
      <c r="AC592" s="573"/>
      <c r="AD592" s="573"/>
      <c r="AE592" s="573"/>
      <c r="AF592" s="573"/>
      <c r="AG592" s="573"/>
    </row>
    <row r="593">
      <c r="A593" s="571"/>
      <c r="B593" s="551"/>
      <c r="C593" s="551"/>
      <c r="D593" s="572"/>
      <c r="E593" s="574"/>
      <c r="F593" s="551"/>
      <c r="G593" s="551"/>
      <c r="H593" s="551"/>
      <c r="I593" s="551"/>
      <c r="J593" s="551"/>
      <c r="K593" s="551"/>
      <c r="L593" s="551"/>
      <c r="M593" s="551"/>
      <c r="N593" s="551"/>
      <c r="O593" s="551"/>
      <c r="P593" s="551"/>
      <c r="Q593" s="551"/>
      <c r="R593" s="551"/>
      <c r="S593" s="551"/>
      <c r="T593" s="551"/>
      <c r="U593" s="551"/>
      <c r="V593" s="551"/>
      <c r="W593" s="551"/>
      <c r="X593" s="551"/>
      <c r="Y593" s="551"/>
      <c r="Z593" s="523"/>
      <c r="AA593" s="523"/>
      <c r="AB593" s="573"/>
      <c r="AC593" s="573"/>
      <c r="AD593" s="573"/>
      <c r="AE593" s="573"/>
      <c r="AF593" s="573"/>
      <c r="AG593" s="573"/>
    </row>
    <row r="594">
      <c r="A594" s="571"/>
      <c r="B594" s="551"/>
      <c r="C594" s="551"/>
      <c r="D594" s="572"/>
      <c r="E594" s="574"/>
      <c r="F594" s="551"/>
      <c r="G594" s="551"/>
      <c r="H594" s="551"/>
      <c r="I594" s="551"/>
      <c r="J594" s="551"/>
      <c r="K594" s="551"/>
      <c r="L594" s="551"/>
      <c r="M594" s="551"/>
      <c r="N594" s="551"/>
      <c r="O594" s="551"/>
      <c r="P594" s="551"/>
      <c r="Q594" s="551"/>
      <c r="R594" s="551"/>
      <c r="S594" s="551"/>
      <c r="T594" s="551"/>
      <c r="U594" s="551"/>
      <c r="V594" s="551"/>
      <c r="W594" s="551"/>
      <c r="X594" s="551"/>
      <c r="Y594" s="551"/>
      <c r="Z594" s="523"/>
      <c r="AA594" s="523"/>
      <c r="AB594" s="573"/>
      <c r="AC594" s="573"/>
      <c r="AD594" s="573"/>
      <c r="AE594" s="573"/>
      <c r="AF594" s="573"/>
      <c r="AG594" s="573"/>
    </row>
    <row r="595">
      <c r="A595" s="571"/>
      <c r="B595" s="551"/>
      <c r="C595" s="551"/>
      <c r="D595" s="572"/>
      <c r="E595" s="574"/>
      <c r="F595" s="551"/>
      <c r="G595" s="551"/>
      <c r="H595" s="551"/>
      <c r="I595" s="551"/>
      <c r="J595" s="551"/>
      <c r="K595" s="551"/>
      <c r="L595" s="551"/>
      <c r="M595" s="551"/>
      <c r="N595" s="551"/>
      <c r="O595" s="551"/>
      <c r="P595" s="551"/>
      <c r="Q595" s="551"/>
      <c r="R595" s="551"/>
      <c r="S595" s="551"/>
      <c r="T595" s="551"/>
      <c r="U595" s="551"/>
      <c r="V595" s="551"/>
      <c r="W595" s="551"/>
      <c r="X595" s="551"/>
      <c r="Y595" s="551"/>
      <c r="Z595" s="523"/>
      <c r="AA595" s="523"/>
      <c r="AB595" s="573"/>
      <c r="AC595" s="573"/>
      <c r="AD595" s="573"/>
      <c r="AE595" s="573"/>
      <c r="AF595" s="573"/>
      <c r="AG595" s="573"/>
    </row>
    <row r="596">
      <c r="A596" s="571"/>
      <c r="B596" s="551"/>
      <c r="C596" s="551"/>
      <c r="D596" s="572"/>
      <c r="E596" s="574"/>
      <c r="F596" s="551"/>
      <c r="G596" s="551"/>
      <c r="H596" s="551"/>
      <c r="I596" s="551"/>
      <c r="J596" s="551"/>
      <c r="K596" s="551"/>
      <c r="L596" s="551"/>
      <c r="M596" s="551"/>
      <c r="N596" s="551"/>
      <c r="O596" s="551"/>
      <c r="P596" s="551"/>
      <c r="Q596" s="551"/>
      <c r="R596" s="551"/>
      <c r="S596" s="551"/>
      <c r="T596" s="551"/>
      <c r="U596" s="551"/>
      <c r="V596" s="551"/>
      <c r="W596" s="551"/>
      <c r="X596" s="551"/>
      <c r="Y596" s="551"/>
      <c r="Z596" s="523"/>
      <c r="AA596" s="523"/>
      <c r="AB596" s="573"/>
      <c r="AC596" s="573"/>
      <c r="AD596" s="573"/>
      <c r="AE596" s="573"/>
      <c r="AF596" s="573"/>
      <c r="AG596" s="573"/>
    </row>
    <row r="597">
      <c r="A597" s="571"/>
      <c r="B597" s="551"/>
      <c r="C597" s="551"/>
      <c r="D597" s="572"/>
      <c r="E597" s="574"/>
      <c r="F597" s="551"/>
      <c r="G597" s="551"/>
      <c r="H597" s="551"/>
      <c r="I597" s="551"/>
      <c r="J597" s="551"/>
      <c r="K597" s="551"/>
      <c r="L597" s="551"/>
      <c r="M597" s="551"/>
      <c r="N597" s="551"/>
      <c r="O597" s="551"/>
      <c r="P597" s="551"/>
      <c r="Q597" s="551"/>
      <c r="R597" s="551"/>
      <c r="S597" s="551"/>
      <c r="T597" s="551"/>
      <c r="U597" s="551"/>
      <c r="V597" s="551"/>
      <c r="W597" s="551"/>
      <c r="X597" s="551"/>
      <c r="Y597" s="551"/>
      <c r="Z597" s="523"/>
      <c r="AA597" s="523"/>
      <c r="AB597" s="573"/>
      <c r="AC597" s="573"/>
      <c r="AD597" s="573"/>
      <c r="AE597" s="573"/>
      <c r="AF597" s="573"/>
      <c r="AG597" s="573"/>
    </row>
    <row r="598">
      <c r="A598" s="571"/>
      <c r="B598" s="551"/>
      <c r="C598" s="551"/>
      <c r="D598" s="572"/>
      <c r="E598" s="574"/>
      <c r="F598" s="551"/>
      <c r="G598" s="551"/>
      <c r="H598" s="551"/>
      <c r="I598" s="551"/>
      <c r="J598" s="551"/>
      <c r="K598" s="551"/>
      <c r="L598" s="551"/>
      <c r="M598" s="551"/>
      <c r="N598" s="551"/>
      <c r="O598" s="551"/>
      <c r="P598" s="551"/>
      <c r="Q598" s="551"/>
      <c r="R598" s="551"/>
      <c r="S598" s="551"/>
      <c r="T598" s="551"/>
      <c r="U598" s="551"/>
      <c r="V598" s="551"/>
      <c r="W598" s="551"/>
      <c r="X598" s="551"/>
      <c r="Y598" s="551"/>
      <c r="Z598" s="523"/>
      <c r="AA598" s="523"/>
      <c r="AB598" s="573"/>
      <c r="AC598" s="573"/>
      <c r="AD598" s="573"/>
      <c r="AE598" s="573"/>
      <c r="AF598" s="573"/>
      <c r="AG598" s="573"/>
    </row>
    <row r="599">
      <c r="A599" s="571"/>
      <c r="B599" s="551"/>
      <c r="C599" s="551"/>
      <c r="D599" s="572"/>
      <c r="E599" s="574"/>
      <c r="F599" s="551"/>
      <c r="G599" s="551"/>
      <c r="H599" s="551"/>
      <c r="I599" s="551"/>
      <c r="J599" s="551"/>
      <c r="K599" s="551"/>
      <c r="L599" s="551"/>
      <c r="M599" s="551"/>
      <c r="N599" s="551"/>
      <c r="O599" s="551"/>
      <c r="P599" s="551"/>
      <c r="Q599" s="551"/>
      <c r="R599" s="551"/>
      <c r="S599" s="551"/>
      <c r="T599" s="551"/>
      <c r="U599" s="551"/>
      <c r="V599" s="551"/>
      <c r="W599" s="551"/>
      <c r="X599" s="551"/>
      <c r="Y599" s="551"/>
      <c r="Z599" s="523"/>
      <c r="AA599" s="523"/>
      <c r="AB599" s="573"/>
      <c r="AC599" s="573"/>
      <c r="AD599" s="573"/>
      <c r="AE599" s="573"/>
      <c r="AF599" s="573"/>
      <c r="AG599" s="573"/>
    </row>
    <row r="600">
      <c r="A600" s="571"/>
      <c r="B600" s="551"/>
      <c r="C600" s="551"/>
      <c r="D600" s="572"/>
      <c r="E600" s="574"/>
      <c r="F600" s="551"/>
      <c r="G600" s="551"/>
      <c r="H600" s="551"/>
      <c r="I600" s="551"/>
      <c r="J600" s="551"/>
      <c r="K600" s="551"/>
      <c r="L600" s="551"/>
      <c r="M600" s="551"/>
      <c r="N600" s="551"/>
      <c r="O600" s="551"/>
      <c r="P600" s="551"/>
      <c r="Q600" s="551"/>
      <c r="R600" s="551"/>
      <c r="S600" s="551"/>
      <c r="T600" s="551"/>
      <c r="U600" s="551"/>
      <c r="V600" s="551"/>
      <c r="W600" s="551"/>
      <c r="X600" s="551"/>
      <c r="Y600" s="551"/>
      <c r="Z600" s="523"/>
      <c r="AA600" s="523"/>
      <c r="AB600" s="573"/>
      <c r="AC600" s="573"/>
      <c r="AD600" s="573"/>
      <c r="AE600" s="573"/>
      <c r="AF600" s="573"/>
      <c r="AG600" s="573"/>
    </row>
    <row r="601">
      <c r="A601" s="571"/>
      <c r="B601" s="551"/>
      <c r="C601" s="551"/>
      <c r="D601" s="572"/>
      <c r="E601" s="574"/>
      <c r="F601" s="551"/>
      <c r="G601" s="551"/>
      <c r="H601" s="551"/>
      <c r="I601" s="551"/>
      <c r="J601" s="551"/>
      <c r="K601" s="551"/>
      <c r="L601" s="551"/>
      <c r="M601" s="551"/>
      <c r="N601" s="551"/>
      <c r="O601" s="551"/>
      <c r="P601" s="551"/>
      <c r="Q601" s="551"/>
      <c r="R601" s="551"/>
      <c r="S601" s="551"/>
      <c r="T601" s="551"/>
      <c r="U601" s="551"/>
      <c r="V601" s="551"/>
      <c r="W601" s="551"/>
      <c r="X601" s="551"/>
      <c r="Y601" s="551"/>
      <c r="Z601" s="523"/>
      <c r="AA601" s="523"/>
      <c r="AB601" s="573"/>
      <c r="AC601" s="573"/>
      <c r="AD601" s="573"/>
      <c r="AE601" s="573"/>
      <c r="AF601" s="573"/>
      <c r="AG601" s="573"/>
    </row>
    <row r="602">
      <c r="A602" s="571"/>
      <c r="B602" s="551"/>
      <c r="C602" s="551"/>
      <c r="D602" s="572"/>
      <c r="E602" s="574"/>
      <c r="F602" s="551"/>
      <c r="G602" s="551"/>
      <c r="H602" s="551"/>
      <c r="I602" s="551"/>
      <c r="J602" s="551"/>
      <c r="K602" s="551"/>
      <c r="L602" s="551"/>
      <c r="M602" s="551"/>
      <c r="N602" s="551"/>
      <c r="O602" s="551"/>
      <c r="P602" s="551"/>
      <c r="Q602" s="551"/>
      <c r="R602" s="551"/>
      <c r="S602" s="551"/>
      <c r="T602" s="551"/>
      <c r="U602" s="551"/>
      <c r="V602" s="551"/>
      <c r="W602" s="551"/>
      <c r="X602" s="551"/>
      <c r="Y602" s="551"/>
      <c r="Z602" s="523"/>
      <c r="AA602" s="523"/>
      <c r="AB602" s="573"/>
      <c r="AC602" s="573"/>
      <c r="AD602" s="573"/>
      <c r="AE602" s="573"/>
      <c r="AF602" s="573"/>
      <c r="AG602" s="573"/>
    </row>
    <row r="603">
      <c r="A603" s="571"/>
      <c r="B603" s="551"/>
      <c r="C603" s="551"/>
      <c r="D603" s="572"/>
      <c r="E603" s="574"/>
      <c r="F603" s="551"/>
      <c r="G603" s="551"/>
      <c r="H603" s="551"/>
      <c r="I603" s="551"/>
      <c r="J603" s="551"/>
      <c r="K603" s="551"/>
      <c r="L603" s="551"/>
      <c r="M603" s="551"/>
      <c r="N603" s="551"/>
      <c r="O603" s="551"/>
      <c r="P603" s="551"/>
      <c r="Q603" s="551"/>
      <c r="R603" s="551"/>
      <c r="S603" s="551"/>
      <c r="T603" s="551"/>
      <c r="U603" s="551"/>
      <c r="V603" s="551"/>
      <c r="W603" s="551"/>
      <c r="X603" s="551"/>
      <c r="Y603" s="551"/>
      <c r="Z603" s="523"/>
      <c r="AA603" s="523"/>
      <c r="AB603" s="573"/>
      <c r="AC603" s="573"/>
      <c r="AD603" s="573"/>
      <c r="AE603" s="573"/>
      <c r="AF603" s="573"/>
      <c r="AG603" s="573"/>
    </row>
    <row r="604">
      <c r="A604" s="571"/>
      <c r="B604" s="551"/>
      <c r="C604" s="551"/>
      <c r="D604" s="572"/>
      <c r="E604" s="574"/>
      <c r="F604" s="551"/>
      <c r="G604" s="551"/>
      <c r="H604" s="551"/>
      <c r="I604" s="551"/>
      <c r="J604" s="551"/>
      <c r="K604" s="551"/>
      <c r="L604" s="551"/>
      <c r="M604" s="551"/>
      <c r="N604" s="551"/>
      <c r="O604" s="551"/>
      <c r="P604" s="551"/>
      <c r="Q604" s="551"/>
      <c r="R604" s="551"/>
      <c r="S604" s="551"/>
      <c r="T604" s="551"/>
      <c r="U604" s="551"/>
      <c r="V604" s="551"/>
      <c r="W604" s="551"/>
      <c r="X604" s="551"/>
      <c r="Y604" s="551"/>
      <c r="Z604" s="523"/>
      <c r="AA604" s="523"/>
      <c r="AB604" s="573"/>
      <c r="AC604" s="573"/>
      <c r="AD604" s="573"/>
      <c r="AE604" s="573"/>
      <c r="AF604" s="573"/>
      <c r="AG604" s="573"/>
    </row>
    <row r="605">
      <c r="A605" s="571"/>
      <c r="B605" s="551"/>
      <c r="C605" s="551"/>
      <c r="D605" s="572"/>
      <c r="E605" s="574"/>
      <c r="F605" s="551"/>
      <c r="G605" s="551"/>
      <c r="H605" s="551"/>
      <c r="I605" s="551"/>
      <c r="J605" s="551"/>
      <c r="K605" s="551"/>
      <c r="L605" s="551"/>
      <c r="M605" s="551"/>
      <c r="N605" s="551"/>
      <c r="O605" s="551"/>
      <c r="P605" s="551"/>
      <c r="Q605" s="551"/>
      <c r="R605" s="551"/>
      <c r="S605" s="551"/>
      <c r="T605" s="551"/>
      <c r="U605" s="551"/>
      <c r="V605" s="551"/>
      <c r="W605" s="551"/>
      <c r="X605" s="551"/>
      <c r="Y605" s="551"/>
      <c r="Z605" s="523"/>
      <c r="AA605" s="523"/>
      <c r="AB605" s="573"/>
      <c r="AC605" s="573"/>
      <c r="AD605" s="573"/>
      <c r="AE605" s="573"/>
      <c r="AF605" s="573"/>
      <c r="AG605" s="573"/>
    </row>
    <row r="606">
      <c r="A606" s="571"/>
      <c r="B606" s="551"/>
      <c r="C606" s="551"/>
      <c r="D606" s="572"/>
      <c r="E606" s="574"/>
      <c r="F606" s="551"/>
      <c r="G606" s="551"/>
      <c r="H606" s="551"/>
      <c r="I606" s="551"/>
      <c r="J606" s="551"/>
      <c r="K606" s="551"/>
      <c r="L606" s="551"/>
      <c r="M606" s="551"/>
      <c r="N606" s="551"/>
      <c r="O606" s="551"/>
      <c r="P606" s="551"/>
      <c r="Q606" s="551"/>
      <c r="R606" s="551"/>
      <c r="S606" s="551"/>
      <c r="T606" s="551"/>
      <c r="U606" s="551"/>
      <c r="V606" s="551"/>
      <c r="W606" s="551"/>
      <c r="X606" s="551"/>
      <c r="Y606" s="551"/>
      <c r="Z606" s="523"/>
      <c r="AA606" s="523"/>
      <c r="AB606" s="573"/>
      <c r="AC606" s="573"/>
      <c r="AD606" s="573"/>
      <c r="AE606" s="573"/>
      <c r="AF606" s="573"/>
      <c r="AG606" s="573"/>
    </row>
    <row r="607">
      <c r="A607" s="571"/>
      <c r="B607" s="551"/>
      <c r="C607" s="551"/>
      <c r="D607" s="572"/>
      <c r="E607" s="574"/>
      <c r="F607" s="551"/>
      <c r="G607" s="551"/>
      <c r="H607" s="551"/>
      <c r="I607" s="551"/>
      <c r="J607" s="551"/>
      <c r="K607" s="551"/>
      <c r="L607" s="551"/>
      <c r="M607" s="551"/>
      <c r="N607" s="551"/>
      <c r="O607" s="551"/>
      <c r="P607" s="551"/>
      <c r="Q607" s="551"/>
      <c r="R607" s="551"/>
      <c r="S607" s="551"/>
      <c r="T607" s="551"/>
      <c r="U607" s="551"/>
      <c r="V607" s="551"/>
      <c r="W607" s="551"/>
      <c r="X607" s="551"/>
      <c r="Y607" s="551"/>
      <c r="Z607" s="523"/>
      <c r="AA607" s="523"/>
      <c r="AB607" s="573"/>
      <c r="AC607" s="573"/>
      <c r="AD607" s="573"/>
      <c r="AE607" s="573"/>
      <c r="AF607" s="573"/>
      <c r="AG607" s="573"/>
    </row>
    <row r="608">
      <c r="A608" s="571"/>
      <c r="B608" s="551"/>
      <c r="C608" s="551"/>
      <c r="D608" s="572"/>
      <c r="E608" s="574"/>
      <c r="F608" s="551"/>
      <c r="G608" s="551"/>
      <c r="H608" s="551"/>
      <c r="I608" s="551"/>
      <c r="J608" s="551"/>
      <c r="K608" s="551"/>
      <c r="L608" s="551"/>
      <c r="M608" s="551"/>
      <c r="N608" s="551"/>
      <c r="O608" s="551"/>
      <c r="P608" s="551"/>
      <c r="Q608" s="551"/>
      <c r="R608" s="551"/>
      <c r="S608" s="551"/>
      <c r="T608" s="551"/>
      <c r="U608" s="551"/>
      <c r="V608" s="551"/>
      <c r="W608" s="551"/>
      <c r="X608" s="551"/>
      <c r="Y608" s="551"/>
      <c r="Z608" s="523"/>
      <c r="AA608" s="523"/>
      <c r="AB608" s="573"/>
      <c r="AC608" s="573"/>
      <c r="AD608" s="573"/>
      <c r="AE608" s="573"/>
      <c r="AF608" s="573"/>
      <c r="AG608" s="573"/>
    </row>
    <row r="609">
      <c r="A609" s="571"/>
      <c r="B609" s="551"/>
      <c r="C609" s="551"/>
      <c r="D609" s="572"/>
      <c r="E609" s="574"/>
      <c r="F609" s="551"/>
      <c r="G609" s="551"/>
      <c r="H609" s="551"/>
      <c r="I609" s="551"/>
      <c r="J609" s="551"/>
      <c r="K609" s="551"/>
      <c r="L609" s="551"/>
      <c r="M609" s="551"/>
      <c r="N609" s="551"/>
      <c r="O609" s="551"/>
      <c r="P609" s="551"/>
      <c r="Q609" s="551"/>
      <c r="R609" s="551"/>
      <c r="S609" s="551"/>
      <c r="T609" s="551"/>
      <c r="U609" s="551"/>
      <c r="V609" s="551"/>
      <c r="W609" s="551"/>
      <c r="X609" s="551"/>
      <c r="Y609" s="551"/>
      <c r="Z609" s="523"/>
      <c r="AA609" s="523"/>
      <c r="AB609" s="573"/>
      <c r="AC609" s="573"/>
      <c r="AD609" s="573"/>
      <c r="AE609" s="573"/>
      <c r="AF609" s="573"/>
      <c r="AG609" s="573"/>
    </row>
    <row r="610">
      <c r="A610" s="571"/>
      <c r="B610" s="551"/>
      <c r="C610" s="551"/>
      <c r="D610" s="572"/>
      <c r="E610" s="574"/>
      <c r="F610" s="551"/>
      <c r="G610" s="551"/>
      <c r="H610" s="551"/>
      <c r="I610" s="551"/>
      <c r="J610" s="551"/>
      <c r="K610" s="551"/>
      <c r="L610" s="551"/>
      <c r="M610" s="551"/>
      <c r="N610" s="551"/>
      <c r="O610" s="551"/>
      <c r="P610" s="551"/>
      <c r="Q610" s="551"/>
      <c r="R610" s="551"/>
      <c r="S610" s="551"/>
      <c r="T610" s="551"/>
      <c r="U610" s="551"/>
      <c r="V610" s="551"/>
      <c r="W610" s="551"/>
      <c r="X610" s="551"/>
      <c r="Y610" s="551"/>
      <c r="Z610" s="523"/>
      <c r="AA610" s="523"/>
      <c r="AB610" s="573"/>
      <c r="AC610" s="573"/>
      <c r="AD610" s="573"/>
      <c r="AE610" s="573"/>
      <c r="AF610" s="573"/>
      <c r="AG610" s="573"/>
    </row>
    <row r="611">
      <c r="A611" s="571"/>
      <c r="B611" s="551"/>
      <c r="C611" s="551"/>
      <c r="D611" s="572"/>
      <c r="E611" s="574"/>
      <c r="F611" s="551"/>
      <c r="G611" s="551"/>
      <c r="H611" s="551"/>
      <c r="I611" s="551"/>
      <c r="J611" s="551"/>
      <c r="K611" s="551"/>
      <c r="L611" s="551"/>
      <c r="M611" s="551"/>
      <c r="N611" s="551"/>
      <c r="O611" s="551"/>
      <c r="P611" s="551"/>
      <c r="Q611" s="551"/>
      <c r="R611" s="551"/>
      <c r="S611" s="551"/>
      <c r="T611" s="551"/>
      <c r="U611" s="551"/>
      <c r="V611" s="551"/>
      <c r="W611" s="551"/>
      <c r="X611" s="551"/>
      <c r="Y611" s="551"/>
      <c r="Z611" s="523"/>
      <c r="AA611" s="523"/>
      <c r="AB611" s="573"/>
      <c r="AC611" s="573"/>
      <c r="AD611" s="573"/>
      <c r="AE611" s="573"/>
      <c r="AF611" s="573"/>
      <c r="AG611" s="573"/>
    </row>
    <row r="612">
      <c r="A612" s="571"/>
      <c r="B612" s="551"/>
      <c r="C612" s="551"/>
      <c r="D612" s="572"/>
      <c r="E612" s="574"/>
      <c r="F612" s="551"/>
      <c r="G612" s="551"/>
      <c r="H612" s="551"/>
      <c r="I612" s="551"/>
      <c r="J612" s="551"/>
      <c r="K612" s="551"/>
      <c r="L612" s="551"/>
      <c r="M612" s="551"/>
      <c r="N612" s="551"/>
      <c r="O612" s="551"/>
      <c r="P612" s="551"/>
      <c r="Q612" s="551"/>
      <c r="R612" s="551"/>
      <c r="S612" s="551"/>
      <c r="T612" s="551"/>
      <c r="U612" s="551"/>
      <c r="V612" s="551"/>
      <c r="W612" s="551"/>
      <c r="X612" s="551"/>
      <c r="Y612" s="551"/>
      <c r="Z612" s="523"/>
      <c r="AA612" s="523"/>
      <c r="AB612" s="573"/>
      <c r="AC612" s="573"/>
      <c r="AD612" s="573"/>
      <c r="AE612" s="573"/>
      <c r="AF612" s="573"/>
      <c r="AG612" s="573"/>
    </row>
    <row r="613">
      <c r="A613" s="571"/>
      <c r="B613" s="551"/>
      <c r="C613" s="551"/>
      <c r="D613" s="572"/>
      <c r="E613" s="574"/>
      <c r="F613" s="551"/>
      <c r="G613" s="551"/>
      <c r="H613" s="551"/>
      <c r="I613" s="551"/>
      <c r="J613" s="551"/>
      <c r="K613" s="551"/>
      <c r="L613" s="551"/>
      <c r="M613" s="551"/>
      <c r="N613" s="551"/>
      <c r="O613" s="551"/>
      <c r="P613" s="551"/>
      <c r="Q613" s="551"/>
      <c r="R613" s="551"/>
      <c r="S613" s="551"/>
      <c r="T613" s="551"/>
      <c r="U613" s="551"/>
      <c r="V613" s="551"/>
      <c r="W613" s="551"/>
      <c r="X613" s="551"/>
      <c r="Y613" s="551"/>
      <c r="Z613" s="523"/>
      <c r="AA613" s="523"/>
      <c r="AB613" s="573"/>
      <c r="AC613" s="573"/>
      <c r="AD613" s="573"/>
      <c r="AE613" s="573"/>
      <c r="AF613" s="573"/>
      <c r="AG613" s="573"/>
    </row>
    <row r="614">
      <c r="A614" s="571"/>
      <c r="B614" s="551"/>
      <c r="C614" s="551"/>
      <c r="D614" s="572"/>
      <c r="E614" s="574"/>
      <c r="F614" s="551"/>
      <c r="G614" s="551"/>
      <c r="H614" s="551"/>
      <c r="I614" s="551"/>
      <c r="J614" s="551"/>
      <c r="K614" s="551"/>
      <c r="L614" s="551"/>
      <c r="M614" s="551"/>
      <c r="N614" s="551"/>
      <c r="O614" s="551"/>
      <c r="P614" s="551"/>
      <c r="Q614" s="551"/>
      <c r="R614" s="551"/>
      <c r="S614" s="551"/>
      <c r="T614" s="551"/>
      <c r="U614" s="551"/>
      <c r="V614" s="551"/>
      <c r="W614" s="551"/>
      <c r="X614" s="551"/>
      <c r="Y614" s="551"/>
      <c r="Z614" s="523"/>
      <c r="AA614" s="523"/>
      <c r="AB614" s="573"/>
      <c r="AC614" s="573"/>
      <c r="AD614" s="573"/>
      <c r="AE614" s="573"/>
      <c r="AF614" s="573"/>
      <c r="AG614" s="573"/>
    </row>
    <row r="615">
      <c r="A615" s="571"/>
      <c r="B615" s="551"/>
      <c r="C615" s="551"/>
      <c r="D615" s="572"/>
      <c r="E615" s="574"/>
      <c r="F615" s="551"/>
      <c r="G615" s="551"/>
      <c r="H615" s="551"/>
      <c r="I615" s="551"/>
      <c r="J615" s="551"/>
      <c r="K615" s="551"/>
      <c r="L615" s="551"/>
      <c r="M615" s="551"/>
      <c r="N615" s="551"/>
      <c r="O615" s="551"/>
      <c r="P615" s="551"/>
      <c r="Q615" s="551"/>
      <c r="R615" s="551"/>
      <c r="S615" s="551"/>
      <c r="T615" s="551"/>
      <c r="U615" s="551"/>
      <c r="V615" s="551"/>
      <c r="W615" s="551"/>
      <c r="X615" s="551"/>
      <c r="Y615" s="551"/>
      <c r="Z615" s="523"/>
      <c r="AA615" s="523"/>
      <c r="AB615" s="573"/>
      <c r="AC615" s="573"/>
      <c r="AD615" s="573"/>
      <c r="AE615" s="573"/>
      <c r="AF615" s="573"/>
      <c r="AG615" s="573"/>
    </row>
    <row r="616">
      <c r="A616" s="571"/>
      <c r="B616" s="551"/>
      <c r="C616" s="551"/>
      <c r="D616" s="572"/>
      <c r="E616" s="574"/>
      <c r="F616" s="551"/>
      <c r="G616" s="551"/>
      <c r="H616" s="551"/>
      <c r="I616" s="551"/>
      <c r="J616" s="551"/>
      <c r="K616" s="551"/>
      <c r="L616" s="551"/>
      <c r="M616" s="551"/>
      <c r="N616" s="551"/>
      <c r="O616" s="551"/>
      <c r="P616" s="551"/>
      <c r="Q616" s="551"/>
      <c r="R616" s="551"/>
      <c r="S616" s="551"/>
      <c r="T616" s="551"/>
      <c r="U616" s="551"/>
      <c r="V616" s="551"/>
      <c r="W616" s="551"/>
      <c r="X616" s="551"/>
      <c r="Y616" s="551"/>
      <c r="Z616" s="523"/>
      <c r="AA616" s="523"/>
      <c r="AB616" s="573"/>
      <c r="AC616" s="573"/>
      <c r="AD616" s="573"/>
      <c r="AE616" s="573"/>
      <c r="AF616" s="573"/>
      <c r="AG616" s="573"/>
    </row>
    <row r="617">
      <c r="A617" s="571"/>
      <c r="B617" s="551"/>
      <c r="C617" s="551"/>
      <c r="D617" s="572"/>
      <c r="E617" s="574"/>
      <c r="F617" s="551"/>
      <c r="G617" s="551"/>
      <c r="H617" s="551"/>
      <c r="I617" s="551"/>
      <c r="J617" s="551"/>
      <c r="K617" s="551"/>
      <c r="L617" s="551"/>
      <c r="M617" s="551"/>
      <c r="N617" s="551"/>
      <c r="O617" s="551"/>
      <c r="P617" s="551"/>
      <c r="Q617" s="551"/>
      <c r="R617" s="551"/>
      <c r="S617" s="551"/>
      <c r="T617" s="551"/>
      <c r="U617" s="551"/>
      <c r="V617" s="551"/>
      <c r="W617" s="551"/>
      <c r="X617" s="551"/>
      <c r="Y617" s="551"/>
      <c r="Z617" s="523"/>
      <c r="AA617" s="523"/>
      <c r="AB617" s="573"/>
      <c r="AC617" s="573"/>
      <c r="AD617" s="573"/>
      <c r="AE617" s="573"/>
      <c r="AF617" s="573"/>
      <c r="AG617" s="573"/>
    </row>
    <row r="618">
      <c r="A618" s="571"/>
      <c r="B618" s="551"/>
      <c r="C618" s="551"/>
      <c r="D618" s="572"/>
      <c r="E618" s="574"/>
      <c r="F618" s="551"/>
      <c r="G618" s="551"/>
      <c r="H618" s="551"/>
      <c r="I618" s="551"/>
      <c r="J618" s="551"/>
      <c r="K618" s="551"/>
      <c r="L618" s="551"/>
      <c r="M618" s="551"/>
      <c r="N618" s="551"/>
      <c r="O618" s="551"/>
      <c r="P618" s="551"/>
      <c r="Q618" s="551"/>
      <c r="R618" s="551"/>
      <c r="S618" s="551"/>
      <c r="T618" s="551"/>
      <c r="U618" s="551"/>
      <c r="V618" s="551"/>
      <c r="W618" s="551"/>
      <c r="X618" s="551"/>
      <c r="Y618" s="551"/>
      <c r="Z618" s="523"/>
      <c r="AA618" s="523"/>
      <c r="AB618" s="573"/>
      <c r="AC618" s="573"/>
      <c r="AD618" s="573"/>
      <c r="AE618" s="573"/>
      <c r="AF618" s="573"/>
      <c r="AG618" s="573"/>
    </row>
    <row r="619">
      <c r="A619" s="571"/>
      <c r="B619" s="551"/>
      <c r="C619" s="551"/>
      <c r="D619" s="572"/>
      <c r="E619" s="574"/>
      <c r="F619" s="551"/>
      <c r="G619" s="551"/>
      <c r="H619" s="551"/>
      <c r="I619" s="551"/>
      <c r="J619" s="551"/>
      <c r="K619" s="551"/>
      <c r="L619" s="551"/>
      <c r="M619" s="551"/>
      <c r="N619" s="551"/>
      <c r="O619" s="551"/>
      <c r="P619" s="551"/>
      <c r="Q619" s="551"/>
      <c r="R619" s="551"/>
      <c r="S619" s="551"/>
      <c r="T619" s="551"/>
      <c r="U619" s="551"/>
      <c r="V619" s="551"/>
      <c r="W619" s="551"/>
      <c r="X619" s="551"/>
      <c r="Y619" s="551"/>
      <c r="Z619" s="523"/>
      <c r="AA619" s="523"/>
      <c r="AB619" s="573"/>
      <c r="AC619" s="573"/>
      <c r="AD619" s="573"/>
      <c r="AE619" s="573"/>
      <c r="AF619" s="573"/>
      <c r="AG619" s="573"/>
    </row>
    <row r="620">
      <c r="A620" s="571"/>
      <c r="B620" s="551"/>
      <c r="C620" s="551"/>
      <c r="D620" s="572"/>
      <c r="E620" s="574"/>
      <c r="F620" s="551"/>
      <c r="G620" s="551"/>
      <c r="H620" s="551"/>
      <c r="I620" s="551"/>
      <c r="J620" s="551"/>
      <c r="K620" s="551"/>
      <c r="L620" s="551"/>
      <c r="M620" s="551"/>
      <c r="N620" s="551"/>
      <c r="O620" s="551"/>
      <c r="P620" s="551"/>
      <c r="Q620" s="551"/>
      <c r="R620" s="551"/>
      <c r="S620" s="551"/>
      <c r="T620" s="551"/>
      <c r="U620" s="551"/>
      <c r="V620" s="551"/>
      <c r="W620" s="551"/>
      <c r="X620" s="551"/>
      <c r="Y620" s="551"/>
      <c r="Z620" s="523"/>
      <c r="AA620" s="523"/>
      <c r="AB620" s="573"/>
      <c r="AC620" s="573"/>
      <c r="AD620" s="573"/>
      <c r="AE620" s="573"/>
      <c r="AF620" s="573"/>
      <c r="AG620" s="573"/>
    </row>
    <row r="621">
      <c r="A621" s="571"/>
      <c r="B621" s="551"/>
      <c r="C621" s="551"/>
      <c r="D621" s="572"/>
      <c r="E621" s="574"/>
      <c r="F621" s="551"/>
      <c r="G621" s="551"/>
      <c r="H621" s="551"/>
      <c r="I621" s="551"/>
      <c r="J621" s="551"/>
      <c r="K621" s="551"/>
      <c r="L621" s="551"/>
      <c r="M621" s="551"/>
      <c r="N621" s="551"/>
      <c r="O621" s="551"/>
      <c r="P621" s="551"/>
      <c r="Q621" s="551"/>
      <c r="R621" s="551"/>
      <c r="S621" s="551"/>
      <c r="T621" s="551"/>
      <c r="U621" s="551"/>
      <c r="V621" s="551"/>
      <c r="W621" s="551"/>
      <c r="X621" s="551"/>
      <c r="Y621" s="551"/>
      <c r="Z621" s="523"/>
      <c r="AA621" s="523"/>
      <c r="AB621" s="573"/>
      <c r="AC621" s="573"/>
      <c r="AD621" s="573"/>
      <c r="AE621" s="573"/>
      <c r="AF621" s="573"/>
      <c r="AG621" s="573"/>
    </row>
    <row r="622">
      <c r="A622" s="571"/>
      <c r="B622" s="551"/>
      <c r="C622" s="551"/>
      <c r="D622" s="572"/>
      <c r="E622" s="574"/>
      <c r="F622" s="551"/>
      <c r="G622" s="551"/>
      <c r="H622" s="551"/>
      <c r="I622" s="551"/>
      <c r="J622" s="551"/>
      <c r="K622" s="551"/>
      <c r="L622" s="551"/>
      <c r="M622" s="551"/>
      <c r="N622" s="551"/>
      <c r="O622" s="551"/>
      <c r="P622" s="551"/>
      <c r="Q622" s="551"/>
      <c r="R622" s="551"/>
      <c r="S622" s="551"/>
      <c r="T622" s="551"/>
      <c r="U622" s="551"/>
      <c r="V622" s="551"/>
      <c r="W622" s="551"/>
      <c r="X622" s="551"/>
      <c r="Y622" s="551"/>
      <c r="Z622" s="523"/>
      <c r="AA622" s="523"/>
      <c r="AB622" s="573"/>
      <c r="AC622" s="573"/>
      <c r="AD622" s="573"/>
      <c r="AE622" s="573"/>
      <c r="AF622" s="573"/>
      <c r="AG622" s="573"/>
    </row>
    <row r="623">
      <c r="A623" s="571"/>
      <c r="B623" s="551"/>
      <c r="C623" s="551"/>
      <c r="D623" s="572"/>
      <c r="E623" s="574"/>
      <c r="F623" s="551"/>
      <c r="G623" s="551"/>
      <c r="H623" s="551"/>
      <c r="I623" s="551"/>
      <c r="J623" s="551"/>
      <c r="K623" s="551"/>
      <c r="L623" s="551"/>
      <c r="M623" s="551"/>
      <c r="N623" s="551"/>
      <c r="O623" s="551"/>
      <c r="P623" s="551"/>
      <c r="Q623" s="551"/>
      <c r="R623" s="551"/>
      <c r="S623" s="551"/>
      <c r="T623" s="551"/>
      <c r="U623" s="551"/>
      <c r="V623" s="551"/>
      <c r="W623" s="551"/>
      <c r="X623" s="551"/>
      <c r="Y623" s="551"/>
      <c r="Z623" s="523"/>
      <c r="AA623" s="523"/>
      <c r="AB623" s="573"/>
      <c r="AC623" s="573"/>
      <c r="AD623" s="573"/>
      <c r="AE623" s="573"/>
      <c r="AF623" s="573"/>
      <c r="AG623" s="573"/>
    </row>
    <row r="624">
      <c r="A624" s="571"/>
      <c r="B624" s="551"/>
      <c r="C624" s="551"/>
      <c r="D624" s="572"/>
      <c r="E624" s="574"/>
      <c r="F624" s="551"/>
      <c r="G624" s="551"/>
      <c r="H624" s="551"/>
      <c r="I624" s="551"/>
      <c r="J624" s="551"/>
      <c r="K624" s="551"/>
      <c r="L624" s="551"/>
      <c r="M624" s="551"/>
      <c r="N624" s="551"/>
      <c r="O624" s="551"/>
      <c r="P624" s="551"/>
      <c r="Q624" s="551"/>
      <c r="R624" s="551"/>
      <c r="S624" s="551"/>
      <c r="T624" s="551"/>
      <c r="U624" s="551"/>
      <c r="V624" s="551"/>
      <c r="W624" s="551"/>
      <c r="X624" s="551"/>
      <c r="Y624" s="551"/>
      <c r="Z624" s="523"/>
      <c r="AA624" s="523"/>
      <c r="AB624" s="573"/>
      <c r="AC624" s="573"/>
      <c r="AD624" s="573"/>
      <c r="AE624" s="573"/>
      <c r="AF624" s="573"/>
      <c r="AG624" s="573"/>
    </row>
    <row r="625">
      <c r="A625" s="571"/>
      <c r="B625" s="551"/>
      <c r="C625" s="551"/>
      <c r="D625" s="572"/>
      <c r="E625" s="574"/>
      <c r="F625" s="551"/>
      <c r="G625" s="551"/>
      <c r="H625" s="551"/>
      <c r="I625" s="551"/>
      <c r="J625" s="551"/>
      <c r="K625" s="551"/>
      <c r="L625" s="551"/>
      <c r="M625" s="551"/>
      <c r="N625" s="551"/>
      <c r="O625" s="551"/>
      <c r="P625" s="551"/>
      <c r="Q625" s="551"/>
      <c r="R625" s="551"/>
      <c r="S625" s="551"/>
      <c r="T625" s="551"/>
      <c r="U625" s="551"/>
      <c r="V625" s="551"/>
      <c r="W625" s="551"/>
      <c r="X625" s="551"/>
      <c r="Y625" s="551"/>
      <c r="Z625" s="523"/>
      <c r="AA625" s="523"/>
      <c r="AB625" s="573"/>
      <c r="AC625" s="573"/>
      <c r="AD625" s="573"/>
      <c r="AE625" s="573"/>
      <c r="AF625" s="573"/>
      <c r="AG625" s="573"/>
    </row>
    <row r="626">
      <c r="A626" s="571"/>
      <c r="B626" s="551"/>
      <c r="C626" s="551"/>
      <c r="D626" s="572"/>
      <c r="E626" s="574"/>
      <c r="F626" s="551"/>
      <c r="G626" s="551"/>
      <c r="H626" s="551"/>
      <c r="I626" s="551"/>
      <c r="J626" s="551"/>
      <c r="K626" s="551"/>
      <c r="L626" s="551"/>
      <c r="M626" s="551"/>
      <c r="N626" s="551"/>
      <c r="O626" s="551"/>
      <c r="P626" s="551"/>
      <c r="Q626" s="551"/>
      <c r="R626" s="551"/>
      <c r="S626" s="551"/>
      <c r="T626" s="551"/>
      <c r="U626" s="551"/>
      <c r="V626" s="551"/>
      <c r="W626" s="551"/>
      <c r="X626" s="551"/>
      <c r="Y626" s="551"/>
      <c r="Z626" s="523"/>
      <c r="AA626" s="523"/>
      <c r="AB626" s="573"/>
      <c r="AC626" s="573"/>
      <c r="AD626" s="573"/>
      <c r="AE626" s="573"/>
      <c r="AF626" s="573"/>
      <c r="AG626" s="573"/>
    </row>
    <row r="627">
      <c r="A627" s="571"/>
      <c r="B627" s="551"/>
      <c r="C627" s="551"/>
      <c r="D627" s="572"/>
      <c r="E627" s="574"/>
      <c r="F627" s="551"/>
      <c r="G627" s="551"/>
      <c r="H627" s="551"/>
      <c r="I627" s="551"/>
      <c r="J627" s="551"/>
      <c r="K627" s="551"/>
      <c r="L627" s="551"/>
      <c r="M627" s="551"/>
      <c r="N627" s="551"/>
      <c r="O627" s="551"/>
      <c r="P627" s="551"/>
      <c r="Q627" s="551"/>
      <c r="R627" s="551"/>
      <c r="S627" s="551"/>
      <c r="T627" s="551"/>
      <c r="U627" s="551"/>
      <c r="V627" s="551"/>
      <c r="W627" s="551"/>
      <c r="X627" s="551"/>
      <c r="Y627" s="551"/>
      <c r="Z627" s="523"/>
      <c r="AA627" s="523"/>
      <c r="AB627" s="573"/>
      <c r="AC627" s="573"/>
      <c r="AD627" s="573"/>
      <c r="AE627" s="573"/>
      <c r="AF627" s="573"/>
      <c r="AG627" s="573"/>
    </row>
    <row r="628">
      <c r="A628" s="571"/>
      <c r="B628" s="551"/>
      <c r="C628" s="551"/>
      <c r="D628" s="572"/>
      <c r="E628" s="574"/>
      <c r="F628" s="551"/>
      <c r="G628" s="551"/>
      <c r="H628" s="551"/>
      <c r="I628" s="551"/>
      <c r="J628" s="551"/>
      <c r="K628" s="551"/>
      <c r="L628" s="551"/>
      <c r="M628" s="551"/>
      <c r="N628" s="551"/>
      <c r="O628" s="551"/>
      <c r="P628" s="551"/>
      <c r="Q628" s="551"/>
      <c r="R628" s="551"/>
      <c r="S628" s="551"/>
      <c r="T628" s="551"/>
      <c r="U628" s="551"/>
      <c r="V628" s="551"/>
      <c r="W628" s="551"/>
      <c r="X628" s="551"/>
      <c r="Y628" s="551"/>
      <c r="Z628" s="523"/>
      <c r="AA628" s="523"/>
      <c r="AB628" s="573"/>
      <c r="AC628" s="573"/>
      <c r="AD628" s="573"/>
      <c r="AE628" s="573"/>
      <c r="AF628" s="573"/>
      <c r="AG628" s="573"/>
    </row>
    <row r="629">
      <c r="A629" s="571"/>
      <c r="B629" s="551"/>
      <c r="C629" s="551"/>
      <c r="D629" s="572"/>
      <c r="E629" s="574"/>
      <c r="F629" s="551"/>
      <c r="G629" s="551"/>
      <c r="H629" s="551"/>
      <c r="I629" s="551"/>
      <c r="J629" s="551"/>
      <c r="K629" s="551"/>
      <c r="L629" s="551"/>
      <c r="M629" s="551"/>
      <c r="N629" s="551"/>
      <c r="O629" s="551"/>
      <c r="P629" s="551"/>
      <c r="Q629" s="551"/>
      <c r="R629" s="551"/>
      <c r="S629" s="551"/>
      <c r="T629" s="551"/>
      <c r="U629" s="551"/>
      <c r="V629" s="551"/>
      <c r="W629" s="551"/>
      <c r="X629" s="551"/>
      <c r="Y629" s="551"/>
      <c r="Z629" s="523"/>
      <c r="AA629" s="523"/>
      <c r="AB629" s="573"/>
      <c r="AC629" s="573"/>
      <c r="AD629" s="573"/>
      <c r="AE629" s="573"/>
      <c r="AF629" s="573"/>
      <c r="AG629" s="573"/>
    </row>
    <row r="630">
      <c r="A630" s="571"/>
      <c r="B630" s="551"/>
      <c r="C630" s="551"/>
      <c r="D630" s="572"/>
      <c r="E630" s="574"/>
      <c r="F630" s="551"/>
      <c r="G630" s="551"/>
      <c r="H630" s="551"/>
      <c r="I630" s="551"/>
      <c r="J630" s="551"/>
      <c r="K630" s="551"/>
      <c r="L630" s="551"/>
      <c r="M630" s="551"/>
      <c r="N630" s="551"/>
      <c r="O630" s="551"/>
      <c r="P630" s="551"/>
      <c r="Q630" s="551"/>
      <c r="R630" s="551"/>
      <c r="S630" s="551"/>
      <c r="T630" s="551"/>
      <c r="U630" s="551"/>
      <c r="V630" s="551"/>
      <c r="W630" s="551"/>
      <c r="X630" s="551"/>
      <c r="Y630" s="551"/>
      <c r="Z630" s="523"/>
      <c r="AA630" s="523"/>
      <c r="AB630" s="573"/>
      <c r="AC630" s="573"/>
      <c r="AD630" s="573"/>
      <c r="AE630" s="573"/>
      <c r="AF630" s="573"/>
      <c r="AG630" s="573"/>
    </row>
    <row r="631">
      <c r="A631" s="571"/>
      <c r="B631" s="551"/>
      <c r="C631" s="551"/>
      <c r="D631" s="572"/>
      <c r="E631" s="574"/>
      <c r="F631" s="551"/>
      <c r="G631" s="551"/>
      <c r="H631" s="551"/>
      <c r="I631" s="551"/>
      <c r="J631" s="551"/>
      <c r="K631" s="551"/>
      <c r="L631" s="551"/>
      <c r="M631" s="551"/>
      <c r="N631" s="551"/>
      <c r="O631" s="551"/>
      <c r="P631" s="551"/>
      <c r="Q631" s="551"/>
      <c r="R631" s="551"/>
      <c r="S631" s="551"/>
      <c r="T631" s="551"/>
      <c r="U631" s="551"/>
      <c r="V631" s="551"/>
      <c r="W631" s="551"/>
      <c r="X631" s="551"/>
      <c r="Y631" s="551"/>
      <c r="Z631" s="523"/>
      <c r="AA631" s="523"/>
      <c r="AB631" s="573"/>
      <c r="AC631" s="573"/>
      <c r="AD631" s="573"/>
      <c r="AE631" s="573"/>
      <c r="AF631" s="573"/>
      <c r="AG631" s="573"/>
    </row>
    <row r="632">
      <c r="A632" s="571"/>
      <c r="B632" s="551"/>
      <c r="C632" s="551"/>
      <c r="D632" s="572"/>
      <c r="E632" s="574"/>
      <c r="F632" s="551"/>
      <c r="G632" s="551"/>
      <c r="H632" s="551"/>
      <c r="I632" s="551"/>
      <c r="J632" s="551"/>
      <c r="K632" s="551"/>
      <c r="L632" s="551"/>
      <c r="M632" s="551"/>
      <c r="N632" s="551"/>
      <c r="O632" s="551"/>
      <c r="P632" s="551"/>
      <c r="Q632" s="551"/>
      <c r="R632" s="551"/>
      <c r="S632" s="551"/>
      <c r="T632" s="551"/>
      <c r="U632" s="551"/>
      <c r="V632" s="551"/>
      <c r="W632" s="551"/>
      <c r="X632" s="551"/>
      <c r="Y632" s="551"/>
      <c r="Z632" s="523"/>
      <c r="AA632" s="523"/>
      <c r="AB632" s="573"/>
      <c r="AC632" s="573"/>
      <c r="AD632" s="573"/>
      <c r="AE632" s="573"/>
      <c r="AF632" s="573"/>
      <c r="AG632" s="573"/>
    </row>
    <row r="633">
      <c r="A633" s="571"/>
      <c r="B633" s="551"/>
      <c r="C633" s="551"/>
      <c r="D633" s="572"/>
      <c r="E633" s="574"/>
      <c r="F633" s="551"/>
      <c r="G633" s="551"/>
      <c r="H633" s="551"/>
      <c r="I633" s="551"/>
      <c r="J633" s="551"/>
      <c r="K633" s="551"/>
      <c r="L633" s="551"/>
      <c r="M633" s="551"/>
      <c r="N633" s="551"/>
      <c r="O633" s="551"/>
      <c r="P633" s="551"/>
      <c r="Q633" s="551"/>
      <c r="R633" s="551"/>
      <c r="S633" s="551"/>
      <c r="T633" s="551"/>
      <c r="U633" s="551"/>
      <c r="V633" s="551"/>
      <c r="W633" s="551"/>
      <c r="X633" s="551"/>
      <c r="Y633" s="551"/>
      <c r="Z633" s="523"/>
      <c r="AA633" s="523"/>
      <c r="AB633" s="573"/>
      <c r="AC633" s="573"/>
      <c r="AD633" s="573"/>
      <c r="AE633" s="573"/>
      <c r="AF633" s="573"/>
      <c r="AG633" s="573"/>
    </row>
    <row r="634">
      <c r="A634" s="571"/>
      <c r="B634" s="551"/>
      <c r="C634" s="551"/>
      <c r="D634" s="572"/>
      <c r="E634" s="574"/>
      <c r="F634" s="551"/>
      <c r="G634" s="551"/>
      <c r="H634" s="551"/>
      <c r="I634" s="551"/>
      <c r="J634" s="551"/>
      <c r="K634" s="551"/>
      <c r="L634" s="551"/>
      <c r="M634" s="551"/>
      <c r="N634" s="551"/>
      <c r="O634" s="551"/>
      <c r="P634" s="551"/>
      <c r="Q634" s="551"/>
      <c r="R634" s="551"/>
      <c r="S634" s="551"/>
      <c r="T634" s="551"/>
      <c r="U634" s="551"/>
      <c r="V634" s="551"/>
      <c r="W634" s="551"/>
      <c r="X634" s="551"/>
      <c r="Y634" s="551"/>
      <c r="Z634" s="523"/>
      <c r="AA634" s="523"/>
      <c r="AB634" s="573"/>
      <c r="AC634" s="573"/>
      <c r="AD634" s="573"/>
      <c r="AE634" s="573"/>
      <c r="AF634" s="573"/>
      <c r="AG634" s="573"/>
    </row>
    <row r="635">
      <c r="A635" s="571"/>
      <c r="B635" s="551"/>
      <c r="C635" s="551"/>
      <c r="D635" s="572"/>
      <c r="E635" s="574"/>
      <c r="F635" s="551"/>
      <c r="G635" s="551"/>
      <c r="H635" s="551"/>
      <c r="I635" s="551"/>
      <c r="J635" s="551"/>
      <c r="K635" s="551"/>
      <c r="L635" s="551"/>
      <c r="M635" s="551"/>
      <c r="N635" s="551"/>
      <c r="O635" s="551"/>
      <c r="P635" s="551"/>
      <c r="Q635" s="551"/>
      <c r="R635" s="551"/>
      <c r="S635" s="551"/>
      <c r="T635" s="551"/>
      <c r="U635" s="551"/>
      <c r="V635" s="551"/>
      <c r="W635" s="551"/>
      <c r="X635" s="551"/>
      <c r="Y635" s="551"/>
      <c r="Z635" s="523"/>
      <c r="AA635" s="523"/>
      <c r="AB635" s="573"/>
      <c r="AC635" s="573"/>
      <c r="AD635" s="573"/>
      <c r="AE635" s="573"/>
      <c r="AF635" s="573"/>
      <c r="AG635" s="573"/>
    </row>
    <row r="636">
      <c r="A636" s="571"/>
      <c r="B636" s="551"/>
      <c r="C636" s="551"/>
      <c r="D636" s="572"/>
      <c r="E636" s="574"/>
      <c r="F636" s="551"/>
      <c r="G636" s="551"/>
      <c r="H636" s="551"/>
      <c r="I636" s="551"/>
      <c r="J636" s="551"/>
      <c r="K636" s="551"/>
      <c r="L636" s="551"/>
      <c r="M636" s="551"/>
      <c r="N636" s="551"/>
      <c r="O636" s="551"/>
      <c r="P636" s="551"/>
      <c r="Q636" s="551"/>
      <c r="R636" s="551"/>
      <c r="S636" s="551"/>
      <c r="T636" s="551"/>
      <c r="U636" s="551"/>
      <c r="V636" s="551"/>
      <c r="W636" s="551"/>
      <c r="X636" s="551"/>
      <c r="Y636" s="551"/>
      <c r="Z636" s="523"/>
      <c r="AA636" s="523"/>
      <c r="AB636" s="573"/>
      <c r="AC636" s="573"/>
      <c r="AD636" s="573"/>
      <c r="AE636" s="573"/>
      <c r="AF636" s="573"/>
      <c r="AG636" s="573"/>
    </row>
    <row r="637">
      <c r="A637" s="571"/>
      <c r="B637" s="551"/>
      <c r="C637" s="551"/>
      <c r="D637" s="572"/>
      <c r="E637" s="574"/>
      <c r="F637" s="551"/>
      <c r="G637" s="551"/>
      <c r="H637" s="551"/>
      <c r="I637" s="551"/>
      <c r="J637" s="551"/>
      <c r="K637" s="551"/>
      <c r="L637" s="551"/>
      <c r="M637" s="551"/>
      <c r="N637" s="551"/>
      <c r="O637" s="551"/>
      <c r="P637" s="551"/>
      <c r="Q637" s="551"/>
      <c r="R637" s="551"/>
      <c r="S637" s="551"/>
      <c r="T637" s="551"/>
      <c r="U637" s="551"/>
      <c r="V637" s="551"/>
      <c r="W637" s="551"/>
      <c r="X637" s="551"/>
      <c r="Y637" s="551"/>
      <c r="Z637" s="523"/>
      <c r="AA637" s="523"/>
      <c r="AB637" s="573"/>
      <c r="AC637" s="573"/>
      <c r="AD637" s="573"/>
      <c r="AE637" s="573"/>
      <c r="AF637" s="573"/>
      <c r="AG637" s="573"/>
    </row>
    <row r="638">
      <c r="A638" s="571"/>
      <c r="B638" s="551"/>
      <c r="C638" s="551"/>
      <c r="D638" s="572"/>
      <c r="E638" s="574"/>
      <c r="F638" s="551"/>
      <c r="G638" s="551"/>
      <c r="H638" s="551"/>
      <c r="I638" s="551"/>
      <c r="J638" s="551"/>
      <c r="K638" s="551"/>
      <c r="L638" s="551"/>
      <c r="M638" s="551"/>
      <c r="N638" s="551"/>
      <c r="O638" s="551"/>
      <c r="P638" s="551"/>
      <c r="Q638" s="551"/>
      <c r="R638" s="551"/>
      <c r="S638" s="551"/>
      <c r="T638" s="551"/>
      <c r="U638" s="551"/>
      <c r="V638" s="551"/>
      <c r="W638" s="551"/>
      <c r="X638" s="551"/>
      <c r="Y638" s="551"/>
      <c r="Z638" s="523"/>
      <c r="AA638" s="523"/>
      <c r="AB638" s="573"/>
      <c r="AC638" s="573"/>
      <c r="AD638" s="573"/>
      <c r="AE638" s="573"/>
      <c r="AF638" s="573"/>
      <c r="AG638" s="573"/>
    </row>
    <row r="639">
      <c r="A639" s="571"/>
      <c r="B639" s="551"/>
      <c r="C639" s="551"/>
      <c r="D639" s="572"/>
      <c r="E639" s="574"/>
      <c r="F639" s="551"/>
      <c r="G639" s="551"/>
      <c r="H639" s="551"/>
      <c r="I639" s="551"/>
      <c r="J639" s="551"/>
      <c r="K639" s="551"/>
      <c r="L639" s="551"/>
      <c r="M639" s="551"/>
      <c r="N639" s="551"/>
      <c r="O639" s="551"/>
      <c r="P639" s="551"/>
      <c r="Q639" s="551"/>
      <c r="R639" s="551"/>
      <c r="S639" s="551"/>
      <c r="T639" s="551"/>
      <c r="U639" s="551"/>
      <c r="V639" s="551"/>
      <c r="W639" s="551"/>
      <c r="X639" s="551"/>
      <c r="Y639" s="551"/>
      <c r="Z639" s="523"/>
      <c r="AA639" s="523"/>
      <c r="AB639" s="573"/>
      <c r="AC639" s="573"/>
      <c r="AD639" s="573"/>
      <c r="AE639" s="573"/>
      <c r="AF639" s="573"/>
      <c r="AG639" s="573"/>
    </row>
    <row r="640">
      <c r="A640" s="571"/>
      <c r="B640" s="551"/>
      <c r="C640" s="551"/>
      <c r="D640" s="572"/>
      <c r="E640" s="574"/>
      <c r="F640" s="551"/>
      <c r="G640" s="551"/>
      <c r="H640" s="551"/>
      <c r="I640" s="551"/>
      <c r="J640" s="551"/>
      <c r="K640" s="551"/>
      <c r="L640" s="551"/>
      <c r="M640" s="551"/>
      <c r="N640" s="551"/>
      <c r="O640" s="551"/>
      <c r="P640" s="551"/>
      <c r="Q640" s="551"/>
      <c r="R640" s="551"/>
      <c r="S640" s="551"/>
      <c r="T640" s="551"/>
      <c r="U640" s="551"/>
      <c r="V640" s="551"/>
      <c r="W640" s="551"/>
      <c r="X640" s="551"/>
      <c r="Y640" s="551"/>
      <c r="Z640" s="523"/>
      <c r="AA640" s="523"/>
      <c r="AB640" s="573"/>
      <c r="AC640" s="573"/>
      <c r="AD640" s="573"/>
      <c r="AE640" s="573"/>
      <c r="AF640" s="573"/>
      <c r="AG640" s="573"/>
    </row>
    <row r="641">
      <c r="A641" s="571"/>
      <c r="B641" s="551"/>
      <c r="C641" s="551"/>
      <c r="D641" s="572"/>
      <c r="E641" s="574"/>
      <c r="F641" s="551"/>
      <c r="G641" s="551"/>
      <c r="H641" s="551"/>
      <c r="I641" s="551"/>
      <c r="J641" s="551"/>
      <c r="K641" s="551"/>
      <c r="L641" s="551"/>
      <c r="M641" s="551"/>
      <c r="N641" s="551"/>
      <c r="O641" s="551"/>
      <c r="P641" s="551"/>
      <c r="Q641" s="551"/>
      <c r="R641" s="551"/>
      <c r="S641" s="551"/>
      <c r="T641" s="551"/>
      <c r="U641" s="551"/>
      <c r="V641" s="551"/>
      <c r="W641" s="551"/>
      <c r="X641" s="551"/>
      <c r="Y641" s="551"/>
      <c r="Z641" s="523"/>
      <c r="AA641" s="523"/>
      <c r="AB641" s="573"/>
      <c r="AC641" s="573"/>
      <c r="AD641" s="573"/>
      <c r="AE641" s="573"/>
      <c r="AF641" s="573"/>
      <c r="AG641" s="573"/>
    </row>
    <row r="642">
      <c r="A642" s="571"/>
      <c r="B642" s="551"/>
      <c r="C642" s="551"/>
      <c r="D642" s="572"/>
      <c r="E642" s="574"/>
      <c r="F642" s="551"/>
      <c r="G642" s="551"/>
      <c r="H642" s="551"/>
      <c r="I642" s="551"/>
      <c r="J642" s="551"/>
      <c r="K642" s="551"/>
      <c r="L642" s="551"/>
      <c r="M642" s="551"/>
      <c r="N642" s="551"/>
      <c r="O642" s="551"/>
      <c r="P642" s="551"/>
      <c r="Q642" s="551"/>
      <c r="R642" s="551"/>
      <c r="S642" s="551"/>
      <c r="T642" s="551"/>
      <c r="U642" s="551"/>
      <c r="V642" s="551"/>
      <c r="W642" s="551"/>
      <c r="X642" s="551"/>
      <c r="Y642" s="551"/>
      <c r="Z642" s="523"/>
      <c r="AA642" s="523"/>
      <c r="AB642" s="573"/>
      <c r="AC642" s="573"/>
      <c r="AD642" s="573"/>
      <c r="AE642" s="573"/>
      <c r="AF642" s="573"/>
      <c r="AG642" s="573"/>
    </row>
    <row r="643">
      <c r="A643" s="571"/>
      <c r="B643" s="551"/>
      <c r="C643" s="551"/>
      <c r="D643" s="572"/>
      <c r="E643" s="574"/>
      <c r="F643" s="551"/>
      <c r="G643" s="551"/>
      <c r="H643" s="551"/>
      <c r="I643" s="551"/>
      <c r="J643" s="551"/>
      <c r="K643" s="551"/>
      <c r="L643" s="551"/>
      <c r="M643" s="551"/>
      <c r="N643" s="551"/>
      <c r="O643" s="551"/>
      <c r="P643" s="551"/>
      <c r="Q643" s="551"/>
      <c r="R643" s="551"/>
      <c r="S643" s="551"/>
      <c r="T643" s="551"/>
      <c r="U643" s="551"/>
      <c r="V643" s="551"/>
      <c r="W643" s="551"/>
      <c r="X643" s="551"/>
      <c r="Y643" s="551"/>
      <c r="Z643" s="523"/>
      <c r="AA643" s="523"/>
      <c r="AB643" s="573"/>
      <c r="AC643" s="573"/>
      <c r="AD643" s="573"/>
      <c r="AE643" s="573"/>
      <c r="AF643" s="573"/>
      <c r="AG643" s="573"/>
    </row>
    <row r="644">
      <c r="A644" s="571"/>
      <c r="B644" s="551"/>
      <c r="C644" s="551"/>
      <c r="D644" s="572"/>
      <c r="E644" s="574"/>
      <c r="F644" s="551"/>
      <c r="G644" s="551"/>
      <c r="H644" s="551"/>
      <c r="I644" s="551"/>
      <c r="J644" s="551"/>
      <c r="K644" s="551"/>
      <c r="L644" s="551"/>
      <c r="M644" s="551"/>
      <c r="N644" s="551"/>
      <c r="O644" s="551"/>
      <c r="P644" s="551"/>
      <c r="Q644" s="551"/>
      <c r="R644" s="551"/>
      <c r="S644" s="551"/>
      <c r="T644" s="551"/>
      <c r="U644" s="551"/>
      <c r="V644" s="551"/>
      <c r="W644" s="551"/>
      <c r="X644" s="551"/>
      <c r="Y644" s="551"/>
      <c r="Z644" s="523"/>
      <c r="AA644" s="523"/>
      <c r="AB644" s="573"/>
      <c r="AC644" s="573"/>
      <c r="AD644" s="573"/>
      <c r="AE644" s="573"/>
      <c r="AF644" s="573"/>
      <c r="AG644" s="573"/>
    </row>
    <row r="645">
      <c r="A645" s="571"/>
      <c r="B645" s="551"/>
      <c r="C645" s="551"/>
      <c r="D645" s="572"/>
      <c r="E645" s="574"/>
      <c r="F645" s="551"/>
      <c r="G645" s="551"/>
      <c r="H645" s="551"/>
      <c r="I645" s="551"/>
      <c r="J645" s="551"/>
      <c r="K645" s="551"/>
      <c r="L645" s="551"/>
      <c r="M645" s="551"/>
      <c r="N645" s="551"/>
      <c r="O645" s="551"/>
      <c r="P645" s="551"/>
      <c r="Q645" s="551"/>
      <c r="R645" s="551"/>
      <c r="S645" s="551"/>
      <c r="T645" s="551"/>
      <c r="U645" s="551"/>
      <c r="V645" s="551"/>
      <c r="W645" s="551"/>
      <c r="X645" s="551"/>
      <c r="Y645" s="551"/>
      <c r="Z645" s="523"/>
      <c r="AA645" s="523"/>
      <c r="AB645" s="573"/>
      <c r="AC645" s="573"/>
      <c r="AD645" s="573"/>
      <c r="AE645" s="573"/>
      <c r="AF645" s="573"/>
      <c r="AG645" s="573"/>
    </row>
    <row r="646">
      <c r="A646" s="571"/>
      <c r="B646" s="551"/>
      <c r="C646" s="551"/>
      <c r="D646" s="572"/>
      <c r="E646" s="574"/>
      <c r="F646" s="551"/>
      <c r="G646" s="551"/>
      <c r="H646" s="551"/>
      <c r="I646" s="551"/>
      <c r="J646" s="551"/>
      <c r="K646" s="551"/>
      <c r="L646" s="551"/>
      <c r="M646" s="551"/>
      <c r="N646" s="551"/>
      <c r="O646" s="551"/>
      <c r="P646" s="551"/>
      <c r="Q646" s="551"/>
      <c r="R646" s="551"/>
      <c r="S646" s="551"/>
      <c r="T646" s="551"/>
      <c r="U646" s="551"/>
      <c r="V646" s="551"/>
      <c r="W646" s="551"/>
      <c r="X646" s="551"/>
      <c r="Y646" s="551"/>
      <c r="Z646" s="523"/>
      <c r="AA646" s="523"/>
      <c r="AB646" s="573"/>
      <c r="AC646" s="573"/>
      <c r="AD646" s="573"/>
      <c r="AE646" s="573"/>
      <c r="AF646" s="573"/>
      <c r="AG646" s="573"/>
    </row>
    <row r="647">
      <c r="A647" s="571"/>
      <c r="B647" s="551"/>
      <c r="C647" s="551"/>
      <c r="D647" s="572"/>
      <c r="E647" s="574"/>
      <c r="F647" s="551"/>
      <c r="G647" s="551"/>
      <c r="H647" s="551"/>
      <c r="I647" s="551"/>
      <c r="J647" s="551"/>
      <c r="K647" s="551"/>
      <c r="L647" s="551"/>
      <c r="M647" s="551"/>
      <c r="N647" s="551"/>
      <c r="O647" s="551"/>
      <c r="P647" s="551"/>
      <c r="Q647" s="551"/>
      <c r="R647" s="551"/>
      <c r="S647" s="551"/>
      <c r="T647" s="551"/>
      <c r="U647" s="551"/>
      <c r="V647" s="551"/>
      <c r="W647" s="551"/>
      <c r="X647" s="551"/>
      <c r="Y647" s="551"/>
      <c r="Z647" s="523"/>
      <c r="AA647" s="523"/>
      <c r="AB647" s="573"/>
      <c r="AC647" s="573"/>
      <c r="AD647" s="573"/>
      <c r="AE647" s="573"/>
      <c r="AF647" s="573"/>
      <c r="AG647" s="573"/>
    </row>
    <row r="648">
      <c r="A648" s="571"/>
      <c r="B648" s="551"/>
      <c r="C648" s="551"/>
      <c r="D648" s="572"/>
      <c r="E648" s="574"/>
      <c r="F648" s="551"/>
      <c r="G648" s="551"/>
      <c r="H648" s="551"/>
      <c r="I648" s="551"/>
      <c r="J648" s="551"/>
      <c r="K648" s="551"/>
      <c r="L648" s="551"/>
      <c r="M648" s="551"/>
      <c r="N648" s="551"/>
      <c r="O648" s="551"/>
      <c r="P648" s="551"/>
      <c r="Q648" s="551"/>
      <c r="R648" s="551"/>
      <c r="S648" s="551"/>
      <c r="T648" s="551"/>
      <c r="U648" s="551"/>
      <c r="V648" s="551"/>
      <c r="W648" s="551"/>
      <c r="X648" s="551"/>
      <c r="Y648" s="551"/>
      <c r="Z648" s="523"/>
      <c r="AA648" s="523"/>
      <c r="AB648" s="573"/>
      <c r="AC648" s="573"/>
      <c r="AD648" s="573"/>
      <c r="AE648" s="573"/>
      <c r="AF648" s="573"/>
      <c r="AG648" s="573"/>
    </row>
    <row r="649">
      <c r="A649" s="571"/>
      <c r="B649" s="551"/>
      <c r="C649" s="551"/>
      <c r="D649" s="572"/>
      <c r="E649" s="574"/>
      <c r="F649" s="551"/>
      <c r="G649" s="551"/>
      <c r="H649" s="551"/>
      <c r="I649" s="551"/>
      <c r="J649" s="551"/>
      <c r="K649" s="551"/>
      <c r="L649" s="551"/>
      <c r="M649" s="551"/>
      <c r="N649" s="551"/>
      <c r="O649" s="551"/>
      <c r="P649" s="551"/>
      <c r="Q649" s="551"/>
      <c r="R649" s="551"/>
      <c r="S649" s="551"/>
      <c r="T649" s="551"/>
      <c r="U649" s="551"/>
      <c r="V649" s="551"/>
      <c r="W649" s="551"/>
      <c r="X649" s="551"/>
      <c r="Y649" s="551"/>
      <c r="Z649" s="523"/>
      <c r="AA649" s="523"/>
      <c r="AB649" s="573"/>
      <c r="AC649" s="573"/>
      <c r="AD649" s="573"/>
      <c r="AE649" s="573"/>
      <c r="AF649" s="573"/>
      <c r="AG649" s="573"/>
    </row>
    <row r="650">
      <c r="A650" s="571"/>
      <c r="B650" s="551"/>
      <c r="C650" s="551"/>
      <c r="D650" s="572"/>
      <c r="E650" s="574"/>
      <c r="F650" s="551"/>
      <c r="G650" s="551"/>
      <c r="H650" s="551"/>
      <c r="I650" s="551"/>
      <c r="J650" s="551"/>
      <c r="K650" s="551"/>
      <c r="L650" s="551"/>
      <c r="M650" s="551"/>
      <c r="N650" s="551"/>
      <c r="O650" s="551"/>
      <c r="P650" s="551"/>
      <c r="Q650" s="551"/>
      <c r="R650" s="551"/>
      <c r="S650" s="551"/>
      <c r="T650" s="551"/>
      <c r="U650" s="551"/>
      <c r="V650" s="551"/>
      <c r="W650" s="551"/>
      <c r="X650" s="551"/>
      <c r="Y650" s="551"/>
      <c r="Z650" s="523"/>
      <c r="AA650" s="523"/>
      <c r="AB650" s="573"/>
      <c r="AC650" s="573"/>
      <c r="AD650" s="573"/>
      <c r="AE650" s="573"/>
      <c r="AF650" s="573"/>
      <c r="AG650" s="573"/>
    </row>
    <row r="651">
      <c r="A651" s="571"/>
      <c r="B651" s="551"/>
      <c r="C651" s="551"/>
      <c r="D651" s="572"/>
      <c r="E651" s="574"/>
      <c r="F651" s="551"/>
      <c r="G651" s="551"/>
      <c r="H651" s="551"/>
      <c r="I651" s="551"/>
      <c r="J651" s="551"/>
      <c r="K651" s="551"/>
      <c r="L651" s="551"/>
      <c r="M651" s="551"/>
      <c r="N651" s="551"/>
      <c r="O651" s="551"/>
      <c r="P651" s="551"/>
      <c r="Q651" s="551"/>
      <c r="R651" s="551"/>
      <c r="S651" s="551"/>
      <c r="T651" s="551"/>
      <c r="U651" s="551"/>
      <c r="V651" s="551"/>
      <c r="W651" s="551"/>
      <c r="X651" s="551"/>
      <c r="Y651" s="551"/>
      <c r="Z651" s="523"/>
      <c r="AA651" s="523"/>
      <c r="AB651" s="573"/>
      <c r="AC651" s="573"/>
      <c r="AD651" s="573"/>
      <c r="AE651" s="573"/>
      <c r="AF651" s="573"/>
      <c r="AG651" s="573"/>
    </row>
    <row r="652">
      <c r="A652" s="571"/>
      <c r="B652" s="551"/>
      <c r="C652" s="551"/>
      <c r="D652" s="572"/>
      <c r="E652" s="574"/>
      <c r="F652" s="551"/>
      <c r="G652" s="551"/>
      <c r="H652" s="551"/>
      <c r="I652" s="551"/>
      <c r="J652" s="551"/>
      <c r="K652" s="551"/>
      <c r="L652" s="551"/>
      <c r="M652" s="551"/>
      <c r="N652" s="551"/>
      <c r="O652" s="551"/>
      <c r="P652" s="551"/>
      <c r="Q652" s="551"/>
      <c r="R652" s="551"/>
      <c r="S652" s="551"/>
      <c r="T652" s="551"/>
      <c r="U652" s="551"/>
      <c r="V652" s="551"/>
      <c r="W652" s="551"/>
      <c r="X652" s="551"/>
      <c r="Y652" s="551"/>
      <c r="Z652" s="523"/>
      <c r="AA652" s="523"/>
      <c r="AB652" s="573"/>
      <c r="AC652" s="573"/>
      <c r="AD652" s="573"/>
      <c r="AE652" s="573"/>
      <c r="AF652" s="573"/>
      <c r="AG652" s="573"/>
    </row>
    <row r="653">
      <c r="A653" s="571"/>
      <c r="B653" s="551"/>
      <c r="C653" s="551"/>
      <c r="D653" s="572"/>
      <c r="E653" s="574"/>
      <c r="F653" s="551"/>
      <c r="G653" s="551"/>
      <c r="H653" s="551"/>
      <c r="I653" s="551"/>
      <c r="J653" s="551"/>
      <c r="K653" s="551"/>
      <c r="L653" s="551"/>
      <c r="M653" s="551"/>
      <c r="N653" s="551"/>
      <c r="O653" s="551"/>
      <c r="P653" s="551"/>
      <c r="Q653" s="551"/>
      <c r="R653" s="551"/>
      <c r="S653" s="551"/>
      <c r="T653" s="551"/>
      <c r="U653" s="551"/>
      <c r="V653" s="551"/>
      <c r="W653" s="551"/>
      <c r="X653" s="551"/>
      <c r="Y653" s="551"/>
      <c r="Z653" s="523"/>
      <c r="AA653" s="523"/>
      <c r="AB653" s="573"/>
      <c r="AC653" s="573"/>
      <c r="AD653" s="573"/>
      <c r="AE653" s="573"/>
      <c r="AF653" s="573"/>
      <c r="AG653" s="573"/>
    </row>
    <row r="654">
      <c r="A654" s="571"/>
      <c r="B654" s="551"/>
      <c r="C654" s="551"/>
      <c r="D654" s="572"/>
      <c r="E654" s="574"/>
      <c r="F654" s="551"/>
      <c r="G654" s="551"/>
      <c r="H654" s="551"/>
      <c r="I654" s="551"/>
      <c r="J654" s="551"/>
      <c r="K654" s="551"/>
      <c r="L654" s="551"/>
      <c r="M654" s="551"/>
      <c r="N654" s="551"/>
      <c r="O654" s="551"/>
      <c r="P654" s="551"/>
      <c r="Q654" s="551"/>
      <c r="R654" s="551"/>
      <c r="S654" s="551"/>
      <c r="T654" s="551"/>
      <c r="U654" s="551"/>
      <c r="V654" s="551"/>
      <c r="W654" s="551"/>
      <c r="X654" s="551"/>
      <c r="Y654" s="551"/>
      <c r="Z654" s="523"/>
      <c r="AA654" s="523"/>
      <c r="AB654" s="573"/>
      <c r="AC654" s="573"/>
      <c r="AD654" s="573"/>
      <c r="AE654" s="573"/>
      <c r="AF654" s="573"/>
      <c r="AG654" s="573"/>
    </row>
    <row r="655">
      <c r="A655" s="571"/>
      <c r="B655" s="551"/>
      <c r="C655" s="551"/>
      <c r="D655" s="572"/>
      <c r="E655" s="574"/>
      <c r="F655" s="551"/>
      <c r="G655" s="551"/>
      <c r="H655" s="551"/>
      <c r="I655" s="551"/>
      <c r="J655" s="551"/>
      <c r="K655" s="551"/>
      <c r="L655" s="551"/>
      <c r="M655" s="551"/>
      <c r="N655" s="551"/>
      <c r="O655" s="551"/>
      <c r="P655" s="551"/>
      <c r="Q655" s="551"/>
      <c r="R655" s="551"/>
      <c r="S655" s="551"/>
      <c r="T655" s="551"/>
      <c r="U655" s="551"/>
      <c r="V655" s="551"/>
      <c r="W655" s="551"/>
      <c r="X655" s="551"/>
      <c r="Y655" s="551"/>
      <c r="Z655" s="523"/>
      <c r="AA655" s="523"/>
      <c r="AB655" s="573"/>
      <c r="AC655" s="573"/>
      <c r="AD655" s="573"/>
      <c r="AE655" s="573"/>
      <c r="AF655" s="573"/>
      <c r="AG655" s="573"/>
    </row>
    <row r="656">
      <c r="A656" s="571"/>
      <c r="B656" s="551"/>
      <c r="C656" s="551"/>
      <c r="D656" s="572"/>
      <c r="E656" s="574"/>
      <c r="F656" s="551"/>
      <c r="G656" s="551"/>
      <c r="H656" s="551"/>
      <c r="I656" s="551"/>
      <c r="J656" s="551"/>
      <c r="K656" s="551"/>
      <c r="L656" s="551"/>
      <c r="M656" s="551"/>
      <c r="N656" s="551"/>
      <c r="O656" s="551"/>
      <c r="P656" s="551"/>
      <c r="Q656" s="551"/>
      <c r="R656" s="551"/>
      <c r="S656" s="551"/>
      <c r="T656" s="551"/>
      <c r="U656" s="551"/>
      <c r="V656" s="551"/>
      <c r="W656" s="551"/>
      <c r="X656" s="551"/>
      <c r="Y656" s="551"/>
      <c r="Z656" s="523"/>
      <c r="AA656" s="523"/>
      <c r="AB656" s="573"/>
      <c r="AC656" s="573"/>
      <c r="AD656" s="573"/>
      <c r="AE656" s="573"/>
      <c r="AF656" s="573"/>
      <c r="AG656" s="573"/>
    </row>
    <row r="657">
      <c r="A657" s="571"/>
      <c r="B657" s="551"/>
      <c r="C657" s="551"/>
      <c r="D657" s="572"/>
      <c r="E657" s="574"/>
      <c r="F657" s="551"/>
      <c r="G657" s="551"/>
      <c r="H657" s="551"/>
      <c r="I657" s="551"/>
      <c r="J657" s="551"/>
      <c r="K657" s="551"/>
      <c r="L657" s="551"/>
      <c r="M657" s="551"/>
      <c r="N657" s="551"/>
      <c r="O657" s="551"/>
      <c r="P657" s="551"/>
      <c r="Q657" s="551"/>
      <c r="R657" s="551"/>
      <c r="S657" s="551"/>
      <c r="T657" s="551"/>
      <c r="U657" s="551"/>
      <c r="V657" s="551"/>
      <c r="W657" s="551"/>
      <c r="X657" s="551"/>
      <c r="Y657" s="551"/>
      <c r="Z657" s="523"/>
      <c r="AA657" s="523"/>
      <c r="AB657" s="573"/>
      <c r="AC657" s="573"/>
      <c r="AD657" s="573"/>
      <c r="AE657" s="573"/>
      <c r="AF657" s="573"/>
      <c r="AG657" s="573"/>
    </row>
    <row r="658">
      <c r="A658" s="571"/>
      <c r="B658" s="551"/>
      <c r="C658" s="551"/>
      <c r="D658" s="572"/>
      <c r="E658" s="574"/>
      <c r="F658" s="551"/>
      <c r="G658" s="551"/>
      <c r="H658" s="551"/>
      <c r="I658" s="551"/>
      <c r="J658" s="551"/>
      <c r="K658" s="551"/>
      <c r="L658" s="551"/>
      <c r="M658" s="551"/>
      <c r="N658" s="551"/>
      <c r="O658" s="551"/>
      <c r="P658" s="551"/>
      <c r="Q658" s="551"/>
      <c r="R658" s="551"/>
      <c r="S658" s="551"/>
      <c r="T658" s="551"/>
      <c r="U658" s="551"/>
      <c r="V658" s="551"/>
      <c r="W658" s="551"/>
      <c r="X658" s="551"/>
      <c r="Y658" s="551"/>
      <c r="Z658" s="523"/>
      <c r="AA658" s="523"/>
      <c r="AB658" s="573"/>
      <c r="AC658" s="573"/>
      <c r="AD658" s="573"/>
      <c r="AE658" s="573"/>
      <c r="AF658" s="573"/>
      <c r="AG658" s="573"/>
    </row>
    <row r="659">
      <c r="A659" s="571"/>
      <c r="B659" s="551"/>
      <c r="C659" s="551"/>
      <c r="D659" s="572"/>
      <c r="E659" s="574"/>
      <c r="F659" s="551"/>
      <c r="G659" s="551"/>
      <c r="H659" s="551"/>
      <c r="I659" s="551"/>
      <c r="J659" s="551"/>
      <c r="K659" s="551"/>
      <c r="L659" s="551"/>
      <c r="M659" s="551"/>
      <c r="N659" s="551"/>
      <c r="O659" s="551"/>
      <c r="P659" s="551"/>
      <c r="Q659" s="551"/>
      <c r="R659" s="551"/>
      <c r="S659" s="551"/>
      <c r="T659" s="551"/>
      <c r="U659" s="551"/>
      <c r="V659" s="551"/>
      <c r="W659" s="551"/>
      <c r="X659" s="551"/>
      <c r="Y659" s="551"/>
      <c r="Z659" s="523"/>
      <c r="AA659" s="523"/>
      <c r="AB659" s="573"/>
      <c r="AC659" s="573"/>
      <c r="AD659" s="573"/>
      <c r="AE659" s="573"/>
      <c r="AF659" s="573"/>
      <c r="AG659" s="573"/>
    </row>
    <row r="660">
      <c r="A660" s="571"/>
      <c r="B660" s="551"/>
      <c r="C660" s="551"/>
      <c r="D660" s="572"/>
      <c r="E660" s="574"/>
      <c r="F660" s="551"/>
      <c r="G660" s="551"/>
      <c r="H660" s="551"/>
      <c r="I660" s="551"/>
      <c r="J660" s="551"/>
      <c r="K660" s="551"/>
      <c r="L660" s="551"/>
      <c r="M660" s="551"/>
      <c r="N660" s="551"/>
      <c r="O660" s="551"/>
      <c r="P660" s="551"/>
      <c r="Q660" s="551"/>
      <c r="R660" s="551"/>
      <c r="S660" s="551"/>
      <c r="T660" s="551"/>
      <c r="U660" s="551"/>
      <c r="V660" s="551"/>
      <c r="W660" s="551"/>
      <c r="X660" s="551"/>
      <c r="Y660" s="551"/>
      <c r="Z660" s="523"/>
      <c r="AA660" s="523"/>
      <c r="AB660" s="573"/>
      <c r="AC660" s="573"/>
      <c r="AD660" s="573"/>
      <c r="AE660" s="573"/>
      <c r="AF660" s="573"/>
      <c r="AG660" s="573"/>
    </row>
    <row r="661">
      <c r="A661" s="571"/>
      <c r="B661" s="551"/>
      <c r="C661" s="551"/>
      <c r="D661" s="572"/>
      <c r="E661" s="574"/>
      <c r="F661" s="551"/>
      <c r="G661" s="551"/>
      <c r="H661" s="551"/>
      <c r="I661" s="551"/>
      <c r="J661" s="551"/>
      <c r="K661" s="551"/>
      <c r="L661" s="551"/>
      <c r="M661" s="551"/>
      <c r="N661" s="551"/>
      <c r="O661" s="551"/>
      <c r="P661" s="551"/>
      <c r="Q661" s="551"/>
      <c r="R661" s="551"/>
      <c r="S661" s="551"/>
      <c r="T661" s="551"/>
      <c r="U661" s="551"/>
      <c r="V661" s="551"/>
      <c r="W661" s="551"/>
      <c r="X661" s="551"/>
      <c r="Y661" s="551"/>
      <c r="Z661" s="523"/>
      <c r="AA661" s="523"/>
      <c r="AB661" s="573"/>
      <c r="AC661" s="573"/>
      <c r="AD661" s="573"/>
      <c r="AE661" s="573"/>
      <c r="AF661" s="573"/>
      <c r="AG661" s="573"/>
    </row>
    <row r="662">
      <c r="A662" s="571"/>
      <c r="B662" s="551"/>
      <c r="C662" s="551"/>
      <c r="D662" s="572"/>
      <c r="E662" s="574"/>
      <c r="F662" s="551"/>
      <c r="G662" s="551"/>
      <c r="H662" s="551"/>
      <c r="I662" s="551"/>
      <c r="J662" s="551"/>
      <c r="K662" s="551"/>
      <c r="L662" s="551"/>
      <c r="M662" s="551"/>
      <c r="N662" s="551"/>
      <c r="O662" s="551"/>
      <c r="P662" s="551"/>
      <c r="Q662" s="551"/>
      <c r="R662" s="551"/>
      <c r="S662" s="551"/>
      <c r="T662" s="551"/>
      <c r="U662" s="551"/>
      <c r="V662" s="551"/>
      <c r="W662" s="551"/>
      <c r="X662" s="551"/>
      <c r="Y662" s="551"/>
      <c r="Z662" s="523"/>
      <c r="AA662" s="523"/>
      <c r="AB662" s="573"/>
      <c r="AC662" s="573"/>
      <c r="AD662" s="573"/>
      <c r="AE662" s="573"/>
      <c r="AF662" s="573"/>
      <c r="AG662" s="573"/>
    </row>
    <row r="663">
      <c r="A663" s="571"/>
      <c r="B663" s="551"/>
      <c r="C663" s="551"/>
      <c r="D663" s="572"/>
      <c r="E663" s="574"/>
      <c r="F663" s="551"/>
      <c r="G663" s="551"/>
      <c r="H663" s="551"/>
      <c r="I663" s="551"/>
      <c r="J663" s="551"/>
      <c r="K663" s="551"/>
      <c r="L663" s="551"/>
      <c r="M663" s="551"/>
      <c r="N663" s="551"/>
      <c r="O663" s="551"/>
      <c r="P663" s="551"/>
      <c r="Q663" s="551"/>
      <c r="R663" s="551"/>
      <c r="S663" s="551"/>
      <c r="T663" s="551"/>
      <c r="U663" s="551"/>
      <c r="V663" s="551"/>
      <c r="W663" s="551"/>
      <c r="X663" s="551"/>
      <c r="Y663" s="551"/>
      <c r="Z663" s="523"/>
      <c r="AA663" s="523"/>
      <c r="AB663" s="573"/>
      <c r="AC663" s="573"/>
      <c r="AD663" s="573"/>
      <c r="AE663" s="573"/>
      <c r="AF663" s="573"/>
      <c r="AG663" s="573"/>
    </row>
    <row r="664">
      <c r="A664" s="571"/>
      <c r="B664" s="551"/>
      <c r="C664" s="551"/>
      <c r="D664" s="572"/>
      <c r="E664" s="574"/>
      <c r="F664" s="551"/>
      <c r="G664" s="551"/>
      <c r="H664" s="551"/>
      <c r="I664" s="551"/>
      <c r="J664" s="551"/>
      <c r="K664" s="551"/>
      <c r="L664" s="551"/>
      <c r="M664" s="551"/>
      <c r="N664" s="551"/>
      <c r="O664" s="551"/>
      <c r="P664" s="551"/>
      <c r="Q664" s="551"/>
      <c r="R664" s="551"/>
      <c r="S664" s="551"/>
      <c r="T664" s="551"/>
      <c r="U664" s="551"/>
      <c r="V664" s="551"/>
      <c r="W664" s="551"/>
      <c r="X664" s="551"/>
      <c r="Y664" s="551"/>
      <c r="Z664" s="523"/>
      <c r="AA664" s="523"/>
      <c r="AB664" s="573"/>
      <c r="AC664" s="573"/>
      <c r="AD664" s="573"/>
      <c r="AE664" s="573"/>
      <c r="AF664" s="573"/>
      <c r="AG664" s="573"/>
    </row>
    <row r="665">
      <c r="A665" s="571"/>
      <c r="B665" s="551"/>
      <c r="C665" s="551"/>
      <c r="D665" s="572"/>
      <c r="E665" s="574"/>
      <c r="F665" s="551"/>
      <c r="G665" s="551"/>
      <c r="H665" s="551"/>
      <c r="I665" s="551"/>
      <c r="J665" s="551"/>
      <c r="K665" s="551"/>
      <c r="L665" s="551"/>
      <c r="M665" s="551"/>
      <c r="N665" s="551"/>
      <c r="O665" s="551"/>
      <c r="P665" s="551"/>
      <c r="Q665" s="551"/>
      <c r="R665" s="551"/>
      <c r="S665" s="551"/>
      <c r="T665" s="551"/>
      <c r="U665" s="551"/>
      <c r="V665" s="551"/>
      <c r="W665" s="551"/>
      <c r="X665" s="551"/>
      <c r="Y665" s="551"/>
      <c r="Z665" s="523"/>
      <c r="AA665" s="523"/>
      <c r="AB665" s="573"/>
      <c r="AC665" s="573"/>
      <c r="AD665" s="573"/>
      <c r="AE665" s="573"/>
      <c r="AF665" s="573"/>
      <c r="AG665" s="573"/>
    </row>
    <row r="666">
      <c r="A666" s="571"/>
      <c r="B666" s="551"/>
      <c r="C666" s="551"/>
      <c r="D666" s="572"/>
      <c r="E666" s="574"/>
      <c r="F666" s="551"/>
      <c r="G666" s="551"/>
      <c r="H666" s="551"/>
      <c r="I666" s="551"/>
      <c r="J666" s="551"/>
      <c r="K666" s="551"/>
      <c r="L666" s="551"/>
      <c r="M666" s="551"/>
      <c r="N666" s="551"/>
      <c r="O666" s="551"/>
      <c r="P666" s="551"/>
      <c r="Q666" s="551"/>
      <c r="R666" s="551"/>
      <c r="S666" s="551"/>
      <c r="T666" s="551"/>
      <c r="U666" s="551"/>
      <c r="V666" s="551"/>
      <c r="W666" s="551"/>
      <c r="X666" s="551"/>
      <c r="Y666" s="551"/>
      <c r="Z666" s="523"/>
      <c r="AA666" s="523"/>
      <c r="AB666" s="573"/>
      <c r="AC666" s="573"/>
      <c r="AD666" s="573"/>
      <c r="AE666" s="573"/>
      <c r="AF666" s="573"/>
      <c r="AG666" s="573"/>
    </row>
    <row r="667">
      <c r="A667" s="571"/>
      <c r="B667" s="551"/>
      <c r="C667" s="551"/>
      <c r="D667" s="572"/>
      <c r="E667" s="574"/>
      <c r="F667" s="551"/>
      <c r="G667" s="551"/>
      <c r="H667" s="551"/>
      <c r="I667" s="551"/>
      <c r="J667" s="551"/>
      <c r="K667" s="551"/>
      <c r="L667" s="551"/>
      <c r="M667" s="551"/>
      <c r="N667" s="551"/>
      <c r="O667" s="551"/>
      <c r="P667" s="551"/>
      <c r="Q667" s="551"/>
      <c r="R667" s="551"/>
      <c r="S667" s="551"/>
      <c r="T667" s="551"/>
      <c r="U667" s="551"/>
      <c r="V667" s="551"/>
      <c r="W667" s="551"/>
      <c r="X667" s="551"/>
      <c r="Y667" s="551"/>
      <c r="Z667" s="523"/>
      <c r="AA667" s="523"/>
      <c r="AB667" s="573"/>
      <c r="AC667" s="573"/>
      <c r="AD667" s="573"/>
      <c r="AE667" s="573"/>
      <c r="AF667" s="573"/>
      <c r="AG667" s="573"/>
    </row>
    <row r="668">
      <c r="A668" s="571"/>
      <c r="B668" s="551"/>
      <c r="C668" s="551"/>
      <c r="D668" s="572"/>
      <c r="E668" s="574"/>
      <c r="F668" s="551"/>
      <c r="G668" s="551"/>
      <c r="H668" s="551"/>
      <c r="I668" s="551"/>
      <c r="J668" s="551"/>
      <c r="K668" s="551"/>
      <c r="L668" s="551"/>
      <c r="M668" s="551"/>
      <c r="N668" s="551"/>
      <c r="O668" s="551"/>
      <c r="P668" s="551"/>
      <c r="Q668" s="551"/>
      <c r="R668" s="551"/>
      <c r="S668" s="551"/>
      <c r="T668" s="551"/>
      <c r="U668" s="551"/>
      <c r="V668" s="551"/>
      <c r="W668" s="551"/>
      <c r="X668" s="551"/>
      <c r="Y668" s="551"/>
      <c r="Z668" s="523"/>
      <c r="AA668" s="523"/>
      <c r="AB668" s="573"/>
      <c r="AC668" s="573"/>
      <c r="AD668" s="573"/>
      <c r="AE668" s="573"/>
      <c r="AF668" s="573"/>
      <c r="AG668" s="573"/>
    </row>
    <row r="669">
      <c r="A669" s="571"/>
      <c r="B669" s="551"/>
      <c r="C669" s="551"/>
      <c r="D669" s="572"/>
      <c r="E669" s="574"/>
      <c r="F669" s="551"/>
      <c r="G669" s="551"/>
      <c r="H669" s="551"/>
      <c r="I669" s="551"/>
      <c r="J669" s="551"/>
      <c r="K669" s="551"/>
      <c r="L669" s="551"/>
      <c r="M669" s="551"/>
      <c r="N669" s="551"/>
      <c r="O669" s="551"/>
      <c r="P669" s="551"/>
      <c r="Q669" s="551"/>
      <c r="R669" s="551"/>
      <c r="S669" s="551"/>
      <c r="T669" s="551"/>
      <c r="U669" s="551"/>
      <c r="V669" s="551"/>
      <c r="W669" s="551"/>
      <c r="X669" s="551"/>
      <c r="Y669" s="551"/>
      <c r="Z669" s="523"/>
      <c r="AA669" s="523"/>
      <c r="AB669" s="573"/>
      <c r="AC669" s="573"/>
      <c r="AD669" s="573"/>
      <c r="AE669" s="573"/>
      <c r="AF669" s="573"/>
      <c r="AG669" s="573"/>
    </row>
    <row r="670">
      <c r="A670" s="571"/>
      <c r="B670" s="551"/>
      <c r="C670" s="551"/>
      <c r="D670" s="572"/>
      <c r="E670" s="574"/>
      <c r="F670" s="551"/>
      <c r="G670" s="551"/>
      <c r="H670" s="551"/>
      <c r="I670" s="551"/>
      <c r="J670" s="551"/>
      <c r="K670" s="551"/>
      <c r="L670" s="551"/>
      <c r="M670" s="551"/>
      <c r="N670" s="551"/>
      <c r="O670" s="551"/>
      <c r="P670" s="551"/>
      <c r="Q670" s="551"/>
      <c r="R670" s="551"/>
      <c r="S670" s="551"/>
      <c r="T670" s="551"/>
      <c r="U670" s="551"/>
      <c r="V670" s="551"/>
      <c r="W670" s="551"/>
      <c r="X670" s="551"/>
      <c r="Y670" s="551"/>
      <c r="Z670" s="523"/>
      <c r="AA670" s="523"/>
      <c r="AB670" s="573"/>
      <c r="AC670" s="573"/>
      <c r="AD670" s="573"/>
      <c r="AE670" s="573"/>
      <c r="AF670" s="573"/>
      <c r="AG670" s="573"/>
    </row>
    <row r="671">
      <c r="A671" s="571"/>
      <c r="B671" s="551"/>
      <c r="C671" s="551"/>
      <c r="D671" s="572"/>
      <c r="E671" s="574"/>
      <c r="F671" s="551"/>
      <c r="G671" s="551"/>
      <c r="H671" s="551"/>
      <c r="I671" s="551"/>
      <c r="J671" s="551"/>
      <c r="K671" s="551"/>
      <c r="L671" s="551"/>
      <c r="M671" s="551"/>
      <c r="N671" s="551"/>
      <c r="O671" s="551"/>
      <c r="P671" s="551"/>
      <c r="Q671" s="551"/>
      <c r="R671" s="551"/>
      <c r="S671" s="551"/>
      <c r="T671" s="551"/>
      <c r="U671" s="551"/>
      <c r="V671" s="551"/>
      <c r="W671" s="551"/>
      <c r="X671" s="551"/>
      <c r="Y671" s="551"/>
      <c r="Z671" s="523"/>
      <c r="AA671" s="523"/>
      <c r="AB671" s="573"/>
      <c r="AC671" s="573"/>
      <c r="AD671" s="573"/>
      <c r="AE671" s="573"/>
      <c r="AF671" s="573"/>
      <c r="AG671" s="573"/>
    </row>
    <row r="672">
      <c r="A672" s="571"/>
      <c r="B672" s="551"/>
      <c r="C672" s="551"/>
      <c r="D672" s="572"/>
      <c r="E672" s="574"/>
      <c r="F672" s="551"/>
      <c r="G672" s="551"/>
      <c r="H672" s="551"/>
      <c r="I672" s="551"/>
      <c r="J672" s="551"/>
      <c r="K672" s="551"/>
      <c r="L672" s="551"/>
      <c r="M672" s="551"/>
      <c r="N672" s="551"/>
      <c r="O672" s="551"/>
      <c r="P672" s="551"/>
      <c r="Q672" s="551"/>
      <c r="R672" s="551"/>
      <c r="S672" s="551"/>
      <c r="T672" s="551"/>
      <c r="U672" s="551"/>
      <c r="V672" s="551"/>
      <c r="W672" s="551"/>
      <c r="X672" s="551"/>
      <c r="Y672" s="551"/>
      <c r="Z672" s="523"/>
      <c r="AA672" s="523"/>
      <c r="AB672" s="573"/>
      <c r="AC672" s="573"/>
      <c r="AD672" s="573"/>
      <c r="AE672" s="573"/>
      <c r="AF672" s="573"/>
      <c r="AG672" s="573"/>
    </row>
    <row r="673">
      <c r="A673" s="571"/>
      <c r="B673" s="551"/>
      <c r="C673" s="551"/>
      <c r="D673" s="572"/>
      <c r="E673" s="574"/>
      <c r="F673" s="551"/>
      <c r="G673" s="551"/>
      <c r="H673" s="551"/>
      <c r="I673" s="551"/>
      <c r="J673" s="551"/>
      <c r="K673" s="551"/>
      <c r="L673" s="551"/>
      <c r="M673" s="551"/>
      <c r="N673" s="551"/>
      <c r="O673" s="551"/>
      <c r="P673" s="551"/>
      <c r="Q673" s="551"/>
      <c r="R673" s="551"/>
      <c r="S673" s="551"/>
      <c r="T673" s="551"/>
      <c r="U673" s="551"/>
      <c r="V673" s="551"/>
      <c r="W673" s="551"/>
      <c r="X673" s="551"/>
      <c r="Y673" s="551"/>
      <c r="Z673" s="523"/>
      <c r="AA673" s="523"/>
      <c r="AB673" s="573"/>
      <c r="AC673" s="573"/>
      <c r="AD673" s="573"/>
      <c r="AE673" s="573"/>
      <c r="AF673" s="573"/>
      <c r="AG673" s="573"/>
    </row>
    <row r="674">
      <c r="A674" s="571"/>
      <c r="B674" s="551"/>
      <c r="C674" s="551"/>
      <c r="D674" s="572"/>
      <c r="E674" s="574"/>
      <c r="F674" s="551"/>
      <c r="G674" s="551"/>
      <c r="H674" s="551"/>
      <c r="I674" s="551"/>
      <c r="J674" s="551"/>
      <c r="K674" s="551"/>
      <c r="L674" s="551"/>
      <c r="M674" s="551"/>
      <c r="N674" s="551"/>
      <c r="O674" s="551"/>
      <c r="P674" s="551"/>
      <c r="Q674" s="551"/>
      <c r="R674" s="551"/>
      <c r="S674" s="551"/>
      <c r="T674" s="551"/>
      <c r="U674" s="551"/>
      <c r="V674" s="551"/>
      <c r="W674" s="551"/>
      <c r="X674" s="551"/>
      <c r="Y674" s="551"/>
      <c r="Z674" s="523"/>
      <c r="AA674" s="523"/>
      <c r="AB674" s="573"/>
      <c r="AC674" s="573"/>
      <c r="AD674" s="573"/>
      <c r="AE674" s="573"/>
      <c r="AF674" s="573"/>
      <c r="AG674" s="573"/>
    </row>
    <row r="675">
      <c r="A675" s="571"/>
      <c r="B675" s="551"/>
      <c r="C675" s="551"/>
      <c r="D675" s="572"/>
      <c r="E675" s="574"/>
      <c r="F675" s="551"/>
      <c r="G675" s="551"/>
      <c r="H675" s="551"/>
      <c r="I675" s="551"/>
      <c r="J675" s="551"/>
      <c r="K675" s="551"/>
      <c r="L675" s="551"/>
      <c r="M675" s="551"/>
      <c r="N675" s="551"/>
      <c r="O675" s="551"/>
      <c r="P675" s="551"/>
      <c r="Q675" s="551"/>
      <c r="R675" s="551"/>
      <c r="S675" s="551"/>
      <c r="T675" s="551"/>
      <c r="U675" s="551"/>
      <c r="V675" s="551"/>
      <c r="W675" s="551"/>
      <c r="X675" s="551"/>
      <c r="Y675" s="551"/>
      <c r="Z675" s="523"/>
      <c r="AA675" s="523"/>
      <c r="AB675" s="573"/>
      <c r="AC675" s="573"/>
      <c r="AD675" s="573"/>
      <c r="AE675" s="573"/>
      <c r="AF675" s="573"/>
      <c r="AG675" s="573"/>
    </row>
    <row r="676">
      <c r="A676" s="571"/>
      <c r="B676" s="551"/>
      <c r="C676" s="551"/>
      <c r="D676" s="572"/>
      <c r="E676" s="574"/>
      <c r="F676" s="551"/>
      <c r="G676" s="551"/>
      <c r="H676" s="551"/>
      <c r="I676" s="551"/>
      <c r="J676" s="551"/>
      <c r="K676" s="551"/>
      <c r="L676" s="551"/>
      <c r="M676" s="551"/>
      <c r="N676" s="551"/>
      <c r="O676" s="551"/>
      <c r="P676" s="551"/>
      <c r="Q676" s="551"/>
      <c r="R676" s="551"/>
      <c r="S676" s="551"/>
      <c r="T676" s="551"/>
      <c r="U676" s="551"/>
      <c r="V676" s="551"/>
      <c r="W676" s="551"/>
      <c r="X676" s="551"/>
      <c r="Y676" s="551"/>
      <c r="Z676" s="523"/>
      <c r="AA676" s="523"/>
      <c r="AB676" s="573"/>
      <c r="AC676" s="573"/>
      <c r="AD676" s="573"/>
      <c r="AE676" s="573"/>
      <c r="AF676" s="573"/>
      <c r="AG676" s="573"/>
    </row>
    <row r="677">
      <c r="A677" s="571"/>
      <c r="B677" s="551"/>
      <c r="C677" s="551"/>
      <c r="D677" s="572"/>
      <c r="E677" s="574"/>
      <c r="F677" s="551"/>
      <c r="G677" s="551"/>
      <c r="H677" s="551"/>
      <c r="I677" s="551"/>
      <c r="J677" s="551"/>
      <c r="K677" s="551"/>
      <c r="L677" s="551"/>
      <c r="M677" s="551"/>
      <c r="N677" s="551"/>
      <c r="O677" s="551"/>
      <c r="P677" s="551"/>
      <c r="Q677" s="551"/>
      <c r="R677" s="551"/>
      <c r="S677" s="551"/>
      <c r="T677" s="551"/>
      <c r="U677" s="551"/>
      <c r="V677" s="551"/>
      <c r="W677" s="551"/>
      <c r="X677" s="551"/>
      <c r="Y677" s="551"/>
      <c r="Z677" s="523"/>
      <c r="AA677" s="523"/>
      <c r="AB677" s="573"/>
      <c r="AC677" s="573"/>
      <c r="AD677" s="573"/>
      <c r="AE677" s="573"/>
      <c r="AF677" s="573"/>
      <c r="AG677" s="573"/>
    </row>
    <row r="678">
      <c r="A678" s="571"/>
      <c r="B678" s="551"/>
      <c r="C678" s="551"/>
      <c r="D678" s="572"/>
      <c r="E678" s="574"/>
      <c r="F678" s="551"/>
      <c r="G678" s="551"/>
      <c r="H678" s="551"/>
      <c r="I678" s="551"/>
      <c r="J678" s="551"/>
      <c r="K678" s="551"/>
      <c r="L678" s="551"/>
      <c r="M678" s="551"/>
      <c r="N678" s="551"/>
      <c r="O678" s="551"/>
      <c r="P678" s="551"/>
      <c r="Q678" s="551"/>
      <c r="R678" s="551"/>
      <c r="S678" s="551"/>
      <c r="T678" s="551"/>
      <c r="U678" s="551"/>
      <c r="V678" s="551"/>
      <c r="W678" s="551"/>
      <c r="X678" s="551"/>
      <c r="Y678" s="551"/>
      <c r="Z678" s="523"/>
      <c r="AA678" s="523"/>
      <c r="AB678" s="573"/>
      <c r="AC678" s="573"/>
      <c r="AD678" s="573"/>
      <c r="AE678" s="573"/>
      <c r="AF678" s="573"/>
      <c r="AG678" s="573"/>
    </row>
    <row r="679">
      <c r="A679" s="571"/>
      <c r="B679" s="551"/>
      <c r="C679" s="551"/>
      <c r="D679" s="572"/>
      <c r="E679" s="574"/>
      <c r="F679" s="551"/>
      <c r="G679" s="551"/>
      <c r="H679" s="551"/>
      <c r="I679" s="551"/>
      <c r="J679" s="551"/>
      <c r="K679" s="551"/>
      <c r="L679" s="551"/>
      <c r="M679" s="551"/>
      <c r="N679" s="551"/>
      <c r="O679" s="551"/>
      <c r="P679" s="551"/>
      <c r="Q679" s="551"/>
      <c r="R679" s="551"/>
      <c r="S679" s="551"/>
      <c r="T679" s="551"/>
      <c r="U679" s="551"/>
      <c r="V679" s="551"/>
      <c r="W679" s="551"/>
      <c r="X679" s="551"/>
      <c r="Y679" s="551"/>
      <c r="Z679" s="523"/>
      <c r="AA679" s="523"/>
      <c r="AB679" s="573"/>
      <c r="AC679" s="573"/>
      <c r="AD679" s="573"/>
      <c r="AE679" s="573"/>
      <c r="AF679" s="573"/>
      <c r="AG679" s="573"/>
    </row>
    <row r="680">
      <c r="A680" s="571"/>
      <c r="B680" s="551"/>
      <c r="C680" s="551"/>
      <c r="D680" s="572"/>
      <c r="E680" s="574"/>
      <c r="F680" s="551"/>
      <c r="G680" s="551"/>
      <c r="H680" s="551"/>
      <c r="I680" s="551"/>
      <c r="J680" s="551"/>
      <c r="K680" s="551"/>
      <c r="L680" s="551"/>
      <c r="M680" s="551"/>
      <c r="N680" s="551"/>
      <c r="O680" s="551"/>
      <c r="P680" s="551"/>
      <c r="Q680" s="551"/>
      <c r="R680" s="551"/>
      <c r="S680" s="551"/>
      <c r="T680" s="551"/>
      <c r="U680" s="551"/>
      <c r="V680" s="551"/>
      <c r="W680" s="551"/>
      <c r="X680" s="551"/>
      <c r="Y680" s="551"/>
      <c r="Z680" s="523"/>
      <c r="AA680" s="523"/>
      <c r="AB680" s="573"/>
      <c r="AC680" s="573"/>
      <c r="AD680" s="573"/>
      <c r="AE680" s="573"/>
      <c r="AF680" s="573"/>
      <c r="AG680" s="573"/>
    </row>
    <row r="681">
      <c r="A681" s="571"/>
      <c r="B681" s="551"/>
      <c r="C681" s="551"/>
      <c r="D681" s="572"/>
      <c r="E681" s="574"/>
      <c r="F681" s="551"/>
      <c r="G681" s="551"/>
      <c r="H681" s="551"/>
      <c r="I681" s="551"/>
      <c r="J681" s="551"/>
      <c r="K681" s="551"/>
      <c r="L681" s="551"/>
      <c r="M681" s="551"/>
      <c r="N681" s="551"/>
      <c r="O681" s="551"/>
      <c r="P681" s="551"/>
      <c r="Q681" s="551"/>
      <c r="R681" s="551"/>
      <c r="S681" s="551"/>
      <c r="T681" s="551"/>
      <c r="U681" s="551"/>
      <c r="V681" s="551"/>
      <c r="W681" s="551"/>
      <c r="X681" s="551"/>
      <c r="Y681" s="551"/>
      <c r="Z681" s="523"/>
      <c r="AA681" s="523"/>
      <c r="AB681" s="573"/>
      <c r="AC681" s="573"/>
      <c r="AD681" s="573"/>
      <c r="AE681" s="573"/>
      <c r="AF681" s="573"/>
      <c r="AG681" s="573"/>
    </row>
    <row r="682">
      <c r="A682" s="571"/>
      <c r="B682" s="551"/>
      <c r="C682" s="551"/>
      <c r="D682" s="572"/>
      <c r="E682" s="574"/>
      <c r="F682" s="551"/>
      <c r="G682" s="551"/>
      <c r="H682" s="551"/>
      <c r="I682" s="551"/>
      <c r="J682" s="551"/>
      <c r="K682" s="551"/>
      <c r="L682" s="551"/>
      <c r="M682" s="551"/>
      <c r="N682" s="551"/>
      <c r="O682" s="551"/>
      <c r="P682" s="551"/>
      <c r="Q682" s="551"/>
      <c r="R682" s="551"/>
      <c r="S682" s="551"/>
      <c r="T682" s="551"/>
      <c r="U682" s="551"/>
      <c r="V682" s="551"/>
      <c r="W682" s="551"/>
      <c r="X682" s="551"/>
      <c r="Y682" s="551"/>
      <c r="Z682" s="523"/>
      <c r="AA682" s="523"/>
      <c r="AB682" s="573"/>
      <c r="AC682" s="573"/>
      <c r="AD682" s="573"/>
      <c r="AE682" s="573"/>
      <c r="AF682" s="573"/>
      <c r="AG682" s="573"/>
    </row>
    <row r="683">
      <c r="A683" s="571"/>
      <c r="B683" s="551"/>
      <c r="C683" s="551"/>
      <c r="D683" s="572"/>
      <c r="E683" s="574"/>
      <c r="F683" s="551"/>
      <c r="G683" s="551"/>
      <c r="H683" s="551"/>
      <c r="I683" s="551"/>
      <c r="J683" s="551"/>
      <c r="K683" s="551"/>
      <c r="L683" s="551"/>
      <c r="M683" s="551"/>
      <c r="N683" s="551"/>
      <c r="O683" s="551"/>
      <c r="P683" s="551"/>
      <c r="Q683" s="551"/>
      <c r="R683" s="551"/>
      <c r="S683" s="551"/>
      <c r="T683" s="551"/>
      <c r="U683" s="551"/>
      <c r="V683" s="551"/>
      <c r="W683" s="551"/>
      <c r="X683" s="551"/>
      <c r="Y683" s="551"/>
      <c r="Z683" s="523"/>
      <c r="AA683" s="523"/>
      <c r="AB683" s="573"/>
      <c r="AC683" s="573"/>
      <c r="AD683" s="573"/>
      <c r="AE683" s="573"/>
      <c r="AF683" s="573"/>
      <c r="AG683" s="573"/>
    </row>
    <row r="684">
      <c r="A684" s="571"/>
      <c r="B684" s="551"/>
      <c r="C684" s="551"/>
      <c r="D684" s="572"/>
      <c r="E684" s="574"/>
      <c r="F684" s="551"/>
      <c r="G684" s="551"/>
      <c r="H684" s="551"/>
      <c r="I684" s="551"/>
      <c r="J684" s="551"/>
      <c r="K684" s="551"/>
      <c r="L684" s="551"/>
      <c r="M684" s="551"/>
      <c r="N684" s="551"/>
      <c r="O684" s="551"/>
      <c r="P684" s="551"/>
      <c r="Q684" s="551"/>
      <c r="R684" s="551"/>
      <c r="S684" s="551"/>
      <c r="T684" s="551"/>
      <c r="U684" s="551"/>
      <c r="V684" s="551"/>
      <c r="W684" s="551"/>
      <c r="X684" s="551"/>
      <c r="Y684" s="551"/>
      <c r="Z684" s="523"/>
      <c r="AA684" s="523"/>
      <c r="AB684" s="573"/>
      <c r="AC684" s="573"/>
      <c r="AD684" s="573"/>
      <c r="AE684" s="573"/>
      <c r="AF684" s="573"/>
      <c r="AG684" s="573"/>
    </row>
    <row r="685">
      <c r="A685" s="571"/>
      <c r="B685" s="551"/>
      <c r="C685" s="551"/>
      <c r="D685" s="572"/>
      <c r="E685" s="574"/>
      <c r="F685" s="551"/>
      <c r="G685" s="551"/>
      <c r="H685" s="551"/>
      <c r="I685" s="551"/>
      <c r="J685" s="551"/>
      <c r="K685" s="551"/>
      <c r="L685" s="551"/>
      <c r="M685" s="551"/>
      <c r="N685" s="551"/>
      <c r="O685" s="551"/>
      <c r="P685" s="551"/>
      <c r="Q685" s="551"/>
      <c r="R685" s="551"/>
      <c r="S685" s="551"/>
      <c r="T685" s="551"/>
      <c r="U685" s="551"/>
      <c r="V685" s="551"/>
      <c r="W685" s="551"/>
      <c r="X685" s="551"/>
      <c r="Y685" s="551"/>
      <c r="Z685" s="523"/>
      <c r="AA685" s="523"/>
      <c r="AB685" s="573"/>
      <c r="AC685" s="573"/>
      <c r="AD685" s="573"/>
      <c r="AE685" s="573"/>
      <c r="AF685" s="573"/>
      <c r="AG685" s="573"/>
    </row>
    <row r="686">
      <c r="A686" s="571"/>
      <c r="B686" s="551"/>
      <c r="C686" s="551"/>
      <c r="D686" s="572"/>
      <c r="E686" s="574"/>
      <c r="F686" s="551"/>
      <c r="G686" s="551"/>
      <c r="H686" s="551"/>
      <c r="I686" s="551"/>
      <c r="J686" s="551"/>
      <c r="K686" s="551"/>
      <c r="L686" s="551"/>
      <c r="M686" s="551"/>
      <c r="N686" s="551"/>
      <c r="O686" s="551"/>
      <c r="P686" s="551"/>
      <c r="Q686" s="551"/>
      <c r="R686" s="551"/>
      <c r="S686" s="551"/>
      <c r="T686" s="551"/>
      <c r="U686" s="551"/>
      <c r="V686" s="551"/>
      <c r="W686" s="551"/>
      <c r="X686" s="551"/>
      <c r="Y686" s="551"/>
      <c r="Z686" s="523"/>
      <c r="AA686" s="523"/>
      <c r="AB686" s="573"/>
      <c r="AC686" s="573"/>
      <c r="AD686" s="573"/>
      <c r="AE686" s="573"/>
      <c r="AF686" s="573"/>
      <c r="AG686" s="573"/>
    </row>
    <row r="687">
      <c r="A687" s="571"/>
      <c r="B687" s="551"/>
      <c r="C687" s="551"/>
      <c r="D687" s="572"/>
      <c r="E687" s="574"/>
      <c r="F687" s="551"/>
      <c r="G687" s="551"/>
      <c r="H687" s="551"/>
      <c r="I687" s="551"/>
      <c r="J687" s="551"/>
      <c r="K687" s="551"/>
      <c r="L687" s="551"/>
      <c r="M687" s="551"/>
      <c r="N687" s="551"/>
      <c r="O687" s="551"/>
      <c r="P687" s="551"/>
      <c r="Q687" s="551"/>
      <c r="R687" s="551"/>
      <c r="S687" s="551"/>
      <c r="T687" s="551"/>
      <c r="U687" s="551"/>
      <c r="V687" s="551"/>
      <c r="W687" s="551"/>
      <c r="X687" s="551"/>
      <c r="Y687" s="551"/>
      <c r="Z687" s="523"/>
      <c r="AA687" s="523"/>
      <c r="AB687" s="573"/>
      <c r="AC687" s="573"/>
      <c r="AD687" s="573"/>
      <c r="AE687" s="573"/>
      <c r="AF687" s="573"/>
      <c r="AG687" s="573"/>
    </row>
    <row r="688">
      <c r="A688" s="571"/>
      <c r="B688" s="551"/>
      <c r="C688" s="551"/>
      <c r="D688" s="572"/>
      <c r="E688" s="574"/>
      <c r="F688" s="551"/>
      <c r="G688" s="551"/>
      <c r="H688" s="551"/>
      <c r="I688" s="551"/>
      <c r="J688" s="551"/>
      <c r="K688" s="551"/>
      <c r="L688" s="551"/>
      <c r="M688" s="551"/>
      <c r="N688" s="551"/>
      <c r="O688" s="551"/>
      <c r="P688" s="551"/>
      <c r="Q688" s="551"/>
      <c r="R688" s="551"/>
      <c r="S688" s="551"/>
      <c r="T688" s="551"/>
      <c r="U688" s="551"/>
      <c r="V688" s="551"/>
      <c r="W688" s="551"/>
      <c r="X688" s="551"/>
      <c r="Y688" s="551"/>
      <c r="Z688" s="523"/>
      <c r="AA688" s="523"/>
      <c r="AB688" s="573"/>
      <c r="AC688" s="573"/>
      <c r="AD688" s="573"/>
      <c r="AE688" s="573"/>
      <c r="AF688" s="573"/>
      <c r="AG688" s="573"/>
    </row>
    <row r="689">
      <c r="A689" s="571"/>
      <c r="B689" s="551"/>
      <c r="C689" s="551"/>
      <c r="D689" s="572"/>
      <c r="E689" s="574"/>
      <c r="F689" s="551"/>
      <c r="G689" s="551"/>
      <c r="H689" s="551"/>
      <c r="I689" s="551"/>
      <c r="J689" s="551"/>
      <c r="K689" s="551"/>
      <c r="L689" s="551"/>
      <c r="M689" s="551"/>
      <c r="N689" s="551"/>
      <c r="O689" s="551"/>
      <c r="P689" s="551"/>
      <c r="Q689" s="551"/>
      <c r="R689" s="551"/>
      <c r="S689" s="551"/>
      <c r="T689" s="551"/>
      <c r="U689" s="551"/>
      <c r="V689" s="551"/>
      <c r="W689" s="551"/>
      <c r="X689" s="551"/>
      <c r="Y689" s="551"/>
      <c r="Z689" s="523"/>
      <c r="AA689" s="523"/>
      <c r="AB689" s="573"/>
      <c r="AC689" s="573"/>
      <c r="AD689" s="573"/>
      <c r="AE689" s="573"/>
      <c r="AF689" s="573"/>
      <c r="AG689" s="573"/>
    </row>
    <row r="690">
      <c r="A690" s="571"/>
      <c r="B690" s="551"/>
      <c r="C690" s="551"/>
      <c r="D690" s="572"/>
      <c r="E690" s="574"/>
      <c r="F690" s="551"/>
      <c r="G690" s="551"/>
      <c r="H690" s="551"/>
      <c r="I690" s="551"/>
      <c r="J690" s="551"/>
      <c r="K690" s="551"/>
      <c r="L690" s="551"/>
      <c r="M690" s="551"/>
      <c r="N690" s="551"/>
      <c r="O690" s="551"/>
      <c r="P690" s="551"/>
      <c r="Q690" s="551"/>
      <c r="R690" s="551"/>
      <c r="S690" s="551"/>
      <c r="T690" s="551"/>
      <c r="U690" s="551"/>
      <c r="V690" s="551"/>
      <c r="W690" s="551"/>
      <c r="X690" s="551"/>
      <c r="Y690" s="551"/>
      <c r="Z690" s="523"/>
      <c r="AA690" s="523"/>
      <c r="AB690" s="573"/>
      <c r="AC690" s="573"/>
      <c r="AD690" s="573"/>
      <c r="AE690" s="573"/>
      <c r="AF690" s="573"/>
      <c r="AG690" s="573"/>
    </row>
    <row r="691">
      <c r="A691" s="571"/>
      <c r="B691" s="551"/>
      <c r="C691" s="551"/>
      <c r="D691" s="572"/>
      <c r="E691" s="574"/>
      <c r="F691" s="551"/>
      <c r="G691" s="551"/>
      <c r="H691" s="551"/>
      <c r="I691" s="551"/>
      <c r="J691" s="551"/>
      <c r="K691" s="551"/>
      <c r="L691" s="551"/>
      <c r="M691" s="551"/>
      <c r="N691" s="551"/>
      <c r="O691" s="551"/>
      <c r="P691" s="551"/>
      <c r="Q691" s="551"/>
      <c r="R691" s="551"/>
      <c r="S691" s="551"/>
      <c r="T691" s="551"/>
      <c r="U691" s="551"/>
      <c r="V691" s="551"/>
      <c r="W691" s="551"/>
      <c r="X691" s="551"/>
      <c r="Y691" s="551"/>
      <c r="Z691" s="523"/>
      <c r="AA691" s="523"/>
      <c r="AB691" s="573"/>
      <c r="AC691" s="573"/>
      <c r="AD691" s="573"/>
      <c r="AE691" s="573"/>
      <c r="AF691" s="573"/>
      <c r="AG691" s="573"/>
    </row>
    <row r="692">
      <c r="A692" s="571"/>
      <c r="B692" s="551"/>
      <c r="C692" s="551"/>
      <c r="D692" s="572"/>
      <c r="E692" s="574"/>
      <c r="F692" s="551"/>
      <c r="G692" s="551"/>
      <c r="H692" s="551"/>
      <c r="I692" s="551"/>
      <c r="J692" s="551"/>
      <c r="K692" s="551"/>
      <c r="L692" s="551"/>
      <c r="M692" s="551"/>
      <c r="N692" s="551"/>
      <c r="O692" s="551"/>
      <c r="P692" s="551"/>
      <c r="Q692" s="551"/>
      <c r="R692" s="551"/>
      <c r="S692" s="551"/>
      <c r="T692" s="551"/>
      <c r="U692" s="551"/>
      <c r="V692" s="551"/>
      <c r="W692" s="551"/>
      <c r="X692" s="551"/>
      <c r="Y692" s="551"/>
      <c r="Z692" s="523"/>
      <c r="AA692" s="523"/>
      <c r="AB692" s="573"/>
      <c r="AC692" s="573"/>
      <c r="AD692" s="573"/>
      <c r="AE692" s="573"/>
      <c r="AF692" s="573"/>
      <c r="AG692" s="573"/>
    </row>
    <row r="693">
      <c r="A693" s="571"/>
      <c r="B693" s="551"/>
      <c r="C693" s="551"/>
      <c r="D693" s="572"/>
      <c r="E693" s="574"/>
      <c r="F693" s="551"/>
      <c r="G693" s="551"/>
      <c r="H693" s="551"/>
      <c r="I693" s="551"/>
      <c r="J693" s="551"/>
      <c r="K693" s="551"/>
      <c r="L693" s="551"/>
      <c r="M693" s="551"/>
      <c r="N693" s="551"/>
      <c r="O693" s="551"/>
      <c r="P693" s="551"/>
      <c r="Q693" s="551"/>
      <c r="R693" s="551"/>
      <c r="S693" s="551"/>
      <c r="T693" s="551"/>
      <c r="U693" s="551"/>
      <c r="V693" s="551"/>
      <c r="W693" s="551"/>
      <c r="X693" s="551"/>
      <c r="Y693" s="551"/>
      <c r="Z693" s="523"/>
      <c r="AA693" s="523"/>
      <c r="AB693" s="573"/>
      <c r="AC693" s="573"/>
      <c r="AD693" s="573"/>
      <c r="AE693" s="573"/>
      <c r="AF693" s="573"/>
      <c r="AG693" s="573"/>
    </row>
    <row r="694">
      <c r="A694" s="571"/>
      <c r="B694" s="551"/>
      <c r="C694" s="551"/>
      <c r="D694" s="572"/>
      <c r="E694" s="574"/>
      <c r="F694" s="551"/>
      <c r="G694" s="551"/>
      <c r="H694" s="551"/>
      <c r="I694" s="551"/>
      <c r="J694" s="551"/>
      <c r="K694" s="551"/>
      <c r="L694" s="551"/>
      <c r="M694" s="551"/>
      <c r="N694" s="551"/>
      <c r="O694" s="551"/>
      <c r="P694" s="551"/>
      <c r="Q694" s="551"/>
      <c r="R694" s="551"/>
      <c r="S694" s="551"/>
      <c r="T694" s="551"/>
      <c r="U694" s="551"/>
      <c r="V694" s="551"/>
      <c r="W694" s="551"/>
      <c r="X694" s="551"/>
      <c r="Y694" s="551"/>
      <c r="Z694" s="523"/>
      <c r="AA694" s="523"/>
      <c r="AB694" s="573"/>
      <c r="AC694" s="573"/>
      <c r="AD694" s="573"/>
      <c r="AE694" s="573"/>
      <c r="AF694" s="573"/>
      <c r="AG694" s="573"/>
    </row>
    <row r="695">
      <c r="A695" s="571"/>
      <c r="B695" s="551"/>
      <c r="C695" s="551"/>
      <c r="D695" s="572"/>
      <c r="E695" s="574"/>
      <c r="F695" s="551"/>
      <c r="G695" s="551"/>
      <c r="H695" s="551"/>
      <c r="I695" s="551"/>
      <c r="J695" s="551"/>
      <c r="K695" s="551"/>
      <c r="L695" s="551"/>
      <c r="M695" s="551"/>
      <c r="N695" s="551"/>
      <c r="O695" s="551"/>
      <c r="P695" s="551"/>
      <c r="Q695" s="551"/>
      <c r="R695" s="551"/>
      <c r="S695" s="551"/>
      <c r="T695" s="551"/>
      <c r="U695" s="551"/>
      <c r="V695" s="551"/>
      <c r="W695" s="551"/>
      <c r="X695" s="551"/>
      <c r="Y695" s="551"/>
      <c r="Z695" s="523"/>
      <c r="AA695" s="523"/>
      <c r="AB695" s="573"/>
      <c r="AC695" s="573"/>
      <c r="AD695" s="573"/>
      <c r="AE695" s="573"/>
      <c r="AF695" s="573"/>
      <c r="AG695" s="573"/>
    </row>
    <row r="696">
      <c r="A696" s="571"/>
      <c r="B696" s="551"/>
      <c r="C696" s="551"/>
      <c r="D696" s="572"/>
      <c r="E696" s="574"/>
      <c r="F696" s="551"/>
      <c r="G696" s="551"/>
      <c r="H696" s="551"/>
      <c r="I696" s="551"/>
      <c r="J696" s="551"/>
      <c r="K696" s="551"/>
      <c r="L696" s="551"/>
      <c r="M696" s="551"/>
      <c r="N696" s="551"/>
      <c r="O696" s="551"/>
      <c r="P696" s="551"/>
      <c r="Q696" s="551"/>
      <c r="R696" s="551"/>
      <c r="S696" s="551"/>
      <c r="T696" s="551"/>
      <c r="U696" s="551"/>
      <c r="V696" s="551"/>
      <c r="W696" s="551"/>
      <c r="X696" s="551"/>
      <c r="Y696" s="551"/>
      <c r="Z696" s="523"/>
      <c r="AA696" s="523"/>
      <c r="AB696" s="573"/>
      <c r="AC696" s="573"/>
      <c r="AD696" s="573"/>
      <c r="AE696" s="573"/>
      <c r="AF696" s="573"/>
      <c r="AG696" s="573"/>
    </row>
    <row r="697">
      <c r="A697" s="571"/>
      <c r="B697" s="551"/>
      <c r="C697" s="551"/>
      <c r="D697" s="572"/>
      <c r="E697" s="574"/>
      <c r="F697" s="551"/>
      <c r="G697" s="551"/>
      <c r="H697" s="551"/>
      <c r="I697" s="551"/>
      <c r="J697" s="551"/>
      <c r="K697" s="551"/>
      <c r="L697" s="551"/>
      <c r="M697" s="551"/>
      <c r="N697" s="551"/>
      <c r="O697" s="551"/>
      <c r="P697" s="551"/>
      <c r="Q697" s="551"/>
      <c r="R697" s="551"/>
      <c r="S697" s="551"/>
      <c r="T697" s="551"/>
      <c r="U697" s="551"/>
      <c r="V697" s="551"/>
      <c r="W697" s="551"/>
      <c r="X697" s="551"/>
      <c r="Y697" s="551"/>
      <c r="Z697" s="523"/>
      <c r="AA697" s="523"/>
      <c r="AB697" s="573"/>
      <c r="AC697" s="573"/>
      <c r="AD697" s="573"/>
      <c r="AE697" s="573"/>
      <c r="AF697" s="573"/>
      <c r="AG697" s="573"/>
    </row>
    <row r="698">
      <c r="A698" s="571"/>
      <c r="B698" s="551"/>
      <c r="C698" s="551"/>
      <c r="D698" s="572"/>
      <c r="E698" s="574"/>
      <c r="F698" s="551"/>
      <c r="G698" s="551"/>
      <c r="H698" s="551"/>
      <c r="I698" s="551"/>
      <c r="J698" s="551"/>
      <c r="K698" s="551"/>
      <c r="L698" s="551"/>
      <c r="M698" s="551"/>
      <c r="N698" s="551"/>
      <c r="O698" s="551"/>
      <c r="P698" s="551"/>
      <c r="Q698" s="551"/>
      <c r="R698" s="551"/>
      <c r="S698" s="551"/>
      <c r="T698" s="551"/>
      <c r="U698" s="551"/>
      <c r="V698" s="551"/>
      <c r="W698" s="551"/>
      <c r="X698" s="551"/>
      <c r="Y698" s="551"/>
      <c r="Z698" s="523"/>
      <c r="AA698" s="523"/>
      <c r="AB698" s="573"/>
      <c r="AC698" s="573"/>
      <c r="AD698" s="573"/>
      <c r="AE698" s="573"/>
      <c r="AF698" s="573"/>
      <c r="AG698" s="573"/>
    </row>
    <row r="699">
      <c r="A699" s="571"/>
      <c r="B699" s="551"/>
      <c r="C699" s="551"/>
      <c r="D699" s="572"/>
      <c r="E699" s="574"/>
      <c r="F699" s="551"/>
      <c r="G699" s="551"/>
      <c r="H699" s="551"/>
      <c r="I699" s="551"/>
      <c r="J699" s="551"/>
      <c r="K699" s="551"/>
      <c r="L699" s="551"/>
      <c r="M699" s="551"/>
      <c r="N699" s="551"/>
      <c r="O699" s="551"/>
      <c r="P699" s="551"/>
      <c r="Q699" s="551"/>
      <c r="R699" s="551"/>
      <c r="S699" s="551"/>
      <c r="T699" s="551"/>
      <c r="U699" s="551"/>
      <c r="V699" s="551"/>
      <c r="W699" s="551"/>
      <c r="X699" s="551"/>
      <c r="Y699" s="551"/>
      <c r="Z699" s="523"/>
      <c r="AA699" s="523"/>
      <c r="AB699" s="573"/>
      <c r="AC699" s="573"/>
      <c r="AD699" s="573"/>
      <c r="AE699" s="573"/>
      <c r="AF699" s="573"/>
      <c r="AG699" s="573"/>
    </row>
    <row r="700">
      <c r="A700" s="571"/>
      <c r="B700" s="551"/>
      <c r="C700" s="551"/>
      <c r="D700" s="572"/>
      <c r="E700" s="574"/>
      <c r="F700" s="551"/>
      <c r="G700" s="551"/>
      <c r="H700" s="551"/>
      <c r="I700" s="551"/>
      <c r="J700" s="551"/>
      <c r="K700" s="551"/>
      <c r="L700" s="551"/>
      <c r="M700" s="551"/>
      <c r="N700" s="551"/>
      <c r="O700" s="551"/>
      <c r="P700" s="551"/>
      <c r="Q700" s="551"/>
      <c r="R700" s="551"/>
      <c r="S700" s="551"/>
      <c r="T700" s="551"/>
      <c r="U700" s="551"/>
      <c r="V700" s="551"/>
      <c r="W700" s="551"/>
      <c r="X700" s="551"/>
      <c r="Y700" s="551"/>
      <c r="Z700" s="523"/>
      <c r="AA700" s="523"/>
      <c r="AB700" s="573"/>
      <c r="AC700" s="573"/>
      <c r="AD700" s="573"/>
      <c r="AE700" s="573"/>
      <c r="AF700" s="573"/>
      <c r="AG700" s="573"/>
    </row>
    <row r="701">
      <c r="A701" s="571"/>
      <c r="B701" s="551"/>
      <c r="C701" s="551"/>
      <c r="D701" s="572"/>
      <c r="E701" s="574"/>
      <c r="F701" s="551"/>
      <c r="G701" s="551"/>
      <c r="H701" s="551"/>
      <c r="I701" s="551"/>
      <c r="J701" s="551"/>
      <c r="K701" s="551"/>
      <c r="L701" s="551"/>
      <c r="M701" s="551"/>
      <c r="N701" s="551"/>
      <c r="O701" s="551"/>
      <c r="P701" s="551"/>
      <c r="Q701" s="551"/>
      <c r="R701" s="551"/>
      <c r="S701" s="551"/>
      <c r="T701" s="551"/>
      <c r="U701" s="551"/>
      <c r="V701" s="551"/>
      <c r="W701" s="551"/>
      <c r="X701" s="551"/>
      <c r="Y701" s="551"/>
      <c r="Z701" s="523"/>
      <c r="AA701" s="523"/>
      <c r="AB701" s="573"/>
      <c r="AC701" s="573"/>
      <c r="AD701" s="573"/>
      <c r="AE701" s="573"/>
      <c r="AF701" s="573"/>
      <c r="AG701" s="573"/>
    </row>
    <row r="702">
      <c r="A702" s="571"/>
      <c r="B702" s="551"/>
      <c r="C702" s="551"/>
      <c r="D702" s="572"/>
      <c r="E702" s="574"/>
      <c r="F702" s="551"/>
      <c r="G702" s="551"/>
      <c r="H702" s="551"/>
      <c r="I702" s="551"/>
      <c r="J702" s="551"/>
      <c r="K702" s="551"/>
      <c r="L702" s="551"/>
      <c r="M702" s="551"/>
      <c r="N702" s="551"/>
      <c r="O702" s="551"/>
      <c r="P702" s="551"/>
      <c r="Q702" s="551"/>
      <c r="R702" s="551"/>
      <c r="S702" s="551"/>
      <c r="T702" s="551"/>
      <c r="U702" s="551"/>
      <c r="V702" s="551"/>
      <c r="W702" s="551"/>
      <c r="X702" s="551"/>
      <c r="Y702" s="551"/>
      <c r="Z702" s="523"/>
      <c r="AA702" s="523"/>
      <c r="AB702" s="573"/>
      <c r="AC702" s="573"/>
      <c r="AD702" s="573"/>
      <c r="AE702" s="573"/>
      <c r="AF702" s="573"/>
      <c r="AG702" s="573"/>
    </row>
    <row r="703">
      <c r="A703" s="571"/>
      <c r="B703" s="551"/>
      <c r="C703" s="551"/>
      <c r="D703" s="572"/>
      <c r="E703" s="574"/>
      <c r="F703" s="551"/>
      <c r="G703" s="551"/>
      <c r="H703" s="551"/>
      <c r="I703" s="551"/>
      <c r="J703" s="551"/>
      <c r="K703" s="551"/>
      <c r="L703" s="551"/>
      <c r="M703" s="551"/>
      <c r="N703" s="551"/>
      <c r="O703" s="551"/>
      <c r="P703" s="551"/>
      <c r="Q703" s="551"/>
      <c r="R703" s="551"/>
      <c r="S703" s="551"/>
      <c r="T703" s="551"/>
      <c r="U703" s="551"/>
      <c r="V703" s="551"/>
      <c r="W703" s="551"/>
      <c r="X703" s="551"/>
      <c r="Y703" s="551"/>
      <c r="Z703" s="523"/>
      <c r="AA703" s="523"/>
      <c r="AB703" s="573"/>
      <c r="AC703" s="573"/>
      <c r="AD703" s="573"/>
      <c r="AE703" s="573"/>
      <c r="AF703" s="573"/>
      <c r="AG703" s="573"/>
    </row>
    <row r="704">
      <c r="A704" s="571"/>
      <c r="B704" s="551"/>
      <c r="C704" s="551"/>
      <c r="D704" s="572"/>
      <c r="E704" s="574"/>
      <c r="F704" s="551"/>
      <c r="G704" s="551"/>
      <c r="H704" s="551"/>
      <c r="I704" s="551"/>
      <c r="J704" s="551"/>
      <c r="K704" s="551"/>
      <c r="L704" s="551"/>
      <c r="M704" s="551"/>
      <c r="N704" s="551"/>
      <c r="O704" s="551"/>
      <c r="P704" s="551"/>
      <c r="Q704" s="551"/>
      <c r="R704" s="551"/>
      <c r="S704" s="551"/>
      <c r="T704" s="551"/>
      <c r="U704" s="551"/>
      <c r="V704" s="551"/>
      <c r="W704" s="551"/>
      <c r="X704" s="551"/>
      <c r="Y704" s="551"/>
      <c r="Z704" s="523"/>
      <c r="AA704" s="523"/>
      <c r="AB704" s="573"/>
      <c r="AC704" s="573"/>
      <c r="AD704" s="573"/>
      <c r="AE704" s="573"/>
      <c r="AF704" s="573"/>
      <c r="AG704" s="573"/>
    </row>
    <row r="705">
      <c r="A705" s="571"/>
      <c r="B705" s="551"/>
      <c r="C705" s="551"/>
      <c r="D705" s="572"/>
      <c r="E705" s="574"/>
      <c r="F705" s="551"/>
      <c r="G705" s="551"/>
      <c r="H705" s="551"/>
      <c r="I705" s="551"/>
      <c r="J705" s="551"/>
      <c r="K705" s="551"/>
      <c r="L705" s="551"/>
      <c r="M705" s="551"/>
      <c r="N705" s="551"/>
      <c r="O705" s="551"/>
      <c r="P705" s="551"/>
      <c r="Q705" s="551"/>
      <c r="R705" s="551"/>
      <c r="S705" s="551"/>
      <c r="T705" s="551"/>
      <c r="U705" s="551"/>
      <c r="V705" s="551"/>
      <c r="W705" s="551"/>
      <c r="X705" s="551"/>
      <c r="Y705" s="551"/>
      <c r="Z705" s="523"/>
      <c r="AA705" s="523"/>
      <c r="AB705" s="573"/>
      <c r="AC705" s="573"/>
      <c r="AD705" s="573"/>
      <c r="AE705" s="573"/>
      <c r="AF705" s="573"/>
      <c r="AG705" s="573"/>
    </row>
    <row r="706">
      <c r="A706" s="571"/>
      <c r="B706" s="551"/>
      <c r="C706" s="551"/>
      <c r="D706" s="572"/>
      <c r="E706" s="574"/>
      <c r="F706" s="551"/>
      <c r="G706" s="551"/>
      <c r="H706" s="551"/>
      <c r="I706" s="551"/>
      <c r="J706" s="551"/>
      <c r="K706" s="551"/>
      <c r="L706" s="551"/>
      <c r="M706" s="551"/>
      <c r="N706" s="551"/>
      <c r="O706" s="551"/>
      <c r="P706" s="551"/>
      <c r="Q706" s="551"/>
      <c r="R706" s="551"/>
      <c r="S706" s="551"/>
      <c r="T706" s="551"/>
      <c r="U706" s="551"/>
      <c r="V706" s="551"/>
      <c r="W706" s="551"/>
      <c r="X706" s="551"/>
      <c r="Y706" s="551"/>
      <c r="Z706" s="523"/>
      <c r="AA706" s="523"/>
      <c r="AB706" s="573"/>
      <c r="AC706" s="573"/>
      <c r="AD706" s="573"/>
      <c r="AE706" s="573"/>
      <c r="AF706" s="573"/>
      <c r="AG706" s="573"/>
    </row>
    <row r="707">
      <c r="A707" s="571"/>
      <c r="B707" s="551"/>
      <c r="C707" s="551"/>
      <c r="D707" s="572"/>
      <c r="E707" s="574"/>
      <c r="F707" s="551"/>
      <c r="G707" s="551"/>
      <c r="H707" s="551"/>
      <c r="I707" s="551"/>
      <c r="J707" s="551"/>
      <c r="K707" s="551"/>
      <c r="L707" s="551"/>
      <c r="M707" s="551"/>
      <c r="N707" s="551"/>
      <c r="O707" s="551"/>
      <c r="P707" s="551"/>
      <c r="Q707" s="551"/>
      <c r="R707" s="551"/>
      <c r="S707" s="551"/>
      <c r="T707" s="551"/>
      <c r="U707" s="551"/>
      <c r="V707" s="551"/>
      <c r="W707" s="551"/>
      <c r="X707" s="551"/>
      <c r="Y707" s="551"/>
      <c r="Z707" s="523"/>
      <c r="AA707" s="523"/>
      <c r="AB707" s="573"/>
      <c r="AC707" s="573"/>
      <c r="AD707" s="573"/>
      <c r="AE707" s="573"/>
      <c r="AF707" s="573"/>
      <c r="AG707" s="573"/>
    </row>
    <row r="708">
      <c r="A708" s="571"/>
      <c r="B708" s="551"/>
      <c r="C708" s="551"/>
      <c r="D708" s="572"/>
      <c r="E708" s="574"/>
      <c r="F708" s="551"/>
      <c r="G708" s="551"/>
      <c r="H708" s="551"/>
      <c r="I708" s="551"/>
      <c r="J708" s="551"/>
      <c r="K708" s="551"/>
      <c r="L708" s="551"/>
      <c r="M708" s="551"/>
      <c r="N708" s="551"/>
      <c r="O708" s="551"/>
      <c r="P708" s="551"/>
      <c r="Q708" s="551"/>
      <c r="R708" s="551"/>
      <c r="S708" s="551"/>
      <c r="T708" s="551"/>
      <c r="U708" s="551"/>
      <c r="V708" s="551"/>
      <c r="W708" s="551"/>
      <c r="X708" s="551"/>
      <c r="Y708" s="551"/>
      <c r="Z708" s="523"/>
      <c r="AA708" s="523"/>
      <c r="AB708" s="573"/>
      <c r="AC708" s="573"/>
      <c r="AD708" s="573"/>
      <c r="AE708" s="573"/>
      <c r="AF708" s="573"/>
      <c r="AG708" s="573"/>
    </row>
    <row r="709">
      <c r="A709" s="571"/>
      <c r="B709" s="551"/>
      <c r="C709" s="551"/>
      <c r="D709" s="572"/>
      <c r="E709" s="574"/>
      <c r="F709" s="551"/>
      <c r="G709" s="551"/>
      <c r="H709" s="551"/>
      <c r="I709" s="551"/>
      <c r="J709" s="551"/>
      <c r="K709" s="551"/>
      <c r="L709" s="551"/>
      <c r="M709" s="551"/>
      <c r="N709" s="551"/>
      <c r="O709" s="551"/>
      <c r="P709" s="551"/>
      <c r="Q709" s="551"/>
      <c r="R709" s="551"/>
      <c r="S709" s="551"/>
      <c r="T709" s="551"/>
      <c r="U709" s="551"/>
      <c r="V709" s="551"/>
      <c r="W709" s="551"/>
      <c r="X709" s="551"/>
      <c r="Y709" s="551"/>
      <c r="Z709" s="523"/>
      <c r="AA709" s="523"/>
      <c r="AB709" s="573"/>
      <c r="AC709" s="573"/>
      <c r="AD709" s="573"/>
      <c r="AE709" s="573"/>
      <c r="AF709" s="573"/>
      <c r="AG709" s="573"/>
    </row>
    <row r="710">
      <c r="A710" s="571"/>
      <c r="B710" s="551"/>
      <c r="C710" s="551"/>
      <c r="D710" s="572"/>
      <c r="E710" s="574"/>
      <c r="F710" s="551"/>
      <c r="G710" s="551"/>
      <c r="H710" s="551"/>
      <c r="I710" s="551"/>
      <c r="J710" s="551"/>
      <c r="K710" s="551"/>
      <c r="L710" s="551"/>
      <c r="M710" s="551"/>
      <c r="N710" s="551"/>
      <c r="O710" s="551"/>
      <c r="P710" s="551"/>
      <c r="Q710" s="551"/>
      <c r="R710" s="551"/>
      <c r="S710" s="551"/>
      <c r="T710" s="551"/>
      <c r="U710" s="551"/>
      <c r="V710" s="551"/>
      <c r="W710" s="551"/>
      <c r="X710" s="551"/>
      <c r="Y710" s="551"/>
      <c r="Z710" s="523"/>
      <c r="AA710" s="523"/>
      <c r="AB710" s="573"/>
      <c r="AC710" s="573"/>
      <c r="AD710" s="573"/>
      <c r="AE710" s="573"/>
      <c r="AF710" s="573"/>
      <c r="AG710" s="573"/>
    </row>
    <row r="711">
      <c r="A711" s="571"/>
      <c r="B711" s="551"/>
      <c r="C711" s="551"/>
      <c r="D711" s="572"/>
      <c r="E711" s="574"/>
      <c r="F711" s="551"/>
      <c r="G711" s="551"/>
      <c r="H711" s="551"/>
      <c r="I711" s="551"/>
      <c r="J711" s="551"/>
      <c r="K711" s="551"/>
      <c r="L711" s="551"/>
      <c r="M711" s="551"/>
      <c r="N711" s="551"/>
      <c r="O711" s="551"/>
      <c r="P711" s="551"/>
      <c r="Q711" s="551"/>
      <c r="R711" s="551"/>
      <c r="S711" s="551"/>
      <c r="T711" s="551"/>
      <c r="U711" s="551"/>
      <c r="V711" s="551"/>
      <c r="W711" s="551"/>
      <c r="X711" s="551"/>
      <c r="Y711" s="551"/>
      <c r="Z711" s="523"/>
      <c r="AA711" s="523"/>
      <c r="AB711" s="573"/>
      <c r="AC711" s="573"/>
      <c r="AD711" s="573"/>
      <c r="AE711" s="573"/>
      <c r="AF711" s="573"/>
      <c r="AG711" s="573"/>
    </row>
    <row r="712">
      <c r="A712" s="571"/>
      <c r="B712" s="551"/>
      <c r="C712" s="551"/>
      <c r="D712" s="572"/>
      <c r="E712" s="574"/>
      <c r="F712" s="551"/>
      <c r="G712" s="551"/>
      <c r="H712" s="551"/>
      <c r="I712" s="551"/>
      <c r="J712" s="551"/>
      <c r="K712" s="551"/>
      <c r="L712" s="551"/>
      <c r="M712" s="551"/>
      <c r="N712" s="551"/>
      <c r="O712" s="551"/>
      <c r="P712" s="551"/>
      <c r="Q712" s="551"/>
      <c r="R712" s="551"/>
      <c r="S712" s="551"/>
      <c r="T712" s="551"/>
      <c r="U712" s="551"/>
      <c r="V712" s="551"/>
      <c r="W712" s="551"/>
      <c r="X712" s="551"/>
      <c r="Y712" s="551"/>
      <c r="Z712" s="523"/>
      <c r="AA712" s="523"/>
      <c r="AB712" s="573"/>
      <c r="AC712" s="573"/>
      <c r="AD712" s="573"/>
      <c r="AE712" s="573"/>
      <c r="AF712" s="573"/>
      <c r="AG712" s="573"/>
    </row>
    <row r="713">
      <c r="A713" s="571"/>
      <c r="B713" s="551"/>
      <c r="C713" s="551"/>
      <c r="D713" s="572"/>
      <c r="E713" s="574"/>
      <c r="F713" s="551"/>
      <c r="G713" s="551"/>
      <c r="H713" s="551"/>
      <c r="I713" s="551"/>
      <c r="J713" s="551"/>
      <c r="K713" s="551"/>
      <c r="L713" s="551"/>
      <c r="M713" s="551"/>
      <c r="N713" s="551"/>
      <c r="O713" s="551"/>
      <c r="P713" s="551"/>
      <c r="Q713" s="551"/>
      <c r="R713" s="551"/>
      <c r="S713" s="551"/>
      <c r="T713" s="551"/>
      <c r="U713" s="551"/>
      <c r="V713" s="551"/>
      <c r="W713" s="551"/>
      <c r="X713" s="551"/>
      <c r="Y713" s="551"/>
      <c r="Z713" s="523"/>
      <c r="AA713" s="523"/>
      <c r="AB713" s="573"/>
      <c r="AC713" s="573"/>
      <c r="AD713" s="573"/>
      <c r="AE713" s="573"/>
      <c r="AF713" s="573"/>
      <c r="AG713" s="573"/>
    </row>
    <row r="714">
      <c r="A714" s="571"/>
      <c r="B714" s="551"/>
      <c r="C714" s="551"/>
      <c r="D714" s="572"/>
      <c r="E714" s="574"/>
      <c r="F714" s="551"/>
      <c r="G714" s="551"/>
      <c r="H714" s="551"/>
      <c r="I714" s="551"/>
      <c r="J714" s="551"/>
      <c r="K714" s="551"/>
      <c r="L714" s="551"/>
      <c r="M714" s="551"/>
      <c r="N714" s="551"/>
      <c r="O714" s="551"/>
      <c r="P714" s="551"/>
      <c r="Q714" s="551"/>
      <c r="R714" s="551"/>
      <c r="S714" s="551"/>
      <c r="T714" s="551"/>
      <c r="U714" s="551"/>
      <c r="V714" s="551"/>
      <c r="W714" s="551"/>
      <c r="X714" s="551"/>
      <c r="Y714" s="551"/>
      <c r="Z714" s="523"/>
      <c r="AA714" s="523"/>
      <c r="AB714" s="573"/>
      <c r="AC714" s="573"/>
      <c r="AD714" s="573"/>
      <c r="AE714" s="573"/>
      <c r="AF714" s="573"/>
      <c r="AG714" s="573"/>
    </row>
    <row r="715">
      <c r="A715" s="571"/>
      <c r="B715" s="551"/>
      <c r="C715" s="551"/>
      <c r="D715" s="572"/>
      <c r="E715" s="574"/>
      <c r="F715" s="551"/>
      <c r="G715" s="551"/>
      <c r="H715" s="551"/>
      <c r="I715" s="551"/>
      <c r="J715" s="551"/>
      <c r="K715" s="551"/>
      <c r="L715" s="551"/>
      <c r="M715" s="551"/>
      <c r="N715" s="551"/>
      <c r="O715" s="551"/>
      <c r="P715" s="551"/>
      <c r="Q715" s="551"/>
      <c r="R715" s="551"/>
      <c r="S715" s="551"/>
      <c r="T715" s="551"/>
      <c r="U715" s="551"/>
      <c r="V715" s="551"/>
      <c r="W715" s="551"/>
      <c r="X715" s="551"/>
      <c r="Y715" s="551"/>
      <c r="Z715" s="523"/>
      <c r="AA715" s="523"/>
      <c r="AB715" s="573"/>
      <c r="AC715" s="573"/>
      <c r="AD715" s="573"/>
      <c r="AE715" s="573"/>
      <c r="AF715" s="573"/>
      <c r="AG715" s="573"/>
    </row>
    <row r="716">
      <c r="A716" s="571"/>
      <c r="B716" s="551"/>
      <c r="C716" s="551"/>
      <c r="D716" s="572"/>
      <c r="E716" s="574"/>
      <c r="F716" s="551"/>
      <c r="G716" s="551"/>
      <c r="H716" s="551"/>
      <c r="I716" s="551"/>
      <c r="J716" s="551"/>
      <c r="K716" s="551"/>
      <c r="L716" s="551"/>
      <c r="M716" s="551"/>
      <c r="N716" s="551"/>
      <c r="O716" s="551"/>
      <c r="P716" s="551"/>
      <c r="Q716" s="551"/>
      <c r="R716" s="551"/>
      <c r="S716" s="551"/>
      <c r="T716" s="551"/>
      <c r="U716" s="551"/>
      <c r="V716" s="551"/>
      <c r="W716" s="551"/>
      <c r="X716" s="551"/>
      <c r="Y716" s="551"/>
      <c r="Z716" s="523"/>
      <c r="AA716" s="523"/>
      <c r="AB716" s="573"/>
      <c r="AC716" s="573"/>
      <c r="AD716" s="573"/>
      <c r="AE716" s="573"/>
      <c r="AF716" s="573"/>
      <c r="AG716" s="573"/>
    </row>
    <row r="717">
      <c r="A717" s="571"/>
      <c r="B717" s="551"/>
      <c r="C717" s="551"/>
      <c r="D717" s="572"/>
      <c r="E717" s="574"/>
      <c r="F717" s="551"/>
      <c r="G717" s="551"/>
      <c r="H717" s="551"/>
      <c r="I717" s="551"/>
      <c r="J717" s="551"/>
      <c r="K717" s="551"/>
      <c r="L717" s="551"/>
      <c r="M717" s="551"/>
      <c r="N717" s="551"/>
      <c r="O717" s="551"/>
      <c r="P717" s="551"/>
      <c r="Q717" s="551"/>
      <c r="R717" s="551"/>
      <c r="S717" s="551"/>
      <c r="T717" s="551"/>
      <c r="U717" s="551"/>
      <c r="V717" s="551"/>
      <c r="W717" s="551"/>
      <c r="X717" s="551"/>
      <c r="Y717" s="551"/>
      <c r="Z717" s="523"/>
      <c r="AA717" s="523"/>
      <c r="AB717" s="573"/>
      <c r="AC717" s="573"/>
      <c r="AD717" s="573"/>
      <c r="AE717" s="573"/>
      <c r="AF717" s="573"/>
      <c r="AG717" s="573"/>
    </row>
    <row r="718">
      <c r="A718" s="571"/>
      <c r="B718" s="551"/>
      <c r="C718" s="551"/>
      <c r="D718" s="572"/>
      <c r="E718" s="574"/>
      <c r="F718" s="551"/>
      <c r="G718" s="551"/>
      <c r="H718" s="551"/>
      <c r="I718" s="551"/>
      <c r="J718" s="551"/>
      <c r="K718" s="551"/>
      <c r="L718" s="551"/>
      <c r="M718" s="551"/>
      <c r="N718" s="551"/>
      <c r="O718" s="551"/>
      <c r="P718" s="551"/>
      <c r="Q718" s="551"/>
      <c r="R718" s="551"/>
      <c r="S718" s="551"/>
      <c r="T718" s="551"/>
      <c r="U718" s="551"/>
      <c r="V718" s="551"/>
      <c r="W718" s="551"/>
      <c r="X718" s="551"/>
      <c r="Y718" s="551"/>
      <c r="Z718" s="523"/>
      <c r="AA718" s="523"/>
      <c r="AB718" s="573"/>
      <c r="AC718" s="573"/>
      <c r="AD718" s="573"/>
      <c r="AE718" s="573"/>
      <c r="AF718" s="573"/>
      <c r="AG718" s="573"/>
    </row>
    <row r="719">
      <c r="A719" s="571"/>
      <c r="B719" s="551"/>
      <c r="C719" s="551"/>
      <c r="D719" s="572"/>
      <c r="E719" s="574"/>
      <c r="F719" s="551"/>
      <c r="G719" s="551"/>
      <c r="H719" s="551"/>
      <c r="I719" s="551"/>
      <c r="J719" s="551"/>
      <c r="K719" s="551"/>
      <c r="L719" s="551"/>
      <c r="M719" s="551"/>
      <c r="N719" s="551"/>
      <c r="O719" s="551"/>
      <c r="P719" s="551"/>
      <c r="Q719" s="551"/>
      <c r="R719" s="551"/>
      <c r="S719" s="551"/>
      <c r="T719" s="551"/>
      <c r="U719" s="551"/>
      <c r="V719" s="551"/>
      <c r="W719" s="551"/>
      <c r="X719" s="551"/>
      <c r="Y719" s="551"/>
      <c r="Z719" s="523"/>
      <c r="AA719" s="523"/>
      <c r="AB719" s="573"/>
      <c r="AC719" s="573"/>
      <c r="AD719" s="573"/>
      <c r="AE719" s="573"/>
      <c r="AF719" s="573"/>
      <c r="AG719" s="573"/>
    </row>
    <row r="720">
      <c r="A720" s="571"/>
      <c r="B720" s="551"/>
      <c r="C720" s="551"/>
      <c r="D720" s="572"/>
      <c r="E720" s="574"/>
      <c r="F720" s="551"/>
      <c r="G720" s="551"/>
      <c r="H720" s="551"/>
      <c r="I720" s="551"/>
      <c r="J720" s="551"/>
      <c r="K720" s="551"/>
      <c r="L720" s="551"/>
      <c r="M720" s="551"/>
      <c r="N720" s="551"/>
      <c r="O720" s="551"/>
      <c r="P720" s="551"/>
      <c r="Q720" s="551"/>
      <c r="R720" s="551"/>
      <c r="S720" s="551"/>
      <c r="T720" s="551"/>
      <c r="U720" s="551"/>
      <c r="V720" s="551"/>
      <c r="W720" s="551"/>
      <c r="X720" s="551"/>
      <c r="Y720" s="551"/>
      <c r="Z720" s="523"/>
      <c r="AA720" s="523"/>
      <c r="AB720" s="573"/>
      <c r="AC720" s="573"/>
      <c r="AD720" s="573"/>
      <c r="AE720" s="573"/>
      <c r="AF720" s="573"/>
      <c r="AG720" s="573"/>
    </row>
    <row r="721">
      <c r="A721" s="571"/>
      <c r="B721" s="551"/>
      <c r="C721" s="551"/>
      <c r="D721" s="572"/>
      <c r="E721" s="574"/>
      <c r="F721" s="551"/>
      <c r="G721" s="551"/>
      <c r="H721" s="551"/>
      <c r="I721" s="551"/>
      <c r="J721" s="551"/>
      <c r="K721" s="551"/>
      <c r="L721" s="551"/>
      <c r="M721" s="551"/>
      <c r="N721" s="551"/>
      <c r="O721" s="551"/>
      <c r="P721" s="551"/>
      <c r="Q721" s="551"/>
      <c r="R721" s="551"/>
      <c r="S721" s="551"/>
      <c r="T721" s="551"/>
      <c r="U721" s="551"/>
      <c r="V721" s="551"/>
      <c r="W721" s="551"/>
      <c r="X721" s="551"/>
      <c r="Y721" s="551"/>
      <c r="Z721" s="523"/>
      <c r="AA721" s="523"/>
      <c r="AB721" s="573"/>
      <c r="AC721" s="573"/>
      <c r="AD721" s="573"/>
      <c r="AE721" s="573"/>
      <c r="AF721" s="573"/>
      <c r="AG721" s="573"/>
    </row>
    <row r="722">
      <c r="A722" s="571"/>
      <c r="B722" s="551"/>
      <c r="C722" s="551"/>
      <c r="D722" s="572"/>
      <c r="E722" s="574"/>
      <c r="F722" s="551"/>
      <c r="G722" s="551"/>
      <c r="H722" s="551"/>
      <c r="I722" s="551"/>
      <c r="J722" s="551"/>
      <c r="K722" s="551"/>
      <c r="L722" s="551"/>
      <c r="M722" s="551"/>
      <c r="N722" s="551"/>
      <c r="O722" s="551"/>
      <c r="P722" s="551"/>
      <c r="Q722" s="551"/>
      <c r="R722" s="551"/>
      <c r="S722" s="551"/>
      <c r="T722" s="551"/>
      <c r="U722" s="551"/>
      <c r="V722" s="551"/>
      <c r="W722" s="551"/>
      <c r="X722" s="551"/>
      <c r="Y722" s="551"/>
      <c r="Z722" s="523"/>
      <c r="AA722" s="523"/>
      <c r="AB722" s="573"/>
      <c r="AC722" s="573"/>
      <c r="AD722" s="573"/>
      <c r="AE722" s="573"/>
      <c r="AF722" s="573"/>
      <c r="AG722" s="573"/>
    </row>
    <row r="723">
      <c r="A723" s="571"/>
      <c r="B723" s="551"/>
      <c r="C723" s="551"/>
      <c r="D723" s="572"/>
      <c r="E723" s="574"/>
      <c r="F723" s="551"/>
      <c r="G723" s="551"/>
      <c r="H723" s="551"/>
      <c r="I723" s="551"/>
      <c r="J723" s="551"/>
      <c r="K723" s="551"/>
      <c r="L723" s="551"/>
      <c r="M723" s="551"/>
      <c r="N723" s="551"/>
      <c r="O723" s="551"/>
      <c r="P723" s="551"/>
      <c r="Q723" s="551"/>
      <c r="R723" s="551"/>
      <c r="S723" s="551"/>
      <c r="T723" s="551"/>
      <c r="U723" s="551"/>
      <c r="V723" s="551"/>
      <c r="W723" s="551"/>
      <c r="X723" s="551"/>
      <c r="Y723" s="551"/>
      <c r="Z723" s="523"/>
      <c r="AA723" s="523"/>
      <c r="AB723" s="573"/>
      <c r="AC723" s="573"/>
      <c r="AD723" s="573"/>
      <c r="AE723" s="573"/>
      <c r="AF723" s="573"/>
      <c r="AG723" s="573"/>
    </row>
    <row r="724">
      <c r="A724" s="571"/>
      <c r="B724" s="551"/>
      <c r="C724" s="551"/>
      <c r="D724" s="572"/>
      <c r="E724" s="574"/>
      <c r="F724" s="551"/>
      <c r="G724" s="551"/>
      <c r="H724" s="551"/>
      <c r="I724" s="551"/>
      <c r="J724" s="551"/>
      <c r="K724" s="551"/>
      <c r="L724" s="551"/>
      <c r="M724" s="551"/>
      <c r="N724" s="551"/>
      <c r="O724" s="551"/>
      <c r="P724" s="551"/>
      <c r="Q724" s="551"/>
      <c r="R724" s="551"/>
      <c r="S724" s="551"/>
      <c r="T724" s="551"/>
      <c r="U724" s="551"/>
      <c r="V724" s="551"/>
      <c r="W724" s="551"/>
      <c r="X724" s="551"/>
      <c r="Y724" s="551"/>
      <c r="Z724" s="523"/>
      <c r="AA724" s="523"/>
      <c r="AB724" s="573"/>
      <c r="AC724" s="573"/>
      <c r="AD724" s="573"/>
      <c r="AE724" s="573"/>
      <c r="AF724" s="573"/>
      <c r="AG724" s="573"/>
    </row>
    <row r="725">
      <c r="A725" s="571"/>
      <c r="B725" s="551"/>
      <c r="C725" s="551"/>
      <c r="D725" s="572"/>
      <c r="E725" s="574"/>
      <c r="F725" s="551"/>
      <c r="G725" s="551"/>
      <c r="H725" s="551"/>
      <c r="I725" s="551"/>
      <c r="J725" s="551"/>
      <c r="K725" s="551"/>
      <c r="L725" s="551"/>
      <c r="M725" s="551"/>
      <c r="N725" s="551"/>
      <c r="O725" s="551"/>
      <c r="P725" s="551"/>
      <c r="Q725" s="551"/>
      <c r="R725" s="551"/>
      <c r="S725" s="551"/>
      <c r="T725" s="551"/>
      <c r="U725" s="551"/>
      <c r="V725" s="551"/>
      <c r="W725" s="551"/>
      <c r="X725" s="551"/>
      <c r="Y725" s="551"/>
      <c r="Z725" s="523"/>
      <c r="AA725" s="523"/>
      <c r="AB725" s="573"/>
      <c r="AC725" s="573"/>
      <c r="AD725" s="573"/>
      <c r="AE725" s="573"/>
      <c r="AF725" s="573"/>
      <c r="AG725" s="573"/>
    </row>
    <row r="726">
      <c r="A726" s="571"/>
      <c r="B726" s="551"/>
      <c r="C726" s="551"/>
      <c r="D726" s="572"/>
      <c r="E726" s="574"/>
      <c r="F726" s="551"/>
      <c r="G726" s="551"/>
      <c r="H726" s="551"/>
      <c r="I726" s="551"/>
      <c r="J726" s="551"/>
      <c r="K726" s="551"/>
      <c r="L726" s="551"/>
      <c r="M726" s="551"/>
      <c r="N726" s="551"/>
      <c r="O726" s="551"/>
      <c r="P726" s="551"/>
      <c r="Q726" s="551"/>
      <c r="R726" s="551"/>
      <c r="S726" s="551"/>
      <c r="T726" s="551"/>
      <c r="U726" s="551"/>
      <c r="V726" s="551"/>
      <c r="W726" s="551"/>
      <c r="X726" s="551"/>
      <c r="Y726" s="551"/>
      <c r="Z726" s="523"/>
      <c r="AA726" s="523"/>
      <c r="AB726" s="573"/>
      <c r="AC726" s="573"/>
      <c r="AD726" s="573"/>
      <c r="AE726" s="573"/>
      <c r="AF726" s="573"/>
      <c r="AG726" s="573"/>
    </row>
    <row r="727">
      <c r="A727" s="571"/>
      <c r="B727" s="551"/>
      <c r="C727" s="551"/>
      <c r="D727" s="572"/>
      <c r="E727" s="574"/>
      <c r="F727" s="551"/>
      <c r="G727" s="551"/>
      <c r="H727" s="551"/>
      <c r="I727" s="551"/>
      <c r="J727" s="551"/>
      <c r="K727" s="551"/>
      <c r="L727" s="551"/>
      <c r="M727" s="551"/>
      <c r="N727" s="551"/>
      <c r="O727" s="551"/>
      <c r="P727" s="551"/>
      <c r="Q727" s="551"/>
      <c r="R727" s="551"/>
      <c r="S727" s="551"/>
      <c r="T727" s="551"/>
      <c r="U727" s="551"/>
      <c r="V727" s="551"/>
      <c r="W727" s="551"/>
      <c r="X727" s="551"/>
      <c r="Y727" s="551"/>
      <c r="Z727" s="523"/>
      <c r="AA727" s="523"/>
      <c r="AB727" s="573"/>
      <c r="AC727" s="573"/>
      <c r="AD727" s="573"/>
      <c r="AE727" s="573"/>
      <c r="AF727" s="573"/>
      <c r="AG727" s="573"/>
    </row>
    <row r="728">
      <c r="A728" s="571"/>
      <c r="B728" s="551"/>
      <c r="C728" s="551"/>
      <c r="D728" s="572"/>
      <c r="E728" s="574"/>
      <c r="F728" s="551"/>
      <c r="G728" s="551"/>
      <c r="H728" s="551"/>
      <c r="I728" s="551"/>
      <c r="J728" s="551"/>
      <c r="K728" s="551"/>
      <c r="L728" s="551"/>
      <c r="M728" s="551"/>
      <c r="N728" s="551"/>
      <c r="O728" s="551"/>
      <c r="P728" s="551"/>
      <c r="Q728" s="551"/>
      <c r="R728" s="551"/>
      <c r="S728" s="551"/>
      <c r="T728" s="551"/>
      <c r="U728" s="551"/>
      <c r="V728" s="551"/>
      <c r="W728" s="551"/>
      <c r="X728" s="551"/>
      <c r="Y728" s="551"/>
      <c r="Z728" s="523"/>
      <c r="AA728" s="523"/>
      <c r="AB728" s="573"/>
      <c r="AC728" s="573"/>
      <c r="AD728" s="573"/>
      <c r="AE728" s="573"/>
      <c r="AF728" s="573"/>
      <c r="AG728" s="573"/>
    </row>
    <row r="729">
      <c r="A729" s="571"/>
      <c r="B729" s="551"/>
      <c r="C729" s="551"/>
      <c r="D729" s="572"/>
      <c r="E729" s="574"/>
      <c r="F729" s="551"/>
      <c r="G729" s="551"/>
      <c r="H729" s="551"/>
      <c r="I729" s="551"/>
      <c r="J729" s="551"/>
      <c r="K729" s="551"/>
      <c r="L729" s="551"/>
      <c r="M729" s="551"/>
      <c r="N729" s="551"/>
      <c r="O729" s="551"/>
      <c r="P729" s="551"/>
      <c r="Q729" s="551"/>
      <c r="R729" s="551"/>
      <c r="S729" s="551"/>
      <c r="T729" s="551"/>
      <c r="U729" s="551"/>
      <c r="V729" s="551"/>
      <c r="W729" s="551"/>
      <c r="X729" s="551"/>
      <c r="Y729" s="551"/>
      <c r="Z729" s="523"/>
      <c r="AA729" s="523"/>
      <c r="AB729" s="573"/>
      <c r="AC729" s="573"/>
      <c r="AD729" s="573"/>
      <c r="AE729" s="573"/>
      <c r="AF729" s="573"/>
      <c r="AG729" s="573"/>
    </row>
    <row r="730">
      <c r="A730" s="571"/>
      <c r="B730" s="551"/>
      <c r="C730" s="551"/>
      <c r="D730" s="572"/>
      <c r="E730" s="574"/>
      <c r="F730" s="551"/>
      <c r="G730" s="551"/>
      <c r="H730" s="551"/>
      <c r="I730" s="551"/>
      <c r="J730" s="551"/>
      <c r="K730" s="551"/>
      <c r="L730" s="551"/>
      <c r="M730" s="551"/>
      <c r="N730" s="551"/>
      <c r="O730" s="551"/>
      <c r="P730" s="551"/>
      <c r="Q730" s="551"/>
      <c r="R730" s="551"/>
      <c r="S730" s="551"/>
      <c r="T730" s="551"/>
      <c r="U730" s="551"/>
      <c r="V730" s="551"/>
      <c r="W730" s="551"/>
      <c r="X730" s="551"/>
      <c r="Y730" s="551"/>
      <c r="Z730" s="523"/>
      <c r="AA730" s="523"/>
      <c r="AB730" s="573"/>
      <c r="AC730" s="573"/>
      <c r="AD730" s="573"/>
      <c r="AE730" s="573"/>
      <c r="AF730" s="573"/>
      <c r="AG730" s="573"/>
    </row>
    <row r="731">
      <c r="A731" s="571"/>
      <c r="B731" s="551"/>
      <c r="C731" s="551"/>
      <c r="D731" s="572"/>
      <c r="E731" s="574"/>
      <c r="F731" s="551"/>
      <c r="G731" s="551"/>
      <c r="H731" s="551"/>
      <c r="I731" s="551"/>
      <c r="J731" s="551"/>
      <c r="K731" s="551"/>
      <c r="L731" s="551"/>
      <c r="M731" s="551"/>
      <c r="N731" s="551"/>
      <c r="O731" s="551"/>
      <c r="P731" s="551"/>
      <c r="Q731" s="551"/>
      <c r="R731" s="551"/>
      <c r="S731" s="551"/>
      <c r="T731" s="551"/>
      <c r="U731" s="551"/>
      <c r="V731" s="551"/>
      <c r="W731" s="551"/>
      <c r="X731" s="551"/>
      <c r="Y731" s="551"/>
      <c r="Z731" s="523"/>
      <c r="AA731" s="523"/>
      <c r="AB731" s="573"/>
      <c r="AC731" s="573"/>
      <c r="AD731" s="573"/>
      <c r="AE731" s="573"/>
      <c r="AF731" s="573"/>
      <c r="AG731" s="573"/>
    </row>
    <row r="732">
      <c r="A732" s="571"/>
      <c r="B732" s="551"/>
      <c r="C732" s="551"/>
      <c r="D732" s="572"/>
      <c r="E732" s="574"/>
      <c r="F732" s="551"/>
      <c r="G732" s="551"/>
      <c r="H732" s="551"/>
      <c r="I732" s="551"/>
      <c r="J732" s="551"/>
      <c r="K732" s="551"/>
      <c r="L732" s="551"/>
      <c r="M732" s="551"/>
      <c r="N732" s="551"/>
      <c r="O732" s="551"/>
      <c r="P732" s="551"/>
      <c r="Q732" s="551"/>
      <c r="R732" s="551"/>
      <c r="S732" s="551"/>
      <c r="T732" s="551"/>
      <c r="U732" s="551"/>
      <c r="V732" s="551"/>
      <c r="W732" s="551"/>
      <c r="X732" s="551"/>
      <c r="Y732" s="551"/>
      <c r="Z732" s="523"/>
      <c r="AA732" s="523"/>
      <c r="AB732" s="573"/>
      <c r="AC732" s="573"/>
      <c r="AD732" s="573"/>
      <c r="AE732" s="573"/>
      <c r="AF732" s="573"/>
      <c r="AG732" s="573"/>
    </row>
    <row r="733">
      <c r="A733" s="571"/>
      <c r="B733" s="551"/>
      <c r="C733" s="551"/>
      <c r="D733" s="572"/>
      <c r="E733" s="574"/>
      <c r="F733" s="551"/>
      <c r="G733" s="551"/>
      <c r="H733" s="551"/>
      <c r="I733" s="551"/>
      <c r="J733" s="551"/>
      <c r="K733" s="551"/>
      <c r="L733" s="551"/>
      <c r="M733" s="551"/>
      <c r="N733" s="551"/>
      <c r="O733" s="551"/>
      <c r="P733" s="551"/>
      <c r="Q733" s="551"/>
      <c r="R733" s="551"/>
      <c r="S733" s="551"/>
      <c r="T733" s="551"/>
      <c r="U733" s="551"/>
      <c r="V733" s="551"/>
      <c r="W733" s="551"/>
      <c r="X733" s="551"/>
      <c r="Y733" s="551"/>
      <c r="Z733" s="523"/>
      <c r="AA733" s="523"/>
      <c r="AB733" s="573"/>
      <c r="AC733" s="573"/>
      <c r="AD733" s="573"/>
      <c r="AE733" s="573"/>
      <c r="AF733" s="573"/>
      <c r="AG733" s="573"/>
    </row>
    <row r="734">
      <c r="A734" s="571"/>
      <c r="B734" s="551"/>
      <c r="C734" s="551"/>
      <c r="D734" s="572"/>
      <c r="E734" s="574"/>
      <c r="F734" s="551"/>
      <c r="G734" s="551"/>
      <c r="H734" s="551"/>
      <c r="I734" s="551"/>
      <c r="J734" s="551"/>
      <c r="K734" s="551"/>
      <c r="L734" s="551"/>
      <c r="M734" s="551"/>
      <c r="N734" s="551"/>
      <c r="O734" s="551"/>
      <c r="P734" s="551"/>
      <c r="Q734" s="551"/>
      <c r="R734" s="551"/>
      <c r="S734" s="551"/>
      <c r="T734" s="551"/>
      <c r="U734" s="551"/>
      <c r="V734" s="551"/>
      <c r="W734" s="551"/>
      <c r="X734" s="551"/>
      <c r="Y734" s="551"/>
      <c r="Z734" s="523"/>
      <c r="AA734" s="523"/>
      <c r="AB734" s="573"/>
      <c r="AC734" s="573"/>
      <c r="AD734" s="573"/>
      <c r="AE734" s="573"/>
      <c r="AF734" s="573"/>
      <c r="AG734" s="573"/>
    </row>
    <row r="735">
      <c r="A735" s="571"/>
      <c r="B735" s="551"/>
      <c r="C735" s="551"/>
      <c r="D735" s="572"/>
      <c r="E735" s="574"/>
      <c r="F735" s="551"/>
      <c r="G735" s="551"/>
      <c r="H735" s="551"/>
      <c r="I735" s="551"/>
      <c r="J735" s="551"/>
      <c r="K735" s="551"/>
      <c r="L735" s="551"/>
      <c r="M735" s="551"/>
      <c r="N735" s="551"/>
      <c r="O735" s="551"/>
      <c r="P735" s="551"/>
      <c r="Q735" s="551"/>
      <c r="R735" s="551"/>
      <c r="S735" s="551"/>
      <c r="T735" s="551"/>
      <c r="U735" s="551"/>
      <c r="V735" s="551"/>
      <c r="W735" s="551"/>
      <c r="X735" s="551"/>
      <c r="Y735" s="551"/>
      <c r="Z735" s="523"/>
      <c r="AA735" s="523"/>
      <c r="AB735" s="573"/>
      <c r="AC735" s="573"/>
      <c r="AD735" s="573"/>
      <c r="AE735" s="573"/>
      <c r="AF735" s="573"/>
      <c r="AG735" s="573"/>
    </row>
    <row r="736">
      <c r="A736" s="571"/>
      <c r="B736" s="551"/>
      <c r="C736" s="551"/>
      <c r="D736" s="572"/>
      <c r="E736" s="574"/>
      <c r="F736" s="551"/>
      <c r="G736" s="551"/>
      <c r="H736" s="551"/>
      <c r="I736" s="551"/>
      <c r="J736" s="551"/>
      <c r="K736" s="551"/>
      <c r="L736" s="551"/>
      <c r="M736" s="551"/>
      <c r="N736" s="551"/>
      <c r="O736" s="551"/>
      <c r="P736" s="551"/>
      <c r="Q736" s="551"/>
      <c r="R736" s="551"/>
      <c r="S736" s="551"/>
      <c r="T736" s="551"/>
      <c r="U736" s="551"/>
      <c r="V736" s="551"/>
      <c r="W736" s="551"/>
      <c r="X736" s="551"/>
      <c r="Y736" s="551"/>
      <c r="Z736" s="523"/>
      <c r="AA736" s="523"/>
      <c r="AB736" s="573"/>
      <c r="AC736" s="573"/>
      <c r="AD736" s="573"/>
      <c r="AE736" s="573"/>
      <c r="AF736" s="573"/>
      <c r="AG736" s="573"/>
    </row>
    <row r="737">
      <c r="A737" s="571"/>
      <c r="B737" s="551"/>
      <c r="C737" s="551"/>
      <c r="D737" s="572"/>
      <c r="E737" s="574"/>
      <c r="F737" s="551"/>
      <c r="G737" s="551"/>
      <c r="H737" s="551"/>
      <c r="I737" s="551"/>
      <c r="J737" s="551"/>
      <c r="K737" s="551"/>
      <c r="L737" s="551"/>
      <c r="M737" s="551"/>
      <c r="N737" s="551"/>
      <c r="O737" s="551"/>
      <c r="P737" s="551"/>
      <c r="Q737" s="551"/>
      <c r="R737" s="551"/>
      <c r="S737" s="551"/>
      <c r="T737" s="551"/>
      <c r="U737" s="551"/>
      <c r="V737" s="551"/>
      <c r="W737" s="551"/>
      <c r="X737" s="551"/>
      <c r="Y737" s="551"/>
      <c r="Z737" s="523"/>
      <c r="AA737" s="523"/>
      <c r="AB737" s="573"/>
      <c r="AC737" s="573"/>
      <c r="AD737" s="573"/>
      <c r="AE737" s="573"/>
      <c r="AF737" s="573"/>
      <c r="AG737" s="573"/>
    </row>
    <row r="738">
      <c r="A738" s="571"/>
      <c r="B738" s="551"/>
      <c r="C738" s="551"/>
      <c r="D738" s="572"/>
      <c r="E738" s="574"/>
      <c r="F738" s="551"/>
      <c r="G738" s="551"/>
      <c r="H738" s="551"/>
      <c r="I738" s="551"/>
      <c r="J738" s="551"/>
      <c r="K738" s="551"/>
      <c r="L738" s="551"/>
      <c r="M738" s="551"/>
      <c r="N738" s="551"/>
      <c r="O738" s="551"/>
      <c r="P738" s="551"/>
      <c r="Q738" s="551"/>
      <c r="R738" s="551"/>
      <c r="S738" s="551"/>
      <c r="T738" s="551"/>
      <c r="U738" s="551"/>
      <c r="V738" s="551"/>
      <c r="W738" s="551"/>
      <c r="X738" s="551"/>
      <c r="Y738" s="551"/>
      <c r="Z738" s="523"/>
      <c r="AA738" s="523"/>
      <c r="AB738" s="573"/>
      <c r="AC738" s="573"/>
      <c r="AD738" s="573"/>
      <c r="AE738" s="573"/>
      <c r="AF738" s="573"/>
      <c r="AG738" s="573"/>
    </row>
    <row r="739">
      <c r="A739" s="571"/>
      <c r="B739" s="551"/>
      <c r="C739" s="551"/>
      <c r="D739" s="572"/>
      <c r="E739" s="574"/>
      <c r="F739" s="551"/>
      <c r="G739" s="551"/>
      <c r="H739" s="551"/>
      <c r="I739" s="551"/>
      <c r="J739" s="551"/>
      <c r="K739" s="551"/>
      <c r="L739" s="551"/>
      <c r="M739" s="551"/>
      <c r="N739" s="551"/>
      <c r="O739" s="551"/>
      <c r="P739" s="551"/>
      <c r="Q739" s="551"/>
      <c r="R739" s="551"/>
      <c r="S739" s="551"/>
      <c r="T739" s="551"/>
      <c r="U739" s="551"/>
      <c r="V739" s="551"/>
      <c r="W739" s="551"/>
      <c r="X739" s="551"/>
      <c r="Y739" s="551"/>
      <c r="Z739" s="523"/>
      <c r="AA739" s="523"/>
      <c r="AB739" s="573"/>
      <c r="AC739" s="573"/>
      <c r="AD739" s="573"/>
      <c r="AE739" s="573"/>
      <c r="AF739" s="573"/>
      <c r="AG739" s="573"/>
    </row>
    <row r="740">
      <c r="A740" s="571"/>
      <c r="B740" s="551"/>
      <c r="C740" s="551"/>
      <c r="D740" s="572"/>
      <c r="E740" s="574"/>
      <c r="F740" s="551"/>
      <c r="G740" s="551"/>
      <c r="H740" s="551"/>
      <c r="I740" s="551"/>
      <c r="J740" s="551"/>
      <c r="K740" s="551"/>
      <c r="L740" s="551"/>
      <c r="M740" s="551"/>
      <c r="N740" s="551"/>
      <c r="O740" s="551"/>
      <c r="P740" s="551"/>
      <c r="Q740" s="551"/>
      <c r="R740" s="551"/>
      <c r="S740" s="551"/>
      <c r="T740" s="551"/>
      <c r="U740" s="551"/>
      <c r="V740" s="551"/>
      <c r="W740" s="551"/>
      <c r="X740" s="551"/>
      <c r="Y740" s="551"/>
      <c r="Z740" s="523"/>
      <c r="AA740" s="523"/>
      <c r="AB740" s="573"/>
      <c r="AC740" s="573"/>
      <c r="AD740" s="573"/>
      <c r="AE740" s="573"/>
      <c r="AF740" s="573"/>
      <c r="AG740" s="573"/>
    </row>
    <row r="741">
      <c r="A741" s="571"/>
      <c r="B741" s="551"/>
      <c r="C741" s="551"/>
      <c r="D741" s="572"/>
      <c r="E741" s="574"/>
      <c r="F741" s="551"/>
      <c r="G741" s="551"/>
      <c r="H741" s="551"/>
      <c r="I741" s="551"/>
      <c r="J741" s="551"/>
      <c r="K741" s="551"/>
      <c r="L741" s="551"/>
      <c r="M741" s="551"/>
      <c r="N741" s="551"/>
      <c r="O741" s="551"/>
      <c r="P741" s="551"/>
      <c r="Q741" s="551"/>
      <c r="R741" s="551"/>
      <c r="S741" s="551"/>
      <c r="T741" s="551"/>
      <c r="U741" s="551"/>
      <c r="V741" s="551"/>
      <c r="W741" s="551"/>
      <c r="X741" s="551"/>
      <c r="Y741" s="551"/>
      <c r="Z741" s="523"/>
      <c r="AA741" s="523"/>
      <c r="AB741" s="573"/>
      <c r="AC741" s="573"/>
      <c r="AD741" s="573"/>
      <c r="AE741" s="573"/>
      <c r="AF741" s="573"/>
      <c r="AG741" s="573"/>
    </row>
    <row r="742">
      <c r="A742" s="571"/>
      <c r="B742" s="551"/>
      <c r="C742" s="551"/>
      <c r="D742" s="572"/>
      <c r="E742" s="574"/>
      <c r="F742" s="551"/>
      <c r="G742" s="551"/>
      <c r="H742" s="551"/>
      <c r="I742" s="551"/>
      <c r="J742" s="551"/>
      <c r="K742" s="551"/>
      <c r="L742" s="551"/>
      <c r="M742" s="551"/>
      <c r="N742" s="551"/>
      <c r="O742" s="551"/>
      <c r="P742" s="551"/>
      <c r="Q742" s="551"/>
      <c r="R742" s="551"/>
      <c r="S742" s="551"/>
      <c r="T742" s="551"/>
      <c r="U742" s="551"/>
      <c r="V742" s="551"/>
      <c r="W742" s="551"/>
      <c r="X742" s="551"/>
      <c r="Y742" s="551"/>
      <c r="Z742" s="523"/>
      <c r="AA742" s="523"/>
      <c r="AB742" s="573"/>
      <c r="AC742" s="573"/>
      <c r="AD742" s="573"/>
      <c r="AE742" s="573"/>
      <c r="AF742" s="573"/>
      <c r="AG742" s="573"/>
    </row>
    <row r="743">
      <c r="A743" s="571"/>
      <c r="B743" s="551"/>
      <c r="C743" s="551"/>
      <c r="D743" s="572"/>
      <c r="E743" s="574"/>
      <c r="F743" s="551"/>
      <c r="G743" s="551"/>
      <c r="H743" s="551"/>
      <c r="I743" s="551"/>
      <c r="J743" s="551"/>
      <c r="K743" s="551"/>
      <c r="L743" s="551"/>
      <c r="M743" s="551"/>
      <c r="N743" s="551"/>
      <c r="O743" s="551"/>
      <c r="P743" s="551"/>
      <c r="Q743" s="551"/>
      <c r="R743" s="551"/>
      <c r="S743" s="551"/>
      <c r="T743" s="551"/>
      <c r="U743" s="551"/>
      <c r="V743" s="551"/>
      <c r="W743" s="551"/>
      <c r="X743" s="551"/>
      <c r="Y743" s="551"/>
      <c r="Z743" s="523"/>
      <c r="AA743" s="523"/>
      <c r="AB743" s="573"/>
      <c r="AC743" s="573"/>
      <c r="AD743" s="573"/>
      <c r="AE743" s="573"/>
      <c r="AF743" s="573"/>
      <c r="AG743" s="573"/>
    </row>
    <row r="744">
      <c r="A744" s="571"/>
      <c r="B744" s="551"/>
      <c r="C744" s="551"/>
      <c r="D744" s="572"/>
      <c r="E744" s="574"/>
      <c r="F744" s="551"/>
      <c r="G744" s="551"/>
      <c r="H744" s="551"/>
      <c r="I744" s="551"/>
      <c r="J744" s="551"/>
      <c r="K744" s="551"/>
      <c r="L744" s="551"/>
      <c r="M744" s="551"/>
      <c r="N744" s="551"/>
      <c r="O744" s="551"/>
      <c r="P744" s="551"/>
      <c r="Q744" s="551"/>
      <c r="R744" s="551"/>
      <c r="S744" s="551"/>
      <c r="T744" s="551"/>
      <c r="U744" s="551"/>
      <c r="V744" s="551"/>
      <c r="W744" s="551"/>
      <c r="X744" s="551"/>
      <c r="Y744" s="551"/>
      <c r="Z744" s="523"/>
      <c r="AA744" s="523"/>
      <c r="AB744" s="573"/>
      <c r="AC744" s="573"/>
      <c r="AD744" s="573"/>
      <c r="AE744" s="573"/>
      <c r="AF744" s="573"/>
      <c r="AG744" s="573"/>
    </row>
    <row r="745">
      <c r="A745" s="571"/>
      <c r="B745" s="551"/>
      <c r="C745" s="551"/>
      <c r="D745" s="572"/>
      <c r="E745" s="574"/>
      <c r="F745" s="551"/>
      <c r="G745" s="551"/>
      <c r="H745" s="551"/>
      <c r="I745" s="551"/>
      <c r="J745" s="551"/>
      <c r="K745" s="551"/>
      <c r="L745" s="551"/>
      <c r="M745" s="551"/>
      <c r="N745" s="551"/>
      <c r="O745" s="551"/>
      <c r="P745" s="551"/>
      <c r="Q745" s="551"/>
      <c r="R745" s="551"/>
      <c r="S745" s="551"/>
      <c r="T745" s="551"/>
      <c r="U745" s="551"/>
      <c r="V745" s="551"/>
      <c r="W745" s="551"/>
      <c r="X745" s="551"/>
      <c r="Y745" s="551"/>
      <c r="Z745" s="523"/>
      <c r="AA745" s="523"/>
      <c r="AB745" s="573"/>
      <c r="AC745" s="573"/>
      <c r="AD745" s="573"/>
      <c r="AE745" s="573"/>
      <c r="AF745" s="573"/>
      <c r="AG745" s="573"/>
    </row>
    <row r="746">
      <c r="A746" s="571"/>
      <c r="B746" s="551"/>
      <c r="C746" s="551"/>
      <c r="D746" s="572"/>
      <c r="E746" s="574"/>
      <c r="F746" s="551"/>
      <c r="G746" s="551"/>
      <c r="H746" s="551"/>
      <c r="I746" s="551"/>
      <c r="J746" s="551"/>
      <c r="K746" s="551"/>
      <c r="L746" s="551"/>
      <c r="M746" s="551"/>
      <c r="N746" s="551"/>
      <c r="O746" s="551"/>
      <c r="P746" s="551"/>
      <c r="Q746" s="551"/>
      <c r="R746" s="551"/>
      <c r="S746" s="551"/>
      <c r="T746" s="551"/>
      <c r="U746" s="551"/>
      <c r="V746" s="551"/>
      <c r="W746" s="551"/>
      <c r="X746" s="551"/>
      <c r="Y746" s="551"/>
      <c r="Z746" s="523"/>
      <c r="AA746" s="523"/>
      <c r="AB746" s="573"/>
      <c r="AC746" s="573"/>
      <c r="AD746" s="573"/>
      <c r="AE746" s="573"/>
      <c r="AF746" s="573"/>
      <c r="AG746" s="573"/>
    </row>
    <row r="747">
      <c r="A747" s="571"/>
      <c r="B747" s="551"/>
      <c r="C747" s="551"/>
      <c r="D747" s="572"/>
      <c r="E747" s="574"/>
      <c r="F747" s="551"/>
      <c r="G747" s="551"/>
      <c r="H747" s="551"/>
      <c r="I747" s="551"/>
      <c r="J747" s="551"/>
      <c r="K747" s="551"/>
      <c r="L747" s="551"/>
      <c r="M747" s="551"/>
      <c r="N747" s="551"/>
      <c r="O747" s="551"/>
      <c r="P747" s="551"/>
      <c r="Q747" s="551"/>
      <c r="R747" s="551"/>
      <c r="S747" s="551"/>
      <c r="T747" s="551"/>
      <c r="U747" s="551"/>
      <c r="V747" s="551"/>
      <c r="W747" s="551"/>
      <c r="X747" s="551"/>
      <c r="Y747" s="551"/>
      <c r="Z747" s="523"/>
      <c r="AA747" s="523"/>
      <c r="AB747" s="573"/>
      <c r="AC747" s="573"/>
      <c r="AD747" s="573"/>
      <c r="AE747" s="573"/>
      <c r="AF747" s="573"/>
      <c r="AG747" s="573"/>
    </row>
    <row r="748">
      <c r="A748" s="571"/>
      <c r="B748" s="551"/>
      <c r="C748" s="551"/>
      <c r="D748" s="572"/>
      <c r="E748" s="574"/>
      <c r="F748" s="551"/>
      <c r="G748" s="551"/>
      <c r="H748" s="551"/>
      <c r="I748" s="551"/>
      <c r="J748" s="551"/>
      <c r="K748" s="551"/>
      <c r="L748" s="551"/>
      <c r="M748" s="551"/>
      <c r="N748" s="551"/>
      <c r="O748" s="551"/>
      <c r="P748" s="551"/>
      <c r="Q748" s="551"/>
      <c r="R748" s="551"/>
      <c r="S748" s="551"/>
      <c r="T748" s="551"/>
      <c r="U748" s="551"/>
      <c r="V748" s="551"/>
      <c r="W748" s="551"/>
      <c r="X748" s="551"/>
      <c r="Y748" s="551"/>
      <c r="Z748" s="523"/>
      <c r="AA748" s="523"/>
      <c r="AB748" s="573"/>
      <c r="AC748" s="573"/>
      <c r="AD748" s="573"/>
      <c r="AE748" s="573"/>
      <c r="AF748" s="573"/>
      <c r="AG748" s="573"/>
    </row>
    <row r="749">
      <c r="A749" s="571"/>
      <c r="B749" s="551"/>
      <c r="C749" s="551"/>
      <c r="D749" s="572"/>
      <c r="E749" s="574"/>
      <c r="F749" s="551"/>
      <c r="G749" s="551"/>
      <c r="H749" s="551"/>
      <c r="I749" s="551"/>
      <c r="J749" s="551"/>
      <c r="K749" s="551"/>
      <c r="L749" s="551"/>
      <c r="M749" s="551"/>
      <c r="N749" s="551"/>
      <c r="O749" s="551"/>
      <c r="P749" s="551"/>
      <c r="Q749" s="551"/>
      <c r="R749" s="551"/>
      <c r="S749" s="551"/>
      <c r="T749" s="551"/>
      <c r="U749" s="551"/>
      <c r="V749" s="551"/>
      <c r="W749" s="551"/>
      <c r="X749" s="551"/>
      <c r="Y749" s="551"/>
      <c r="Z749" s="523"/>
      <c r="AA749" s="523"/>
      <c r="AB749" s="573"/>
      <c r="AC749" s="573"/>
      <c r="AD749" s="573"/>
      <c r="AE749" s="573"/>
      <c r="AF749" s="573"/>
      <c r="AG749" s="573"/>
    </row>
    <row r="750">
      <c r="A750" s="571"/>
      <c r="B750" s="551"/>
      <c r="C750" s="551"/>
      <c r="D750" s="572"/>
      <c r="E750" s="574"/>
      <c r="F750" s="551"/>
      <c r="G750" s="551"/>
      <c r="H750" s="551"/>
      <c r="I750" s="551"/>
      <c r="J750" s="551"/>
      <c r="K750" s="551"/>
      <c r="L750" s="551"/>
      <c r="M750" s="551"/>
      <c r="N750" s="551"/>
      <c r="O750" s="551"/>
      <c r="P750" s="551"/>
      <c r="Q750" s="551"/>
      <c r="R750" s="551"/>
      <c r="S750" s="551"/>
      <c r="T750" s="551"/>
      <c r="U750" s="551"/>
      <c r="V750" s="551"/>
      <c r="W750" s="551"/>
      <c r="X750" s="551"/>
      <c r="Y750" s="551"/>
      <c r="Z750" s="523"/>
      <c r="AA750" s="523"/>
      <c r="AB750" s="573"/>
      <c r="AC750" s="573"/>
      <c r="AD750" s="573"/>
      <c r="AE750" s="573"/>
      <c r="AF750" s="573"/>
      <c r="AG750" s="573"/>
    </row>
    <row r="751">
      <c r="A751" s="571"/>
      <c r="B751" s="551"/>
      <c r="C751" s="551"/>
      <c r="D751" s="572"/>
      <c r="E751" s="574"/>
      <c r="F751" s="551"/>
      <c r="G751" s="551"/>
      <c r="H751" s="551"/>
      <c r="I751" s="551"/>
      <c r="J751" s="551"/>
      <c r="K751" s="551"/>
      <c r="L751" s="551"/>
      <c r="M751" s="551"/>
      <c r="N751" s="551"/>
      <c r="O751" s="551"/>
      <c r="P751" s="551"/>
      <c r="Q751" s="551"/>
      <c r="R751" s="551"/>
      <c r="S751" s="551"/>
      <c r="T751" s="551"/>
      <c r="U751" s="551"/>
      <c r="V751" s="551"/>
      <c r="W751" s="551"/>
      <c r="X751" s="551"/>
      <c r="Y751" s="551"/>
      <c r="Z751" s="523"/>
      <c r="AA751" s="523"/>
      <c r="AB751" s="573"/>
      <c r="AC751" s="573"/>
      <c r="AD751" s="573"/>
      <c r="AE751" s="573"/>
      <c r="AF751" s="573"/>
      <c r="AG751" s="573"/>
    </row>
    <row r="752">
      <c r="A752" s="571"/>
      <c r="B752" s="551"/>
      <c r="C752" s="551"/>
      <c r="D752" s="572"/>
      <c r="E752" s="574"/>
      <c r="F752" s="551"/>
      <c r="G752" s="551"/>
      <c r="H752" s="551"/>
      <c r="I752" s="551"/>
      <c r="J752" s="551"/>
      <c r="K752" s="551"/>
      <c r="L752" s="551"/>
      <c r="M752" s="551"/>
      <c r="N752" s="551"/>
      <c r="O752" s="551"/>
      <c r="P752" s="551"/>
      <c r="Q752" s="551"/>
      <c r="R752" s="551"/>
      <c r="S752" s="551"/>
      <c r="T752" s="551"/>
      <c r="U752" s="551"/>
      <c r="V752" s="551"/>
      <c r="W752" s="551"/>
      <c r="X752" s="551"/>
      <c r="Y752" s="551"/>
      <c r="Z752" s="523"/>
      <c r="AA752" s="523"/>
      <c r="AB752" s="573"/>
      <c r="AC752" s="573"/>
      <c r="AD752" s="573"/>
      <c r="AE752" s="573"/>
      <c r="AF752" s="573"/>
      <c r="AG752" s="573"/>
    </row>
    <row r="753">
      <c r="A753" s="571"/>
      <c r="B753" s="551"/>
      <c r="C753" s="551"/>
      <c r="D753" s="572"/>
      <c r="E753" s="574"/>
      <c r="F753" s="551"/>
      <c r="G753" s="551"/>
      <c r="H753" s="551"/>
      <c r="I753" s="551"/>
      <c r="J753" s="551"/>
      <c r="K753" s="551"/>
      <c r="L753" s="551"/>
      <c r="M753" s="551"/>
      <c r="N753" s="551"/>
      <c r="O753" s="551"/>
      <c r="P753" s="551"/>
      <c r="Q753" s="551"/>
      <c r="R753" s="551"/>
      <c r="S753" s="551"/>
      <c r="T753" s="551"/>
      <c r="U753" s="551"/>
      <c r="V753" s="551"/>
      <c r="W753" s="551"/>
      <c r="X753" s="551"/>
      <c r="Y753" s="551"/>
      <c r="Z753" s="523"/>
      <c r="AA753" s="523"/>
      <c r="AB753" s="573"/>
      <c r="AC753" s="573"/>
      <c r="AD753" s="573"/>
      <c r="AE753" s="573"/>
      <c r="AF753" s="573"/>
      <c r="AG753" s="573"/>
    </row>
    <row r="754">
      <c r="A754" s="571"/>
      <c r="B754" s="551"/>
      <c r="C754" s="551"/>
      <c r="D754" s="572"/>
      <c r="E754" s="574"/>
      <c r="F754" s="551"/>
      <c r="G754" s="551"/>
      <c r="H754" s="551"/>
      <c r="I754" s="551"/>
      <c r="J754" s="551"/>
      <c r="K754" s="551"/>
      <c r="L754" s="551"/>
      <c r="M754" s="551"/>
      <c r="N754" s="551"/>
      <c r="O754" s="551"/>
      <c r="P754" s="551"/>
      <c r="Q754" s="551"/>
      <c r="R754" s="551"/>
      <c r="S754" s="551"/>
      <c r="T754" s="551"/>
      <c r="U754" s="551"/>
      <c r="V754" s="551"/>
      <c r="W754" s="551"/>
      <c r="X754" s="551"/>
      <c r="Y754" s="551"/>
      <c r="Z754" s="523"/>
      <c r="AA754" s="523"/>
      <c r="AB754" s="573"/>
      <c r="AC754" s="573"/>
      <c r="AD754" s="573"/>
      <c r="AE754" s="573"/>
      <c r="AF754" s="573"/>
      <c r="AG754" s="573"/>
    </row>
    <row r="755">
      <c r="A755" s="571"/>
      <c r="B755" s="551"/>
      <c r="C755" s="551"/>
      <c r="D755" s="572"/>
      <c r="E755" s="574"/>
      <c r="F755" s="551"/>
      <c r="G755" s="551"/>
      <c r="H755" s="551"/>
      <c r="I755" s="551"/>
      <c r="J755" s="551"/>
      <c r="K755" s="551"/>
      <c r="L755" s="551"/>
      <c r="M755" s="551"/>
      <c r="N755" s="551"/>
      <c r="O755" s="551"/>
      <c r="P755" s="551"/>
      <c r="Q755" s="551"/>
      <c r="R755" s="551"/>
      <c r="S755" s="551"/>
      <c r="T755" s="551"/>
      <c r="U755" s="551"/>
      <c r="V755" s="551"/>
      <c r="W755" s="551"/>
      <c r="X755" s="551"/>
      <c r="Y755" s="551"/>
      <c r="Z755" s="523"/>
      <c r="AA755" s="523"/>
      <c r="AB755" s="573"/>
      <c r="AC755" s="573"/>
      <c r="AD755" s="573"/>
      <c r="AE755" s="573"/>
      <c r="AF755" s="573"/>
      <c r="AG755" s="573"/>
    </row>
    <row r="756">
      <c r="A756" s="571"/>
      <c r="B756" s="551"/>
      <c r="C756" s="551"/>
      <c r="D756" s="572"/>
      <c r="E756" s="574"/>
      <c r="F756" s="551"/>
      <c r="G756" s="551"/>
      <c r="H756" s="551"/>
      <c r="I756" s="551"/>
      <c r="J756" s="551"/>
      <c r="K756" s="551"/>
      <c r="L756" s="551"/>
      <c r="M756" s="551"/>
      <c r="N756" s="551"/>
      <c r="O756" s="551"/>
      <c r="P756" s="551"/>
      <c r="Q756" s="551"/>
      <c r="R756" s="551"/>
      <c r="S756" s="551"/>
      <c r="T756" s="551"/>
      <c r="U756" s="551"/>
      <c r="V756" s="551"/>
      <c r="W756" s="551"/>
      <c r="X756" s="551"/>
      <c r="Y756" s="551"/>
      <c r="Z756" s="523"/>
      <c r="AA756" s="523"/>
      <c r="AB756" s="573"/>
      <c r="AC756" s="573"/>
      <c r="AD756" s="573"/>
      <c r="AE756" s="573"/>
      <c r="AF756" s="573"/>
      <c r="AG756" s="573"/>
    </row>
    <row r="757">
      <c r="A757" s="571"/>
      <c r="B757" s="551"/>
      <c r="C757" s="551"/>
      <c r="D757" s="572"/>
      <c r="E757" s="574"/>
      <c r="F757" s="551"/>
      <c r="G757" s="551"/>
      <c r="H757" s="551"/>
      <c r="I757" s="551"/>
      <c r="J757" s="551"/>
      <c r="K757" s="551"/>
      <c r="L757" s="551"/>
      <c r="M757" s="551"/>
      <c r="N757" s="551"/>
      <c r="O757" s="551"/>
      <c r="P757" s="551"/>
      <c r="Q757" s="551"/>
      <c r="R757" s="551"/>
      <c r="S757" s="551"/>
      <c r="T757" s="551"/>
      <c r="U757" s="551"/>
      <c r="V757" s="551"/>
      <c r="W757" s="551"/>
      <c r="X757" s="551"/>
      <c r="Y757" s="551"/>
      <c r="Z757" s="523"/>
      <c r="AA757" s="523"/>
      <c r="AB757" s="573"/>
      <c r="AC757" s="573"/>
      <c r="AD757" s="573"/>
      <c r="AE757" s="573"/>
      <c r="AF757" s="573"/>
      <c r="AG757" s="573"/>
    </row>
    <row r="758">
      <c r="A758" s="571"/>
      <c r="B758" s="551"/>
      <c r="C758" s="551"/>
      <c r="D758" s="572"/>
      <c r="E758" s="574"/>
      <c r="F758" s="551"/>
      <c r="G758" s="551"/>
      <c r="H758" s="551"/>
      <c r="I758" s="551"/>
      <c r="J758" s="551"/>
      <c r="K758" s="551"/>
      <c r="L758" s="551"/>
      <c r="M758" s="551"/>
      <c r="N758" s="551"/>
      <c r="O758" s="551"/>
      <c r="P758" s="551"/>
      <c r="Q758" s="551"/>
      <c r="R758" s="551"/>
      <c r="S758" s="551"/>
      <c r="T758" s="551"/>
      <c r="U758" s="551"/>
      <c r="V758" s="551"/>
      <c r="W758" s="551"/>
      <c r="X758" s="551"/>
      <c r="Y758" s="551"/>
      <c r="Z758" s="523"/>
      <c r="AA758" s="523"/>
      <c r="AB758" s="573"/>
      <c r="AC758" s="573"/>
      <c r="AD758" s="573"/>
      <c r="AE758" s="573"/>
      <c r="AF758" s="573"/>
      <c r="AG758" s="573"/>
    </row>
    <row r="759">
      <c r="A759" s="571"/>
      <c r="B759" s="551"/>
      <c r="C759" s="551"/>
      <c r="D759" s="572"/>
      <c r="E759" s="574"/>
      <c r="F759" s="551"/>
      <c r="G759" s="551"/>
      <c r="H759" s="551"/>
      <c r="I759" s="551"/>
      <c r="J759" s="551"/>
      <c r="K759" s="551"/>
      <c r="L759" s="551"/>
      <c r="M759" s="551"/>
      <c r="N759" s="551"/>
      <c r="O759" s="551"/>
      <c r="P759" s="551"/>
      <c r="Q759" s="551"/>
      <c r="R759" s="551"/>
      <c r="S759" s="551"/>
      <c r="T759" s="551"/>
      <c r="U759" s="551"/>
      <c r="V759" s="551"/>
      <c r="W759" s="551"/>
      <c r="X759" s="551"/>
      <c r="Y759" s="551"/>
      <c r="Z759" s="523"/>
      <c r="AA759" s="523"/>
      <c r="AB759" s="573"/>
      <c r="AC759" s="573"/>
      <c r="AD759" s="573"/>
      <c r="AE759" s="573"/>
      <c r="AF759" s="573"/>
      <c r="AG759" s="573"/>
    </row>
    <row r="760">
      <c r="A760" s="571"/>
      <c r="B760" s="551"/>
      <c r="C760" s="551"/>
      <c r="D760" s="572"/>
      <c r="E760" s="574"/>
      <c r="F760" s="551"/>
      <c r="G760" s="551"/>
      <c r="H760" s="551"/>
      <c r="I760" s="551"/>
      <c r="J760" s="551"/>
      <c r="K760" s="551"/>
      <c r="L760" s="551"/>
      <c r="M760" s="551"/>
      <c r="N760" s="551"/>
      <c r="O760" s="551"/>
      <c r="P760" s="551"/>
      <c r="Q760" s="551"/>
      <c r="R760" s="551"/>
      <c r="S760" s="551"/>
      <c r="T760" s="551"/>
      <c r="U760" s="551"/>
      <c r="V760" s="551"/>
      <c r="W760" s="551"/>
      <c r="X760" s="551"/>
      <c r="Y760" s="551"/>
      <c r="Z760" s="523"/>
      <c r="AA760" s="523"/>
      <c r="AB760" s="573"/>
      <c r="AC760" s="573"/>
      <c r="AD760" s="573"/>
      <c r="AE760" s="573"/>
      <c r="AF760" s="573"/>
      <c r="AG760" s="573"/>
    </row>
    <row r="761">
      <c r="A761" s="571"/>
      <c r="B761" s="551"/>
      <c r="C761" s="551"/>
      <c r="D761" s="572"/>
      <c r="E761" s="574"/>
      <c r="F761" s="551"/>
      <c r="G761" s="551"/>
      <c r="H761" s="551"/>
      <c r="I761" s="551"/>
      <c r="J761" s="551"/>
      <c r="K761" s="551"/>
      <c r="L761" s="551"/>
      <c r="M761" s="551"/>
      <c r="N761" s="551"/>
      <c r="O761" s="551"/>
      <c r="P761" s="551"/>
      <c r="Q761" s="551"/>
      <c r="R761" s="551"/>
      <c r="S761" s="551"/>
      <c r="T761" s="551"/>
      <c r="U761" s="551"/>
      <c r="V761" s="551"/>
      <c r="W761" s="551"/>
      <c r="X761" s="551"/>
      <c r="Y761" s="551"/>
      <c r="Z761" s="523"/>
      <c r="AA761" s="523"/>
      <c r="AB761" s="573"/>
      <c r="AC761" s="573"/>
      <c r="AD761" s="573"/>
      <c r="AE761" s="573"/>
      <c r="AF761" s="573"/>
      <c r="AG761" s="573"/>
    </row>
    <row r="762">
      <c r="A762" s="571"/>
      <c r="B762" s="551"/>
      <c r="C762" s="551"/>
      <c r="D762" s="572"/>
      <c r="E762" s="574"/>
      <c r="F762" s="551"/>
      <c r="G762" s="551"/>
      <c r="H762" s="551"/>
      <c r="I762" s="551"/>
      <c r="J762" s="551"/>
      <c r="K762" s="551"/>
      <c r="L762" s="551"/>
      <c r="M762" s="551"/>
      <c r="N762" s="551"/>
      <c r="O762" s="551"/>
      <c r="P762" s="551"/>
      <c r="Q762" s="551"/>
      <c r="R762" s="551"/>
      <c r="S762" s="551"/>
      <c r="T762" s="551"/>
      <c r="U762" s="551"/>
      <c r="V762" s="551"/>
      <c r="W762" s="551"/>
      <c r="X762" s="551"/>
      <c r="Y762" s="551"/>
      <c r="Z762" s="523"/>
      <c r="AA762" s="523"/>
      <c r="AB762" s="573"/>
      <c r="AC762" s="573"/>
      <c r="AD762" s="573"/>
      <c r="AE762" s="573"/>
      <c r="AF762" s="573"/>
      <c r="AG762" s="573"/>
    </row>
    <row r="763">
      <c r="A763" s="571"/>
      <c r="B763" s="551"/>
      <c r="C763" s="551"/>
      <c r="D763" s="572"/>
      <c r="E763" s="574"/>
      <c r="F763" s="551"/>
      <c r="G763" s="551"/>
      <c r="H763" s="551"/>
      <c r="I763" s="551"/>
      <c r="J763" s="551"/>
      <c r="K763" s="551"/>
      <c r="L763" s="551"/>
      <c r="M763" s="551"/>
      <c r="N763" s="551"/>
      <c r="O763" s="551"/>
      <c r="P763" s="551"/>
      <c r="Q763" s="551"/>
      <c r="R763" s="551"/>
      <c r="S763" s="551"/>
      <c r="T763" s="551"/>
      <c r="U763" s="551"/>
      <c r="V763" s="551"/>
      <c r="W763" s="551"/>
      <c r="X763" s="551"/>
      <c r="Y763" s="551"/>
      <c r="Z763" s="523"/>
      <c r="AA763" s="523"/>
      <c r="AB763" s="573"/>
      <c r="AC763" s="573"/>
      <c r="AD763" s="573"/>
      <c r="AE763" s="573"/>
      <c r="AF763" s="573"/>
      <c r="AG763" s="573"/>
    </row>
    <row r="764">
      <c r="A764" s="571"/>
      <c r="B764" s="551"/>
      <c r="C764" s="551"/>
      <c r="D764" s="572"/>
      <c r="E764" s="574"/>
      <c r="F764" s="551"/>
      <c r="G764" s="551"/>
      <c r="H764" s="551"/>
      <c r="I764" s="551"/>
      <c r="J764" s="551"/>
      <c r="K764" s="551"/>
      <c r="L764" s="551"/>
      <c r="M764" s="551"/>
      <c r="N764" s="551"/>
      <c r="O764" s="551"/>
      <c r="P764" s="551"/>
      <c r="Q764" s="551"/>
      <c r="R764" s="551"/>
      <c r="S764" s="551"/>
      <c r="T764" s="551"/>
      <c r="U764" s="551"/>
      <c r="V764" s="551"/>
      <c r="W764" s="551"/>
      <c r="X764" s="551"/>
      <c r="Y764" s="551"/>
      <c r="Z764" s="523"/>
      <c r="AA764" s="523"/>
      <c r="AB764" s="573"/>
      <c r="AC764" s="573"/>
      <c r="AD764" s="573"/>
      <c r="AE764" s="573"/>
      <c r="AF764" s="573"/>
      <c r="AG764" s="573"/>
    </row>
    <row r="765">
      <c r="A765" s="571"/>
      <c r="B765" s="551"/>
      <c r="C765" s="551"/>
      <c r="D765" s="572"/>
      <c r="E765" s="574"/>
      <c r="F765" s="551"/>
      <c r="G765" s="551"/>
      <c r="H765" s="551"/>
      <c r="I765" s="551"/>
      <c r="J765" s="551"/>
      <c r="K765" s="551"/>
      <c r="L765" s="551"/>
      <c r="M765" s="551"/>
      <c r="N765" s="551"/>
      <c r="O765" s="551"/>
      <c r="P765" s="551"/>
      <c r="Q765" s="551"/>
      <c r="R765" s="551"/>
      <c r="S765" s="551"/>
      <c r="T765" s="551"/>
      <c r="U765" s="551"/>
      <c r="V765" s="551"/>
      <c r="W765" s="551"/>
      <c r="X765" s="551"/>
      <c r="Y765" s="551"/>
      <c r="Z765" s="523"/>
      <c r="AA765" s="523"/>
      <c r="AB765" s="573"/>
      <c r="AC765" s="573"/>
      <c r="AD765" s="573"/>
      <c r="AE765" s="573"/>
      <c r="AF765" s="573"/>
      <c r="AG765" s="573"/>
    </row>
    <row r="766">
      <c r="A766" s="571"/>
      <c r="B766" s="551"/>
      <c r="C766" s="551"/>
      <c r="D766" s="572"/>
      <c r="E766" s="574"/>
      <c r="F766" s="551"/>
      <c r="G766" s="551"/>
      <c r="H766" s="551"/>
      <c r="I766" s="551"/>
      <c r="J766" s="551"/>
      <c r="K766" s="551"/>
      <c r="L766" s="551"/>
      <c r="M766" s="551"/>
      <c r="N766" s="551"/>
      <c r="O766" s="551"/>
      <c r="P766" s="551"/>
      <c r="Q766" s="551"/>
      <c r="R766" s="551"/>
      <c r="S766" s="551"/>
      <c r="T766" s="551"/>
      <c r="U766" s="551"/>
      <c r="V766" s="551"/>
      <c r="W766" s="551"/>
      <c r="X766" s="551"/>
      <c r="Y766" s="551"/>
      <c r="Z766" s="523"/>
      <c r="AA766" s="523"/>
      <c r="AB766" s="573"/>
      <c r="AC766" s="573"/>
      <c r="AD766" s="573"/>
      <c r="AE766" s="573"/>
      <c r="AF766" s="573"/>
      <c r="AG766" s="573"/>
    </row>
    <row r="767">
      <c r="A767" s="571"/>
      <c r="B767" s="551"/>
      <c r="C767" s="551"/>
      <c r="D767" s="572"/>
      <c r="E767" s="574"/>
      <c r="F767" s="551"/>
      <c r="G767" s="551"/>
      <c r="H767" s="551"/>
      <c r="I767" s="551"/>
      <c r="J767" s="551"/>
      <c r="K767" s="551"/>
      <c r="L767" s="551"/>
      <c r="M767" s="551"/>
      <c r="N767" s="551"/>
      <c r="O767" s="551"/>
      <c r="P767" s="551"/>
      <c r="Q767" s="551"/>
      <c r="R767" s="551"/>
      <c r="S767" s="551"/>
      <c r="T767" s="551"/>
      <c r="U767" s="551"/>
      <c r="V767" s="551"/>
      <c r="W767" s="551"/>
      <c r="X767" s="551"/>
      <c r="Y767" s="551"/>
      <c r="Z767" s="523"/>
      <c r="AA767" s="523"/>
      <c r="AB767" s="573"/>
      <c r="AC767" s="573"/>
      <c r="AD767" s="573"/>
      <c r="AE767" s="573"/>
      <c r="AF767" s="573"/>
      <c r="AG767" s="573"/>
    </row>
    <row r="768">
      <c r="A768" s="571"/>
      <c r="B768" s="551"/>
      <c r="C768" s="551"/>
      <c r="D768" s="572"/>
      <c r="E768" s="574"/>
      <c r="F768" s="551"/>
      <c r="G768" s="551"/>
      <c r="H768" s="551"/>
      <c r="I768" s="551"/>
      <c r="J768" s="551"/>
      <c r="K768" s="551"/>
      <c r="L768" s="551"/>
      <c r="M768" s="551"/>
      <c r="N768" s="551"/>
      <c r="O768" s="551"/>
      <c r="P768" s="551"/>
      <c r="Q768" s="551"/>
      <c r="R768" s="551"/>
      <c r="S768" s="551"/>
      <c r="T768" s="551"/>
      <c r="U768" s="551"/>
      <c r="V768" s="551"/>
      <c r="W768" s="551"/>
      <c r="X768" s="551"/>
      <c r="Y768" s="551"/>
      <c r="Z768" s="523"/>
      <c r="AA768" s="523"/>
      <c r="AB768" s="573"/>
      <c r="AC768" s="573"/>
      <c r="AD768" s="573"/>
      <c r="AE768" s="573"/>
      <c r="AF768" s="573"/>
      <c r="AG768" s="573"/>
    </row>
    <row r="769">
      <c r="A769" s="571"/>
      <c r="B769" s="551"/>
      <c r="C769" s="551"/>
      <c r="D769" s="572"/>
      <c r="E769" s="574"/>
      <c r="F769" s="551"/>
      <c r="G769" s="551"/>
      <c r="H769" s="551"/>
      <c r="I769" s="551"/>
      <c r="J769" s="551"/>
      <c r="K769" s="551"/>
      <c r="L769" s="551"/>
      <c r="M769" s="551"/>
      <c r="N769" s="551"/>
      <c r="O769" s="551"/>
      <c r="P769" s="551"/>
      <c r="Q769" s="551"/>
      <c r="R769" s="551"/>
      <c r="S769" s="551"/>
      <c r="T769" s="551"/>
      <c r="U769" s="551"/>
      <c r="V769" s="551"/>
      <c r="W769" s="551"/>
      <c r="X769" s="551"/>
      <c r="Y769" s="551"/>
      <c r="Z769" s="523"/>
      <c r="AA769" s="523"/>
      <c r="AB769" s="573"/>
      <c r="AC769" s="573"/>
      <c r="AD769" s="573"/>
      <c r="AE769" s="573"/>
      <c r="AF769" s="573"/>
      <c r="AG769" s="573"/>
    </row>
    <row r="770">
      <c r="A770" s="571"/>
      <c r="B770" s="551"/>
      <c r="C770" s="551"/>
      <c r="D770" s="572"/>
      <c r="E770" s="574"/>
      <c r="F770" s="551"/>
      <c r="G770" s="551"/>
      <c r="H770" s="551"/>
      <c r="I770" s="551"/>
      <c r="J770" s="551"/>
      <c r="K770" s="551"/>
      <c r="L770" s="551"/>
      <c r="M770" s="551"/>
      <c r="N770" s="551"/>
      <c r="O770" s="551"/>
      <c r="P770" s="551"/>
      <c r="Q770" s="551"/>
      <c r="R770" s="551"/>
      <c r="S770" s="551"/>
      <c r="T770" s="551"/>
      <c r="U770" s="551"/>
      <c r="V770" s="551"/>
      <c r="W770" s="551"/>
      <c r="X770" s="551"/>
      <c r="Y770" s="551"/>
      <c r="Z770" s="523"/>
      <c r="AA770" s="523"/>
      <c r="AB770" s="573"/>
      <c r="AC770" s="573"/>
      <c r="AD770" s="573"/>
      <c r="AE770" s="573"/>
      <c r="AF770" s="573"/>
      <c r="AG770" s="573"/>
    </row>
    <row r="771">
      <c r="A771" s="571"/>
      <c r="B771" s="551"/>
      <c r="C771" s="551"/>
      <c r="D771" s="572"/>
      <c r="E771" s="574"/>
      <c r="F771" s="551"/>
      <c r="G771" s="551"/>
      <c r="H771" s="551"/>
      <c r="I771" s="551"/>
      <c r="J771" s="551"/>
      <c r="K771" s="551"/>
      <c r="L771" s="551"/>
      <c r="M771" s="551"/>
      <c r="N771" s="551"/>
      <c r="O771" s="551"/>
      <c r="P771" s="551"/>
      <c r="Q771" s="551"/>
      <c r="R771" s="551"/>
      <c r="S771" s="551"/>
      <c r="T771" s="551"/>
      <c r="U771" s="551"/>
      <c r="V771" s="551"/>
      <c r="W771" s="551"/>
      <c r="X771" s="551"/>
      <c r="Y771" s="551"/>
      <c r="Z771" s="523"/>
      <c r="AA771" s="523"/>
      <c r="AB771" s="573"/>
      <c r="AC771" s="573"/>
      <c r="AD771" s="573"/>
      <c r="AE771" s="573"/>
      <c r="AF771" s="573"/>
      <c r="AG771" s="573"/>
    </row>
    <row r="772">
      <c r="A772" s="571"/>
      <c r="B772" s="551"/>
      <c r="C772" s="551"/>
      <c r="D772" s="572"/>
      <c r="E772" s="574"/>
      <c r="F772" s="551"/>
      <c r="G772" s="551"/>
      <c r="H772" s="551"/>
      <c r="I772" s="551"/>
      <c r="J772" s="551"/>
      <c r="K772" s="551"/>
      <c r="L772" s="551"/>
      <c r="M772" s="551"/>
      <c r="N772" s="551"/>
      <c r="O772" s="551"/>
      <c r="P772" s="551"/>
      <c r="Q772" s="551"/>
      <c r="R772" s="551"/>
      <c r="S772" s="551"/>
      <c r="T772" s="551"/>
      <c r="U772" s="551"/>
      <c r="V772" s="551"/>
      <c r="W772" s="551"/>
      <c r="X772" s="551"/>
      <c r="Y772" s="551"/>
      <c r="Z772" s="523"/>
      <c r="AA772" s="523"/>
      <c r="AB772" s="573"/>
      <c r="AC772" s="573"/>
      <c r="AD772" s="573"/>
      <c r="AE772" s="573"/>
      <c r="AF772" s="573"/>
      <c r="AG772" s="573"/>
    </row>
    <row r="773">
      <c r="A773" s="571"/>
      <c r="B773" s="551"/>
      <c r="C773" s="551"/>
      <c r="D773" s="572"/>
      <c r="E773" s="574"/>
      <c r="F773" s="551"/>
      <c r="G773" s="551"/>
      <c r="H773" s="551"/>
      <c r="I773" s="551"/>
      <c r="J773" s="551"/>
      <c r="K773" s="551"/>
      <c r="L773" s="551"/>
      <c r="M773" s="551"/>
      <c r="N773" s="551"/>
      <c r="O773" s="551"/>
      <c r="P773" s="551"/>
      <c r="Q773" s="551"/>
      <c r="R773" s="551"/>
      <c r="S773" s="551"/>
      <c r="T773" s="551"/>
      <c r="U773" s="551"/>
      <c r="V773" s="551"/>
      <c r="W773" s="551"/>
      <c r="X773" s="551"/>
      <c r="Y773" s="551"/>
      <c r="Z773" s="523"/>
      <c r="AA773" s="523"/>
      <c r="AB773" s="573"/>
      <c r="AC773" s="573"/>
      <c r="AD773" s="573"/>
      <c r="AE773" s="573"/>
      <c r="AF773" s="573"/>
      <c r="AG773" s="573"/>
    </row>
    <row r="774">
      <c r="A774" s="571"/>
      <c r="B774" s="551"/>
      <c r="C774" s="551"/>
      <c r="D774" s="572"/>
      <c r="E774" s="574"/>
      <c r="F774" s="551"/>
      <c r="G774" s="551"/>
      <c r="H774" s="551"/>
      <c r="I774" s="551"/>
      <c r="J774" s="551"/>
      <c r="K774" s="551"/>
      <c r="L774" s="551"/>
      <c r="M774" s="551"/>
      <c r="N774" s="551"/>
      <c r="O774" s="551"/>
      <c r="P774" s="551"/>
      <c r="Q774" s="551"/>
      <c r="R774" s="551"/>
      <c r="S774" s="551"/>
      <c r="T774" s="551"/>
      <c r="U774" s="551"/>
      <c r="V774" s="551"/>
      <c r="W774" s="551"/>
      <c r="X774" s="551"/>
      <c r="Y774" s="551"/>
      <c r="Z774" s="523"/>
      <c r="AA774" s="523"/>
      <c r="AB774" s="573"/>
      <c r="AC774" s="573"/>
      <c r="AD774" s="573"/>
      <c r="AE774" s="573"/>
      <c r="AF774" s="573"/>
      <c r="AG774" s="573"/>
    </row>
    <row r="775">
      <c r="A775" s="571"/>
      <c r="B775" s="551"/>
      <c r="C775" s="551"/>
      <c r="D775" s="572"/>
      <c r="E775" s="574"/>
      <c r="F775" s="551"/>
      <c r="G775" s="551"/>
      <c r="H775" s="551"/>
      <c r="I775" s="551"/>
      <c r="J775" s="551"/>
      <c r="K775" s="551"/>
      <c r="L775" s="551"/>
      <c r="M775" s="551"/>
      <c r="N775" s="551"/>
      <c r="O775" s="551"/>
      <c r="P775" s="551"/>
      <c r="Q775" s="551"/>
      <c r="R775" s="551"/>
      <c r="S775" s="551"/>
      <c r="T775" s="551"/>
      <c r="U775" s="551"/>
      <c r="V775" s="551"/>
      <c r="W775" s="551"/>
      <c r="X775" s="551"/>
      <c r="Y775" s="551"/>
      <c r="Z775" s="523"/>
      <c r="AA775" s="523"/>
      <c r="AB775" s="573"/>
      <c r="AC775" s="573"/>
      <c r="AD775" s="573"/>
      <c r="AE775" s="573"/>
      <c r="AF775" s="573"/>
      <c r="AG775" s="573"/>
    </row>
    <row r="776">
      <c r="A776" s="571"/>
      <c r="B776" s="551"/>
      <c r="C776" s="551"/>
      <c r="D776" s="572"/>
      <c r="E776" s="574"/>
      <c r="F776" s="551"/>
      <c r="G776" s="551"/>
      <c r="H776" s="551"/>
      <c r="I776" s="551"/>
      <c r="J776" s="551"/>
      <c r="K776" s="551"/>
      <c r="L776" s="551"/>
      <c r="M776" s="551"/>
      <c r="N776" s="551"/>
      <c r="O776" s="551"/>
      <c r="P776" s="551"/>
      <c r="Q776" s="551"/>
      <c r="R776" s="551"/>
      <c r="S776" s="551"/>
      <c r="T776" s="551"/>
      <c r="U776" s="551"/>
      <c r="V776" s="551"/>
      <c r="W776" s="551"/>
      <c r="X776" s="551"/>
      <c r="Y776" s="551"/>
      <c r="Z776" s="523"/>
      <c r="AA776" s="523"/>
      <c r="AB776" s="573"/>
      <c r="AC776" s="573"/>
      <c r="AD776" s="573"/>
      <c r="AE776" s="573"/>
      <c r="AF776" s="573"/>
      <c r="AG776" s="573"/>
    </row>
    <row r="777">
      <c r="A777" s="571"/>
      <c r="B777" s="551"/>
      <c r="C777" s="551"/>
      <c r="D777" s="572"/>
      <c r="E777" s="574"/>
      <c r="F777" s="551"/>
      <c r="G777" s="551"/>
      <c r="H777" s="551"/>
      <c r="I777" s="551"/>
      <c r="J777" s="551"/>
      <c r="K777" s="551"/>
      <c r="L777" s="551"/>
      <c r="M777" s="551"/>
      <c r="N777" s="551"/>
      <c r="O777" s="551"/>
      <c r="P777" s="551"/>
      <c r="Q777" s="551"/>
      <c r="R777" s="551"/>
      <c r="S777" s="551"/>
      <c r="T777" s="551"/>
      <c r="U777" s="551"/>
      <c r="V777" s="551"/>
      <c r="W777" s="551"/>
      <c r="X777" s="551"/>
      <c r="Y777" s="551"/>
      <c r="Z777" s="523"/>
      <c r="AA777" s="523"/>
      <c r="AB777" s="573"/>
      <c r="AC777" s="573"/>
      <c r="AD777" s="573"/>
      <c r="AE777" s="573"/>
      <c r="AF777" s="573"/>
      <c r="AG777" s="573"/>
    </row>
    <row r="778">
      <c r="A778" s="571"/>
      <c r="B778" s="551"/>
      <c r="C778" s="551"/>
      <c r="D778" s="572"/>
      <c r="E778" s="574"/>
      <c r="F778" s="551"/>
      <c r="G778" s="551"/>
      <c r="H778" s="551"/>
      <c r="I778" s="551"/>
      <c r="J778" s="551"/>
      <c r="K778" s="551"/>
      <c r="L778" s="551"/>
      <c r="M778" s="551"/>
      <c r="N778" s="551"/>
      <c r="O778" s="551"/>
      <c r="P778" s="551"/>
      <c r="Q778" s="551"/>
      <c r="R778" s="551"/>
      <c r="S778" s="551"/>
      <c r="T778" s="551"/>
      <c r="U778" s="551"/>
      <c r="V778" s="551"/>
      <c r="W778" s="551"/>
      <c r="X778" s="551"/>
      <c r="Y778" s="551"/>
      <c r="Z778" s="523"/>
      <c r="AA778" s="523"/>
      <c r="AB778" s="573"/>
      <c r="AC778" s="573"/>
      <c r="AD778" s="573"/>
      <c r="AE778" s="573"/>
      <c r="AF778" s="573"/>
      <c r="AG778" s="573"/>
    </row>
    <row r="779">
      <c r="A779" s="571"/>
      <c r="B779" s="551"/>
      <c r="C779" s="551"/>
      <c r="D779" s="572"/>
      <c r="E779" s="574"/>
      <c r="F779" s="551"/>
      <c r="G779" s="551"/>
      <c r="H779" s="551"/>
      <c r="I779" s="551"/>
      <c r="J779" s="551"/>
      <c r="K779" s="551"/>
      <c r="L779" s="551"/>
      <c r="M779" s="551"/>
      <c r="N779" s="551"/>
      <c r="O779" s="551"/>
      <c r="P779" s="551"/>
      <c r="Q779" s="551"/>
      <c r="R779" s="551"/>
      <c r="S779" s="551"/>
      <c r="T779" s="551"/>
      <c r="U779" s="551"/>
      <c r="V779" s="551"/>
      <c r="W779" s="551"/>
      <c r="X779" s="551"/>
      <c r="Y779" s="551"/>
      <c r="Z779" s="523"/>
      <c r="AA779" s="523"/>
      <c r="AB779" s="573"/>
      <c r="AC779" s="573"/>
      <c r="AD779" s="573"/>
      <c r="AE779" s="573"/>
      <c r="AF779" s="573"/>
      <c r="AG779" s="573"/>
    </row>
    <row r="780">
      <c r="A780" s="571"/>
      <c r="B780" s="551"/>
      <c r="C780" s="551"/>
      <c r="D780" s="572"/>
      <c r="E780" s="574"/>
      <c r="F780" s="551"/>
      <c r="G780" s="551"/>
      <c r="H780" s="551"/>
      <c r="I780" s="551"/>
      <c r="J780" s="551"/>
      <c r="K780" s="551"/>
      <c r="L780" s="551"/>
      <c r="M780" s="551"/>
      <c r="N780" s="551"/>
      <c r="O780" s="551"/>
      <c r="P780" s="551"/>
      <c r="Q780" s="551"/>
      <c r="R780" s="551"/>
      <c r="S780" s="551"/>
      <c r="T780" s="551"/>
      <c r="U780" s="551"/>
      <c r="V780" s="551"/>
      <c r="W780" s="551"/>
      <c r="X780" s="551"/>
      <c r="Y780" s="551"/>
      <c r="Z780" s="523"/>
      <c r="AA780" s="523"/>
      <c r="AB780" s="573"/>
      <c r="AC780" s="573"/>
      <c r="AD780" s="573"/>
      <c r="AE780" s="573"/>
      <c r="AF780" s="573"/>
      <c r="AG780" s="573"/>
    </row>
    <row r="781">
      <c r="A781" s="571"/>
      <c r="B781" s="551"/>
      <c r="C781" s="551"/>
      <c r="D781" s="572"/>
      <c r="E781" s="574"/>
      <c r="F781" s="551"/>
      <c r="G781" s="551"/>
      <c r="H781" s="551"/>
      <c r="I781" s="551"/>
      <c r="J781" s="551"/>
      <c r="K781" s="551"/>
      <c r="L781" s="551"/>
      <c r="M781" s="551"/>
      <c r="N781" s="551"/>
      <c r="O781" s="551"/>
      <c r="P781" s="551"/>
      <c r="Q781" s="551"/>
      <c r="R781" s="551"/>
      <c r="S781" s="551"/>
      <c r="T781" s="551"/>
      <c r="U781" s="551"/>
      <c r="V781" s="551"/>
      <c r="W781" s="551"/>
      <c r="X781" s="551"/>
      <c r="Y781" s="551"/>
      <c r="Z781" s="523"/>
      <c r="AA781" s="523"/>
      <c r="AB781" s="573"/>
      <c r="AC781" s="573"/>
      <c r="AD781" s="573"/>
      <c r="AE781" s="573"/>
      <c r="AF781" s="573"/>
      <c r="AG781" s="573"/>
    </row>
    <row r="782">
      <c r="A782" s="571"/>
      <c r="B782" s="551"/>
      <c r="C782" s="551"/>
      <c r="D782" s="572"/>
      <c r="E782" s="574"/>
      <c r="F782" s="551"/>
      <c r="G782" s="551"/>
      <c r="H782" s="551"/>
      <c r="I782" s="551"/>
      <c r="J782" s="551"/>
      <c r="K782" s="551"/>
      <c r="L782" s="551"/>
      <c r="M782" s="551"/>
      <c r="N782" s="551"/>
      <c r="O782" s="551"/>
      <c r="P782" s="551"/>
      <c r="Q782" s="551"/>
      <c r="R782" s="551"/>
      <c r="S782" s="551"/>
      <c r="T782" s="551"/>
      <c r="U782" s="551"/>
      <c r="V782" s="551"/>
      <c r="W782" s="551"/>
      <c r="X782" s="551"/>
      <c r="Y782" s="551"/>
      <c r="Z782" s="523"/>
      <c r="AA782" s="523"/>
      <c r="AB782" s="573"/>
      <c r="AC782" s="573"/>
      <c r="AD782" s="573"/>
      <c r="AE782" s="573"/>
      <c r="AF782" s="573"/>
      <c r="AG782" s="573"/>
    </row>
    <row r="783">
      <c r="A783" s="571"/>
      <c r="B783" s="551"/>
      <c r="C783" s="551"/>
      <c r="D783" s="572"/>
      <c r="E783" s="574"/>
      <c r="F783" s="551"/>
      <c r="G783" s="551"/>
      <c r="H783" s="551"/>
      <c r="I783" s="551"/>
      <c r="J783" s="551"/>
      <c r="K783" s="551"/>
      <c r="L783" s="551"/>
      <c r="M783" s="551"/>
      <c r="N783" s="551"/>
      <c r="O783" s="551"/>
      <c r="P783" s="551"/>
      <c r="Q783" s="551"/>
      <c r="R783" s="551"/>
      <c r="S783" s="551"/>
      <c r="T783" s="551"/>
      <c r="U783" s="551"/>
      <c r="V783" s="551"/>
      <c r="W783" s="551"/>
      <c r="X783" s="551"/>
      <c r="Y783" s="551"/>
      <c r="Z783" s="523"/>
      <c r="AA783" s="523"/>
      <c r="AB783" s="573"/>
      <c r="AC783" s="573"/>
      <c r="AD783" s="573"/>
      <c r="AE783" s="573"/>
      <c r="AF783" s="573"/>
      <c r="AG783" s="573"/>
    </row>
    <row r="784">
      <c r="A784" s="571"/>
      <c r="B784" s="551"/>
      <c r="C784" s="551"/>
      <c r="D784" s="572"/>
      <c r="E784" s="574"/>
      <c r="F784" s="551"/>
      <c r="G784" s="551"/>
      <c r="H784" s="551"/>
      <c r="I784" s="551"/>
      <c r="J784" s="551"/>
      <c r="K784" s="551"/>
      <c r="L784" s="551"/>
      <c r="M784" s="551"/>
      <c r="N784" s="551"/>
      <c r="O784" s="551"/>
      <c r="P784" s="551"/>
      <c r="Q784" s="551"/>
      <c r="R784" s="551"/>
      <c r="S784" s="551"/>
      <c r="T784" s="551"/>
      <c r="U784" s="551"/>
      <c r="V784" s="551"/>
      <c r="W784" s="551"/>
      <c r="X784" s="551"/>
      <c r="Y784" s="551"/>
      <c r="Z784" s="523"/>
      <c r="AA784" s="523"/>
      <c r="AB784" s="573"/>
      <c r="AC784" s="573"/>
      <c r="AD784" s="573"/>
      <c r="AE784" s="573"/>
      <c r="AF784" s="573"/>
      <c r="AG784" s="573"/>
    </row>
    <row r="785">
      <c r="A785" s="571"/>
      <c r="B785" s="551"/>
      <c r="C785" s="551"/>
      <c r="D785" s="572"/>
      <c r="E785" s="574"/>
      <c r="F785" s="551"/>
      <c r="G785" s="551"/>
      <c r="H785" s="551"/>
      <c r="I785" s="551"/>
      <c r="J785" s="551"/>
      <c r="K785" s="551"/>
      <c r="L785" s="551"/>
      <c r="M785" s="551"/>
      <c r="N785" s="551"/>
      <c r="O785" s="551"/>
      <c r="P785" s="551"/>
      <c r="Q785" s="551"/>
      <c r="R785" s="551"/>
      <c r="S785" s="551"/>
      <c r="T785" s="551"/>
      <c r="U785" s="551"/>
      <c r="V785" s="551"/>
      <c r="W785" s="551"/>
      <c r="X785" s="551"/>
      <c r="Y785" s="551"/>
      <c r="Z785" s="523"/>
      <c r="AA785" s="523"/>
      <c r="AB785" s="573"/>
      <c r="AC785" s="573"/>
      <c r="AD785" s="573"/>
      <c r="AE785" s="573"/>
      <c r="AF785" s="573"/>
      <c r="AG785" s="573"/>
    </row>
    <row r="786">
      <c r="A786" s="571"/>
      <c r="B786" s="551"/>
      <c r="C786" s="551"/>
      <c r="D786" s="572"/>
      <c r="E786" s="574"/>
      <c r="F786" s="551"/>
      <c r="G786" s="551"/>
      <c r="H786" s="551"/>
      <c r="I786" s="551"/>
      <c r="J786" s="551"/>
      <c r="K786" s="551"/>
      <c r="L786" s="551"/>
      <c r="M786" s="551"/>
      <c r="N786" s="551"/>
      <c r="O786" s="551"/>
      <c r="P786" s="551"/>
      <c r="Q786" s="551"/>
      <c r="R786" s="551"/>
      <c r="S786" s="551"/>
      <c r="T786" s="551"/>
      <c r="U786" s="551"/>
      <c r="V786" s="551"/>
      <c r="W786" s="551"/>
      <c r="X786" s="551"/>
      <c r="Y786" s="551"/>
      <c r="Z786" s="523"/>
      <c r="AA786" s="523"/>
      <c r="AB786" s="573"/>
      <c r="AC786" s="573"/>
      <c r="AD786" s="573"/>
      <c r="AE786" s="573"/>
      <c r="AF786" s="573"/>
      <c r="AG786" s="573"/>
    </row>
    <row r="787">
      <c r="A787" s="571"/>
      <c r="B787" s="551"/>
      <c r="C787" s="551"/>
      <c r="D787" s="572"/>
      <c r="E787" s="574"/>
      <c r="F787" s="551"/>
      <c r="G787" s="551"/>
      <c r="H787" s="551"/>
      <c r="I787" s="551"/>
      <c r="J787" s="551"/>
      <c r="K787" s="551"/>
      <c r="L787" s="551"/>
      <c r="M787" s="551"/>
      <c r="N787" s="551"/>
      <c r="O787" s="551"/>
      <c r="P787" s="551"/>
      <c r="Q787" s="551"/>
      <c r="R787" s="551"/>
      <c r="S787" s="551"/>
      <c r="T787" s="551"/>
      <c r="U787" s="551"/>
      <c r="V787" s="551"/>
      <c r="W787" s="551"/>
      <c r="X787" s="551"/>
      <c r="Y787" s="551"/>
      <c r="Z787" s="523"/>
      <c r="AA787" s="523"/>
      <c r="AB787" s="573"/>
      <c r="AC787" s="573"/>
      <c r="AD787" s="573"/>
      <c r="AE787" s="573"/>
      <c r="AF787" s="573"/>
      <c r="AG787" s="573"/>
    </row>
    <row r="788">
      <c r="A788" s="571"/>
      <c r="B788" s="551"/>
      <c r="C788" s="551"/>
      <c r="D788" s="572"/>
      <c r="E788" s="574"/>
      <c r="F788" s="551"/>
      <c r="G788" s="551"/>
      <c r="H788" s="551"/>
      <c r="I788" s="551"/>
      <c r="J788" s="551"/>
      <c r="K788" s="551"/>
      <c r="L788" s="551"/>
      <c r="M788" s="551"/>
      <c r="N788" s="551"/>
      <c r="O788" s="551"/>
      <c r="P788" s="551"/>
      <c r="Q788" s="551"/>
      <c r="R788" s="551"/>
      <c r="S788" s="551"/>
      <c r="T788" s="551"/>
      <c r="U788" s="551"/>
      <c r="V788" s="551"/>
      <c r="W788" s="551"/>
      <c r="X788" s="551"/>
      <c r="Y788" s="551"/>
      <c r="Z788" s="523"/>
      <c r="AA788" s="523"/>
      <c r="AB788" s="573"/>
      <c r="AC788" s="573"/>
      <c r="AD788" s="573"/>
      <c r="AE788" s="573"/>
      <c r="AF788" s="573"/>
      <c r="AG788" s="573"/>
    </row>
    <row r="789">
      <c r="A789" s="571"/>
      <c r="B789" s="551"/>
      <c r="C789" s="551"/>
      <c r="D789" s="572"/>
      <c r="E789" s="574"/>
      <c r="F789" s="551"/>
      <c r="G789" s="551"/>
      <c r="H789" s="551"/>
      <c r="I789" s="551"/>
      <c r="J789" s="551"/>
      <c r="K789" s="551"/>
      <c r="L789" s="551"/>
      <c r="M789" s="551"/>
      <c r="N789" s="551"/>
      <c r="O789" s="551"/>
      <c r="P789" s="551"/>
      <c r="Q789" s="551"/>
      <c r="R789" s="551"/>
      <c r="S789" s="551"/>
      <c r="T789" s="551"/>
      <c r="U789" s="551"/>
      <c r="V789" s="551"/>
      <c r="W789" s="551"/>
      <c r="X789" s="551"/>
      <c r="Y789" s="551"/>
      <c r="Z789" s="523"/>
      <c r="AA789" s="523"/>
      <c r="AB789" s="573"/>
      <c r="AC789" s="573"/>
      <c r="AD789" s="573"/>
      <c r="AE789" s="573"/>
      <c r="AF789" s="573"/>
      <c r="AG789" s="573"/>
    </row>
    <row r="790">
      <c r="A790" s="571"/>
      <c r="B790" s="551"/>
      <c r="C790" s="551"/>
      <c r="D790" s="572"/>
      <c r="E790" s="574"/>
      <c r="F790" s="551"/>
      <c r="G790" s="551"/>
      <c r="H790" s="551"/>
      <c r="I790" s="551"/>
      <c r="J790" s="551"/>
      <c r="K790" s="551"/>
      <c r="L790" s="551"/>
      <c r="M790" s="551"/>
      <c r="N790" s="551"/>
      <c r="O790" s="551"/>
      <c r="P790" s="551"/>
      <c r="Q790" s="551"/>
      <c r="R790" s="551"/>
      <c r="S790" s="551"/>
      <c r="T790" s="551"/>
      <c r="U790" s="551"/>
      <c r="V790" s="551"/>
      <c r="W790" s="551"/>
      <c r="X790" s="551"/>
      <c r="Y790" s="551"/>
      <c r="Z790" s="523"/>
      <c r="AA790" s="523"/>
      <c r="AB790" s="573"/>
      <c r="AC790" s="573"/>
      <c r="AD790" s="573"/>
      <c r="AE790" s="573"/>
      <c r="AF790" s="573"/>
      <c r="AG790" s="573"/>
    </row>
    <row r="791">
      <c r="A791" s="571"/>
      <c r="B791" s="551"/>
      <c r="C791" s="551"/>
      <c r="D791" s="572"/>
      <c r="E791" s="574"/>
      <c r="F791" s="551"/>
      <c r="G791" s="551"/>
      <c r="H791" s="551"/>
      <c r="I791" s="551"/>
      <c r="J791" s="551"/>
      <c r="K791" s="551"/>
      <c r="L791" s="551"/>
      <c r="M791" s="551"/>
      <c r="N791" s="551"/>
      <c r="O791" s="551"/>
      <c r="P791" s="551"/>
      <c r="Q791" s="551"/>
      <c r="R791" s="551"/>
      <c r="S791" s="551"/>
      <c r="T791" s="551"/>
      <c r="U791" s="551"/>
      <c r="V791" s="551"/>
      <c r="W791" s="551"/>
      <c r="X791" s="551"/>
      <c r="Y791" s="551"/>
      <c r="Z791" s="523"/>
      <c r="AA791" s="523"/>
      <c r="AB791" s="573"/>
      <c r="AC791" s="573"/>
      <c r="AD791" s="573"/>
      <c r="AE791" s="573"/>
      <c r="AF791" s="573"/>
      <c r="AG791" s="573"/>
    </row>
    <row r="792">
      <c r="A792" s="571"/>
      <c r="B792" s="551"/>
      <c r="C792" s="551"/>
      <c r="D792" s="572"/>
      <c r="E792" s="574"/>
      <c r="F792" s="551"/>
      <c r="G792" s="551"/>
      <c r="H792" s="551"/>
      <c r="I792" s="551"/>
      <c r="J792" s="551"/>
      <c r="K792" s="551"/>
      <c r="L792" s="551"/>
      <c r="M792" s="551"/>
      <c r="N792" s="551"/>
      <c r="O792" s="551"/>
      <c r="P792" s="551"/>
      <c r="Q792" s="551"/>
      <c r="R792" s="551"/>
      <c r="S792" s="551"/>
      <c r="T792" s="551"/>
      <c r="U792" s="551"/>
      <c r="V792" s="551"/>
      <c r="W792" s="551"/>
      <c r="X792" s="551"/>
      <c r="Y792" s="551"/>
      <c r="Z792" s="523"/>
      <c r="AA792" s="523"/>
      <c r="AB792" s="573"/>
      <c r="AC792" s="573"/>
      <c r="AD792" s="573"/>
      <c r="AE792" s="573"/>
      <c r="AF792" s="573"/>
      <c r="AG792" s="573"/>
    </row>
    <row r="793">
      <c r="A793" s="571"/>
      <c r="B793" s="551"/>
      <c r="C793" s="551"/>
      <c r="D793" s="572"/>
      <c r="E793" s="574"/>
      <c r="F793" s="551"/>
      <c r="G793" s="551"/>
      <c r="H793" s="551"/>
      <c r="I793" s="551"/>
      <c r="J793" s="551"/>
      <c r="K793" s="551"/>
      <c r="L793" s="551"/>
      <c r="M793" s="551"/>
      <c r="N793" s="551"/>
      <c r="O793" s="551"/>
      <c r="P793" s="551"/>
      <c r="Q793" s="551"/>
      <c r="R793" s="551"/>
      <c r="S793" s="551"/>
      <c r="T793" s="551"/>
      <c r="U793" s="551"/>
      <c r="V793" s="551"/>
      <c r="W793" s="551"/>
      <c r="X793" s="551"/>
      <c r="Y793" s="551"/>
      <c r="Z793" s="523"/>
      <c r="AA793" s="523"/>
      <c r="AB793" s="573"/>
      <c r="AC793" s="573"/>
      <c r="AD793" s="573"/>
      <c r="AE793" s="573"/>
      <c r="AF793" s="573"/>
      <c r="AG793" s="573"/>
    </row>
    <row r="794">
      <c r="A794" s="571"/>
      <c r="B794" s="551"/>
      <c r="C794" s="551"/>
      <c r="D794" s="572"/>
      <c r="E794" s="574"/>
      <c r="F794" s="551"/>
      <c r="G794" s="551"/>
      <c r="H794" s="551"/>
      <c r="I794" s="551"/>
      <c r="J794" s="551"/>
      <c r="K794" s="551"/>
      <c r="L794" s="551"/>
      <c r="M794" s="551"/>
      <c r="N794" s="551"/>
      <c r="O794" s="551"/>
      <c r="P794" s="551"/>
      <c r="Q794" s="551"/>
      <c r="R794" s="551"/>
      <c r="S794" s="551"/>
      <c r="T794" s="551"/>
      <c r="U794" s="551"/>
      <c r="V794" s="551"/>
      <c r="W794" s="551"/>
      <c r="X794" s="551"/>
      <c r="Y794" s="551"/>
      <c r="Z794" s="523"/>
      <c r="AA794" s="523"/>
      <c r="AB794" s="573"/>
      <c r="AC794" s="573"/>
      <c r="AD794" s="573"/>
      <c r="AE794" s="573"/>
      <c r="AF794" s="573"/>
      <c r="AG794" s="573"/>
    </row>
    <row r="795">
      <c r="A795" s="571"/>
      <c r="B795" s="551"/>
      <c r="C795" s="551"/>
      <c r="D795" s="572"/>
      <c r="E795" s="574"/>
      <c r="F795" s="551"/>
      <c r="G795" s="551"/>
      <c r="H795" s="551"/>
      <c r="I795" s="551"/>
      <c r="J795" s="551"/>
      <c r="K795" s="551"/>
      <c r="L795" s="551"/>
      <c r="M795" s="551"/>
      <c r="N795" s="551"/>
      <c r="O795" s="551"/>
      <c r="P795" s="551"/>
      <c r="Q795" s="551"/>
      <c r="R795" s="551"/>
      <c r="S795" s="551"/>
      <c r="T795" s="551"/>
      <c r="U795" s="551"/>
      <c r="V795" s="551"/>
      <c r="W795" s="551"/>
      <c r="X795" s="551"/>
      <c r="Y795" s="551"/>
      <c r="Z795" s="523"/>
      <c r="AA795" s="523"/>
      <c r="AB795" s="573"/>
      <c r="AC795" s="573"/>
      <c r="AD795" s="573"/>
      <c r="AE795" s="573"/>
      <c r="AF795" s="573"/>
      <c r="AG795" s="573"/>
    </row>
    <row r="796">
      <c r="A796" s="571"/>
      <c r="B796" s="551"/>
      <c r="C796" s="551"/>
      <c r="D796" s="572"/>
      <c r="E796" s="574"/>
      <c r="F796" s="551"/>
      <c r="G796" s="551"/>
      <c r="H796" s="551"/>
      <c r="I796" s="551"/>
      <c r="J796" s="551"/>
      <c r="K796" s="551"/>
      <c r="L796" s="551"/>
      <c r="M796" s="551"/>
      <c r="N796" s="551"/>
      <c r="O796" s="551"/>
      <c r="P796" s="551"/>
      <c r="Q796" s="551"/>
      <c r="R796" s="551"/>
      <c r="S796" s="551"/>
      <c r="T796" s="551"/>
      <c r="U796" s="551"/>
      <c r="V796" s="551"/>
      <c r="W796" s="551"/>
      <c r="X796" s="551"/>
      <c r="Y796" s="551"/>
      <c r="Z796" s="523"/>
      <c r="AA796" s="523"/>
      <c r="AB796" s="573"/>
      <c r="AC796" s="573"/>
      <c r="AD796" s="573"/>
      <c r="AE796" s="573"/>
      <c r="AF796" s="573"/>
      <c r="AG796" s="573"/>
    </row>
    <row r="797">
      <c r="A797" s="571"/>
      <c r="B797" s="551"/>
      <c r="C797" s="551"/>
      <c r="D797" s="572"/>
      <c r="E797" s="574"/>
      <c r="F797" s="551"/>
      <c r="G797" s="551"/>
      <c r="H797" s="551"/>
      <c r="I797" s="551"/>
      <c r="J797" s="551"/>
      <c r="K797" s="551"/>
      <c r="L797" s="551"/>
      <c r="M797" s="551"/>
      <c r="N797" s="551"/>
      <c r="O797" s="551"/>
      <c r="P797" s="551"/>
      <c r="Q797" s="551"/>
      <c r="R797" s="551"/>
      <c r="S797" s="551"/>
      <c r="T797" s="551"/>
      <c r="U797" s="551"/>
      <c r="V797" s="551"/>
      <c r="W797" s="551"/>
      <c r="X797" s="551"/>
      <c r="Y797" s="551"/>
      <c r="Z797" s="523"/>
      <c r="AA797" s="523"/>
      <c r="AB797" s="573"/>
      <c r="AC797" s="573"/>
      <c r="AD797" s="573"/>
      <c r="AE797" s="573"/>
      <c r="AF797" s="573"/>
      <c r="AG797" s="573"/>
    </row>
    <row r="798">
      <c r="A798" s="571"/>
      <c r="B798" s="551"/>
      <c r="C798" s="551"/>
      <c r="D798" s="572"/>
      <c r="E798" s="574"/>
      <c r="F798" s="551"/>
      <c r="G798" s="551"/>
      <c r="H798" s="551"/>
      <c r="I798" s="551"/>
      <c r="J798" s="551"/>
      <c r="K798" s="551"/>
      <c r="L798" s="551"/>
      <c r="M798" s="551"/>
      <c r="N798" s="551"/>
      <c r="O798" s="551"/>
      <c r="P798" s="551"/>
      <c r="Q798" s="551"/>
      <c r="R798" s="551"/>
      <c r="S798" s="551"/>
      <c r="T798" s="551"/>
      <c r="U798" s="551"/>
      <c r="V798" s="551"/>
      <c r="W798" s="551"/>
      <c r="X798" s="551"/>
      <c r="Y798" s="551"/>
      <c r="Z798" s="523"/>
      <c r="AA798" s="523"/>
      <c r="AB798" s="573"/>
      <c r="AC798" s="573"/>
      <c r="AD798" s="573"/>
      <c r="AE798" s="573"/>
      <c r="AF798" s="573"/>
      <c r="AG798" s="573"/>
    </row>
    <row r="799">
      <c r="A799" s="571"/>
      <c r="B799" s="551"/>
      <c r="C799" s="551"/>
      <c r="D799" s="572"/>
      <c r="E799" s="574"/>
      <c r="F799" s="551"/>
      <c r="G799" s="551"/>
      <c r="H799" s="551"/>
      <c r="I799" s="551"/>
      <c r="J799" s="551"/>
      <c r="K799" s="551"/>
      <c r="L799" s="551"/>
      <c r="M799" s="551"/>
      <c r="N799" s="551"/>
      <c r="O799" s="551"/>
      <c r="P799" s="551"/>
      <c r="Q799" s="551"/>
      <c r="R799" s="551"/>
      <c r="S799" s="551"/>
      <c r="T799" s="551"/>
      <c r="U799" s="551"/>
      <c r="V799" s="551"/>
      <c r="W799" s="551"/>
      <c r="X799" s="551"/>
      <c r="Y799" s="551"/>
      <c r="Z799" s="523"/>
      <c r="AA799" s="523"/>
      <c r="AB799" s="573"/>
      <c r="AC799" s="573"/>
      <c r="AD799" s="573"/>
      <c r="AE799" s="573"/>
      <c r="AF799" s="573"/>
      <c r="AG799" s="573"/>
    </row>
    <row r="800">
      <c r="A800" s="571"/>
      <c r="B800" s="551"/>
      <c r="C800" s="551"/>
      <c r="D800" s="572"/>
      <c r="E800" s="574"/>
      <c r="F800" s="551"/>
      <c r="G800" s="551"/>
      <c r="H800" s="551"/>
      <c r="I800" s="551"/>
      <c r="J800" s="551"/>
      <c r="K800" s="551"/>
      <c r="L800" s="551"/>
      <c r="M800" s="551"/>
      <c r="N800" s="551"/>
      <c r="O800" s="551"/>
      <c r="P800" s="551"/>
      <c r="Q800" s="551"/>
      <c r="R800" s="551"/>
      <c r="S800" s="551"/>
      <c r="T800" s="551"/>
      <c r="U800" s="551"/>
      <c r="V800" s="551"/>
      <c r="W800" s="551"/>
      <c r="X800" s="551"/>
      <c r="Y800" s="551"/>
      <c r="Z800" s="523"/>
      <c r="AA800" s="523"/>
      <c r="AB800" s="573"/>
      <c r="AC800" s="573"/>
      <c r="AD800" s="573"/>
      <c r="AE800" s="573"/>
      <c r="AF800" s="573"/>
      <c r="AG800" s="573"/>
    </row>
    <row r="801">
      <c r="A801" s="571"/>
      <c r="B801" s="551"/>
      <c r="C801" s="551"/>
      <c r="D801" s="572"/>
      <c r="E801" s="574"/>
      <c r="F801" s="551"/>
      <c r="G801" s="551"/>
      <c r="H801" s="551"/>
      <c r="I801" s="551"/>
      <c r="J801" s="551"/>
      <c r="K801" s="551"/>
      <c r="L801" s="551"/>
      <c r="M801" s="551"/>
      <c r="N801" s="551"/>
      <c r="O801" s="551"/>
      <c r="P801" s="551"/>
      <c r="Q801" s="551"/>
      <c r="R801" s="551"/>
      <c r="S801" s="551"/>
      <c r="T801" s="551"/>
      <c r="U801" s="551"/>
      <c r="V801" s="551"/>
      <c r="W801" s="551"/>
      <c r="X801" s="551"/>
      <c r="Y801" s="551"/>
      <c r="Z801" s="523"/>
      <c r="AA801" s="523"/>
      <c r="AB801" s="573"/>
      <c r="AC801" s="573"/>
      <c r="AD801" s="573"/>
      <c r="AE801" s="573"/>
      <c r="AF801" s="573"/>
      <c r="AG801" s="573"/>
    </row>
    <row r="802">
      <c r="A802" s="571"/>
      <c r="B802" s="551"/>
      <c r="C802" s="551"/>
      <c r="D802" s="572"/>
      <c r="E802" s="574"/>
      <c r="F802" s="551"/>
      <c r="G802" s="551"/>
      <c r="H802" s="551"/>
      <c r="I802" s="551"/>
      <c r="J802" s="551"/>
      <c r="K802" s="551"/>
      <c r="L802" s="551"/>
      <c r="M802" s="551"/>
      <c r="N802" s="551"/>
      <c r="O802" s="551"/>
      <c r="P802" s="551"/>
      <c r="Q802" s="551"/>
      <c r="R802" s="551"/>
      <c r="S802" s="551"/>
      <c r="T802" s="551"/>
      <c r="U802" s="551"/>
      <c r="V802" s="551"/>
      <c r="W802" s="551"/>
      <c r="X802" s="551"/>
      <c r="Y802" s="551"/>
      <c r="Z802" s="523"/>
      <c r="AA802" s="523"/>
      <c r="AB802" s="573"/>
      <c r="AC802" s="573"/>
      <c r="AD802" s="573"/>
      <c r="AE802" s="573"/>
      <c r="AF802" s="573"/>
      <c r="AG802" s="573"/>
    </row>
    <row r="803">
      <c r="A803" s="571"/>
      <c r="B803" s="551"/>
      <c r="C803" s="551"/>
      <c r="D803" s="572"/>
      <c r="E803" s="574"/>
      <c r="F803" s="551"/>
      <c r="G803" s="551"/>
      <c r="H803" s="551"/>
      <c r="I803" s="551"/>
      <c r="J803" s="551"/>
      <c r="K803" s="551"/>
      <c r="L803" s="551"/>
      <c r="M803" s="551"/>
      <c r="N803" s="551"/>
      <c r="O803" s="551"/>
      <c r="P803" s="551"/>
      <c r="Q803" s="551"/>
      <c r="R803" s="551"/>
      <c r="S803" s="551"/>
      <c r="T803" s="551"/>
      <c r="U803" s="551"/>
      <c r="V803" s="551"/>
      <c r="W803" s="551"/>
      <c r="X803" s="551"/>
      <c r="Y803" s="551"/>
      <c r="Z803" s="523"/>
      <c r="AA803" s="523"/>
      <c r="AB803" s="573"/>
      <c r="AC803" s="573"/>
      <c r="AD803" s="573"/>
      <c r="AE803" s="573"/>
      <c r="AF803" s="573"/>
      <c r="AG803" s="573"/>
    </row>
    <row r="804">
      <c r="A804" s="571"/>
      <c r="B804" s="551"/>
      <c r="C804" s="551"/>
      <c r="D804" s="572"/>
      <c r="E804" s="574"/>
      <c r="F804" s="551"/>
      <c r="G804" s="551"/>
      <c r="H804" s="551"/>
      <c r="I804" s="551"/>
      <c r="J804" s="551"/>
      <c r="K804" s="551"/>
      <c r="L804" s="551"/>
      <c r="M804" s="551"/>
      <c r="N804" s="551"/>
      <c r="O804" s="551"/>
      <c r="P804" s="551"/>
      <c r="Q804" s="551"/>
      <c r="R804" s="551"/>
      <c r="S804" s="551"/>
      <c r="T804" s="551"/>
      <c r="U804" s="551"/>
      <c r="V804" s="551"/>
      <c r="W804" s="551"/>
      <c r="X804" s="551"/>
      <c r="Y804" s="551"/>
      <c r="Z804" s="523"/>
      <c r="AA804" s="523"/>
      <c r="AB804" s="573"/>
      <c r="AC804" s="573"/>
      <c r="AD804" s="573"/>
      <c r="AE804" s="573"/>
      <c r="AF804" s="573"/>
      <c r="AG804" s="573"/>
    </row>
    <row r="805">
      <c r="A805" s="571"/>
      <c r="B805" s="551"/>
      <c r="C805" s="551"/>
      <c r="D805" s="572"/>
      <c r="E805" s="574"/>
      <c r="F805" s="551"/>
      <c r="G805" s="551"/>
      <c r="H805" s="551"/>
      <c r="I805" s="551"/>
      <c r="J805" s="551"/>
      <c r="K805" s="551"/>
      <c r="L805" s="551"/>
      <c r="M805" s="551"/>
      <c r="N805" s="551"/>
      <c r="O805" s="551"/>
      <c r="P805" s="551"/>
      <c r="Q805" s="551"/>
      <c r="R805" s="551"/>
      <c r="S805" s="551"/>
      <c r="T805" s="551"/>
      <c r="U805" s="551"/>
      <c r="V805" s="551"/>
      <c r="W805" s="551"/>
      <c r="X805" s="551"/>
      <c r="Y805" s="551"/>
      <c r="Z805" s="523"/>
      <c r="AA805" s="523"/>
      <c r="AB805" s="573"/>
      <c r="AC805" s="573"/>
      <c r="AD805" s="573"/>
      <c r="AE805" s="573"/>
      <c r="AF805" s="573"/>
      <c r="AG805" s="573"/>
    </row>
    <row r="806">
      <c r="A806" s="571"/>
      <c r="B806" s="551"/>
      <c r="C806" s="551"/>
      <c r="D806" s="572"/>
      <c r="E806" s="574"/>
      <c r="F806" s="551"/>
      <c r="G806" s="551"/>
      <c r="H806" s="551"/>
      <c r="I806" s="551"/>
      <c r="J806" s="551"/>
      <c r="K806" s="551"/>
      <c r="L806" s="551"/>
      <c r="M806" s="551"/>
      <c r="N806" s="551"/>
      <c r="O806" s="551"/>
      <c r="P806" s="551"/>
      <c r="Q806" s="551"/>
      <c r="R806" s="551"/>
      <c r="S806" s="551"/>
      <c r="T806" s="551"/>
      <c r="U806" s="551"/>
      <c r="V806" s="551"/>
      <c r="W806" s="551"/>
      <c r="X806" s="551"/>
      <c r="Y806" s="551"/>
      <c r="Z806" s="523"/>
      <c r="AA806" s="523"/>
      <c r="AB806" s="573"/>
      <c r="AC806" s="573"/>
      <c r="AD806" s="573"/>
      <c r="AE806" s="573"/>
      <c r="AF806" s="573"/>
      <c r="AG806" s="573"/>
    </row>
    <row r="807">
      <c r="A807" s="571"/>
      <c r="B807" s="551"/>
      <c r="C807" s="551"/>
      <c r="D807" s="572"/>
      <c r="E807" s="574"/>
      <c r="F807" s="551"/>
      <c r="G807" s="551"/>
      <c r="H807" s="551"/>
      <c r="I807" s="551"/>
      <c r="J807" s="551"/>
      <c r="K807" s="551"/>
      <c r="L807" s="551"/>
      <c r="M807" s="551"/>
      <c r="N807" s="551"/>
      <c r="O807" s="551"/>
      <c r="P807" s="551"/>
      <c r="Q807" s="551"/>
      <c r="R807" s="551"/>
      <c r="S807" s="551"/>
      <c r="T807" s="551"/>
      <c r="U807" s="551"/>
      <c r="V807" s="551"/>
      <c r="W807" s="551"/>
      <c r="X807" s="551"/>
      <c r="Y807" s="551"/>
      <c r="Z807" s="523"/>
      <c r="AA807" s="523"/>
      <c r="AB807" s="573"/>
      <c r="AC807" s="573"/>
      <c r="AD807" s="573"/>
      <c r="AE807" s="573"/>
      <c r="AF807" s="573"/>
      <c r="AG807" s="573"/>
    </row>
    <row r="808">
      <c r="A808" s="571"/>
      <c r="B808" s="551"/>
      <c r="C808" s="551"/>
      <c r="D808" s="572"/>
      <c r="E808" s="574"/>
      <c r="F808" s="551"/>
      <c r="G808" s="551"/>
      <c r="H808" s="551"/>
      <c r="I808" s="551"/>
      <c r="J808" s="551"/>
      <c r="K808" s="551"/>
      <c r="L808" s="551"/>
      <c r="M808" s="551"/>
      <c r="N808" s="551"/>
      <c r="O808" s="551"/>
      <c r="P808" s="551"/>
      <c r="Q808" s="551"/>
      <c r="R808" s="551"/>
      <c r="S808" s="551"/>
      <c r="T808" s="551"/>
      <c r="U808" s="551"/>
      <c r="V808" s="551"/>
      <c r="W808" s="551"/>
      <c r="X808" s="551"/>
      <c r="Y808" s="551"/>
      <c r="Z808" s="523"/>
      <c r="AA808" s="523"/>
      <c r="AB808" s="573"/>
      <c r="AC808" s="573"/>
      <c r="AD808" s="573"/>
      <c r="AE808" s="573"/>
      <c r="AF808" s="573"/>
      <c r="AG808" s="573"/>
    </row>
    <row r="809">
      <c r="A809" s="571"/>
      <c r="B809" s="551"/>
      <c r="C809" s="551"/>
      <c r="D809" s="572"/>
      <c r="E809" s="574"/>
      <c r="F809" s="551"/>
      <c r="G809" s="551"/>
      <c r="H809" s="551"/>
      <c r="I809" s="551"/>
      <c r="J809" s="551"/>
      <c r="K809" s="551"/>
      <c r="L809" s="551"/>
      <c r="M809" s="551"/>
      <c r="N809" s="551"/>
      <c r="O809" s="551"/>
      <c r="P809" s="551"/>
      <c r="Q809" s="551"/>
      <c r="R809" s="551"/>
      <c r="S809" s="551"/>
      <c r="T809" s="551"/>
      <c r="U809" s="551"/>
      <c r="V809" s="551"/>
      <c r="W809" s="551"/>
      <c r="X809" s="551"/>
      <c r="Y809" s="551"/>
      <c r="Z809" s="523"/>
      <c r="AA809" s="523"/>
      <c r="AB809" s="573"/>
      <c r="AC809" s="573"/>
      <c r="AD809" s="573"/>
      <c r="AE809" s="573"/>
      <c r="AF809" s="573"/>
      <c r="AG809" s="573"/>
    </row>
    <row r="810">
      <c r="A810" s="571"/>
      <c r="B810" s="551"/>
      <c r="C810" s="551"/>
      <c r="D810" s="572"/>
      <c r="E810" s="574"/>
      <c r="F810" s="551"/>
      <c r="G810" s="551"/>
      <c r="H810" s="551"/>
      <c r="I810" s="551"/>
      <c r="J810" s="551"/>
      <c r="K810" s="551"/>
      <c r="L810" s="551"/>
      <c r="M810" s="551"/>
      <c r="N810" s="551"/>
      <c r="O810" s="551"/>
      <c r="P810" s="551"/>
      <c r="Q810" s="551"/>
      <c r="R810" s="551"/>
      <c r="S810" s="551"/>
      <c r="T810" s="551"/>
      <c r="U810" s="551"/>
      <c r="V810" s="551"/>
      <c r="W810" s="551"/>
      <c r="X810" s="551"/>
      <c r="Y810" s="551"/>
      <c r="Z810" s="523"/>
      <c r="AA810" s="523"/>
      <c r="AB810" s="573"/>
      <c r="AC810" s="573"/>
      <c r="AD810" s="573"/>
      <c r="AE810" s="573"/>
      <c r="AF810" s="573"/>
      <c r="AG810" s="573"/>
    </row>
    <row r="811">
      <c r="A811" s="571"/>
      <c r="B811" s="551"/>
      <c r="C811" s="551"/>
      <c r="D811" s="572"/>
      <c r="E811" s="574"/>
      <c r="F811" s="551"/>
      <c r="G811" s="551"/>
      <c r="H811" s="551"/>
      <c r="I811" s="551"/>
      <c r="J811" s="551"/>
      <c r="K811" s="551"/>
      <c r="L811" s="551"/>
      <c r="M811" s="551"/>
      <c r="N811" s="551"/>
      <c r="O811" s="551"/>
      <c r="P811" s="551"/>
      <c r="Q811" s="551"/>
      <c r="R811" s="551"/>
      <c r="S811" s="551"/>
      <c r="T811" s="551"/>
      <c r="U811" s="551"/>
      <c r="V811" s="551"/>
      <c r="W811" s="551"/>
      <c r="X811" s="551"/>
      <c r="Y811" s="551"/>
      <c r="Z811" s="523"/>
      <c r="AA811" s="523"/>
      <c r="AB811" s="573"/>
      <c r="AC811" s="573"/>
      <c r="AD811" s="573"/>
      <c r="AE811" s="573"/>
      <c r="AF811" s="573"/>
      <c r="AG811" s="573"/>
    </row>
    <row r="812">
      <c r="A812" s="571"/>
      <c r="B812" s="551"/>
      <c r="C812" s="551"/>
      <c r="D812" s="572"/>
      <c r="E812" s="574"/>
      <c r="F812" s="551"/>
      <c r="G812" s="551"/>
      <c r="H812" s="551"/>
      <c r="I812" s="551"/>
      <c r="J812" s="551"/>
      <c r="K812" s="551"/>
      <c r="L812" s="551"/>
      <c r="M812" s="551"/>
      <c r="N812" s="551"/>
      <c r="O812" s="551"/>
      <c r="P812" s="551"/>
      <c r="Q812" s="551"/>
      <c r="R812" s="551"/>
      <c r="S812" s="551"/>
      <c r="T812" s="551"/>
      <c r="U812" s="551"/>
      <c r="V812" s="551"/>
      <c r="W812" s="551"/>
      <c r="X812" s="551"/>
      <c r="Y812" s="551"/>
      <c r="Z812" s="523"/>
      <c r="AA812" s="523"/>
      <c r="AB812" s="573"/>
      <c r="AC812" s="573"/>
      <c r="AD812" s="573"/>
      <c r="AE812" s="573"/>
      <c r="AF812" s="573"/>
      <c r="AG812" s="573"/>
    </row>
    <row r="813">
      <c r="A813" s="571"/>
      <c r="B813" s="551"/>
      <c r="C813" s="551"/>
      <c r="D813" s="572"/>
      <c r="E813" s="574"/>
      <c r="F813" s="551"/>
      <c r="G813" s="551"/>
      <c r="H813" s="551"/>
      <c r="I813" s="551"/>
      <c r="J813" s="551"/>
      <c r="K813" s="551"/>
      <c r="L813" s="551"/>
      <c r="M813" s="551"/>
      <c r="N813" s="551"/>
      <c r="O813" s="551"/>
      <c r="P813" s="551"/>
      <c r="Q813" s="551"/>
      <c r="R813" s="551"/>
      <c r="S813" s="551"/>
      <c r="T813" s="551"/>
      <c r="U813" s="551"/>
      <c r="V813" s="551"/>
      <c r="W813" s="551"/>
      <c r="X813" s="551"/>
      <c r="Y813" s="551"/>
      <c r="Z813" s="523"/>
      <c r="AA813" s="523"/>
      <c r="AB813" s="573"/>
      <c r="AC813" s="573"/>
      <c r="AD813" s="573"/>
      <c r="AE813" s="573"/>
      <c r="AF813" s="573"/>
      <c r="AG813" s="573"/>
    </row>
    <row r="814">
      <c r="A814" s="571"/>
      <c r="B814" s="551"/>
      <c r="C814" s="551"/>
      <c r="D814" s="572"/>
      <c r="E814" s="574"/>
      <c r="F814" s="551"/>
      <c r="G814" s="551"/>
      <c r="H814" s="551"/>
      <c r="I814" s="551"/>
      <c r="J814" s="551"/>
      <c r="K814" s="551"/>
      <c r="L814" s="551"/>
      <c r="M814" s="551"/>
      <c r="N814" s="551"/>
      <c r="O814" s="551"/>
      <c r="P814" s="551"/>
      <c r="Q814" s="551"/>
      <c r="R814" s="551"/>
      <c r="S814" s="551"/>
      <c r="T814" s="551"/>
      <c r="U814" s="551"/>
      <c r="V814" s="551"/>
      <c r="W814" s="551"/>
      <c r="X814" s="551"/>
      <c r="Y814" s="551"/>
      <c r="Z814" s="523"/>
      <c r="AA814" s="523"/>
      <c r="AB814" s="573"/>
      <c r="AC814" s="573"/>
      <c r="AD814" s="573"/>
      <c r="AE814" s="573"/>
      <c r="AF814" s="573"/>
      <c r="AG814" s="573"/>
    </row>
    <row r="815">
      <c r="A815" s="571"/>
      <c r="B815" s="551"/>
      <c r="C815" s="551"/>
      <c r="D815" s="572"/>
      <c r="E815" s="574"/>
      <c r="F815" s="551"/>
      <c r="G815" s="551"/>
      <c r="H815" s="551"/>
      <c r="I815" s="551"/>
      <c r="J815" s="551"/>
      <c r="K815" s="551"/>
      <c r="L815" s="551"/>
      <c r="M815" s="551"/>
      <c r="N815" s="551"/>
      <c r="O815" s="551"/>
      <c r="P815" s="551"/>
      <c r="Q815" s="551"/>
      <c r="R815" s="551"/>
      <c r="S815" s="551"/>
      <c r="T815" s="551"/>
      <c r="U815" s="551"/>
      <c r="V815" s="551"/>
      <c r="W815" s="551"/>
      <c r="X815" s="551"/>
      <c r="Y815" s="551"/>
      <c r="Z815" s="523"/>
      <c r="AA815" s="523"/>
      <c r="AB815" s="573"/>
      <c r="AC815" s="573"/>
      <c r="AD815" s="573"/>
      <c r="AE815" s="573"/>
      <c r="AF815" s="573"/>
      <c r="AG815" s="573"/>
    </row>
    <row r="816">
      <c r="A816" s="571"/>
      <c r="B816" s="551"/>
      <c r="C816" s="551"/>
      <c r="D816" s="572"/>
      <c r="E816" s="574"/>
      <c r="F816" s="551"/>
      <c r="G816" s="551"/>
      <c r="H816" s="551"/>
      <c r="I816" s="551"/>
      <c r="J816" s="551"/>
      <c r="K816" s="551"/>
      <c r="L816" s="551"/>
      <c r="M816" s="551"/>
      <c r="N816" s="551"/>
      <c r="O816" s="551"/>
      <c r="P816" s="551"/>
      <c r="Q816" s="551"/>
      <c r="R816" s="551"/>
      <c r="S816" s="551"/>
      <c r="T816" s="551"/>
      <c r="U816" s="551"/>
      <c r="V816" s="551"/>
      <c r="W816" s="551"/>
      <c r="X816" s="551"/>
      <c r="Y816" s="551"/>
      <c r="Z816" s="523"/>
      <c r="AA816" s="523"/>
      <c r="AB816" s="573"/>
      <c r="AC816" s="573"/>
      <c r="AD816" s="573"/>
      <c r="AE816" s="573"/>
      <c r="AF816" s="573"/>
      <c r="AG816" s="573"/>
    </row>
    <row r="817">
      <c r="A817" s="571"/>
      <c r="B817" s="551"/>
      <c r="C817" s="551"/>
      <c r="D817" s="572"/>
      <c r="E817" s="574"/>
      <c r="F817" s="551"/>
      <c r="G817" s="551"/>
      <c r="H817" s="551"/>
      <c r="I817" s="551"/>
      <c r="J817" s="551"/>
      <c r="K817" s="551"/>
      <c r="L817" s="551"/>
      <c r="M817" s="551"/>
      <c r="N817" s="551"/>
      <c r="O817" s="551"/>
      <c r="P817" s="551"/>
      <c r="Q817" s="551"/>
      <c r="R817" s="551"/>
      <c r="S817" s="551"/>
      <c r="T817" s="551"/>
      <c r="U817" s="551"/>
      <c r="V817" s="551"/>
      <c r="W817" s="551"/>
      <c r="X817" s="551"/>
      <c r="Y817" s="551"/>
      <c r="Z817" s="523"/>
      <c r="AA817" s="523"/>
      <c r="AB817" s="573"/>
      <c r="AC817" s="573"/>
      <c r="AD817" s="573"/>
      <c r="AE817" s="573"/>
      <c r="AF817" s="573"/>
      <c r="AG817" s="573"/>
    </row>
    <row r="818">
      <c r="A818" s="571"/>
      <c r="B818" s="551"/>
      <c r="C818" s="551"/>
      <c r="D818" s="572"/>
      <c r="E818" s="574"/>
      <c r="F818" s="551"/>
      <c r="G818" s="551"/>
      <c r="H818" s="551"/>
      <c r="I818" s="551"/>
      <c r="J818" s="551"/>
      <c r="K818" s="551"/>
      <c r="L818" s="551"/>
      <c r="M818" s="551"/>
      <c r="N818" s="551"/>
      <c r="O818" s="551"/>
      <c r="P818" s="551"/>
      <c r="Q818" s="551"/>
      <c r="R818" s="551"/>
      <c r="S818" s="551"/>
      <c r="T818" s="551"/>
      <c r="U818" s="551"/>
      <c r="V818" s="551"/>
      <c r="W818" s="551"/>
      <c r="X818" s="551"/>
      <c r="Y818" s="551"/>
      <c r="Z818" s="523"/>
      <c r="AA818" s="523"/>
      <c r="AB818" s="573"/>
      <c r="AC818" s="573"/>
      <c r="AD818" s="573"/>
      <c r="AE818" s="573"/>
      <c r="AF818" s="573"/>
      <c r="AG818" s="573"/>
    </row>
    <row r="819">
      <c r="A819" s="571"/>
      <c r="B819" s="551"/>
      <c r="C819" s="551"/>
      <c r="D819" s="572"/>
      <c r="E819" s="574"/>
      <c r="F819" s="551"/>
      <c r="G819" s="551"/>
      <c r="H819" s="551"/>
      <c r="I819" s="551"/>
      <c r="J819" s="551"/>
      <c r="K819" s="551"/>
      <c r="L819" s="551"/>
      <c r="M819" s="551"/>
      <c r="N819" s="551"/>
      <c r="O819" s="551"/>
      <c r="P819" s="551"/>
      <c r="Q819" s="551"/>
      <c r="R819" s="551"/>
      <c r="S819" s="551"/>
      <c r="T819" s="551"/>
      <c r="U819" s="551"/>
      <c r="V819" s="551"/>
      <c r="W819" s="551"/>
      <c r="X819" s="551"/>
      <c r="Y819" s="551"/>
      <c r="Z819" s="523"/>
      <c r="AA819" s="523"/>
      <c r="AB819" s="573"/>
      <c r="AC819" s="573"/>
      <c r="AD819" s="573"/>
      <c r="AE819" s="573"/>
      <c r="AF819" s="573"/>
      <c r="AG819" s="573"/>
    </row>
    <row r="820">
      <c r="A820" s="571"/>
      <c r="B820" s="551"/>
      <c r="C820" s="551"/>
      <c r="D820" s="572"/>
      <c r="E820" s="574"/>
      <c r="F820" s="551"/>
      <c r="G820" s="551"/>
      <c r="H820" s="551"/>
      <c r="I820" s="551"/>
      <c r="J820" s="551"/>
      <c r="K820" s="551"/>
      <c r="L820" s="551"/>
      <c r="M820" s="551"/>
      <c r="N820" s="551"/>
      <c r="O820" s="551"/>
      <c r="P820" s="551"/>
      <c r="Q820" s="551"/>
      <c r="R820" s="551"/>
      <c r="S820" s="551"/>
      <c r="T820" s="551"/>
      <c r="U820" s="551"/>
      <c r="V820" s="551"/>
      <c r="W820" s="551"/>
      <c r="X820" s="551"/>
      <c r="Y820" s="551"/>
      <c r="Z820" s="523"/>
      <c r="AA820" s="523"/>
      <c r="AB820" s="573"/>
      <c r="AC820" s="573"/>
      <c r="AD820" s="573"/>
      <c r="AE820" s="573"/>
      <c r="AF820" s="573"/>
      <c r="AG820" s="573"/>
    </row>
    <row r="821">
      <c r="A821" s="571"/>
      <c r="B821" s="551"/>
      <c r="C821" s="551"/>
      <c r="D821" s="572"/>
      <c r="E821" s="574"/>
      <c r="F821" s="551"/>
      <c r="G821" s="551"/>
      <c r="H821" s="551"/>
      <c r="I821" s="551"/>
      <c r="J821" s="551"/>
      <c r="K821" s="551"/>
      <c r="L821" s="551"/>
      <c r="M821" s="551"/>
      <c r="N821" s="551"/>
      <c r="O821" s="551"/>
      <c r="P821" s="551"/>
      <c r="Q821" s="551"/>
      <c r="R821" s="551"/>
      <c r="S821" s="551"/>
      <c r="T821" s="551"/>
      <c r="U821" s="551"/>
      <c r="V821" s="551"/>
      <c r="W821" s="551"/>
      <c r="X821" s="551"/>
      <c r="Y821" s="551"/>
      <c r="Z821" s="523"/>
      <c r="AA821" s="523"/>
      <c r="AB821" s="573"/>
      <c r="AC821" s="573"/>
      <c r="AD821" s="573"/>
      <c r="AE821" s="573"/>
      <c r="AF821" s="573"/>
      <c r="AG821" s="573"/>
    </row>
    <row r="822">
      <c r="A822" s="571"/>
      <c r="B822" s="551"/>
      <c r="C822" s="551"/>
      <c r="D822" s="572"/>
      <c r="E822" s="574"/>
      <c r="F822" s="551"/>
      <c r="G822" s="551"/>
      <c r="H822" s="551"/>
      <c r="I822" s="551"/>
      <c r="J822" s="551"/>
      <c r="K822" s="551"/>
      <c r="L822" s="551"/>
      <c r="M822" s="551"/>
      <c r="N822" s="551"/>
      <c r="O822" s="551"/>
      <c r="P822" s="551"/>
      <c r="Q822" s="551"/>
      <c r="R822" s="551"/>
      <c r="S822" s="551"/>
      <c r="T822" s="551"/>
      <c r="U822" s="551"/>
      <c r="V822" s="551"/>
      <c r="W822" s="551"/>
      <c r="X822" s="551"/>
      <c r="Y822" s="551"/>
      <c r="Z822" s="523"/>
      <c r="AA822" s="523"/>
      <c r="AB822" s="573"/>
      <c r="AC822" s="573"/>
      <c r="AD822" s="573"/>
      <c r="AE822" s="573"/>
      <c r="AF822" s="573"/>
      <c r="AG822" s="573"/>
    </row>
    <row r="823">
      <c r="A823" s="571"/>
      <c r="B823" s="551"/>
      <c r="C823" s="551"/>
      <c r="D823" s="572"/>
      <c r="E823" s="574"/>
      <c r="F823" s="551"/>
      <c r="G823" s="551"/>
      <c r="H823" s="551"/>
      <c r="I823" s="551"/>
      <c r="J823" s="551"/>
      <c r="K823" s="551"/>
      <c r="L823" s="551"/>
      <c r="M823" s="551"/>
      <c r="N823" s="551"/>
      <c r="O823" s="551"/>
      <c r="P823" s="551"/>
      <c r="Q823" s="551"/>
      <c r="R823" s="551"/>
      <c r="S823" s="551"/>
      <c r="T823" s="551"/>
      <c r="U823" s="551"/>
      <c r="V823" s="551"/>
      <c r="W823" s="551"/>
      <c r="X823" s="551"/>
      <c r="Y823" s="551"/>
      <c r="Z823" s="523"/>
      <c r="AA823" s="523"/>
      <c r="AB823" s="573"/>
      <c r="AC823" s="573"/>
      <c r="AD823" s="573"/>
      <c r="AE823" s="573"/>
      <c r="AF823" s="573"/>
      <c r="AG823" s="573"/>
    </row>
    <row r="824">
      <c r="A824" s="571"/>
      <c r="B824" s="551"/>
      <c r="C824" s="551"/>
      <c r="D824" s="572"/>
      <c r="E824" s="574"/>
      <c r="F824" s="551"/>
      <c r="G824" s="551"/>
      <c r="H824" s="551"/>
      <c r="I824" s="551"/>
      <c r="J824" s="551"/>
      <c r="K824" s="551"/>
      <c r="L824" s="551"/>
      <c r="M824" s="551"/>
      <c r="N824" s="551"/>
      <c r="O824" s="551"/>
      <c r="P824" s="551"/>
      <c r="Q824" s="551"/>
      <c r="R824" s="551"/>
      <c r="S824" s="551"/>
      <c r="T824" s="551"/>
      <c r="U824" s="551"/>
      <c r="V824" s="551"/>
      <c r="W824" s="551"/>
      <c r="X824" s="551"/>
      <c r="Y824" s="551"/>
      <c r="Z824" s="523"/>
      <c r="AA824" s="523"/>
      <c r="AB824" s="573"/>
      <c r="AC824" s="573"/>
      <c r="AD824" s="573"/>
      <c r="AE824" s="573"/>
      <c r="AF824" s="573"/>
      <c r="AG824" s="573"/>
    </row>
    <row r="825">
      <c r="A825" s="571"/>
      <c r="B825" s="551"/>
      <c r="C825" s="551"/>
      <c r="D825" s="572"/>
      <c r="E825" s="574"/>
      <c r="F825" s="551"/>
      <c r="G825" s="551"/>
      <c r="H825" s="551"/>
      <c r="I825" s="551"/>
      <c r="J825" s="551"/>
      <c r="K825" s="551"/>
      <c r="L825" s="551"/>
      <c r="M825" s="551"/>
      <c r="N825" s="551"/>
      <c r="O825" s="551"/>
      <c r="P825" s="551"/>
      <c r="Q825" s="551"/>
      <c r="R825" s="551"/>
      <c r="S825" s="551"/>
      <c r="T825" s="551"/>
      <c r="U825" s="551"/>
      <c r="V825" s="551"/>
      <c r="W825" s="551"/>
      <c r="X825" s="551"/>
      <c r="Y825" s="551"/>
      <c r="Z825" s="523"/>
      <c r="AA825" s="523"/>
      <c r="AB825" s="573"/>
      <c r="AC825" s="573"/>
      <c r="AD825" s="573"/>
      <c r="AE825" s="573"/>
      <c r="AF825" s="573"/>
      <c r="AG825" s="573"/>
    </row>
    <row r="826">
      <c r="A826" s="571"/>
      <c r="B826" s="551"/>
      <c r="C826" s="551"/>
      <c r="D826" s="572"/>
      <c r="E826" s="574"/>
      <c r="F826" s="551"/>
      <c r="G826" s="551"/>
      <c r="H826" s="551"/>
      <c r="I826" s="551"/>
      <c r="J826" s="551"/>
      <c r="K826" s="551"/>
      <c r="L826" s="551"/>
      <c r="M826" s="551"/>
      <c r="N826" s="551"/>
      <c r="O826" s="551"/>
      <c r="P826" s="551"/>
      <c r="Q826" s="551"/>
      <c r="R826" s="551"/>
      <c r="S826" s="551"/>
      <c r="T826" s="551"/>
      <c r="U826" s="551"/>
      <c r="V826" s="551"/>
      <c r="W826" s="551"/>
      <c r="X826" s="551"/>
      <c r="Y826" s="551"/>
      <c r="Z826" s="523"/>
      <c r="AA826" s="523"/>
      <c r="AB826" s="573"/>
      <c r="AC826" s="573"/>
      <c r="AD826" s="573"/>
      <c r="AE826" s="573"/>
      <c r="AF826" s="573"/>
      <c r="AG826" s="573"/>
    </row>
    <row r="827">
      <c r="A827" s="571"/>
      <c r="B827" s="551"/>
      <c r="C827" s="551"/>
      <c r="D827" s="572"/>
      <c r="E827" s="574"/>
      <c r="F827" s="551"/>
      <c r="G827" s="551"/>
      <c r="H827" s="551"/>
      <c r="I827" s="551"/>
      <c r="J827" s="551"/>
      <c r="K827" s="551"/>
      <c r="L827" s="551"/>
      <c r="M827" s="551"/>
      <c r="N827" s="551"/>
      <c r="O827" s="551"/>
      <c r="P827" s="551"/>
      <c r="Q827" s="551"/>
      <c r="R827" s="551"/>
      <c r="S827" s="551"/>
      <c r="T827" s="551"/>
      <c r="U827" s="551"/>
      <c r="V827" s="551"/>
      <c r="W827" s="551"/>
      <c r="X827" s="551"/>
      <c r="Y827" s="551"/>
      <c r="Z827" s="523"/>
      <c r="AA827" s="523"/>
      <c r="AB827" s="573"/>
      <c r="AC827" s="573"/>
      <c r="AD827" s="573"/>
      <c r="AE827" s="573"/>
      <c r="AF827" s="573"/>
      <c r="AG827" s="573"/>
    </row>
    <row r="828">
      <c r="A828" s="571"/>
      <c r="B828" s="551"/>
      <c r="C828" s="551"/>
      <c r="D828" s="572"/>
      <c r="E828" s="574"/>
      <c r="F828" s="551"/>
      <c r="G828" s="551"/>
      <c r="H828" s="551"/>
      <c r="I828" s="551"/>
      <c r="J828" s="551"/>
      <c r="K828" s="551"/>
      <c r="L828" s="551"/>
      <c r="M828" s="551"/>
      <c r="N828" s="551"/>
      <c r="O828" s="551"/>
      <c r="P828" s="551"/>
      <c r="Q828" s="551"/>
      <c r="R828" s="551"/>
      <c r="S828" s="551"/>
      <c r="T828" s="551"/>
      <c r="U828" s="551"/>
      <c r="V828" s="551"/>
      <c r="W828" s="551"/>
      <c r="X828" s="551"/>
      <c r="Y828" s="551"/>
      <c r="Z828" s="523"/>
      <c r="AA828" s="523"/>
      <c r="AB828" s="573"/>
      <c r="AC828" s="573"/>
      <c r="AD828" s="573"/>
      <c r="AE828" s="573"/>
      <c r="AF828" s="573"/>
      <c r="AG828" s="573"/>
    </row>
    <row r="829">
      <c r="A829" s="571"/>
      <c r="B829" s="551"/>
      <c r="C829" s="551"/>
      <c r="D829" s="572"/>
      <c r="E829" s="574"/>
      <c r="F829" s="551"/>
      <c r="G829" s="551"/>
      <c r="H829" s="551"/>
      <c r="I829" s="551"/>
      <c r="J829" s="551"/>
      <c r="K829" s="551"/>
      <c r="L829" s="551"/>
      <c r="M829" s="551"/>
      <c r="N829" s="551"/>
      <c r="O829" s="551"/>
      <c r="P829" s="551"/>
      <c r="Q829" s="551"/>
      <c r="R829" s="551"/>
      <c r="S829" s="551"/>
      <c r="T829" s="551"/>
      <c r="U829" s="551"/>
      <c r="V829" s="551"/>
      <c r="W829" s="551"/>
      <c r="X829" s="551"/>
      <c r="Y829" s="551"/>
      <c r="Z829" s="523"/>
      <c r="AA829" s="523"/>
      <c r="AB829" s="573"/>
      <c r="AC829" s="573"/>
      <c r="AD829" s="573"/>
      <c r="AE829" s="573"/>
      <c r="AF829" s="573"/>
      <c r="AG829" s="573"/>
    </row>
    <row r="830">
      <c r="A830" s="571"/>
      <c r="B830" s="551"/>
      <c r="C830" s="551"/>
      <c r="D830" s="572"/>
      <c r="E830" s="574"/>
      <c r="F830" s="551"/>
      <c r="G830" s="551"/>
      <c r="H830" s="551"/>
      <c r="I830" s="551"/>
      <c r="J830" s="551"/>
      <c r="K830" s="551"/>
      <c r="L830" s="551"/>
      <c r="M830" s="551"/>
      <c r="N830" s="551"/>
      <c r="O830" s="551"/>
      <c r="P830" s="551"/>
      <c r="Q830" s="551"/>
      <c r="R830" s="551"/>
      <c r="S830" s="551"/>
      <c r="T830" s="551"/>
      <c r="U830" s="551"/>
      <c r="V830" s="551"/>
      <c r="W830" s="551"/>
      <c r="X830" s="551"/>
      <c r="Y830" s="551"/>
      <c r="Z830" s="523"/>
      <c r="AA830" s="523"/>
      <c r="AB830" s="573"/>
      <c r="AC830" s="573"/>
      <c r="AD830" s="573"/>
      <c r="AE830" s="573"/>
      <c r="AF830" s="573"/>
      <c r="AG830" s="573"/>
    </row>
    <row r="831">
      <c r="A831" s="571"/>
      <c r="B831" s="551"/>
      <c r="C831" s="551"/>
      <c r="D831" s="572"/>
      <c r="E831" s="574"/>
      <c r="F831" s="551"/>
      <c r="G831" s="551"/>
      <c r="H831" s="551"/>
      <c r="I831" s="551"/>
      <c r="J831" s="551"/>
      <c r="K831" s="551"/>
      <c r="L831" s="551"/>
      <c r="M831" s="551"/>
      <c r="N831" s="551"/>
      <c r="O831" s="551"/>
      <c r="P831" s="551"/>
      <c r="Q831" s="551"/>
      <c r="R831" s="551"/>
      <c r="S831" s="551"/>
      <c r="T831" s="551"/>
      <c r="U831" s="551"/>
      <c r="V831" s="551"/>
      <c r="W831" s="551"/>
      <c r="X831" s="551"/>
      <c r="Y831" s="551"/>
      <c r="Z831" s="523"/>
      <c r="AA831" s="523"/>
      <c r="AB831" s="573"/>
      <c r="AC831" s="573"/>
      <c r="AD831" s="573"/>
      <c r="AE831" s="573"/>
      <c r="AF831" s="573"/>
      <c r="AG831" s="573"/>
    </row>
    <row r="832">
      <c r="A832" s="571"/>
      <c r="B832" s="551"/>
      <c r="C832" s="551"/>
      <c r="D832" s="572"/>
      <c r="E832" s="574"/>
      <c r="F832" s="551"/>
      <c r="G832" s="551"/>
      <c r="H832" s="551"/>
      <c r="I832" s="551"/>
      <c r="J832" s="551"/>
      <c r="K832" s="551"/>
      <c r="L832" s="551"/>
      <c r="M832" s="551"/>
      <c r="N832" s="551"/>
      <c r="O832" s="551"/>
      <c r="P832" s="551"/>
      <c r="Q832" s="551"/>
      <c r="R832" s="551"/>
      <c r="S832" s="551"/>
      <c r="T832" s="551"/>
      <c r="U832" s="551"/>
      <c r="V832" s="551"/>
      <c r="W832" s="551"/>
      <c r="X832" s="551"/>
      <c r="Y832" s="551"/>
      <c r="Z832" s="523"/>
      <c r="AA832" s="523"/>
      <c r="AB832" s="573"/>
      <c r="AC832" s="573"/>
      <c r="AD832" s="573"/>
      <c r="AE832" s="573"/>
      <c r="AF832" s="573"/>
      <c r="AG832" s="573"/>
    </row>
    <row r="833">
      <c r="A833" s="571"/>
      <c r="B833" s="551"/>
      <c r="C833" s="551"/>
      <c r="D833" s="572"/>
      <c r="E833" s="574"/>
      <c r="F833" s="551"/>
      <c r="G833" s="551"/>
      <c r="H833" s="551"/>
      <c r="I833" s="551"/>
      <c r="J833" s="551"/>
      <c r="K833" s="551"/>
      <c r="L833" s="551"/>
      <c r="M833" s="551"/>
      <c r="N833" s="551"/>
      <c r="O833" s="551"/>
      <c r="P833" s="551"/>
      <c r="Q833" s="551"/>
      <c r="R833" s="551"/>
      <c r="S833" s="551"/>
      <c r="T833" s="551"/>
      <c r="U833" s="551"/>
      <c r="V833" s="551"/>
      <c r="W833" s="551"/>
      <c r="X833" s="551"/>
      <c r="Y833" s="551"/>
      <c r="Z833" s="523"/>
      <c r="AA833" s="523"/>
      <c r="AB833" s="573"/>
      <c r="AC833" s="573"/>
      <c r="AD833" s="573"/>
      <c r="AE833" s="573"/>
      <c r="AF833" s="573"/>
      <c r="AG833" s="573"/>
    </row>
    <row r="834">
      <c r="A834" s="571"/>
      <c r="B834" s="551"/>
      <c r="C834" s="551"/>
      <c r="D834" s="572"/>
      <c r="E834" s="574"/>
      <c r="F834" s="551"/>
      <c r="G834" s="551"/>
      <c r="H834" s="551"/>
      <c r="I834" s="551"/>
      <c r="J834" s="551"/>
      <c r="K834" s="551"/>
      <c r="L834" s="551"/>
      <c r="M834" s="551"/>
      <c r="N834" s="551"/>
      <c r="O834" s="551"/>
      <c r="P834" s="551"/>
      <c r="Q834" s="551"/>
      <c r="R834" s="551"/>
      <c r="S834" s="551"/>
      <c r="T834" s="551"/>
      <c r="U834" s="551"/>
      <c r="V834" s="551"/>
      <c r="W834" s="551"/>
      <c r="X834" s="551"/>
      <c r="Y834" s="551"/>
      <c r="Z834" s="523"/>
      <c r="AA834" s="523"/>
      <c r="AB834" s="573"/>
      <c r="AC834" s="573"/>
      <c r="AD834" s="573"/>
      <c r="AE834" s="573"/>
      <c r="AF834" s="573"/>
      <c r="AG834" s="573"/>
    </row>
    <row r="835">
      <c r="A835" s="571"/>
      <c r="B835" s="551"/>
      <c r="C835" s="551"/>
      <c r="D835" s="572"/>
      <c r="E835" s="574"/>
      <c r="F835" s="551"/>
      <c r="G835" s="551"/>
      <c r="H835" s="551"/>
      <c r="I835" s="551"/>
      <c r="J835" s="551"/>
      <c r="K835" s="551"/>
      <c r="L835" s="551"/>
      <c r="M835" s="551"/>
      <c r="N835" s="551"/>
      <c r="O835" s="551"/>
      <c r="P835" s="551"/>
      <c r="Q835" s="551"/>
      <c r="R835" s="551"/>
      <c r="S835" s="551"/>
      <c r="T835" s="551"/>
      <c r="U835" s="551"/>
      <c r="V835" s="551"/>
      <c r="W835" s="551"/>
      <c r="X835" s="551"/>
      <c r="Y835" s="551"/>
      <c r="Z835" s="523"/>
      <c r="AA835" s="523"/>
      <c r="AB835" s="573"/>
      <c r="AC835" s="573"/>
      <c r="AD835" s="573"/>
      <c r="AE835" s="573"/>
      <c r="AF835" s="573"/>
      <c r="AG835" s="573"/>
    </row>
    <row r="836">
      <c r="A836" s="571"/>
      <c r="B836" s="551"/>
      <c r="C836" s="551"/>
      <c r="D836" s="572"/>
      <c r="E836" s="574"/>
      <c r="F836" s="551"/>
      <c r="G836" s="551"/>
      <c r="H836" s="551"/>
      <c r="I836" s="551"/>
      <c r="J836" s="551"/>
      <c r="K836" s="551"/>
      <c r="L836" s="551"/>
      <c r="M836" s="551"/>
      <c r="N836" s="551"/>
      <c r="O836" s="551"/>
      <c r="P836" s="551"/>
      <c r="Q836" s="551"/>
      <c r="R836" s="551"/>
      <c r="S836" s="551"/>
      <c r="T836" s="551"/>
      <c r="U836" s="551"/>
      <c r="V836" s="551"/>
      <c r="W836" s="551"/>
      <c r="X836" s="551"/>
      <c r="Y836" s="551"/>
      <c r="Z836" s="523"/>
      <c r="AA836" s="523"/>
      <c r="AB836" s="573"/>
      <c r="AC836" s="573"/>
      <c r="AD836" s="573"/>
      <c r="AE836" s="573"/>
      <c r="AF836" s="573"/>
      <c r="AG836" s="573"/>
    </row>
    <row r="837">
      <c r="A837" s="571"/>
      <c r="B837" s="551"/>
      <c r="C837" s="551"/>
      <c r="D837" s="572"/>
      <c r="E837" s="574"/>
      <c r="F837" s="551"/>
      <c r="G837" s="551"/>
      <c r="H837" s="551"/>
      <c r="I837" s="551"/>
      <c r="J837" s="551"/>
      <c r="K837" s="551"/>
      <c r="L837" s="551"/>
      <c r="M837" s="551"/>
      <c r="N837" s="551"/>
      <c r="O837" s="551"/>
      <c r="P837" s="551"/>
      <c r="Q837" s="551"/>
      <c r="R837" s="551"/>
      <c r="S837" s="551"/>
      <c r="T837" s="551"/>
      <c r="U837" s="551"/>
      <c r="V837" s="551"/>
      <c r="W837" s="551"/>
      <c r="X837" s="551"/>
      <c r="Y837" s="551"/>
      <c r="Z837" s="523"/>
      <c r="AA837" s="523"/>
      <c r="AB837" s="573"/>
      <c r="AC837" s="573"/>
      <c r="AD837" s="573"/>
      <c r="AE837" s="573"/>
      <c r="AF837" s="573"/>
      <c r="AG837" s="573"/>
    </row>
    <row r="838">
      <c r="A838" s="571"/>
      <c r="B838" s="551"/>
      <c r="C838" s="551"/>
      <c r="D838" s="572"/>
      <c r="E838" s="574"/>
      <c r="F838" s="551"/>
      <c r="G838" s="551"/>
      <c r="H838" s="551"/>
      <c r="I838" s="551"/>
      <c r="J838" s="551"/>
      <c r="K838" s="551"/>
      <c r="L838" s="551"/>
      <c r="M838" s="551"/>
      <c r="N838" s="551"/>
      <c r="O838" s="551"/>
      <c r="P838" s="551"/>
      <c r="Q838" s="551"/>
      <c r="R838" s="551"/>
      <c r="S838" s="551"/>
      <c r="T838" s="551"/>
      <c r="U838" s="551"/>
      <c r="V838" s="551"/>
      <c r="W838" s="551"/>
      <c r="X838" s="551"/>
      <c r="Y838" s="551"/>
      <c r="Z838" s="523"/>
      <c r="AA838" s="523"/>
      <c r="AB838" s="573"/>
      <c r="AC838" s="573"/>
      <c r="AD838" s="573"/>
      <c r="AE838" s="573"/>
      <c r="AF838" s="573"/>
      <c r="AG838" s="573"/>
    </row>
    <row r="839">
      <c r="A839" s="571"/>
      <c r="B839" s="551"/>
      <c r="C839" s="551"/>
      <c r="D839" s="572"/>
      <c r="E839" s="574"/>
      <c r="F839" s="551"/>
      <c r="G839" s="551"/>
      <c r="H839" s="551"/>
      <c r="I839" s="551"/>
      <c r="J839" s="551"/>
      <c r="K839" s="551"/>
      <c r="L839" s="551"/>
      <c r="M839" s="551"/>
      <c r="N839" s="551"/>
      <c r="O839" s="551"/>
      <c r="P839" s="551"/>
      <c r="Q839" s="551"/>
      <c r="R839" s="551"/>
      <c r="S839" s="551"/>
      <c r="T839" s="551"/>
      <c r="U839" s="551"/>
      <c r="V839" s="551"/>
      <c r="W839" s="551"/>
      <c r="X839" s="551"/>
      <c r="Y839" s="551"/>
      <c r="Z839" s="523"/>
      <c r="AA839" s="523"/>
      <c r="AB839" s="573"/>
      <c r="AC839" s="573"/>
      <c r="AD839" s="573"/>
      <c r="AE839" s="573"/>
      <c r="AF839" s="573"/>
      <c r="AG839" s="573"/>
    </row>
    <row r="840">
      <c r="A840" s="571"/>
      <c r="B840" s="551"/>
      <c r="C840" s="551"/>
      <c r="D840" s="572"/>
      <c r="E840" s="574"/>
      <c r="F840" s="551"/>
      <c r="G840" s="551"/>
      <c r="H840" s="551"/>
      <c r="I840" s="551"/>
      <c r="J840" s="551"/>
      <c r="K840" s="551"/>
      <c r="L840" s="551"/>
      <c r="M840" s="551"/>
      <c r="N840" s="551"/>
      <c r="O840" s="551"/>
      <c r="P840" s="551"/>
      <c r="Q840" s="551"/>
      <c r="R840" s="551"/>
      <c r="S840" s="551"/>
      <c r="T840" s="551"/>
      <c r="U840" s="551"/>
      <c r="V840" s="551"/>
      <c r="W840" s="551"/>
      <c r="X840" s="551"/>
      <c r="Y840" s="551"/>
      <c r="Z840" s="523"/>
      <c r="AA840" s="523"/>
      <c r="AB840" s="573"/>
      <c r="AC840" s="573"/>
      <c r="AD840" s="573"/>
      <c r="AE840" s="573"/>
      <c r="AF840" s="573"/>
      <c r="AG840" s="573"/>
    </row>
    <row r="841">
      <c r="A841" s="571"/>
      <c r="B841" s="551"/>
      <c r="C841" s="551"/>
      <c r="D841" s="572"/>
      <c r="E841" s="574"/>
      <c r="F841" s="551"/>
      <c r="G841" s="551"/>
      <c r="H841" s="551"/>
      <c r="I841" s="551"/>
      <c r="J841" s="551"/>
      <c r="K841" s="551"/>
      <c r="L841" s="551"/>
      <c r="M841" s="551"/>
      <c r="N841" s="551"/>
      <c r="O841" s="551"/>
      <c r="P841" s="551"/>
      <c r="Q841" s="551"/>
      <c r="R841" s="551"/>
      <c r="S841" s="551"/>
      <c r="T841" s="551"/>
      <c r="U841" s="551"/>
      <c r="V841" s="551"/>
      <c r="W841" s="551"/>
      <c r="X841" s="551"/>
      <c r="Y841" s="551"/>
      <c r="Z841" s="523"/>
      <c r="AA841" s="523"/>
      <c r="AB841" s="573"/>
      <c r="AC841" s="573"/>
      <c r="AD841" s="573"/>
      <c r="AE841" s="573"/>
      <c r="AF841" s="573"/>
      <c r="AG841" s="573"/>
    </row>
    <row r="842">
      <c r="A842" s="571"/>
      <c r="B842" s="551"/>
      <c r="C842" s="551"/>
      <c r="D842" s="572"/>
      <c r="E842" s="574"/>
      <c r="F842" s="551"/>
      <c r="G842" s="551"/>
      <c r="H842" s="551"/>
      <c r="I842" s="551"/>
      <c r="J842" s="551"/>
      <c r="K842" s="551"/>
      <c r="L842" s="551"/>
      <c r="M842" s="551"/>
      <c r="N842" s="551"/>
      <c r="O842" s="551"/>
      <c r="P842" s="551"/>
      <c r="Q842" s="551"/>
      <c r="R842" s="551"/>
      <c r="S842" s="551"/>
      <c r="T842" s="551"/>
      <c r="U842" s="551"/>
      <c r="V842" s="551"/>
      <c r="W842" s="551"/>
      <c r="X842" s="551"/>
      <c r="Y842" s="551"/>
      <c r="Z842" s="523"/>
      <c r="AA842" s="523"/>
      <c r="AB842" s="573"/>
      <c r="AC842" s="573"/>
      <c r="AD842" s="573"/>
      <c r="AE842" s="573"/>
      <c r="AF842" s="573"/>
      <c r="AG842" s="573"/>
    </row>
    <row r="843">
      <c r="A843" s="571"/>
      <c r="B843" s="551"/>
      <c r="C843" s="551"/>
      <c r="D843" s="572"/>
      <c r="E843" s="574"/>
      <c r="F843" s="551"/>
      <c r="G843" s="551"/>
      <c r="H843" s="551"/>
      <c r="I843" s="551"/>
      <c r="J843" s="551"/>
      <c r="K843" s="551"/>
      <c r="L843" s="551"/>
      <c r="M843" s="551"/>
      <c r="N843" s="551"/>
      <c r="O843" s="551"/>
      <c r="P843" s="551"/>
      <c r="Q843" s="551"/>
      <c r="R843" s="551"/>
      <c r="S843" s="551"/>
      <c r="T843" s="551"/>
      <c r="U843" s="551"/>
      <c r="V843" s="551"/>
      <c r="W843" s="551"/>
      <c r="X843" s="551"/>
      <c r="Y843" s="551"/>
      <c r="Z843" s="523"/>
      <c r="AA843" s="523"/>
      <c r="AB843" s="573"/>
      <c r="AC843" s="573"/>
      <c r="AD843" s="573"/>
      <c r="AE843" s="573"/>
      <c r="AF843" s="573"/>
      <c r="AG843" s="573"/>
    </row>
    <row r="844">
      <c r="A844" s="571"/>
      <c r="B844" s="551"/>
      <c r="C844" s="551"/>
      <c r="D844" s="572"/>
      <c r="E844" s="574"/>
      <c r="F844" s="551"/>
      <c r="G844" s="551"/>
      <c r="H844" s="551"/>
      <c r="I844" s="551"/>
      <c r="J844" s="551"/>
      <c r="K844" s="551"/>
      <c r="L844" s="551"/>
      <c r="M844" s="551"/>
      <c r="N844" s="551"/>
      <c r="O844" s="551"/>
      <c r="P844" s="551"/>
      <c r="Q844" s="551"/>
      <c r="R844" s="551"/>
      <c r="S844" s="551"/>
      <c r="T844" s="551"/>
      <c r="U844" s="551"/>
      <c r="V844" s="551"/>
      <c r="W844" s="551"/>
      <c r="X844" s="551"/>
      <c r="Y844" s="551"/>
      <c r="Z844" s="523"/>
      <c r="AA844" s="523"/>
      <c r="AB844" s="573"/>
      <c r="AC844" s="573"/>
      <c r="AD844" s="573"/>
      <c r="AE844" s="573"/>
      <c r="AF844" s="573"/>
      <c r="AG844" s="573"/>
    </row>
    <row r="845">
      <c r="A845" s="571"/>
      <c r="B845" s="551"/>
      <c r="C845" s="551"/>
      <c r="D845" s="572"/>
      <c r="E845" s="574"/>
      <c r="F845" s="551"/>
      <c r="G845" s="551"/>
      <c r="H845" s="551"/>
      <c r="I845" s="551"/>
      <c r="J845" s="551"/>
      <c r="K845" s="551"/>
      <c r="L845" s="551"/>
      <c r="M845" s="551"/>
      <c r="N845" s="551"/>
      <c r="O845" s="551"/>
      <c r="P845" s="551"/>
      <c r="Q845" s="551"/>
      <c r="R845" s="551"/>
      <c r="S845" s="551"/>
      <c r="T845" s="551"/>
      <c r="U845" s="551"/>
      <c r="V845" s="551"/>
      <c r="W845" s="551"/>
      <c r="X845" s="551"/>
      <c r="Y845" s="551"/>
      <c r="Z845" s="523"/>
      <c r="AA845" s="523"/>
      <c r="AB845" s="573"/>
      <c r="AC845" s="573"/>
      <c r="AD845" s="573"/>
      <c r="AE845" s="573"/>
      <c r="AF845" s="573"/>
      <c r="AG845" s="573"/>
    </row>
    <row r="846">
      <c r="A846" s="571"/>
      <c r="B846" s="551"/>
      <c r="C846" s="551"/>
      <c r="D846" s="572"/>
      <c r="E846" s="574"/>
      <c r="F846" s="551"/>
      <c r="G846" s="551"/>
      <c r="H846" s="551"/>
      <c r="I846" s="551"/>
      <c r="J846" s="551"/>
      <c r="K846" s="551"/>
      <c r="L846" s="551"/>
      <c r="M846" s="551"/>
      <c r="N846" s="551"/>
      <c r="O846" s="551"/>
      <c r="P846" s="551"/>
      <c r="Q846" s="551"/>
      <c r="R846" s="551"/>
      <c r="S846" s="551"/>
      <c r="T846" s="551"/>
      <c r="U846" s="551"/>
      <c r="V846" s="551"/>
      <c r="W846" s="551"/>
      <c r="X846" s="551"/>
      <c r="Y846" s="551"/>
      <c r="Z846" s="523"/>
      <c r="AA846" s="523"/>
      <c r="AB846" s="573"/>
      <c r="AC846" s="573"/>
      <c r="AD846" s="573"/>
      <c r="AE846" s="573"/>
      <c r="AF846" s="573"/>
      <c r="AG846" s="573"/>
    </row>
    <row r="847">
      <c r="A847" s="571"/>
      <c r="B847" s="551"/>
      <c r="C847" s="551"/>
      <c r="D847" s="572"/>
      <c r="E847" s="574"/>
      <c r="F847" s="551"/>
      <c r="G847" s="551"/>
      <c r="H847" s="551"/>
      <c r="I847" s="551"/>
      <c r="J847" s="551"/>
      <c r="K847" s="551"/>
      <c r="L847" s="551"/>
      <c r="M847" s="551"/>
      <c r="N847" s="551"/>
      <c r="O847" s="551"/>
      <c r="P847" s="551"/>
      <c r="Q847" s="551"/>
      <c r="R847" s="551"/>
      <c r="S847" s="551"/>
      <c r="T847" s="551"/>
      <c r="U847" s="551"/>
      <c r="V847" s="551"/>
      <c r="W847" s="551"/>
      <c r="X847" s="551"/>
      <c r="Y847" s="551"/>
      <c r="Z847" s="523"/>
      <c r="AA847" s="523"/>
      <c r="AB847" s="573"/>
      <c r="AC847" s="573"/>
      <c r="AD847" s="573"/>
      <c r="AE847" s="573"/>
      <c r="AF847" s="573"/>
      <c r="AG847" s="573"/>
    </row>
    <row r="848">
      <c r="A848" s="571"/>
      <c r="B848" s="551"/>
      <c r="C848" s="551"/>
      <c r="D848" s="572"/>
      <c r="E848" s="574"/>
      <c r="F848" s="551"/>
      <c r="G848" s="551"/>
      <c r="H848" s="551"/>
      <c r="I848" s="551"/>
      <c r="J848" s="551"/>
      <c r="K848" s="551"/>
      <c r="L848" s="551"/>
      <c r="M848" s="551"/>
      <c r="N848" s="551"/>
      <c r="O848" s="551"/>
      <c r="P848" s="551"/>
      <c r="Q848" s="551"/>
      <c r="R848" s="551"/>
      <c r="S848" s="551"/>
      <c r="T848" s="551"/>
      <c r="U848" s="551"/>
      <c r="V848" s="551"/>
      <c r="W848" s="551"/>
      <c r="X848" s="551"/>
      <c r="Y848" s="551"/>
      <c r="Z848" s="523"/>
      <c r="AA848" s="523"/>
      <c r="AB848" s="573"/>
      <c r="AC848" s="573"/>
      <c r="AD848" s="573"/>
      <c r="AE848" s="573"/>
      <c r="AF848" s="573"/>
      <c r="AG848" s="573"/>
    </row>
    <row r="849">
      <c r="A849" s="571"/>
      <c r="B849" s="551"/>
      <c r="C849" s="551"/>
      <c r="D849" s="572"/>
      <c r="E849" s="574"/>
      <c r="F849" s="551"/>
      <c r="G849" s="551"/>
      <c r="H849" s="551"/>
      <c r="I849" s="551"/>
      <c r="J849" s="551"/>
      <c r="K849" s="551"/>
      <c r="L849" s="551"/>
      <c r="M849" s="551"/>
      <c r="N849" s="551"/>
      <c r="O849" s="551"/>
      <c r="P849" s="551"/>
      <c r="Q849" s="551"/>
      <c r="R849" s="551"/>
      <c r="S849" s="551"/>
      <c r="T849" s="551"/>
      <c r="U849" s="551"/>
      <c r="V849" s="551"/>
      <c r="W849" s="551"/>
      <c r="X849" s="551"/>
      <c r="Y849" s="551"/>
      <c r="Z849" s="523"/>
      <c r="AA849" s="523"/>
      <c r="AB849" s="573"/>
      <c r="AC849" s="573"/>
      <c r="AD849" s="573"/>
      <c r="AE849" s="573"/>
      <c r="AF849" s="573"/>
      <c r="AG849" s="573"/>
    </row>
    <row r="850">
      <c r="A850" s="571"/>
      <c r="B850" s="551"/>
      <c r="C850" s="551"/>
      <c r="D850" s="572"/>
      <c r="E850" s="574"/>
      <c r="F850" s="551"/>
      <c r="G850" s="551"/>
      <c r="H850" s="551"/>
      <c r="I850" s="551"/>
      <c r="J850" s="551"/>
      <c r="K850" s="551"/>
      <c r="L850" s="551"/>
      <c r="M850" s="551"/>
      <c r="N850" s="551"/>
      <c r="O850" s="551"/>
      <c r="P850" s="551"/>
      <c r="Q850" s="551"/>
      <c r="R850" s="551"/>
      <c r="S850" s="551"/>
      <c r="T850" s="551"/>
      <c r="U850" s="551"/>
      <c r="V850" s="551"/>
      <c r="W850" s="551"/>
      <c r="X850" s="551"/>
      <c r="Y850" s="551"/>
      <c r="Z850" s="523"/>
      <c r="AA850" s="523"/>
      <c r="AB850" s="573"/>
      <c r="AC850" s="573"/>
      <c r="AD850" s="573"/>
      <c r="AE850" s="573"/>
      <c r="AF850" s="573"/>
      <c r="AG850" s="573"/>
    </row>
    <row r="851">
      <c r="A851" s="571"/>
      <c r="B851" s="551"/>
      <c r="C851" s="551"/>
      <c r="D851" s="572"/>
      <c r="E851" s="574"/>
      <c r="F851" s="551"/>
      <c r="G851" s="551"/>
      <c r="H851" s="551"/>
      <c r="I851" s="551"/>
      <c r="J851" s="551"/>
      <c r="K851" s="551"/>
      <c r="L851" s="551"/>
      <c r="M851" s="551"/>
      <c r="N851" s="551"/>
      <c r="O851" s="551"/>
      <c r="P851" s="551"/>
      <c r="Q851" s="551"/>
      <c r="R851" s="551"/>
      <c r="S851" s="551"/>
      <c r="T851" s="551"/>
      <c r="U851" s="551"/>
      <c r="V851" s="551"/>
      <c r="W851" s="551"/>
      <c r="X851" s="551"/>
      <c r="Y851" s="551"/>
      <c r="Z851" s="523"/>
      <c r="AA851" s="523"/>
      <c r="AB851" s="573"/>
      <c r="AC851" s="573"/>
      <c r="AD851" s="573"/>
      <c r="AE851" s="573"/>
      <c r="AF851" s="573"/>
      <c r="AG851" s="573"/>
    </row>
    <row r="852">
      <c r="A852" s="571"/>
      <c r="B852" s="551"/>
      <c r="C852" s="551"/>
      <c r="D852" s="572"/>
      <c r="E852" s="574"/>
      <c r="F852" s="551"/>
      <c r="G852" s="551"/>
      <c r="H852" s="551"/>
      <c r="I852" s="551"/>
      <c r="J852" s="551"/>
      <c r="K852" s="551"/>
      <c r="L852" s="551"/>
      <c r="M852" s="551"/>
      <c r="N852" s="551"/>
      <c r="O852" s="551"/>
      <c r="P852" s="551"/>
      <c r="Q852" s="551"/>
      <c r="R852" s="551"/>
      <c r="S852" s="551"/>
      <c r="T852" s="551"/>
      <c r="U852" s="551"/>
      <c r="V852" s="551"/>
      <c r="W852" s="551"/>
      <c r="X852" s="551"/>
      <c r="Y852" s="551"/>
      <c r="Z852" s="523"/>
      <c r="AA852" s="523"/>
      <c r="AB852" s="573"/>
      <c r="AC852" s="573"/>
      <c r="AD852" s="573"/>
      <c r="AE852" s="573"/>
      <c r="AF852" s="573"/>
      <c r="AG852" s="573"/>
    </row>
    <row r="853">
      <c r="A853" s="571"/>
      <c r="B853" s="551"/>
      <c r="C853" s="551"/>
      <c r="D853" s="572"/>
      <c r="E853" s="574"/>
      <c r="F853" s="551"/>
      <c r="G853" s="551"/>
      <c r="H853" s="551"/>
      <c r="I853" s="551"/>
      <c r="J853" s="551"/>
      <c r="K853" s="551"/>
      <c r="L853" s="551"/>
      <c r="M853" s="551"/>
      <c r="N853" s="551"/>
      <c r="O853" s="551"/>
      <c r="P853" s="551"/>
      <c r="Q853" s="551"/>
      <c r="R853" s="551"/>
      <c r="S853" s="551"/>
      <c r="T853" s="551"/>
      <c r="U853" s="551"/>
      <c r="V853" s="551"/>
      <c r="W853" s="551"/>
      <c r="X853" s="551"/>
      <c r="Y853" s="551"/>
      <c r="Z853" s="523"/>
      <c r="AA853" s="523"/>
      <c r="AB853" s="573"/>
      <c r="AC853" s="573"/>
      <c r="AD853" s="573"/>
      <c r="AE853" s="573"/>
      <c r="AF853" s="573"/>
      <c r="AG853" s="573"/>
    </row>
    <row r="854">
      <c r="A854" s="571"/>
      <c r="B854" s="551"/>
      <c r="C854" s="551"/>
      <c r="D854" s="572"/>
      <c r="E854" s="574"/>
      <c r="F854" s="551"/>
      <c r="G854" s="551"/>
      <c r="H854" s="551"/>
      <c r="I854" s="551"/>
      <c r="J854" s="551"/>
      <c r="K854" s="551"/>
      <c r="L854" s="551"/>
      <c r="M854" s="551"/>
      <c r="N854" s="551"/>
      <c r="O854" s="551"/>
      <c r="P854" s="551"/>
      <c r="Q854" s="551"/>
      <c r="R854" s="551"/>
      <c r="S854" s="551"/>
      <c r="T854" s="551"/>
      <c r="U854" s="551"/>
      <c r="V854" s="551"/>
      <c r="W854" s="551"/>
      <c r="X854" s="551"/>
      <c r="Y854" s="551"/>
      <c r="Z854" s="523"/>
      <c r="AA854" s="523"/>
      <c r="AB854" s="573"/>
      <c r="AC854" s="573"/>
      <c r="AD854" s="573"/>
      <c r="AE854" s="573"/>
      <c r="AF854" s="573"/>
      <c r="AG854" s="573"/>
    </row>
    <row r="855">
      <c r="A855" s="571"/>
      <c r="B855" s="551"/>
      <c r="C855" s="551"/>
      <c r="D855" s="572"/>
      <c r="E855" s="574"/>
      <c r="F855" s="551"/>
      <c r="G855" s="551"/>
      <c r="H855" s="551"/>
      <c r="I855" s="551"/>
      <c r="J855" s="551"/>
      <c r="K855" s="551"/>
      <c r="L855" s="551"/>
      <c r="M855" s="551"/>
      <c r="N855" s="551"/>
      <c r="O855" s="551"/>
      <c r="P855" s="551"/>
      <c r="Q855" s="551"/>
      <c r="R855" s="551"/>
      <c r="S855" s="551"/>
      <c r="T855" s="551"/>
      <c r="U855" s="551"/>
      <c r="V855" s="551"/>
      <c r="W855" s="551"/>
      <c r="X855" s="551"/>
      <c r="Y855" s="551"/>
      <c r="Z855" s="523"/>
      <c r="AA855" s="523"/>
      <c r="AB855" s="573"/>
      <c r="AC855" s="573"/>
      <c r="AD855" s="573"/>
      <c r="AE855" s="573"/>
      <c r="AF855" s="573"/>
      <c r="AG855" s="573"/>
    </row>
    <row r="856">
      <c r="A856" s="571"/>
      <c r="B856" s="551"/>
      <c r="C856" s="551"/>
      <c r="D856" s="572"/>
      <c r="E856" s="574"/>
      <c r="F856" s="551"/>
      <c r="G856" s="551"/>
      <c r="H856" s="551"/>
      <c r="I856" s="551"/>
      <c r="J856" s="551"/>
      <c r="K856" s="551"/>
      <c r="L856" s="551"/>
      <c r="M856" s="551"/>
      <c r="N856" s="551"/>
      <c r="O856" s="551"/>
      <c r="P856" s="551"/>
      <c r="Q856" s="551"/>
      <c r="R856" s="551"/>
      <c r="S856" s="551"/>
      <c r="T856" s="551"/>
      <c r="U856" s="551"/>
      <c r="V856" s="551"/>
      <c r="W856" s="551"/>
      <c r="X856" s="551"/>
      <c r="Y856" s="551"/>
      <c r="Z856" s="523"/>
      <c r="AA856" s="523"/>
      <c r="AB856" s="573"/>
      <c r="AC856" s="573"/>
      <c r="AD856" s="573"/>
      <c r="AE856" s="573"/>
      <c r="AF856" s="573"/>
      <c r="AG856" s="573"/>
    </row>
    <row r="857">
      <c r="A857" s="571"/>
      <c r="B857" s="551"/>
      <c r="C857" s="551"/>
      <c r="D857" s="572"/>
      <c r="E857" s="574"/>
      <c r="F857" s="551"/>
      <c r="G857" s="551"/>
      <c r="H857" s="551"/>
      <c r="I857" s="551"/>
      <c r="J857" s="551"/>
      <c r="K857" s="551"/>
      <c r="L857" s="551"/>
      <c r="M857" s="551"/>
      <c r="N857" s="551"/>
      <c r="O857" s="551"/>
      <c r="P857" s="551"/>
      <c r="Q857" s="551"/>
      <c r="R857" s="551"/>
      <c r="S857" s="551"/>
      <c r="T857" s="551"/>
      <c r="U857" s="551"/>
      <c r="V857" s="551"/>
      <c r="W857" s="551"/>
      <c r="X857" s="551"/>
      <c r="Y857" s="551"/>
      <c r="Z857" s="523"/>
      <c r="AA857" s="523"/>
      <c r="AB857" s="573"/>
      <c r="AC857" s="573"/>
      <c r="AD857" s="573"/>
      <c r="AE857" s="573"/>
      <c r="AF857" s="573"/>
      <c r="AG857" s="573"/>
    </row>
    <row r="858">
      <c r="A858" s="571"/>
      <c r="B858" s="551"/>
      <c r="C858" s="551"/>
      <c r="D858" s="572"/>
      <c r="E858" s="574"/>
      <c r="F858" s="551"/>
      <c r="G858" s="551"/>
      <c r="H858" s="551"/>
      <c r="I858" s="551"/>
      <c r="J858" s="551"/>
      <c r="K858" s="551"/>
      <c r="L858" s="551"/>
      <c r="M858" s="551"/>
      <c r="N858" s="551"/>
      <c r="O858" s="551"/>
      <c r="P858" s="551"/>
      <c r="Q858" s="551"/>
      <c r="R858" s="551"/>
      <c r="S858" s="551"/>
      <c r="T858" s="551"/>
      <c r="U858" s="551"/>
      <c r="V858" s="551"/>
      <c r="W858" s="551"/>
      <c r="X858" s="551"/>
      <c r="Y858" s="551"/>
      <c r="Z858" s="523"/>
      <c r="AA858" s="523"/>
      <c r="AB858" s="573"/>
      <c r="AC858" s="573"/>
      <c r="AD858" s="573"/>
      <c r="AE858" s="573"/>
      <c r="AF858" s="573"/>
      <c r="AG858" s="573"/>
    </row>
    <row r="859">
      <c r="A859" s="571"/>
      <c r="B859" s="551"/>
      <c r="C859" s="551"/>
      <c r="D859" s="572"/>
      <c r="E859" s="574"/>
      <c r="F859" s="551"/>
      <c r="G859" s="551"/>
      <c r="H859" s="551"/>
      <c r="I859" s="551"/>
      <c r="J859" s="551"/>
      <c r="K859" s="551"/>
      <c r="L859" s="551"/>
      <c r="M859" s="551"/>
      <c r="N859" s="551"/>
      <c r="O859" s="551"/>
      <c r="P859" s="551"/>
      <c r="Q859" s="551"/>
      <c r="R859" s="551"/>
      <c r="S859" s="551"/>
      <c r="T859" s="551"/>
      <c r="U859" s="551"/>
      <c r="V859" s="551"/>
      <c r="W859" s="551"/>
      <c r="X859" s="551"/>
      <c r="Y859" s="551"/>
      <c r="Z859" s="523"/>
      <c r="AA859" s="523"/>
      <c r="AB859" s="573"/>
      <c r="AC859" s="573"/>
      <c r="AD859" s="573"/>
      <c r="AE859" s="573"/>
      <c r="AF859" s="573"/>
      <c r="AG859" s="573"/>
    </row>
    <row r="860">
      <c r="A860" s="571"/>
      <c r="B860" s="551"/>
      <c r="C860" s="551"/>
      <c r="D860" s="572"/>
      <c r="E860" s="574"/>
      <c r="F860" s="551"/>
      <c r="G860" s="551"/>
      <c r="H860" s="551"/>
      <c r="I860" s="551"/>
      <c r="J860" s="551"/>
      <c r="K860" s="551"/>
      <c r="L860" s="551"/>
      <c r="M860" s="551"/>
      <c r="N860" s="551"/>
      <c r="O860" s="551"/>
      <c r="P860" s="551"/>
      <c r="Q860" s="551"/>
      <c r="R860" s="551"/>
      <c r="S860" s="551"/>
      <c r="T860" s="551"/>
      <c r="U860" s="551"/>
      <c r="V860" s="551"/>
      <c r="W860" s="551"/>
      <c r="X860" s="551"/>
      <c r="Y860" s="551"/>
      <c r="Z860" s="523"/>
      <c r="AA860" s="523"/>
      <c r="AB860" s="573"/>
      <c r="AC860" s="573"/>
      <c r="AD860" s="573"/>
      <c r="AE860" s="573"/>
      <c r="AF860" s="573"/>
      <c r="AG860" s="573"/>
    </row>
    <row r="861">
      <c r="A861" s="571"/>
      <c r="B861" s="551"/>
      <c r="C861" s="551"/>
      <c r="D861" s="572"/>
      <c r="E861" s="574"/>
      <c r="F861" s="551"/>
      <c r="G861" s="551"/>
      <c r="H861" s="551"/>
      <c r="I861" s="551"/>
      <c r="J861" s="551"/>
      <c r="K861" s="551"/>
      <c r="L861" s="551"/>
      <c r="M861" s="551"/>
      <c r="N861" s="551"/>
      <c r="O861" s="551"/>
      <c r="P861" s="551"/>
      <c r="Q861" s="551"/>
      <c r="R861" s="551"/>
      <c r="S861" s="551"/>
      <c r="T861" s="551"/>
      <c r="U861" s="551"/>
      <c r="V861" s="551"/>
      <c r="W861" s="551"/>
      <c r="X861" s="551"/>
      <c r="Y861" s="551"/>
      <c r="Z861" s="523"/>
      <c r="AA861" s="523"/>
      <c r="AB861" s="573"/>
      <c r="AC861" s="573"/>
      <c r="AD861" s="573"/>
      <c r="AE861" s="573"/>
      <c r="AF861" s="573"/>
      <c r="AG861" s="573"/>
    </row>
    <row r="862">
      <c r="A862" s="571"/>
      <c r="B862" s="551"/>
      <c r="C862" s="551"/>
      <c r="D862" s="572"/>
      <c r="E862" s="574"/>
      <c r="F862" s="551"/>
      <c r="G862" s="551"/>
      <c r="H862" s="551"/>
      <c r="I862" s="551"/>
      <c r="J862" s="551"/>
      <c r="K862" s="551"/>
      <c r="L862" s="551"/>
      <c r="M862" s="551"/>
      <c r="N862" s="551"/>
      <c r="O862" s="551"/>
      <c r="P862" s="551"/>
      <c r="Q862" s="551"/>
      <c r="R862" s="551"/>
      <c r="S862" s="551"/>
      <c r="T862" s="551"/>
      <c r="U862" s="551"/>
      <c r="V862" s="551"/>
      <c r="W862" s="551"/>
      <c r="X862" s="551"/>
      <c r="Y862" s="551"/>
      <c r="Z862" s="523"/>
      <c r="AA862" s="523"/>
      <c r="AB862" s="573"/>
      <c r="AC862" s="573"/>
      <c r="AD862" s="573"/>
      <c r="AE862" s="573"/>
      <c r="AF862" s="573"/>
      <c r="AG862" s="573"/>
    </row>
    <row r="863">
      <c r="A863" s="571"/>
      <c r="B863" s="551"/>
      <c r="C863" s="551"/>
      <c r="D863" s="572"/>
      <c r="E863" s="574"/>
      <c r="F863" s="551"/>
      <c r="G863" s="551"/>
      <c r="H863" s="551"/>
      <c r="I863" s="551"/>
      <c r="J863" s="551"/>
      <c r="K863" s="551"/>
      <c r="L863" s="551"/>
      <c r="M863" s="551"/>
      <c r="N863" s="551"/>
      <c r="O863" s="551"/>
      <c r="P863" s="551"/>
      <c r="Q863" s="551"/>
      <c r="R863" s="551"/>
      <c r="S863" s="551"/>
      <c r="T863" s="551"/>
      <c r="U863" s="551"/>
      <c r="V863" s="551"/>
      <c r="W863" s="551"/>
      <c r="X863" s="551"/>
      <c r="Y863" s="551"/>
      <c r="Z863" s="523"/>
      <c r="AA863" s="523"/>
      <c r="AB863" s="573"/>
      <c r="AC863" s="573"/>
      <c r="AD863" s="573"/>
      <c r="AE863" s="573"/>
      <c r="AF863" s="573"/>
      <c r="AG863" s="573"/>
    </row>
    <row r="864">
      <c r="A864" s="571"/>
      <c r="B864" s="551"/>
      <c r="C864" s="551"/>
      <c r="D864" s="572"/>
      <c r="E864" s="574"/>
      <c r="F864" s="551"/>
      <c r="G864" s="551"/>
      <c r="H864" s="551"/>
      <c r="I864" s="551"/>
      <c r="J864" s="551"/>
      <c r="K864" s="551"/>
      <c r="L864" s="551"/>
      <c r="M864" s="551"/>
      <c r="N864" s="551"/>
      <c r="O864" s="551"/>
      <c r="P864" s="551"/>
      <c r="Q864" s="551"/>
      <c r="R864" s="551"/>
      <c r="S864" s="551"/>
      <c r="T864" s="551"/>
      <c r="U864" s="551"/>
      <c r="V864" s="551"/>
      <c r="W864" s="551"/>
      <c r="X864" s="551"/>
      <c r="Y864" s="551"/>
      <c r="Z864" s="523"/>
      <c r="AA864" s="523"/>
      <c r="AB864" s="573"/>
      <c r="AC864" s="573"/>
      <c r="AD864" s="573"/>
      <c r="AE864" s="573"/>
      <c r="AF864" s="573"/>
      <c r="AG864" s="573"/>
    </row>
    <row r="865">
      <c r="A865" s="571"/>
      <c r="B865" s="551"/>
      <c r="C865" s="551"/>
      <c r="D865" s="572"/>
      <c r="E865" s="574"/>
      <c r="F865" s="551"/>
      <c r="G865" s="551"/>
      <c r="H865" s="551"/>
      <c r="I865" s="551"/>
      <c r="J865" s="551"/>
      <c r="K865" s="551"/>
      <c r="L865" s="551"/>
      <c r="M865" s="551"/>
      <c r="N865" s="551"/>
      <c r="O865" s="551"/>
      <c r="P865" s="551"/>
      <c r="Q865" s="551"/>
      <c r="R865" s="551"/>
      <c r="S865" s="551"/>
      <c r="T865" s="551"/>
      <c r="U865" s="551"/>
      <c r="V865" s="551"/>
      <c r="W865" s="551"/>
      <c r="X865" s="551"/>
      <c r="Y865" s="551"/>
      <c r="Z865" s="523"/>
      <c r="AA865" s="523"/>
      <c r="AB865" s="573"/>
      <c r="AC865" s="573"/>
      <c r="AD865" s="573"/>
      <c r="AE865" s="573"/>
      <c r="AF865" s="573"/>
      <c r="AG865" s="573"/>
    </row>
    <row r="866">
      <c r="A866" s="571"/>
      <c r="B866" s="551"/>
      <c r="C866" s="551"/>
      <c r="D866" s="572"/>
      <c r="E866" s="574"/>
      <c r="F866" s="551"/>
      <c r="G866" s="551"/>
      <c r="H866" s="551"/>
      <c r="I866" s="551"/>
      <c r="J866" s="551"/>
      <c r="K866" s="551"/>
      <c r="L866" s="551"/>
      <c r="M866" s="551"/>
      <c r="N866" s="551"/>
      <c r="O866" s="551"/>
      <c r="P866" s="551"/>
      <c r="Q866" s="551"/>
      <c r="R866" s="551"/>
      <c r="S866" s="551"/>
      <c r="T866" s="551"/>
      <c r="U866" s="551"/>
      <c r="V866" s="551"/>
      <c r="W866" s="551"/>
      <c r="X866" s="551"/>
      <c r="Y866" s="551"/>
      <c r="Z866" s="523"/>
      <c r="AA866" s="523"/>
      <c r="AB866" s="573"/>
      <c r="AC866" s="573"/>
      <c r="AD866" s="573"/>
      <c r="AE866" s="573"/>
      <c r="AF866" s="573"/>
      <c r="AG866" s="573"/>
    </row>
    <row r="867">
      <c r="A867" s="571"/>
      <c r="B867" s="551"/>
      <c r="C867" s="551"/>
      <c r="D867" s="572"/>
      <c r="E867" s="574"/>
      <c r="F867" s="551"/>
      <c r="G867" s="551"/>
      <c r="H867" s="551"/>
      <c r="I867" s="551"/>
      <c r="J867" s="551"/>
      <c r="K867" s="551"/>
      <c r="L867" s="551"/>
      <c r="M867" s="551"/>
      <c r="N867" s="551"/>
      <c r="O867" s="551"/>
      <c r="P867" s="551"/>
      <c r="Q867" s="551"/>
      <c r="R867" s="551"/>
      <c r="S867" s="551"/>
      <c r="T867" s="551"/>
      <c r="U867" s="551"/>
      <c r="V867" s="551"/>
      <c r="W867" s="551"/>
      <c r="X867" s="551"/>
      <c r="Y867" s="551"/>
      <c r="Z867" s="523"/>
      <c r="AA867" s="523"/>
      <c r="AB867" s="573"/>
      <c r="AC867" s="573"/>
      <c r="AD867" s="573"/>
      <c r="AE867" s="573"/>
      <c r="AF867" s="573"/>
      <c r="AG867" s="573"/>
    </row>
    <row r="868">
      <c r="A868" s="571"/>
      <c r="B868" s="551"/>
      <c r="C868" s="551"/>
      <c r="D868" s="572"/>
      <c r="E868" s="574"/>
      <c r="F868" s="551"/>
      <c r="G868" s="551"/>
      <c r="H868" s="551"/>
      <c r="I868" s="551"/>
      <c r="J868" s="551"/>
      <c r="K868" s="551"/>
      <c r="L868" s="551"/>
      <c r="M868" s="551"/>
      <c r="N868" s="551"/>
      <c r="O868" s="551"/>
      <c r="P868" s="551"/>
      <c r="Q868" s="551"/>
      <c r="R868" s="551"/>
      <c r="S868" s="551"/>
      <c r="T868" s="551"/>
      <c r="U868" s="551"/>
      <c r="V868" s="551"/>
      <c r="W868" s="551"/>
      <c r="X868" s="551"/>
      <c r="Y868" s="551"/>
      <c r="Z868" s="523"/>
      <c r="AA868" s="523"/>
      <c r="AB868" s="573"/>
      <c r="AC868" s="573"/>
      <c r="AD868" s="573"/>
      <c r="AE868" s="573"/>
      <c r="AF868" s="573"/>
      <c r="AG868" s="573"/>
    </row>
    <row r="869">
      <c r="A869" s="571"/>
      <c r="B869" s="551"/>
      <c r="C869" s="551"/>
      <c r="D869" s="572"/>
      <c r="E869" s="574"/>
      <c r="F869" s="551"/>
      <c r="G869" s="551"/>
      <c r="H869" s="551"/>
      <c r="I869" s="551"/>
      <c r="J869" s="551"/>
      <c r="K869" s="551"/>
      <c r="L869" s="551"/>
      <c r="M869" s="551"/>
      <c r="N869" s="551"/>
      <c r="O869" s="551"/>
      <c r="P869" s="551"/>
      <c r="Q869" s="551"/>
      <c r="R869" s="551"/>
      <c r="S869" s="551"/>
      <c r="T869" s="551"/>
      <c r="U869" s="551"/>
      <c r="V869" s="551"/>
      <c r="W869" s="551"/>
      <c r="X869" s="551"/>
      <c r="Y869" s="551"/>
      <c r="Z869" s="523"/>
      <c r="AA869" s="523"/>
      <c r="AB869" s="573"/>
      <c r="AC869" s="573"/>
      <c r="AD869" s="573"/>
      <c r="AE869" s="573"/>
      <c r="AF869" s="573"/>
      <c r="AG869" s="573"/>
    </row>
    <row r="870">
      <c r="A870" s="571"/>
      <c r="B870" s="551"/>
      <c r="C870" s="551"/>
      <c r="D870" s="572"/>
      <c r="E870" s="574"/>
      <c r="F870" s="551"/>
      <c r="G870" s="551"/>
      <c r="H870" s="551"/>
      <c r="I870" s="551"/>
      <c r="J870" s="551"/>
      <c r="K870" s="551"/>
      <c r="L870" s="551"/>
      <c r="M870" s="551"/>
      <c r="N870" s="551"/>
      <c r="O870" s="551"/>
      <c r="P870" s="551"/>
      <c r="Q870" s="551"/>
      <c r="R870" s="551"/>
      <c r="S870" s="551"/>
      <c r="T870" s="551"/>
      <c r="U870" s="551"/>
      <c r="V870" s="551"/>
      <c r="W870" s="551"/>
      <c r="X870" s="551"/>
      <c r="Y870" s="551"/>
      <c r="Z870" s="523"/>
      <c r="AA870" s="523"/>
      <c r="AB870" s="573"/>
      <c r="AC870" s="573"/>
      <c r="AD870" s="573"/>
      <c r="AE870" s="573"/>
      <c r="AF870" s="573"/>
      <c r="AG870" s="573"/>
    </row>
    <row r="871">
      <c r="A871" s="571"/>
      <c r="B871" s="551"/>
      <c r="C871" s="551"/>
      <c r="D871" s="572"/>
      <c r="E871" s="574"/>
      <c r="F871" s="551"/>
      <c r="G871" s="551"/>
      <c r="H871" s="551"/>
      <c r="I871" s="551"/>
      <c r="J871" s="551"/>
      <c r="K871" s="551"/>
      <c r="L871" s="551"/>
      <c r="M871" s="551"/>
      <c r="N871" s="551"/>
      <c r="O871" s="551"/>
      <c r="P871" s="551"/>
      <c r="Q871" s="551"/>
      <c r="R871" s="551"/>
      <c r="S871" s="551"/>
      <c r="T871" s="551"/>
      <c r="U871" s="551"/>
      <c r="V871" s="551"/>
      <c r="W871" s="551"/>
      <c r="X871" s="551"/>
      <c r="Y871" s="551"/>
      <c r="Z871" s="523"/>
      <c r="AA871" s="523"/>
      <c r="AB871" s="573"/>
      <c r="AC871" s="573"/>
      <c r="AD871" s="573"/>
      <c r="AE871" s="573"/>
      <c r="AF871" s="573"/>
      <c r="AG871" s="573"/>
    </row>
    <row r="872">
      <c r="A872" s="571"/>
      <c r="B872" s="551"/>
      <c r="C872" s="551"/>
      <c r="D872" s="572"/>
      <c r="E872" s="574"/>
      <c r="F872" s="551"/>
      <c r="G872" s="551"/>
      <c r="H872" s="551"/>
      <c r="I872" s="551"/>
      <c r="J872" s="551"/>
      <c r="K872" s="551"/>
      <c r="L872" s="551"/>
      <c r="M872" s="551"/>
      <c r="N872" s="551"/>
      <c r="O872" s="551"/>
      <c r="P872" s="551"/>
      <c r="Q872" s="551"/>
      <c r="R872" s="551"/>
      <c r="S872" s="551"/>
      <c r="T872" s="551"/>
      <c r="U872" s="551"/>
      <c r="V872" s="551"/>
      <c r="W872" s="551"/>
      <c r="X872" s="551"/>
      <c r="Y872" s="551"/>
      <c r="Z872" s="523"/>
      <c r="AA872" s="523"/>
      <c r="AB872" s="573"/>
      <c r="AC872" s="573"/>
      <c r="AD872" s="573"/>
      <c r="AE872" s="573"/>
      <c r="AF872" s="573"/>
      <c r="AG872" s="573"/>
    </row>
    <row r="873">
      <c r="A873" s="571"/>
      <c r="B873" s="551"/>
      <c r="C873" s="551"/>
      <c r="D873" s="572"/>
      <c r="E873" s="574"/>
      <c r="F873" s="551"/>
      <c r="G873" s="551"/>
      <c r="H873" s="551"/>
      <c r="I873" s="551"/>
      <c r="J873" s="551"/>
      <c r="K873" s="551"/>
      <c r="L873" s="551"/>
      <c r="M873" s="551"/>
      <c r="N873" s="551"/>
      <c r="O873" s="551"/>
      <c r="P873" s="551"/>
      <c r="Q873" s="551"/>
      <c r="R873" s="551"/>
      <c r="S873" s="551"/>
      <c r="T873" s="551"/>
      <c r="U873" s="551"/>
      <c r="V873" s="551"/>
      <c r="W873" s="551"/>
      <c r="X873" s="551"/>
      <c r="Y873" s="551"/>
      <c r="Z873" s="523"/>
      <c r="AA873" s="523"/>
      <c r="AB873" s="573"/>
      <c r="AC873" s="573"/>
      <c r="AD873" s="573"/>
      <c r="AE873" s="573"/>
      <c r="AF873" s="573"/>
      <c r="AG873" s="573"/>
    </row>
    <row r="874">
      <c r="A874" s="571"/>
      <c r="B874" s="551"/>
      <c r="C874" s="551"/>
      <c r="D874" s="572"/>
      <c r="E874" s="574"/>
      <c r="F874" s="551"/>
      <c r="G874" s="551"/>
      <c r="H874" s="551"/>
      <c r="I874" s="551"/>
      <c r="J874" s="551"/>
      <c r="K874" s="551"/>
      <c r="L874" s="551"/>
      <c r="M874" s="551"/>
      <c r="N874" s="551"/>
      <c r="O874" s="551"/>
      <c r="P874" s="551"/>
      <c r="Q874" s="551"/>
      <c r="R874" s="551"/>
      <c r="S874" s="551"/>
      <c r="T874" s="551"/>
      <c r="U874" s="551"/>
      <c r="V874" s="551"/>
      <c r="W874" s="551"/>
      <c r="X874" s="551"/>
      <c r="Y874" s="551"/>
      <c r="Z874" s="523"/>
      <c r="AA874" s="523"/>
      <c r="AB874" s="573"/>
      <c r="AC874" s="573"/>
      <c r="AD874" s="573"/>
      <c r="AE874" s="573"/>
      <c r="AF874" s="573"/>
      <c r="AG874" s="573"/>
    </row>
    <row r="875">
      <c r="A875" s="571"/>
      <c r="B875" s="551"/>
      <c r="C875" s="551"/>
      <c r="D875" s="572"/>
      <c r="E875" s="574"/>
      <c r="F875" s="551"/>
      <c r="G875" s="551"/>
      <c r="H875" s="551"/>
      <c r="I875" s="551"/>
      <c r="J875" s="551"/>
      <c r="K875" s="551"/>
      <c r="L875" s="551"/>
      <c r="M875" s="551"/>
      <c r="N875" s="551"/>
      <c r="O875" s="551"/>
      <c r="P875" s="551"/>
      <c r="Q875" s="551"/>
      <c r="R875" s="551"/>
      <c r="S875" s="551"/>
      <c r="T875" s="551"/>
      <c r="U875" s="551"/>
      <c r="V875" s="551"/>
      <c r="W875" s="551"/>
      <c r="X875" s="551"/>
      <c r="Y875" s="551"/>
      <c r="Z875" s="523"/>
      <c r="AA875" s="523"/>
      <c r="AB875" s="573"/>
      <c r="AC875" s="573"/>
      <c r="AD875" s="573"/>
      <c r="AE875" s="573"/>
      <c r="AF875" s="573"/>
      <c r="AG875" s="573"/>
    </row>
    <row r="876">
      <c r="A876" s="571"/>
      <c r="B876" s="551"/>
      <c r="C876" s="551"/>
      <c r="D876" s="572"/>
      <c r="E876" s="574"/>
      <c r="F876" s="551"/>
      <c r="G876" s="551"/>
      <c r="H876" s="551"/>
      <c r="I876" s="551"/>
      <c r="J876" s="551"/>
      <c r="K876" s="551"/>
      <c r="L876" s="551"/>
      <c r="M876" s="551"/>
      <c r="N876" s="551"/>
      <c r="O876" s="551"/>
      <c r="P876" s="551"/>
      <c r="Q876" s="551"/>
      <c r="R876" s="551"/>
      <c r="S876" s="551"/>
      <c r="T876" s="551"/>
      <c r="U876" s="551"/>
      <c r="V876" s="551"/>
      <c r="W876" s="551"/>
      <c r="X876" s="551"/>
      <c r="Y876" s="551"/>
      <c r="Z876" s="523"/>
      <c r="AA876" s="523"/>
      <c r="AB876" s="573"/>
      <c r="AC876" s="573"/>
      <c r="AD876" s="573"/>
      <c r="AE876" s="573"/>
      <c r="AF876" s="573"/>
      <c r="AG876" s="573"/>
    </row>
    <row r="877">
      <c r="A877" s="571"/>
      <c r="B877" s="551"/>
      <c r="C877" s="551"/>
      <c r="D877" s="572"/>
      <c r="E877" s="574"/>
      <c r="F877" s="551"/>
      <c r="G877" s="551"/>
      <c r="H877" s="551"/>
      <c r="I877" s="551"/>
      <c r="J877" s="551"/>
      <c r="K877" s="551"/>
      <c r="L877" s="551"/>
      <c r="M877" s="551"/>
      <c r="N877" s="551"/>
      <c r="O877" s="551"/>
      <c r="P877" s="551"/>
      <c r="Q877" s="551"/>
      <c r="R877" s="551"/>
      <c r="S877" s="551"/>
      <c r="T877" s="551"/>
      <c r="U877" s="551"/>
      <c r="V877" s="551"/>
      <c r="W877" s="551"/>
      <c r="X877" s="551"/>
      <c r="Y877" s="551"/>
      <c r="Z877" s="523"/>
      <c r="AA877" s="523"/>
      <c r="AB877" s="573"/>
      <c r="AC877" s="573"/>
      <c r="AD877" s="573"/>
      <c r="AE877" s="573"/>
      <c r="AF877" s="573"/>
      <c r="AG877" s="573"/>
    </row>
    <row r="878">
      <c r="A878" s="571"/>
      <c r="B878" s="551"/>
      <c r="C878" s="551"/>
      <c r="D878" s="572"/>
      <c r="E878" s="574"/>
      <c r="F878" s="551"/>
      <c r="G878" s="551"/>
      <c r="H878" s="551"/>
      <c r="I878" s="551"/>
      <c r="J878" s="551"/>
      <c r="K878" s="551"/>
      <c r="L878" s="551"/>
      <c r="M878" s="551"/>
      <c r="N878" s="551"/>
      <c r="O878" s="551"/>
      <c r="P878" s="551"/>
      <c r="Q878" s="551"/>
      <c r="R878" s="551"/>
      <c r="S878" s="551"/>
      <c r="T878" s="551"/>
      <c r="U878" s="551"/>
      <c r="V878" s="551"/>
      <c r="W878" s="551"/>
      <c r="X878" s="551"/>
      <c r="Y878" s="551"/>
      <c r="Z878" s="523"/>
      <c r="AA878" s="523"/>
      <c r="AB878" s="573"/>
      <c r="AC878" s="573"/>
      <c r="AD878" s="573"/>
      <c r="AE878" s="573"/>
      <c r="AF878" s="573"/>
      <c r="AG878" s="573"/>
    </row>
    <row r="879">
      <c r="A879" s="571"/>
      <c r="B879" s="551"/>
      <c r="C879" s="551"/>
      <c r="D879" s="572"/>
      <c r="E879" s="574"/>
      <c r="F879" s="551"/>
      <c r="G879" s="551"/>
      <c r="H879" s="551"/>
      <c r="I879" s="551"/>
      <c r="J879" s="551"/>
      <c r="K879" s="551"/>
      <c r="L879" s="551"/>
      <c r="M879" s="551"/>
      <c r="N879" s="551"/>
      <c r="O879" s="551"/>
      <c r="P879" s="551"/>
      <c r="Q879" s="551"/>
      <c r="R879" s="551"/>
      <c r="S879" s="551"/>
      <c r="T879" s="551"/>
      <c r="U879" s="551"/>
      <c r="V879" s="551"/>
      <c r="W879" s="551"/>
      <c r="X879" s="551"/>
      <c r="Y879" s="551"/>
      <c r="Z879" s="523"/>
      <c r="AA879" s="523"/>
      <c r="AB879" s="573"/>
      <c r="AC879" s="573"/>
      <c r="AD879" s="573"/>
      <c r="AE879" s="573"/>
      <c r="AF879" s="573"/>
      <c r="AG879" s="573"/>
    </row>
    <row r="880">
      <c r="A880" s="571"/>
      <c r="B880" s="551"/>
      <c r="C880" s="551"/>
      <c r="D880" s="572"/>
      <c r="E880" s="574"/>
      <c r="F880" s="551"/>
      <c r="G880" s="551"/>
      <c r="H880" s="551"/>
      <c r="I880" s="551"/>
      <c r="J880" s="551"/>
      <c r="K880" s="551"/>
      <c r="L880" s="551"/>
      <c r="M880" s="551"/>
      <c r="N880" s="551"/>
      <c r="O880" s="551"/>
      <c r="P880" s="551"/>
      <c r="Q880" s="551"/>
      <c r="R880" s="551"/>
      <c r="S880" s="551"/>
      <c r="T880" s="551"/>
      <c r="U880" s="551"/>
      <c r="V880" s="551"/>
      <c r="W880" s="551"/>
      <c r="X880" s="551"/>
      <c r="Y880" s="551"/>
      <c r="Z880" s="523"/>
      <c r="AA880" s="523"/>
      <c r="AB880" s="573"/>
      <c r="AC880" s="573"/>
      <c r="AD880" s="573"/>
      <c r="AE880" s="573"/>
      <c r="AF880" s="573"/>
      <c r="AG880" s="573"/>
    </row>
    <row r="881">
      <c r="A881" s="571"/>
      <c r="B881" s="551"/>
      <c r="C881" s="551"/>
      <c r="D881" s="572"/>
      <c r="E881" s="574"/>
      <c r="F881" s="551"/>
      <c r="G881" s="551"/>
      <c r="H881" s="551"/>
      <c r="I881" s="551"/>
      <c r="J881" s="551"/>
      <c r="K881" s="551"/>
      <c r="L881" s="551"/>
      <c r="M881" s="551"/>
      <c r="N881" s="551"/>
      <c r="O881" s="551"/>
      <c r="P881" s="551"/>
      <c r="Q881" s="551"/>
      <c r="R881" s="551"/>
      <c r="S881" s="551"/>
      <c r="T881" s="551"/>
      <c r="U881" s="551"/>
      <c r="V881" s="551"/>
      <c r="W881" s="551"/>
      <c r="X881" s="551"/>
      <c r="Y881" s="551"/>
      <c r="Z881" s="523"/>
      <c r="AA881" s="523"/>
      <c r="AB881" s="573"/>
      <c r="AC881" s="573"/>
      <c r="AD881" s="573"/>
      <c r="AE881" s="573"/>
      <c r="AF881" s="573"/>
      <c r="AG881" s="573"/>
    </row>
    <row r="882">
      <c r="A882" s="571"/>
      <c r="B882" s="551"/>
      <c r="C882" s="551"/>
      <c r="D882" s="572"/>
      <c r="E882" s="574"/>
      <c r="F882" s="551"/>
      <c r="G882" s="551"/>
      <c r="H882" s="551"/>
      <c r="I882" s="551"/>
      <c r="J882" s="551"/>
      <c r="K882" s="551"/>
      <c r="L882" s="551"/>
      <c r="M882" s="551"/>
      <c r="N882" s="551"/>
      <c r="O882" s="551"/>
      <c r="P882" s="551"/>
      <c r="Q882" s="551"/>
      <c r="R882" s="551"/>
      <c r="S882" s="551"/>
      <c r="T882" s="551"/>
      <c r="U882" s="551"/>
      <c r="V882" s="551"/>
      <c r="W882" s="551"/>
      <c r="X882" s="551"/>
      <c r="Y882" s="551"/>
      <c r="Z882" s="523"/>
      <c r="AA882" s="523"/>
      <c r="AB882" s="573"/>
      <c r="AC882" s="573"/>
      <c r="AD882" s="573"/>
      <c r="AE882" s="573"/>
      <c r="AF882" s="573"/>
      <c r="AG882" s="573"/>
    </row>
    <row r="883">
      <c r="A883" s="571"/>
      <c r="B883" s="551"/>
      <c r="C883" s="551"/>
      <c r="D883" s="572"/>
      <c r="E883" s="574"/>
      <c r="F883" s="551"/>
      <c r="G883" s="551"/>
      <c r="H883" s="551"/>
      <c r="I883" s="551"/>
      <c r="J883" s="551"/>
      <c r="K883" s="551"/>
      <c r="L883" s="551"/>
      <c r="M883" s="551"/>
      <c r="N883" s="551"/>
      <c r="O883" s="551"/>
      <c r="P883" s="551"/>
      <c r="Q883" s="551"/>
      <c r="R883" s="551"/>
      <c r="S883" s="551"/>
      <c r="T883" s="551"/>
      <c r="U883" s="551"/>
      <c r="V883" s="551"/>
      <c r="W883" s="551"/>
      <c r="X883" s="551"/>
      <c r="Y883" s="551"/>
      <c r="Z883" s="523"/>
      <c r="AA883" s="523"/>
      <c r="AB883" s="573"/>
      <c r="AC883" s="573"/>
      <c r="AD883" s="573"/>
      <c r="AE883" s="573"/>
      <c r="AF883" s="573"/>
      <c r="AG883" s="573"/>
    </row>
    <row r="884">
      <c r="A884" s="571"/>
      <c r="B884" s="551"/>
      <c r="C884" s="551"/>
      <c r="D884" s="572"/>
      <c r="E884" s="574"/>
      <c r="F884" s="551"/>
      <c r="G884" s="551"/>
      <c r="H884" s="551"/>
      <c r="I884" s="551"/>
      <c r="J884" s="551"/>
      <c r="K884" s="551"/>
      <c r="L884" s="551"/>
      <c r="M884" s="551"/>
      <c r="N884" s="551"/>
      <c r="O884" s="551"/>
      <c r="P884" s="551"/>
      <c r="Q884" s="551"/>
      <c r="R884" s="551"/>
      <c r="S884" s="551"/>
      <c r="T884" s="551"/>
      <c r="U884" s="551"/>
      <c r="V884" s="551"/>
      <c r="W884" s="551"/>
      <c r="X884" s="551"/>
      <c r="Y884" s="551"/>
      <c r="Z884" s="523"/>
      <c r="AA884" s="523"/>
      <c r="AB884" s="573"/>
      <c r="AC884" s="573"/>
      <c r="AD884" s="573"/>
      <c r="AE884" s="573"/>
      <c r="AF884" s="573"/>
      <c r="AG884" s="573"/>
    </row>
    <row r="885">
      <c r="A885" s="571"/>
      <c r="B885" s="551"/>
      <c r="C885" s="551"/>
      <c r="D885" s="572"/>
      <c r="E885" s="574"/>
      <c r="F885" s="551"/>
      <c r="G885" s="551"/>
      <c r="H885" s="551"/>
      <c r="I885" s="551"/>
      <c r="J885" s="551"/>
      <c r="K885" s="551"/>
      <c r="L885" s="551"/>
      <c r="M885" s="551"/>
      <c r="N885" s="551"/>
      <c r="O885" s="551"/>
      <c r="P885" s="551"/>
      <c r="Q885" s="551"/>
      <c r="R885" s="551"/>
      <c r="S885" s="551"/>
      <c r="T885" s="551"/>
      <c r="U885" s="551"/>
      <c r="V885" s="551"/>
      <c r="W885" s="551"/>
      <c r="X885" s="551"/>
      <c r="Y885" s="551"/>
      <c r="Z885" s="523"/>
      <c r="AA885" s="523"/>
      <c r="AB885" s="573"/>
      <c r="AC885" s="573"/>
      <c r="AD885" s="573"/>
      <c r="AE885" s="573"/>
      <c r="AF885" s="573"/>
      <c r="AG885" s="573"/>
    </row>
    <row r="886">
      <c r="A886" s="571"/>
      <c r="B886" s="551"/>
      <c r="C886" s="551"/>
      <c r="D886" s="572"/>
      <c r="E886" s="574"/>
      <c r="F886" s="551"/>
      <c r="G886" s="551"/>
      <c r="H886" s="551"/>
      <c r="I886" s="551"/>
      <c r="J886" s="551"/>
      <c r="K886" s="551"/>
      <c r="L886" s="551"/>
      <c r="M886" s="551"/>
      <c r="N886" s="551"/>
      <c r="O886" s="551"/>
      <c r="P886" s="551"/>
      <c r="Q886" s="551"/>
      <c r="R886" s="551"/>
      <c r="S886" s="551"/>
      <c r="T886" s="551"/>
      <c r="U886" s="551"/>
      <c r="V886" s="551"/>
      <c r="W886" s="551"/>
      <c r="X886" s="551"/>
      <c r="Y886" s="551"/>
      <c r="Z886" s="523"/>
      <c r="AA886" s="523"/>
      <c r="AB886" s="573"/>
      <c r="AC886" s="573"/>
      <c r="AD886" s="573"/>
      <c r="AE886" s="573"/>
      <c r="AF886" s="573"/>
      <c r="AG886" s="573"/>
    </row>
    <row r="887">
      <c r="A887" s="571"/>
      <c r="B887" s="551"/>
      <c r="C887" s="551"/>
      <c r="D887" s="572"/>
      <c r="E887" s="574"/>
      <c r="F887" s="551"/>
      <c r="G887" s="551"/>
      <c r="H887" s="551"/>
      <c r="I887" s="551"/>
      <c r="J887" s="551"/>
      <c r="K887" s="551"/>
      <c r="L887" s="551"/>
      <c r="M887" s="551"/>
      <c r="N887" s="551"/>
      <c r="O887" s="551"/>
      <c r="P887" s="551"/>
      <c r="Q887" s="551"/>
      <c r="R887" s="551"/>
      <c r="S887" s="551"/>
      <c r="T887" s="551"/>
      <c r="U887" s="551"/>
      <c r="V887" s="551"/>
      <c r="W887" s="551"/>
      <c r="X887" s="551"/>
      <c r="Y887" s="551"/>
      <c r="Z887" s="523"/>
      <c r="AA887" s="523"/>
      <c r="AB887" s="573"/>
      <c r="AC887" s="573"/>
      <c r="AD887" s="573"/>
      <c r="AE887" s="573"/>
      <c r="AF887" s="573"/>
      <c r="AG887" s="573"/>
    </row>
    <row r="888">
      <c r="A888" s="571"/>
      <c r="B888" s="551"/>
      <c r="C888" s="551"/>
      <c r="D888" s="572"/>
      <c r="E888" s="574"/>
      <c r="F888" s="551"/>
      <c r="G888" s="551"/>
      <c r="H888" s="551"/>
      <c r="I888" s="551"/>
      <c r="J888" s="551"/>
      <c r="K888" s="551"/>
      <c r="L888" s="551"/>
      <c r="M888" s="551"/>
      <c r="N888" s="551"/>
      <c r="O888" s="551"/>
      <c r="P888" s="551"/>
      <c r="Q888" s="551"/>
      <c r="R888" s="551"/>
      <c r="S888" s="551"/>
      <c r="T888" s="551"/>
      <c r="U888" s="551"/>
      <c r="V888" s="551"/>
      <c r="W888" s="551"/>
      <c r="X888" s="551"/>
      <c r="Y888" s="551"/>
      <c r="Z888" s="523"/>
      <c r="AA888" s="523"/>
      <c r="AB888" s="573"/>
      <c r="AC888" s="573"/>
      <c r="AD888" s="573"/>
      <c r="AE888" s="573"/>
      <c r="AF888" s="573"/>
      <c r="AG888" s="573"/>
    </row>
    <row r="889">
      <c r="A889" s="571"/>
      <c r="B889" s="551"/>
      <c r="C889" s="551"/>
      <c r="D889" s="572"/>
      <c r="E889" s="574"/>
      <c r="F889" s="551"/>
      <c r="G889" s="551"/>
      <c r="H889" s="551"/>
      <c r="I889" s="551"/>
      <c r="J889" s="551"/>
      <c r="K889" s="551"/>
      <c r="L889" s="551"/>
      <c r="M889" s="551"/>
      <c r="N889" s="551"/>
      <c r="O889" s="551"/>
      <c r="P889" s="551"/>
      <c r="Q889" s="551"/>
      <c r="R889" s="551"/>
      <c r="S889" s="551"/>
      <c r="T889" s="551"/>
      <c r="U889" s="551"/>
      <c r="V889" s="551"/>
      <c r="W889" s="551"/>
      <c r="X889" s="551"/>
      <c r="Y889" s="551"/>
      <c r="Z889" s="523"/>
      <c r="AA889" s="523"/>
      <c r="AB889" s="573"/>
      <c r="AC889" s="573"/>
      <c r="AD889" s="573"/>
      <c r="AE889" s="573"/>
      <c r="AF889" s="573"/>
      <c r="AG889" s="573"/>
    </row>
    <row r="890">
      <c r="A890" s="571"/>
      <c r="B890" s="551"/>
      <c r="C890" s="551"/>
      <c r="D890" s="572"/>
      <c r="E890" s="574"/>
      <c r="F890" s="551"/>
      <c r="G890" s="551"/>
      <c r="H890" s="551"/>
      <c r="I890" s="551"/>
      <c r="J890" s="551"/>
      <c r="K890" s="551"/>
      <c r="L890" s="551"/>
      <c r="M890" s="551"/>
      <c r="N890" s="551"/>
      <c r="O890" s="551"/>
      <c r="P890" s="551"/>
      <c r="Q890" s="551"/>
      <c r="R890" s="551"/>
      <c r="S890" s="551"/>
      <c r="T890" s="551"/>
      <c r="U890" s="551"/>
      <c r="V890" s="551"/>
      <c r="W890" s="551"/>
      <c r="X890" s="551"/>
      <c r="Y890" s="551"/>
      <c r="Z890" s="523"/>
      <c r="AA890" s="523"/>
      <c r="AB890" s="573"/>
      <c r="AC890" s="573"/>
      <c r="AD890" s="573"/>
      <c r="AE890" s="573"/>
      <c r="AF890" s="573"/>
      <c r="AG890" s="573"/>
    </row>
    <row r="891">
      <c r="A891" s="571"/>
      <c r="B891" s="551"/>
      <c r="C891" s="551"/>
      <c r="D891" s="572"/>
      <c r="E891" s="574"/>
      <c r="F891" s="551"/>
      <c r="G891" s="551"/>
      <c r="H891" s="551"/>
      <c r="I891" s="551"/>
      <c r="J891" s="551"/>
      <c r="K891" s="551"/>
      <c r="L891" s="551"/>
      <c r="M891" s="551"/>
      <c r="N891" s="551"/>
      <c r="O891" s="551"/>
      <c r="P891" s="551"/>
      <c r="Q891" s="551"/>
      <c r="R891" s="551"/>
      <c r="S891" s="551"/>
      <c r="T891" s="551"/>
      <c r="U891" s="551"/>
      <c r="V891" s="551"/>
      <c r="W891" s="551"/>
      <c r="X891" s="551"/>
      <c r="Y891" s="551"/>
      <c r="Z891" s="523"/>
      <c r="AA891" s="523"/>
      <c r="AB891" s="573"/>
      <c r="AC891" s="573"/>
      <c r="AD891" s="573"/>
      <c r="AE891" s="573"/>
      <c r="AF891" s="573"/>
      <c r="AG891" s="573"/>
    </row>
    <row r="892">
      <c r="A892" s="571"/>
      <c r="B892" s="551"/>
      <c r="C892" s="551"/>
      <c r="D892" s="572"/>
      <c r="E892" s="574"/>
      <c r="F892" s="551"/>
      <c r="G892" s="551"/>
      <c r="H892" s="551"/>
      <c r="I892" s="551"/>
      <c r="J892" s="551"/>
      <c r="K892" s="551"/>
      <c r="L892" s="551"/>
      <c r="M892" s="551"/>
      <c r="N892" s="551"/>
      <c r="O892" s="551"/>
      <c r="P892" s="551"/>
      <c r="Q892" s="551"/>
      <c r="R892" s="551"/>
      <c r="S892" s="551"/>
      <c r="T892" s="551"/>
      <c r="U892" s="551"/>
      <c r="V892" s="551"/>
      <c r="W892" s="551"/>
      <c r="X892" s="551"/>
      <c r="Y892" s="551"/>
      <c r="Z892" s="523"/>
      <c r="AA892" s="523"/>
      <c r="AB892" s="573"/>
      <c r="AC892" s="573"/>
      <c r="AD892" s="573"/>
      <c r="AE892" s="573"/>
      <c r="AF892" s="573"/>
      <c r="AG892" s="573"/>
    </row>
    <row r="893">
      <c r="A893" s="571"/>
      <c r="B893" s="551"/>
      <c r="C893" s="551"/>
      <c r="D893" s="572"/>
      <c r="E893" s="574"/>
      <c r="F893" s="551"/>
      <c r="G893" s="551"/>
      <c r="H893" s="551"/>
      <c r="I893" s="551"/>
      <c r="J893" s="551"/>
      <c r="K893" s="551"/>
      <c r="L893" s="551"/>
      <c r="M893" s="551"/>
      <c r="N893" s="551"/>
      <c r="O893" s="551"/>
      <c r="P893" s="551"/>
      <c r="Q893" s="551"/>
      <c r="R893" s="551"/>
      <c r="S893" s="551"/>
      <c r="T893" s="551"/>
      <c r="U893" s="551"/>
      <c r="V893" s="551"/>
      <c r="W893" s="551"/>
      <c r="X893" s="551"/>
      <c r="Y893" s="551"/>
      <c r="Z893" s="523"/>
      <c r="AA893" s="523"/>
      <c r="AB893" s="573"/>
      <c r="AC893" s="573"/>
      <c r="AD893" s="573"/>
      <c r="AE893" s="573"/>
      <c r="AF893" s="573"/>
      <c r="AG893" s="573"/>
    </row>
    <row r="894">
      <c r="A894" s="571"/>
      <c r="B894" s="551"/>
      <c r="C894" s="551"/>
      <c r="D894" s="572"/>
      <c r="E894" s="574"/>
      <c r="F894" s="551"/>
      <c r="G894" s="551"/>
      <c r="H894" s="551"/>
      <c r="I894" s="551"/>
      <c r="J894" s="551"/>
      <c r="K894" s="551"/>
      <c r="L894" s="551"/>
      <c r="M894" s="551"/>
      <c r="N894" s="551"/>
      <c r="O894" s="551"/>
      <c r="P894" s="551"/>
      <c r="Q894" s="551"/>
      <c r="R894" s="551"/>
      <c r="S894" s="551"/>
      <c r="T894" s="551"/>
      <c r="U894" s="551"/>
      <c r="V894" s="551"/>
      <c r="W894" s="551"/>
      <c r="X894" s="551"/>
      <c r="Y894" s="551"/>
      <c r="Z894" s="523"/>
      <c r="AA894" s="523"/>
      <c r="AB894" s="573"/>
      <c r="AC894" s="573"/>
      <c r="AD894" s="573"/>
      <c r="AE894" s="573"/>
      <c r="AF894" s="573"/>
      <c r="AG894" s="573"/>
    </row>
    <row r="895">
      <c r="A895" s="571"/>
      <c r="B895" s="551"/>
      <c r="C895" s="551"/>
      <c r="D895" s="572"/>
      <c r="E895" s="574"/>
      <c r="F895" s="551"/>
      <c r="G895" s="551"/>
      <c r="H895" s="551"/>
      <c r="I895" s="551"/>
      <c r="J895" s="551"/>
      <c r="K895" s="551"/>
      <c r="L895" s="551"/>
      <c r="M895" s="551"/>
      <c r="N895" s="551"/>
      <c r="O895" s="551"/>
      <c r="P895" s="551"/>
      <c r="Q895" s="551"/>
      <c r="R895" s="551"/>
      <c r="S895" s="551"/>
      <c r="T895" s="551"/>
      <c r="U895" s="551"/>
      <c r="V895" s="551"/>
      <c r="W895" s="551"/>
      <c r="X895" s="551"/>
      <c r="Y895" s="551"/>
      <c r="Z895" s="523"/>
      <c r="AA895" s="523"/>
      <c r="AB895" s="573"/>
      <c r="AC895" s="573"/>
      <c r="AD895" s="573"/>
      <c r="AE895" s="573"/>
      <c r="AF895" s="573"/>
      <c r="AG895" s="573"/>
    </row>
    <row r="896">
      <c r="A896" s="571"/>
      <c r="B896" s="551"/>
      <c r="C896" s="551"/>
      <c r="D896" s="572"/>
      <c r="E896" s="574"/>
      <c r="F896" s="551"/>
      <c r="G896" s="551"/>
      <c r="H896" s="551"/>
      <c r="I896" s="551"/>
      <c r="J896" s="551"/>
      <c r="K896" s="551"/>
      <c r="L896" s="551"/>
      <c r="M896" s="551"/>
      <c r="N896" s="551"/>
      <c r="O896" s="551"/>
      <c r="P896" s="551"/>
      <c r="Q896" s="551"/>
      <c r="R896" s="551"/>
      <c r="S896" s="551"/>
      <c r="T896" s="551"/>
      <c r="U896" s="551"/>
      <c r="V896" s="551"/>
      <c r="W896" s="551"/>
      <c r="X896" s="551"/>
      <c r="Y896" s="551"/>
      <c r="Z896" s="523"/>
      <c r="AA896" s="523"/>
      <c r="AB896" s="573"/>
      <c r="AC896" s="573"/>
      <c r="AD896" s="573"/>
      <c r="AE896" s="573"/>
      <c r="AF896" s="573"/>
      <c r="AG896" s="573"/>
    </row>
    <row r="897">
      <c r="A897" s="571"/>
      <c r="B897" s="551"/>
      <c r="C897" s="551"/>
      <c r="D897" s="572"/>
      <c r="E897" s="574"/>
      <c r="F897" s="551"/>
      <c r="G897" s="551"/>
      <c r="H897" s="551"/>
      <c r="I897" s="551"/>
      <c r="J897" s="551"/>
      <c r="K897" s="551"/>
      <c r="L897" s="551"/>
      <c r="M897" s="551"/>
      <c r="N897" s="551"/>
      <c r="O897" s="551"/>
      <c r="P897" s="551"/>
      <c r="Q897" s="551"/>
      <c r="R897" s="551"/>
      <c r="S897" s="551"/>
      <c r="T897" s="551"/>
      <c r="U897" s="551"/>
      <c r="V897" s="551"/>
      <c r="W897" s="551"/>
      <c r="X897" s="551"/>
      <c r="Y897" s="551"/>
      <c r="Z897" s="523"/>
      <c r="AA897" s="523"/>
      <c r="AB897" s="573"/>
      <c r="AC897" s="573"/>
      <c r="AD897" s="573"/>
      <c r="AE897" s="573"/>
      <c r="AF897" s="573"/>
      <c r="AG897" s="573"/>
    </row>
    <row r="898">
      <c r="A898" s="571"/>
      <c r="B898" s="551"/>
      <c r="C898" s="551"/>
      <c r="D898" s="572"/>
      <c r="E898" s="574"/>
      <c r="F898" s="551"/>
      <c r="G898" s="551"/>
      <c r="H898" s="551"/>
      <c r="I898" s="551"/>
      <c r="J898" s="551"/>
      <c r="K898" s="551"/>
      <c r="L898" s="551"/>
      <c r="M898" s="551"/>
      <c r="N898" s="551"/>
      <c r="O898" s="551"/>
      <c r="P898" s="551"/>
      <c r="Q898" s="551"/>
      <c r="R898" s="551"/>
      <c r="S898" s="551"/>
      <c r="T898" s="551"/>
      <c r="U898" s="551"/>
      <c r="V898" s="551"/>
      <c r="W898" s="551"/>
      <c r="X898" s="551"/>
      <c r="Y898" s="551"/>
      <c r="Z898" s="523"/>
      <c r="AA898" s="523"/>
      <c r="AB898" s="573"/>
      <c r="AC898" s="573"/>
      <c r="AD898" s="573"/>
      <c r="AE898" s="573"/>
      <c r="AF898" s="573"/>
      <c r="AG898" s="573"/>
    </row>
    <row r="899">
      <c r="A899" s="571"/>
      <c r="B899" s="551"/>
      <c r="C899" s="551"/>
      <c r="D899" s="572"/>
      <c r="E899" s="574"/>
      <c r="F899" s="551"/>
      <c r="G899" s="551"/>
      <c r="H899" s="551"/>
      <c r="I899" s="551"/>
      <c r="J899" s="551"/>
      <c r="K899" s="551"/>
      <c r="L899" s="551"/>
      <c r="M899" s="551"/>
      <c r="N899" s="551"/>
      <c r="O899" s="551"/>
      <c r="P899" s="551"/>
      <c r="Q899" s="551"/>
      <c r="R899" s="551"/>
      <c r="S899" s="551"/>
      <c r="T899" s="551"/>
      <c r="U899" s="551"/>
      <c r="V899" s="551"/>
      <c r="W899" s="551"/>
      <c r="X899" s="551"/>
      <c r="Y899" s="551"/>
      <c r="Z899" s="523"/>
      <c r="AA899" s="523"/>
      <c r="AB899" s="573"/>
      <c r="AC899" s="573"/>
      <c r="AD899" s="573"/>
      <c r="AE899" s="573"/>
      <c r="AF899" s="573"/>
      <c r="AG899" s="573"/>
    </row>
    <row r="900">
      <c r="A900" s="571"/>
      <c r="B900" s="551"/>
      <c r="C900" s="551"/>
      <c r="D900" s="572"/>
      <c r="E900" s="574"/>
      <c r="F900" s="551"/>
      <c r="G900" s="551"/>
      <c r="H900" s="551"/>
      <c r="I900" s="551"/>
      <c r="J900" s="551"/>
      <c r="K900" s="551"/>
      <c r="L900" s="551"/>
      <c r="M900" s="551"/>
      <c r="N900" s="551"/>
      <c r="O900" s="551"/>
      <c r="P900" s="551"/>
      <c r="Q900" s="551"/>
      <c r="R900" s="551"/>
      <c r="S900" s="551"/>
      <c r="T900" s="551"/>
      <c r="U900" s="551"/>
      <c r="V900" s="551"/>
      <c r="W900" s="551"/>
      <c r="X900" s="551"/>
      <c r="Y900" s="551"/>
      <c r="Z900" s="523"/>
      <c r="AA900" s="523"/>
      <c r="AB900" s="573"/>
      <c r="AC900" s="573"/>
      <c r="AD900" s="573"/>
      <c r="AE900" s="573"/>
      <c r="AF900" s="573"/>
      <c r="AG900" s="573"/>
    </row>
    <row r="901">
      <c r="A901" s="571"/>
      <c r="B901" s="551"/>
      <c r="C901" s="551"/>
      <c r="D901" s="572"/>
      <c r="E901" s="574"/>
      <c r="F901" s="551"/>
      <c r="G901" s="551"/>
      <c r="H901" s="551"/>
      <c r="I901" s="551"/>
      <c r="J901" s="551"/>
      <c r="K901" s="551"/>
      <c r="L901" s="551"/>
      <c r="M901" s="551"/>
      <c r="N901" s="551"/>
      <c r="O901" s="551"/>
      <c r="P901" s="551"/>
      <c r="Q901" s="551"/>
      <c r="R901" s="551"/>
      <c r="S901" s="551"/>
      <c r="T901" s="551"/>
      <c r="U901" s="551"/>
      <c r="V901" s="551"/>
      <c r="W901" s="551"/>
      <c r="X901" s="551"/>
      <c r="Y901" s="551"/>
      <c r="Z901" s="523"/>
      <c r="AA901" s="523"/>
      <c r="AB901" s="573"/>
      <c r="AC901" s="573"/>
      <c r="AD901" s="573"/>
      <c r="AE901" s="573"/>
      <c r="AF901" s="573"/>
      <c r="AG901" s="573"/>
    </row>
    <row r="902">
      <c r="A902" s="571"/>
      <c r="B902" s="551"/>
      <c r="C902" s="551"/>
      <c r="D902" s="572"/>
      <c r="E902" s="574"/>
      <c r="F902" s="551"/>
      <c r="G902" s="551"/>
      <c r="H902" s="551"/>
      <c r="I902" s="551"/>
      <c r="J902" s="551"/>
      <c r="K902" s="551"/>
      <c r="L902" s="551"/>
      <c r="M902" s="551"/>
      <c r="N902" s="551"/>
      <c r="O902" s="551"/>
      <c r="P902" s="551"/>
      <c r="Q902" s="551"/>
      <c r="R902" s="551"/>
      <c r="S902" s="551"/>
      <c r="T902" s="551"/>
      <c r="U902" s="551"/>
      <c r="V902" s="551"/>
      <c r="W902" s="551"/>
      <c r="X902" s="551"/>
      <c r="Y902" s="551"/>
      <c r="Z902" s="523"/>
      <c r="AA902" s="523"/>
      <c r="AB902" s="573"/>
      <c r="AC902" s="573"/>
      <c r="AD902" s="573"/>
      <c r="AE902" s="573"/>
      <c r="AF902" s="573"/>
      <c r="AG902" s="573"/>
    </row>
    <row r="903">
      <c r="A903" s="571"/>
      <c r="B903" s="551"/>
      <c r="C903" s="551"/>
      <c r="D903" s="572"/>
      <c r="E903" s="574"/>
      <c r="F903" s="551"/>
      <c r="G903" s="551"/>
      <c r="H903" s="551"/>
      <c r="I903" s="551"/>
      <c r="J903" s="551"/>
      <c r="K903" s="551"/>
      <c r="L903" s="551"/>
      <c r="M903" s="551"/>
      <c r="N903" s="551"/>
      <c r="O903" s="551"/>
      <c r="P903" s="551"/>
      <c r="Q903" s="551"/>
      <c r="R903" s="551"/>
      <c r="S903" s="551"/>
      <c r="T903" s="551"/>
      <c r="U903" s="551"/>
      <c r="V903" s="551"/>
      <c r="W903" s="551"/>
      <c r="X903" s="551"/>
      <c r="Y903" s="551"/>
      <c r="Z903" s="523"/>
      <c r="AA903" s="523"/>
      <c r="AB903" s="573"/>
      <c r="AC903" s="573"/>
      <c r="AD903" s="573"/>
      <c r="AE903" s="573"/>
      <c r="AF903" s="573"/>
      <c r="AG903" s="573"/>
    </row>
    <row r="904">
      <c r="A904" s="571"/>
      <c r="B904" s="551"/>
      <c r="C904" s="551"/>
      <c r="D904" s="572"/>
      <c r="E904" s="574"/>
      <c r="F904" s="551"/>
      <c r="G904" s="551"/>
      <c r="H904" s="551"/>
      <c r="I904" s="551"/>
      <c r="J904" s="551"/>
      <c r="K904" s="551"/>
      <c r="L904" s="551"/>
      <c r="M904" s="551"/>
      <c r="N904" s="551"/>
      <c r="O904" s="551"/>
      <c r="P904" s="551"/>
      <c r="Q904" s="551"/>
      <c r="R904" s="551"/>
      <c r="S904" s="551"/>
      <c r="T904" s="551"/>
      <c r="U904" s="551"/>
      <c r="V904" s="551"/>
      <c r="W904" s="551"/>
      <c r="X904" s="551"/>
      <c r="Y904" s="551"/>
      <c r="Z904" s="523"/>
      <c r="AA904" s="523"/>
      <c r="AB904" s="573"/>
      <c r="AC904" s="573"/>
      <c r="AD904" s="573"/>
      <c r="AE904" s="573"/>
      <c r="AF904" s="573"/>
      <c r="AG904" s="573"/>
    </row>
    <row r="905">
      <c r="A905" s="571"/>
      <c r="B905" s="551"/>
      <c r="C905" s="551"/>
      <c r="D905" s="572"/>
      <c r="E905" s="574"/>
      <c r="F905" s="551"/>
      <c r="G905" s="551"/>
      <c r="H905" s="551"/>
      <c r="I905" s="551"/>
      <c r="J905" s="551"/>
      <c r="K905" s="551"/>
      <c r="L905" s="551"/>
      <c r="M905" s="551"/>
      <c r="N905" s="551"/>
      <c r="O905" s="551"/>
      <c r="P905" s="551"/>
      <c r="Q905" s="551"/>
      <c r="R905" s="551"/>
      <c r="S905" s="551"/>
      <c r="T905" s="551"/>
      <c r="U905" s="551"/>
      <c r="V905" s="551"/>
      <c r="W905" s="551"/>
      <c r="X905" s="551"/>
      <c r="Y905" s="551"/>
      <c r="Z905" s="523"/>
      <c r="AA905" s="523"/>
      <c r="AB905" s="573"/>
      <c r="AC905" s="573"/>
      <c r="AD905" s="573"/>
      <c r="AE905" s="573"/>
      <c r="AF905" s="573"/>
      <c r="AG905" s="573"/>
    </row>
    <row r="906">
      <c r="A906" s="571"/>
      <c r="B906" s="551"/>
      <c r="C906" s="551"/>
      <c r="D906" s="572"/>
      <c r="E906" s="574"/>
      <c r="F906" s="551"/>
      <c r="G906" s="551"/>
      <c r="H906" s="551"/>
      <c r="I906" s="551"/>
      <c r="J906" s="551"/>
      <c r="K906" s="551"/>
      <c r="L906" s="551"/>
      <c r="M906" s="551"/>
      <c r="N906" s="551"/>
      <c r="O906" s="551"/>
      <c r="P906" s="551"/>
      <c r="Q906" s="551"/>
      <c r="R906" s="551"/>
      <c r="S906" s="551"/>
      <c r="T906" s="551"/>
      <c r="U906" s="551"/>
      <c r="V906" s="551"/>
      <c r="W906" s="551"/>
      <c r="X906" s="551"/>
      <c r="Y906" s="551"/>
      <c r="Z906" s="523"/>
      <c r="AA906" s="523"/>
      <c r="AB906" s="573"/>
      <c r="AC906" s="573"/>
      <c r="AD906" s="573"/>
      <c r="AE906" s="573"/>
      <c r="AF906" s="573"/>
      <c r="AG906" s="573"/>
    </row>
    <row r="907">
      <c r="A907" s="571"/>
      <c r="B907" s="551"/>
      <c r="C907" s="551"/>
      <c r="D907" s="572"/>
      <c r="E907" s="574"/>
      <c r="F907" s="551"/>
      <c r="G907" s="551"/>
      <c r="H907" s="551"/>
      <c r="I907" s="551"/>
      <c r="J907" s="551"/>
      <c r="K907" s="551"/>
      <c r="L907" s="551"/>
      <c r="M907" s="551"/>
      <c r="N907" s="551"/>
      <c r="O907" s="551"/>
      <c r="P907" s="551"/>
      <c r="Q907" s="551"/>
      <c r="R907" s="551"/>
      <c r="S907" s="551"/>
      <c r="T907" s="551"/>
      <c r="U907" s="551"/>
      <c r="V907" s="551"/>
      <c r="W907" s="551"/>
      <c r="X907" s="551"/>
      <c r="Y907" s="551"/>
      <c r="Z907" s="523"/>
      <c r="AA907" s="523"/>
      <c r="AB907" s="573"/>
      <c r="AC907" s="573"/>
      <c r="AD907" s="573"/>
      <c r="AE907" s="573"/>
      <c r="AF907" s="573"/>
      <c r="AG907" s="573"/>
    </row>
    <row r="908">
      <c r="A908" s="571"/>
      <c r="B908" s="551"/>
      <c r="C908" s="551"/>
      <c r="D908" s="572"/>
      <c r="E908" s="574"/>
      <c r="F908" s="551"/>
      <c r="G908" s="551"/>
      <c r="H908" s="551"/>
      <c r="I908" s="551"/>
      <c r="J908" s="551"/>
      <c r="K908" s="551"/>
      <c r="L908" s="551"/>
      <c r="M908" s="551"/>
      <c r="N908" s="551"/>
      <c r="O908" s="551"/>
      <c r="P908" s="551"/>
      <c r="Q908" s="551"/>
      <c r="R908" s="551"/>
      <c r="S908" s="551"/>
      <c r="T908" s="551"/>
      <c r="U908" s="551"/>
      <c r="V908" s="551"/>
      <c r="W908" s="551"/>
      <c r="X908" s="551"/>
      <c r="Y908" s="551"/>
      <c r="Z908" s="523"/>
      <c r="AA908" s="523"/>
      <c r="AB908" s="573"/>
      <c r="AC908" s="573"/>
      <c r="AD908" s="573"/>
      <c r="AE908" s="573"/>
      <c r="AF908" s="573"/>
      <c r="AG908" s="573"/>
    </row>
    <row r="909">
      <c r="A909" s="571"/>
      <c r="B909" s="551"/>
      <c r="C909" s="551"/>
      <c r="D909" s="572"/>
      <c r="E909" s="574"/>
      <c r="F909" s="551"/>
      <c r="G909" s="551"/>
      <c r="H909" s="551"/>
      <c r="I909" s="551"/>
      <c r="J909" s="551"/>
      <c r="K909" s="551"/>
      <c r="L909" s="551"/>
      <c r="M909" s="551"/>
      <c r="N909" s="551"/>
      <c r="O909" s="551"/>
      <c r="P909" s="551"/>
      <c r="Q909" s="551"/>
      <c r="R909" s="551"/>
      <c r="S909" s="551"/>
      <c r="T909" s="551"/>
      <c r="U909" s="551"/>
      <c r="V909" s="551"/>
      <c r="W909" s="551"/>
      <c r="X909" s="551"/>
      <c r="Y909" s="551"/>
      <c r="Z909" s="523"/>
      <c r="AA909" s="523"/>
      <c r="AB909" s="573"/>
      <c r="AC909" s="573"/>
      <c r="AD909" s="573"/>
      <c r="AE909" s="573"/>
      <c r="AF909" s="573"/>
      <c r="AG909" s="573"/>
    </row>
    <row r="910">
      <c r="A910" s="571"/>
      <c r="B910" s="551"/>
      <c r="C910" s="551"/>
      <c r="D910" s="572"/>
      <c r="E910" s="574"/>
      <c r="F910" s="551"/>
      <c r="G910" s="551"/>
      <c r="H910" s="551"/>
      <c r="I910" s="551"/>
      <c r="J910" s="551"/>
      <c r="K910" s="551"/>
      <c r="L910" s="551"/>
      <c r="M910" s="551"/>
      <c r="N910" s="551"/>
      <c r="O910" s="551"/>
      <c r="P910" s="551"/>
      <c r="Q910" s="551"/>
      <c r="R910" s="551"/>
      <c r="S910" s="551"/>
      <c r="T910" s="551"/>
      <c r="U910" s="551"/>
      <c r="V910" s="551"/>
      <c r="W910" s="551"/>
      <c r="X910" s="551"/>
      <c r="Y910" s="551"/>
      <c r="Z910" s="523"/>
      <c r="AA910" s="523"/>
      <c r="AB910" s="573"/>
      <c r="AC910" s="573"/>
      <c r="AD910" s="573"/>
      <c r="AE910" s="573"/>
      <c r="AF910" s="573"/>
      <c r="AG910" s="573"/>
    </row>
    <row r="911">
      <c r="A911" s="571"/>
      <c r="B911" s="551"/>
      <c r="C911" s="551"/>
      <c r="D911" s="572"/>
      <c r="E911" s="574"/>
      <c r="F911" s="551"/>
      <c r="G911" s="551"/>
      <c r="H911" s="551"/>
      <c r="I911" s="551"/>
      <c r="J911" s="551"/>
      <c r="K911" s="551"/>
      <c r="L911" s="551"/>
      <c r="M911" s="551"/>
      <c r="N911" s="551"/>
      <c r="O911" s="551"/>
      <c r="P911" s="551"/>
      <c r="Q911" s="551"/>
      <c r="R911" s="551"/>
      <c r="S911" s="551"/>
      <c r="T911" s="551"/>
      <c r="U911" s="551"/>
      <c r="V911" s="551"/>
      <c r="W911" s="551"/>
      <c r="X911" s="551"/>
      <c r="Y911" s="551"/>
      <c r="Z911" s="523"/>
      <c r="AA911" s="523"/>
      <c r="AB911" s="573"/>
      <c r="AC911" s="573"/>
      <c r="AD911" s="573"/>
      <c r="AE911" s="573"/>
      <c r="AF911" s="573"/>
      <c r="AG911" s="573"/>
    </row>
    <row r="912">
      <c r="A912" s="571"/>
      <c r="B912" s="551"/>
      <c r="C912" s="551"/>
      <c r="D912" s="572"/>
      <c r="E912" s="574"/>
      <c r="F912" s="551"/>
      <c r="G912" s="551"/>
      <c r="H912" s="551"/>
      <c r="I912" s="551"/>
      <c r="J912" s="551"/>
      <c r="K912" s="551"/>
      <c r="L912" s="551"/>
      <c r="M912" s="551"/>
      <c r="N912" s="551"/>
      <c r="O912" s="551"/>
      <c r="P912" s="551"/>
      <c r="Q912" s="551"/>
      <c r="R912" s="551"/>
      <c r="S912" s="551"/>
      <c r="T912" s="551"/>
      <c r="U912" s="551"/>
      <c r="V912" s="551"/>
      <c r="W912" s="551"/>
      <c r="X912" s="551"/>
      <c r="Y912" s="551"/>
      <c r="Z912" s="523"/>
      <c r="AA912" s="523"/>
      <c r="AB912" s="573"/>
      <c r="AC912" s="573"/>
      <c r="AD912" s="573"/>
      <c r="AE912" s="573"/>
      <c r="AF912" s="573"/>
      <c r="AG912" s="573"/>
    </row>
    <row r="913">
      <c r="A913" s="571"/>
      <c r="B913" s="551"/>
      <c r="C913" s="551"/>
      <c r="D913" s="572"/>
      <c r="E913" s="574"/>
      <c r="F913" s="551"/>
      <c r="G913" s="551"/>
      <c r="H913" s="551"/>
      <c r="I913" s="551"/>
      <c r="J913" s="551"/>
      <c r="K913" s="551"/>
      <c r="L913" s="551"/>
      <c r="M913" s="551"/>
      <c r="N913" s="551"/>
      <c r="O913" s="551"/>
      <c r="P913" s="551"/>
      <c r="Q913" s="551"/>
      <c r="R913" s="551"/>
      <c r="S913" s="551"/>
      <c r="T913" s="551"/>
      <c r="U913" s="551"/>
      <c r="V913" s="551"/>
      <c r="W913" s="551"/>
      <c r="X913" s="551"/>
      <c r="Y913" s="551"/>
      <c r="Z913" s="523"/>
      <c r="AA913" s="523"/>
      <c r="AB913" s="573"/>
      <c r="AC913" s="573"/>
      <c r="AD913" s="573"/>
      <c r="AE913" s="573"/>
      <c r="AF913" s="573"/>
      <c r="AG913" s="573"/>
    </row>
    <row r="914">
      <c r="A914" s="571"/>
      <c r="B914" s="551"/>
      <c r="C914" s="551"/>
      <c r="D914" s="572"/>
      <c r="E914" s="574"/>
      <c r="F914" s="551"/>
      <c r="G914" s="551"/>
      <c r="H914" s="551"/>
      <c r="I914" s="551"/>
      <c r="J914" s="551"/>
      <c r="K914" s="551"/>
      <c r="L914" s="551"/>
      <c r="M914" s="551"/>
      <c r="N914" s="551"/>
      <c r="O914" s="551"/>
      <c r="P914" s="551"/>
      <c r="Q914" s="551"/>
      <c r="R914" s="551"/>
      <c r="S914" s="551"/>
      <c r="T914" s="551"/>
      <c r="U914" s="551"/>
      <c r="V914" s="551"/>
      <c r="W914" s="551"/>
      <c r="X914" s="551"/>
      <c r="Y914" s="551"/>
      <c r="Z914" s="523"/>
      <c r="AA914" s="523"/>
      <c r="AB914" s="573"/>
      <c r="AC914" s="573"/>
      <c r="AD914" s="573"/>
      <c r="AE914" s="573"/>
      <c r="AF914" s="573"/>
      <c r="AG914" s="573"/>
    </row>
    <row r="915">
      <c r="A915" s="571"/>
      <c r="B915" s="551"/>
      <c r="C915" s="551"/>
      <c r="D915" s="572"/>
      <c r="E915" s="574"/>
      <c r="F915" s="551"/>
      <c r="G915" s="551"/>
      <c r="H915" s="551"/>
      <c r="I915" s="551"/>
      <c r="J915" s="551"/>
      <c r="K915" s="551"/>
      <c r="L915" s="551"/>
      <c r="M915" s="551"/>
      <c r="N915" s="551"/>
      <c r="O915" s="551"/>
      <c r="P915" s="551"/>
      <c r="Q915" s="551"/>
      <c r="R915" s="551"/>
      <c r="S915" s="551"/>
      <c r="T915" s="551"/>
      <c r="U915" s="551"/>
      <c r="V915" s="551"/>
      <c r="W915" s="551"/>
      <c r="X915" s="551"/>
      <c r="Y915" s="551"/>
      <c r="Z915" s="523"/>
      <c r="AA915" s="523"/>
      <c r="AB915" s="573"/>
      <c r="AC915" s="573"/>
      <c r="AD915" s="573"/>
      <c r="AE915" s="573"/>
      <c r="AF915" s="573"/>
      <c r="AG915" s="573"/>
    </row>
    <row r="916">
      <c r="A916" s="571"/>
      <c r="B916" s="551"/>
      <c r="C916" s="551"/>
      <c r="D916" s="572"/>
      <c r="E916" s="574"/>
      <c r="F916" s="551"/>
      <c r="G916" s="551"/>
      <c r="H916" s="551"/>
      <c r="I916" s="551"/>
      <c r="J916" s="551"/>
      <c r="K916" s="551"/>
      <c r="L916" s="551"/>
      <c r="M916" s="551"/>
      <c r="N916" s="551"/>
      <c r="O916" s="551"/>
      <c r="P916" s="551"/>
      <c r="Q916" s="551"/>
      <c r="R916" s="551"/>
      <c r="S916" s="551"/>
      <c r="T916" s="551"/>
      <c r="U916" s="551"/>
      <c r="V916" s="551"/>
      <c r="W916" s="551"/>
      <c r="X916" s="551"/>
      <c r="Y916" s="551"/>
      <c r="Z916" s="523"/>
      <c r="AA916" s="523"/>
      <c r="AB916" s="573"/>
      <c r="AC916" s="573"/>
      <c r="AD916" s="573"/>
      <c r="AE916" s="573"/>
      <c r="AF916" s="573"/>
      <c r="AG916" s="573"/>
    </row>
    <row r="917">
      <c r="A917" s="571"/>
      <c r="B917" s="551"/>
      <c r="C917" s="551"/>
      <c r="D917" s="572"/>
      <c r="E917" s="574"/>
      <c r="F917" s="551"/>
      <c r="G917" s="551"/>
      <c r="H917" s="551"/>
      <c r="I917" s="551"/>
      <c r="J917" s="551"/>
      <c r="K917" s="551"/>
      <c r="L917" s="551"/>
      <c r="M917" s="551"/>
      <c r="N917" s="551"/>
      <c r="O917" s="551"/>
      <c r="P917" s="551"/>
      <c r="Q917" s="551"/>
      <c r="R917" s="551"/>
      <c r="S917" s="551"/>
      <c r="T917" s="551"/>
      <c r="U917" s="551"/>
      <c r="V917" s="551"/>
      <c r="W917" s="551"/>
      <c r="X917" s="551"/>
      <c r="Y917" s="551"/>
      <c r="Z917" s="523"/>
      <c r="AA917" s="523"/>
      <c r="AB917" s="573"/>
      <c r="AC917" s="573"/>
      <c r="AD917" s="573"/>
      <c r="AE917" s="573"/>
      <c r="AF917" s="573"/>
      <c r="AG917" s="573"/>
    </row>
    <row r="918">
      <c r="A918" s="571"/>
      <c r="B918" s="551"/>
      <c r="C918" s="551"/>
      <c r="D918" s="572"/>
      <c r="E918" s="574"/>
      <c r="F918" s="551"/>
      <c r="G918" s="551"/>
      <c r="H918" s="551"/>
      <c r="I918" s="551"/>
      <c r="J918" s="551"/>
      <c r="K918" s="551"/>
      <c r="L918" s="551"/>
      <c r="M918" s="551"/>
      <c r="N918" s="551"/>
      <c r="O918" s="551"/>
      <c r="P918" s="551"/>
      <c r="Q918" s="551"/>
      <c r="R918" s="551"/>
      <c r="S918" s="551"/>
      <c r="T918" s="551"/>
      <c r="U918" s="551"/>
      <c r="V918" s="551"/>
      <c r="W918" s="551"/>
      <c r="X918" s="551"/>
      <c r="Y918" s="551"/>
      <c r="Z918" s="523"/>
      <c r="AA918" s="523"/>
      <c r="AB918" s="573"/>
      <c r="AC918" s="573"/>
      <c r="AD918" s="573"/>
      <c r="AE918" s="573"/>
      <c r="AF918" s="573"/>
      <c r="AG918" s="573"/>
    </row>
    <row r="919">
      <c r="A919" s="571"/>
      <c r="B919" s="551"/>
      <c r="C919" s="551"/>
      <c r="D919" s="572"/>
      <c r="E919" s="574"/>
      <c r="F919" s="551"/>
      <c r="G919" s="551"/>
      <c r="H919" s="551"/>
      <c r="I919" s="551"/>
      <c r="J919" s="551"/>
      <c r="K919" s="551"/>
      <c r="L919" s="551"/>
      <c r="M919" s="551"/>
      <c r="N919" s="551"/>
      <c r="O919" s="551"/>
      <c r="P919" s="551"/>
      <c r="Q919" s="551"/>
      <c r="R919" s="551"/>
      <c r="S919" s="551"/>
      <c r="T919" s="551"/>
      <c r="U919" s="551"/>
      <c r="V919" s="551"/>
      <c r="W919" s="551"/>
      <c r="X919" s="551"/>
      <c r="Y919" s="551"/>
      <c r="Z919" s="523"/>
      <c r="AA919" s="523"/>
      <c r="AB919" s="573"/>
      <c r="AC919" s="573"/>
      <c r="AD919" s="573"/>
      <c r="AE919" s="573"/>
      <c r="AF919" s="573"/>
      <c r="AG919" s="573"/>
    </row>
    <row r="920">
      <c r="A920" s="571"/>
      <c r="B920" s="551"/>
      <c r="C920" s="551"/>
      <c r="D920" s="572"/>
      <c r="E920" s="574"/>
      <c r="F920" s="551"/>
      <c r="G920" s="551"/>
      <c r="H920" s="551"/>
      <c r="I920" s="551"/>
      <c r="J920" s="551"/>
      <c r="K920" s="551"/>
      <c r="L920" s="551"/>
      <c r="M920" s="551"/>
      <c r="N920" s="551"/>
      <c r="O920" s="551"/>
      <c r="P920" s="551"/>
      <c r="Q920" s="551"/>
      <c r="R920" s="551"/>
      <c r="S920" s="551"/>
      <c r="T920" s="551"/>
      <c r="U920" s="551"/>
      <c r="V920" s="551"/>
      <c r="W920" s="551"/>
      <c r="X920" s="551"/>
      <c r="Y920" s="551"/>
      <c r="Z920" s="523"/>
      <c r="AA920" s="523"/>
      <c r="AB920" s="573"/>
      <c r="AC920" s="573"/>
      <c r="AD920" s="573"/>
      <c r="AE920" s="573"/>
      <c r="AF920" s="573"/>
      <c r="AG920" s="573"/>
    </row>
    <row r="921">
      <c r="A921" s="571"/>
      <c r="B921" s="551"/>
      <c r="C921" s="551"/>
      <c r="D921" s="572"/>
      <c r="E921" s="574"/>
      <c r="F921" s="551"/>
      <c r="G921" s="551"/>
      <c r="H921" s="551"/>
      <c r="I921" s="551"/>
      <c r="J921" s="551"/>
      <c r="K921" s="551"/>
      <c r="L921" s="551"/>
      <c r="M921" s="551"/>
      <c r="N921" s="551"/>
      <c r="O921" s="551"/>
      <c r="P921" s="551"/>
      <c r="Q921" s="551"/>
      <c r="R921" s="551"/>
      <c r="S921" s="551"/>
      <c r="T921" s="551"/>
      <c r="U921" s="551"/>
      <c r="V921" s="551"/>
      <c r="W921" s="551"/>
      <c r="X921" s="551"/>
      <c r="Y921" s="551"/>
      <c r="Z921" s="523"/>
      <c r="AA921" s="523"/>
      <c r="AB921" s="573"/>
      <c r="AC921" s="573"/>
      <c r="AD921" s="573"/>
      <c r="AE921" s="573"/>
      <c r="AF921" s="573"/>
      <c r="AG921" s="573"/>
    </row>
    <row r="922">
      <c r="A922" s="571"/>
      <c r="B922" s="551"/>
      <c r="C922" s="551"/>
      <c r="D922" s="572"/>
      <c r="E922" s="574"/>
      <c r="F922" s="551"/>
      <c r="G922" s="551"/>
      <c r="H922" s="551"/>
      <c r="I922" s="551"/>
      <c r="J922" s="551"/>
      <c r="K922" s="551"/>
      <c r="L922" s="551"/>
      <c r="M922" s="551"/>
      <c r="N922" s="551"/>
      <c r="O922" s="551"/>
      <c r="P922" s="551"/>
      <c r="Q922" s="551"/>
      <c r="R922" s="551"/>
      <c r="S922" s="551"/>
      <c r="T922" s="551"/>
      <c r="U922" s="551"/>
      <c r="V922" s="551"/>
      <c r="W922" s="551"/>
      <c r="X922" s="551"/>
      <c r="Y922" s="551"/>
      <c r="Z922" s="523"/>
      <c r="AA922" s="523"/>
      <c r="AB922" s="573"/>
      <c r="AC922" s="573"/>
      <c r="AD922" s="573"/>
      <c r="AE922" s="573"/>
      <c r="AF922" s="573"/>
      <c r="AG922" s="573"/>
    </row>
    <row r="923">
      <c r="A923" s="571"/>
      <c r="B923" s="551"/>
      <c r="C923" s="551"/>
      <c r="D923" s="572"/>
      <c r="E923" s="574"/>
      <c r="F923" s="551"/>
      <c r="G923" s="551"/>
      <c r="H923" s="551"/>
      <c r="I923" s="551"/>
      <c r="J923" s="551"/>
      <c r="K923" s="551"/>
      <c r="L923" s="551"/>
      <c r="M923" s="551"/>
      <c r="N923" s="551"/>
      <c r="O923" s="551"/>
      <c r="P923" s="551"/>
      <c r="Q923" s="551"/>
      <c r="R923" s="551"/>
      <c r="S923" s="551"/>
      <c r="T923" s="551"/>
      <c r="U923" s="551"/>
      <c r="V923" s="551"/>
      <c r="W923" s="551"/>
      <c r="X923" s="551"/>
      <c r="Y923" s="551"/>
      <c r="Z923" s="523"/>
      <c r="AA923" s="523"/>
      <c r="AB923" s="573"/>
      <c r="AC923" s="573"/>
      <c r="AD923" s="573"/>
      <c r="AE923" s="573"/>
      <c r="AF923" s="573"/>
      <c r="AG923" s="573"/>
    </row>
    <row r="924">
      <c r="A924" s="571"/>
      <c r="B924" s="551"/>
      <c r="C924" s="551"/>
      <c r="D924" s="572"/>
      <c r="E924" s="574"/>
      <c r="F924" s="551"/>
      <c r="G924" s="551"/>
      <c r="H924" s="551"/>
      <c r="I924" s="551"/>
      <c r="J924" s="551"/>
      <c r="K924" s="551"/>
      <c r="L924" s="551"/>
      <c r="M924" s="551"/>
      <c r="N924" s="551"/>
      <c r="O924" s="551"/>
      <c r="P924" s="551"/>
      <c r="Q924" s="551"/>
      <c r="R924" s="551"/>
      <c r="S924" s="551"/>
      <c r="T924" s="551"/>
      <c r="U924" s="551"/>
      <c r="V924" s="551"/>
      <c r="W924" s="551"/>
      <c r="X924" s="551"/>
      <c r="Y924" s="551"/>
      <c r="Z924" s="523"/>
      <c r="AA924" s="523"/>
      <c r="AB924" s="573"/>
      <c r="AC924" s="573"/>
      <c r="AD924" s="573"/>
      <c r="AE924" s="573"/>
      <c r="AF924" s="573"/>
      <c r="AG924" s="573"/>
    </row>
    <row r="925">
      <c r="A925" s="571"/>
      <c r="B925" s="551"/>
      <c r="C925" s="551"/>
      <c r="D925" s="572"/>
      <c r="E925" s="574"/>
      <c r="F925" s="551"/>
      <c r="G925" s="551"/>
      <c r="H925" s="551"/>
      <c r="I925" s="551"/>
      <c r="J925" s="551"/>
      <c r="K925" s="551"/>
      <c r="L925" s="551"/>
      <c r="M925" s="551"/>
      <c r="N925" s="551"/>
      <c r="O925" s="551"/>
      <c r="P925" s="551"/>
      <c r="Q925" s="551"/>
      <c r="R925" s="551"/>
      <c r="S925" s="551"/>
      <c r="T925" s="551"/>
      <c r="U925" s="551"/>
      <c r="V925" s="551"/>
      <c r="W925" s="551"/>
      <c r="X925" s="551"/>
      <c r="Y925" s="551"/>
      <c r="Z925" s="523"/>
      <c r="AA925" s="523"/>
      <c r="AB925" s="573"/>
      <c r="AC925" s="573"/>
      <c r="AD925" s="573"/>
      <c r="AE925" s="573"/>
      <c r="AF925" s="573"/>
      <c r="AG925" s="573"/>
    </row>
    <row r="926">
      <c r="A926" s="571"/>
      <c r="B926" s="551"/>
      <c r="C926" s="551"/>
      <c r="D926" s="572"/>
      <c r="E926" s="574"/>
      <c r="F926" s="551"/>
      <c r="G926" s="551"/>
      <c r="H926" s="551"/>
      <c r="I926" s="551"/>
      <c r="J926" s="551"/>
      <c r="K926" s="551"/>
      <c r="L926" s="551"/>
      <c r="M926" s="551"/>
      <c r="N926" s="551"/>
      <c r="O926" s="551"/>
      <c r="P926" s="551"/>
      <c r="Q926" s="551"/>
      <c r="R926" s="551"/>
      <c r="S926" s="551"/>
      <c r="T926" s="551"/>
      <c r="U926" s="551"/>
      <c r="V926" s="551"/>
      <c r="W926" s="551"/>
      <c r="X926" s="551"/>
      <c r="Y926" s="551"/>
      <c r="Z926" s="523"/>
      <c r="AA926" s="523"/>
      <c r="AB926" s="573"/>
      <c r="AC926" s="573"/>
      <c r="AD926" s="573"/>
      <c r="AE926" s="573"/>
      <c r="AF926" s="573"/>
      <c r="AG926" s="573"/>
    </row>
    <row r="927">
      <c r="A927" s="571"/>
      <c r="B927" s="551"/>
      <c r="C927" s="551"/>
      <c r="D927" s="572"/>
      <c r="E927" s="574"/>
      <c r="F927" s="551"/>
      <c r="G927" s="551"/>
      <c r="H927" s="551"/>
      <c r="I927" s="551"/>
      <c r="J927" s="551"/>
      <c r="K927" s="551"/>
      <c r="L927" s="551"/>
      <c r="M927" s="551"/>
      <c r="N927" s="551"/>
      <c r="O927" s="551"/>
      <c r="P927" s="551"/>
      <c r="Q927" s="551"/>
      <c r="R927" s="551"/>
      <c r="S927" s="551"/>
      <c r="T927" s="551"/>
      <c r="U927" s="551"/>
      <c r="V927" s="551"/>
      <c r="W927" s="551"/>
      <c r="X927" s="551"/>
      <c r="Y927" s="551"/>
      <c r="Z927" s="523"/>
      <c r="AA927" s="523"/>
      <c r="AB927" s="573"/>
      <c r="AC927" s="573"/>
      <c r="AD927" s="573"/>
      <c r="AE927" s="573"/>
      <c r="AF927" s="573"/>
      <c r="AG927" s="573"/>
    </row>
    <row r="928">
      <c r="A928" s="571"/>
      <c r="B928" s="551"/>
      <c r="C928" s="551"/>
      <c r="D928" s="572"/>
      <c r="E928" s="574"/>
      <c r="F928" s="551"/>
      <c r="G928" s="551"/>
      <c r="H928" s="551"/>
      <c r="I928" s="551"/>
      <c r="J928" s="551"/>
      <c r="K928" s="551"/>
      <c r="L928" s="551"/>
      <c r="M928" s="551"/>
      <c r="N928" s="551"/>
      <c r="O928" s="551"/>
      <c r="P928" s="551"/>
      <c r="Q928" s="551"/>
      <c r="R928" s="551"/>
      <c r="S928" s="551"/>
      <c r="T928" s="551"/>
      <c r="U928" s="551"/>
      <c r="V928" s="551"/>
      <c r="W928" s="551"/>
      <c r="X928" s="551"/>
      <c r="Y928" s="551"/>
      <c r="Z928" s="523"/>
      <c r="AA928" s="523"/>
      <c r="AB928" s="573"/>
      <c r="AC928" s="573"/>
      <c r="AD928" s="573"/>
      <c r="AE928" s="573"/>
      <c r="AF928" s="573"/>
      <c r="AG928" s="573"/>
    </row>
    <row r="929">
      <c r="A929" s="571"/>
      <c r="B929" s="551"/>
      <c r="C929" s="551"/>
      <c r="D929" s="572"/>
      <c r="E929" s="574"/>
      <c r="F929" s="551"/>
      <c r="G929" s="551"/>
      <c r="H929" s="551"/>
      <c r="I929" s="551"/>
      <c r="J929" s="551"/>
      <c r="K929" s="551"/>
      <c r="L929" s="551"/>
      <c r="M929" s="551"/>
      <c r="N929" s="551"/>
      <c r="O929" s="551"/>
      <c r="P929" s="551"/>
      <c r="Q929" s="551"/>
      <c r="R929" s="551"/>
      <c r="S929" s="551"/>
      <c r="T929" s="551"/>
      <c r="U929" s="551"/>
      <c r="V929" s="551"/>
      <c r="W929" s="551"/>
      <c r="X929" s="551"/>
      <c r="Y929" s="551"/>
      <c r="Z929" s="523"/>
      <c r="AA929" s="523"/>
      <c r="AB929" s="573"/>
      <c r="AC929" s="573"/>
      <c r="AD929" s="573"/>
      <c r="AE929" s="573"/>
      <c r="AF929" s="573"/>
      <c r="AG929" s="573"/>
    </row>
    <row r="930">
      <c r="A930" s="571"/>
      <c r="B930" s="551"/>
      <c r="C930" s="551"/>
      <c r="D930" s="572"/>
      <c r="E930" s="574"/>
      <c r="F930" s="551"/>
      <c r="G930" s="551"/>
      <c r="H930" s="551"/>
      <c r="I930" s="551"/>
      <c r="J930" s="551"/>
      <c r="K930" s="551"/>
      <c r="L930" s="551"/>
      <c r="M930" s="551"/>
      <c r="N930" s="551"/>
      <c r="O930" s="551"/>
      <c r="P930" s="551"/>
      <c r="Q930" s="551"/>
      <c r="R930" s="551"/>
      <c r="S930" s="551"/>
      <c r="T930" s="551"/>
      <c r="U930" s="551"/>
      <c r="V930" s="551"/>
      <c r="W930" s="551"/>
      <c r="X930" s="551"/>
      <c r="Y930" s="551"/>
      <c r="Z930" s="523"/>
      <c r="AA930" s="523"/>
      <c r="AB930" s="573"/>
      <c r="AC930" s="573"/>
      <c r="AD930" s="573"/>
      <c r="AE930" s="573"/>
      <c r="AF930" s="573"/>
      <c r="AG930" s="573"/>
    </row>
    <row r="931">
      <c r="A931" s="571"/>
      <c r="B931" s="551"/>
      <c r="C931" s="551"/>
      <c r="D931" s="572"/>
      <c r="E931" s="574"/>
      <c r="F931" s="551"/>
      <c r="G931" s="551"/>
      <c r="H931" s="551"/>
      <c r="I931" s="551"/>
      <c r="J931" s="551"/>
      <c r="K931" s="551"/>
      <c r="L931" s="551"/>
      <c r="M931" s="551"/>
      <c r="N931" s="551"/>
      <c r="O931" s="551"/>
      <c r="P931" s="551"/>
      <c r="Q931" s="551"/>
      <c r="R931" s="551"/>
      <c r="S931" s="551"/>
      <c r="T931" s="551"/>
      <c r="U931" s="551"/>
      <c r="V931" s="551"/>
      <c r="W931" s="551"/>
      <c r="X931" s="551"/>
      <c r="Y931" s="551"/>
      <c r="Z931" s="523"/>
      <c r="AA931" s="523"/>
      <c r="AB931" s="573"/>
      <c r="AC931" s="573"/>
      <c r="AD931" s="573"/>
      <c r="AE931" s="573"/>
      <c r="AF931" s="573"/>
      <c r="AG931" s="573"/>
    </row>
    <row r="932">
      <c r="A932" s="571"/>
      <c r="B932" s="551"/>
      <c r="C932" s="551"/>
      <c r="D932" s="572"/>
      <c r="E932" s="574"/>
      <c r="F932" s="551"/>
      <c r="G932" s="551"/>
      <c r="H932" s="551"/>
      <c r="I932" s="551"/>
      <c r="J932" s="551"/>
      <c r="K932" s="551"/>
      <c r="L932" s="551"/>
      <c r="M932" s="551"/>
      <c r="N932" s="551"/>
      <c r="O932" s="551"/>
      <c r="P932" s="551"/>
      <c r="Q932" s="551"/>
      <c r="R932" s="551"/>
      <c r="S932" s="551"/>
      <c r="T932" s="551"/>
      <c r="U932" s="551"/>
      <c r="V932" s="551"/>
      <c r="W932" s="551"/>
      <c r="X932" s="551"/>
      <c r="Y932" s="551"/>
      <c r="Z932" s="523"/>
      <c r="AA932" s="523"/>
      <c r="AB932" s="573"/>
      <c r="AC932" s="573"/>
      <c r="AD932" s="573"/>
      <c r="AE932" s="573"/>
      <c r="AF932" s="573"/>
      <c r="AG932" s="573"/>
    </row>
    <row r="933">
      <c r="A933" s="571"/>
      <c r="B933" s="551"/>
      <c r="C933" s="551"/>
      <c r="D933" s="572"/>
      <c r="E933" s="574"/>
      <c r="F933" s="551"/>
      <c r="G933" s="551"/>
      <c r="H933" s="551"/>
      <c r="I933" s="551"/>
      <c r="J933" s="551"/>
      <c r="K933" s="551"/>
      <c r="L933" s="551"/>
      <c r="M933" s="551"/>
      <c r="N933" s="551"/>
      <c r="O933" s="551"/>
      <c r="P933" s="551"/>
      <c r="Q933" s="551"/>
      <c r="R933" s="551"/>
      <c r="S933" s="551"/>
      <c r="T933" s="551"/>
      <c r="U933" s="551"/>
      <c r="V933" s="551"/>
      <c r="W933" s="551"/>
      <c r="X933" s="551"/>
      <c r="Y933" s="551"/>
      <c r="Z933" s="523"/>
      <c r="AA933" s="523"/>
      <c r="AB933" s="573"/>
      <c r="AC933" s="573"/>
      <c r="AD933" s="573"/>
      <c r="AE933" s="573"/>
      <c r="AF933" s="573"/>
      <c r="AG933" s="573"/>
    </row>
    <row r="934">
      <c r="A934" s="571"/>
      <c r="B934" s="551"/>
      <c r="C934" s="551"/>
      <c r="D934" s="572"/>
      <c r="E934" s="574"/>
      <c r="F934" s="551"/>
      <c r="G934" s="551"/>
      <c r="H934" s="551"/>
      <c r="I934" s="551"/>
      <c r="J934" s="551"/>
      <c r="K934" s="551"/>
      <c r="L934" s="551"/>
      <c r="M934" s="551"/>
      <c r="N934" s="551"/>
      <c r="O934" s="551"/>
      <c r="P934" s="551"/>
      <c r="Q934" s="551"/>
      <c r="R934" s="551"/>
      <c r="S934" s="551"/>
      <c r="T934" s="551"/>
      <c r="U934" s="551"/>
      <c r="V934" s="551"/>
      <c r="W934" s="551"/>
      <c r="X934" s="551"/>
      <c r="Y934" s="551"/>
      <c r="Z934" s="523"/>
      <c r="AA934" s="523"/>
      <c r="AB934" s="573"/>
      <c r="AC934" s="573"/>
      <c r="AD934" s="573"/>
      <c r="AE934" s="573"/>
      <c r="AF934" s="573"/>
      <c r="AG934" s="573"/>
    </row>
    <row r="935">
      <c r="A935" s="571"/>
      <c r="B935" s="551"/>
      <c r="C935" s="551"/>
      <c r="D935" s="572"/>
      <c r="E935" s="574"/>
      <c r="F935" s="551"/>
      <c r="G935" s="551"/>
      <c r="H935" s="551"/>
      <c r="I935" s="551"/>
      <c r="J935" s="551"/>
      <c r="K935" s="551"/>
      <c r="L935" s="551"/>
      <c r="M935" s="551"/>
      <c r="N935" s="551"/>
      <c r="O935" s="551"/>
      <c r="P935" s="551"/>
      <c r="Q935" s="551"/>
      <c r="R935" s="551"/>
      <c r="S935" s="551"/>
      <c r="T935" s="551"/>
      <c r="U935" s="551"/>
      <c r="V935" s="551"/>
      <c r="W935" s="551"/>
      <c r="X935" s="551"/>
      <c r="Y935" s="551"/>
      <c r="Z935" s="523"/>
      <c r="AA935" s="523"/>
      <c r="AB935" s="573"/>
      <c r="AC935" s="573"/>
      <c r="AD935" s="573"/>
      <c r="AE935" s="573"/>
      <c r="AF935" s="573"/>
      <c r="AG935" s="573"/>
    </row>
    <row r="936">
      <c r="A936" s="571"/>
      <c r="B936" s="551"/>
      <c r="C936" s="551"/>
      <c r="D936" s="572"/>
      <c r="E936" s="574"/>
      <c r="F936" s="551"/>
      <c r="G936" s="551"/>
      <c r="H936" s="551"/>
      <c r="I936" s="551"/>
      <c r="J936" s="551"/>
      <c r="K936" s="551"/>
      <c r="L936" s="551"/>
      <c r="M936" s="551"/>
      <c r="N936" s="551"/>
      <c r="O936" s="551"/>
      <c r="P936" s="551"/>
      <c r="Q936" s="551"/>
      <c r="R936" s="551"/>
      <c r="S936" s="551"/>
      <c r="T936" s="551"/>
      <c r="U936" s="551"/>
      <c r="V936" s="551"/>
      <c r="W936" s="551"/>
      <c r="X936" s="551"/>
      <c r="Y936" s="551"/>
      <c r="Z936" s="523"/>
      <c r="AA936" s="523"/>
      <c r="AB936" s="573"/>
      <c r="AC936" s="573"/>
      <c r="AD936" s="573"/>
      <c r="AE936" s="573"/>
      <c r="AF936" s="573"/>
      <c r="AG936" s="573"/>
    </row>
    <row r="937">
      <c r="A937" s="571"/>
      <c r="B937" s="551"/>
      <c r="C937" s="551"/>
      <c r="D937" s="572"/>
      <c r="E937" s="574"/>
      <c r="F937" s="551"/>
      <c r="G937" s="551"/>
      <c r="H937" s="551"/>
      <c r="I937" s="551"/>
      <c r="J937" s="551"/>
      <c r="K937" s="551"/>
      <c r="L937" s="551"/>
      <c r="M937" s="551"/>
      <c r="N937" s="551"/>
      <c r="O937" s="551"/>
      <c r="P937" s="551"/>
      <c r="Q937" s="551"/>
      <c r="R937" s="551"/>
      <c r="S937" s="551"/>
      <c r="T937" s="551"/>
      <c r="U937" s="551"/>
      <c r="V937" s="551"/>
      <c r="W937" s="551"/>
      <c r="X937" s="551"/>
      <c r="Y937" s="551"/>
      <c r="Z937" s="523"/>
      <c r="AA937" s="523"/>
      <c r="AB937" s="573"/>
      <c r="AC937" s="573"/>
      <c r="AD937" s="573"/>
      <c r="AE937" s="573"/>
      <c r="AF937" s="573"/>
      <c r="AG937" s="573"/>
    </row>
    <row r="938">
      <c r="A938" s="571"/>
      <c r="B938" s="551"/>
      <c r="C938" s="551"/>
      <c r="D938" s="572"/>
      <c r="E938" s="574"/>
      <c r="F938" s="551"/>
      <c r="G938" s="551"/>
      <c r="H938" s="551"/>
      <c r="I938" s="551"/>
      <c r="J938" s="551"/>
      <c r="K938" s="551"/>
      <c r="L938" s="551"/>
      <c r="M938" s="551"/>
      <c r="N938" s="551"/>
      <c r="O938" s="551"/>
      <c r="P938" s="551"/>
      <c r="Q938" s="551"/>
      <c r="R938" s="551"/>
      <c r="S938" s="551"/>
      <c r="T938" s="551"/>
      <c r="U938" s="551"/>
      <c r="V938" s="551"/>
      <c r="W938" s="551"/>
      <c r="X938" s="551"/>
      <c r="Y938" s="551"/>
      <c r="Z938" s="523"/>
      <c r="AA938" s="523"/>
      <c r="AB938" s="573"/>
      <c r="AC938" s="573"/>
      <c r="AD938" s="573"/>
      <c r="AE938" s="573"/>
      <c r="AF938" s="573"/>
      <c r="AG938" s="573"/>
    </row>
    <row r="939">
      <c r="A939" s="571"/>
      <c r="B939" s="551"/>
      <c r="C939" s="551"/>
      <c r="D939" s="572"/>
      <c r="E939" s="574"/>
      <c r="F939" s="551"/>
      <c r="G939" s="551"/>
      <c r="H939" s="551"/>
      <c r="I939" s="551"/>
      <c r="J939" s="551"/>
      <c r="K939" s="551"/>
      <c r="L939" s="551"/>
      <c r="M939" s="551"/>
      <c r="N939" s="551"/>
      <c r="O939" s="551"/>
      <c r="P939" s="551"/>
      <c r="Q939" s="551"/>
      <c r="R939" s="551"/>
      <c r="S939" s="551"/>
      <c r="T939" s="551"/>
      <c r="U939" s="551"/>
      <c r="V939" s="551"/>
      <c r="W939" s="551"/>
      <c r="X939" s="551"/>
      <c r="Y939" s="551"/>
      <c r="Z939" s="523"/>
      <c r="AA939" s="523"/>
      <c r="AB939" s="573"/>
      <c r="AC939" s="573"/>
      <c r="AD939" s="573"/>
      <c r="AE939" s="573"/>
      <c r="AF939" s="573"/>
      <c r="AG939" s="573"/>
    </row>
    <row r="940">
      <c r="A940" s="571"/>
      <c r="B940" s="551"/>
      <c r="C940" s="551"/>
      <c r="D940" s="572"/>
      <c r="E940" s="574"/>
      <c r="F940" s="551"/>
      <c r="G940" s="551"/>
      <c r="H940" s="551"/>
      <c r="I940" s="551"/>
      <c r="J940" s="551"/>
      <c r="K940" s="551"/>
      <c r="L940" s="551"/>
      <c r="M940" s="551"/>
      <c r="N940" s="551"/>
      <c r="O940" s="551"/>
      <c r="P940" s="551"/>
      <c r="Q940" s="551"/>
      <c r="R940" s="551"/>
      <c r="S940" s="551"/>
      <c r="T940" s="551"/>
      <c r="U940" s="551"/>
      <c r="V940" s="551"/>
      <c r="W940" s="551"/>
      <c r="X940" s="551"/>
      <c r="Y940" s="551"/>
      <c r="Z940" s="523"/>
      <c r="AA940" s="523"/>
      <c r="AB940" s="573"/>
      <c r="AC940" s="573"/>
      <c r="AD940" s="573"/>
      <c r="AE940" s="573"/>
      <c r="AF940" s="573"/>
      <c r="AG940" s="573"/>
    </row>
    <row r="941">
      <c r="A941" s="571"/>
      <c r="B941" s="551"/>
      <c r="C941" s="551"/>
      <c r="D941" s="572"/>
      <c r="E941" s="574"/>
      <c r="F941" s="551"/>
      <c r="G941" s="551"/>
      <c r="H941" s="551"/>
      <c r="I941" s="551"/>
      <c r="J941" s="551"/>
      <c r="K941" s="551"/>
      <c r="L941" s="551"/>
      <c r="M941" s="551"/>
      <c r="N941" s="551"/>
      <c r="O941" s="551"/>
      <c r="P941" s="551"/>
      <c r="Q941" s="551"/>
      <c r="R941" s="551"/>
      <c r="S941" s="551"/>
      <c r="T941" s="551"/>
      <c r="U941" s="551"/>
      <c r="V941" s="551"/>
      <c r="W941" s="551"/>
      <c r="X941" s="551"/>
      <c r="Y941" s="551"/>
      <c r="Z941" s="523"/>
      <c r="AA941" s="523"/>
      <c r="AB941" s="573"/>
      <c r="AC941" s="573"/>
      <c r="AD941" s="573"/>
      <c r="AE941" s="573"/>
      <c r="AF941" s="573"/>
      <c r="AG941" s="573"/>
    </row>
    <row r="942">
      <c r="A942" s="571"/>
      <c r="B942" s="551"/>
      <c r="C942" s="551"/>
      <c r="D942" s="572"/>
      <c r="E942" s="574"/>
      <c r="F942" s="551"/>
      <c r="G942" s="551"/>
      <c r="H942" s="551"/>
      <c r="I942" s="551"/>
      <c r="J942" s="551"/>
      <c r="K942" s="551"/>
      <c r="L942" s="551"/>
      <c r="M942" s="551"/>
      <c r="N942" s="551"/>
      <c r="O942" s="551"/>
      <c r="P942" s="551"/>
      <c r="Q942" s="551"/>
      <c r="R942" s="551"/>
      <c r="S942" s="551"/>
      <c r="T942" s="551"/>
      <c r="U942" s="551"/>
      <c r="V942" s="551"/>
      <c r="W942" s="551"/>
      <c r="X942" s="551"/>
      <c r="Y942" s="551"/>
      <c r="Z942" s="523"/>
      <c r="AA942" s="523"/>
      <c r="AB942" s="573"/>
      <c r="AC942" s="573"/>
      <c r="AD942" s="573"/>
      <c r="AE942" s="573"/>
      <c r="AF942" s="573"/>
      <c r="AG942" s="573"/>
    </row>
    <row r="943">
      <c r="A943" s="571"/>
      <c r="B943" s="551"/>
      <c r="C943" s="551"/>
      <c r="D943" s="572"/>
      <c r="E943" s="574"/>
      <c r="F943" s="551"/>
      <c r="G943" s="551"/>
      <c r="H943" s="551"/>
      <c r="I943" s="551"/>
      <c r="J943" s="551"/>
      <c r="K943" s="551"/>
      <c r="L943" s="551"/>
      <c r="M943" s="551"/>
      <c r="N943" s="551"/>
      <c r="O943" s="551"/>
      <c r="P943" s="551"/>
      <c r="Q943" s="551"/>
      <c r="R943" s="551"/>
      <c r="S943" s="551"/>
      <c r="T943" s="551"/>
      <c r="U943" s="551"/>
      <c r="V943" s="551"/>
      <c r="W943" s="551"/>
      <c r="X943" s="551"/>
      <c r="Y943" s="551"/>
      <c r="Z943" s="523"/>
      <c r="AA943" s="523"/>
      <c r="AB943" s="573"/>
      <c r="AC943" s="573"/>
      <c r="AD943" s="573"/>
      <c r="AE943" s="573"/>
      <c r="AF943" s="573"/>
      <c r="AG943" s="573"/>
    </row>
    <row r="944">
      <c r="A944" s="571"/>
      <c r="B944" s="551"/>
      <c r="C944" s="551"/>
      <c r="D944" s="572"/>
      <c r="E944" s="574"/>
      <c r="F944" s="551"/>
      <c r="G944" s="551"/>
      <c r="H944" s="551"/>
      <c r="I944" s="551"/>
      <c r="J944" s="551"/>
      <c r="K944" s="551"/>
      <c r="L944" s="551"/>
      <c r="M944" s="551"/>
      <c r="N944" s="551"/>
      <c r="O944" s="551"/>
      <c r="P944" s="551"/>
      <c r="Q944" s="551"/>
      <c r="R944" s="551"/>
      <c r="S944" s="551"/>
      <c r="T944" s="551"/>
      <c r="U944" s="551"/>
      <c r="V944" s="551"/>
      <c r="W944" s="551"/>
      <c r="X944" s="551"/>
      <c r="Y944" s="551"/>
      <c r="Z944" s="523"/>
      <c r="AA944" s="523"/>
      <c r="AB944" s="573"/>
      <c r="AC944" s="573"/>
      <c r="AD944" s="573"/>
      <c r="AE944" s="573"/>
      <c r="AF944" s="573"/>
      <c r="AG944" s="573"/>
    </row>
    <row r="945">
      <c r="A945" s="571"/>
      <c r="B945" s="551"/>
      <c r="C945" s="551"/>
      <c r="D945" s="572"/>
      <c r="E945" s="574"/>
      <c r="F945" s="551"/>
      <c r="G945" s="551"/>
      <c r="H945" s="551"/>
      <c r="I945" s="551"/>
      <c r="J945" s="551"/>
      <c r="K945" s="551"/>
      <c r="L945" s="551"/>
      <c r="M945" s="551"/>
      <c r="N945" s="551"/>
      <c r="O945" s="551"/>
      <c r="P945" s="551"/>
      <c r="Q945" s="551"/>
      <c r="R945" s="551"/>
      <c r="S945" s="551"/>
      <c r="T945" s="551"/>
      <c r="U945" s="551"/>
      <c r="V945" s="551"/>
      <c r="W945" s="551"/>
      <c r="X945" s="551"/>
      <c r="Y945" s="551"/>
      <c r="Z945" s="523"/>
      <c r="AA945" s="523"/>
      <c r="AB945" s="573"/>
      <c r="AC945" s="573"/>
      <c r="AD945" s="573"/>
      <c r="AE945" s="573"/>
      <c r="AF945" s="573"/>
      <c r="AG945" s="573"/>
    </row>
    <row r="946">
      <c r="A946" s="571"/>
      <c r="B946" s="551"/>
      <c r="C946" s="551"/>
      <c r="D946" s="572"/>
      <c r="E946" s="574"/>
      <c r="F946" s="551"/>
      <c r="G946" s="551"/>
      <c r="H946" s="551"/>
      <c r="I946" s="551"/>
      <c r="J946" s="551"/>
      <c r="K946" s="551"/>
      <c r="L946" s="551"/>
      <c r="M946" s="551"/>
      <c r="N946" s="551"/>
      <c r="O946" s="551"/>
      <c r="P946" s="551"/>
      <c r="Q946" s="551"/>
      <c r="R946" s="551"/>
      <c r="S946" s="551"/>
      <c r="T946" s="551"/>
      <c r="U946" s="551"/>
      <c r="V946" s="551"/>
      <c r="W946" s="551"/>
      <c r="X946" s="551"/>
      <c r="Y946" s="551"/>
      <c r="Z946" s="523"/>
      <c r="AA946" s="523"/>
      <c r="AB946" s="573"/>
      <c r="AC946" s="573"/>
      <c r="AD946" s="573"/>
      <c r="AE946" s="573"/>
      <c r="AF946" s="573"/>
      <c r="AG946" s="573"/>
    </row>
    <row r="947">
      <c r="A947" s="571"/>
      <c r="B947" s="551"/>
      <c r="C947" s="551"/>
      <c r="D947" s="572"/>
      <c r="E947" s="574"/>
      <c r="F947" s="551"/>
      <c r="G947" s="551"/>
      <c r="H947" s="551"/>
      <c r="I947" s="551"/>
      <c r="J947" s="551"/>
      <c r="K947" s="551"/>
      <c r="L947" s="551"/>
      <c r="M947" s="551"/>
      <c r="N947" s="551"/>
      <c r="O947" s="551"/>
      <c r="P947" s="551"/>
      <c r="Q947" s="551"/>
      <c r="R947" s="551"/>
      <c r="S947" s="551"/>
      <c r="T947" s="551"/>
      <c r="U947" s="551"/>
      <c r="V947" s="551"/>
      <c r="W947" s="551"/>
      <c r="X947" s="551"/>
      <c r="Y947" s="551"/>
      <c r="Z947" s="523"/>
      <c r="AA947" s="523"/>
      <c r="AB947" s="573"/>
      <c r="AC947" s="573"/>
      <c r="AD947" s="573"/>
      <c r="AE947" s="573"/>
      <c r="AF947" s="573"/>
      <c r="AG947" s="573"/>
    </row>
    <row r="948">
      <c r="A948" s="571"/>
      <c r="B948" s="551"/>
      <c r="C948" s="551"/>
      <c r="D948" s="572"/>
      <c r="E948" s="574"/>
      <c r="F948" s="551"/>
      <c r="G948" s="551"/>
      <c r="H948" s="551"/>
      <c r="I948" s="551"/>
      <c r="J948" s="551"/>
      <c r="K948" s="551"/>
      <c r="L948" s="551"/>
      <c r="M948" s="551"/>
      <c r="N948" s="551"/>
      <c r="O948" s="551"/>
      <c r="P948" s="551"/>
      <c r="Q948" s="551"/>
      <c r="R948" s="551"/>
      <c r="S948" s="551"/>
      <c r="T948" s="551"/>
      <c r="U948" s="551"/>
      <c r="V948" s="551"/>
      <c r="W948" s="551"/>
      <c r="X948" s="551"/>
      <c r="Y948" s="551"/>
      <c r="Z948" s="523"/>
      <c r="AA948" s="523"/>
      <c r="AB948" s="573"/>
      <c r="AC948" s="573"/>
      <c r="AD948" s="573"/>
      <c r="AE948" s="573"/>
      <c r="AF948" s="573"/>
      <c r="AG948" s="573"/>
    </row>
    <row r="949">
      <c r="A949" s="571"/>
      <c r="B949" s="551"/>
      <c r="C949" s="551"/>
      <c r="D949" s="572"/>
      <c r="E949" s="574"/>
      <c r="F949" s="551"/>
      <c r="G949" s="551"/>
      <c r="H949" s="551"/>
      <c r="I949" s="551"/>
      <c r="J949" s="551"/>
      <c r="K949" s="551"/>
      <c r="L949" s="551"/>
      <c r="M949" s="551"/>
      <c r="N949" s="551"/>
      <c r="O949" s="551"/>
      <c r="P949" s="551"/>
      <c r="Q949" s="551"/>
      <c r="R949" s="551"/>
      <c r="S949" s="551"/>
      <c r="T949" s="551"/>
      <c r="U949" s="551"/>
      <c r="V949" s="551"/>
      <c r="W949" s="551"/>
      <c r="X949" s="551"/>
      <c r="Y949" s="551"/>
      <c r="Z949" s="523"/>
      <c r="AA949" s="523"/>
      <c r="AB949" s="573"/>
      <c r="AC949" s="573"/>
      <c r="AD949" s="573"/>
      <c r="AE949" s="573"/>
      <c r="AF949" s="573"/>
      <c r="AG949" s="573"/>
    </row>
    <row r="950">
      <c r="A950" s="571"/>
      <c r="B950" s="551"/>
      <c r="C950" s="551"/>
      <c r="D950" s="572"/>
      <c r="E950" s="574"/>
      <c r="F950" s="551"/>
      <c r="G950" s="551"/>
      <c r="H950" s="551"/>
      <c r="I950" s="551"/>
      <c r="J950" s="551"/>
      <c r="K950" s="551"/>
      <c r="L950" s="551"/>
      <c r="M950" s="551"/>
      <c r="N950" s="551"/>
      <c r="O950" s="551"/>
      <c r="P950" s="551"/>
      <c r="Q950" s="551"/>
      <c r="R950" s="551"/>
      <c r="S950" s="551"/>
      <c r="T950" s="551"/>
      <c r="U950" s="551"/>
      <c r="V950" s="551"/>
      <c r="W950" s="551"/>
      <c r="X950" s="551"/>
      <c r="Y950" s="551"/>
      <c r="Z950" s="523"/>
      <c r="AA950" s="523"/>
      <c r="AB950" s="573"/>
      <c r="AC950" s="573"/>
      <c r="AD950" s="573"/>
      <c r="AE950" s="573"/>
      <c r="AF950" s="573"/>
      <c r="AG950" s="573"/>
    </row>
    <row r="951">
      <c r="A951" s="571"/>
      <c r="B951" s="551"/>
      <c r="C951" s="551"/>
      <c r="D951" s="572"/>
      <c r="E951" s="574"/>
      <c r="F951" s="551"/>
      <c r="G951" s="551"/>
      <c r="H951" s="551"/>
      <c r="I951" s="551"/>
      <c r="J951" s="551"/>
      <c r="K951" s="551"/>
      <c r="L951" s="551"/>
      <c r="M951" s="551"/>
      <c r="N951" s="551"/>
      <c r="O951" s="551"/>
      <c r="P951" s="551"/>
      <c r="Q951" s="551"/>
      <c r="R951" s="551"/>
      <c r="S951" s="551"/>
      <c r="T951" s="551"/>
      <c r="U951" s="551"/>
      <c r="V951" s="551"/>
      <c r="W951" s="551"/>
      <c r="X951" s="551"/>
      <c r="Y951" s="551"/>
      <c r="Z951" s="523"/>
      <c r="AA951" s="523"/>
      <c r="AB951" s="573"/>
      <c r="AC951" s="573"/>
      <c r="AD951" s="573"/>
      <c r="AE951" s="573"/>
      <c r="AF951" s="573"/>
      <c r="AG951" s="573"/>
    </row>
    <row r="952">
      <c r="A952" s="571"/>
      <c r="B952" s="551"/>
      <c r="C952" s="551"/>
      <c r="D952" s="572"/>
      <c r="E952" s="574"/>
      <c r="F952" s="551"/>
      <c r="G952" s="551"/>
      <c r="H952" s="551"/>
      <c r="I952" s="551"/>
      <c r="J952" s="551"/>
      <c r="K952" s="551"/>
      <c r="L952" s="551"/>
      <c r="M952" s="551"/>
      <c r="N952" s="551"/>
      <c r="O952" s="551"/>
      <c r="P952" s="551"/>
      <c r="Q952" s="551"/>
      <c r="R952" s="551"/>
      <c r="S952" s="551"/>
      <c r="T952" s="551"/>
      <c r="U952" s="551"/>
      <c r="V952" s="551"/>
      <c r="W952" s="551"/>
      <c r="X952" s="551"/>
      <c r="Y952" s="551"/>
      <c r="Z952" s="523"/>
      <c r="AA952" s="523"/>
      <c r="AB952" s="573"/>
      <c r="AC952" s="573"/>
      <c r="AD952" s="573"/>
      <c r="AE952" s="573"/>
      <c r="AF952" s="573"/>
      <c r="AG952" s="573"/>
    </row>
    <row r="953">
      <c r="A953" s="571"/>
      <c r="B953" s="551"/>
      <c r="C953" s="551"/>
      <c r="D953" s="572"/>
      <c r="E953" s="574"/>
      <c r="F953" s="551"/>
      <c r="G953" s="551"/>
      <c r="H953" s="551"/>
      <c r="I953" s="551"/>
      <c r="J953" s="551"/>
      <c r="K953" s="551"/>
      <c r="L953" s="551"/>
      <c r="M953" s="551"/>
      <c r="N953" s="551"/>
      <c r="O953" s="551"/>
      <c r="P953" s="551"/>
      <c r="Q953" s="551"/>
      <c r="R953" s="551"/>
      <c r="S953" s="551"/>
      <c r="T953" s="551"/>
      <c r="U953" s="551"/>
      <c r="V953" s="551"/>
      <c r="W953" s="551"/>
      <c r="X953" s="551"/>
      <c r="Y953" s="551"/>
      <c r="Z953" s="523"/>
      <c r="AA953" s="523"/>
      <c r="AB953" s="573"/>
      <c r="AC953" s="573"/>
      <c r="AD953" s="573"/>
      <c r="AE953" s="573"/>
      <c r="AF953" s="573"/>
      <c r="AG953" s="573"/>
    </row>
    <row r="954">
      <c r="A954" s="571"/>
      <c r="B954" s="551"/>
      <c r="C954" s="551"/>
      <c r="D954" s="572"/>
      <c r="E954" s="574"/>
      <c r="F954" s="551"/>
      <c r="G954" s="551"/>
      <c r="H954" s="551"/>
      <c r="I954" s="551"/>
      <c r="J954" s="551"/>
      <c r="K954" s="551"/>
      <c r="L954" s="551"/>
      <c r="M954" s="551"/>
      <c r="N954" s="551"/>
      <c r="O954" s="551"/>
      <c r="P954" s="551"/>
      <c r="Q954" s="551"/>
      <c r="R954" s="551"/>
      <c r="S954" s="551"/>
      <c r="T954" s="551"/>
      <c r="U954" s="551"/>
      <c r="V954" s="551"/>
      <c r="W954" s="551"/>
      <c r="X954" s="551"/>
      <c r="Y954" s="551"/>
      <c r="Z954" s="523"/>
      <c r="AA954" s="523"/>
      <c r="AB954" s="573"/>
      <c r="AC954" s="573"/>
      <c r="AD954" s="573"/>
      <c r="AE954" s="573"/>
      <c r="AF954" s="573"/>
      <c r="AG954" s="573"/>
    </row>
    <row r="955">
      <c r="A955" s="571"/>
      <c r="B955" s="551"/>
      <c r="C955" s="551"/>
      <c r="D955" s="572"/>
      <c r="E955" s="574"/>
      <c r="F955" s="551"/>
      <c r="G955" s="551"/>
      <c r="H955" s="551"/>
      <c r="I955" s="551"/>
      <c r="J955" s="551"/>
      <c r="K955" s="551"/>
      <c r="L955" s="551"/>
      <c r="M955" s="551"/>
      <c r="N955" s="551"/>
      <c r="O955" s="551"/>
      <c r="P955" s="551"/>
      <c r="Q955" s="551"/>
      <c r="R955" s="551"/>
      <c r="S955" s="551"/>
      <c r="T955" s="551"/>
      <c r="U955" s="551"/>
      <c r="V955" s="551"/>
      <c r="W955" s="551"/>
      <c r="X955" s="551"/>
      <c r="Y955" s="551"/>
      <c r="Z955" s="523"/>
      <c r="AA955" s="523"/>
      <c r="AB955" s="573"/>
      <c r="AC955" s="573"/>
      <c r="AD955" s="573"/>
      <c r="AE955" s="573"/>
      <c r="AF955" s="573"/>
      <c r="AG955" s="573"/>
    </row>
    <row r="956">
      <c r="A956" s="571"/>
      <c r="B956" s="551"/>
      <c r="C956" s="551"/>
      <c r="D956" s="572"/>
      <c r="E956" s="574"/>
      <c r="F956" s="551"/>
      <c r="G956" s="551"/>
      <c r="H956" s="551"/>
      <c r="I956" s="551"/>
      <c r="J956" s="551"/>
      <c r="K956" s="551"/>
      <c r="L956" s="551"/>
      <c r="M956" s="551"/>
      <c r="N956" s="551"/>
      <c r="O956" s="551"/>
      <c r="P956" s="551"/>
      <c r="Q956" s="551"/>
      <c r="R956" s="551"/>
      <c r="S956" s="551"/>
      <c r="T956" s="551"/>
      <c r="U956" s="551"/>
      <c r="V956" s="551"/>
      <c r="W956" s="551"/>
      <c r="X956" s="551"/>
      <c r="Y956" s="551"/>
      <c r="Z956" s="523"/>
      <c r="AA956" s="523"/>
      <c r="AB956" s="573"/>
      <c r="AC956" s="573"/>
      <c r="AD956" s="573"/>
      <c r="AE956" s="573"/>
      <c r="AF956" s="573"/>
      <c r="AG956" s="573"/>
    </row>
    <row r="957">
      <c r="A957" s="571"/>
      <c r="B957" s="551"/>
      <c r="C957" s="551"/>
      <c r="D957" s="572"/>
      <c r="E957" s="574"/>
      <c r="F957" s="551"/>
      <c r="G957" s="551"/>
      <c r="H957" s="551"/>
      <c r="I957" s="551"/>
      <c r="J957" s="551"/>
      <c r="K957" s="551"/>
      <c r="L957" s="551"/>
      <c r="M957" s="551"/>
      <c r="N957" s="551"/>
      <c r="O957" s="551"/>
      <c r="P957" s="551"/>
      <c r="Q957" s="551"/>
      <c r="R957" s="551"/>
      <c r="S957" s="551"/>
      <c r="T957" s="551"/>
      <c r="U957" s="551"/>
      <c r="V957" s="551"/>
      <c r="W957" s="551"/>
      <c r="X957" s="551"/>
      <c r="Y957" s="551"/>
      <c r="Z957" s="523"/>
      <c r="AA957" s="523"/>
      <c r="AB957" s="573"/>
      <c r="AC957" s="573"/>
      <c r="AD957" s="573"/>
      <c r="AE957" s="573"/>
      <c r="AF957" s="573"/>
      <c r="AG957" s="573"/>
    </row>
    <row r="958">
      <c r="A958" s="571"/>
      <c r="B958" s="551"/>
      <c r="C958" s="551"/>
      <c r="D958" s="572"/>
      <c r="E958" s="574"/>
      <c r="F958" s="551"/>
      <c r="G958" s="551"/>
      <c r="H958" s="551"/>
      <c r="I958" s="551"/>
      <c r="J958" s="551"/>
      <c r="K958" s="551"/>
      <c r="L958" s="551"/>
      <c r="M958" s="551"/>
      <c r="N958" s="551"/>
      <c r="O958" s="551"/>
      <c r="P958" s="551"/>
      <c r="Q958" s="551"/>
      <c r="R958" s="551"/>
      <c r="S958" s="551"/>
      <c r="T958" s="551"/>
      <c r="U958" s="551"/>
      <c r="V958" s="551"/>
      <c r="W958" s="551"/>
      <c r="X958" s="551"/>
      <c r="Y958" s="551"/>
      <c r="Z958" s="523"/>
      <c r="AA958" s="523"/>
      <c r="AB958" s="573"/>
      <c r="AC958" s="573"/>
      <c r="AD958" s="573"/>
      <c r="AE958" s="573"/>
      <c r="AF958" s="573"/>
      <c r="AG958" s="573"/>
    </row>
    <row r="959">
      <c r="A959" s="571"/>
      <c r="B959" s="551"/>
      <c r="C959" s="551"/>
      <c r="D959" s="572"/>
      <c r="E959" s="574"/>
      <c r="F959" s="551"/>
      <c r="G959" s="551"/>
      <c r="H959" s="551"/>
      <c r="I959" s="551"/>
      <c r="J959" s="551"/>
      <c r="K959" s="551"/>
      <c r="L959" s="551"/>
      <c r="M959" s="551"/>
      <c r="N959" s="551"/>
      <c r="O959" s="551"/>
      <c r="P959" s="551"/>
      <c r="Q959" s="551"/>
      <c r="R959" s="551"/>
      <c r="S959" s="551"/>
      <c r="T959" s="551"/>
      <c r="U959" s="551"/>
      <c r="V959" s="551"/>
      <c r="W959" s="551"/>
      <c r="X959" s="551"/>
      <c r="Y959" s="551"/>
      <c r="Z959" s="523"/>
      <c r="AA959" s="523"/>
      <c r="AB959" s="573"/>
      <c r="AC959" s="573"/>
      <c r="AD959" s="573"/>
      <c r="AE959" s="573"/>
      <c r="AF959" s="573"/>
      <c r="AG959" s="573"/>
    </row>
    <row r="960">
      <c r="A960" s="571"/>
      <c r="B960" s="551"/>
      <c r="C960" s="551"/>
      <c r="D960" s="572"/>
      <c r="E960" s="574"/>
      <c r="F960" s="551"/>
      <c r="G960" s="551"/>
      <c r="H960" s="551"/>
      <c r="I960" s="551"/>
      <c r="J960" s="551"/>
      <c r="K960" s="551"/>
      <c r="L960" s="551"/>
      <c r="M960" s="551"/>
      <c r="N960" s="551"/>
      <c r="O960" s="551"/>
      <c r="P960" s="551"/>
      <c r="Q960" s="551"/>
      <c r="R960" s="551"/>
      <c r="S960" s="551"/>
      <c r="T960" s="551"/>
      <c r="U960" s="551"/>
      <c r="V960" s="551"/>
      <c r="W960" s="551"/>
      <c r="X960" s="551"/>
      <c r="Y960" s="551"/>
      <c r="Z960" s="523"/>
      <c r="AA960" s="523"/>
      <c r="AB960" s="573"/>
      <c r="AC960" s="573"/>
      <c r="AD960" s="573"/>
      <c r="AE960" s="573"/>
      <c r="AF960" s="573"/>
      <c r="AG960" s="573"/>
    </row>
    <row r="961">
      <c r="A961" s="571"/>
      <c r="B961" s="551"/>
      <c r="C961" s="551"/>
      <c r="D961" s="572"/>
      <c r="E961" s="574"/>
      <c r="F961" s="551"/>
      <c r="G961" s="551"/>
      <c r="H961" s="551"/>
      <c r="I961" s="551"/>
      <c r="J961" s="551"/>
      <c r="K961" s="551"/>
      <c r="L961" s="551"/>
      <c r="M961" s="551"/>
      <c r="N961" s="551"/>
      <c r="O961" s="551"/>
      <c r="P961" s="551"/>
      <c r="Q961" s="551"/>
      <c r="R961" s="551"/>
      <c r="S961" s="551"/>
      <c r="T961" s="551"/>
      <c r="U961" s="551"/>
      <c r="V961" s="551"/>
      <c r="W961" s="551"/>
      <c r="X961" s="551"/>
      <c r="Y961" s="551"/>
      <c r="Z961" s="523"/>
      <c r="AA961" s="523"/>
      <c r="AB961" s="573"/>
      <c r="AC961" s="573"/>
      <c r="AD961" s="573"/>
      <c r="AE961" s="573"/>
      <c r="AF961" s="573"/>
      <c r="AG961" s="573"/>
    </row>
    <row r="962">
      <c r="A962" s="571"/>
      <c r="B962" s="551"/>
      <c r="C962" s="551"/>
      <c r="D962" s="572"/>
      <c r="E962" s="574"/>
      <c r="F962" s="551"/>
      <c r="G962" s="551"/>
      <c r="H962" s="551"/>
      <c r="I962" s="551"/>
      <c r="J962" s="551"/>
      <c r="K962" s="551"/>
      <c r="L962" s="551"/>
      <c r="M962" s="551"/>
      <c r="N962" s="551"/>
      <c r="O962" s="551"/>
      <c r="P962" s="551"/>
      <c r="Q962" s="551"/>
      <c r="R962" s="551"/>
      <c r="S962" s="551"/>
      <c r="T962" s="551"/>
      <c r="U962" s="551"/>
      <c r="V962" s="551"/>
      <c r="W962" s="551"/>
      <c r="X962" s="551"/>
      <c r="Y962" s="551"/>
      <c r="Z962" s="523"/>
      <c r="AA962" s="523"/>
      <c r="AB962" s="573"/>
      <c r="AC962" s="573"/>
      <c r="AD962" s="573"/>
      <c r="AE962" s="573"/>
      <c r="AF962" s="573"/>
      <c r="AG962" s="573"/>
    </row>
    <row r="963">
      <c r="A963" s="571"/>
      <c r="B963" s="551"/>
      <c r="C963" s="551"/>
      <c r="D963" s="572"/>
      <c r="E963" s="574"/>
      <c r="F963" s="551"/>
      <c r="G963" s="551"/>
      <c r="H963" s="551"/>
      <c r="I963" s="551"/>
      <c r="J963" s="551"/>
      <c r="K963" s="551"/>
      <c r="L963" s="551"/>
      <c r="M963" s="551"/>
      <c r="N963" s="551"/>
      <c r="O963" s="551"/>
      <c r="P963" s="551"/>
      <c r="Q963" s="551"/>
      <c r="R963" s="551"/>
      <c r="S963" s="551"/>
      <c r="T963" s="551"/>
      <c r="U963" s="551"/>
      <c r="V963" s="551"/>
      <c r="W963" s="551"/>
      <c r="X963" s="551"/>
      <c r="Y963" s="551"/>
      <c r="Z963" s="523"/>
      <c r="AA963" s="523"/>
      <c r="AB963" s="573"/>
      <c r="AC963" s="573"/>
      <c r="AD963" s="573"/>
      <c r="AE963" s="573"/>
      <c r="AF963" s="573"/>
      <c r="AG963" s="573"/>
    </row>
    <row r="964">
      <c r="A964" s="571"/>
      <c r="B964" s="551"/>
      <c r="C964" s="551"/>
      <c r="D964" s="572"/>
      <c r="E964" s="574"/>
      <c r="F964" s="551"/>
      <c r="G964" s="551"/>
      <c r="H964" s="551"/>
      <c r="I964" s="551"/>
      <c r="J964" s="551"/>
      <c r="K964" s="551"/>
      <c r="L964" s="551"/>
      <c r="M964" s="551"/>
      <c r="N964" s="551"/>
      <c r="O964" s="551"/>
      <c r="P964" s="551"/>
      <c r="Q964" s="551"/>
      <c r="R964" s="551"/>
      <c r="S964" s="551"/>
      <c r="T964" s="551"/>
      <c r="U964" s="551"/>
      <c r="V964" s="551"/>
      <c r="W964" s="551"/>
      <c r="X964" s="551"/>
      <c r="Y964" s="551"/>
      <c r="Z964" s="523"/>
      <c r="AA964" s="523"/>
      <c r="AB964" s="573"/>
      <c r="AC964" s="573"/>
      <c r="AD964" s="573"/>
      <c r="AE964" s="573"/>
      <c r="AF964" s="573"/>
      <c r="AG964" s="573"/>
    </row>
    <row r="965">
      <c r="A965" s="571"/>
      <c r="B965" s="551"/>
      <c r="C965" s="551"/>
      <c r="D965" s="572"/>
      <c r="E965" s="574"/>
      <c r="F965" s="551"/>
      <c r="G965" s="551"/>
      <c r="H965" s="551"/>
      <c r="I965" s="551"/>
      <c r="J965" s="551"/>
      <c r="K965" s="551"/>
      <c r="L965" s="551"/>
      <c r="M965" s="551"/>
      <c r="N965" s="551"/>
      <c r="O965" s="551"/>
      <c r="P965" s="551"/>
      <c r="Q965" s="551"/>
      <c r="R965" s="551"/>
      <c r="S965" s="551"/>
      <c r="T965" s="551"/>
      <c r="U965" s="551"/>
      <c r="V965" s="551"/>
      <c r="W965" s="551"/>
      <c r="X965" s="551"/>
      <c r="Y965" s="551"/>
      <c r="Z965" s="523"/>
      <c r="AA965" s="523"/>
      <c r="AB965" s="573"/>
      <c r="AC965" s="573"/>
      <c r="AD965" s="573"/>
      <c r="AE965" s="573"/>
      <c r="AF965" s="573"/>
      <c r="AG965" s="573"/>
    </row>
    <row r="966">
      <c r="A966" s="571"/>
      <c r="B966" s="551"/>
      <c r="C966" s="551"/>
      <c r="D966" s="572"/>
      <c r="E966" s="574"/>
      <c r="F966" s="551"/>
      <c r="G966" s="551"/>
      <c r="H966" s="551"/>
      <c r="I966" s="551"/>
      <c r="J966" s="551"/>
      <c r="K966" s="551"/>
      <c r="L966" s="551"/>
      <c r="M966" s="551"/>
      <c r="N966" s="551"/>
      <c r="O966" s="551"/>
      <c r="P966" s="551"/>
      <c r="Q966" s="551"/>
      <c r="R966" s="551"/>
      <c r="S966" s="551"/>
      <c r="T966" s="551"/>
      <c r="U966" s="551"/>
      <c r="V966" s="551"/>
      <c r="W966" s="551"/>
      <c r="X966" s="551"/>
      <c r="Y966" s="551"/>
      <c r="Z966" s="523"/>
      <c r="AA966" s="523"/>
      <c r="AB966" s="573"/>
      <c r="AC966" s="573"/>
      <c r="AD966" s="573"/>
      <c r="AE966" s="573"/>
      <c r="AF966" s="573"/>
      <c r="AG966" s="573"/>
    </row>
    <row r="967">
      <c r="A967" s="571"/>
      <c r="B967" s="551"/>
      <c r="C967" s="551"/>
      <c r="D967" s="572"/>
      <c r="E967" s="574"/>
      <c r="F967" s="551"/>
      <c r="G967" s="551"/>
      <c r="H967" s="551"/>
      <c r="I967" s="551"/>
      <c r="J967" s="551"/>
      <c r="K967" s="551"/>
      <c r="L967" s="551"/>
      <c r="M967" s="551"/>
      <c r="N967" s="551"/>
      <c r="O967" s="551"/>
      <c r="P967" s="551"/>
      <c r="Q967" s="551"/>
      <c r="R967" s="551"/>
      <c r="S967" s="551"/>
      <c r="T967" s="551"/>
      <c r="U967" s="551"/>
      <c r="V967" s="551"/>
      <c r="W967" s="551"/>
      <c r="X967" s="551"/>
      <c r="Y967" s="551"/>
      <c r="Z967" s="523"/>
      <c r="AA967" s="523"/>
      <c r="AB967" s="573"/>
      <c r="AC967" s="573"/>
      <c r="AD967" s="573"/>
      <c r="AE967" s="573"/>
      <c r="AF967" s="573"/>
      <c r="AG967" s="573"/>
    </row>
    <row r="968">
      <c r="A968" s="571"/>
      <c r="B968" s="551"/>
      <c r="C968" s="551"/>
      <c r="D968" s="572"/>
      <c r="E968" s="574"/>
      <c r="F968" s="551"/>
      <c r="G968" s="551"/>
      <c r="H968" s="551"/>
      <c r="I968" s="551"/>
      <c r="J968" s="551"/>
      <c r="K968" s="551"/>
      <c r="L968" s="551"/>
      <c r="M968" s="551"/>
      <c r="N968" s="551"/>
      <c r="O968" s="551"/>
      <c r="P968" s="551"/>
      <c r="Q968" s="551"/>
      <c r="R968" s="551"/>
      <c r="S968" s="551"/>
      <c r="T968" s="551"/>
      <c r="U968" s="551"/>
      <c r="V968" s="551"/>
      <c r="W968" s="551"/>
      <c r="X968" s="551"/>
      <c r="Y968" s="551"/>
      <c r="Z968" s="523"/>
      <c r="AA968" s="523"/>
      <c r="AB968" s="573"/>
      <c r="AC968" s="573"/>
      <c r="AD968" s="573"/>
      <c r="AE968" s="573"/>
      <c r="AF968" s="573"/>
      <c r="AG968" s="573"/>
    </row>
    <row r="969">
      <c r="A969" s="571"/>
      <c r="B969" s="551"/>
      <c r="C969" s="551"/>
      <c r="D969" s="572"/>
      <c r="E969" s="574"/>
      <c r="F969" s="551"/>
      <c r="G969" s="551"/>
      <c r="H969" s="551"/>
      <c r="I969" s="551"/>
      <c r="J969" s="551"/>
      <c r="K969" s="551"/>
      <c r="L969" s="551"/>
      <c r="M969" s="551"/>
      <c r="N969" s="551"/>
      <c r="O969" s="551"/>
      <c r="P969" s="551"/>
      <c r="Q969" s="551"/>
      <c r="R969" s="551"/>
      <c r="S969" s="551"/>
      <c r="T969" s="551"/>
      <c r="U969" s="551"/>
      <c r="V969" s="551"/>
      <c r="W969" s="551"/>
      <c r="X969" s="551"/>
      <c r="Y969" s="551"/>
      <c r="Z969" s="523"/>
      <c r="AA969" s="523"/>
      <c r="AB969" s="573"/>
      <c r="AC969" s="573"/>
      <c r="AD969" s="573"/>
      <c r="AE969" s="573"/>
      <c r="AF969" s="573"/>
      <c r="AG969" s="573"/>
    </row>
    <row r="970">
      <c r="A970" s="571"/>
      <c r="B970" s="551"/>
      <c r="C970" s="551"/>
      <c r="D970" s="572"/>
      <c r="E970" s="574"/>
      <c r="F970" s="551"/>
      <c r="G970" s="551"/>
      <c r="H970" s="551"/>
      <c r="I970" s="551"/>
      <c r="J970" s="551"/>
      <c r="K970" s="551"/>
      <c r="L970" s="551"/>
      <c r="M970" s="551"/>
      <c r="N970" s="551"/>
      <c r="O970" s="551"/>
      <c r="P970" s="551"/>
      <c r="Q970" s="551"/>
      <c r="R970" s="551"/>
      <c r="S970" s="551"/>
      <c r="T970" s="551"/>
      <c r="U970" s="551"/>
      <c r="V970" s="551"/>
      <c r="W970" s="551"/>
      <c r="X970" s="551"/>
      <c r="Y970" s="551"/>
      <c r="Z970" s="523"/>
      <c r="AA970" s="523"/>
      <c r="AB970" s="573"/>
      <c r="AC970" s="573"/>
      <c r="AD970" s="573"/>
      <c r="AE970" s="573"/>
      <c r="AF970" s="573"/>
      <c r="AG970" s="573"/>
    </row>
    <row r="971">
      <c r="A971" s="571"/>
      <c r="B971" s="551"/>
      <c r="C971" s="551"/>
      <c r="D971" s="572"/>
      <c r="E971" s="574"/>
      <c r="F971" s="551"/>
      <c r="G971" s="551"/>
      <c r="H971" s="551"/>
      <c r="I971" s="551"/>
      <c r="J971" s="551"/>
      <c r="K971" s="551"/>
      <c r="L971" s="551"/>
      <c r="M971" s="551"/>
      <c r="N971" s="551"/>
      <c r="O971" s="551"/>
      <c r="P971" s="551"/>
      <c r="Q971" s="551"/>
      <c r="R971" s="551"/>
      <c r="S971" s="551"/>
      <c r="T971" s="551"/>
      <c r="U971" s="551"/>
      <c r="V971" s="551"/>
      <c r="W971" s="551"/>
      <c r="X971" s="551"/>
      <c r="Y971" s="551"/>
      <c r="Z971" s="523"/>
      <c r="AA971" s="523"/>
      <c r="AB971" s="573"/>
      <c r="AC971" s="573"/>
      <c r="AD971" s="573"/>
      <c r="AE971" s="573"/>
      <c r="AF971" s="573"/>
      <c r="AG971" s="573"/>
    </row>
    <row r="972">
      <c r="A972" s="571"/>
      <c r="B972" s="551"/>
      <c r="C972" s="551"/>
      <c r="D972" s="572"/>
      <c r="E972" s="574"/>
      <c r="F972" s="551"/>
      <c r="G972" s="551"/>
      <c r="H972" s="551"/>
      <c r="I972" s="551"/>
      <c r="J972" s="551"/>
      <c r="K972" s="551"/>
      <c r="L972" s="551"/>
      <c r="M972" s="551"/>
      <c r="N972" s="551"/>
      <c r="O972" s="551"/>
      <c r="P972" s="551"/>
      <c r="Q972" s="551"/>
      <c r="R972" s="551"/>
      <c r="S972" s="551"/>
      <c r="T972" s="551"/>
      <c r="U972" s="551"/>
      <c r="V972" s="551"/>
      <c r="W972" s="551"/>
      <c r="X972" s="551"/>
      <c r="Y972" s="551"/>
      <c r="Z972" s="523"/>
      <c r="AA972" s="523"/>
      <c r="AB972" s="573"/>
      <c r="AC972" s="573"/>
      <c r="AD972" s="573"/>
      <c r="AE972" s="573"/>
      <c r="AF972" s="573"/>
      <c r="AG972" s="573"/>
    </row>
    <row r="973">
      <c r="A973" s="571"/>
      <c r="B973" s="551"/>
      <c r="C973" s="551"/>
      <c r="D973" s="572"/>
      <c r="E973" s="574"/>
      <c r="F973" s="551"/>
      <c r="G973" s="551"/>
      <c r="H973" s="551"/>
      <c r="I973" s="551"/>
      <c r="J973" s="551"/>
      <c r="K973" s="551"/>
      <c r="L973" s="551"/>
      <c r="M973" s="551"/>
      <c r="N973" s="551"/>
      <c r="O973" s="551"/>
      <c r="P973" s="551"/>
      <c r="Q973" s="551"/>
      <c r="R973" s="551"/>
      <c r="S973" s="551"/>
      <c r="T973" s="551"/>
      <c r="U973" s="551"/>
      <c r="V973" s="551"/>
      <c r="W973" s="551"/>
      <c r="X973" s="551"/>
      <c r="Y973" s="551"/>
      <c r="Z973" s="523"/>
      <c r="AA973" s="523"/>
      <c r="AB973" s="573"/>
      <c r="AC973" s="573"/>
      <c r="AD973" s="573"/>
      <c r="AE973" s="573"/>
      <c r="AF973" s="573"/>
      <c r="AG973" s="573"/>
    </row>
    <row r="974">
      <c r="A974" s="571"/>
      <c r="B974" s="551"/>
      <c r="C974" s="551"/>
      <c r="D974" s="572"/>
      <c r="E974" s="574"/>
      <c r="F974" s="551"/>
      <c r="G974" s="551"/>
      <c r="H974" s="551"/>
      <c r="I974" s="551"/>
      <c r="J974" s="551"/>
      <c r="K974" s="551"/>
      <c r="L974" s="551"/>
      <c r="M974" s="551"/>
      <c r="N974" s="551"/>
      <c r="O974" s="551"/>
      <c r="P974" s="551"/>
      <c r="Q974" s="551"/>
      <c r="R974" s="551"/>
      <c r="S974" s="551"/>
      <c r="T974" s="551"/>
      <c r="U974" s="551"/>
      <c r="V974" s="551"/>
      <c r="W974" s="551"/>
      <c r="X974" s="551"/>
      <c r="Y974" s="551"/>
      <c r="Z974" s="523"/>
      <c r="AA974" s="523"/>
      <c r="AB974" s="573"/>
      <c r="AC974" s="573"/>
      <c r="AD974" s="573"/>
      <c r="AE974" s="573"/>
      <c r="AF974" s="573"/>
      <c r="AG974" s="573"/>
    </row>
    <row r="975">
      <c r="A975" s="571"/>
      <c r="B975" s="551"/>
      <c r="C975" s="551"/>
      <c r="D975" s="572"/>
      <c r="E975" s="574"/>
      <c r="F975" s="551"/>
      <c r="G975" s="551"/>
      <c r="H975" s="551"/>
      <c r="I975" s="551"/>
      <c r="J975" s="551"/>
      <c r="K975" s="551"/>
      <c r="L975" s="551"/>
      <c r="M975" s="551"/>
      <c r="N975" s="551"/>
      <c r="O975" s="551"/>
      <c r="P975" s="551"/>
      <c r="Q975" s="551"/>
      <c r="R975" s="551"/>
      <c r="S975" s="551"/>
      <c r="T975" s="551"/>
      <c r="U975" s="551"/>
      <c r="V975" s="551"/>
      <c r="W975" s="551"/>
      <c r="X975" s="551"/>
      <c r="Y975" s="551"/>
      <c r="Z975" s="523"/>
      <c r="AA975" s="523"/>
      <c r="AB975" s="573"/>
      <c r="AC975" s="573"/>
      <c r="AD975" s="573"/>
      <c r="AE975" s="573"/>
      <c r="AF975" s="573"/>
      <c r="AG975" s="573"/>
    </row>
    <row r="976">
      <c r="A976" s="571"/>
      <c r="B976" s="551"/>
      <c r="C976" s="551"/>
      <c r="D976" s="572"/>
      <c r="E976" s="574"/>
      <c r="F976" s="551"/>
      <c r="G976" s="551"/>
      <c r="H976" s="551"/>
      <c r="I976" s="551"/>
      <c r="J976" s="551"/>
      <c r="K976" s="551"/>
      <c r="L976" s="551"/>
      <c r="M976" s="551"/>
      <c r="N976" s="551"/>
      <c r="O976" s="551"/>
      <c r="P976" s="551"/>
      <c r="Q976" s="551"/>
      <c r="R976" s="551"/>
      <c r="S976" s="551"/>
      <c r="T976" s="551"/>
      <c r="U976" s="551"/>
      <c r="V976" s="551"/>
      <c r="W976" s="551"/>
      <c r="X976" s="551"/>
      <c r="Y976" s="551"/>
      <c r="Z976" s="523"/>
      <c r="AA976" s="523"/>
      <c r="AB976" s="573"/>
      <c r="AC976" s="573"/>
      <c r="AD976" s="573"/>
      <c r="AE976" s="573"/>
      <c r="AF976" s="573"/>
      <c r="AG976" s="573"/>
    </row>
    <row r="977">
      <c r="A977" s="571"/>
      <c r="B977" s="551"/>
      <c r="C977" s="551"/>
      <c r="D977" s="572"/>
      <c r="E977" s="574"/>
      <c r="F977" s="551"/>
      <c r="G977" s="551"/>
      <c r="H977" s="551"/>
      <c r="I977" s="551"/>
      <c r="J977" s="551"/>
      <c r="K977" s="551"/>
      <c r="L977" s="551"/>
      <c r="M977" s="551"/>
      <c r="N977" s="551"/>
      <c r="O977" s="551"/>
      <c r="P977" s="551"/>
      <c r="Q977" s="551"/>
      <c r="R977" s="551"/>
      <c r="S977" s="551"/>
      <c r="T977" s="551"/>
      <c r="U977" s="551"/>
      <c r="V977" s="551"/>
      <c r="W977" s="551"/>
      <c r="X977" s="551"/>
      <c r="Y977" s="551"/>
      <c r="Z977" s="523"/>
      <c r="AA977" s="523"/>
      <c r="AB977" s="573"/>
      <c r="AC977" s="573"/>
      <c r="AD977" s="573"/>
      <c r="AE977" s="573"/>
      <c r="AF977" s="573"/>
      <c r="AG977" s="573"/>
    </row>
    <row r="978">
      <c r="A978" s="571"/>
      <c r="B978" s="551"/>
      <c r="C978" s="551"/>
      <c r="D978" s="572"/>
      <c r="E978" s="574"/>
      <c r="F978" s="551"/>
      <c r="G978" s="551"/>
      <c r="H978" s="551"/>
      <c r="I978" s="551"/>
      <c r="J978" s="551"/>
      <c r="K978" s="551"/>
      <c r="L978" s="551"/>
      <c r="M978" s="551"/>
      <c r="N978" s="551"/>
      <c r="O978" s="551"/>
      <c r="P978" s="551"/>
      <c r="Q978" s="551"/>
      <c r="R978" s="551"/>
      <c r="S978" s="551"/>
      <c r="T978" s="551"/>
      <c r="U978" s="551"/>
      <c r="V978" s="551"/>
      <c r="W978" s="551"/>
      <c r="X978" s="551"/>
      <c r="Y978" s="551"/>
      <c r="Z978" s="523"/>
      <c r="AA978" s="523"/>
      <c r="AB978" s="573"/>
      <c r="AC978" s="573"/>
      <c r="AD978" s="573"/>
      <c r="AE978" s="573"/>
      <c r="AF978" s="573"/>
      <c r="AG978" s="573"/>
    </row>
    <row r="979">
      <c r="A979" s="571"/>
      <c r="B979" s="551"/>
      <c r="C979" s="551"/>
      <c r="D979" s="572"/>
      <c r="E979" s="574"/>
      <c r="F979" s="551"/>
      <c r="G979" s="551"/>
      <c r="H979" s="551"/>
      <c r="I979" s="551"/>
      <c r="J979" s="551"/>
      <c r="K979" s="551"/>
      <c r="L979" s="551"/>
      <c r="M979" s="551"/>
      <c r="N979" s="551"/>
      <c r="O979" s="551"/>
      <c r="P979" s="551"/>
      <c r="Q979" s="551"/>
      <c r="R979" s="551"/>
      <c r="S979" s="551"/>
      <c r="T979" s="551"/>
      <c r="U979" s="551"/>
      <c r="V979" s="551"/>
      <c r="W979" s="551"/>
      <c r="X979" s="551"/>
      <c r="Y979" s="551"/>
      <c r="Z979" s="523"/>
      <c r="AA979" s="523"/>
      <c r="AB979" s="573"/>
      <c r="AC979" s="573"/>
      <c r="AD979" s="573"/>
      <c r="AE979" s="573"/>
      <c r="AF979" s="573"/>
      <c r="AG979" s="573"/>
    </row>
    <row r="980">
      <c r="A980" s="571"/>
      <c r="B980" s="551"/>
      <c r="C980" s="551"/>
      <c r="D980" s="572"/>
      <c r="E980" s="574"/>
      <c r="F980" s="551"/>
      <c r="G980" s="551"/>
      <c r="H980" s="551"/>
      <c r="I980" s="551"/>
      <c r="J980" s="551"/>
      <c r="K980" s="551"/>
      <c r="L980" s="551"/>
      <c r="M980" s="551"/>
      <c r="N980" s="551"/>
      <c r="O980" s="551"/>
      <c r="P980" s="551"/>
      <c r="Q980" s="551"/>
      <c r="R980" s="551"/>
      <c r="S980" s="551"/>
      <c r="T980" s="551"/>
      <c r="U980" s="551"/>
      <c r="V980" s="551"/>
      <c r="W980" s="551"/>
      <c r="X980" s="551"/>
      <c r="Y980" s="551"/>
      <c r="Z980" s="523"/>
      <c r="AA980" s="523"/>
      <c r="AB980" s="573"/>
      <c r="AC980" s="573"/>
      <c r="AD980" s="573"/>
      <c r="AE980" s="573"/>
      <c r="AF980" s="573"/>
      <c r="AG980" s="573"/>
    </row>
    <row r="981">
      <c r="A981" s="571"/>
      <c r="B981" s="551"/>
      <c r="C981" s="551"/>
      <c r="D981" s="572"/>
      <c r="E981" s="574"/>
      <c r="F981" s="551"/>
      <c r="G981" s="551"/>
      <c r="H981" s="551"/>
      <c r="I981" s="551"/>
      <c r="J981" s="551"/>
      <c r="K981" s="551"/>
      <c r="L981" s="551"/>
      <c r="M981" s="551"/>
      <c r="N981" s="551"/>
      <c r="O981" s="551"/>
      <c r="P981" s="551"/>
      <c r="Q981" s="551"/>
      <c r="R981" s="551"/>
      <c r="S981" s="551"/>
      <c r="T981" s="551"/>
      <c r="U981" s="551"/>
      <c r="V981" s="551"/>
      <c r="W981" s="551"/>
      <c r="X981" s="551"/>
      <c r="Y981" s="551"/>
      <c r="Z981" s="523"/>
      <c r="AA981" s="523"/>
      <c r="AB981" s="573"/>
      <c r="AC981" s="573"/>
      <c r="AD981" s="573"/>
      <c r="AE981" s="573"/>
      <c r="AF981" s="573"/>
      <c r="AG981" s="573"/>
    </row>
    <row r="982">
      <c r="A982" s="571"/>
      <c r="B982" s="551"/>
      <c r="C982" s="551"/>
      <c r="D982" s="572"/>
      <c r="E982" s="574"/>
      <c r="F982" s="551"/>
      <c r="G982" s="551"/>
      <c r="H982" s="551"/>
      <c r="I982" s="551"/>
      <c r="J982" s="551"/>
      <c r="K982" s="551"/>
      <c r="L982" s="551"/>
      <c r="M982" s="551"/>
      <c r="N982" s="551"/>
      <c r="O982" s="551"/>
      <c r="P982" s="551"/>
      <c r="Q982" s="551"/>
      <c r="R982" s="551"/>
      <c r="S982" s="551"/>
      <c r="T982" s="551"/>
      <c r="U982" s="551"/>
      <c r="V982" s="551"/>
      <c r="W982" s="551"/>
      <c r="X982" s="551"/>
      <c r="Y982" s="551"/>
      <c r="Z982" s="523"/>
      <c r="AA982" s="523"/>
      <c r="AB982" s="573"/>
      <c r="AC982" s="573"/>
      <c r="AD982" s="573"/>
      <c r="AE982" s="573"/>
      <c r="AF982" s="573"/>
      <c r="AG982" s="573"/>
    </row>
    <row r="983">
      <c r="A983" s="571"/>
      <c r="B983" s="551"/>
      <c r="C983" s="551"/>
      <c r="D983" s="572"/>
      <c r="E983" s="574"/>
      <c r="F983" s="551"/>
      <c r="G983" s="551"/>
      <c r="H983" s="551"/>
      <c r="I983" s="551"/>
      <c r="J983" s="551"/>
      <c r="K983" s="551"/>
      <c r="L983" s="551"/>
      <c r="M983" s="551"/>
      <c r="N983" s="551"/>
      <c r="O983" s="551"/>
      <c r="P983" s="551"/>
      <c r="Q983" s="551"/>
      <c r="R983" s="551"/>
      <c r="S983" s="551"/>
      <c r="T983" s="551"/>
      <c r="U983" s="551"/>
      <c r="V983" s="551"/>
      <c r="W983" s="551"/>
      <c r="X983" s="551"/>
      <c r="Y983" s="551"/>
      <c r="Z983" s="523"/>
      <c r="AA983" s="523"/>
      <c r="AB983" s="573"/>
      <c r="AC983" s="573"/>
      <c r="AD983" s="573"/>
      <c r="AE983" s="573"/>
      <c r="AF983" s="573"/>
      <c r="AG983" s="573"/>
    </row>
    <row r="984">
      <c r="A984" s="571"/>
      <c r="B984" s="551"/>
      <c r="C984" s="551"/>
      <c r="D984" s="572"/>
      <c r="E984" s="574"/>
      <c r="F984" s="551"/>
      <c r="G984" s="551"/>
      <c r="H984" s="551"/>
      <c r="I984" s="551"/>
      <c r="J984" s="551"/>
      <c r="K984" s="551"/>
      <c r="L984" s="551"/>
      <c r="M984" s="551"/>
      <c r="N984" s="551"/>
      <c r="O984" s="551"/>
      <c r="P984" s="551"/>
      <c r="Q984" s="551"/>
      <c r="R984" s="551"/>
      <c r="S984" s="551"/>
      <c r="T984" s="551"/>
      <c r="U984" s="551"/>
      <c r="V984" s="551"/>
      <c r="W984" s="551"/>
      <c r="X984" s="551"/>
      <c r="Y984" s="551"/>
      <c r="Z984" s="523"/>
      <c r="AA984" s="523"/>
      <c r="AB984" s="573"/>
      <c r="AC984" s="573"/>
      <c r="AD984" s="573"/>
      <c r="AE984" s="573"/>
      <c r="AF984" s="573"/>
      <c r="AG984" s="573"/>
    </row>
    <row r="985">
      <c r="A985" s="571"/>
      <c r="B985" s="551"/>
      <c r="C985" s="551"/>
      <c r="D985" s="572"/>
      <c r="E985" s="574"/>
      <c r="F985" s="551"/>
      <c r="G985" s="551"/>
      <c r="H985" s="551"/>
      <c r="I985" s="551"/>
      <c r="J985" s="551"/>
      <c r="K985" s="551"/>
      <c r="L985" s="551"/>
      <c r="M985" s="551"/>
      <c r="N985" s="551"/>
      <c r="O985" s="551"/>
      <c r="P985" s="551"/>
      <c r="Q985" s="551"/>
      <c r="R985" s="551"/>
      <c r="S985" s="551"/>
      <c r="T985" s="551"/>
      <c r="U985" s="551"/>
      <c r="V985" s="551"/>
      <c r="W985" s="551"/>
      <c r="X985" s="551"/>
      <c r="Y985" s="551"/>
      <c r="Z985" s="523"/>
      <c r="AA985" s="523"/>
      <c r="AB985" s="573"/>
      <c r="AC985" s="573"/>
      <c r="AD985" s="573"/>
      <c r="AE985" s="573"/>
      <c r="AF985" s="573"/>
      <c r="AG985" s="573"/>
    </row>
    <row r="986">
      <c r="A986" s="571"/>
      <c r="B986" s="551"/>
      <c r="C986" s="551"/>
      <c r="D986" s="572"/>
      <c r="E986" s="574"/>
      <c r="F986" s="551"/>
      <c r="G986" s="551"/>
      <c r="H986" s="551"/>
      <c r="I986" s="551"/>
      <c r="J986" s="551"/>
      <c r="K986" s="551"/>
      <c r="L986" s="551"/>
      <c r="M986" s="551"/>
      <c r="N986" s="551"/>
      <c r="O986" s="551"/>
      <c r="P986" s="551"/>
      <c r="Q986" s="551"/>
      <c r="R986" s="551"/>
      <c r="S986" s="551"/>
      <c r="T986" s="551"/>
      <c r="U986" s="551"/>
      <c r="V986" s="551"/>
      <c r="W986" s="551"/>
      <c r="X986" s="551"/>
      <c r="Y986" s="551"/>
      <c r="Z986" s="523"/>
      <c r="AA986" s="523"/>
      <c r="AB986" s="573"/>
      <c r="AC986" s="573"/>
      <c r="AD986" s="573"/>
      <c r="AE986" s="573"/>
      <c r="AF986" s="573"/>
      <c r="AG986" s="573"/>
    </row>
  </sheetData>
  <conditionalFormatting sqref="C2:C94">
    <cfRule type="containsText" dxfId="0" priority="1" operator="containsText" text="parțial">
      <formula>NOT(ISERROR(SEARCH(("parțial"),(C2))))</formula>
    </cfRule>
  </conditionalFormatting>
  <conditionalFormatting sqref="C1:C94">
    <cfRule type="containsText" dxfId="1" priority="2" operator="containsText" text="complet">
      <formula>NOT(ISERROR(SEARCH(("complet"),(C1))))</formula>
    </cfRule>
  </conditionalFormatting>
  <conditionalFormatting sqref="C2:C94">
    <cfRule type="containsText" dxfId="2" priority="3" operator="containsText" text="deloc">
      <formula>NOT(ISERROR(SEARCH(("deloc"),(C2))))</formula>
    </cfRule>
  </conditionalFormatting>
  <conditionalFormatting sqref="C1:D986">
    <cfRule type="cellIs" dxfId="2" priority="4" operator="lessThan">
      <formula>50</formula>
    </cfRule>
  </conditionalFormatting>
  <conditionalFormatting sqref="C1:D986">
    <cfRule type="cellIs" dxfId="0" priority="5" operator="between">
      <formula>50</formula>
      <formula>75</formula>
    </cfRule>
  </conditionalFormatting>
  <conditionalFormatting sqref="C1:D986">
    <cfRule type="cellIs" dxfId="1" priority="6" operator="greaterThan">
      <formula>75</formula>
    </cfRule>
  </conditionalFormatting>
  <hyperlinks>
    <hyperlink r:id="rId1" ref="R2"/>
    <hyperlink r:id="rId2" ref="S2"/>
    <hyperlink r:id="rId3" ref="T2"/>
    <hyperlink r:id="rId4" ref="W2"/>
    <hyperlink r:id="rId5" ref="X2"/>
    <hyperlink r:id="rId6" ref="AD2"/>
    <hyperlink r:id="rId7" ref="AE2"/>
    <hyperlink r:id="rId8" ref="V3"/>
    <hyperlink r:id="rId9" ref="AB3"/>
    <hyperlink r:id="rId10" ref="AD3"/>
    <hyperlink r:id="rId11" ref="O4"/>
    <hyperlink r:id="rId12" ref="P4"/>
    <hyperlink r:id="rId13" ref="R4"/>
    <hyperlink r:id="rId14" ref="S4"/>
    <hyperlink r:id="rId15" ref="T4"/>
    <hyperlink r:id="rId16" ref="W4"/>
    <hyperlink r:id="rId17" ref="AD4"/>
    <hyperlink r:id="rId18" ref="AE4"/>
    <hyperlink r:id="rId19" ref="AD5"/>
    <hyperlink r:id="rId20" ref="AD6"/>
    <hyperlink r:id="rId21" ref="AE6"/>
    <hyperlink r:id="rId22" ref="AB7"/>
    <hyperlink r:id="rId23" ref="AD7"/>
    <hyperlink r:id="rId24" ref="AE7"/>
    <hyperlink r:id="rId25" ref="N8"/>
    <hyperlink r:id="rId26" ref="V8"/>
    <hyperlink r:id="rId27" ref="AD8"/>
    <hyperlink r:id="rId28" ref="N9"/>
    <hyperlink r:id="rId29" ref="R9"/>
    <hyperlink r:id="rId30" ref="AD9"/>
    <hyperlink r:id="rId31" ref="V10"/>
    <hyperlink r:id="rId32" ref="AD10"/>
    <hyperlink r:id="rId33" ref="AB11"/>
    <hyperlink r:id="rId34" ref="AD11"/>
    <hyperlink r:id="rId35" ref="V12"/>
    <hyperlink r:id="rId36" ref="AB12"/>
    <hyperlink r:id="rId37" ref="AD12"/>
    <hyperlink r:id="rId38" ref="N20"/>
    <hyperlink r:id="rId39" ref="R20"/>
    <hyperlink r:id="rId40" ref="AD20"/>
    <hyperlink r:id="rId41" ref="AD21"/>
    <hyperlink r:id="rId42" ref="O22"/>
    <hyperlink r:id="rId43" ref="P22"/>
    <hyperlink r:id="rId44" ref="R22"/>
    <hyperlink r:id="rId45" ref="V22"/>
    <hyperlink r:id="rId46" ref="AD22"/>
    <hyperlink r:id="rId47" ref="V23"/>
    <hyperlink r:id="rId48" ref="AD23"/>
    <hyperlink r:id="rId49" ref="I24"/>
    <hyperlink r:id="rId50" ref="L24"/>
    <hyperlink r:id="rId51" ref="AD24"/>
    <hyperlink r:id="rId52" ref="L25"/>
    <hyperlink r:id="rId53" ref="V25"/>
    <hyperlink r:id="rId54" ref="AD25"/>
    <hyperlink r:id="rId55" ref="N26"/>
    <hyperlink r:id="rId56" ref="S26"/>
    <hyperlink r:id="rId57" ref="V26"/>
    <hyperlink r:id="rId58" ref="AD26"/>
    <hyperlink r:id="rId59" ref="O27"/>
    <hyperlink r:id="rId60" ref="AD27"/>
    <hyperlink r:id="rId61" ref="I28"/>
    <hyperlink r:id="rId62" ref="L28"/>
    <hyperlink r:id="rId63" ref="AD28"/>
    <hyperlink r:id="rId64" ref="I29"/>
    <hyperlink r:id="rId65" ref="L29"/>
    <hyperlink r:id="rId66" ref="V29"/>
    <hyperlink r:id="rId67" ref="AD29"/>
    <hyperlink r:id="rId68" ref="V30"/>
    <hyperlink r:id="rId69" ref="AD30"/>
    <hyperlink r:id="rId70" ref="I31"/>
    <hyperlink r:id="rId71" ref="L31"/>
    <hyperlink r:id="rId72" ref="AD31"/>
    <hyperlink r:id="rId73" ref="L32"/>
    <hyperlink r:id="rId74" ref="AD32"/>
    <hyperlink r:id="rId75" ref="L33"/>
    <hyperlink r:id="rId76" ref="N33"/>
    <hyperlink r:id="rId77" ref="AD33"/>
    <hyperlink r:id="rId78" ref="N34"/>
    <hyperlink r:id="rId79" ref="O34"/>
    <hyperlink r:id="rId80" ref="P34"/>
    <hyperlink r:id="rId81" ref="R34"/>
    <hyperlink r:id="rId82" ref="S34"/>
    <hyperlink r:id="rId83" ref="W34"/>
    <hyperlink r:id="rId84" ref="AD34"/>
    <hyperlink r:id="rId85" ref="L35"/>
    <hyperlink r:id="rId86" ref="R35"/>
    <hyperlink r:id="rId87" ref="S35"/>
    <hyperlink r:id="rId88" ref="W35"/>
    <hyperlink r:id="rId89" ref="AD35"/>
    <hyperlink r:id="rId90" ref="N36"/>
    <hyperlink r:id="rId91" ref="AD36"/>
    <hyperlink r:id="rId92" ref="L37"/>
    <hyperlink r:id="rId93" ref="AD37"/>
    <hyperlink r:id="rId94" ref="V38"/>
    <hyperlink r:id="rId95" ref="AD38"/>
    <hyperlink r:id="rId96" ref="L39"/>
    <hyperlink r:id="rId97" ref="AD39"/>
    <hyperlink r:id="rId98" ref="AD40"/>
    <hyperlink r:id="rId99" ref="I41"/>
    <hyperlink r:id="rId100" ref="L41"/>
    <hyperlink r:id="rId101" ref="AD41"/>
    <hyperlink r:id="rId102" ref="L42"/>
    <hyperlink r:id="rId103" ref="AD42"/>
    <hyperlink r:id="rId104" ref="AD43"/>
    <hyperlink r:id="rId105" ref="AD44"/>
    <hyperlink r:id="rId106" ref="AD45"/>
    <hyperlink r:id="rId107" ref="AD46"/>
    <hyperlink r:id="rId108" ref="L47"/>
    <hyperlink r:id="rId109" ref="N47"/>
    <hyperlink r:id="rId110" ref="AD47"/>
    <hyperlink r:id="rId111" ref="AD49"/>
    <hyperlink r:id="rId112" ref="AD52"/>
    <hyperlink r:id="rId113" ref="AD53"/>
    <hyperlink r:id="rId114" ref="AD54"/>
    <hyperlink r:id="rId115" ref="V55"/>
    <hyperlink r:id="rId116" ref="AD55"/>
    <hyperlink r:id="rId117" ref="AD56"/>
    <hyperlink r:id="rId118" ref="AD57"/>
    <hyperlink r:id="rId119" ref="AD58"/>
    <hyperlink r:id="rId120" ref="AD59"/>
    <hyperlink r:id="rId121" ref="V60"/>
    <hyperlink r:id="rId122" ref="AD60"/>
    <hyperlink r:id="rId123" ref="AD61"/>
    <hyperlink r:id="rId124" ref="AD62"/>
    <hyperlink r:id="rId125" ref="AD63"/>
    <hyperlink r:id="rId126" ref="W64"/>
    <hyperlink r:id="rId127" ref="AD64"/>
    <hyperlink r:id="rId128" ref="AD65"/>
    <hyperlink r:id="rId129" ref="AD66"/>
    <hyperlink r:id="rId130" ref="AD67"/>
    <hyperlink r:id="rId131" ref="AD68"/>
    <hyperlink r:id="rId132" ref="AD69"/>
    <hyperlink r:id="rId133" ref="AD70"/>
    <hyperlink r:id="rId134" ref="AD71"/>
    <hyperlink r:id="rId135" ref="AD72"/>
    <hyperlink r:id="rId136" ref="AD73"/>
    <hyperlink r:id="rId137" ref="AD74"/>
    <hyperlink r:id="rId138" ref="AD75"/>
    <hyperlink r:id="rId139" ref="AD76"/>
    <hyperlink r:id="rId140" ref="AD77"/>
    <hyperlink r:id="rId141" ref="AD78"/>
    <hyperlink r:id="rId142" ref="AD79"/>
    <hyperlink r:id="rId143" ref="N80"/>
    <hyperlink r:id="rId144" ref="W80"/>
    <hyperlink r:id="rId145" ref="AD80"/>
    <hyperlink r:id="rId146" ref="AD81"/>
    <hyperlink r:id="rId147" ref="AD82"/>
    <hyperlink r:id="rId148" ref="AD83"/>
    <hyperlink r:id="rId149" ref="AD84"/>
    <hyperlink r:id="rId150" ref="AD85"/>
    <hyperlink r:id="rId151" ref="AD86"/>
    <hyperlink r:id="rId152" ref="AD87"/>
    <hyperlink r:id="rId153" ref="AD88"/>
    <hyperlink r:id="rId154" ref="AD90"/>
    <hyperlink r:id="rId155" ref="AD91"/>
    <hyperlink r:id="rId156" ref="AD92"/>
    <hyperlink r:id="rId157" ref="AD93"/>
    <hyperlink r:id="rId158" ref="N94"/>
    <hyperlink r:id="rId159" ref="O94"/>
    <hyperlink r:id="rId160" ref="P94"/>
    <hyperlink r:id="rId161" ref="T94"/>
    <hyperlink r:id="rId162" ref="V94"/>
    <hyperlink r:id="rId163" ref="W94"/>
    <hyperlink r:id="rId164" ref="AD94"/>
  </hyperlinks>
  <drawing r:id="rId165"/>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xSplit="5.0" ySplit="1.0" topLeftCell="F2" activePane="bottomRight" state="frozen"/>
      <selection activeCell="F1" sqref="F1" pane="topRight"/>
      <selection activeCell="A2" sqref="A2" pane="bottomLeft"/>
      <selection activeCell="F2" sqref="F2" pane="bottomRight"/>
    </sheetView>
  </sheetViews>
  <sheetFormatPr customHeight="1" defaultColWidth="14.43" defaultRowHeight="15.75"/>
  <cols>
    <col customWidth="1" min="1" max="1" width="15.57"/>
    <col customWidth="1" min="5" max="5" width="16.86"/>
    <col customWidth="1" min="6" max="6" width="14.29"/>
    <col customWidth="1" min="7" max="7" width="11.57"/>
    <col customWidth="1" min="8" max="8" width="17.29"/>
    <col customWidth="1" min="9" max="9" width="14.29"/>
    <col customWidth="1" min="10" max="10" width="17.29"/>
    <col customWidth="1" min="11" max="11" width="12.29"/>
    <col customWidth="1" min="12" max="12" width="10.43"/>
    <col customWidth="1" min="13" max="13" width="22.57"/>
    <col customWidth="1" min="14" max="14" width="13.14"/>
    <col customWidth="1" min="15" max="15" width="23.14"/>
    <col customWidth="1" min="16" max="16" width="17.0"/>
    <col customWidth="1" min="17" max="17" width="12.14"/>
    <col customWidth="1" min="18" max="18" width="18.43"/>
    <col customWidth="1" min="19" max="19" width="40.14"/>
    <col customWidth="1" min="20" max="20" width="14.86"/>
    <col customWidth="1" min="21" max="21" width="13.0"/>
    <col customWidth="1" min="22" max="22" width="12.57"/>
    <col customWidth="1" min="23" max="23" width="17.57"/>
    <col customWidth="1" min="24" max="24" width="16.71"/>
    <col customWidth="1" min="25" max="25" width="17.71"/>
    <col customWidth="1" min="26" max="26" width="31.0"/>
    <col customWidth="1" min="27" max="27" width="25.43"/>
    <col customWidth="1" min="28" max="28" width="15.14"/>
    <col customWidth="1" min="29" max="29" width="29.86"/>
    <col customWidth="1" min="30" max="30" width="14.29"/>
    <col customWidth="1" min="31" max="31" width="30.43"/>
    <col customWidth="1" min="32" max="32" width="18.0"/>
  </cols>
  <sheetData>
    <row r="1">
      <c r="A1" s="575" t="s">
        <v>547</v>
      </c>
      <c r="B1" s="575" t="s">
        <v>1</v>
      </c>
      <c r="C1" s="575" t="s">
        <v>548</v>
      </c>
      <c r="D1" s="576" t="s">
        <v>549</v>
      </c>
      <c r="E1" s="577" t="s">
        <v>4</v>
      </c>
      <c r="F1" s="578" t="s">
        <v>5</v>
      </c>
      <c r="G1" s="578" t="s">
        <v>6</v>
      </c>
      <c r="H1" s="579" t="s">
        <v>7</v>
      </c>
      <c r="I1" s="578" t="s">
        <v>8</v>
      </c>
      <c r="J1" s="579" t="s">
        <v>9</v>
      </c>
      <c r="K1" s="578" t="s">
        <v>10</v>
      </c>
      <c r="L1" s="578" t="s">
        <v>11</v>
      </c>
      <c r="M1" s="578" t="s">
        <v>12</v>
      </c>
      <c r="N1" s="579" t="s">
        <v>13</v>
      </c>
      <c r="O1" s="579" t="s">
        <v>14</v>
      </c>
      <c r="P1" s="579" t="s">
        <v>15</v>
      </c>
      <c r="Q1" s="578" t="s">
        <v>16</v>
      </c>
      <c r="R1" s="579" t="s">
        <v>17</v>
      </c>
      <c r="S1" s="579" t="s">
        <v>18</v>
      </c>
      <c r="T1" s="579" t="s">
        <v>19</v>
      </c>
      <c r="U1" s="578" t="s">
        <v>20</v>
      </c>
      <c r="V1" s="579" t="s">
        <v>21</v>
      </c>
      <c r="W1" s="579" t="s">
        <v>22</v>
      </c>
      <c r="X1" s="579" t="s">
        <v>23</v>
      </c>
      <c r="Y1" s="578" t="s">
        <v>24</v>
      </c>
      <c r="Z1" s="580" t="s">
        <v>2850</v>
      </c>
      <c r="AA1" s="580" t="s">
        <v>26</v>
      </c>
      <c r="AB1" s="581" t="s">
        <v>551</v>
      </c>
      <c r="AC1" s="582" t="s">
        <v>553</v>
      </c>
      <c r="AD1" s="582" t="s">
        <v>28</v>
      </c>
      <c r="AE1" s="582" t="s">
        <v>2851</v>
      </c>
      <c r="AF1" s="581" t="s">
        <v>2852</v>
      </c>
      <c r="AG1" s="581" t="s">
        <v>2853</v>
      </c>
      <c r="AH1" s="581" t="s">
        <v>2854</v>
      </c>
      <c r="AI1" s="583"/>
      <c r="AJ1" s="583"/>
      <c r="AK1" s="583"/>
      <c r="AL1" s="583"/>
      <c r="AM1" s="583"/>
      <c r="AN1" s="583"/>
      <c r="AO1" s="583"/>
      <c r="AP1" s="583"/>
      <c r="AQ1" s="583"/>
      <c r="AR1" s="583"/>
      <c r="AS1" s="583"/>
      <c r="AT1" s="583"/>
      <c r="AU1" s="583"/>
      <c r="AV1" s="583"/>
    </row>
    <row r="2">
      <c r="A2" s="584" t="s">
        <v>2855</v>
      </c>
      <c r="B2" s="585" t="s">
        <v>555</v>
      </c>
      <c r="C2" s="586" t="s">
        <v>36</v>
      </c>
      <c r="D2" s="587">
        <f t="shared" ref="D2:D9" si="1">100-5*COUNTIF(F2:Y2,"X*")</f>
        <v>95</v>
      </c>
      <c r="E2" s="588" t="s">
        <v>2856</v>
      </c>
      <c r="F2" s="292" t="s">
        <v>40</v>
      </c>
      <c r="G2" s="292" t="s">
        <v>40</v>
      </c>
      <c r="H2" s="292" t="s">
        <v>40</v>
      </c>
      <c r="I2" s="292" t="s">
        <v>40</v>
      </c>
      <c r="J2" s="589" t="s">
        <v>2857</v>
      </c>
      <c r="K2" s="292" t="s">
        <v>40</v>
      </c>
      <c r="L2" s="292" t="s">
        <v>40</v>
      </c>
      <c r="M2" s="590" t="s">
        <v>2858</v>
      </c>
      <c r="N2" s="589" t="s">
        <v>2859</v>
      </c>
      <c r="O2" s="589" t="s">
        <v>2860</v>
      </c>
      <c r="P2" s="589" t="s">
        <v>2861</v>
      </c>
      <c r="Q2" s="292" t="s">
        <v>40</v>
      </c>
      <c r="R2" s="589" t="s">
        <v>2862</v>
      </c>
      <c r="S2" s="589" t="s">
        <v>2863</v>
      </c>
      <c r="T2" s="589" t="s">
        <v>2863</v>
      </c>
      <c r="U2" s="292" t="s">
        <v>40</v>
      </c>
      <c r="V2" s="591" t="s">
        <v>42</v>
      </c>
      <c r="W2" s="589" t="s">
        <v>2864</v>
      </c>
      <c r="X2" s="589" t="s">
        <v>2865</v>
      </c>
      <c r="Y2" s="292" t="s">
        <v>40</v>
      </c>
      <c r="Z2" s="592"/>
      <c r="AA2" s="385" t="s">
        <v>2866</v>
      </c>
      <c r="AB2" s="593"/>
      <c r="AC2" s="593"/>
      <c r="AD2" s="594"/>
      <c r="AE2" s="594"/>
      <c r="AF2" s="595" t="s">
        <v>2867</v>
      </c>
      <c r="AG2" s="596">
        <v>1.0</v>
      </c>
      <c r="AH2" s="596">
        <v>0.0</v>
      </c>
    </row>
    <row r="3">
      <c r="A3" s="597" t="s">
        <v>2868</v>
      </c>
      <c r="B3" s="597" t="s">
        <v>54</v>
      </c>
      <c r="C3" s="586" t="s">
        <v>36</v>
      </c>
      <c r="D3" s="587">
        <f t="shared" si="1"/>
        <v>90</v>
      </c>
      <c r="E3" s="588" t="s">
        <v>2869</v>
      </c>
      <c r="F3" s="292" t="s">
        <v>40</v>
      </c>
      <c r="G3" s="292" t="s">
        <v>40</v>
      </c>
      <c r="H3" s="591" t="s">
        <v>42</v>
      </c>
      <c r="I3" s="292" t="s">
        <v>40</v>
      </c>
      <c r="J3" s="589" t="s">
        <v>2870</v>
      </c>
      <c r="K3" s="292" t="s">
        <v>40</v>
      </c>
      <c r="L3" s="292" t="s">
        <v>40</v>
      </c>
      <c r="M3" s="590" t="s">
        <v>2871</v>
      </c>
      <c r="N3" s="589" t="s">
        <v>2872</v>
      </c>
      <c r="O3" s="589" t="s">
        <v>2873</v>
      </c>
      <c r="P3" s="589" t="s">
        <v>2874</v>
      </c>
      <c r="Q3" s="292" t="s">
        <v>40</v>
      </c>
      <c r="R3" s="589" t="s">
        <v>2875</v>
      </c>
      <c r="S3" s="589" t="s">
        <v>2876</v>
      </c>
      <c r="T3" s="591" t="s">
        <v>42</v>
      </c>
      <c r="U3" s="292" t="s">
        <v>40</v>
      </c>
      <c r="V3" s="292" t="s">
        <v>40</v>
      </c>
      <c r="W3" s="589" t="s">
        <v>2877</v>
      </c>
      <c r="X3" s="589" t="s">
        <v>2878</v>
      </c>
      <c r="Y3" s="292" t="s">
        <v>40</v>
      </c>
      <c r="Z3" s="592"/>
      <c r="AA3" s="598"/>
      <c r="AB3" s="599"/>
      <c r="AC3" s="599" t="s">
        <v>2879</v>
      </c>
      <c r="AD3" s="600" t="s">
        <v>2880</v>
      </c>
      <c r="AE3" s="599" t="s">
        <v>2881</v>
      </c>
      <c r="AF3" s="596" t="s">
        <v>310</v>
      </c>
      <c r="AG3" s="601" t="s">
        <v>310</v>
      </c>
      <c r="AH3" s="602" t="s">
        <v>310</v>
      </c>
      <c r="AI3" s="603"/>
    </row>
    <row r="4">
      <c r="A4" s="575" t="s">
        <v>2882</v>
      </c>
      <c r="B4" s="575" t="s">
        <v>2883</v>
      </c>
      <c r="C4" s="586" t="s">
        <v>36</v>
      </c>
      <c r="D4" s="587">
        <f t="shared" si="1"/>
        <v>90</v>
      </c>
      <c r="E4" s="604">
        <v>42664.0</v>
      </c>
      <c r="F4" s="292" t="s">
        <v>40</v>
      </c>
      <c r="G4" s="292" t="s">
        <v>40</v>
      </c>
      <c r="H4" s="591" t="s">
        <v>42</v>
      </c>
      <c r="I4" s="292"/>
      <c r="J4" s="591" t="s">
        <v>2055</v>
      </c>
      <c r="K4" s="292" t="s">
        <v>40</v>
      </c>
      <c r="L4" s="292" t="s">
        <v>40</v>
      </c>
      <c r="M4" s="590" t="s">
        <v>2884</v>
      </c>
      <c r="N4" s="292" t="s">
        <v>40</v>
      </c>
      <c r="O4" s="589" t="s">
        <v>2885</v>
      </c>
      <c r="P4" s="589" t="s">
        <v>2885</v>
      </c>
      <c r="Q4" s="292" t="s">
        <v>40</v>
      </c>
      <c r="R4" s="589" t="s">
        <v>2885</v>
      </c>
      <c r="S4" s="589" t="s">
        <v>2885</v>
      </c>
      <c r="T4" s="589" t="s">
        <v>2885</v>
      </c>
      <c r="U4" s="292" t="s">
        <v>40</v>
      </c>
      <c r="V4" s="175" t="s">
        <v>2886</v>
      </c>
      <c r="W4" s="589" t="s">
        <v>2887</v>
      </c>
      <c r="X4" s="605" t="s">
        <v>2888</v>
      </c>
      <c r="Y4" s="292"/>
      <c r="Z4" s="592"/>
      <c r="AA4" s="598"/>
      <c r="AB4" s="599"/>
      <c r="AC4" s="606" t="s">
        <v>2889</v>
      </c>
      <c r="AD4" s="602" t="s">
        <v>2890</v>
      </c>
      <c r="AE4" s="606" t="s">
        <v>2891</v>
      </c>
      <c r="AF4" s="596"/>
      <c r="AG4" s="601"/>
      <c r="AH4" s="602"/>
      <c r="AI4" s="603"/>
    </row>
    <row r="5">
      <c r="A5" s="575" t="s">
        <v>2882</v>
      </c>
      <c r="B5" s="607" t="s">
        <v>1073</v>
      </c>
      <c r="C5" s="586" t="s">
        <v>36</v>
      </c>
      <c r="D5" s="587">
        <f t="shared" si="1"/>
        <v>100</v>
      </c>
      <c r="E5" s="588" t="s">
        <v>2892</v>
      </c>
      <c r="F5" s="292" t="s">
        <v>40</v>
      </c>
      <c r="G5" s="292" t="s">
        <v>40</v>
      </c>
      <c r="H5" s="589" t="s">
        <v>2893</v>
      </c>
      <c r="I5" s="292" t="s">
        <v>40</v>
      </c>
      <c r="J5" s="589" t="s">
        <v>2894</v>
      </c>
      <c r="K5" s="292" t="s">
        <v>40</v>
      </c>
      <c r="L5" s="292" t="s">
        <v>40</v>
      </c>
      <c r="M5" s="590" t="s">
        <v>2895</v>
      </c>
      <c r="N5" s="589" t="s">
        <v>2896</v>
      </c>
      <c r="O5" s="589" t="s">
        <v>2897</v>
      </c>
      <c r="P5" s="589" t="s">
        <v>2897</v>
      </c>
      <c r="Q5" s="292" t="s">
        <v>40</v>
      </c>
      <c r="R5" s="589" t="s">
        <v>2898</v>
      </c>
      <c r="S5" s="589" t="s">
        <v>2897</v>
      </c>
      <c r="T5" s="589" t="s">
        <v>2897</v>
      </c>
      <c r="U5" s="292" t="s">
        <v>40</v>
      </c>
      <c r="V5" s="589" t="s">
        <v>2899</v>
      </c>
      <c r="W5" s="589" t="s">
        <v>2900</v>
      </c>
      <c r="X5" s="605" t="s">
        <v>2888</v>
      </c>
      <c r="Y5" s="292" t="s">
        <v>40</v>
      </c>
      <c r="Z5" s="592"/>
      <c r="AA5" s="598" t="s">
        <v>2901</v>
      </c>
      <c r="AB5" s="599"/>
      <c r="AC5" s="606" t="s">
        <v>2902</v>
      </c>
      <c r="AD5" s="602" t="s">
        <v>2903</v>
      </c>
      <c r="AE5" s="606" t="s">
        <v>2904</v>
      </c>
      <c r="AF5" s="596"/>
      <c r="AG5" s="601"/>
      <c r="AH5" s="602"/>
      <c r="AI5" s="603"/>
    </row>
    <row r="6">
      <c r="A6" s="575" t="s">
        <v>2882</v>
      </c>
      <c r="B6" s="608" t="s">
        <v>1082</v>
      </c>
      <c r="C6" s="605" t="s">
        <v>36</v>
      </c>
      <c r="D6" s="587">
        <f t="shared" si="1"/>
        <v>100</v>
      </c>
      <c r="E6" s="588" t="s">
        <v>2905</v>
      </c>
      <c r="F6" s="292" t="s">
        <v>40</v>
      </c>
      <c r="G6" s="590" t="s">
        <v>2906</v>
      </c>
      <c r="H6" s="589" t="s">
        <v>2907</v>
      </c>
      <c r="I6" s="292" t="s">
        <v>40</v>
      </c>
      <c r="J6" s="589" t="s">
        <v>2908</v>
      </c>
      <c r="K6" s="292" t="s">
        <v>40</v>
      </c>
      <c r="L6" s="292" t="s">
        <v>40</v>
      </c>
      <c r="M6" s="590" t="s">
        <v>2909</v>
      </c>
      <c r="N6" s="589" t="s">
        <v>2910</v>
      </c>
      <c r="O6" s="589" t="s">
        <v>2911</v>
      </c>
      <c r="P6" s="589" t="s">
        <v>2912</v>
      </c>
      <c r="Q6" s="292" t="s">
        <v>40</v>
      </c>
      <c r="R6" s="589" t="s">
        <v>2913</v>
      </c>
      <c r="S6" s="589" t="s">
        <v>2913</v>
      </c>
      <c r="T6" s="589" t="s">
        <v>2913</v>
      </c>
      <c r="U6" s="292" t="s">
        <v>40</v>
      </c>
      <c r="V6" s="589" t="s">
        <v>2914</v>
      </c>
      <c r="W6" s="589" t="s">
        <v>2915</v>
      </c>
      <c r="X6" s="605" t="s">
        <v>2888</v>
      </c>
      <c r="Y6" s="292" t="s">
        <v>40</v>
      </c>
      <c r="Z6" s="592"/>
      <c r="AA6" s="598"/>
      <c r="AB6" s="599"/>
      <c r="AC6" s="606" t="s">
        <v>2916</v>
      </c>
      <c r="AD6" s="602" t="s">
        <v>2917</v>
      </c>
      <c r="AE6" s="606" t="s">
        <v>2918</v>
      </c>
      <c r="AF6" s="596"/>
      <c r="AG6" s="601"/>
      <c r="AH6" s="602"/>
      <c r="AI6" s="603"/>
    </row>
    <row r="7">
      <c r="A7" s="575" t="s">
        <v>2882</v>
      </c>
      <c r="B7" s="608" t="s">
        <v>1091</v>
      </c>
      <c r="C7" s="586" t="s">
        <v>36</v>
      </c>
      <c r="D7" s="587">
        <f t="shared" si="1"/>
        <v>80</v>
      </c>
      <c r="E7" s="588" t="s">
        <v>2892</v>
      </c>
      <c r="F7" s="292" t="s">
        <v>40</v>
      </c>
      <c r="G7" s="292" t="s">
        <v>40</v>
      </c>
      <c r="H7" s="589" t="s">
        <v>2919</v>
      </c>
      <c r="I7" s="292" t="s">
        <v>40</v>
      </c>
      <c r="J7" s="589" t="s">
        <v>2920</v>
      </c>
      <c r="K7" s="292" t="s">
        <v>40</v>
      </c>
      <c r="L7" s="591" t="s">
        <v>42</v>
      </c>
      <c r="M7" s="591" t="s">
        <v>42</v>
      </c>
      <c r="N7" s="589" t="s">
        <v>2921</v>
      </c>
      <c r="O7" s="589" t="s">
        <v>2921</v>
      </c>
      <c r="P7" s="591" t="s">
        <v>42</v>
      </c>
      <c r="Q7" s="292" t="s">
        <v>40</v>
      </c>
      <c r="R7" s="589" t="s">
        <v>2922</v>
      </c>
      <c r="S7" s="589" t="s">
        <v>2922</v>
      </c>
      <c r="T7" s="589" t="s">
        <v>2922</v>
      </c>
      <c r="U7" s="292" t="s">
        <v>40</v>
      </c>
      <c r="V7" s="589" t="s">
        <v>2923</v>
      </c>
      <c r="W7" s="591" t="s">
        <v>42</v>
      </c>
      <c r="X7" s="605" t="s">
        <v>2888</v>
      </c>
      <c r="Y7" s="292" t="s">
        <v>40</v>
      </c>
      <c r="Z7" s="592"/>
      <c r="AA7" s="598" t="s">
        <v>2924</v>
      </c>
      <c r="AB7" s="599"/>
      <c r="AC7" s="606" t="s">
        <v>2925</v>
      </c>
      <c r="AD7" s="602" t="s">
        <v>2926</v>
      </c>
      <c r="AE7" s="606" t="s">
        <v>2927</v>
      </c>
      <c r="AF7" s="596"/>
      <c r="AG7" s="601"/>
      <c r="AH7" s="602"/>
      <c r="AI7" s="603"/>
    </row>
    <row r="8">
      <c r="A8" s="575" t="s">
        <v>2882</v>
      </c>
      <c r="B8" s="608" t="s">
        <v>1096</v>
      </c>
      <c r="C8" s="586" t="s">
        <v>36</v>
      </c>
      <c r="D8" s="587">
        <f t="shared" si="1"/>
        <v>95</v>
      </c>
      <c r="E8" s="588" t="s">
        <v>2892</v>
      </c>
      <c r="F8" s="292" t="s">
        <v>40</v>
      </c>
      <c r="G8" s="292" t="s">
        <v>40</v>
      </c>
      <c r="H8" s="589" t="s">
        <v>2928</v>
      </c>
      <c r="I8" s="292" t="s">
        <v>40</v>
      </c>
      <c r="J8" s="589" t="s">
        <v>2929</v>
      </c>
      <c r="K8" s="292" t="s">
        <v>40</v>
      </c>
      <c r="L8" s="591" t="s">
        <v>42</v>
      </c>
      <c r="M8" s="590" t="s">
        <v>2930</v>
      </c>
      <c r="N8" s="589" t="s">
        <v>2931</v>
      </c>
      <c r="O8" s="589" t="s">
        <v>2932</v>
      </c>
      <c r="P8" s="589" t="s">
        <v>2931</v>
      </c>
      <c r="Q8" s="292" t="s">
        <v>40</v>
      </c>
      <c r="R8" s="589" t="s">
        <v>2931</v>
      </c>
      <c r="S8" s="589" t="s">
        <v>2931</v>
      </c>
      <c r="T8" s="589" t="s">
        <v>2931</v>
      </c>
      <c r="U8" s="292" t="s">
        <v>40</v>
      </c>
      <c r="V8" s="589" t="s">
        <v>2933</v>
      </c>
      <c r="W8" s="589" t="s">
        <v>2934</v>
      </c>
      <c r="X8" s="605" t="s">
        <v>2888</v>
      </c>
      <c r="Y8" s="292" t="s">
        <v>40</v>
      </c>
      <c r="Z8" s="592"/>
      <c r="AA8" s="598" t="s">
        <v>2935</v>
      </c>
      <c r="AB8" s="599"/>
      <c r="AC8" s="599"/>
      <c r="AD8" s="602" t="s">
        <v>2936</v>
      </c>
      <c r="AE8" s="606" t="s">
        <v>2937</v>
      </c>
      <c r="AF8" s="596"/>
      <c r="AG8" s="601"/>
      <c r="AH8" s="602"/>
      <c r="AI8" s="603"/>
    </row>
    <row r="9">
      <c r="A9" s="575" t="s">
        <v>2882</v>
      </c>
      <c r="B9" s="608" t="s">
        <v>1102</v>
      </c>
      <c r="C9" s="586" t="s">
        <v>36</v>
      </c>
      <c r="D9" s="587">
        <f t="shared" si="1"/>
        <v>100</v>
      </c>
      <c r="E9" s="588" t="s">
        <v>2938</v>
      </c>
      <c r="F9" s="292" t="s">
        <v>40</v>
      </c>
      <c r="G9" s="292" t="s">
        <v>40</v>
      </c>
      <c r="H9" s="589" t="s">
        <v>2939</v>
      </c>
      <c r="I9" s="292" t="s">
        <v>40</v>
      </c>
      <c r="J9" s="589" t="s">
        <v>2940</v>
      </c>
      <c r="K9" s="292" t="s">
        <v>40</v>
      </c>
      <c r="L9" s="292" t="s">
        <v>40</v>
      </c>
      <c r="M9" s="590" t="s">
        <v>2941</v>
      </c>
      <c r="N9" s="589" t="s">
        <v>2942</v>
      </c>
      <c r="O9" s="589" t="s">
        <v>2943</v>
      </c>
      <c r="P9" s="589" t="s">
        <v>2943</v>
      </c>
      <c r="Q9" s="292" t="s">
        <v>40</v>
      </c>
      <c r="R9" s="589" t="s">
        <v>2944</v>
      </c>
      <c r="S9" s="589" t="s">
        <v>2944</v>
      </c>
      <c r="T9" s="589" t="s">
        <v>2942</v>
      </c>
      <c r="U9" s="292" t="s">
        <v>40</v>
      </c>
      <c r="V9" s="589" t="s">
        <v>2945</v>
      </c>
      <c r="W9" s="589" t="s">
        <v>2946</v>
      </c>
      <c r="X9" s="605" t="s">
        <v>2888</v>
      </c>
      <c r="Y9" s="292" t="s">
        <v>40</v>
      </c>
      <c r="Z9" s="592"/>
      <c r="AA9" s="598" t="s">
        <v>2947</v>
      </c>
      <c r="AB9" s="599"/>
      <c r="AC9" s="606" t="s">
        <v>2948</v>
      </c>
      <c r="AD9" s="602" t="s">
        <v>2949</v>
      </c>
      <c r="AE9" s="606" t="s">
        <v>2950</v>
      </c>
      <c r="AF9" s="596"/>
      <c r="AG9" s="601"/>
      <c r="AH9" s="602"/>
      <c r="AI9" s="603"/>
    </row>
    <row r="10">
      <c r="A10" s="575" t="s">
        <v>2882</v>
      </c>
      <c r="B10" s="608" t="s">
        <v>1113</v>
      </c>
      <c r="C10" s="605" t="s">
        <v>36</v>
      </c>
      <c r="D10" s="609">
        <v>1.0</v>
      </c>
      <c r="E10" s="395" t="s">
        <v>2951</v>
      </c>
      <c r="F10" s="292" t="s">
        <v>40</v>
      </c>
      <c r="G10" s="292" t="s">
        <v>40</v>
      </c>
      <c r="H10" s="589" t="s">
        <v>2952</v>
      </c>
      <c r="I10" s="292" t="s">
        <v>40</v>
      </c>
      <c r="J10" s="292" t="s">
        <v>40</v>
      </c>
      <c r="K10" s="292" t="s">
        <v>40</v>
      </c>
      <c r="L10" s="292" t="s">
        <v>40</v>
      </c>
      <c r="M10" s="590" t="s">
        <v>2953</v>
      </c>
      <c r="N10" s="589" t="s">
        <v>2954</v>
      </c>
      <c r="O10" s="589" t="s">
        <v>2955</v>
      </c>
      <c r="P10" s="589" t="s">
        <v>2955</v>
      </c>
      <c r="Q10" s="292" t="s">
        <v>40</v>
      </c>
      <c r="R10" s="589" t="s">
        <v>2954</v>
      </c>
      <c r="S10" s="589" t="s">
        <v>2956</v>
      </c>
      <c r="T10" s="589" t="s">
        <v>2957</v>
      </c>
      <c r="U10" s="292" t="s">
        <v>40</v>
      </c>
      <c r="V10" s="589" t="s">
        <v>2958</v>
      </c>
      <c r="W10" s="589" t="s">
        <v>2959</v>
      </c>
      <c r="X10" s="605" t="s">
        <v>2888</v>
      </c>
      <c r="Y10" s="292" t="s">
        <v>40</v>
      </c>
      <c r="Z10" s="592"/>
      <c r="AA10" s="598" t="s">
        <v>2960</v>
      </c>
      <c r="AB10" s="599"/>
      <c r="AC10" s="606" t="s">
        <v>2961</v>
      </c>
      <c r="AD10" s="602" t="s">
        <v>2962</v>
      </c>
      <c r="AE10" s="606" t="s">
        <v>2963</v>
      </c>
      <c r="AF10" s="596"/>
      <c r="AG10" s="601"/>
      <c r="AH10" s="602"/>
      <c r="AI10" s="603"/>
    </row>
    <row r="11">
      <c r="A11" s="610" t="s">
        <v>2882</v>
      </c>
      <c r="B11" s="608" t="s">
        <v>1124</v>
      </c>
      <c r="C11" s="586" t="s">
        <v>36</v>
      </c>
      <c r="D11" s="587">
        <f t="shared" ref="D11:D23" si="2">100-5*COUNTIF(F11:Y11,"X*")</f>
        <v>100</v>
      </c>
      <c r="E11" s="588" t="s">
        <v>2964</v>
      </c>
      <c r="F11" s="292" t="s">
        <v>40</v>
      </c>
      <c r="G11" s="292" t="s">
        <v>40</v>
      </c>
      <c r="H11" s="589" t="s">
        <v>2965</v>
      </c>
      <c r="I11" s="292" t="s">
        <v>40</v>
      </c>
      <c r="J11" s="589" t="s">
        <v>2966</v>
      </c>
      <c r="K11" s="292" t="s">
        <v>40</v>
      </c>
      <c r="L11" s="292" t="s">
        <v>40</v>
      </c>
      <c r="M11" s="590" t="s">
        <v>2967</v>
      </c>
      <c r="N11" s="589" t="s">
        <v>2968</v>
      </c>
      <c r="O11" s="589" t="s">
        <v>2969</v>
      </c>
      <c r="P11" s="589" t="s">
        <v>2968</v>
      </c>
      <c r="Q11" s="292" t="s">
        <v>40</v>
      </c>
      <c r="R11" s="589" t="s">
        <v>2968</v>
      </c>
      <c r="S11" s="589" t="s">
        <v>2968</v>
      </c>
      <c r="T11" s="589" t="s">
        <v>2968</v>
      </c>
      <c r="U11" s="292" t="s">
        <v>40</v>
      </c>
      <c r="V11" s="589" t="s">
        <v>2970</v>
      </c>
      <c r="W11" s="589" t="s">
        <v>2971</v>
      </c>
      <c r="X11" s="605" t="s">
        <v>2888</v>
      </c>
      <c r="Y11" s="292" t="s">
        <v>40</v>
      </c>
      <c r="Z11" s="592"/>
      <c r="AA11" s="598"/>
      <c r="AB11" s="599"/>
      <c r="AC11" s="606" t="s">
        <v>2972</v>
      </c>
      <c r="AD11" s="602" t="s">
        <v>2973</v>
      </c>
      <c r="AE11" s="606" t="s">
        <v>2974</v>
      </c>
      <c r="AF11" s="596"/>
      <c r="AG11" s="601"/>
      <c r="AH11" s="602"/>
      <c r="AI11" s="603"/>
    </row>
    <row r="12">
      <c r="A12" s="610" t="s">
        <v>2882</v>
      </c>
      <c r="B12" s="608" t="s">
        <v>1132</v>
      </c>
      <c r="C12" s="611" t="s">
        <v>36</v>
      </c>
      <c r="D12" s="587">
        <f t="shared" si="2"/>
        <v>95</v>
      </c>
      <c r="E12" s="588" t="s">
        <v>2975</v>
      </c>
      <c r="F12" s="292" t="s">
        <v>40</v>
      </c>
      <c r="G12" s="292" t="s">
        <v>40</v>
      </c>
      <c r="H12" s="589" t="s">
        <v>2976</v>
      </c>
      <c r="I12" s="292" t="s">
        <v>40</v>
      </c>
      <c r="J12" s="589" t="s">
        <v>2977</v>
      </c>
      <c r="K12" s="292" t="s">
        <v>40</v>
      </c>
      <c r="L12" s="591" t="s">
        <v>42</v>
      </c>
      <c r="M12" s="590" t="s">
        <v>2978</v>
      </c>
      <c r="N12" s="589" t="s">
        <v>2979</v>
      </c>
      <c r="O12" s="589" t="s">
        <v>2979</v>
      </c>
      <c r="P12" s="589" t="s">
        <v>2979</v>
      </c>
      <c r="Q12" s="292" t="s">
        <v>40</v>
      </c>
      <c r="R12" s="589" t="s">
        <v>2980</v>
      </c>
      <c r="S12" s="589" t="s">
        <v>2980</v>
      </c>
      <c r="T12" s="589" t="s">
        <v>2979</v>
      </c>
      <c r="U12" s="590" t="s">
        <v>40</v>
      </c>
      <c r="V12" s="589" t="s">
        <v>2981</v>
      </c>
      <c r="W12" s="589" t="s">
        <v>2982</v>
      </c>
      <c r="X12" s="605" t="s">
        <v>2888</v>
      </c>
      <c r="Y12" s="292" t="s">
        <v>40</v>
      </c>
      <c r="Z12" s="592"/>
      <c r="AA12" s="598"/>
      <c r="AB12" s="599"/>
      <c r="AC12" s="606" t="s">
        <v>2983</v>
      </c>
      <c r="AD12" s="602" t="s">
        <v>2984</v>
      </c>
      <c r="AE12" s="606" t="s">
        <v>2985</v>
      </c>
      <c r="AF12" s="596"/>
      <c r="AG12" s="601"/>
      <c r="AH12" s="602"/>
      <c r="AI12" s="603"/>
    </row>
    <row r="13">
      <c r="A13" s="610" t="s">
        <v>2882</v>
      </c>
      <c r="B13" s="608" t="s">
        <v>1140</v>
      </c>
      <c r="C13" s="586" t="s">
        <v>36</v>
      </c>
      <c r="D13" s="587">
        <f t="shared" si="2"/>
        <v>100</v>
      </c>
      <c r="E13" s="588" t="s">
        <v>2986</v>
      </c>
      <c r="F13" s="292" t="s">
        <v>40</v>
      </c>
      <c r="G13" s="151" t="s">
        <v>2987</v>
      </c>
      <c r="H13" s="589" t="s">
        <v>2988</v>
      </c>
      <c r="I13" s="292" t="s">
        <v>40</v>
      </c>
      <c r="J13" s="589" t="s">
        <v>2989</v>
      </c>
      <c r="K13" s="292" t="s">
        <v>40</v>
      </c>
      <c r="L13" s="292" t="s">
        <v>40</v>
      </c>
      <c r="M13" s="590" t="s">
        <v>2990</v>
      </c>
      <c r="N13" s="589" t="s">
        <v>2991</v>
      </c>
      <c r="O13" s="589" t="s">
        <v>2992</v>
      </c>
      <c r="P13" s="589" t="s">
        <v>2991</v>
      </c>
      <c r="Q13" s="292" t="s">
        <v>40</v>
      </c>
      <c r="R13" s="589" t="s">
        <v>2991</v>
      </c>
      <c r="S13" s="589" t="s">
        <v>2991</v>
      </c>
      <c r="T13" s="589" t="s">
        <v>2991</v>
      </c>
      <c r="U13" s="292" t="s">
        <v>40</v>
      </c>
      <c r="V13" s="589" t="s">
        <v>2993</v>
      </c>
      <c r="W13" s="589" t="s">
        <v>2994</v>
      </c>
      <c r="X13" s="605" t="s">
        <v>2888</v>
      </c>
      <c r="Y13" s="292" t="s">
        <v>40</v>
      </c>
      <c r="Z13" s="592"/>
      <c r="AA13" s="598" t="s">
        <v>2995</v>
      </c>
      <c r="AB13" s="599"/>
      <c r="AC13" s="606" t="s">
        <v>2996</v>
      </c>
      <c r="AD13" s="602" t="s">
        <v>2997</v>
      </c>
      <c r="AE13" s="606" t="s">
        <v>2998</v>
      </c>
      <c r="AF13" s="596"/>
      <c r="AG13" s="601"/>
      <c r="AH13" s="602"/>
      <c r="AI13" s="603"/>
    </row>
    <row r="14">
      <c r="A14" s="610" t="s">
        <v>2882</v>
      </c>
      <c r="B14" s="608" t="s">
        <v>1160</v>
      </c>
      <c r="C14" s="586" t="s">
        <v>36</v>
      </c>
      <c r="D14" s="587">
        <f t="shared" si="2"/>
        <v>85</v>
      </c>
      <c r="E14" s="588" t="s">
        <v>2999</v>
      </c>
      <c r="F14" s="292" t="s">
        <v>40</v>
      </c>
      <c r="G14" s="292" t="s">
        <v>40</v>
      </c>
      <c r="H14" s="589" t="s">
        <v>3000</v>
      </c>
      <c r="I14" s="591" t="s">
        <v>42</v>
      </c>
      <c r="J14" s="589" t="s">
        <v>3001</v>
      </c>
      <c r="K14" s="292" t="s">
        <v>40</v>
      </c>
      <c r="L14" s="591" t="s">
        <v>42</v>
      </c>
      <c r="M14" s="590" t="s">
        <v>3002</v>
      </c>
      <c r="N14" s="589" t="s">
        <v>3003</v>
      </c>
      <c r="O14" s="589" t="s">
        <v>3003</v>
      </c>
      <c r="P14" s="589" t="s">
        <v>3004</v>
      </c>
      <c r="Q14" s="292" t="s">
        <v>40</v>
      </c>
      <c r="R14" s="589" t="s">
        <v>3003</v>
      </c>
      <c r="S14" s="589" t="s">
        <v>3003</v>
      </c>
      <c r="T14" s="589" t="s">
        <v>3003</v>
      </c>
      <c r="U14" s="292" t="s">
        <v>40</v>
      </c>
      <c r="V14" s="589" t="s">
        <v>3005</v>
      </c>
      <c r="W14" s="591" t="s">
        <v>42</v>
      </c>
      <c r="X14" s="605" t="s">
        <v>2888</v>
      </c>
      <c r="Y14" s="292" t="s">
        <v>40</v>
      </c>
      <c r="Z14" s="592"/>
      <c r="AA14" s="598"/>
      <c r="AB14" s="599"/>
      <c r="AC14" s="606" t="s">
        <v>3006</v>
      </c>
      <c r="AD14" s="602" t="s">
        <v>3007</v>
      </c>
      <c r="AE14" s="606" t="s">
        <v>3008</v>
      </c>
      <c r="AF14" s="596"/>
      <c r="AG14" s="601"/>
      <c r="AH14" s="602"/>
      <c r="AI14" s="603"/>
    </row>
    <row r="15">
      <c r="A15" s="610" t="s">
        <v>2882</v>
      </c>
      <c r="B15" s="608" t="s">
        <v>1166</v>
      </c>
      <c r="C15" s="586" t="s">
        <v>36</v>
      </c>
      <c r="D15" s="587">
        <f t="shared" si="2"/>
        <v>100</v>
      </c>
      <c r="E15" s="395" t="s">
        <v>2938</v>
      </c>
      <c r="F15" s="292" t="s">
        <v>40</v>
      </c>
      <c r="G15" s="292" t="s">
        <v>40</v>
      </c>
      <c r="H15" s="589" t="s">
        <v>3009</v>
      </c>
      <c r="I15" s="292" t="s">
        <v>40</v>
      </c>
      <c r="J15" s="589" t="s">
        <v>3010</v>
      </c>
      <c r="K15" s="292" t="s">
        <v>40</v>
      </c>
      <c r="L15" s="292" t="s">
        <v>40</v>
      </c>
      <c r="M15" s="590" t="s">
        <v>3011</v>
      </c>
      <c r="N15" s="589" t="s">
        <v>3012</v>
      </c>
      <c r="O15" s="589" t="s">
        <v>3013</v>
      </c>
      <c r="P15" s="589" t="s">
        <v>3012</v>
      </c>
      <c r="Q15" s="292" t="s">
        <v>40</v>
      </c>
      <c r="R15" s="589" t="s">
        <v>3012</v>
      </c>
      <c r="S15" s="589" t="s">
        <v>3012</v>
      </c>
      <c r="T15" s="589" t="s">
        <v>3012</v>
      </c>
      <c r="U15" s="292" t="s">
        <v>40</v>
      </c>
      <c r="V15" s="589" t="s">
        <v>3014</v>
      </c>
      <c r="W15" s="589" t="s">
        <v>3015</v>
      </c>
      <c r="X15" s="605" t="s">
        <v>2888</v>
      </c>
      <c r="Y15" s="292" t="s">
        <v>40</v>
      </c>
      <c r="Z15" s="592"/>
      <c r="AA15" s="598"/>
      <c r="AB15" s="599"/>
      <c r="AC15" s="606" t="s">
        <v>3016</v>
      </c>
      <c r="AD15" s="602" t="s">
        <v>3017</v>
      </c>
      <c r="AE15" s="606" t="s">
        <v>3018</v>
      </c>
      <c r="AF15" s="596"/>
      <c r="AG15" s="601"/>
      <c r="AH15" s="602"/>
      <c r="AI15" s="603"/>
    </row>
    <row r="16">
      <c r="A16" s="610" t="s">
        <v>2882</v>
      </c>
      <c r="B16" s="608" t="s">
        <v>1173</v>
      </c>
      <c r="C16" s="586" t="s">
        <v>36</v>
      </c>
      <c r="D16" s="587">
        <f t="shared" si="2"/>
        <v>100</v>
      </c>
      <c r="E16" s="395" t="s">
        <v>2938</v>
      </c>
      <c r="F16" s="292" t="s">
        <v>40</v>
      </c>
      <c r="G16" s="292" t="s">
        <v>40</v>
      </c>
      <c r="H16" s="589" t="s">
        <v>3019</v>
      </c>
      <c r="I16" s="292" t="s">
        <v>40</v>
      </c>
      <c r="J16" s="589" t="s">
        <v>3020</v>
      </c>
      <c r="K16" s="292" t="s">
        <v>40</v>
      </c>
      <c r="L16" s="292" t="s">
        <v>40</v>
      </c>
      <c r="M16" s="590" t="s">
        <v>3021</v>
      </c>
      <c r="N16" s="589" t="s">
        <v>3022</v>
      </c>
      <c r="O16" s="589" t="s">
        <v>3023</v>
      </c>
      <c r="P16" s="589" t="s">
        <v>3022</v>
      </c>
      <c r="Q16" s="292" t="s">
        <v>40</v>
      </c>
      <c r="R16" s="589" t="s">
        <v>3022</v>
      </c>
      <c r="S16" s="589" t="s">
        <v>3022</v>
      </c>
      <c r="T16" s="589" t="s">
        <v>3022</v>
      </c>
      <c r="U16" s="292" t="s">
        <v>40</v>
      </c>
      <c r="V16" s="589" t="s">
        <v>3024</v>
      </c>
      <c r="W16" s="589" t="s">
        <v>3025</v>
      </c>
      <c r="X16" s="605" t="s">
        <v>2888</v>
      </c>
      <c r="Y16" s="292" t="s">
        <v>40</v>
      </c>
      <c r="Z16" s="592"/>
      <c r="AA16" s="598"/>
      <c r="AB16" s="599"/>
      <c r="AC16" s="606" t="s">
        <v>3026</v>
      </c>
      <c r="AD16" s="602" t="s">
        <v>3027</v>
      </c>
      <c r="AE16" s="606" t="s">
        <v>3028</v>
      </c>
      <c r="AF16" s="596"/>
      <c r="AG16" s="601"/>
      <c r="AH16" s="602"/>
      <c r="AI16" s="603"/>
    </row>
    <row r="17">
      <c r="A17" s="610" t="s">
        <v>2882</v>
      </c>
      <c r="B17" s="608" t="s">
        <v>3029</v>
      </c>
      <c r="C17" s="586" t="s">
        <v>36</v>
      </c>
      <c r="D17" s="587">
        <f t="shared" si="2"/>
        <v>100</v>
      </c>
      <c r="E17" s="395" t="s">
        <v>2999</v>
      </c>
      <c r="F17" s="292" t="s">
        <v>40</v>
      </c>
      <c r="G17" s="292" t="s">
        <v>40</v>
      </c>
      <c r="H17" s="589" t="s">
        <v>3030</v>
      </c>
      <c r="I17" s="292" t="s">
        <v>40</v>
      </c>
      <c r="J17" s="589" t="s">
        <v>3031</v>
      </c>
      <c r="K17" s="292" t="s">
        <v>40</v>
      </c>
      <c r="L17" s="292" t="s">
        <v>40</v>
      </c>
      <c r="M17" s="590" t="s">
        <v>3032</v>
      </c>
      <c r="N17" s="589" t="s">
        <v>3033</v>
      </c>
      <c r="O17" s="589" t="s">
        <v>3034</v>
      </c>
      <c r="P17" s="589" t="s">
        <v>3034</v>
      </c>
      <c r="Q17" s="292" t="s">
        <v>40</v>
      </c>
      <c r="R17" s="589" t="s">
        <v>3033</v>
      </c>
      <c r="S17" s="589" t="s">
        <v>3035</v>
      </c>
      <c r="T17" s="589" t="s">
        <v>3033</v>
      </c>
      <c r="U17" s="292" t="s">
        <v>40</v>
      </c>
      <c r="V17" s="589" t="s">
        <v>3036</v>
      </c>
      <c r="W17" s="589" t="s">
        <v>3037</v>
      </c>
      <c r="X17" s="605" t="s">
        <v>2888</v>
      </c>
      <c r="Y17" s="292" t="s">
        <v>40</v>
      </c>
      <c r="Z17" s="592"/>
      <c r="AA17" s="598" t="s">
        <v>3038</v>
      </c>
      <c r="AB17" s="599"/>
      <c r="AC17" s="606" t="s">
        <v>3039</v>
      </c>
      <c r="AD17" s="602" t="s">
        <v>3040</v>
      </c>
      <c r="AE17" s="606" t="s">
        <v>3041</v>
      </c>
      <c r="AF17" s="596"/>
      <c r="AG17" s="601"/>
      <c r="AH17" s="602"/>
      <c r="AI17" s="603"/>
    </row>
    <row r="18">
      <c r="A18" s="610" t="s">
        <v>2882</v>
      </c>
      <c r="B18" s="608" t="s">
        <v>1187</v>
      </c>
      <c r="C18" s="586" t="s">
        <v>36</v>
      </c>
      <c r="D18" s="587">
        <f t="shared" si="2"/>
        <v>100</v>
      </c>
      <c r="E18" s="612" t="s">
        <v>3042</v>
      </c>
      <c r="F18" s="292" t="s">
        <v>40</v>
      </c>
      <c r="G18" s="292" t="s">
        <v>40</v>
      </c>
      <c r="H18" s="613" t="s">
        <v>3043</v>
      </c>
      <c r="I18" s="292" t="s">
        <v>40</v>
      </c>
      <c r="J18" s="589" t="s">
        <v>3044</v>
      </c>
      <c r="K18" s="292" t="s">
        <v>40</v>
      </c>
      <c r="L18" s="292" t="s">
        <v>40</v>
      </c>
      <c r="M18" s="590" t="s">
        <v>3045</v>
      </c>
      <c r="N18" s="589" t="s">
        <v>3046</v>
      </c>
      <c r="O18" s="589" t="s">
        <v>3047</v>
      </c>
      <c r="P18" s="589" t="s">
        <v>3046</v>
      </c>
      <c r="Q18" s="292" t="s">
        <v>40</v>
      </c>
      <c r="R18" s="589" t="s">
        <v>3046</v>
      </c>
      <c r="S18" s="589" t="s">
        <v>3046</v>
      </c>
      <c r="T18" s="613" t="s">
        <v>3046</v>
      </c>
      <c r="U18" s="292" t="s">
        <v>40</v>
      </c>
      <c r="V18" s="589" t="s">
        <v>3048</v>
      </c>
      <c r="W18" s="589" t="s">
        <v>3049</v>
      </c>
      <c r="X18" s="605" t="s">
        <v>2888</v>
      </c>
      <c r="Y18" s="292" t="s">
        <v>40</v>
      </c>
      <c r="Z18" s="592"/>
      <c r="AA18" s="598" t="s">
        <v>3050</v>
      </c>
      <c r="AB18" s="599"/>
      <c r="AC18" s="606" t="s">
        <v>3051</v>
      </c>
      <c r="AD18" s="602" t="s">
        <v>3052</v>
      </c>
      <c r="AE18" s="606" t="s">
        <v>3053</v>
      </c>
      <c r="AF18" s="596"/>
      <c r="AG18" s="601"/>
      <c r="AH18" s="602"/>
      <c r="AI18" s="603"/>
    </row>
    <row r="19">
      <c r="A19" s="610" t="s">
        <v>2882</v>
      </c>
      <c r="B19" s="608" t="s">
        <v>1192</v>
      </c>
      <c r="C19" s="611" t="s">
        <v>36</v>
      </c>
      <c r="D19" s="587">
        <f t="shared" si="2"/>
        <v>100</v>
      </c>
      <c r="E19" s="395" t="s">
        <v>2999</v>
      </c>
      <c r="F19" s="292" t="s">
        <v>40</v>
      </c>
      <c r="G19" s="292" t="s">
        <v>40</v>
      </c>
      <c r="H19" s="589" t="s">
        <v>3054</v>
      </c>
      <c r="I19" s="292" t="s">
        <v>40</v>
      </c>
      <c r="J19" s="589" t="s">
        <v>3055</v>
      </c>
      <c r="K19" s="292" t="s">
        <v>40</v>
      </c>
      <c r="L19" s="292" t="s">
        <v>40</v>
      </c>
      <c r="M19" s="590" t="s">
        <v>3056</v>
      </c>
      <c r="N19" s="589" t="s">
        <v>3057</v>
      </c>
      <c r="O19" s="589" t="s">
        <v>3058</v>
      </c>
      <c r="P19" s="589" t="s">
        <v>3058</v>
      </c>
      <c r="Q19" s="292" t="s">
        <v>40</v>
      </c>
      <c r="R19" s="589" t="s">
        <v>3057</v>
      </c>
      <c r="S19" s="589" t="s">
        <v>3059</v>
      </c>
      <c r="T19" s="589" t="s">
        <v>3059</v>
      </c>
      <c r="U19" s="292" t="s">
        <v>40</v>
      </c>
      <c r="V19" s="589" t="s">
        <v>3060</v>
      </c>
      <c r="W19" s="589" t="s">
        <v>3061</v>
      </c>
      <c r="X19" s="605" t="s">
        <v>2888</v>
      </c>
      <c r="Y19" s="292" t="s">
        <v>40</v>
      </c>
      <c r="Z19" s="592"/>
      <c r="AA19" s="598" t="s">
        <v>3062</v>
      </c>
      <c r="AB19" s="599"/>
      <c r="AC19" s="614" t="s">
        <v>3063</v>
      </c>
      <c r="AD19" s="602" t="s">
        <v>3064</v>
      </c>
      <c r="AE19" s="606" t="s">
        <v>3065</v>
      </c>
      <c r="AF19" s="596"/>
      <c r="AG19" s="601"/>
      <c r="AH19" s="602"/>
      <c r="AI19" s="603"/>
    </row>
    <row r="20">
      <c r="A20" s="610" t="s">
        <v>2882</v>
      </c>
      <c r="B20" s="608" t="s">
        <v>1198</v>
      </c>
      <c r="C20" s="611" t="s">
        <v>36</v>
      </c>
      <c r="D20" s="587">
        <f t="shared" si="2"/>
        <v>100</v>
      </c>
      <c r="E20" s="395" t="s">
        <v>2999</v>
      </c>
      <c r="F20" s="292" t="s">
        <v>40</v>
      </c>
      <c r="G20" s="292" t="s">
        <v>40</v>
      </c>
      <c r="H20" s="589" t="s">
        <v>3066</v>
      </c>
      <c r="I20" s="292" t="s">
        <v>40</v>
      </c>
      <c r="J20" s="589" t="s">
        <v>3067</v>
      </c>
      <c r="K20" s="292" t="s">
        <v>40</v>
      </c>
      <c r="L20" s="292" t="s">
        <v>40</v>
      </c>
      <c r="M20" s="590" t="s">
        <v>3068</v>
      </c>
      <c r="N20" s="589" t="s">
        <v>3069</v>
      </c>
      <c r="O20" s="589" t="s">
        <v>3070</v>
      </c>
      <c r="P20" s="589" t="s">
        <v>3070</v>
      </c>
      <c r="Q20" s="292" t="s">
        <v>40</v>
      </c>
      <c r="R20" s="589" t="s">
        <v>3069</v>
      </c>
      <c r="S20" s="589" t="s">
        <v>3069</v>
      </c>
      <c r="T20" s="589" t="s">
        <v>3070</v>
      </c>
      <c r="U20" s="292" t="s">
        <v>40</v>
      </c>
      <c r="V20" s="589" t="s">
        <v>3071</v>
      </c>
      <c r="W20" s="589" t="s">
        <v>3072</v>
      </c>
      <c r="X20" s="605" t="s">
        <v>2888</v>
      </c>
      <c r="Y20" s="292" t="s">
        <v>40</v>
      </c>
      <c r="Z20" s="592"/>
      <c r="AA20" s="598"/>
      <c r="AB20" s="599"/>
      <c r="AC20" s="606" t="s">
        <v>3073</v>
      </c>
      <c r="AD20" s="602" t="s">
        <v>3074</v>
      </c>
      <c r="AE20" s="606" t="s">
        <v>3075</v>
      </c>
      <c r="AF20" s="596"/>
      <c r="AG20" s="601"/>
      <c r="AH20" s="602"/>
      <c r="AI20" s="603"/>
    </row>
    <row r="21">
      <c r="A21" s="610" t="s">
        <v>2882</v>
      </c>
      <c r="B21" s="608" t="s">
        <v>1208</v>
      </c>
      <c r="C21" s="611" t="s">
        <v>36</v>
      </c>
      <c r="D21" s="587">
        <f t="shared" si="2"/>
        <v>95</v>
      </c>
      <c r="E21" s="615" t="s">
        <v>3076</v>
      </c>
      <c r="F21" s="292" t="s">
        <v>40</v>
      </c>
      <c r="G21" s="292" t="s">
        <v>40</v>
      </c>
      <c r="H21" s="589" t="s">
        <v>3077</v>
      </c>
      <c r="I21" s="292" t="s">
        <v>40</v>
      </c>
      <c r="J21" s="589" t="s">
        <v>3078</v>
      </c>
      <c r="K21" s="292" t="s">
        <v>40</v>
      </c>
      <c r="L21" s="292" t="s">
        <v>40</v>
      </c>
      <c r="M21" s="590" t="s">
        <v>3079</v>
      </c>
      <c r="N21" s="589" t="s">
        <v>3080</v>
      </c>
      <c r="O21" s="589" t="s">
        <v>3081</v>
      </c>
      <c r="P21" s="589" t="s">
        <v>3081</v>
      </c>
      <c r="Q21" s="591" t="s">
        <v>42</v>
      </c>
      <c r="R21" s="589" t="s">
        <v>3069</v>
      </c>
      <c r="S21" s="589" t="s">
        <v>3069</v>
      </c>
      <c r="T21" s="589" t="s">
        <v>3069</v>
      </c>
      <c r="U21" s="292" t="s">
        <v>40</v>
      </c>
      <c r="V21" s="589" t="s">
        <v>3082</v>
      </c>
      <c r="W21" s="589" t="s">
        <v>3083</v>
      </c>
      <c r="X21" s="605" t="s">
        <v>2888</v>
      </c>
      <c r="Y21" s="292" t="s">
        <v>40</v>
      </c>
      <c r="Z21" s="616"/>
      <c r="AA21" s="592"/>
      <c r="AB21" s="617"/>
      <c r="AC21" s="618" t="s">
        <v>3084</v>
      </c>
      <c r="AD21" s="619" t="s">
        <v>3085</v>
      </c>
      <c r="AE21" s="618" t="s">
        <v>3086</v>
      </c>
      <c r="AF21" s="596"/>
      <c r="AG21" s="601"/>
      <c r="AH21" s="602"/>
      <c r="AI21" s="603"/>
    </row>
    <row r="22">
      <c r="A22" s="610" t="s">
        <v>2882</v>
      </c>
      <c r="B22" s="608" t="s">
        <v>1221</v>
      </c>
      <c r="C22" s="620" t="s">
        <v>36</v>
      </c>
      <c r="D22" s="587">
        <f t="shared" si="2"/>
        <v>95</v>
      </c>
      <c r="E22" s="395" t="s">
        <v>2999</v>
      </c>
      <c r="F22" s="292" t="s">
        <v>40</v>
      </c>
      <c r="G22" s="292" t="s">
        <v>2202</v>
      </c>
      <c r="H22" s="589" t="s">
        <v>3087</v>
      </c>
      <c r="I22" s="292" t="s">
        <v>40</v>
      </c>
      <c r="J22" s="591" t="s">
        <v>2055</v>
      </c>
      <c r="K22" s="292" t="s">
        <v>40</v>
      </c>
      <c r="L22" s="590"/>
      <c r="M22" s="590" t="s">
        <v>3088</v>
      </c>
      <c r="N22" s="589" t="s">
        <v>3070</v>
      </c>
      <c r="O22" s="589" t="s">
        <v>3089</v>
      </c>
      <c r="P22" s="589" t="s">
        <v>3089</v>
      </c>
      <c r="Q22" s="292" t="s">
        <v>40</v>
      </c>
      <c r="R22" s="589" t="s">
        <v>3090</v>
      </c>
      <c r="S22" s="589" t="s">
        <v>3090</v>
      </c>
      <c r="T22" s="589" t="s">
        <v>3090</v>
      </c>
      <c r="U22" s="292" t="s">
        <v>40</v>
      </c>
      <c r="V22" s="589" t="s">
        <v>3071</v>
      </c>
      <c r="W22" s="589" t="s">
        <v>3091</v>
      </c>
      <c r="X22" s="605" t="s">
        <v>2888</v>
      </c>
      <c r="Y22" s="292" t="s">
        <v>40</v>
      </c>
      <c r="Z22" s="592"/>
      <c r="AA22" s="598"/>
      <c r="AB22" s="599"/>
      <c r="AC22" s="606" t="s">
        <v>3092</v>
      </c>
      <c r="AD22" s="621">
        <v>2.36460049E8</v>
      </c>
      <c r="AE22" s="606" t="s">
        <v>3093</v>
      </c>
      <c r="AF22" s="596"/>
      <c r="AG22" s="601"/>
      <c r="AH22" s="602"/>
      <c r="AI22" s="603"/>
    </row>
    <row r="23">
      <c r="A23" s="610" t="s">
        <v>2882</v>
      </c>
      <c r="B23" s="608" t="s">
        <v>1228</v>
      </c>
      <c r="C23" s="620" t="s">
        <v>36</v>
      </c>
      <c r="D23" s="587">
        <f t="shared" si="2"/>
        <v>100</v>
      </c>
      <c r="E23" s="395" t="s">
        <v>3094</v>
      </c>
      <c r="F23" s="292" t="s">
        <v>40</v>
      </c>
      <c r="G23" s="292" t="s">
        <v>40</v>
      </c>
      <c r="H23" s="589" t="s">
        <v>3095</v>
      </c>
      <c r="I23" s="292" t="s">
        <v>40</v>
      </c>
      <c r="J23" s="175" t="s">
        <v>3096</v>
      </c>
      <c r="K23" s="292" t="s">
        <v>40</v>
      </c>
      <c r="L23" s="292" t="s">
        <v>40</v>
      </c>
      <c r="M23" s="590" t="s">
        <v>3097</v>
      </c>
      <c r="N23" s="589" t="s">
        <v>3098</v>
      </c>
      <c r="O23" s="589" t="s">
        <v>3098</v>
      </c>
      <c r="P23" s="589" t="s">
        <v>3098</v>
      </c>
      <c r="Q23" s="292" t="s">
        <v>40</v>
      </c>
      <c r="R23" s="589" t="s">
        <v>3099</v>
      </c>
      <c r="S23" s="589" t="s">
        <v>3099</v>
      </c>
      <c r="T23" s="589" t="s">
        <v>3099</v>
      </c>
      <c r="U23" s="292" t="s">
        <v>40</v>
      </c>
      <c r="V23" s="589" t="s">
        <v>3100</v>
      </c>
      <c r="W23" s="589" t="s">
        <v>3101</v>
      </c>
      <c r="X23" s="605" t="s">
        <v>2888</v>
      </c>
      <c r="Y23" s="292" t="s">
        <v>40</v>
      </c>
      <c r="Z23" s="592"/>
      <c r="AA23" s="598"/>
      <c r="AB23" s="599"/>
      <c r="AC23" s="606" t="s">
        <v>3102</v>
      </c>
      <c r="AD23" s="602" t="s">
        <v>3103</v>
      </c>
      <c r="AE23" s="606" t="s">
        <v>3104</v>
      </c>
      <c r="AF23" s="596"/>
      <c r="AG23" s="601"/>
      <c r="AH23" s="602"/>
      <c r="AI23" s="603"/>
    </row>
    <row r="24">
      <c r="A24" s="610" t="s">
        <v>2882</v>
      </c>
      <c r="B24" s="608" t="s">
        <v>1234</v>
      </c>
      <c r="C24" s="586" t="s">
        <v>36</v>
      </c>
      <c r="D24" s="588"/>
      <c r="E24" s="622">
        <v>42664.0</v>
      </c>
      <c r="F24" s="292" t="s">
        <v>40</v>
      </c>
      <c r="G24" s="292" t="s">
        <v>40</v>
      </c>
      <c r="H24" s="589" t="s">
        <v>3105</v>
      </c>
      <c r="I24" s="292" t="s">
        <v>40</v>
      </c>
      <c r="J24" s="589" t="s">
        <v>3106</v>
      </c>
      <c r="K24" s="292" t="s">
        <v>40</v>
      </c>
      <c r="L24" s="292" t="s">
        <v>40</v>
      </c>
      <c r="M24" s="590" t="s">
        <v>3107</v>
      </c>
      <c r="N24" s="292" t="s">
        <v>40</v>
      </c>
      <c r="O24" s="175" t="s">
        <v>3108</v>
      </c>
      <c r="P24" s="589" t="s">
        <v>3109</v>
      </c>
      <c r="Q24" s="292" t="s">
        <v>40</v>
      </c>
      <c r="R24" s="589" t="s">
        <v>3109</v>
      </c>
      <c r="S24" s="589" t="s">
        <v>3109</v>
      </c>
      <c r="T24" s="175" t="s">
        <v>3109</v>
      </c>
      <c r="U24" s="292" t="s">
        <v>40</v>
      </c>
      <c r="V24" s="613" t="s">
        <v>3110</v>
      </c>
      <c r="W24" s="589" t="s">
        <v>3111</v>
      </c>
      <c r="X24" s="605" t="s">
        <v>2888</v>
      </c>
      <c r="Y24" s="292" t="s">
        <v>40</v>
      </c>
      <c r="Z24" s="588"/>
      <c r="AA24" s="588"/>
      <c r="AB24" s="588"/>
      <c r="AC24" s="592" t="s">
        <v>3112</v>
      </c>
      <c r="AD24" s="623">
        <v>2.53215384E8</v>
      </c>
      <c r="AE24" s="618" t="s">
        <v>3113</v>
      </c>
      <c r="AF24" s="617"/>
      <c r="AG24" s="624"/>
      <c r="AH24" s="602"/>
      <c r="AI24" s="603"/>
    </row>
    <row r="25">
      <c r="A25" s="610" t="s">
        <v>2882</v>
      </c>
      <c r="B25" s="608" t="s">
        <v>1243</v>
      </c>
      <c r="C25" s="586" t="s">
        <v>36</v>
      </c>
      <c r="D25" s="587">
        <f t="shared" ref="D25:D46" si="3">100-5*COUNTIF(F25:Y25,"X*")</f>
        <v>85</v>
      </c>
      <c r="E25" s="395" t="s">
        <v>2938</v>
      </c>
      <c r="F25" s="292" t="s">
        <v>40</v>
      </c>
      <c r="G25" s="292" t="s">
        <v>2202</v>
      </c>
      <c r="H25" s="591" t="s">
        <v>42</v>
      </c>
      <c r="I25" s="292" t="s">
        <v>40</v>
      </c>
      <c r="J25" s="591" t="s">
        <v>42</v>
      </c>
      <c r="K25" s="292" t="s">
        <v>40</v>
      </c>
      <c r="L25" s="292" t="s">
        <v>40</v>
      </c>
      <c r="M25" s="590" t="s">
        <v>3114</v>
      </c>
      <c r="N25" s="292" t="s">
        <v>40</v>
      </c>
      <c r="O25" s="589" t="s">
        <v>3115</v>
      </c>
      <c r="P25" s="591" t="s">
        <v>42</v>
      </c>
      <c r="Q25" s="292" t="s">
        <v>40</v>
      </c>
      <c r="R25" s="589" t="s">
        <v>3116</v>
      </c>
      <c r="S25" s="589" t="s">
        <v>3116</v>
      </c>
      <c r="T25" s="589" t="s">
        <v>3116</v>
      </c>
      <c r="U25" s="292" t="s">
        <v>40</v>
      </c>
      <c r="V25" s="589" t="s">
        <v>3117</v>
      </c>
      <c r="W25" s="589" t="s">
        <v>3118</v>
      </c>
      <c r="X25" s="605" t="s">
        <v>2888</v>
      </c>
      <c r="Y25" s="292" t="s">
        <v>40</v>
      </c>
      <c r="Z25" s="592"/>
      <c r="AA25" s="598"/>
      <c r="AB25" s="599"/>
      <c r="AC25" s="606" t="s">
        <v>3119</v>
      </c>
      <c r="AD25" s="602" t="s">
        <v>3120</v>
      </c>
      <c r="AE25" s="606" t="s">
        <v>3121</v>
      </c>
      <c r="AF25" s="596"/>
      <c r="AG25" s="601"/>
      <c r="AH25" s="602"/>
      <c r="AI25" s="603"/>
    </row>
    <row r="26">
      <c r="A26" s="610" t="s">
        <v>2882</v>
      </c>
      <c r="B26" s="608" t="s">
        <v>1250</v>
      </c>
      <c r="C26" s="586" t="s">
        <v>36</v>
      </c>
      <c r="D26" s="587">
        <f t="shared" si="3"/>
        <v>95</v>
      </c>
      <c r="E26" s="395" t="s">
        <v>2938</v>
      </c>
      <c r="F26" s="292" t="s">
        <v>40</v>
      </c>
      <c r="G26" s="292" t="s">
        <v>2202</v>
      </c>
      <c r="H26" s="591" t="s">
        <v>42</v>
      </c>
      <c r="I26" s="292" t="s">
        <v>40</v>
      </c>
      <c r="J26" s="175" t="s">
        <v>3122</v>
      </c>
      <c r="K26" s="292" t="s">
        <v>40</v>
      </c>
      <c r="L26" s="292" t="s">
        <v>40</v>
      </c>
      <c r="M26" s="590" t="s">
        <v>3123</v>
      </c>
      <c r="N26" s="589" t="s">
        <v>3124</v>
      </c>
      <c r="O26" s="589" t="s">
        <v>3124</v>
      </c>
      <c r="P26" s="589" t="s">
        <v>3124</v>
      </c>
      <c r="Q26" s="292" t="s">
        <v>40</v>
      </c>
      <c r="R26" s="589" t="s">
        <v>3124</v>
      </c>
      <c r="S26" s="589" t="s">
        <v>3124</v>
      </c>
      <c r="T26" s="589" t="s">
        <v>3124</v>
      </c>
      <c r="U26" s="292" t="s">
        <v>40</v>
      </c>
      <c r="V26" s="589" t="s">
        <v>3125</v>
      </c>
      <c r="W26" s="589" t="s">
        <v>3126</v>
      </c>
      <c r="X26" s="605" t="s">
        <v>2888</v>
      </c>
      <c r="Y26" s="292" t="s">
        <v>40</v>
      </c>
      <c r="Z26" s="592"/>
      <c r="AA26" s="598" t="s">
        <v>3127</v>
      </c>
      <c r="AB26" s="599"/>
      <c r="AC26" s="606" t="s">
        <v>3128</v>
      </c>
      <c r="AD26" s="602" t="s">
        <v>3129</v>
      </c>
      <c r="AE26" s="606" t="s">
        <v>3130</v>
      </c>
      <c r="AF26" s="596"/>
      <c r="AG26" s="601"/>
      <c r="AH26" s="602"/>
      <c r="AI26" s="603"/>
    </row>
    <row r="27">
      <c r="A27" s="610" t="s">
        <v>2882</v>
      </c>
      <c r="B27" s="608" t="s">
        <v>1260</v>
      </c>
      <c r="C27" s="586" t="s">
        <v>36</v>
      </c>
      <c r="D27" s="587">
        <f t="shared" si="3"/>
        <v>100</v>
      </c>
      <c r="E27" s="395" t="s">
        <v>3131</v>
      </c>
      <c r="F27" s="292" t="s">
        <v>40</v>
      </c>
      <c r="G27" s="292" t="s">
        <v>2202</v>
      </c>
      <c r="H27" s="589" t="s">
        <v>3132</v>
      </c>
      <c r="I27" s="292" t="s">
        <v>40</v>
      </c>
      <c r="J27" s="589" t="s">
        <v>3133</v>
      </c>
      <c r="K27" s="292" t="s">
        <v>40</v>
      </c>
      <c r="L27" s="292" t="s">
        <v>40</v>
      </c>
      <c r="M27" s="590" t="s">
        <v>3134</v>
      </c>
      <c r="N27" s="589" t="s">
        <v>3135</v>
      </c>
      <c r="O27" s="589" t="s">
        <v>3136</v>
      </c>
      <c r="P27" s="589" t="s">
        <v>3136</v>
      </c>
      <c r="Q27" s="292" t="s">
        <v>40</v>
      </c>
      <c r="R27" s="589" t="s">
        <v>3135</v>
      </c>
      <c r="S27" s="590" t="s">
        <v>3137</v>
      </c>
      <c r="T27" s="590" t="s">
        <v>3137</v>
      </c>
      <c r="U27" s="292" t="s">
        <v>40</v>
      </c>
      <c r="V27" s="589" t="s">
        <v>3138</v>
      </c>
      <c r="W27" s="589" t="s">
        <v>3139</v>
      </c>
      <c r="X27" s="605" t="s">
        <v>2888</v>
      </c>
      <c r="Y27" s="292" t="s">
        <v>40</v>
      </c>
      <c r="Z27" s="592"/>
      <c r="AA27" s="598" t="s">
        <v>3140</v>
      </c>
      <c r="AB27" s="599"/>
      <c r="AC27" s="606" t="s">
        <v>3141</v>
      </c>
      <c r="AD27" s="602">
        <v>2.43232971E8</v>
      </c>
      <c r="AE27" s="606" t="s">
        <v>3142</v>
      </c>
      <c r="AF27" s="596"/>
      <c r="AG27" s="601"/>
      <c r="AH27" s="602"/>
      <c r="AI27" s="603"/>
    </row>
    <row r="28">
      <c r="A28" s="610" t="s">
        <v>2882</v>
      </c>
      <c r="B28" s="608" t="s">
        <v>1268</v>
      </c>
      <c r="C28" s="586" t="s">
        <v>36</v>
      </c>
      <c r="D28" s="587">
        <f t="shared" si="3"/>
        <v>95</v>
      </c>
      <c r="E28" s="395" t="s">
        <v>3143</v>
      </c>
      <c r="F28" s="292" t="s">
        <v>40</v>
      </c>
      <c r="G28" s="292" t="s">
        <v>40</v>
      </c>
      <c r="H28" s="591" t="s">
        <v>42</v>
      </c>
      <c r="I28" s="292" t="s">
        <v>40</v>
      </c>
      <c r="J28" s="589" t="s">
        <v>3144</v>
      </c>
      <c r="K28" s="292" t="s">
        <v>40</v>
      </c>
      <c r="L28" s="292" t="s">
        <v>40</v>
      </c>
      <c r="M28" s="590" t="s">
        <v>3145</v>
      </c>
      <c r="N28" s="589" t="s">
        <v>3146</v>
      </c>
      <c r="O28" s="589" t="s">
        <v>3147</v>
      </c>
      <c r="P28" s="589" t="s">
        <v>3146</v>
      </c>
      <c r="Q28" s="292" t="s">
        <v>40</v>
      </c>
      <c r="R28" s="589" t="s">
        <v>3146</v>
      </c>
      <c r="S28" s="590" t="s">
        <v>2888</v>
      </c>
      <c r="T28" s="590" t="s">
        <v>2888</v>
      </c>
      <c r="U28" s="292" t="s">
        <v>40</v>
      </c>
      <c r="V28" s="589" t="s">
        <v>3148</v>
      </c>
      <c r="W28" s="589" t="s">
        <v>3149</v>
      </c>
      <c r="X28" s="605" t="s">
        <v>2888</v>
      </c>
      <c r="Y28" s="292" t="s">
        <v>40</v>
      </c>
      <c r="Z28" s="592"/>
      <c r="AA28" s="598"/>
      <c r="AB28" s="599"/>
      <c r="AC28" s="606" t="s">
        <v>3150</v>
      </c>
      <c r="AD28" s="602" t="s">
        <v>3151</v>
      </c>
      <c r="AE28" s="606" t="s">
        <v>3152</v>
      </c>
      <c r="AF28" s="596"/>
      <c r="AG28" s="601"/>
      <c r="AH28" s="602"/>
      <c r="AI28" s="603"/>
    </row>
    <row r="29">
      <c r="A29" s="610" t="s">
        <v>2882</v>
      </c>
      <c r="B29" s="608" t="s">
        <v>1608</v>
      </c>
      <c r="C29" s="605" t="s">
        <v>36</v>
      </c>
      <c r="D29" s="587">
        <f t="shared" si="3"/>
        <v>100</v>
      </c>
      <c r="E29" s="395" t="s">
        <v>3153</v>
      </c>
      <c r="F29" s="292" t="s">
        <v>40</v>
      </c>
      <c r="G29" s="292" t="s">
        <v>40</v>
      </c>
      <c r="H29" s="589" t="s">
        <v>3154</v>
      </c>
      <c r="I29" s="292" t="s">
        <v>40</v>
      </c>
      <c r="J29" s="175" t="s">
        <v>3155</v>
      </c>
      <c r="K29" s="292" t="s">
        <v>40</v>
      </c>
      <c r="L29" s="292" t="s">
        <v>40</v>
      </c>
      <c r="M29" s="590" t="s">
        <v>3156</v>
      </c>
      <c r="N29" s="589" t="s">
        <v>3157</v>
      </c>
      <c r="O29" s="589" t="s">
        <v>3158</v>
      </c>
      <c r="P29" s="589" t="s">
        <v>3158</v>
      </c>
      <c r="Q29" s="292" t="s">
        <v>40</v>
      </c>
      <c r="R29" s="589" t="s">
        <v>3159</v>
      </c>
      <c r="S29" s="589" t="s">
        <v>2876</v>
      </c>
      <c r="T29" s="589" t="s">
        <v>2876</v>
      </c>
      <c r="U29" s="292" t="s">
        <v>40</v>
      </c>
      <c r="V29" s="589" t="s">
        <v>3160</v>
      </c>
      <c r="W29" s="589" t="s">
        <v>3161</v>
      </c>
      <c r="X29" s="605" t="s">
        <v>2888</v>
      </c>
      <c r="Y29" s="292" t="s">
        <v>40</v>
      </c>
      <c r="Z29" s="592"/>
      <c r="AA29" s="598"/>
      <c r="AB29" s="599"/>
      <c r="AC29" s="606" t="s">
        <v>3162</v>
      </c>
      <c r="AD29" s="602" t="s">
        <v>3163</v>
      </c>
      <c r="AE29" s="606" t="s">
        <v>3164</v>
      </c>
      <c r="AF29" s="596"/>
      <c r="AG29" s="601"/>
      <c r="AH29" s="602"/>
      <c r="AI29" s="603"/>
    </row>
    <row r="30">
      <c r="A30" s="610" t="s">
        <v>2882</v>
      </c>
      <c r="B30" s="608" t="s">
        <v>1274</v>
      </c>
      <c r="C30" s="605" t="s">
        <v>36</v>
      </c>
      <c r="D30" s="587">
        <f t="shared" si="3"/>
        <v>100</v>
      </c>
      <c r="E30" s="395" t="s">
        <v>3165</v>
      </c>
      <c r="F30" s="292" t="s">
        <v>40</v>
      </c>
      <c r="G30" s="292" t="s">
        <v>40</v>
      </c>
      <c r="H30" s="589" t="s">
        <v>3166</v>
      </c>
      <c r="I30" s="292" t="s">
        <v>40</v>
      </c>
      <c r="J30" s="589" t="s">
        <v>3166</v>
      </c>
      <c r="K30" s="292" t="s">
        <v>40</v>
      </c>
      <c r="L30" s="292" t="s">
        <v>40</v>
      </c>
      <c r="M30" s="590" t="s">
        <v>3167</v>
      </c>
      <c r="N30" s="589" t="s">
        <v>3168</v>
      </c>
      <c r="O30" s="589" t="s">
        <v>3169</v>
      </c>
      <c r="P30" s="589" t="s">
        <v>3170</v>
      </c>
      <c r="Q30" s="292" t="s">
        <v>40</v>
      </c>
      <c r="R30" s="589" t="s">
        <v>3171</v>
      </c>
      <c r="S30" s="589" t="s">
        <v>3171</v>
      </c>
      <c r="T30" s="589" t="s">
        <v>3171</v>
      </c>
      <c r="U30" s="292" t="s">
        <v>40</v>
      </c>
      <c r="V30" s="589" t="s">
        <v>3172</v>
      </c>
      <c r="W30" s="589" t="s">
        <v>3173</v>
      </c>
      <c r="X30" s="605" t="s">
        <v>2888</v>
      </c>
      <c r="Y30" s="292" t="s">
        <v>40</v>
      </c>
      <c r="Z30" s="592"/>
      <c r="AA30" s="598" t="s">
        <v>3174</v>
      </c>
      <c r="AB30" s="599"/>
      <c r="AC30" s="606" t="s">
        <v>3175</v>
      </c>
      <c r="AD30" s="602" t="s">
        <v>3176</v>
      </c>
      <c r="AE30" s="606" t="s">
        <v>3177</v>
      </c>
      <c r="AF30" s="596"/>
      <c r="AG30" s="601"/>
      <c r="AH30" s="602"/>
      <c r="AI30" s="603"/>
    </row>
    <row r="31">
      <c r="A31" s="610" t="s">
        <v>2882</v>
      </c>
      <c r="B31" s="608" t="s">
        <v>1280</v>
      </c>
      <c r="C31" s="586" t="s">
        <v>36</v>
      </c>
      <c r="D31" s="587">
        <f t="shared" si="3"/>
        <v>100</v>
      </c>
      <c r="E31" s="395" t="s">
        <v>3178</v>
      </c>
      <c r="F31" s="292" t="s">
        <v>40</v>
      </c>
      <c r="G31" s="292" t="s">
        <v>40</v>
      </c>
      <c r="H31" s="589" t="s">
        <v>3179</v>
      </c>
      <c r="I31" s="292" t="s">
        <v>40</v>
      </c>
      <c r="J31" s="175" t="s">
        <v>3180</v>
      </c>
      <c r="K31" s="292" t="s">
        <v>40</v>
      </c>
      <c r="L31" s="292" t="s">
        <v>40</v>
      </c>
      <c r="M31" s="590" t="s">
        <v>3181</v>
      </c>
      <c r="N31" s="589" t="s">
        <v>3182</v>
      </c>
      <c r="O31" s="589" t="s">
        <v>3183</v>
      </c>
      <c r="P31" s="589" t="s">
        <v>3182</v>
      </c>
      <c r="Q31" s="292" t="s">
        <v>40</v>
      </c>
      <c r="R31" s="589" t="s">
        <v>3184</v>
      </c>
      <c r="S31" s="589" t="s">
        <v>3184</v>
      </c>
      <c r="T31" s="589" t="s">
        <v>3184</v>
      </c>
      <c r="U31" s="292" t="s">
        <v>40</v>
      </c>
      <c r="V31" s="589" t="s">
        <v>3185</v>
      </c>
      <c r="W31" s="589" t="s">
        <v>3186</v>
      </c>
      <c r="X31" s="605" t="s">
        <v>2888</v>
      </c>
      <c r="Y31" s="292" t="s">
        <v>40</v>
      </c>
      <c r="Z31" s="592"/>
      <c r="AA31" s="598"/>
      <c r="AB31" s="599"/>
      <c r="AC31" s="606" t="s">
        <v>3187</v>
      </c>
      <c r="AD31" s="602" t="s">
        <v>3188</v>
      </c>
      <c r="AE31" s="606" t="s">
        <v>3189</v>
      </c>
      <c r="AF31" s="596"/>
      <c r="AG31" s="601"/>
      <c r="AH31" s="602"/>
      <c r="AI31" s="603"/>
    </row>
    <row r="32">
      <c r="A32" s="610" t="s">
        <v>2882</v>
      </c>
      <c r="B32" s="608" t="s">
        <v>1287</v>
      </c>
      <c r="C32" s="586" t="s">
        <v>36</v>
      </c>
      <c r="D32" s="587">
        <f t="shared" si="3"/>
        <v>100</v>
      </c>
      <c r="E32" s="395" t="s">
        <v>2999</v>
      </c>
      <c r="F32" s="292" t="s">
        <v>40</v>
      </c>
      <c r="G32" s="292" t="s">
        <v>40</v>
      </c>
      <c r="H32" s="589" t="s">
        <v>3190</v>
      </c>
      <c r="I32" s="292" t="s">
        <v>40</v>
      </c>
      <c r="J32" s="589" t="s">
        <v>3191</v>
      </c>
      <c r="K32" s="292" t="s">
        <v>40</v>
      </c>
      <c r="L32" s="292" t="s">
        <v>40</v>
      </c>
      <c r="M32" s="590" t="s">
        <v>3192</v>
      </c>
      <c r="N32" s="589" t="s">
        <v>3193</v>
      </c>
      <c r="O32" s="589" t="s">
        <v>3193</v>
      </c>
      <c r="P32" s="589" t="s">
        <v>3193</v>
      </c>
      <c r="Q32" s="292" t="s">
        <v>40</v>
      </c>
      <c r="R32" s="589" t="s">
        <v>3193</v>
      </c>
      <c r="S32" s="589" t="s">
        <v>3193</v>
      </c>
      <c r="T32" s="589" t="s">
        <v>3194</v>
      </c>
      <c r="U32" s="292" t="s">
        <v>40</v>
      </c>
      <c r="V32" s="589" t="s">
        <v>3195</v>
      </c>
      <c r="W32" s="589" t="s">
        <v>3196</v>
      </c>
      <c r="X32" s="605" t="s">
        <v>2888</v>
      </c>
      <c r="Y32" s="292" t="s">
        <v>40</v>
      </c>
      <c r="Z32" s="592"/>
      <c r="AA32" s="598"/>
      <c r="AB32" s="599"/>
      <c r="AC32" s="606" t="s">
        <v>3197</v>
      </c>
      <c r="AD32" s="602" t="s">
        <v>3198</v>
      </c>
      <c r="AE32" s="606" t="s">
        <v>3199</v>
      </c>
      <c r="AF32" s="596"/>
      <c r="AG32" s="601"/>
      <c r="AH32" s="602"/>
      <c r="AI32" s="603"/>
    </row>
    <row r="33">
      <c r="A33" s="610" t="s">
        <v>2882</v>
      </c>
      <c r="B33" s="608" t="s">
        <v>1295</v>
      </c>
      <c r="C33" s="586" t="s">
        <v>36</v>
      </c>
      <c r="D33" s="587">
        <f t="shared" si="3"/>
        <v>95</v>
      </c>
      <c r="E33" s="395" t="s">
        <v>2999</v>
      </c>
      <c r="F33" s="292" t="s">
        <v>40</v>
      </c>
      <c r="G33" s="292" t="s">
        <v>2202</v>
      </c>
      <c r="H33" s="589" t="s">
        <v>3200</v>
      </c>
      <c r="I33" s="292" t="s">
        <v>40</v>
      </c>
      <c r="J33" s="591" t="s">
        <v>42</v>
      </c>
      <c r="K33" s="292" t="s">
        <v>40</v>
      </c>
      <c r="L33" s="292" t="s">
        <v>40</v>
      </c>
      <c r="M33" s="590" t="s">
        <v>3201</v>
      </c>
      <c r="N33" s="589" t="s">
        <v>3202</v>
      </c>
      <c r="O33" s="589" t="s">
        <v>3203</v>
      </c>
      <c r="P33" s="589" t="s">
        <v>3202</v>
      </c>
      <c r="Q33" s="292" t="s">
        <v>40</v>
      </c>
      <c r="R33" s="589" t="s">
        <v>3202</v>
      </c>
      <c r="S33" s="590" t="s">
        <v>3137</v>
      </c>
      <c r="T33" s="590" t="s">
        <v>3137</v>
      </c>
      <c r="U33" s="292" t="s">
        <v>40</v>
      </c>
      <c r="V33" s="589" t="s">
        <v>3204</v>
      </c>
      <c r="W33" s="589" t="s">
        <v>3205</v>
      </c>
      <c r="X33" s="605" t="s">
        <v>2888</v>
      </c>
      <c r="Y33" s="292" t="s">
        <v>40</v>
      </c>
      <c r="Z33" s="592"/>
      <c r="AA33" s="598"/>
      <c r="AB33" s="599"/>
      <c r="AC33" s="606" t="s">
        <v>3206</v>
      </c>
      <c r="AD33" s="602" t="s">
        <v>3207</v>
      </c>
      <c r="AE33" s="606" t="s">
        <v>3208</v>
      </c>
      <c r="AF33" s="596"/>
      <c r="AG33" s="601"/>
      <c r="AH33" s="602"/>
      <c r="AI33" s="603"/>
    </row>
    <row r="34">
      <c r="A34" s="610" t="s">
        <v>2882</v>
      </c>
      <c r="B34" s="608" t="s">
        <v>1300</v>
      </c>
      <c r="C34" s="586" t="s">
        <v>36</v>
      </c>
      <c r="D34" s="587">
        <f t="shared" si="3"/>
        <v>100</v>
      </c>
      <c r="E34" s="395" t="s">
        <v>2999</v>
      </c>
      <c r="F34" s="292" t="s">
        <v>40</v>
      </c>
      <c r="G34" s="292" t="s">
        <v>40</v>
      </c>
      <c r="H34" s="589" t="s">
        <v>3209</v>
      </c>
      <c r="I34" s="292" t="s">
        <v>40</v>
      </c>
      <c r="J34" s="175" t="s">
        <v>3210</v>
      </c>
      <c r="K34" s="292" t="s">
        <v>40</v>
      </c>
      <c r="L34" s="292" t="s">
        <v>40</v>
      </c>
      <c r="M34" s="590" t="s">
        <v>3211</v>
      </c>
      <c r="N34" s="589" t="s">
        <v>3212</v>
      </c>
      <c r="O34" s="589" t="s">
        <v>3212</v>
      </c>
      <c r="P34" s="589" t="s">
        <v>3213</v>
      </c>
      <c r="Q34" s="292" t="s">
        <v>40</v>
      </c>
      <c r="R34" s="589" t="s">
        <v>3212</v>
      </c>
      <c r="S34" s="589" t="s">
        <v>3212</v>
      </c>
      <c r="T34" s="589" t="s">
        <v>3212</v>
      </c>
      <c r="U34" s="292" t="s">
        <v>40</v>
      </c>
      <c r="V34" s="589" t="s">
        <v>3214</v>
      </c>
      <c r="W34" s="589" t="s">
        <v>3215</v>
      </c>
      <c r="X34" s="605" t="s">
        <v>2888</v>
      </c>
      <c r="Y34" s="292" t="s">
        <v>40</v>
      </c>
      <c r="Z34" s="592"/>
      <c r="AA34" s="598" t="s">
        <v>3216</v>
      </c>
      <c r="AB34" s="599"/>
      <c r="AC34" s="606" t="s">
        <v>3217</v>
      </c>
      <c r="AD34" s="602" t="s">
        <v>3218</v>
      </c>
      <c r="AE34" s="606" t="s">
        <v>3219</v>
      </c>
      <c r="AF34" s="596"/>
      <c r="AG34" s="601"/>
      <c r="AH34" s="602"/>
      <c r="AI34" s="603"/>
    </row>
    <row r="35">
      <c r="A35" s="610" t="s">
        <v>2882</v>
      </c>
      <c r="B35" s="608" t="s">
        <v>1306</v>
      </c>
      <c r="C35" s="586" t="s">
        <v>36</v>
      </c>
      <c r="D35" s="587">
        <f t="shared" si="3"/>
        <v>100</v>
      </c>
      <c r="E35" s="588" t="s">
        <v>3220</v>
      </c>
      <c r="F35" s="292" t="s">
        <v>40</v>
      </c>
      <c r="G35" s="292" t="s">
        <v>40</v>
      </c>
      <c r="H35" s="589" t="s">
        <v>3221</v>
      </c>
      <c r="I35" s="292" t="s">
        <v>40</v>
      </c>
      <c r="J35" s="175" t="s">
        <v>3222</v>
      </c>
      <c r="K35" s="292" t="s">
        <v>40</v>
      </c>
      <c r="L35" s="292" t="s">
        <v>40</v>
      </c>
      <c r="M35" s="590" t="s">
        <v>3223</v>
      </c>
      <c r="N35" s="589" t="s">
        <v>3224</v>
      </c>
      <c r="O35" s="589" t="s">
        <v>3225</v>
      </c>
      <c r="P35" s="589" t="s">
        <v>3224</v>
      </c>
      <c r="Q35" s="292" t="s">
        <v>40</v>
      </c>
      <c r="R35" s="589" t="s">
        <v>3224</v>
      </c>
      <c r="S35" s="589" t="s">
        <v>3224</v>
      </c>
      <c r="T35" s="589" t="s">
        <v>3224</v>
      </c>
      <c r="U35" s="292" t="s">
        <v>40</v>
      </c>
      <c r="V35" s="589" t="s">
        <v>3226</v>
      </c>
      <c r="W35" s="589" t="s">
        <v>3227</v>
      </c>
      <c r="X35" s="605" t="s">
        <v>2888</v>
      </c>
      <c r="Y35" s="292" t="s">
        <v>40</v>
      </c>
      <c r="Z35" s="592"/>
      <c r="AA35" s="598" t="s">
        <v>3228</v>
      </c>
      <c r="AB35" s="599"/>
      <c r="AC35" s="606" t="s">
        <v>3229</v>
      </c>
      <c r="AD35" s="602" t="s">
        <v>3230</v>
      </c>
      <c r="AE35" s="606" t="s">
        <v>3231</v>
      </c>
      <c r="AF35" s="596"/>
      <c r="AG35" s="601"/>
      <c r="AH35" s="602"/>
      <c r="AI35" s="603"/>
    </row>
    <row r="36">
      <c r="A36" s="610" t="s">
        <v>2882</v>
      </c>
      <c r="B36" s="608" t="s">
        <v>1313</v>
      </c>
      <c r="C36" s="586" t="s">
        <v>36</v>
      </c>
      <c r="D36" s="587">
        <f t="shared" si="3"/>
        <v>95</v>
      </c>
      <c r="E36" s="588" t="s">
        <v>3220</v>
      </c>
      <c r="F36" s="292" t="s">
        <v>40</v>
      </c>
      <c r="G36" s="292" t="s">
        <v>40</v>
      </c>
      <c r="H36" s="589" t="s">
        <v>3232</v>
      </c>
      <c r="I36" s="292" t="s">
        <v>40</v>
      </c>
      <c r="J36" s="175" t="s">
        <v>3233</v>
      </c>
      <c r="K36" s="292" t="s">
        <v>40</v>
      </c>
      <c r="L36" s="591" t="s">
        <v>42</v>
      </c>
      <c r="M36" s="590" t="s">
        <v>3234</v>
      </c>
      <c r="N36" s="589" t="s">
        <v>3235</v>
      </c>
      <c r="O36" s="589" t="s">
        <v>3236</v>
      </c>
      <c r="P36" s="589" t="s">
        <v>3237</v>
      </c>
      <c r="Q36" s="292" t="s">
        <v>40</v>
      </c>
      <c r="R36" s="589" t="s">
        <v>3235</v>
      </c>
      <c r="S36" s="590" t="s">
        <v>3137</v>
      </c>
      <c r="T36" s="590" t="s">
        <v>3137</v>
      </c>
      <c r="U36" s="292" t="s">
        <v>40</v>
      </c>
      <c r="V36" s="589" t="s">
        <v>3238</v>
      </c>
      <c r="W36" s="589" t="s">
        <v>3239</v>
      </c>
      <c r="X36" s="605" t="s">
        <v>2888</v>
      </c>
      <c r="Y36" s="292" t="s">
        <v>40</v>
      </c>
      <c r="Z36" s="592"/>
      <c r="AA36" s="598"/>
      <c r="AB36" s="599"/>
      <c r="AC36" s="625" t="s">
        <v>3240</v>
      </c>
      <c r="AD36" s="602" t="s">
        <v>3241</v>
      </c>
      <c r="AE36" s="606" t="s">
        <v>3242</v>
      </c>
      <c r="AF36" s="596"/>
      <c r="AG36" s="601"/>
      <c r="AH36" s="602"/>
      <c r="AI36" s="603"/>
    </row>
    <row r="37">
      <c r="A37" s="610" t="s">
        <v>2882</v>
      </c>
      <c r="B37" s="608" t="s">
        <v>1320</v>
      </c>
      <c r="C37" s="605" t="s">
        <v>36</v>
      </c>
      <c r="D37" s="587">
        <f t="shared" si="3"/>
        <v>95</v>
      </c>
      <c r="E37" s="588" t="s">
        <v>3243</v>
      </c>
      <c r="F37" s="292" t="s">
        <v>40</v>
      </c>
      <c r="G37" s="292" t="s">
        <v>40</v>
      </c>
      <c r="H37" s="175" t="s">
        <v>3244</v>
      </c>
      <c r="I37" s="292" t="s">
        <v>40</v>
      </c>
      <c r="J37" s="591" t="s">
        <v>2055</v>
      </c>
      <c r="K37" s="292" t="s">
        <v>40</v>
      </c>
      <c r="L37" s="590"/>
      <c r="M37" s="590" t="s">
        <v>3245</v>
      </c>
      <c r="N37" s="589" t="s">
        <v>3246</v>
      </c>
      <c r="O37" s="589" t="s">
        <v>3246</v>
      </c>
      <c r="P37" s="589" t="s">
        <v>3246</v>
      </c>
      <c r="Q37" s="292" t="s">
        <v>40</v>
      </c>
      <c r="R37" s="589" t="s">
        <v>3246</v>
      </c>
      <c r="S37" s="589" t="s">
        <v>3247</v>
      </c>
      <c r="T37" s="589" t="s">
        <v>3247</v>
      </c>
      <c r="U37" s="292" t="s">
        <v>40</v>
      </c>
      <c r="V37" s="589" t="s">
        <v>3248</v>
      </c>
      <c r="W37" s="589" t="s">
        <v>3249</v>
      </c>
      <c r="X37" s="605" t="s">
        <v>2888</v>
      </c>
      <c r="Y37" s="292" t="s">
        <v>40</v>
      </c>
      <c r="Z37" s="592"/>
      <c r="AA37" s="598" t="s">
        <v>3250</v>
      </c>
      <c r="AB37" s="599"/>
      <c r="AC37" s="606" t="s">
        <v>3251</v>
      </c>
      <c r="AD37" s="602">
        <v>2.61736003E8</v>
      </c>
      <c r="AE37" s="606" t="s">
        <v>3252</v>
      </c>
      <c r="AF37" s="596"/>
      <c r="AG37" s="601"/>
      <c r="AH37" s="602"/>
      <c r="AI37" s="603"/>
    </row>
    <row r="38">
      <c r="A38" s="610" t="s">
        <v>2882</v>
      </c>
      <c r="B38" s="608" t="s">
        <v>1324</v>
      </c>
      <c r="C38" s="605" t="s">
        <v>36</v>
      </c>
      <c r="D38" s="587">
        <f t="shared" si="3"/>
        <v>100</v>
      </c>
      <c r="E38" s="588" t="s">
        <v>3253</v>
      </c>
      <c r="F38" s="292" t="s">
        <v>40</v>
      </c>
      <c r="G38" s="292" t="s">
        <v>40</v>
      </c>
      <c r="H38" s="175" t="s">
        <v>3254</v>
      </c>
      <c r="I38" s="292" t="s">
        <v>40</v>
      </c>
      <c r="J38" s="175" t="s">
        <v>3255</v>
      </c>
      <c r="K38" s="292" t="s">
        <v>40</v>
      </c>
      <c r="L38" s="292" t="s">
        <v>40</v>
      </c>
      <c r="M38" s="590" t="s">
        <v>3256</v>
      </c>
      <c r="N38" s="589" t="s">
        <v>3257</v>
      </c>
      <c r="O38" s="589" t="s">
        <v>3258</v>
      </c>
      <c r="P38" s="626" t="s">
        <v>3257</v>
      </c>
      <c r="Q38" s="292" t="s">
        <v>40</v>
      </c>
      <c r="R38" s="589" t="s">
        <v>3257</v>
      </c>
      <c r="S38" s="151" t="s">
        <v>3259</v>
      </c>
      <c r="T38" s="151" t="s">
        <v>3259</v>
      </c>
      <c r="U38" s="292" t="s">
        <v>40</v>
      </c>
      <c r="V38" s="589" t="s">
        <v>3260</v>
      </c>
      <c r="W38" s="589" t="s">
        <v>3261</v>
      </c>
      <c r="X38" s="605" t="s">
        <v>2888</v>
      </c>
      <c r="Y38" s="292" t="s">
        <v>40</v>
      </c>
      <c r="Z38" s="592"/>
      <c r="AA38" s="598" t="s">
        <v>3262</v>
      </c>
      <c r="AB38" s="599"/>
      <c r="AC38" s="606" t="s">
        <v>3263</v>
      </c>
      <c r="AD38" s="602" t="s">
        <v>3264</v>
      </c>
      <c r="AE38" s="606" t="s">
        <v>3265</v>
      </c>
      <c r="AF38" s="596"/>
      <c r="AG38" s="601"/>
      <c r="AH38" s="602"/>
      <c r="AI38" s="603"/>
    </row>
    <row r="39">
      <c r="A39" s="610" t="s">
        <v>2882</v>
      </c>
      <c r="B39" s="608" t="s">
        <v>1330</v>
      </c>
      <c r="C39" s="605" t="s">
        <v>36</v>
      </c>
      <c r="D39" s="587">
        <f t="shared" si="3"/>
        <v>100</v>
      </c>
      <c r="E39" s="588" t="s">
        <v>3266</v>
      </c>
      <c r="F39" s="292" t="s">
        <v>40</v>
      </c>
      <c r="G39" s="292" t="s">
        <v>40</v>
      </c>
      <c r="H39" s="589" t="s">
        <v>3267</v>
      </c>
      <c r="I39" s="292" t="s">
        <v>40</v>
      </c>
      <c r="J39" s="589" t="s">
        <v>3268</v>
      </c>
      <c r="K39" s="292" t="s">
        <v>40</v>
      </c>
      <c r="L39" s="292" t="s">
        <v>40</v>
      </c>
      <c r="M39" s="590" t="s">
        <v>3269</v>
      </c>
      <c r="N39" s="589" t="s">
        <v>3270</v>
      </c>
      <c r="O39" s="589" t="s">
        <v>3271</v>
      </c>
      <c r="P39" s="589" t="s">
        <v>3270</v>
      </c>
      <c r="Q39" s="292" t="s">
        <v>40</v>
      </c>
      <c r="R39" s="589" t="s">
        <v>3270</v>
      </c>
      <c r="S39" s="589" t="s">
        <v>3272</v>
      </c>
      <c r="T39" s="589" t="s">
        <v>3272</v>
      </c>
      <c r="U39" s="292" t="s">
        <v>40</v>
      </c>
      <c r="V39" s="589" t="s">
        <v>3273</v>
      </c>
      <c r="W39" s="589" t="s">
        <v>3274</v>
      </c>
      <c r="X39" s="605" t="s">
        <v>2888</v>
      </c>
      <c r="Y39" s="292" t="s">
        <v>40</v>
      </c>
      <c r="Z39" s="592"/>
      <c r="AA39" s="598" t="s">
        <v>3275</v>
      </c>
      <c r="AB39" s="599"/>
      <c r="AC39" s="606" t="s">
        <v>3276</v>
      </c>
      <c r="AD39" s="602" t="s">
        <v>3277</v>
      </c>
      <c r="AE39" s="606" t="s">
        <v>3278</v>
      </c>
      <c r="AF39" s="596"/>
      <c r="AG39" s="601"/>
      <c r="AH39" s="602"/>
      <c r="AI39" s="603"/>
    </row>
    <row r="40">
      <c r="A40" s="610" t="s">
        <v>2882</v>
      </c>
      <c r="B40" s="608" t="s">
        <v>1334</v>
      </c>
      <c r="C40" s="605" t="s">
        <v>36</v>
      </c>
      <c r="D40" s="587">
        <f t="shared" si="3"/>
        <v>95</v>
      </c>
      <c r="E40" s="588" t="s">
        <v>3266</v>
      </c>
      <c r="F40" s="292" t="s">
        <v>40</v>
      </c>
      <c r="G40" s="292" t="s">
        <v>40</v>
      </c>
      <c r="H40" s="589" t="s">
        <v>3279</v>
      </c>
      <c r="I40" s="292" t="s">
        <v>40</v>
      </c>
      <c r="J40" s="589" t="s">
        <v>3280</v>
      </c>
      <c r="K40" s="292" t="s">
        <v>40</v>
      </c>
      <c r="L40" s="292" t="s">
        <v>40</v>
      </c>
      <c r="M40" s="590" t="s">
        <v>3281</v>
      </c>
      <c r="N40" s="589" t="s">
        <v>3282</v>
      </c>
      <c r="O40" s="589" t="s">
        <v>3283</v>
      </c>
      <c r="P40" s="591" t="s">
        <v>42</v>
      </c>
      <c r="Q40" s="292" t="s">
        <v>40</v>
      </c>
      <c r="R40" s="589" t="s">
        <v>3282</v>
      </c>
      <c r="S40" s="589" t="s">
        <v>3282</v>
      </c>
      <c r="T40" s="589" t="s">
        <v>3282</v>
      </c>
      <c r="U40" s="292" t="s">
        <v>40</v>
      </c>
      <c r="V40" s="589" t="s">
        <v>3284</v>
      </c>
      <c r="W40" s="589" t="s">
        <v>3285</v>
      </c>
      <c r="X40" s="605" t="s">
        <v>2888</v>
      </c>
      <c r="Y40" s="292" t="s">
        <v>40</v>
      </c>
      <c r="Z40" s="592"/>
      <c r="AA40" s="598"/>
      <c r="AB40" s="599"/>
      <c r="AC40" s="606" t="s">
        <v>3286</v>
      </c>
      <c r="AD40" s="621">
        <v>2.47316228E8</v>
      </c>
      <c r="AE40" s="606" t="s">
        <v>3287</v>
      </c>
      <c r="AF40" s="596"/>
      <c r="AG40" s="601"/>
      <c r="AH40" s="602"/>
      <c r="AI40" s="603"/>
    </row>
    <row r="41">
      <c r="A41" s="610" t="s">
        <v>2882</v>
      </c>
      <c r="B41" s="608" t="s">
        <v>1341</v>
      </c>
      <c r="C41" s="605" t="s">
        <v>36</v>
      </c>
      <c r="D41" s="587">
        <f t="shared" si="3"/>
        <v>100</v>
      </c>
      <c r="E41" s="588" t="s">
        <v>3266</v>
      </c>
      <c r="F41" s="292" t="s">
        <v>40</v>
      </c>
      <c r="G41" s="292" t="s">
        <v>2202</v>
      </c>
      <c r="H41" s="175" t="s">
        <v>3288</v>
      </c>
      <c r="I41" s="292" t="s">
        <v>40</v>
      </c>
      <c r="J41" s="175" t="s">
        <v>3289</v>
      </c>
      <c r="K41" s="292" t="s">
        <v>40</v>
      </c>
      <c r="L41" s="292" t="s">
        <v>40</v>
      </c>
      <c r="M41" s="590" t="s">
        <v>3290</v>
      </c>
      <c r="N41" s="589" t="s">
        <v>3291</v>
      </c>
      <c r="O41" s="589" t="s">
        <v>3292</v>
      </c>
      <c r="P41" s="589" t="s">
        <v>3291</v>
      </c>
      <c r="Q41" s="292" t="s">
        <v>40</v>
      </c>
      <c r="R41" s="589" t="s">
        <v>3293</v>
      </c>
      <c r="S41" s="590" t="s">
        <v>2888</v>
      </c>
      <c r="T41" s="590" t="s">
        <v>2888</v>
      </c>
      <c r="U41" s="292" t="s">
        <v>40</v>
      </c>
      <c r="V41" s="589" t="s">
        <v>3294</v>
      </c>
      <c r="W41" s="589" t="s">
        <v>3295</v>
      </c>
      <c r="X41" s="605" t="s">
        <v>2888</v>
      </c>
      <c r="Y41" s="292" t="s">
        <v>40</v>
      </c>
      <c r="Z41" s="592"/>
      <c r="AA41" s="598" t="s">
        <v>3296</v>
      </c>
      <c r="AB41" s="599"/>
      <c r="AC41" s="606" t="s">
        <v>3297</v>
      </c>
      <c r="AD41" s="602" t="s">
        <v>3298</v>
      </c>
      <c r="AE41" s="606" t="s">
        <v>3299</v>
      </c>
      <c r="AF41" s="596"/>
      <c r="AG41" s="601"/>
      <c r="AH41" s="602"/>
      <c r="AI41" s="603"/>
    </row>
    <row r="42">
      <c r="A42" s="610" t="s">
        <v>2882</v>
      </c>
      <c r="B42" s="608" t="s">
        <v>1352</v>
      </c>
      <c r="C42" s="605" t="s">
        <v>36</v>
      </c>
      <c r="D42" s="587">
        <f t="shared" si="3"/>
        <v>100</v>
      </c>
      <c r="E42" s="588" t="s">
        <v>3300</v>
      </c>
      <c r="F42" s="292" t="s">
        <v>40</v>
      </c>
      <c r="G42" s="292" t="s">
        <v>40</v>
      </c>
      <c r="H42" s="175" t="s">
        <v>3301</v>
      </c>
      <c r="I42" s="292" t="s">
        <v>40</v>
      </c>
      <c r="J42" s="175" t="s">
        <v>3302</v>
      </c>
      <c r="K42" s="292" t="s">
        <v>40</v>
      </c>
      <c r="L42" s="292" t="s">
        <v>40</v>
      </c>
      <c r="M42" s="590" t="s">
        <v>3303</v>
      </c>
      <c r="N42" s="589" t="s">
        <v>3304</v>
      </c>
      <c r="O42" s="589" t="s">
        <v>3305</v>
      </c>
      <c r="P42" s="589" t="s">
        <v>3304</v>
      </c>
      <c r="Q42" s="292" t="s">
        <v>40</v>
      </c>
      <c r="R42" s="589" t="s">
        <v>3306</v>
      </c>
      <c r="S42" s="589" t="s">
        <v>3307</v>
      </c>
      <c r="T42" s="590" t="s">
        <v>3308</v>
      </c>
      <c r="U42" s="292" t="s">
        <v>40</v>
      </c>
      <c r="V42" s="589" t="s">
        <v>3309</v>
      </c>
      <c r="W42" s="589" t="s">
        <v>3310</v>
      </c>
      <c r="X42" s="605" t="s">
        <v>2888</v>
      </c>
      <c r="Y42" s="292" t="s">
        <v>40</v>
      </c>
      <c r="Z42" s="592"/>
      <c r="AA42" s="598" t="s">
        <v>3311</v>
      </c>
      <c r="AB42" s="599"/>
      <c r="AC42" s="606" t="s">
        <v>3312</v>
      </c>
      <c r="AD42" s="602">
        <v>2.4051062E8</v>
      </c>
      <c r="AE42" s="606" t="s">
        <v>3313</v>
      </c>
      <c r="AF42" s="596"/>
      <c r="AG42" s="601"/>
      <c r="AH42" s="602"/>
      <c r="AI42" s="603"/>
    </row>
    <row r="43">
      <c r="A43" s="610" t="s">
        <v>2882</v>
      </c>
      <c r="B43" s="608" t="s">
        <v>1360</v>
      </c>
      <c r="C43" s="605" t="s">
        <v>36</v>
      </c>
      <c r="D43" s="587">
        <f t="shared" si="3"/>
        <v>100</v>
      </c>
      <c r="E43" s="588" t="s">
        <v>3314</v>
      </c>
      <c r="F43" s="292" t="s">
        <v>40</v>
      </c>
      <c r="G43" s="292" t="s">
        <v>40</v>
      </c>
      <c r="H43" s="589" t="s">
        <v>3315</v>
      </c>
      <c r="I43" s="292" t="s">
        <v>40</v>
      </c>
      <c r="J43" s="151" t="s">
        <v>3316</v>
      </c>
      <c r="K43" s="292" t="s">
        <v>40</v>
      </c>
      <c r="L43" s="292" t="s">
        <v>40</v>
      </c>
      <c r="M43" s="590" t="s">
        <v>3317</v>
      </c>
      <c r="N43" s="589" t="s">
        <v>3318</v>
      </c>
      <c r="O43" s="589" t="s">
        <v>3319</v>
      </c>
      <c r="P43" s="589" t="s">
        <v>3318</v>
      </c>
      <c r="Q43" s="292" t="s">
        <v>40</v>
      </c>
      <c r="R43" s="589" t="s">
        <v>3318</v>
      </c>
      <c r="S43" s="589" t="s">
        <v>3318</v>
      </c>
      <c r="T43" s="589" t="s">
        <v>3318</v>
      </c>
      <c r="U43" s="292" t="s">
        <v>40</v>
      </c>
      <c r="V43" s="589" t="s">
        <v>3320</v>
      </c>
      <c r="W43" s="589" t="s">
        <v>3321</v>
      </c>
      <c r="X43" s="605" t="s">
        <v>2888</v>
      </c>
      <c r="Y43" s="292" t="s">
        <v>40</v>
      </c>
      <c r="Z43" s="592"/>
      <c r="AA43" s="598" t="s">
        <v>3322</v>
      </c>
      <c r="AB43" s="599"/>
      <c r="AC43" s="606" t="s">
        <v>3323</v>
      </c>
      <c r="AD43" s="602">
        <v>2.50735859E8</v>
      </c>
      <c r="AE43" s="606" t="s">
        <v>3324</v>
      </c>
      <c r="AF43" s="596"/>
      <c r="AG43" s="601"/>
      <c r="AH43" s="602"/>
      <c r="AI43" s="603"/>
    </row>
    <row r="44">
      <c r="A44" s="610" t="s">
        <v>2882</v>
      </c>
      <c r="B44" s="608" t="s">
        <v>1370</v>
      </c>
      <c r="C44" s="586" t="s">
        <v>36</v>
      </c>
      <c r="D44" s="587">
        <f t="shared" si="3"/>
        <v>85</v>
      </c>
      <c r="E44" s="588" t="s">
        <v>3243</v>
      </c>
      <c r="F44" s="292" t="s">
        <v>40</v>
      </c>
      <c r="G44" s="292" t="s">
        <v>40</v>
      </c>
      <c r="H44" s="589" t="s">
        <v>3325</v>
      </c>
      <c r="I44" s="292" t="s">
        <v>40</v>
      </c>
      <c r="J44" s="175" t="s">
        <v>3326</v>
      </c>
      <c r="K44" s="292" t="s">
        <v>40</v>
      </c>
      <c r="L44" s="591" t="s">
        <v>42</v>
      </c>
      <c r="M44" s="590" t="s">
        <v>3327</v>
      </c>
      <c r="N44" s="589" t="s">
        <v>3328</v>
      </c>
      <c r="O44" s="589" t="s">
        <v>3329</v>
      </c>
      <c r="P44" s="589" t="s">
        <v>3330</v>
      </c>
      <c r="Q44" s="292" t="s">
        <v>40</v>
      </c>
      <c r="R44" s="589" t="s">
        <v>3328</v>
      </c>
      <c r="S44" s="591" t="s">
        <v>42</v>
      </c>
      <c r="T44" s="591" t="s">
        <v>42</v>
      </c>
      <c r="U44" s="292" t="s">
        <v>40</v>
      </c>
      <c r="V44" s="589" t="s">
        <v>3330</v>
      </c>
      <c r="W44" s="589" t="s">
        <v>3331</v>
      </c>
      <c r="X44" s="605" t="s">
        <v>2888</v>
      </c>
      <c r="Y44" s="292" t="s">
        <v>40</v>
      </c>
      <c r="Z44" s="592"/>
      <c r="AA44" s="598"/>
      <c r="AB44" s="599"/>
      <c r="AC44" s="606" t="s">
        <v>3332</v>
      </c>
      <c r="AD44" s="602" t="s">
        <v>3333</v>
      </c>
      <c r="AE44" s="606" t="s">
        <v>3334</v>
      </c>
      <c r="AF44" s="596"/>
      <c r="AG44" s="601"/>
      <c r="AH44" s="602"/>
      <c r="AI44" s="603"/>
    </row>
    <row r="45">
      <c r="A45" s="610" t="s">
        <v>2882</v>
      </c>
      <c r="B45" s="608" t="s">
        <v>1378</v>
      </c>
      <c r="C45" s="605" t="s">
        <v>36</v>
      </c>
      <c r="D45" s="587">
        <f t="shared" si="3"/>
        <v>95</v>
      </c>
      <c r="E45" s="588" t="s">
        <v>3220</v>
      </c>
      <c r="F45" s="292" t="s">
        <v>40</v>
      </c>
      <c r="G45" s="292" t="s">
        <v>40</v>
      </c>
      <c r="H45" s="589" t="s">
        <v>3335</v>
      </c>
      <c r="I45" s="292" t="s">
        <v>40</v>
      </c>
      <c r="J45" s="589" t="s">
        <v>3336</v>
      </c>
      <c r="K45" s="292" t="s">
        <v>40</v>
      </c>
      <c r="L45" s="591" t="s">
        <v>42</v>
      </c>
      <c r="M45" s="590" t="s">
        <v>3337</v>
      </c>
      <c r="N45" s="589" t="s">
        <v>3338</v>
      </c>
      <c r="O45" s="589" t="s">
        <v>3338</v>
      </c>
      <c r="P45" s="589" t="s">
        <v>3339</v>
      </c>
      <c r="Q45" s="292" t="s">
        <v>40</v>
      </c>
      <c r="R45" s="589" t="s">
        <v>3338</v>
      </c>
      <c r="S45" s="589" t="s">
        <v>3338</v>
      </c>
      <c r="T45" s="589" t="s">
        <v>3338</v>
      </c>
      <c r="U45" s="292" t="s">
        <v>40</v>
      </c>
      <c r="V45" s="589" t="s">
        <v>3340</v>
      </c>
      <c r="W45" s="589" t="s">
        <v>3341</v>
      </c>
      <c r="X45" s="605" t="s">
        <v>2888</v>
      </c>
      <c r="Y45" s="292" t="s">
        <v>40</v>
      </c>
      <c r="Z45" s="592"/>
      <c r="AA45" s="598"/>
      <c r="AB45" s="599"/>
      <c r="AC45" s="606" t="s">
        <v>3342</v>
      </c>
      <c r="AD45" s="602" t="s">
        <v>3343</v>
      </c>
      <c r="AE45" s="606" t="s">
        <v>3344</v>
      </c>
      <c r="AF45" s="596"/>
      <c r="AG45" s="601"/>
      <c r="AH45" s="602"/>
      <c r="AI45" s="603"/>
    </row>
    <row r="46">
      <c r="A46" s="597" t="s">
        <v>3345</v>
      </c>
      <c r="B46" s="597" t="s">
        <v>54</v>
      </c>
      <c r="C46" s="605" t="s">
        <v>36</v>
      </c>
      <c r="D46" s="587">
        <f t="shared" si="3"/>
        <v>100</v>
      </c>
      <c r="E46" s="588" t="s">
        <v>3346</v>
      </c>
      <c r="F46" s="292" t="s">
        <v>40</v>
      </c>
      <c r="G46" s="292" t="s">
        <v>40</v>
      </c>
      <c r="H46" s="590" t="s">
        <v>3347</v>
      </c>
      <c r="I46" s="292" t="s">
        <v>40</v>
      </c>
      <c r="J46" s="589" t="s">
        <v>3348</v>
      </c>
      <c r="K46" s="292" t="s">
        <v>40</v>
      </c>
      <c r="L46" s="292" t="s">
        <v>40</v>
      </c>
      <c r="M46" s="589" t="s">
        <v>3349</v>
      </c>
      <c r="N46" s="589" t="s">
        <v>3350</v>
      </c>
      <c r="O46" s="589" t="s">
        <v>3351</v>
      </c>
      <c r="P46" s="589" t="s">
        <v>3352</v>
      </c>
      <c r="Q46" s="292" t="s">
        <v>40</v>
      </c>
      <c r="R46" s="589" t="s">
        <v>3353</v>
      </c>
      <c r="S46" s="589" t="s">
        <v>3354</v>
      </c>
      <c r="T46" s="589" t="s">
        <v>3355</v>
      </c>
      <c r="U46" s="292" t="s">
        <v>40</v>
      </c>
      <c r="V46" s="589" t="s">
        <v>3356</v>
      </c>
      <c r="W46" s="589" t="s">
        <v>3357</v>
      </c>
      <c r="X46" s="605" t="s">
        <v>2888</v>
      </c>
      <c r="Y46" s="292" t="s">
        <v>40</v>
      </c>
      <c r="Z46" s="592"/>
      <c r="AA46" s="592" t="s">
        <v>3358</v>
      </c>
      <c r="AB46" s="617"/>
      <c r="AC46" s="617" t="s">
        <v>3359</v>
      </c>
      <c r="AD46" s="600" t="s">
        <v>3360</v>
      </c>
      <c r="AE46" s="618" t="s">
        <v>3361</v>
      </c>
      <c r="AF46" s="596" t="s">
        <v>310</v>
      </c>
      <c r="AG46" s="601" t="s">
        <v>310</v>
      </c>
      <c r="AH46" s="602" t="s">
        <v>310</v>
      </c>
      <c r="AI46" s="385"/>
      <c r="AJ46" s="627"/>
      <c r="AK46" s="385"/>
    </row>
    <row r="47">
      <c r="A47" s="597" t="s">
        <v>3345</v>
      </c>
      <c r="B47" s="575" t="s">
        <v>3362</v>
      </c>
      <c r="C47" s="628" t="s">
        <v>3363</v>
      </c>
      <c r="D47" s="628">
        <v>0.0</v>
      </c>
      <c r="E47" s="622"/>
      <c r="F47" s="292"/>
      <c r="G47" s="292"/>
      <c r="H47" s="591"/>
      <c r="I47" s="292"/>
      <c r="J47" s="591"/>
      <c r="K47" s="292"/>
      <c r="L47" s="292"/>
      <c r="M47" s="590"/>
      <c r="N47" s="590"/>
      <c r="O47" s="591"/>
      <c r="P47" s="591"/>
      <c r="Q47" s="292"/>
      <c r="R47" s="590"/>
      <c r="S47" s="590"/>
      <c r="T47" s="591"/>
      <c r="U47" s="292"/>
      <c r="V47" s="590"/>
      <c r="W47" s="590"/>
      <c r="X47" s="605" t="s">
        <v>2888</v>
      </c>
      <c r="Y47" s="292"/>
      <c r="Z47" s="592"/>
      <c r="AA47" s="592"/>
      <c r="AB47" s="617"/>
      <c r="AC47" s="617"/>
      <c r="AD47" s="600"/>
      <c r="AE47" s="617"/>
      <c r="AF47" s="596"/>
      <c r="AG47" s="601"/>
      <c r="AH47" s="602"/>
      <c r="AI47" s="629"/>
      <c r="AJ47" s="385"/>
      <c r="AK47" s="627"/>
      <c r="AL47" s="385"/>
    </row>
    <row r="48">
      <c r="A48" s="597" t="s">
        <v>3364</v>
      </c>
      <c r="B48" s="597" t="s">
        <v>54</v>
      </c>
      <c r="C48" s="590" t="s">
        <v>36</v>
      </c>
      <c r="D48" s="587">
        <f t="shared" ref="D48:D50" si="4">100-5*COUNTIF(F48:Y48,"X*")</f>
        <v>90</v>
      </c>
      <c r="E48" s="588" t="s">
        <v>3365</v>
      </c>
      <c r="F48" s="292" t="s">
        <v>40</v>
      </c>
      <c r="G48" s="292" t="s">
        <v>2202</v>
      </c>
      <c r="H48" s="591" t="s">
        <v>42</v>
      </c>
      <c r="I48" s="292" t="s">
        <v>40</v>
      </c>
      <c r="J48" s="589" t="s">
        <v>3366</v>
      </c>
      <c r="K48" s="292" t="s">
        <v>40</v>
      </c>
      <c r="L48" s="292" t="s">
        <v>40</v>
      </c>
      <c r="M48" s="590" t="s">
        <v>3367</v>
      </c>
      <c r="N48" s="589" t="s">
        <v>3368</v>
      </c>
      <c r="O48" s="589" t="s">
        <v>3369</v>
      </c>
      <c r="P48" s="589" t="s">
        <v>3369</v>
      </c>
      <c r="Q48" s="292" t="s">
        <v>40</v>
      </c>
      <c r="R48" s="589" t="s">
        <v>3370</v>
      </c>
      <c r="S48" s="589" t="s">
        <v>3371</v>
      </c>
      <c r="T48" s="591" t="s">
        <v>42</v>
      </c>
      <c r="U48" s="292" t="s">
        <v>40</v>
      </c>
      <c r="V48" s="589" t="s">
        <v>3372</v>
      </c>
      <c r="W48" s="589" t="s">
        <v>3373</v>
      </c>
      <c r="X48" s="605" t="s">
        <v>2888</v>
      </c>
      <c r="Y48" s="292" t="s">
        <v>40</v>
      </c>
      <c r="Z48" s="592" t="s">
        <v>2432</v>
      </c>
      <c r="AA48" s="592" t="s">
        <v>3374</v>
      </c>
      <c r="AB48" s="617"/>
      <c r="AC48" s="617" t="s">
        <v>3375</v>
      </c>
      <c r="AD48" s="600" t="s">
        <v>3376</v>
      </c>
      <c r="AE48" s="617" t="s">
        <v>3377</v>
      </c>
      <c r="AF48" s="596" t="s">
        <v>310</v>
      </c>
      <c r="AG48" s="601" t="s">
        <v>310</v>
      </c>
      <c r="AH48" s="602" t="s">
        <v>310</v>
      </c>
      <c r="AI48" s="629"/>
      <c r="AJ48" s="385"/>
      <c r="AK48" s="627"/>
      <c r="AL48" s="385"/>
    </row>
    <row r="49">
      <c r="A49" s="597" t="s">
        <v>3378</v>
      </c>
      <c r="B49" s="597" t="s">
        <v>3379</v>
      </c>
      <c r="C49" s="586" t="s">
        <v>36</v>
      </c>
      <c r="D49" s="587">
        <f t="shared" si="4"/>
        <v>90</v>
      </c>
      <c r="E49" s="588" t="s">
        <v>3380</v>
      </c>
      <c r="F49" s="292" t="s">
        <v>40</v>
      </c>
      <c r="G49" s="292" t="s">
        <v>40</v>
      </c>
      <c r="H49" s="591" t="s">
        <v>42</v>
      </c>
      <c r="I49" s="292" t="s">
        <v>40</v>
      </c>
      <c r="J49" s="589" t="s">
        <v>3381</v>
      </c>
      <c r="K49" s="292" t="s">
        <v>40</v>
      </c>
      <c r="L49" s="292" t="s">
        <v>40</v>
      </c>
      <c r="M49" s="590" t="s">
        <v>3382</v>
      </c>
      <c r="N49" s="175" t="s">
        <v>3383</v>
      </c>
      <c r="O49" s="589" t="s">
        <v>3384</v>
      </c>
      <c r="P49" s="589" t="s">
        <v>3385</v>
      </c>
      <c r="Q49" s="292" t="s">
        <v>40</v>
      </c>
      <c r="R49" s="589" t="s">
        <v>3386</v>
      </c>
      <c r="S49" s="589" t="s">
        <v>3387</v>
      </c>
      <c r="T49" s="591" t="s">
        <v>42</v>
      </c>
      <c r="U49" s="292" t="s">
        <v>40</v>
      </c>
      <c r="V49" s="589" t="s">
        <v>3388</v>
      </c>
      <c r="W49" s="589" t="s">
        <v>3389</v>
      </c>
      <c r="X49" s="605" t="s">
        <v>2888</v>
      </c>
      <c r="Y49" s="292" t="s">
        <v>40</v>
      </c>
      <c r="Z49" s="592"/>
      <c r="AA49" s="598" t="s">
        <v>3390</v>
      </c>
      <c r="AB49" s="617"/>
      <c r="AC49" s="617" t="s">
        <v>3391</v>
      </c>
      <c r="AD49" s="600" t="s">
        <v>3392</v>
      </c>
      <c r="AE49" s="617" t="s">
        <v>3393</v>
      </c>
      <c r="AF49" s="596" t="s">
        <v>310</v>
      </c>
      <c r="AG49" s="601" t="s">
        <v>310</v>
      </c>
      <c r="AH49" s="602" t="s">
        <v>310</v>
      </c>
      <c r="AI49" s="629"/>
      <c r="AJ49" s="385"/>
      <c r="AK49" s="627"/>
      <c r="AL49" s="385"/>
    </row>
    <row r="50">
      <c r="A50" s="597" t="s">
        <v>3394</v>
      </c>
      <c r="B50" s="597" t="s">
        <v>3379</v>
      </c>
      <c r="C50" s="605" t="s">
        <v>57</v>
      </c>
      <c r="D50" s="587">
        <f t="shared" si="4"/>
        <v>85</v>
      </c>
      <c r="E50" s="588" t="s">
        <v>3365</v>
      </c>
      <c r="F50" s="292" t="s">
        <v>40</v>
      </c>
      <c r="G50" s="292" t="s">
        <v>40</v>
      </c>
      <c r="H50" s="591" t="s">
        <v>42</v>
      </c>
      <c r="I50" s="292" t="s">
        <v>40</v>
      </c>
      <c r="J50" s="589" t="s">
        <v>3395</v>
      </c>
      <c r="K50" s="292" t="s">
        <v>40</v>
      </c>
      <c r="L50" s="292" t="s">
        <v>40</v>
      </c>
      <c r="M50" s="591" t="s">
        <v>42</v>
      </c>
      <c r="N50" s="589" t="s">
        <v>3396</v>
      </c>
      <c r="O50" s="589" t="s">
        <v>3396</v>
      </c>
      <c r="P50" s="591" t="s">
        <v>42</v>
      </c>
      <c r="Q50" s="292" t="s">
        <v>40</v>
      </c>
      <c r="R50" s="589" t="s">
        <v>3397</v>
      </c>
      <c r="S50" s="591" t="s">
        <v>3398</v>
      </c>
      <c r="T50" s="591" t="s">
        <v>3399</v>
      </c>
      <c r="U50" s="292" t="s">
        <v>40</v>
      </c>
      <c r="V50" s="589" t="s">
        <v>3397</v>
      </c>
      <c r="W50" s="589" t="s">
        <v>3400</v>
      </c>
      <c r="X50" s="605" t="s">
        <v>2888</v>
      </c>
      <c r="Y50" s="292" t="s">
        <v>40</v>
      </c>
      <c r="Z50" s="592"/>
      <c r="AA50" s="592" t="s">
        <v>3401</v>
      </c>
      <c r="AB50" s="617"/>
      <c r="AC50" s="617" t="s">
        <v>3402</v>
      </c>
      <c r="AD50" s="600" t="s">
        <v>3403</v>
      </c>
      <c r="AE50" s="617" t="s">
        <v>3404</v>
      </c>
      <c r="AF50" s="596" t="s">
        <v>310</v>
      </c>
      <c r="AG50" s="601" t="s">
        <v>310</v>
      </c>
      <c r="AH50" s="602" t="s">
        <v>310</v>
      </c>
      <c r="AI50" s="629"/>
      <c r="AJ50" s="385"/>
      <c r="AK50" s="627"/>
      <c r="AL50" s="385"/>
    </row>
    <row r="51">
      <c r="A51" s="630" t="s">
        <v>3405</v>
      </c>
      <c r="B51" s="631" t="s">
        <v>3406</v>
      </c>
      <c r="C51" s="628"/>
      <c r="D51" s="628"/>
      <c r="E51" s="628"/>
      <c r="F51" s="628"/>
      <c r="G51" s="628"/>
      <c r="H51" s="628"/>
      <c r="I51" s="628"/>
      <c r="J51" s="628"/>
      <c r="K51" s="628"/>
      <c r="L51" s="628"/>
      <c r="M51" s="628"/>
      <c r="N51" s="628"/>
      <c r="O51" s="628"/>
      <c r="P51" s="628"/>
      <c r="Q51" s="628"/>
      <c r="R51" s="628"/>
      <c r="S51" s="628"/>
      <c r="T51" s="628"/>
      <c r="U51" s="628"/>
      <c r="V51" s="628"/>
      <c r="W51" s="628"/>
      <c r="X51" s="605" t="s">
        <v>2888</v>
      </c>
      <c r="Y51" s="628"/>
      <c r="Z51" s="616"/>
      <c r="AA51" s="616"/>
      <c r="AB51" s="632"/>
      <c r="AC51" s="632"/>
      <c r="AD51" s="633"/>
      <c r="AE51" s="632"/>
      <c r="AF51" s="596"/>
      <c r="AG51" s="601"/>
      <c r="AH51" s="602"/>
      <c r="AI51" s="629"/>
      <c r="AJ51" s="385"/>
      <c r="AK51" s="627"/>
      <c r="AL51" s="385"/>
    </row>
    <row r="52">
      <c r="A52" s="630" t="s">
        <v>3407</v>
      </c>
      <c r="B52" s="631" t="s">
        <v>3408</v>
      </c>
      <c r="C52" s="628"/>
      <c r="D52" s="628"/>
      <c r="E52" s="628"/>
      <c r="F52" s="628"/>
      <c r="G52" s="628"/>
      <c r="H52" s="628"/>
      <c r="I52" s="628"/>
      <c r="J52" s="628"/>
      <c r="K52" s="628"/>
      <c r="L52" s="628"/>
      <c r="M52" s="628"/>
      <c r="N52" s="628"/>
      <c r="O52" s="628"/>
      <c r="P52" s="628"/>
      <c r="Q52" s="628"/>
      <c r="R52" s="628"/>
      <c r="S52" s="628"/>
      <c r="T52" s="628"/>
      <c r="U52" s="628"/>
      <c r="V52" s="628"/>
      <c r="W52" s="628"/>
      <c r="X52" s="605" t="s">
        <v>2888</v>
      </c>
      <c r="Y52" s="628"/>
      <c r="Z52" s="616"/>
      <c r="AA52" s="616"/>
      <c r="AB52" s="632"/>
      <c r="AC52" s="632"/>
      <c r="AD52" s="633"/>
      <c r="AE52" s="632"/>
      <c r="AF52" s="596"/>
      <c r="AG52" s="601"/>
      <c r="AH52" s="602"/>
      <c r="AI52" s="629"/>
      <c r="AJ52" s="385"/>
      <c r="AK52" s="627"/>
      <c r="AL52" s="385"/>
    </row>
    <row r="53">
      <c r="A53" s="597" t="s">
        <v>3409</v>
      </c>
      <c r="B53" s="597" t="s">
        <v>3410</v>
      </c>
      <c r="C53" s="586" t="s">
        <v>36</v>
      </c>
      <c r="D53" s="587">
        <f t="shared" ref="D53:D74" si="5">100-5*COUNTIF(F53:Y53,"X*")</f>
        <v>100</v>
      </c>
      <c r="E53" s="622">
        <v>42558.0</v>
      </c>
      <c r="F53" s="292" t="s">
        <v>40</v>
      </c>
      <c r="G53" s="292" t="s">
        <v>40</v>
      </c>
      <c r="H53" s="589" t="s">
        <v>3411</v>
      </c>
      <c r="I53" s="292" t="s">
        <v>40</v>
      </c>
      <c r="J53" s="589" t="s">
        <v>3412</v>
      </c>
      <c r="K53" s="292" t="s">
        <v>40</v>
      </c>
      <c r="L53" s="292" t="s">
        <v>40</v>
      </c>
      <c r="M53" s="590" t="s">
        <v>3413</v>
      </c>
      <c r="N53" s="589" t="s">
        <v>3414</v>
      </c>
      <c r="O53" s="589" t="s">
        <v>3415</v>
      </c>
      <c r="P53" s="589" t="s">
        <v>3416</v>
      </c>
      <c r="Q53" s="292" t="s">
        <v>40</v>
      </c>
      <c r="R53" s="589" t="s">
        <v>3417</v>
      </c>
      <c r="S53" s="589" t="s">
        <v>3417</v>
      </c>
      <c r="T53" s="589" t="s">
        <v>3417</v>
      </c>
      <c r="U53" s="292" t="s">
        <v>40</v>
      </c>
      <c r="V53" s="589" t="s">
        <v>3418</v>
      </c>
      <c r="W53" s="589" t="s">
        <v>3419</v>
      </c>
      <c r="X53" s="605" t="s">
        <v>2888</v>
      </c>
      <c r="Y53" s="292" t="s">
        <v>40</v>
      </c>
      <c r="Z53" s="592"/>
      <c r="AA53" s="592"/>
      <c r="AB53" s="617"/>
      <c r="AC53" s="617" t="s">
        <v>3420</v>
      </c>
      <c r="AD53" s="600" t="s">
        <v>3421</v>
      </c>
      <c r="AE53" s="617" t="s">
        <v>3422</v>
      </c>
      <c r="AF53" s="596" t="s">
        <v>310</v>
      </c>
      <c r="AG53" s="601" t="s">
        <v>310</v>
      </c>
      <c r="AH53" s="602" t="s">
        <v>310</v>
      </c>
      <c r="AI53" s="385"/>
      <c r="AJ53" s="627"/>
      <c r="AK53" s="385"/>
      <c r="AL53" s="153"/>
    </row>
    <row r="54">
      <c r="A54" s="597" t="s">
        <v>3423</v>
      </c>
      <c r="B54" s="597" t="s">
        <v>3410</v>
      </c>
      <c r="C54" s="590" t="s">
        <v>36</v>
      </c>
      <c r="D54" s="587">
        <f t="shared" si="5"/>
        <v>95</v>
      </c>
      <c r="E54" s="588" t="s">
        <v>3424</v>
      </c>
      <c r="F54" s="292" t="s">
        <v>40</v>
      </c>
      <c r="G54" s="292" t="s">
        <v>40</v>
      </c>
      <c r="H54" s="589" t="s">
        <v>3425</v>
      </c>
      <c r="I54" s="292" t="s">
        <v>40</v>
      </c>
      <c r="J54" s="591" t="s">
        <v>2055</v>
      </c>
      <c r="K54" s="292" t="s">
        <v>40</v>
      </c>
      <c r="L54" s="292" t="s">
        <v>40</v>
      </c>
      <c r="M54" s="590" t="s">
        <v>3426</v>
      </c>
      <c r="N54" s="589" t="s">
        <v>3427</v>
      </c>
      <c r="O54" s="589" t="s">
        <v>3428</v>
      </c>
      <c r="P54" s="589" t="s">
        <v>3429</v>
      </c>
      <c r="Q54" s="292" t="s">
        <v>40</v>
      </c>
      <c r="R54" s="589" t="s">
        <v>3430</v>
      </c>
      <c r="S54" s="589" t="s">
        <v>3431</v>
      </c>
      <c r="T54" s="589" t="s">
        <v>3432</v>
      </c>
      <c r="U54" s="292" t="s">
        <v>40</v>
      </c>
      <c r="V54" s="589" t="s">
        <v>3433</v>
      </c>
      <c r="W54" s="589" t="s">
        <v>3434</v>
      </c>
      <c r="X54" s="605" t="s">
        <v>2888</v>
      </c>
      <c r="Y54" s="292" t="s">
        <v>40</v>
      </c>
      <c r="Z54" s="592"/>
      <c r="AA54" s="592"/>
      <c r="AB54" s="617"/>
      <c r="AC54" s="617" t="s">
        <v>3435</v>
      </c>
      <c r="AD54" s="600" t="s">
        <v>3436</v>
      </c>
      <c r="AE54" s="617" t="s">
        <v>3437</v>
      </c>
      <c r="AF54" s="596" t="s">
        <v>310</v>
      </c>
      <c r="AG54" s="601" t="s">
        <v>310</v>
      </c>
      <c r="AH54" s="602" t="s">
        <v>310</v>
      </c>
      <c r="AI54" s="385"/>
      <c r="AJ54" s="627"/>
      <c r="AK54" s="385"/>
    </row>
    <row r="55">
      <c r="A55" s="585" t="s">
        <v>3438</v>
      </c>
      <c r="B55" s="585" t="s">
        <v>3439</v>
      </c>
      <c r="C55" s="590" t="s">
        <v>36</v>
      </c>
      <c r="D55" s="587">
        <f t="shared" si="5"/>
        <v>85</v>
      </c>
      <c r="E55" s="588" t="s">
        <v>3440</v>
      </c>
      <c r="F55" s="292" t="s">
        <v>40</v>
      </c>
      <c r="G55" s="292" t="s">
        <v>2202</v>
      </c>
      <c r="H55" s="591" t="s">
        <v>42</v>
      </c>
      <c r="I55" s="292" t="s">
        <v>40</v>
      </c>
      <c r="J55" s="591" t="s">
        <v>2055</v>
      </c>
      <c r="K55" s="292" t="s">
        <v>40</v>
      </c>
      <c r="L55" s="292" t="s">
        <v>40</v>
      </c>
      <c r="M55" s="591" t="s">
        <v>3441</v>
      </c>
      <c r="N55" s="589" t="s">
        <v>3442</v>
      </c>
      <c r="O55" s="589" t="s">
        <v>3443</v>
      </c>
      <c r="P55" s="590" t="s">
        <v>3444</v>
      </c>
      <c r="Q55" s="292" t="s">
        <v>40</v>
      </c>
      <c r="R55" s="589" t="s">
        <v>3445</v>
      </c>
      <c r="S55" s="589" t="s">
        <v>3446</v>
      </c>
      <c r="T55" s="589" t="s">
        <v>3447</v>
      </c>
      <c r="U55" s="292" t="s">
        <v>40</v>
      </c>
      <c r="V55" s="589" t="s">
        <v>3448</v>
      </c>
      <c r="W55" s="589" t="s">
        <v>3449</v>
      </c>
      <c r="X55" s="605" t="s">
        <v>2888</v>
      </c>
      <c r="Y55" s="292" t="s">
        <v>40</v>
      </c>
      <c r="Z55" s="634"/>
      <c r="AA55" s="635"/>
      <c r="AB55" s="593"/>
      <c r="AC55" s="596" t="s">
        <v>3450</v>
      </c>
      <c r="AD55" s="588" t="s">
        <v>3451</v>
      </c>
      <c r="AE55" s="636" t="s">
        <v>3452</v>
      </c>
      <c r="AF55" s="593"/>
      <c r="AG55" s="593"/>
      <c r="AH55" s="593"/>
    </row>
    <row r="56">
      <c r="A56" s="585" t="s">
        <v>3453</v>
      </c>
      <c r="B56" s="585" t="s">
        <v>3439</v>
      </c>
      <c r="C56" s="596" t="s">
        <v>36</v>
      </c>
      <c r="D56" s="587">
        <f t="shared" si="5"/>
        <v>90</v>
      </c>
      <c r="E56" s="588" t="s">
        <v>3440</v>
      </c>
      <c r="F56" s="292" t="s">
        <v>40</v>
      </c>
      <c r="G56" s="292" t="s">
        <v>2202</v>
      </c>
      <c r="H56" s="591" t="s">
        <v>42</v>
      </c>
      <c r="I56" s="292" t="s">
        <v>40</v>
      </c>
      <c r="J56" s="591" t="s">
        <v>2055</v>
      </c>
      <c r="K56" s="292" t="s">
        <v>40</v>
      </c>
      <c r="L56" s="292" t="s">
        <v>40</v>
      </c>
      <c r="M56" s="590" t="s">
        <v>3454</v>
      </c>
      <c r="N56" s="589" t="s">
        <v>3455</v>
      </c>
      <c r="O56" s="589" t="s">
        <v>3456</v>
      </c>
      <c r="P56" s="590" t="s">
        <v>3444</v>
      </c>
      <c r="Q56" s="292" t="s">
        <v>40</v>
      </c>
      <c r="R56" s="589" t="s">
        <v>3457</v>
      </c>
      <c r="S56" s="589" t="s">
        <v>3458</v>
      </c>
      <c r="T56" s="589" t="s">
        <v>3459</v>
      </c>
      <c r="U56" s="292" t="s">
        <v>40</v>
      </c>
      <c r="V56" s="589" t="s">
        <v>3460</v>
      </c>
      <c r="W56" s="589" t="s">
        <v>3461</v>
      </c>
      <c r="X56" s="605" t="s">
        <v>2888</v>
      </c>
      <c r="Y56" s="292" t="s">
        <v>40</v>
      </c>
      <c r="Z56" s="635"/>
      <c r="AA56" s="635"/>
      <c r="AB56" s="593"/>
      <c r="AC56" s="596" t="s">
        <v>3462</v>
      </c>
      <c r="AD56" s="588" t="s">
        <v>3463</v>
      </c>
      <c r="AE56" s="636" t="s">
        <v>3464</v>
      </c>
      <c r="AF56" s="593"/>
      <c r="AG56" s="593"/>
      <c r="AH56" s="593"/>
    </row>
    <row r="57">
      <c r="A57" s="585" t="s">
        <v>3465</v>
      </c>
      <c r="B57" s="585" t="s">
        <v>3439</v>
      </c>
      <c r="C57" s="596" t="s">
        <v>36</v>
      </c>
      <c r="D57" s="587">
        <f t="shared" si="5"/>
        <v>90</v>
      </c>
      <c r="E57" s="588" t="s">
        <v>3440</v>
      </c>
      <c r="F57" s="292" t="s">
        <v>40</v>
      </c>
      <c r="G57" s="292" t="s">
        <v>40</v>
      </c>
      <c r="H57" s="591" t="s">
        <v>42</v>
      </c>
      <c r="I57" s="292" t="s">
        <v>40</v>
      </c>
      <c r="J57" s="591" t="s">
        <v>2055</v>
      </c>
      <c r="K57" s="292" t="s">
        <v>40</v>
      </c>
      <c r="L57" s="292" t="s">
        <v>40</v>
      </c>
      <c r="M57" s="590" t="s">
        <v>3466</v>
      </c>
      <c r="N57" s="589" t="s">
        <v>3467</v>
      </c>
      <c r="O57" s="589" t="s">
        <v>3468</v>
      </c>
      <c r="P57" s="590" t="s">
        <v>3444</v>
      </c>
      <c r="Q57" s="292" t="s">
        <v>40</v>
      </c>
      <c r="R57" s="589" t="s">
        <v>3469</v>
      </c>
      <c r="S57" s="589" t="s">
        <v>3470</v>
      </c>
      <c r="T57" s="589" t="s">
        <v>3471</v>
      </c>
      <c r="U57" s="292" t="s">
        <v>40</v>
      </c>
      <c r="V57" s="589" t="s">
        <v>3472</v>
      </c>
      <c r="W57" s="589" t="s">
        <v>3473</v>
      </c>
      <c r="X57" s="605" t="s">
        <v>2888</v>
      </c>
      <c r="Y57" s="292" t="s">
        <v>40</v>
      </c>
      <c r="Z57" s="635"/>
      <c r="AA57" s="635"/>
      <c r="AB57" s="593"/>
      <c r="AC57" s="596" t="s">
        <v>3474</v>
      </c>
      <c r="AD57" s="588" t="s">
        <v>3475</v>
      </c>
      <c r="AE57" s="636" t="s">
        <v>3476</v>
      </c>
      <c r="AF57" s="593"/>
      <c r="AG57" s="593"/>
      <c r="AH57" s="593"/>
    </row>
    <row r="58">
      <c r="A58" s="585" t="s">
        <v>3477</v>
      </c>
      <c r="B58" s="585" t="s">
        <v>3439</v>
      </c>
      <c r="C58" s="596" t="s">
        <v>36</v>
      </c>
      <c r="D58" s="637">
        <f t="shared" si="5"/>
        <v>80</v>
      </c>
      <c r="E58" s="588" t="s">
        <v>3440</v>
      </c>
      <c r="F58" s="292" t="s">
        <v>40</v>
      </c>
      <c r="G58" s="292" t="s">
        <v>40</v>
      </c>
      <c r="H58" s="591" t="s">
        <v>42</v>
      </c>
      <c r="I58" s="292" t="s">
        <v>40</v>
      </c>
      <c r="J58" s="591" t="s">
        <v>2055</v>
      </c>
      <c r="K58" s="292" t="s">
        <v>40</v>
      </c>
      <c r="L58" s="292" t="s">
        <v>40</v>
      </c>
      <c r="M58" s="591" t="s">
        <v>42</v>
      </c>
      <c r="N58" s="589" t="s">
        <v>3478</v>
      </c>
      <c r="O58" s="589" t="s">
        <v>3479</v>
      </c>
      <c r="P58" s="590" t="s">
        <v>3444</v>
      </c>
      <c r="Q58" s="292" t="s">
        <v>40</v>
      </c>
      <c r="R58" s="589" t="s">
        <v>3480</v>
      </c>
      <c r="S58" s="589" t="s">
        <v>3480</v>
      </c>
      <c r="T58" s="589" t="s">
        <v>3480</v>
      </c>
      <c r="U58" s="292" t="s">
        <v>40</v>
      </c>
      <c r="V58" s="589" t="s">
        <v>3481</v>
      </c>
      <c r="W58" s="591" t="s">
        <v>42</v>
      </c>
      <c r="X58" s="605" t="s">
        <v>2888</v>
      </c>
      <c r="Y58" s="292" t="s">
        <v>40</v>
      </c>
      <c r="Z58" s="635"/>
      <c r="AA58" s="635"/>
      <c r="AB58" s="593"/>
      <c r="AC58" s="596" t="s">
        <v>3482</v>
      </c>
      <c r="AD58" s="588" t="s">
        <v>3483</v>
      </c>
      <c r="AE58" s="636" t="s">
        <v>3484</v>
      </c>
      <c r="AF58" s="593"/>
      <c r="AG58" s="593"/>
      <c r="AH58" s="593"/>
    </row>
    <row r="59">
      <c r="A59" s="585" t="s">
        <v>3485</v>
      </c>
      <c r="B59" s="585" t="s">
        <v>3439</v>
      </c>
      <c r="C59" s="596" t="s">
        <v>36</v>
      </c>
      <c r="D59" s="587">
        <f t="shared" si="5"/>
        <v>90</v>
      </c>
      <c r="E59" s="588" t="s">
        <v>3440</v>
      </c>
      <c r="F59" s="292" t="s">
        <v>40</v>
      </c>
      <c r="G59" s="292" t="s">
        <v>2202</v>
      </c>
      <c r="H59" s="591" t="s">
        <v>42</v>
      </c>
      <c r="I59" s="292" t="s">
        <v>40</v>
      </c>
      <c r="J59" s="591" t="s">
        <v>2055</v>
      </c>
      <c r="K59" s="292" t="s">
        <v>40</v>
      </c>
      <c r="L59" s="292" t="s">
        <v>40</v>
      </c>
      <c r="M59" s="590" t="s">
        <v>3486</v>
      </c>
      <c r="N59" s="589" t="s">
        <v>3487</v>
      </c>
      <c r="O59" s="589" t="s">
        <v>3488</v>
      </c>
      <c r="P59" s="590" t="s">
        <v>3444</v>
      </c>
      <c r="Q59" s="292" t="s">
        <v>40</v>
      </c>
      <c r="R59" s="589" t="s">
        <v>3489</v>
      </c>
      <c r="S59" s="589" t="s">
        <v>3490</v>
      </c>
      <c r="T59" s="589" t="s">
        <v>3490</v>
      </c>
      <c r="U59" s="292" t="s">
        <v>40</v>
      </c>
      <c r="V59" s="589" t="s">
        <v>3491</v>
      </c>
      <c r="W59" s="589" t="s">
        <v>3492</v>
      </c>
      <c r="X59" s="605" t="s">
        <v>2888</v>
      </c>
      <c r="Y59" s="292" t="s">
        <v>40</v>
      </c>
      <c r="Z59" s="635"/>
      <c r="AA59" s="635"/>
      <c r="AB59" s="593"/>
      <c r="AC59" s="596" t="s">
        <v>3493</v>
      </c>
      <c r="AD59" s="588" t="s">
        <v>3494</v>
      </c>
      <c r="AE59" s="638" t="s">
        <v>3495</v>
      </c>
      <c r="AF59" s="593"/>
      <c r="AG59" s="593"/>
      <c r="AH59" s="593"/>
    </row>
    <row r="60">
      <c r="A60" s="585" t="s">
        <v>3496</v>
      </c>
      <c r="B60" s="585" t="s">
        <v>3439</v>
      </c>
      <c r="C60" s="596" t="s">
        <v>36</v>
      </c>
      <c r="D60" s="587">
        <f t="shared" si="5"/>
        <v>85</v>
      </c>
      <c r="E60" s="588" t="s">
        <v>3440</v>
      </c>
      <c r="F60" s="292" t="s">
        <v>40</v>
      </c>
      <c r="G60" s="292" t="s">
        <v>2202</v>
      </c>
      <c r="H60" s="591" t="s">
        <v>42</v>
      </c>
      <c r="I60" s="292" t="s">
        <v>40</v>
      </c>
      <c r="J60" s="591" t="s">
        <v>2055</v>
      </c>
      <c r="K60" s="292" t="s">
        <v>40</v>
      </c>
      <c r="L60" s="292" t="s">
        <v>40</v>
      </c>
      <c r="M60" s="590" t="s">
        <v>3497</v>
      </c>
      <c r="N60" s="589" t="s">
        <v>3498</v>
      </c>
      <c r="O60" s="589" t="s">
        <v>3499</v>
      </c>
      <c r="P60" s="590" t="s">
        <v>3444</v>
      </c>
      <c r="Q60" s="292" t="s">
        <v>40</v>
      </c>
      <c r="R60" s="589" t="s">
        <v>3500</v>
      </c>
      <c r="S60" s="589" t="s">
        <v>3501</v>
      </c>
      <c r="T60" s="589" t="s">
        <v>3502</v>
      </c>
      <c r="U60" s="591" t="s">
        <v>42</v>
      </c>
      <c r="V60" s="589" t="s">
        <v>3503</v>
      </c>
      <c r="W60" s="589" t="s">
        <v>3504</v>
      </c>
      <c r="X60" s="605" t="s">
        <v>2888</v>
      </c>
      <c r="Y60" s="292" t="s">
        <v>40</v>
      </c>
      <c r="Z60" s="635"/>
      <c r="AA60" s="635"/>
      <c r="AB60" s="593"/>
      <c r="AC60" s="596" t="s">
        <v>3505</v>
      </c>
      <c r="AD60" s="588" t="s">
        <v>3506</v>
      </c>
      <c r="AE60" s="636" t="s">
        <v>3507</v>
      </c>
      <c r="AF60" s="593"/>
      <c r="AG60" s="593"/>
      <c r="AH60" s="593"/>
    </row>
    <row r="61">
      <c r="A61" s="585" t="s">
        <v>3508</v>
      </c>
      <c r="B61" s="585" t="s">
        <v>3439</v>
      </c>
      <c r="C61" s="596" t="s">
        <v>36</v>
      </c>
      <c r="D61" s="587">
        <f t="shared" si="5"/>
        <v>90</v>
      </c>
      <c r="E61" s="588" t="s">
        <v>3440</v>
      </c>
      <c r="F61" s="292" t="s">
        <v>40</v>
      </c>
      <c r="G61" s="292" t="s">
        <v>2202</v>
      </c>
      <c r="H61" s="591" t="s">
        <v>42</v>
      </c>
      <c r="I61" s="292" t="s">
        <v>40</v>
      </c>
      <c r="J61" s="591" t="s">
        <v>2055</v>
      </c>
      <c r="K61" s="292" t="s">
        <v>40</v>
      </c>
      <c r="L61" s="292" t="s">
        <v>40</v>
      </c>
      <c r="M61" s="590" t="s">
        <v>3509</v>
      </c>
      <c r="N61" s="589" t="s">
        <v>3510</v>
      </c>
      <c r="O61" s="589" t="s">
        <v>3511</v>
      </c>
      <c r="P61" s="590" t="s">
        <v>3512</v>
      </c>
      <c r="Q61" s="292" t="s">
        <v>40</v>
      </c>
      <c r="R61" s="589" t="s">
        <v>3513</v>
      </c>
      <c r="S61" s="589" t="s">
        <v>3514</v>
      </c>
      <c r="T61" s="589" t="s">
        <v>3515</v>
      </c>
      <c r="U61" s="292" t="s">
        <v>40</v>
      </c>
      <c r="V61" s="590" t="s">
        <v>3516</v>
      </c>
      <c r="W61" s="589" t="s">
        <v>3517</v>
      </c>
      <c r="X61" s="605" t="s">
        <v>2888</v>
      </c>
      <c r="Y61" s="292" t="s">
        <v>40</v>
      </c>
      <c r="Z61" s="635"/>
      <c r="AA61" s="635"/>
      <c r="AB61" s="593"/>
      <c r="AC61" s="596" t="s">
        <v>3518</v>
      </c>
      <c r="AD61" s="588" t="s">
        <v>3519</v>
      </c>
      <c r="AE61" s="636" t="s">
        <v>3520</v>
      </c>
      <c r="AF61" s="593"/>
      <c r="AG61" s="593"/>
      <c r="AH61" s="593"/>
    </row>
    <row r="62">
      <c r="A62" s="585" t="s">
        <v>3521</v>
      </c>
      <c r="B62" s="585" t="s">
        <v>3439</v>
      </c>
      <c r="C62" s="596" t="s">
        <v>36</v>
      </c>
      <c r="D62" s="587">
        <f t="shared" si="5"/>
        <v>90</v>
      </c>
      <c r="E62" s="588" t="s">
        <v>3440</v>
      </c>
      <c r="F62" s="292" t="s">
        <v>40</v>
      </c>
      <c r="G62" s="292" t="s">
        <v>2202</v>
      </c>
      <c r="H62" s="591" t="s">
        <v>42</v>
      </c>
      <c r="I62" s="292" t="s">
        <v>40</v>
      </c>
      <c r="J62" s="591" t="s">
        <v>2055</v>
      </c>
      <c r="K62" s="292" t="s">
        <v>40</v>
      </c>
      <c r="L62" s="292" t="s">
        <v>40</v>
      </c>
      <c r="M62" s="590" t="s">
        <v>3522</v>
      </c>
      <c r="N62" s="589" t="s">
        <v>3523</v>
      </c>
      <c r="O62" s="589" t="s">
        <v>3524</v>
      </c>
      <c r="P62" s="590" t="s">
        <v>3512</v>
      </c>
      <c r="Q62" s="292" t="s">
        <v>40</v>
      </c>
      <c r="R62" s="589" t="s">
        <v>3525</v>
      </c>
      <c r="S62" s="590" t="s">
        <v>3526</v>
      </c>
      <c r="T62" s="589" t="s">
        <v>3527</v>
      </c>
      <c r="U62" s="292" t="s">
        <v>40</v>
      </c>
      <c r="V62" s="589" t="s">
        <v>3528</v>
      </c>
      <c r="W62" s="589" t="s">
        <v>3528</v>
      </c>
      <c r="X62" s="605" t="s">
        <v>2888</v>
      </c>
      <c r="Y62" s="292" t="s">
        <v>40</v>
      </c>
      <c r="Z62" s="635"/>
      <c r="AA62" s="635"/>
      <c r="AB62" s="593"/>
      <c r="AC62" s="596" t="s">
        <v>3529</v>
      </c>
      <c r="AD62" s="588" t="s">
        <v>3530</v>
      </c>
      <c r="AE62" s="636" t="s">
        <v>3531</v>
      </c>
      <c r="AF62" s="593"/>
      <c r="AG62" s="593"/>
      <c r="AH62" s="593"/>
    </row>
    <row r="63">
      <c r="A63" s="585" t="s">
        <v>3532</v>
      </c>
      <c r="B63" s="585" t="s">
        <v>3439</v>
      </c>
      <c r="C63" s="596" t="s">
        <v>36</v>
      </c>
      <c r="D63" s="587">
        <f t="shared" si="5"/>
        <v>100</v>
      </c>
      <c r="E63" s="588" t="s">
        <v>3440</v>
      </c>
      <c r="F63" s="292" t="s">
        <v>40</v>
      </c>
      <c r="G63" s="292" t="s">
        <v>40</v>
      </c>
      <c r="H63" s="589" t="s">
        <v>3533</v>
      </c>
      <c r="I63" s="292" t="s">
        <v>40</v>
      </c>
      <c r="J63" s="589" t="s">
        <v>3534</v>
      </c>
      <c r="K63" s="292" t="s">
        <v>40</v>
      </c>
      <c r="L63" s="292" t="s">
        <v>40</v>
      </c>
      <c r="M63" s="590" t="s">
        <v>3535</v>
      </c>
      <c r="N63" s="589" t="s">
        <v>3536</v>
      </c>
      <c r="O63" s="589" t="s">
        <v>3536</v>
      </c>
      <c r="P63" s="590" t="s">
        <v>3512</v>
      </c>
      <c r="Q63" s="292" t="s">
        <v>40</v>
      </c>
      <c r="R63" s="589" t="s">
        <v>3537</v>
      </c>
      <c r="S63" s="589" t="s">
        <v>3538</v>
      </c>
      <c r="T63" s="589" t="s">
        <v>3539</v>
      </c>
      <c r="U63" s="292" t="s">
        <v>40</v>
      </c>
      <c r="V63" s="589" t="s">
        <v>3540</v>
      </c>
      <c r="W63" s="589" t="s">
        <v>3540</v>
      </c>
      <c r="X63" s="605" t="s">
        <v>2888</v>
      </c>
      <c r="Y63" s="292" t="s">
        <v>40</v>
      </c>
      <c r="Z63" s="635"/>
      <c r="AA63" s="635"/>
      <c r="AB63" s="593"/>
      <c r="AC63" s="596" t="s">
        <v>3541</v>
      </c>
      <c r="AD63" s="588" t="s">
        <v>3542</v>
      </c>
      <c r="AE63" s="636" t="s">
        <v>3543</v>
      </c>
      <c r="AF63" s="593"/>
      <c r="AG63" s="593"/>
      <c r="AH63" s="593"/>
    </row>
    <row r="64">
      <c r="A64" s="639" t="s">
        <v>3544</v>
      </c>
      <c r="B64" s="585" t="s">
        <v>3439</v>
      </c>
      <c r="C64" s="596" t="s">
        <v>36</v>
      </c>
      <c r="D64" s="587">
        <f t="shared" si="5"/>
        <v>90</v>
      </c>
      <c r="E64" s="588" t="s">
        <v>3440</v>
      </c>
      <c r="F64" s="292" t="s">
        <v>40</v>
      </c>
      <c r="G64" s="292" t="s">
        <v>2202</v>
      </c>
      <c r="H64" s="591" t="s">
        <v>42</v>
      </c>
      <c r="I64" s="292" t="s">
        <v>40</v>
      </c>
      <c r="J64" s="591" t="s">
        <v>2055</v>
      </c>
      <c r="K64" s="292" t="s">
        <v>40</v>
      </c>
      <c r="L64" s="292" t="s">
        <v>40</v>
      </c>
      <c r="M64" s="590" t="s">
        <v>3545</v>
      </c>
      <c r="N64" s="589" t="s">
        <v>3546</v>
      </c>
      <c r="O64" s="589" t="s">
        <v>3547</v>
      </c>
      <c r="P64" s="590" t="s">
        <v>3512</v>
      </c>
      <c r="Q64" s="292" t="s">
        <v>40</v>
      </c>
      <c r="R64" s="589" t="s">
        <v>3548</v>
      </c>
      <c r="S64" s="589" t="s">
        <v>3549</v>
      </c>
      <c r="T64" s="589" t="s">
        <v>3550</v>
      </c>
      <c r="U64" s="292" t="s">
        <v>40</v>
      </c>
      <c r="V64" s="589" t="s">
        <v>3551</v>
      </c>
      <c r="W64" s="589" t="s">
        <v>3551</v>
      </c>
      <c r="X64" s="605" t="s">
        <v>2888</v>
      </c>
      <c r="Y64" s="292" t="s">
        <v>40</v>
      </c>
      <c r="Z64" s="635"/>
      <c r="AA64" s="635"/>
      <c r="AB64" s="593"/>
      <c r="AC64" s="596" t="s">
        <v>3552</v>
      </c>
      <c r="AD64" s="588" t="s">
        <v>3553</v>
      </c>
      <c r="AE64" s="636" t="s">
        <v>3554</v>
      </c>
      <c r="AF64" s="593"/>
      <c r="AG64" s="593"/>
      <c r="AH64" s="593"/>
    </row>
    <row r="65">
      <c r="A65" s="585" t="s">
        <v>3555</v>
      </c>
      <c r="B65" s="585" t="s">
        <v>3439</v>
      </c>
      <c r="C65" s="596" t="s">
        <v>36</v>
      </c>
      <c r="D65" s="587">
        <f t="shared" si="5"/>
        <v>90</v>
      </c>
      <c r="E65" s="588" t="s">
        <v>3440</v>
      </c>
      <c r="F65" s="292" t="s">
        <v>40</v>
      </c>
      <c r="G65" s="292" t="s">
        <v>2202</v>
      </c>
      <c r="H65" s="591" t="s">
        <v>42</v>
      </c>
      <c r="I65" s="292" t="s">
        <v>40</v>
      </c>
      <c r="J65" s="591" t="s">
        <v>2055</v>
      </c>
      <c r="K65" s="292" t="s">
        <v>40</v>
      </c>
      <c r="L65" s="292" t="s">
        <v>40</v>
      </c>
      <c r="M65" s="590" t="s">
        <v>3556</v>
      </c>
      <c r="N65" s="589" t="s">
        <v>3557</v>
      </c>
      <c r="O65" s="589" t="s">
        <v>3558</v>
      </c>
      <c r="P65" s="590" t="s">
        <v>3444</v>
      </c>
      <c r="Q65" s="292" t="s">
        <v>40</v>
      </c>
      <c r="R65" s="589" t="s">
        <v>3559</v>
      </c>
      <c r="S65" s="589" t="s">
        <v>3560</v>
      </c>
      <c r="T65" s="589" t="s">
        <v>3561</v>
      </c>
      <c r="U65" s="292" t="s">
        <v>40</v>
      </c>
      <c r="V65" s="589" t="s">
        <v>3562</v>
      </c>
      <c r="W65" s="589" t="s">
        <v>3562</v>
      </c>
      <c r="X65" s="605" t="s">
        <v>2888</v>
      </c>
      <c r="Y65" s="292" t="s">
        <v>40</v>
      </c>
      <c r="Z65" s="635"/>
      <c r="AA65" s="635"/>
      <c r="AB65" s="593"/>
      <c r="AC65" s="593"/>
      <c r="AD65" s="588" t="s">
        <v>3563</v>
      </c>
      <c r="AE65" s="636" t="s">
        <v>3564</v>
      </c>
      <c r="AF65" s="593"/>
      <c r="AG65" s="593"/>
      <c r="AH65" s="593"/>
    </row>
    <row r="66">
      <c r="A66" s="640" t="s">
        <v>3565</v>
      </c>
      <c r="B66" s="585"/>
      <c r="C66" s="596" t="s">
        <v>36</v>
      </c>
      <c r="D66" s="641">
        <f t="shared" si="5"/>
        <v>75</v>
      </c>
      <c r="E66" s="588" t="s">
        <v>3440</v>
      </c>
      <c r="F66" s="292" t="s">
        <v>40</v>
      </c>
      <c r="G66" s="292" t="s">
        <v>2202</v>
      </c>
      <c r="H66" s="591" t="s">
        <v>42</v>
      </c>
      <c r="I66" s="292" t="s">
        <v>40</v>
      </c>
      <c r="J66" s="591" t="s">
        <v>2055</v>
      </c>
      <c r="K66" s="292" t="s">
        <v>40</v>
      </c>
      <c r="L66" s="292" t="s">
        <v>40</v>
      </c>
      <c r="M66" s="590" t="s">
        <v>3566</v>
      </c>
      <c r="N66" s="589" t="s">
        <v>3567</v>
      </c>
      <c r="O66" s="589" t="s">
        <v>3568</v>
      </c>
      <c r="P66" s="591" t="s">
        <v>42</v>
      </c>
      <c r="Q66" s="292" t="s">
        <v>40</v>
      </c>
      <c r="R66" s="589" t="s">
        <v>3569</v>
      </c>
      <c r="S66" s="589" t="s">
        <v>3570</v>
      </c>
      <c r="T66" s="589" t="s">
        <v>3571</v>
      </c>
      <c r="U66" s="292" t="s">
        <v>40</v>
      </c>
      <c r="V66" s="591" t="s">
        <v>42</v>
      </c>
      <c r="W66" s="591" t="s">
        <v>42</v>
      </c>
      <c r="X66" s="605" t="s">
        <v>2888</v>
      </c>
      <c r="Y66" s="151" t="s">
        <v>3572</v>
      </c>
      <c r="Z66" s="635"/>
      <c r="AA66" s="635"/>
      <c r="AB66" s="593"/>
      <c r="AC66" s="596" t="s">
        <v>3573</v>
      </c>
      <c r="AD66" s="588" t="s">
        <v>3574</v>
      </c>
      <c r="AE66" s="636" t="s">
        <v>3575</v>
      </c>
      <c r="AF66" s="593"/>
      <c r="AG66" s="593"/>
      <c r="AH66" s="593"/>
    </row>
    <row r="67">
      <c r="A67" s="585" t="s">
        <v>3576</v>
      </c>
      <c r="B67" s="585" t="s">
        <v>3577</v>
      </c>
      <c r="C67" s="642" t="s">
        <v>591</v>
      </c>
      <c r="D67" s="641">
        <f t="shared" si="5"/>
        <v>40</v>
      </c>
      <c r="E67" s="643">
        <v>42660.0</v>
      </c>
      <c r="F67" s="292" t="s">
        <v>40</v>
      </c>
      <c r="G67" s="292" t="s">
        <v>2202</v>
      </c>
      <c r="H67" s="591" t="s">
        <v>42</v>
      </c>
      <c r="I67" s="591" t="s">
        <v>42</v>
      </c>
      <c r="J67" s="591" t="s">
        <v>42</v>
      </c>
      <c r="K67" s="591" t="s">
        <v>42</v>
      </c>
      <c r="L67" s="591" t="s">
        <v>42</v>
      </c>
      <c r="M67" s="590" t="s">
        <v>3578</v>
      </c>
      <c r="N67" s="591" t="s">
        <v>42</v>
      </c>
      <c r="O67" s="591" t="s">
        <v>42</v>
      </c>
      <c r="P67" s="591" t="s">
        <v>42</v>
      </c>
      <c r="Q67" s="591" t="s">
        <v>42</v>
      </c>
      <c r="R67" s="591" t="s">
        <v>42</v>
      </c>
      <c r="S67" s="591" t="s">
        <v>42</v>
      </c>
      <c r="T67" s="591" t="s">
        <v>42</v>
      </c>
      <c r="U67" s="292" t="s">
        <v>40</v>
      </c>
      <c r="V67" s="589" t="s">
        <v>3579</v>
      </c>
      <c r="W67" s="590"/>
      <c r="X67" s="605" t="s">
        <v>2888</v>
      </c>
      <c r="Y67" s="292" t="s">
        <v>40</v>
      </c>
      <c r="Z67" s="635"/>
      <c r="AA67" s="635"/>
      <c r="AB67" s="593"/>
      <c r="AC67" s="596" t="s">
        <v>3580</v>
      </c>
      <c r="AD67" s="588" t="s">
        <v>3581</v>
      </c>
      <c r="AE67" s="636" t="s">
        <v>3582</v>
      </c>
      <c r="AF67" s="593"/>
      <c r="AG67" s="593"/>
      <c r="AH67" s="593"/>
    </row>
    <row r="68">
      <c r="A68" s="585" t="s">
        <v>3583</v>
      </c>
      <c r="B68" s="585" t="s">
        <v>3577</v>
      </c>
      <c r="C68" s="644" t="s">
        <v>36</v>
      </c>
      <c r="D68" s="641">
        <f t="shared" si="5"/>
        <v>80</v>
      </c>
      <c r="E68" s="588" t="s">
        <v>3584</v>
      </c>
      <c r="F68" s="292" t="s">
        <v>40</v>
      </c>
      <c r="G68" s="292" t="s">
        <v>40</v>
      </c>
      <c r="H68" s="591" t="s">
        <v>42</v>
      </c>
      <c r="I68" s="292" t="s">
        <v>40</v>
      </c>
      <c r="J68" s="591" t="s">
        <v>2055</v>
      </c>
      <c r="K68" s="292" t="s">
        <v>40</v>
      </c>
      <c r="L68" s="591" t="s">
        <v>42</v>
      </c>
      <c r="M68" s="590" t="s">
        <v>3585</v>
      </c>
      <c r="N68" s="589" t="s">
        <v>3586</v>
      </c>
      <c r="O68" s="589" t="s">
        <v>3587</v>
      </c>
      <c r="P68" s="591" t="s">
        <v>42</v>
      </c>
      <c r="Q68" s="292" t="s">
        <v>40</v>
      </c>
      <c r="R68" s="589" t="s">
        <v>3588</v>
      </c>
      <c r="S68" s="589" t="s">
        <v>3589</v>
      </c>
      <c r="T68" s="589" t="s">
        <v>3590</v>
      </c>
      <c r="U68" s="292" t="s">
        <v>40</v>
      </c>
      <c r="V68" s="589" t="s">
        <v>3591</v>
      </c>
      <c r="W68" s="589" t="s">
        <v>3592</v>
      </c>
      <c r="X68" s="605" t="s">
        <v>2888</v>
      </c>
      <c r="Y68" s="292" t="s">
        <v>40</v>
      </c>
      <c r="Z68" s="635"/>
      <c r="AA68" s="635"/>
      <c r="AB68" s="593"/>
      <c r="AC68" s="596" t="s">
        <v>3593</v>
      </c>
      <c r="AD68" s="588" t="s">
        <v>3594</v>
      </c>
      <c r="AE68" s="636" t="s">
        <v>3595</v>
      </c>
      <c r="AF68" s="593"/>
      <c r="AG68" s="593"/>
      <c r="AH68" s="593"/>
    </row>
    <row r="69">
      <c r="A69" s="585" t="s">
        <v>3596</v>
      </c>
      <c r="B69" s="585" t="s">
        <v>3577</v>
      </c>
      <c r="C69" s="644" t="s">
        <v>36</v>
      </c>
      <c r="D69" s="641">
        <f t="shared" si="5"/>
        <v>80</v>
      </c>
      <c r="E69" s="643">
        <v>42618.0</v>
      </c>
      <c r="F69" s="292" t="s">
        <v>40</v>
      </c>
      <c r="G69" s="292" t="s">
        <v>40</v>
      </c>
      <c r="H69" s="292" t="s">
        <v>40</v>
      </c>
      <c r="I69" s="292" t="s">
        <v>40</v>
      </c>
      <c r="J69" s="591" t="s">
        <v>2055</v>
      </c>
      <c r="K69" s="292" t="s">
        <v>40</v>
      </c>
      <c r="L69" s="591" t="s">
        <v>42</v>
      </c>
      <c r="M69" s="590" t="s">
        <v>3597</v>
      </c>
      <c r="N69" s="589" t="s">
        <v>3598</v>
      </c>
      <c r="O69" s="589" t="s">
        <v>3599</v>
      </c>
      <c r="P69" s="589" t="s">
        <v>3600</v>
      </c>
      <c r="Q69" s="292" t="s">
        <v>40</v>
      </c>
      <c r="R69" s="589" t="s">
        <v>3601</v>
      </c>
      <c r="S69" s="591" t="s">
        <v>42</v>
      </c>
      <c r="T69" s="591" t="s">
        <v>42</v>
      </c>
      <c r="U69" s="292" t="s">
        <v>40</v>
      </c>
      <c r="V69" s="589" t="s">
        <v>3602</v>
      </c>
      <c r="W69" s="589" t="s">
        <v>3603</v>
      </c>
      <c r="X69" s="605" t="s">
        <v>2888</v>
      </c>
      <c r="Y69" s="292" t="s">
        <v>40</v>
      </c>
      <c r="Z69" s="635"/>
      <c r="AA69" s="645" t="s">
        <v>3604</v>
      </c>
      <c r="AB69" s="593"/>
      <c r="AC69" s="646" t="s">
        <v>3605</v>
      </c>
      <c r="AD69" s="647" t="s">
        <v>3606</v>
      </c>
      <c r="AE69" s="636" t="s">
        <v>3607</v>
      </c>
      <c r="AF69" s="593"/>
      <c r="AG69" s="593"/>
      <c r="AH69" s="593"/>
    </row>
    <row r="70">
      <c r="A70" s="585" t="s">
        <v>3608</v>
      </c>
      <c r="B70" s="585" t="s">
        <v>3577</v>
      </c>
      <c r="C70" s="644" t="s">
        <v>36</v>
      </c>
      <c r="D70" s="641">
        <f t="shared" si="5"/>
        <v>90</v>
      </c>
      <c r="E70" s="588" t="s">
        <v>3609</v>
      </c>
      <c r="F70" s="292" t="s">
        <v>40</v>
      </c>
      <c r="G70" s="292" t="s">
        <v>2202</v>
      </c>
      <c r="H70" s="591" t="s">
        <v>42</v>
      </c>
      <c r="I70" s="292" t="s">
        <v>40</v>
      </c>
      <c r="J70" s="591" t="s">
        <v>2055</v>
      </c>
      <c r="K70" s="292" t="s">
        <v>40</v>
      </c>
      <c r="L70" s="292" t="s">
        <v>40</v>
      </c>
      <c r="M70" s="590" t="s">
        <v>3610</v>
      </c>
      <c r="N70" s="589" t="s">
        <v>3611</v>
      </c>
      <c r="O70" s="589" t="s">
        <v>3611</v>
      </c>
      <c r="P70" s="589" t="s">
        <v>3612</v>
      </c>
      <c r="Q70" s="292" t="s">
        <v>40</v>
      </c>
      <c r="R70" s="589" t="s">
        <v>3613</v>
      </c>
      <c r="S70" s="589" t="s">
        <v>3614</v>
      </c>
      <c r="T70" s="590" t="s">
        <v>3615</v>
      </c>
      <c r="U70" s="292" t="s">
        <v>40</v>
      </c>
      <c r="V70" s="589" t="s">
        <v>3616</v>
      </c>
      <c r="W70" s="589" t="s">
        <v>3617</v>
      </c>
      <c r="X70" s="605" t="s">
        <v>2888</v>
      </c>
      <c r="Y70" s="292" t="s">
        <v>40</v>
      </c>
      <c r="Z70" s="635"/>
      <c r="AA70" s="635"/>
      <c r="AB70" s="593"/>
      <c r="AC70" s="595" t="s">
        <v>3618</v>
      </c>
      <c r="AD70" s="588" t="s">
        <v>3619</v>
      </c>
      <c r="AE70" s="636" t="s">
        <v>3620</v>
      </c>
      <c r="AF70" s="593"/>
      <c r="AG70" s="593"/>
      <c r="AH70" s="593"/>
    </row>
    <row r="71">
      <c r="A71" s="585" t="s">
        <v>3621</v>
      </c>
      <c r="B71" s="585" t="s">
        <v>3577</v>
      </c>
      <c r="C71" s="644" t="s">
        <v>36</v>
      </c>
      <c r="D71" s="641">
        <f t="shared" si="5"/>
        <v>90</v>
      </c>
      <c r="E71" s="588" t="s">
        <v>3622</v>
      </c>
      <c r="F71" s="292" t="s">
        <v>40</v>
      </c>
      <c r="G71" s="292" t="s">
        <v>40</v>
      </c>
      <c r="H71" s="591" t="s">
        <v>42</v>
      </c>
      <c r="I71" s="292" t="s">
        <v>40</v>
      </c>
      <c r="J71" s="589" t="s">
        <v>3623</v>
      </c>
      <c r="K71" s="292" t="s">
        <v>40</v>
      </c>
      <c r="L71" s="292" t="s">
        <v>40</v>
      </c>
      <c r="M71" s="591" t="s">
        <v>42</v>
      </c>
      <c r="N71" s="589" t="s">
        <v>3624</v>
      </c>
      <c r="O71" s="589" t="s">
        <v>3625</v>
      </c>
      <c r="P71" s="589" t="s">
        <v>3626</v>
      </c>
      <c r="Q71" s="292" t="s">
        <v>40</v>
      </c>
      <c r="R71" s="589" t="s">
        <v>3627</v>
      </c>
      <c r="S71" s="589" t="s">
        <v>3628</v>
      </c>
      <c r="T71" s="589" t="s">
        <v>3629</v>
      </c>
      <c r="U71" s="292" t="s">
        <v>40</v>
      </c>
      <c r="V71" s="589" t="s">
        <v>3630</v>
      </c>
      <c r="W71" s="589" t="s">
        <v>3631</v>
      </c>
      <c r="X71" s="605" t="s">
        <v>2888</v>
      </c>
      <c r="Y71" s="292" t="s">
        <v>40</v>
      </c>
      <c r="Z71" s="635"/>
      <c r="AA71" s="635"/>
      <c r="AB71" s="593"/>
      <c r="AC71" s="646" t="s">
        <v>3632</v>
      </c>
      <c r="AD71" s="588" t="s">
        <v>3633</v>
      </c>
      <c r="AE71" s="636" t="s">
        <v>3634</v>
      </c>
      <c r="AF71" s="593"/>
      <c r="AG71" s="593"/>
      <c r="AH71" s="593"/>
    </row>
    <row r="72">
      <c r="A72" s="585" t="s">
        <v>3635</v>
      </c>
      <c r="B72" s="585" t="s">
        <v>3577</v>
      </c>
      <c r="C72" s="644" t="s">
        <v>36</v>
      </c>
      <c r="D72" s="641">
        <f t="shared" si="5"/>
        <v>90</v>
      </c>
      <c r="E72" s="588" t="s">
        <v>3636</v>
      </c>
      <c r="F72" s="292" t="s">
        <v>40</v>
      </c>
      <c r="G72" s="292" t="s">
        <v>40</v>
      </c>
      <c r="H72" s="589" t="s">
        <v>3637</v>
      </c>
      <c r="I72" s="292" t="s">
        <v>40</v>
      </c>
      <c r="J72" s="589" t="s">
        <v>3638</v>
      </c>
      <c r="K72" s="292" t="s">
        <v>40</v>
      </c>
      <c r="L72" s="591" t="s">
        <v>42</v>
      </c>
      <c r="M72" s="591" t="s">
        <v>42</v>
      </c>
      <c r="N72" s="589" t="s">
        <v>3639</v>
      </c>
      <c r="O72" s="589" t="s">
        <v>3640</v>
      </c>
      <c r="P72" s="589" t="s">
        <v>3641</v>
      </c>
      <c r="Q72" s="292" t="s">
        <v>40</v>
      </c>
      <c r="R72" s="589" t="s">
        <v>3642</v>
      </c>
      <c r="S72" s="589" t="s">
        <v>3643</v>
      </c>
      <c r="T72" s="589" t="s">
        <v>3644</v>
      </c>
      <c r="U72" s="292" t="s">
        <v>40</v>
      </c>
      <c r="V72" s="589" t="s">
        <v>3645</v>
      </c>
      <c r="W72" s="589" t="s">
        <v>3646</v>
      </c>
      <c r="X72" s="605" t="s">
        <v>2888</v>
      </c>
      <c r="Y72" s="292" t="s">
        <v>40</v>
      </c>
      <c r="Z72" s="635"/>
      <c r="AA72" s="592" t="s">
        <v>3647</v>
      </c>
      <c r="AB72" s="593"/>
      <c r="AC72" s="595" t="s">
        <v>3648</v>
      </c>
      <c r="AD72" s="588" t="s">
        <v>3649</v>
      </c>
      <c r="AE72" s="636" t="s">
        <v>3650</v>
      </c>
      <c r="AF72" s="593"/>
      <c r="AG72" s="593"/>
      <c r="AH72" s="593"/>
    </row>
    <row r="73">
      <c r="A73" s="585" t="s">
        <v>3651</v>
      </c>
      <c r="B73" s="585" t="s">
        <v>3577</v>
      </c>
      <c r="C73" s="644" t="s">
        <v>36</v>
      </c>
      <c r="D73" s="641">
        <f t="shared" si="5"/>
        <v>95</v>
      </c>
      <c r="E73" s="588" t="s">
        <v>3652</v>
      </c>
      <c r="F73" s="292" t="s">
        <v>40</v>
      </c>
      <c r="G73" s="292" t="s">
        <v>40</v>
      </c>
      <c r="H73" s="589" t="s">
        <v>3653</v>
      </c>
      <c r="I73" s="292" t="s">
        <v>40</v>
      </c>
      <c r="J73" s="589" t="s">
        <v>3654</v>
      </c>
      <c r="K73" s="292" t="s">
        <v>40</v>
      </c>
      <c r="L73" s="292" t="s">
        <v>40</v>
      </c>
      <c r="M73" s="590" t="s">
        <v>3655</v>
      </c>
      <c r="N73" s="589" t="s">
        <v>3656</v>
      </c>
      <c r="O73" s="589" t="s">
        <v>3657</v>
      </c>
      <c r="P73" s="589" t="s">
        <v>3657</v>
      </c>
      <c r="Q73" s="292" t="s">
        <v>40</v>
      </c>
      <c r="R73" s="589" t="s">
        <v>3658</v>
      </c>
      <c r="S73" s="589" t="s">
        <v>3659</v>
      </c>
      <c r="T73" s="591" t="s">
        <v>42</v>
      </c>
      <c r="U73" s="292" t="s">
        <v>40</v>
      </c>
      <c r="V73" s="589" t="s">
        <v>3660</v>
      </c>
      <c r="W73" s="589" t="s">
        <v>3661</v>
      </c>
      <c r="X73" s="605" t="s">
        <v>2888</v>
      </c>
      <c r="Y73" s="292" t="s">
        <v>40</v>
      </c>
      <c r="Z73" s="592" t="s">
        <v>3662</v>
      </c>
      <c r="AA73" s="645"/>
      <c r="AB73" s="593"/>
      <c r="AC73" s="596" t="s">
        <v>3663</v>
      </c>
      <c r="AD73" s="588">
        <v>2.3052079E8</v>
      </c>
      <c r="AE73" s="636" t="s">
        <v>3664</v>
      </c>
      <c r="AF73" s="593"/>
      <c r="AG73" s="593"/>
      <c r="AH73" s="593"/>
    </row>
    <row r="74">
      <c r="A74" s="585" t="s">
        <v>3665</v>
      </c>
      <c r="B74" s="585" t="s">
        <v>3577</v>
      </c>
      <c r="C74" s="644" t="s">
        <v>36</v>
      </c>
      <c r="D74" s="641">
        <f t="shared" si="5"/>
        <v>80</v>
      </c>
      <c r="E74" s="596" t="s">
        <v>3666</v>
      </c>
      <c r="F74" s="292" t="s">
        <v>40</v>
      </c>
      <c r="G74" s="292" t="s">
        <v>40</v>
      </c>
      <c r="H74" s="591" t="s">
        <v>42</v>
      </c>
      <c r="I74" s="292" t="s">
        <v>40</v>
      </c>
      <c r="J74" s="591" t="s">
        <v>2055</v>
      </c>
      <c r="K74" s="292" t="s">
        <v>40</v>
      </c>
      <c r="L74" s="591" t="s">
        <v>42</v>
      </c>
      <c r="M74" s="591" t="s">
        <v>42</v>
      </c>
      <c r="N74" s="589" t="s">
        <v>3667</v>
      </c>
      <c r="O74" s="589" t="s">
        <v>3668</v>
      </c>
      <c r="P74" s="589" t="s">
        <v>3669</v>
      </c>
      <c r="Q74" s="292" t="s">
        <v>40</v>
      </c>
      <c r="R74" s="589" t="s">
        <v>3670</v>
      </c>
      <c r="S74" s="589" t="s">
        <v>3671</v>
      </c>
      <c r="T74" s="589" t="s">
        <v>3672</v>
      </c>
      <c r="U74" s="292" t="s">
        <v>40</v>
      </c>
      <c r="V74" s="589" t="s">
        <v>3673</v>
      </c>
      <c r="W74" s="589" t="s">
        <v>3674</v>
      </c>
      <c r="X74" s="605" t="s">
        <v>2888</v>
      </c>
      <c r="Y74" s="292" t="s">
        <v>40</v>
      </c>
      <c r="Z74" s="592"/>
      <c r="AA74" s="645" t="s">
        <v>3675</v>
      </c>
      <c r="AB74" s="593"/>
      <c r="AC74" s="595" t="s">
        <v>3676</v>
      </c>
      <c r="AD74" s="588" t="s">
        <v>3677</v>
      </c>
      <c r="AE74" s="636" t="s">
        <v>3678</v>
      </c>
      <c r="AF74" s="593"/>
      <c r="AG74" s="593"/>
      <c r="AH74" s="593"/>
    </row>
  </sheetData>
  <conditionalFormatting sqref="C2:C74 D47">
    <cfRule type="containsText" dxfId="0" priority="1" operator="containsText" text="parțial">
      <formula>NOT(ISERROR(SEARCH(("parțial"),(C2))))</formula>
    </cfRule>
  </conditionalFormatting>
  <conditionalFormatting sqref="C2:C74 D47">
    <cfRule type="containsText" dxfId="1" priority="2" operator="containsText" text="complet">
      <formula>NOT(ISERROR(SEARCH(("complet"),(C2))))</formula>
    </cfRule>
  </conditionalFormatting>
  <conditionalFormatting sqref="C1:C74 D47">
    <cfRule type="containsText" dxfId="2" priority="3" operator="containsText" text="deloc">
      <formula>NOT(ISERROR(SEARCH(("deloc"),(C1))))</formula>
    </cfRule>
  </conditionalFormatting>
  <conditionalFormatting sqref="D1:D74">
    <cfRule type="cellIs" dxfId="1" priority="4" operator="greaterThan">
      <formula>75</formula>
    </cfRule>
  </conditionalFormatting>
  <conditionalFormatting sqref="D1:D74">
    <cfRule type="cellIs" dxfId="0" priority="5" operator="between">
      <formula>75</formula>
      <formula>50</formula>
    </cfRule>
  </conditionalFormatting>
  <conditionalFormatting sqref="D1:D74">
    <cfRule type="cellIs" dxfId="2" priority="6" operator="lessThan">
      <formula>50</formula>
    </cfRule>
  </conditionalFormatting>
  <hyperlinks>
    <hyperlink r:id="rId1" ref="J2"/>
    <hyperlink r:id="rId2" ref="N2"/>
    <hyperlink r:id="rId3" ref="O2"/>
    <hyperlink r:id="rId4" ref="P2"/>
    <hyperlink r:id="rId5" ref="R2"/>
    <hyperlink r:id="rId6" ref="S2"/>
    <hyperlink r:id="rId7" ref="T2"/>
    <hyperlink r:id="rId8" ref="W2"/>
    <hyperlink r:id="rId9" ref="X2"/>
    <hyperlink r:id="rId10" ref="AF2"/>
    <hyperlink r:id="rId11" ref="J3"/>
    <hyperlink r:id="rId12" ref="N3"/>
    <hyperlink r:id="rId13" ref="O3"/>
    <hyperlink r:id="rId14" ref="P3"/>
    <hyperlink r:id="rId15" ref="R3"/>
    <hyperlink r:id="rId16" ref="S3"/>
    <hyperlink r:id="rId17" ref="W3"/>
    <hyperlink r:id="rId18" ref="X3"/>
    <hyperlink r:id="rId19" ref="AC3"/>
    <hyperlink r:id="rId20" ref="AE3"/>
    <hyperlink r:id="rId21" ref="O4"/>
    <hyperlink r:id="rId22" ref="P4"/>
    <hyperlink r:id="rId23" ref="R4"/>
    <hyperlink r:id="rId24" ref="S4"/>
    <hyperlink r:id="rId25" ref="T4"/>
    <hyperlink r:id="rId26" ref="V4"/>
    <hyperlink r:id="rId27" ref="W4"/>
    <hyperlink r:id="rId28" ref="AE4"/>
    <hyperlink r:id="rId29" ref="H5"/>
    <hyperlink r:id="rId30" ref="J5"/>
    <hyperlink r:id="rId31" ref="N5"/>
    <hyperlink r:id="rId32" ref="O5"/>
    <hyperlink r:id="rId33" ref="P5"/>
    <hyperlink r:id="rId34" ref="R5"/>
    <hyperlink r:id="rId35" ref="S5"/>
    <hyperlink r:id="rId36" ref="T5"/>
    <hyperlink r:id="rId37" ref="V5"/>
    <hyperlink r:id="rId38" ref="W5"/>
    <hyperlink r:id="rId39" ref="AE5"/>
    <hyperlink r:id="rId40" ref="H6"/>
    <hyperlink r:id="rId41" ref="J6"/>
    <hyperlink r:id="rId42" ref="N6"/>
    <hyperlink r:id="rId43" ref="O6"/>
    <hyperlink r:id="rId44" ref="P6"/>
    <hyperlink r:id="rId45" ref="R6"/>
    <hyperlink r:id="rId46" ref="S6"/>
    <hyperlink r:id="rId47" ref="T6"/>
    <hyperlink r:id="rId48" ref="V6"/>
    <hyperlink r:id="rId49" ref="W6"/>
    <hyperlink r:id="rId50" ref="AE6"/>
    <hyperlink r:id="rId51" ref="H7"/>
    <hyperlink r:id="rId52" ref="J7"/>
    <hyperlink r:id="rId53" ref="N7"/>
    <hyperlink r:id="rId54" ref="O7"/>
    <hyperlink r:id="rId55" ref="R7"/>
    <hyperlink r:id="rId56" ref="S7"/>
    <hyperlink r:id="rId57" ref="T7"/>
    <hyperlink r:id="rId58" ref="V7"/>
    <hyperlink r:id="rId59" ref="AE7"/>
    <hyperlink r:id="rId60" ref="H8"/>
    <hyperlink r:id="rId61" ref="J8"/>
    <hyperlink r:id="rId62" ref="N8"/>
    <hyperlink r:id="rId63" ref="O8"/>
    <hyperlink r:id="rId64" ref="P8"/>
    <hyperlink r:id="rId65" ref="R8"/>
    <hyperlink r:id="rId66" ref="S8"/>
    <hyperlink r:id="rId67" ref="T8"/>
    <hyperlink r:id="rId68" ref="V8"/>
    <hyperlink r:id="rId69" ref="W8"/>
    <hyperlink r:id="rId70" ref="AE8"/>
    <hyperlink r:id="rId71" ref="H9"/>
    <hyperlink r:id="rId72" ref="J9"/>
    <hyperlink r:id="rId73" ref="N9"/>
    <hyperlink r:id="rId74" ref="O9"/>
    <hyperlink r:id="rId75" ref="P9"/>
    <hyperlink r:id="rId76" ref="R9"/>
    <hyperlink r:id="rId77" ref="S9"/>
    <hyperlink r:id="rId78" ref="T9"/>
    <hyperlink r:id="rId79" ref="V9"/>
    <hyperlink r:id="rId80" ref="W9"/>
    <hyperlink r:id="rId81" ref="AE9"/>
    <hyperlink r:id="rId82" ref="H10"/>
    <hyperlink r:id="rId83" ref="N10"/>
    <hyperlink r:id="rId84" ref="O10"/>
    <hyperlink r:id="rId85" ref="P10"/>
    <hyperlink r:id="rId86" ref="R10"/>
    <hyperlink r:id="rId87" ref="S10"/>
    <hyperlink r:id="rId88" ref="T10"/>
    <hyperlink r:id="rId89" ref="V10"/>
    <hyperlink r:id="rId90" ref="W10"/>
    <hyperlink r:id="rId91" ref="AE10"/>
    <hyperlink r:id="rId92" ref="H11"/>
    <hyperlink r:id="rId93" ref="J11"/>
    <hyperlink r:id="rId94" ref="N11"/>
    <hyperlink r:id="rId95" ref="O11"/>
    <hyperlink r:id="rId96" ref="P11"/>
    <hyperlink r:id="rId97" ref="R11"/>
    <hyperlink r:id="rId98" ref="S11"/>
    <hyperlink r:id="rId99" ref="T11"/>
    <hyperlink r:id="rId100" ref="V11"/>
    <hyperlink r:id="rId101" ref="W11"/>
    <hyperlink r:id="rId102" ref="AE11"/>
    <hyperlink r:id="rId103" ref="H12"/>
    <hyperlink r:id="rId104" ref="J12"/>
    <hyperlink r:id="rId105" ref="N12"/>
    <hyperlink r:id="rId106" ref="O12"/>
    <hyperlink r:id="rId107" ref="P12"/>
    <hyperlink r:id="rId108" ref="R12"/>
    <hyperlink r:id="rId109" ref="S12"/>
    <hyperlink r:id="rId110" ref="T12"/>
    <hyperlink r:id="rId111" ref="V12"/>
    <hyperlink r:id="rId112" ref="W12"/>
    <hyperlink r:id="rId113" ref="AE12"/>
    <hyperlink r:id="rId114" ref="H13"/>
    <hyperlink r:id="rId115" ref="J13"/>
    <hyperlink r:id="rId116" ref="N13"/>
    <hyperlink r:id="rId117" ref="O13"/>
    <hyperlink r:id="rId118" ref="P13"/>
    <hyperlink r:id="rId119" ref="R13"/>
    <hyperlink r:id="rId120" ref="S13"/>
    <hyperlink r:id="rId121" ref="T13"/>
    <hyperlink r:id="rId122" ref="V13"/>
    <hyperlink r:id="rId123" ref="W13"/>
    <hyperlink r:id="rId124" ref="AE13"/>
    <hyperlink r:id="rId125" ref="H14"/>
    <hyperlink r:id="rId126" ref="J14"/>
    <hyperlink r:id="rId127" ref="N14"/>
    <hyperlink r:id="rId128" ref="O14"/>
    <hyperlink r:id="rId129" ref="P14"/>
    <hyperlink r:id="rId130" ref="R14"/>
    <hyperlink r:id="rId131" ref="S14"/>
    <hyperlink r:id="rId132" ref="T14"/>
    <hyperlink r:id="rId133" ref="V14"/>
    <hyperlink r:id="rId134" ref="AE14"/>
    <hyperlink r:id="rId135" ref="H15"/>
    <hyperlink r:id="rId136" ref="J15"/>
    <hyperlink r:id="rId137" ref="N15"/>
    <hyperlink r:id="rId138" ref="O15"/>
    <hyperlink r:id="rId139" ref="P15"/>
    <hyperlink r:id="rId140" ref="R15"/>
    <hyperlink r:id="rId141" ref="S15"/>
    <hyperlink r:id="rId142" ref="T15"/>
    <hyperlink r:id="rId143" ref="V15"/>
    <hyperlink r:id="rId144" ref="W15"/>
    <hyperlink r:id="rId145" ref="AE15"/>
    <hyperlink r:id="rId146" ref="H16"/>
    <hyperlink r:id="rId147" ref="J16"/>
    <hyperlink r:id="rId148" ref="N16"/>
    <hyperlink r:id="rId149" ref="O16"/>
    <hyperlink r:id="rId150" ref="P16"/>
    <hyperlink r:id="rId151" ref="R16"/>
    <hyperlink r:id="rId152" ref="S16"/>
    <hyperlink r:id="rId153" ref="T16"/>
    <hyperlink r:id="rId154" ref="V16"/>
    <hyperlink r:id="rId155" ref="W16"/>
    <hyperlink r:id="rId156" ref="AE16"/>
    <hyperlink r:id="rId157" ref="H17"/>
    <hyperlink r:id="rId158" ref="J17"/>
    <hyperlink r:id="rId159" ref="N17"/>
    <hyperlink r:id="rId160" ref="O17"/>
    <hyperlink r:id="rId161" ref="P17"/>
    <hyperlink r:id="rId162" ref="R17"/>
    <hyperlink r:id="rId163" ref="S17"/>
    <hyperlink r:id="rId164" ref="T17"/>
    <hyperlink r:id="rId165" ref="V17"/>
    <hyperlink r:id="rId166" ref="W17"/>
    <hyperlink r:id="rId167" ref="AE17"/>
    <hyperlink r:id="rId168" ref="H18"/>
    <hyperlink r:id="rId169" ref="J18"/>
    <hyperlink r:id="rId170" ref="N18"/>
    <hyperlink r:id="rId171" ref="O18"/>
    <hyperlink r:id="rId172" ref="P18"/>
    <hyperlink r:id="rId173" ref="R18"/>
    <hyperlink r:id="rId174" ref="S18"/>
    <hyperlink r:id="rId175" ref="T18"/>
    <hyperlink r:id="rId176" ref="V18"/>
    <hyperlink r:id="rId177" ref="W18"/>
    <hyperlink r:id="rId178" ref="AE18"/>
    <hyperlink r:id="rId179" ref="H19"/>
    <hyperlink r:id="rId180" ref="J19"/>
    <hyperlink r:id="rId181" ref="N19"/>
    <hyperlink r:id="rId182" ref="O19"/>
    <hyperlink r:id="rId183" ref="P19"/>
    <hyperlink r:id="rId184" ref="R19"/>
    <hyperlink r:id="rId185" ref="S19"/>
    <hyperlink r:id="rId186" ref="T19"/>
    <hyperlink r:id="rId187" ref="V19"/>
    <hyperlink r:id="rId188" ref="W19"/>
    <hyperlink r:id="rId189" ref="AE19"/>
    <hyperlink r:id="rId190" ref="H20"/>
    <hyperlink r:id="rId191" ref="J20"/>
    <hyperlink r:id="rId192" ref="N20"/>
    <hyperlink r:id="rId193" ref="O20"/>
    <hyperlink r:id="rId194" ref="P20"/>
    <hyperlink r:id="rId195" ref="R20"/>
    <hyperlink r:id="rId196" ref="S20"/>
    <hyperlink r:id="rId197" ref="T20"/>
    <hyperlink r:id="rId198" ref="V20"/>
    <hyperlink r:id="rId199" ref="W20"/>
    <hyperlink r:id="rId200" ref="AE20"/>
    <hyperlink r:id="rId201" ref="H21"/>
    <hyperlink r:id="rId202" ref="J21"/>
    <hyperlink r:id="rId203" ref="N21"/>
    <hyperlink r:id="rId204" ref="O21"/>
    <hyperlink r:id="rId205" ref="P21"/>
    <hyperlink r:id="rId206" ref="R21"/>
    <hyperlink r:id="rId207" ref="S21"/>
    <hyperlink r:id="rId208" ref="T21"/>
    <hyperlink r:id="rId209" ref="V21"/>
    <hyperlink r:id="rId210" ref="W21"/>
    <hyperlink r:id="rId211" ref="AE21"/>
    <hyperlink r:id="rId212" ref="H22"/>
    <hyperlink r:id="rId213" ref="N22"/>
    <hyperlink r:id="rId214" ref="O22"/>
    <hyperlink r:id="rId215" ref="P22"/>
    <hyperlink r:id="rId216" ref="R22"/>
    <hyperlink r:id="rId217" ref="S22"/>
    <hyperlink r:id="rId218" ref="T22"/>
    <hyperlink r:id="rId219" ref="V22"/>
    <hyperlink r:id="rId220" ref="W22"/>
    <hyperlink r:id="rId221" ref="AE22"/>
    <hyperlink r:id="rId222" ref="H23"/>
    <hyperlink r:id="rId223" ref="J23"/>
    <hyperlink r:id="rId224" ref="N23"/>
    <hyperlink r:id="rId225" ref="O23"/>
    <hyperlink r:id="rId226" ref="P23"/>
    <hyperlink r:id="rId227" ref="R23"/>
    <hyperlink r:id="rId228" ref="S23"/>
    <hyperlink r:id="rId229" ref="T23"/>
    <hyperlink r:id="rId230" ref="V23"/>
    <hyperlink r:id="rId231" ref="W23"/>
    <hyperlink r:id="rId232" ref="AE23"/>
    <hyperlink r:id="rId233" ref="H24"/>
    <hyperlink r:id="rId234" ref="J24"/>
    <hyperlink r:id="rId235" ref="O24"/>
    <hyperlink r:id="rId236" ref="P24"/>
    <hyperlink r:id="rId237" ref="R24"/>
    <hyperlink r:id="rId238" ref="S24"/>
    <hyperlink r:id="rId239" ref="T24"/>
    <hyperlink r:id="rId240" ref="V24"/>
    <hyperlink r:id="rId241" ref="W24"/>
    <hyperlink r:id="rId242" ref="AE24"/>
    <hyperlink r:id="rId243" ref="O25"/>
    <hyperlink r:id="rId244" ref="R25"/>
    <hyperlink r:id="rId245" ref="S25"/>
    <hyperlink r:id="rId246" ref="T25"/>
    <hyperlink r:id="rId247" ref="V25"/>
    <hyperlink r:id="rId248" ref="W25"/>
    <hyperlink r:id="rId249" ref="AE25"/>
    <hyperlink r:id="rId250" ref="J26"/>
    <hyperlink r:id="rId251" ref="N26"/>
    <hyperlink r:id="rId252" ref="O26"/>
    <hyperlink r:id="rId253" ref="P26"/>
    <hyperlink r:id="rId254" ref="R26"/>
    <hyperlink r:id="rId255" ref="S26"/>
    <hyperlink r:id="rId256" ref="T26"/>
    <hyperlink r:id="rId257" ref="V26"/>
    <hyperlink r:id="rId258" ref="W26"/>
    <hyperlink r:id="rId259" ref="AE26"/>
    <hyperlink r:id="rId260" ref="H27"/>
    <hyperlink r:id="rId261" ref="J27"/>
    <hyperlink r:id="rId262" ref="N27"/>
    <hyperlink r:id="rId263" ref="O27"/>
    <hyperlink r:id="rId264" ref="P27"/>
    <hyperlink r:id="rId265" ref="R27"/>
    <hyperlink r:id="rId266" ref="V27"/>
    <hyperlink r:id="rId267" ref="W27"/>
    <hyperlink r:id="rId268" ref="AE27"/>
    <hyperlink r:id="rId269" ref="J28"/>
    <hyperlink r:id="rId270" ref="N28"/>
    <hyperlink r:id="rId271" ref="O28"/>
    <hyperlink r:id="rId272" ref="P28"/>
    <hyperlink r:id="rId273" ref="R28"/>
    <hyperlink r:id="rId274" ref="V28"/>
    <hyperlink r:id="rId275" ref="W28"/>
    <hyperlink r:id="rId276" ref="AE28"/>
    <hyperlink r:id="rId277" ref="H29"/>
    <hyperlink r:id="rId278" ref="J29"/>
    <hyperlink r:id="rId279" ref="N29"/>
    <hyperlink r:id="rId280" ref="O29"/>
    <hyperlink r:id="rId281" ref="P29"/>
    <hyperlink r:id="rId282" ref="R29"/>
    <hyperlink r:id="rId283" ref="S29"/>
    <hyperlink r:id="rId284" ref="T29"/>
    <hyperlink r:id="rId285" ref="V29"/>
    <hyperlink r:id="rId286" ref="W29"/>
    <hyperlink r:id="rId287" ref="AE29"/>
    <hyperlink r:id="rId288" ref="H30"/>
    <hyperlink r:id="rId289" ref="J30"/>
    <hyperlink r:id="rId290" ref="N30"/>
    <hyperlink r:id="rId291" ref="O30"/>
    <hyperlink r:id="rId292" ref="P30"/>
    <hyperlink r:id="rId293" ref="R30"/>
    <hyperlink r:id="rId294" ref="S30"/>
    <hyperlink r:id="rId295" ref="T30"/>
    <hyperlink r:id="rId296" ref="V30"/>
    <hyperlink r:id="rId297" ref="W30"/>
    <hyperlink r:id="rId298" ref="AE30"/>
    <hyperlink r:id="rId299" ref="H31"/>
    <hyperlink r:id="rId300" ref="J31"/>
    <hyperlink r:id="rId301" ref="N31"/>
    <hyperlink r:id="rId302" ref="O31"/>
    <hyperlink r:id="rId303" ref="P31"/>
    <hyperlink r:id="rId304" ref="R31"/>
    <hyperlink r:id="rId305" ref="S31"/>
    <hyperlink r:id="rId306" ref="T31"/>
    <hyperlink r:id="rId307" ref="V31"/>
    <hyperlink r:id="rId308" ref="W31"/>
    <hyperlink r:id="rId309" ref="AE31"/>
    <hyperlink r:id="rId310" ref="H32"/>
    <hyperlink r:id="rId311" ref="J32"/>
    <hyperlink r:id="rId312" ref="N32"/>
    <hyperlink r:id="rId313" ref="O32"/>
    <hyperlink r:id="rId314" ref="P32"/>
    <hyperlink r:id="rId315" ref="R32"/>
    <hyperlink r:id="rId316" ref="S32"/>
    <hyperlink r:id="rId317" ref="T32"/>
    <hyperlink r:id="rId318" ref="V32"/>
    <hyperlink r:id="rId319" ref="W32"/>
    <hyperlink r:id="rId320" ref="AE32"/>
    <hyperlink r:id="rId321" ref="H33"/>
    <hyperlink r:id="rId322" ref="N33"/>
    <hyperlink r:id="rId323" ref="O33"/>
    <hyperlink r:id="rId324" ref="P33"/>
    <hyperlink r:id="rId325" ref="R33"/>
    <hyperlink r:id="rId326" ref="V33"/>
    <hyperlink r:id="rId327" ref="W33"/>
    <hyperlink r:id="rId328" ref="AE33"/>
    <hyperlink r:id="rId329" ref="H34"/>
    <hyperlink r:id="rId330" ref="J34"/>
    <hyperlink r:id="rId331" ref="N34"/>
    <hyperlink r:id="rId332" ref="O34"/>
    <hyperlink r:id="rId333" ref="P34"/>
    <hyperlink r:id="rId334" ref="R34"/>
    <hyperlink r:id="rId335" ref="S34"/>
    <hyperlink r:id="rId336" ref="T34"/>
    <hyperlink r:id="rId337" ref="V34"/>
    <hyperlink r:id="rId338" ref="W34"/>
    <hyperlink r:id="rId339" ref="AE34"/>
    <hyperlink r:id="rId340" ref="H35"/>
    <hyperlink r:id="rId341" ref="J35"/>
    <hyperlink r:id="rId342" ref="N35"/>
    <hyperlink r:id="rId343" ref="O35"/>
    <hyperlink r:id="rId344" ref="P35"/>
    <hyperlink r:id="rId345" ref="R35"/>
    <hyperlink r:id="rId346" ref="S35"/>
    <hyperlink r:id="rId347" ref="T35"/>
    <hyperlink r:id="rId348" ref="V35"/>
    <hyperlink r:id="rId349" ref="W35"/>
    <hyperlink r:id="rId350" ref="AE35"/>
    <hyperlink r:id="rId351" ref="H36"/>
    <hyperlink r:id="rId352" ref="J36"/>
    <hyperlink r:id="rId353" ref="N36"/>
    <hyperlink r:id="rId354" ref="O36"/>
    <hyperlink r:id="rId355" ref="P36"/>
    <hyperlink r:id="rId356" ref="R36"/>
    <hyperlink r:id="rId357" ref="V36"/>
    <hyperlink r:id="rId358" ref="W36"/>
    <hyperlink r:id="rId359" ref="AE36"/>
    <hyperlink r:id="rId360" ref="H37"/>
    <hyperlink r:id="rId361" ref="N37"/>
    <hyperlink r:id="rId362" ref="O37"/>
    <hyperlink r:id="rId363" ref="P37"/>
    <hyperlink r:id="rId364" ref="R37"/>
    <hyperlink r:id="rId365" ref="S37"/>
    <hyperlink r:id="rId366" ref="T37"/>
    <hyperlink r:id="rId367" ref="V37"/>
    <hyperlink r:id="rId368" ref="W37"/>
    <hyperlink r:id="rId369" ref="H38"/>
    <hyperlink r:id="rId370" ref="J38"/>
    <hyperlink r:id="rId371" ref="N38"/>
    <hyperlink r:id="rId372" ref="O38"/>
    <hyperlink r:id="rId373" ref="P38"/>
    <hyperlink r:id="rId374" ref="R38"/>
    <hyperlink r:id="rId375" ref="V38"/>
    <hyperlink r:id="rId376" ref="W38"/>
    <hyperlink r:id="rId377" ref="AE38"/>
    <hyperlink r:id="rId378" ref="H39"/>
    <hyperlink r:id="rId379" ref="J39"/>
    <hyperlink r:id="rId380" ref="N39"/>
    <hyperlink r:id="rId381" ref="O39"/>
    <hyperlink r:id="rId382" ref="P39"/>
    <hyperlink r:id="rId383" ref="R39"/>
    <hyperlink r:id="rId384" ref="S39"/>
    <hyperlink r:id="rId385" ref="T39"/>
    <hyperlink r:id="rId386" ref="V39"/>
    <hyperlink r:id="rId387" ref="W39"/>
    <hyperlink r:id="rId388" ref="AE39"/>
    <hyperlink r:id="rId389" ref="H40"/>
    <hyperlink r:id="rId390" ref="J40"/>
    <hyperlink r:id="rId391" ref="N40"/>
    <hyperlink r:id="rId392" ref="O40"/>
    <hyperlink r:id="rId393" ref="R40"/>
    <hyperlink r:id="rId394" ref="S40"/>
    <hyperlink r:id="rId395" ref="T40"/>
    <hyperlink r:id="rId396" ref="V40"/>
    <hyperlink r:id="rId397" ref="W40"/>
    <hyperlink r:id="rId398" ref="AE40"/>
    <hyperlink r:id="rId399" ref="H41"/>
    <hyperlink r:id="rId400" ref="J41"/>
    <hyperlink r:id="rId401" ref="N41"/>
    <hyperlink r:id="rId402" ref="O41"/>
    <hyperlink r:id="rId403" ref="P41"/>
    <hyperlink r:id="rId404" ref="R41"/>
    <hyperlink r:id="rId405" ref="V41"/>
    <hyperlink r:id="rId406" ref="W41"/>
    <hyperlink r:id="rId407" ref="AE41"/>
    <hyperlink r:id="rId408" ref="H42"/>
    <hyperlink r:id="rId409" ref="J42"/>
    <hyperlink r:id="rId410" ref="N42"/>
    <hyperlink r:id="rId411" ref="O42"/>
    <hyperlink r:id="rId412" ref="P42"/>
    <hyperlink r:id="rId413" ref="R42"/>
    <hyperlink r:id="rId414" ref="S42"/>
    <hyperlink r:id="rId415" ref="V42"/>
    <hyperlink r:id="rId416" ref="W42"/>
    <hyperlink r:id="rId417" ref="AE42"/>
    <hyperlink r:id="rId418" ref="H43"/>
    <hyperlink r:id="rId419" ref="N43"/>
    <hyperlink r:id="rId420" ref="O43"/>
    <hyperlink r:id="rId421" ref="P43"/>
    <hyperlink r:id="rId422" ref="R43"/>
    <hyperlink r:id="rId423" ref="S43"/>
    <hyperlink r:id="rId424" ref="T43"/>
    <hyperlink r:id="rId425" ref="V43"/>
    <hyperlink r:id="rId426" ref="W43"/>
    <hyperlink r:id="rId427" ref="AE43"/>
    <hyperlink r:id="rId428" ref="H44"/>
    <hyperlink r:id="rId429" ref="J44"/>
    <hyperlink r:id="rId430" ref="N44"/>
    <hyperlink r:id="rId431" ref="O44"/>
    <hyperlink r:id="rId432" ref="P44"/>
    <hyperlink r:id="rId433" ref="R44"/>
    <hyperlink r:id="rId434" ref="V44"/>
    <hyperlink r:id="rId435" ref="W44"/>
    <hyperlink r:id="rId436" ref="AE44"/>
    <hyperlink r:id="rId437" ref="H45"/>
    <hyperlink r:id="rId438" ref="J45"/>
    <hyperlink r:id="rId439" ref="N45"/>
    <hyperlink r:id="rId440" ref="O45"/>
    <hyperlink r:id="rId441" ref="P45"/>
    <hyperlink r:id="rId442" ref="R45"/>
    <hyperlink r:id="rId443" ref="S45"/>
    <hyperlink r:id="rId444" ref="T45"/>
    <hyperlink r:id="rId445" ref="V45"/>
    <hyperlink r:id="rId446" ref="W45"/>
    <hyperlink r:id="rId447" ref="AE45"/>
    <hyperlink r:id="rId448" ref="J46"/>
    <hyperlink r:id="rId449" ref="M46"/>
    <hyperlink r:id="rId450" ref="N46"/>
    <hyperlink r:id="rId451" ref="O46"/>
    <hyperlink r:id="rId452" ref="P46"/>
    <hyperlink r:id="rId453" ref="R46"/>
    <hyperlink r:id="rId454" ref="S46"/>
    <hyperlink r:id="rId455" ref="T46"/>
    <hyperlink r:id="rId456" ref="V46"/>
    <hyperlink r:id="rId457" ref="W46"/>
    <hyperlink r:id="rId458" ref="AC46"/>
    <hyperlink r:id="rId459" ref="AE46"/>
    <hyperlink r:id="rId460" ref="J48"/>
    <hyperlink r:id="rId461" ref="N48"/>
    <hyperlink r:id="rId462" ref="O48"/>
    <hyperlink r:id="rId463" ref="P48"/>
    <hyperlink r:id="rId464" ref="R48"/>
    <hyperlink r:id="rId465" ref="S48"/>
    <hyperlink r:id="rId466" ref="V48"/>
    <hyperlink r:id="rId467" ref="W48"/>
    <hyperlink r:id="rId468" ref="AC48"/>
    <hyperlink r:id="rId469" ref="AE48"/>
    <hyperlink r:id="rId470" ref="J49"/>
    <hyperlink r:id="rId471" ref="N49"/>
    <hyperlink r:id="rId472" ref="O49"/>
    <hyperlink r:id="rId473" ref="P49"/>
    <hyperlink r:id="rId474" ref="R49"/>
    <hyperlink r:id="rId475" ref="S49"/>
    <hyperlink r:id="rId476" ref="V49"/>
    <hyperlink r:id="rId477" ref="W49"/>
    <hyperlink r:id="rId478" ref="AC49"/>
    <hyperlink r:id="rId479" ref="AE49"/>
    <hyperlink r:id="rId480" ref="J50"/>
    <hyperlink r:id="rId481" ref="N50"/>
    <hyperlink r:id="rId482" ref="O50"/>
    <hyperlink r:id="rId483" ref="R50"/>
    <hyperlink r:id="rId484" ref="V50"/>
    <hyperlink r:id="rId485" ref="W50"/>
    <hyperlink r:id="rId486" ref="AC50"/>
    <hyperlink r:id="rId487" ref="AE50"/>
    <hyperlink r:id="rId488" ref="H53"/>
    <hyperlink r:id="rId489" ref="J53"/>
    <hyperlink r:id="rId490" ref="N53"/>
    <hyperlink r:id="rId491" ref="O53"/>
    <hyperlink r:id="rId492" ref="P53"/>
    <hyperlink r:id="rId493" ref="R53"/>
    <hyperlink r:id="rId494" ref="S53"/>
    <hyperlink r:id="rId495" ref="T53"/>
    <hyperlink r:id="rId496" ref="V53"/>
    <hyperlink r:id="rId497" ref="W53"/>
    <hyperlink r:id="rId498" ref="AC53"/>
    <hyperlink r:id="rId499" ref="AE53"/>
    <hyperlink r:id="rId500" ref="H54"/>
    <hyperlink r:id="rId501" ref="N54"/>
    <hyperlink r:id="rId502" ref="O54"/>
    <hyperlink r:id="rId503" ref="P54"/>
    <hyperlink r:id="rId504" ref="R54"/>
    <hyperlink r:id="rId505" ref="S54"/>
    <hyperlink r:id="rId506" ref="T54"/>
    <hyperlink r:id="rId507" ref="V54"/>
    <hyperlink r:id="rId508" ref="W54"/>
    <hyperlink r:id="rId509" ref="AC54"/>
    <hyperlink r:id="rId510" ref="AE54"/>
    <hyperlink r:id="rId511" ref="N55"/>
    <hyperlink r:id="rId512" ref="O55"/>
    <hyperlink r:id="rId513" ref="R55"/>
    <hyperlink r:id="rId514" ref="S55"/>
    <hyperlink r:id="rId515" ref="T55"/>
    <hyperlink r:id="rId516" ref="V55"/>
    <hyperlink r:id="rId517" ref="W55"/>
    <hyperlink r:id="rId518" ref="AE55"/>
    <hyperlink r:id="rId519" ref="N56"/>
    <hyperlink r:id="rId520" ref="O56"/>
    <hyperlink r:id="rId521" ref="R56"/>
    <hyperlink r:id="rId522" ref="S56"/>
    <hyperlink r:id="rId523" ref="T56"/>
    <hyperlink r:id="rId524" ref="V56"/>
    <hyperlink r:id="rId525" ref="W56"/>
    <hyperlink r:id="rId526" ref="AE56"/>
    <hyperlink r:id="rId527" ref="N57"/>
    <hyperlink r:id="rId528" ref="O57"/>
    <hyperlink r:id="rId529" ref="R57"/>
    <hyperlink r:id="rId530" ref="S57"/>
    <hyperlink r:id="rId531" ref="T57"/>
    <hyperlink r:id="rId532" ref="V57"/>
    <hyperlink r:id="rId533" ref="W57"/>
    <hyperlink r:id="rId534" ref="AE57"/>
    <hyperlink r:id="rId535" ref="N58"/>
    <hyperlink r:id="rId536" ref="O58"/>
    <hyperlink r:id="rId537" ref="R58"/>
    <hyperlink r:id="rId538" ref="S58"/>
    <hyperlink r:id="rId539" ref="T58"/>
    <hyperlink r:id="rId540" ref="V58"/>
    <hyperlink r:id="rId541" ref="AE58"/>
    <hyperlink r:id="rId542" ref="N59"/>
    <hyperlink r:id="rId543" ref="O59"/>
    <hyperlink r:id="rId544" ref="R59"/>
    <hyperlink r:id="rId545" ref="S59"/>
    <hyperlink r:id="rId546" ref="T59"/>
    <hyperlink r:id="rId547" ref="V59"/>
    <hyperlink r:id="rId548" ref="W59"/>
    <hyperlink r:id="rId549" ref="AE59"/>
    <hyperlink r:id="rId550" ref="N60"/>
    <hyperlink r:id="rId551" ref="O60"/>
    <hyperlink r:id="rId552" ref="R60"/>
    <hyperlink r:id="rId553" ref="S60"/>
    <hyperlink r:id="rId554" ref="T60"/>
    <hyperlink r:id="rId555" ref="V60"/>
    <hyperlink r:id="rId556" ref="W60"/>
    <hyperlink r:id="rId557" ref="AE60"/>
    <hyperlink r:id="rId558" ref="N61"/>
    <hyperlink r:id="rId559" ref="O61"/>
    <hyperlink r:id="rId560" ref="R61"/>
    <hyperlink r:id="rId561" ref="S61"/>
    <hyperlink r:id="rId562" ref="T61"/>
    <hyperlink r:id="rId563" ref="W61"/>
    <hyperlink r:id="rId564" ref="AE61"/>
    <hyperlink r:id="rId565" ref="N62"/>
    <hyperlink r:id="rId566" ref="O62"/>
    <hyperlink r:id="rId567" ref="R62"/>
    <hyperlink r:id="rId568" ref="T62"/>
    <hyperlink r:id="rId569" ref="V62"/>
    <hyperlink r:id="rId570" ref="W62"/>
    <hyperlink r:id="rId571" ref="AE62"/>
    <hyperlink r:id="rId572" ref="H63"/>
    <hyperlink r:id="rId573" ref="J63"/>
    <hyperlink r:id="rId574" ref="N63"/>
    <hyperlink r:id="rId575" ref="O63"/>
    <hyperlink r:id="rId576" ref="R63"/>
    <hyperlink r:id="rId577" ref="S63"/>
    <hyperlink r:id="rId578" ref="T63"/>
    <hyperlink r:id="rId579" ref="V63"/>
    <hyperlink r:id="rId580" ref="W63"/>
    <hyperlink r:id="rId581" ref="AE63"/>
    <hyperlink r:id="rId582" ref="N64"/>
    <hyperlink r:id="rId583" ref="O64"/>
    <hyperlink r:id="rId584" ref="R64"/>
    <hyperlink r:id="rId585" ref="S64"/>
    <hyperlink r:id="rId586" ref="T64"/>
    <hyperlink r:id="rId587" ref="V64"/>
    <hyperlink r:id="rId588" ref="W64"/>
    <hyperlink r:id="rId589" ref="AE64"/>
    <hyperlink r:id="rId590" ref="N65"/>
    <hyperlink r:id="rId591" ref="O65"/>
    <hyperlink r:id="rId592" ref="R65"/>
    <hyperlink r:id="rId593" ref="S65"/>
    <hyperlink r:id="rId594" ref="T65"/>
    <hyperlink r:id="rId595" ref="V65"/>
    <hyperlink r:id="rId596" ref="W65"/>
    <hyperlink r:id="rId597" ref="AE65"/>
    <hyperlink r:id="rId598" ref="N66"/>
    <hyperlink r:id="rId599" ref="O66"/>
    <hyperlink r:id="rId600" ref="R66"/>
    <hyperlink r:id="rId601" ref="S66"/>
    <hyperlink r:id="rId602" ref="T66"/>
    <hyperlink r:id="rId603" ref="AE66"/>
    <hyperlink r:id="rId604" ref="V67"/>
    <hyperlink r:id="rId605" ref="AE67"/>
    <hyperlink r:id="rId606" ref="N68"/>
    <hyperlink r:id="rId607" ref="O68"/>
    <hyperlink r:id="rId608" ref="R68"/>
    <hyperlink r:id="rId609" ref="S68"/>
    <hyperlink r:id="rId610" ref="T68"/>
    <hyperlink r:id="rId611" ref="V68"/>
    <hyperlink r:id="rId612" ref="W68"/>
    <hyperlink r:id="rId613" ref="AE68"/>
    <hyperlink r:id="rId614" ref="N69"/>
    <hyperlink r:id="rId615" ref="O69"/>
    <hyperlink r:id="rId616" ref="P69"/>
    <hyperlink r:id="rId617" ref="R69"/>
    <hyperlink r:id="rId618" ref="V69"/>
    <hyperlink r:id="rId619" ref="W69"/>
    <hyperlink r:id="rId620" ref="AC69"/>
    <hyperlink r:id="rId621" ref="AE69"/>
    <hyperlink r:id="rId622" ref="N70"/>
    <hyperlink r:id="rId623" ref="O70"/>
    <hyperlink r:id="rId624" ref="P70"/>
    <hyperlink r:id="rId625" ref="R70"/>
    <hyperlink r:id="rId626" ref="S70"/>
    <hyperlink r:id="rId627" ref="V70"/>
    <hyperlink r:id="rId628" ref="W70"/>
    <hyperlink r:id="rId629" ref="AC70"/>
    <hyperlink r:id="rId630" ref="AE70"/>
    <hyperlink r:id="rId631" ref="J71"/>
    <hyperlink r:id="rId632" ref="N71"/>
    <hyperlink r:id="rId633" ref="O71"/>
    <hyperlink r:id="rId634" ref="P71"/>
    <hyperlink r:id="rId635" ref="R71"/>
    <hyperlink r:id="rId636" ref="S71"/>
    <hyperlink r:id="rId637" ref="T71"/>
    <hyperlink r:id="rId638" ref="V71"/>
    <hyperlink r:id="rId639" ref="W71"/>
    <hyperlink r:id="rId640" ref="AC71"/>
    <hyperlink r:id="rId641" ref="AE71"/>
    <hyperlink r:id="rId642" ref="H72"/>
    <hyperlink r:id="rId643" ref="J72"/>
    <hyperlink r:id="rId644" ref="N72"/>
    <hyperlink r:id="rId645" ref="O72"/>
    <hyperlink r:id="rId646" ref="P72"/>
    <hyperlink r:id="rId647" ref="R72"/>
    <hyperlink r:id="rId648" ref="S72"/>
    <hyperlink r:id="rId649" ref="T72"/>
    <hyperlink r:id="rId650" ref="V72"/>
    <hyperlink r:id="rId651" ref="W72"/>
    <hyperlink r:id="rId652" ref="AC72"/>
    <hyperlink r:id="rId653" ref="AE72"/>
    <hyperlink r:id="rId654" ref="H73"/>
    <hyperlink r:id="rId655" ref="J73"/>
    <hyperlink r:id="rId656" ref="N73"/>
    <hyperlink r:id="rId657" ref="O73"/>
    <hyperlink r:id="rId658" ref="P73"/>
    <hyperlink r:id="rId659" ref="R73"/>
    <hyperlink r:id="rId660" ref="S73"/>
    <hyperlink r:id="rId661" ref="V73"/>
    <hyperlink r:id="rId662" ref="W73"/>
    <hyperlink r:id="rId663" ref="AE73"/>
    <hyperlink r:id="rId664" ref="N74"/>
    <hyperlink r:id="rId665" ref="O74"/>
    <hyperlink r:id="rId666" ref="P74"/>
    <hyperlink r:id="rId667" ref="R74"/>
    <hyperlink r:id="rId668" ref="S74"/>
    <hyperlink r:id="rId669" ref="T74"/>
    <hyperlink r:id="rId670" ref="V74"/>
    <hyperlink r:id="rId671" ref="W74"/>
    <hyperlink r:id="rId672" ref="AC74"/>
    <hyperlink r:id="rId673" ref="AE74"/>
  </hyperlinks>
  <drawing r:id="rId674"/>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xSplit="4.0" ySplit="1.0" topLeftCell="E2" activePane="bottomRight" state="frozen"/>
      <selection activeCell="E1" sqref="E1" pane="topRight"/>
      <selection activeCell="A2" sqref="A2" pane="bottomLeft"/>
      <selection activeCell="E2" sqref="E2" pane="bottomRight"/>
    </sheetView>
  </sheetViews>
  <sheetFormatPr customHeight="1" defaultColWidth="14.43" defaultRowHeight="15.75"/>
  <cols>
    <col customWidth="1" min="1" max="1" width="17.14"/>
    <col customWidth="1" min="9" max="9" width="26.29"/>
    <col customWidth="1" min="10" max="10" width="19.86"/>
    <col customWidth="1" min="11" max="11" width="20.57"/>
    <col customWidth="1" min="12" max="12" width="25.14"/>
    <col customWidth="1" min="13" max="13" width="21.29"/>
    <col customWidth="1" min="14" max="14" width="22.29"/>
    <col customWidth="1" min="15" max="15" width="24.29"/>
    <col customWidth="1" min="19" max="20" width="21.86"/>
    <col customWidth="1" min="25" max="25" width="34.57"/>
    <col customWidth="1" min="26" max="26" width="37.43"/>
    <col customWidth="1" min="32" max="32" width="18.0"/>
  </cols>
  <sheetData>
    <row r="1">
      <c r="A1" s="648" t="s">
        <v>35</v>
      </c>
      <c r="B1" s="648" t="s">
        <v>3679</v>
      </c>
      <c r="C1" s="649" t="s">
        <v>3680</v>
      </c>
      <c r="D1" s="650" t="s">
        <v>4</v>
      </c>
      <c r="E1" s="651" t="s">
        <v>5</v>
      </c>
      <c r="F1" s="651" t="s">
        <v>6</v>
      </c>
      <c r="G1" s="652" t="s">
        <v>7</v>
      </c>
      <c r="H1" s="651" t="s">
        <v>8</v>
      </c>
      <c r="I1" s="652" t="s">
        <v>9</v>
      </c>
      <c r="J1" s="651" t="s">
        <v>10</v>
      </c>
      <c r="K1" s="651" t="s">
        <v>11</v>
      </c>
      <c r="L1" s="651" t="s">
        <v>12</v>
      </c>
      <c r="M1" s="652" t="s">
        <v>13</v>
      </c>
      <c r="N1" s="652" t="s">
        <v>14</v>
      </c>
      <c r="O1" s="652" t="s">
        <v>15</v>
      </c>
      <c r="P1" s="651" t="s">
        <v>16</v>
      </c>
      <c r="Q1" s="652" t="s">
        <v>17</v>
      </c>
      <c r="R1" s="652" t="s">
        <v>18</v>
      </c>
      <c r="S1" s="652" t="s">
        <v>19</v>
      </c>
      <c r="T1" s="578" t="s">
        <v>20</v>
      </c>
      <c r="U1" s="653" t="s">
        <v>21</v>
      </c>
      <c r="V1" s="653" t="s">
        <v>22</v>
      </c>
      <c r="W1" s="653" t="s">
        <v>23</v>
      </c>
      <c r="X1" s="578" t="s">
        <v>24</v>
      </c>
      <c r="Y1" s="648" t="s">
        <v>3681</v>
      </c>
      <c r="Z1" s="648" t="s">
        <v>26</v>
      </c>
      <c r="AA1" s="581" t="s">
        <v>551</v>
      </c>
      <c r="AB1" s="582" t="s">
        <v>3682</v>
      </c>
      <c r="AC1" s="582" t="s">
        <v>28</v>
      </c>
      <c r="AD1" s="582" t="s">
        <v>553</v>
      </c>
      <c r="AE1" s="581" t="s">
        <v>2852</v>
      </c>
      <c r="AF1" s="581" t="s">
        <v>2853</v>
      </c>
      <c r="AG1" s="581" t="s">
        <v>2854</v>
      </c>
    </row>
    <row r="2">
      <c r="A2" s="654" t="s">
        <v>3683</v>
      </c>
      <c r="B2" s="655" t="s">
        <v>36</v>
      </c>
      <c r="C2" s="149">
        <f t="shared" ref="C2:C8" si="1">100-5*COUNTIF(E2:X2,"X*")</f>
        <v>95</v>
      </c>
      <c r="D2" s="656">
        <v>42531.0</v>
      </c>
      <c r="E2" s="230" t="s">
        <v>3684</v>
      </c>
      <c r="F2" s="230" t="s">
        <v>3685</v>
      </c>
      <c r="G2" s="230" t="s">
        <v>3686</v>
      </c>
      <c r="H2" s="230" t="s">
        <v>3684</v>
      </c>
      <c r="I2" s="230" t="s">
        <v>3687</v>
      </c>
      <c r="J2" s="230" t="s">
        <v>3688</v>
      </c>
      <c r="K2" s="230" t="s">
        <v>3689</v>
      </c>
      <c r="L2" s="230" t="s">
        <v>3690</v>
      </c>
      <c r="M2" s="230" t="s">
        <v>3691</v>
      </c>
      <c r="N2" s="230" t="s">
        <v>3692</v>
      </c>
      <c r="O2" s="230" t="s">
        <v>3693</v>
      </c>
      <c r="P2" s="230" t="s">
        <v>3694</v>
      </c>
      <c r="Q2" s="230" t="s">
        <v>3695</v>
      </c>
      <c r="R2" s="230" t="s">
        <v>3695</v>
      </c>
      <c r="S2" s="230" t="s">
        <v>3695</v>
      </c>
      <c r="T2" s="230" t="s">
        <v>3696</v>
      </c>
      <c r="U2" s="230" t="s">
        <v>3697</v>
      </c>
      <c r="V2" s="148" t="s">
        <v>42</v>
      </c>
      <c r="W2" s="230" t="s">
        <v>3697</v>
      </c>
      <c r="X2" s="657" t="s">
        <v>3690</v>
      </c>
      <c r="Y2" s="152" t="s">
        <v>3698</v>
      </c>
      <c r="Z2" s="152" t="s">
        <v>3699</v>
      </c>
      <c r="AA2" s="148" t="s">
        <v>42</v>
      </c>
      <c r="AB2" s="294" t="s">
        <v>3700</v>
      </c>
      <c r="AC2" s="295"/>
      <c r="AD2" s="295"/>
      <c r="AE2" s="294" t="s">
        <v>3700</v>
      </c>
      <c r="AF2" s="295">
        <v>1.0</v>
      </c>
      <c r="AG2" s="295">
        <v>0.0</v>
      </c>
    </row>
    <row r="3">
      <c r="A3" s="551" t="s">
        <v>3701</v>
      </c>
      <c r="B3" s="655" t="s">
        <v>36</v>
      </c>
      <c r="C3" s="149">
        <f t="shared" si="1"/>
        <v>90</v>
      </c>
      <c r="D3" s="656">
        <v>42531.0</v>
      </c>
      <c r="E3" s="230" t="s">
        <v>3702</v>
      </c>
      <c r="F3" s="230" t="s">
        <v>3703</v>
      </c>
      <c r="G3" s="148" t="s">
        <v>42</v>
      </c>
      <c r="H3" s="230" t="s">
        <v>3702</v>
      </c>
      <c r="I3" s="230" t="s">
        <v>3704</v>
      </c>
      <c r="J3" s="230" t="s">
        <v>3705</v>
      </c>
      <c r="K3" s="230" t="s">
        <v>3706</v>
      </c>
      <c r="L3" s="230" t="s">
        <v>3707</v>
      </c>
      <c r="M3" s="230" t="s">
        <v>3708</v>
      </c>
      <c r="N3" s="148" t="s">
        <v>42</v>
      </c>
      <c r="O3" s="658" t="s">
        <v>3707</v>
      </c>
      <c r="P3" s="658" t="s">
        <v>3707</v>
      </c>
      <c r="Q3" s="658" t="s">
        <v>3707</v>
      </c>
      <c r="R3" s="658" t="s">
        <v>3707</v>
      </c>
      <c r="S3" s="658" t="s">
        <v>3707</v>
      </c>
      <c r="T3" s="658" t="s">
        <v>3707</v>
      </c>
      <c r="U3" s="658" t="s">
        <v>3709</v>
      </c>
      <c r="V3" s="658" t="s">
        <v>3707</v>
      </c>
      <c r="W3" s="295" t="s">
        <v>2888</v>
      </c>
      <c r="X3" s="659" t="s">
        <v>3710</v>
      </c>
      <c r="Y3" s="152" t="s">
        <v>3711</v>
      </c>
      <c r="Z3" s="152" t="s">
        <v>3712</v>
      </c>
      <c r="AA3" s="148" t="s">
        <v>42</v>
      </c>
      <c r="AB3" s="660" t="s">
        <v>3713</v>
      </c>
      <c r="AC3" s="661"/>
      <c r="AD3" s="364" t="s">
        <v>3714</v>
      </c>
      <c r="AE3" s="660" t="s">
        <v>3713</v>
      </c>
      <c r="AF3" s="662"/>
      <c r="AG3" s="364"/>
    </row>
    <row r="4">
      <c r="A4" s="551" t="s">
        <v>3715</v>
      </c>
      <c r="B4" s="663" t="s">
        <v>36</v>
      </c>
      <c r="C4" s="149">
        <f t="shared" si="1"/>
        <v>100</v>
      </c>
      <c r="D4" s="656">
        <v>42531.0</v>
      </c>
      <c r="E4" s="230" t="s">
        <v>3716</v>
      </c>
      <c r="F4" s="230" t="s">
        <v>3717</v>
      </c>
      <c r="G4" s="230" t="s">
        <v>3717</v>
      </c>
      <c r="H4" s="230" t="s">
        <v>3718</v>
      </c>
      <c r="I4" s="230" t="s">
        <v>3719</v>
      </c>
      <c r="J4" s="230" t="s">
        <v>3720</v>
      </c>
      <c r="K4" s="230" t="s">
        <v>3721</v>
      </c>
      <c r="L4" s="230" t="s">
        <v>3722</v>
      </c>
      <c r="M4" s="230" t="s">
        <v>3723</v>
      </c>
      <c r="N4" s="230" t="s">
        <v>3724</v>
      </c>
      <c r="O4" s="230" t="s">
        <v>3725</v>
      </c>
      <c r="P4" s="664" t="s">
        <v>3726</v>
      </c>
      <c r="Q4" s="659" t="s">
        <v>3725</v>
      </c>
      <c r="R4" s="659" t="s">
        <v>3727</v>
      </c>
      <c r="S4" s="664" t="s">
        <v>3728</v>
      </c>
      <c r="T4" s="664" t="s">
        <v>3729</v>
      </c>
      <c r="U4" s="659" t="s">
        <v>3730</v>
      </c>
      <c r="V4" s="665" t="s">
        <v>3730</v>
      </c>
      <c r="W4" s="295" t="s">
        <v>2888</v>
      </c>
      <c r="X4" s="659" t="s">
        <v>3731</v>
      </c>
      <c r="Y4" s="152" t="s">
        <v>3732</v>
      </c>
      <c r="Z4" s="152" t="s">
        <v>3712</v>
      </c>
      <c r="AA4" s="148" t="s">
        <v>42</v>
      </c>
      <c r="AB4" s="365" t="s">
        <v>3733</v>
      </c>
      <c r="AC4" s="662"/>
      <c r="AD4" s="666" t="s">
        <v>3734</v>
      </c>
      <c r="AE4" s="662"/>
      <c r="AF4" s="662"/>
      <c r="AG4" s="662"/>
    </row>
    <row r="5">
      <c r="A5" s="667" t="s">
        <v>3735</v>
      </c>
      <c r="B5" s="668" t="s">
        <v>613</v>
      </c>
      <c r="C5" s="149">
        <f t="shared" si="1"/>
        <v>60</v>
      </c>
      <c r="D5" s="656">
        <v>42531.0</v>
      </c>
      <c r="E5" s="230" t="s">
        <v>3736</v>
      </c>
      <c r="F5" s="230" t="s">
        <v>3736</v>
      </c>
      <c r="G5" s="148" t="s">
        <v>42</v>
      </c>
      <c r="H5" s="230" t="s">
        <v>3737</v>
      </c>
      <c r="I5" s="148" t="s">
        <v>42</v>
      </c>
      <c r="J5" s="230" t="s">
        <v>3738</v>
      </c>
      <c r="K5" s="148" t="s">
        <v>42</v>
      </c>
      <c r="L5" s="148" t="s">
        <v>42</v>
      </c>
      <c r="M5" s="230" t="s">
        <v>3739</v>
      </c>
      <c r="N5" s="230" t="s">
        <v>3740</v>
      </c>
      <c r="O5" s="148" t="s">
        <v>42</v>
      </c>
      <c r="P5" s="669" t="s">
        <v>3741</v>
      </c>
      <c r="Q5" s="670" t="s">
        <v>3742</v>
      </c>
      <c r="R5" s="148" t="s">
        <v>42</v>
      </c>
      <c r="S5" s="148" t="s">
        <v>42</v>
      </c>
      <c r="T5" s="230" t="s">
        <v>3743</v>
      </c>
      <c r="U5" s="659" t="s">
        <v>3736</v>
      </c>
      <c r="V5" s="148" t="s">
        <v>42</v>
      </c>
      <c r="W5" s="295" t="s">
        <v>2888</v>
      </c>
      <c r="X5" s="230" t="s">
        <v>3744</v>
      </c>
      <c r="Y5" s="152" t="s">
        <v>3745</v>
      </c>
      <c r="Z5" s="152"/>
      <c r="AA5" s="148" t="s">
        <v>42</v>
      </c>
      <c r="AB5" s="671" t="s">
        <v>3746</v>
      </c>
      <c r="AC5" s="662"/>
      <c r="AD5" s="672" t="s">
        <v>3747</v>
      </c>
      <c r="AE5" s="662"/>
      <c r="AF5" s="662"/>
      <c r="AG5" s="662"/>
    </row>
    <row r="6">
      <c r="A6" s="667" t="s">
        <v>3748</v>
      </c>
      <c r="B6" s="668" t="s">
        <v>613</v>
      </c>
      <c r="C6" s="149">
        <f t="shared" si="1"/>
        <v>65</v>
      </c>
      <c r="D6" s="656">
        <v>42531.0</v>
      </c>
      <c r="E6" s="230" t="s">
        <v>3749</v>
      </c>
      <c r="F6" s="230" t="s">
        <v>3750</v>
      </c>
      <c r="G6" s="148" t="s">
        <v>42</v>
      </c>
      <c r="H6" s="230" t="s">
        <v>3751</v>
      </c>
      <c r="I6" s="148" t="s">
        <v>42</v>
      </c>
      <c r="J6" s="148" t="s">
        <v>42</v>
      </c>
      <c r="K6" s="230" t="s">
        <v>3752</v>
      </c>
      <c r="L6" s="230" t="s">
        <v>3753</v>
      </c>
      <c r="M6" s="230" t="s">
        <v>3754</v>
      </c>
      <c r="N6" s="230" t="s">
        <v>3755</v>
      </c>
      <c r="O6" s="148" t="s">
        <v>42</v>
      </c>
      <c r="P6" s="148" t="s">
        <v>42</v>
      </c>
      <c r="Q6" s="673" t="s">
        <v>3756</v>
      </c>
      <c r="R6" s="148" t="s">
        <v>42</v>
      </c>
      <c r="S6" s="148" t="s">
        <v>42</v>
      </c>
      <c r="T6" s="230" t="s">
        <v>3757</v>
      </c>
      <c r="U6" s="230" t="s">
        <v>3758</v>
      </c>
      <c r="V6" s="665" t="s">
        <v>3759</v>
      </c>
      <c r="W6" s="295" t="s">
        <v>2888</v>
      </c>
      <c r="X6" s="230" t="s">
        <v>3760</v>
      </c>
      <c r="Y6" s="152" t="s">
        <v>3761</v>
      </c>
      <c r="Z6" s="152"/>
      <c r="AA6" s="148" t="s">
        <v>42</v>
      </c>
      <c r="AB6" s="155" t="s">
        <v>3762</v>
      </c>
      <c r="AC6" s="662"/>
      <c r="AD6" s="674" t="s">
        <v>3763</v>
      </c>
      <c r="AE6" s="662"/>
      <c r="AF6" s="662"/>
      <c r="AG6" s="662"/>
    </row>
    <row r="7">
      <c r="A7" s="667" t="s">
        <v>3764</v>
      </c>
      <c r="B7" s="675" t="s">
        <v>109</v>
      </c>
      <c r="C7" s="149">
        <f t="shared" si="1"/>
        <v>10</v>
      </c>
      <c r="D7" s="656">
        <v>42531.0</v>
      </c>
      <c r="E7" s="148" t="s">
        <v>42</v>
      </c>
      <c r="F7" s="148" t="s">
        <v>42</v>
      </c>
      <c r="G7" s="148" t="s">
        <v>42</v>
      </c>
      <c r="H7" s="148" t="s">
        <v>42</v>
      </c>
      <c r="I7" s="148" t="s">
        <v>42</v>
      </c>
      <c r="J7" s="148" t="s">
        <v>42</v>
      </c>
      <c r="K7" s="148" t="s">
        <v>42</v>
      </c>
      <c r="L7" s="148" t="s">
        <v>42</v>
      </c>
      <c r="M7" s="148" t="s">
        <v>42</v>
      </c>
      <c r="N7" s="148" t="s">
        <v>42</v>
      </c>
      <c r="O7" s="148" t="s">
        <v>42</v>
      </c>
      <c r="P7" s="148" t="s">
        <v>42</v>
      </c>
      <c r="Q7" s="148" t="s">
        <v>42</v>
      </c>
      <c r="R7" s="148" t="s">
        <v>42</v>
      </c>
      <c r="S7" s="148" t="s">
        <v>42</v>
      </c>
      <c r="T7" s="148" t="s">
        <v>42</v>
      </c>
      <c r="U7" s="148" t="s">
        <v>42</v>
      </c>
      <c r="V7" s="148" t="s">
        <v>42</v>
      </c>
      <c r="W7" s="295" t="s">
        <v>2888</v>
      </c>
      <c r="X7" s="230" t="s">
        <v>3765</v>
      </c>
      <c r="Y7" s="152" t="s">
        <v>3766</v>
      </c>
      <c r="Z7" s="152"/>
      <c r="AA7" s="148" t="s">
        <v>42</v>
      </c>
      <c r="AB7" s="155" t="s">
        <v>3767</v>
      </c>
      <c r="AC7" s="662"/>
      <c r="AD7" s="662"/>
      <c r="AE7" s="662"/>
      <c r="AF7" s="662"/>
      <c r="AG7" s="662"/>
    </row>
    <row r="8">
      <c r="A8" s="667" t="s">
        <v>3768</v>
      </c>
      <c r="B8" s="341" t="s">
        <v>36</v>
      </c>
      <c r="C8" s="149">
        <f t="shared" si="1"/>
        <v>100</v>
      </c>
      <c r="D8" s="656">
        <v>42531.0</v>
      </c>
      <c r="E8" s="230" t="s">
        <v>3769</v>
      </c>
      <c r="F8" s="230" t="s">
        <v>3770</v>
      </c>
      <c r="G8" s="230" t="s">
        <v>3771</v>
      </c>
      <c r="H8" s="230" t="s">
        <v>3772</v>
      </c>
      <c r="I8" s="230" t="s">
        <v>3773</v>
      </c>
      <c r="J8" s="230" t="s">
        <v>3774</v>
      </c>
      <c r="K8" s="230" t="s">
        <v>3775</v>
      </c>
      <c r="L8" s="230" t="s">
        <v>3776</v>
      </c>
      <c r="M8" s="230" t="s">
        <v>3777</v>
      </c>
      <c r="N8" s="230" t="s">
        <v>3778</v>
      </c>
      <c r="O8" s="230" t="s">
        <v>3779</v>
      </c>
      <c r="P8" s="676" t="s">
        <v>3777</v>
      </c>
      <c r="Q8" s="676" t="s">
        <v>3780</v>
      </c>
      <c r="R8" s="230" t="s">
        <v>3780</v>
      </c>
      <c r="S8" s="664" t="s">
        <v>3780</v>
      </c>
      <c r="T8" s="664" t="s">
        <v>3781</v>
      </c>
      <c r="U8" s="659" t="s">
        <v>3782</v>
      </c>
      <c r="V8" s="665" t="s">
        <v>3783</v>
      </c>
      <c r="W8" s="295" t="s">
        <v>2888</v>
      </c>
      <c r="X8" s="230" t="s">
        <v>3784</v>
      </c>
      <c r="Y8" s="677"/>
      <c r="Z8" s="152" t="s">
        <v>3785</v>
      </c>
      <c r="AA8" s="148" t="s">
        <v>42</v>
      </c>
      <c r="AB8" s="155" t="s">
        <v>3786</v>
      </c>
      <c r="AC8" s="662"/>
      <c r="AD8" s="678" t="s">
        <v>3787</v>
      </c>
      <c r="AE8" s="662"/>
      <c r="AF8" s="662"/>
      <c r="AG8" s="662"/>
    </row>
    <row r="9">
      <c r="A9" s="667" t="s">
        <v>3788</v>
      </c>
      <c r="B9" s="155" t="s">
        <v>3789</v>
      </c>
      <c r="C9" s="679" t="s">
        <v>3790</v>
      </c>
      <c r="D9" s="295"/>
      <c r="E9" s="680"/>
      <c r="F9" s="680"/>
      <c r="G9" s="680"/>
      <c r="H9" s="680"/>
      <c r="I9" s="295" t="s">
        <v>3791</v>
      </c>
      <c r="J9" s="295"/>
      <c r="K9" s="295"/>
      <c r="L9" s="295"/>
      <c r="M9" s="295"/>
      <c r="N9" s="295"/>
      <c r="O9" s="155"/>
      <c r="P9" s="662"/>
      <c r="Q9" s="662"/>
      <c r="R9" s="662"/>
      <c r="S9" s="662"/>
      <c r="T9" s="662"/>
      <c r="U9" s="662"/>
      <c r="V9" s="662"/>
      <c r="W9" s="662"/>
      <c r="X9" s="662"/>
      <c r="Y9" s="677"/>
      <c r="Z9" s="677"/>
      <c r="AA9" s="662"/>
      <c r="AB9" s="662"/>
      <c r="AC9" s="662"/>
      <c r="AD9" s="662"/>
      <c r="AE9" s="662"/>
      <c r="AF9" s="662"/>
      <c r="AG9" s="662"/>
    </row>
    <row r="10">
      <c r="B10" s="681"/>
      <c r="C10" s="682"/>
      <c r="D10" s="681"/>
      <c r="E10" s="681"/>
      <c r="F10" s="681"/>
      <c r="G10" s="681"/>
      <c r="H10" s="681"/>
      <c r="I10" s="681"/>
      <c r="J10" s="681"/>
      <c r="K10" s="681"/>
      <c r="L10" s="681"/>
      <c r="M10" s="681"/>
      <c r="N10" s="681"/>
      <c r="O10" s="681"/>
      <c r="P10" s="681"/>
      <c r="Q10" s="681"/>
      <c r="R10" s="681"/>
      <c r="S10" s="681"/>
      <c r="T10" s="681"/>
      <c r="U10" s="681"/>
      <c r="V10" s="681"/>
      <c r="W10" s="681"/>
      <c r="X10" s="681"/>
      <c r="Y10" s="677"/>
      <c r="Z10" s="677"/>
      <c r="AA10" s="681"/>
      <c r="AB10" s="681"/>
      <c r="AC10" s="681"/>
      <c r="AD10" s="681"/>
      <c r="AE10" s="681"/>
    </row>
    <row r="11">
      <c r="B11" s="681"/>
      <c r="C11" s="682"/>
      <c r="D11" s="681"/>
      <c r="E11" s="681"/>
      <c r="F11" s="681"/>
      <c r="G11" s="681"/>
      <c r="H11" s="681"/>
      <c r="I11" s="681"/>
      <c r="J11" s="681"/>
      <c r="K11" s="681"/>
      <c r="L11" s="681"/>
      <c r="M11" s="681"/>
      <c r="N11" s="681"/>
      <c r="O11" s="681"/>
      <c r="P11" s="681"/>
      <c r="Q11" s="681"/>
      <c r="R11" s="681"/>
      <c r="S11" s="681"/>
      <c r="T11" s="681"/>
      <c r="U11" s="681"/>
      <c r="V11" s="681"/>
      <c r="W11" s="681"/>
      <c r="X11" s="681"/>
      <c r="Y11" s="677"/>
      <c r="Z11" s="677"/>
      <c r="AA11" s="681"/>
      <c r="AB11" s="681"/>
      <c r="AC11" s="681"/>
      <c r="AD11" s="681"/>
      <c r="AE11" s="681"/>
    </row>
    <row r="12">
      <c r="B12" s="681"/>
      <c r="C12" s="682"/>
      <c r="D12" s="681"/>
      <c r="E12" s="681"/>
      <c r="F12" s="681"/>
      <c r="G12" s="681"/>
      <c r="H12" s="681"/>
      <c r="I12" s="681"/>
      <c r="J12" s="681"/>
      <c r="K12" s="681"/>
      <c r="L12" s="681"/>
      <c r="M12" s="681"/>
      <c r="N12" s="681"/>
      <c r="O12" s="681"/>
      <c r="P12" s="681"/>
      <c r="Q12" s="681"/>
      <c r="R12" s="681"/>
      <c r="S12" s="681"/>
      <c r="T12" s="681"/>
      <c r="U12" s="681"/>
      <c r="V12" s="681"/>
      <c r="W12" s="681"/>
      <c r="X12" s="681"/>
      <c r="Y12" s="677"/>
      <c r="Z12" s="677"/>
      <c r="AA12" s="681"/>
      <c r="AB12" s="681"/>
      <c r="AC12" s="681"/>
      <c r="AD12" s="681"/>
      <c r="AE12" s="681"/>
    </row>
    <row r="13">
      <c r="B13" s="681"/>
      <c r="C13" s="682"/>
      <c r="D13" s="681"/>
      <c r="E13" s="681"/>
      <c r="F13" s="681"/>
      <c r="G13" s="681"/>
      <c r="H13" s="681"/>
      <c r="I13" s="681"/>
      <c r="J13" s="681"/>
      <c r="K13" s="681"/>
      <c r="L13" s="681"/>
      <c r="M13" s="681"/>
      <c r="N13" s="681"/>
      <c r="O13" s="681"/>
      <c r="P13" s="681"/>
      <c r="Q13" s="681"/>
      <c r="R13" s="681"/>
      <c r="S13" s="681"/>
      <c r="T13" s="681"/>
      <c r="U13" s="681"/>
      <c r="V13" s="681"/>
      <c r="W13" s="681"/>
      <c r="X13" s="681"/>
      <c r="Y13" s="677"/>
      <c r="Z13" s="677"/>
      <c r="AA13" s="681"/>
      <c r="AB13" s="681"/>
      <c r="AC13" s="681"/>
      <c r="AD13" s="681"/>
      <c r="AE13" s="681"/>
    </row>
    <row r="14">
      <c r="B14" s="681"/>
      <c r="C14" s="682"/>
      <c r="D14" s="681"/>
      <c r="E14" s="681"/>
      <c r="F14" s="681"/>
      <c r="G14" s="681"/>
      <c r="H14" s="681"/>
      <c r="I14" s="681"/>
      <c r="J14" s="681"/>
      <c r="K14" s="681"/>
      <c r="L14" s="681"/>
      <c r="M14" s="681"/>
      <c r="N14" s="681"/>
      <c r="O14" s="681"/>
      <c r="P14" s="681"/>
      <c r="Q14" s="681"/>
      <c r="R14" s="681"/>
      <c r="S14" s="681"/>
      <c r="T14" s="681"/>
      <c r="U14" s="681"/>
      <c r="V14" s="681"/>
      <c r="W14" s="681"/>
      <c r="X14" s="681"/>
      <c r="Y14" s="677"/>
      <c r="Z14" s="677"/>
      <c r="AA14" s="681"/>
      <c r="AB14" s="681"/>
      <c r="AC14" s="681"/>
      <c r="AD14" s="681"/>
      <c r="AE14" s="681"/>
    </row>
    <row r="15">
      <c r="B15" s="681"/>
      <c r="C15" s="682"/>
      <c r="D15" s="681"/>
      <c r="E15" s="681"/>
      <c r="F15" s="681"/>
      <c r="G15" s="681"/>
      <c r="H15" s="681"/>
      <c r="I15" s="681"/>
      <c r="J15" s="681"/>
      <c r="K15" s="681"/>
      <c r="L15" s="681"/>
      <c r="M15" s="681"/>
      <c r="N15" s="681"/>
      <c r="O15" s="681"/>
      <c r="P15" s="681"/>
      <c r="Q15" s="681"/>
      <c r="R15" s="681"/>
      <c r="S15" s="681"/>
      <c r="T15" s="681"/>
      <c r="U15" s="681"/>
      <c r="V15" s="681"/>
      <c r="W15" s="681"/>
      <c r="X15" s="681"/>
      <c r="Y15" s="677"/>
      <c r="Z15" s="677"/>
      <c r="AA15" s="681"/>
      <c r="AB15" s="681"/>
      <c r="AC15" s="681"/>
      <c r="AD15" s="681"/>
      <c r="AE15" s="681"/>
    </row>
    <row r="16">
      <c r="B16" s="681"/>
      <c r="C16" s="682"/>
      <c r="D16" s="681"/>
      <c r="E16" s="681"/>
      <c r="F16" s="681"/>
      <c r="G16" s="681"/>
      <c r="H16" s="681"/>
      <c r="I16" s="681"/>
      <c r="J16" s="681"/>
      <c r="K16" s="681"/>
      <c r="L16" s="681"/>
      <c r="M16" s="681"/>
      <c r="N16" s="681"/>
      <c r="O16" s="681"/>
      <c r="P16" s="681"/>
      <c r="Q16" s="681"/>
      <c r="R16" s="681"/>
      <c r="S16" s="681"/>
      <c r="T16" s="681"/>
      <c r="U16" s="681"/>
      <c r="V16" s="681"/>
      <c r="W16" s="681"/>
      <c r="X16" s="681"/>
      <c r="Y16" s="677"/>
      <c r="Z16" s="677"/>
      <c r="AA16" s="681"/>
      <c r="AB16" s="681"/>
      <c r="AC16" s="681"/>
      <c r="AD16" s="681"/>
      <c r="AE16" s="681"/>
    </row>
    <row r="17">
      <c r="B17" s="681"/>
      <c r="C17" s="682"/>
      <c r="D17" s="681"/>
      <c r="E17" s="681"/>
      <c r="F17" s="681"/>
      <c r="G17" s="681"/>
      <c r="H17" s="681"/>
      <c r="I17" s="681"/>
      <c r="J17" s="681"/>
      <c r="K17" s="681"/>
      <c r="L17" s="681"/>
      <c r="M17" s="681"/>
      <c r="N17" s="681"/>
      <c r="O17" s="681"/>
      <c r="P17" s="681"/>
      <c r="Q17" s="681"/>
      <c r="R17" s="681"/>
      <c r="S17" s="681"/>
      <c r="T17" s="681"/>
      <c r="U17" s="681"/>
      <c r="V17" s="681"/>
      <c r="W17" s="681"/>
      <c r="X17" s="681"/>
      <c r="Y17" s="677"/>
      <c r="Z17" s="677"/>
      <c r="AA17" s="681"/>
      <c r="AB17" s="681"/>
      <c r="AC17" s="681"/>
      <c r="AD17" s="681"/>
      <c r="AE17" s="681"/>
    </row>
    <row r="18">
      <c r="B18" s="681"/>
      <c r="C18" s="682"/>
      <c r="D18" s="681"/>
      <c r="E18" s="681"/>
      <c r="F18" s="681"/>
      <c r="G18" s="681"/>
      <c r="H18" s="681"/>
      <c r="I18" s="681"/>
      <c r="J18" s="681"/>
      <c r="K18" s="681"/>
      <c r="L18" s="681"/>
      <c r="M18" s="681"/>
      <c r="N18" s="681"/>
      <c r="O18" s="681"/>
      <c r="P18" s="681"/>
      <c r="Q18" s="681"/>
      <c r="R18" s="681"/>
      <c r="S18" s="681"/>
      <c r="T18" s="681"/>
      <c r="U18" s="681"/>
      <c r="V18" s="681"/>
      <c r="W18" s="681"/>
      <c r="X18" s="681"/>
      <c r="Y18" s="677"/>
      <c r="Z18" s="677"/>
      <c r="AA18" s="681"/>
      <c r="AB18" s="681"/>
      <c r="AC18" s="681"/>
      <c r="AD18" s="681"/>
      <c r="AE18" s="681"/>
    </row>
    <row r="19">
      <c r="B19" s="681"/>
      <c r="C19" s="682"/>
      <c r="D19" s="681"/>
      <c r="E19" s="681"/>
      <c r="F19" s="681"/>
      <c r="G19" s="681"/>
      <c r="H19" s="681"/>
      <c r="I19" s="681"/>
      <c r="J19" s="681"/>
      <c r="K19" s="681"/>
      <c r="L19" s="681"/>
      <c r="M19" s="681"/>
      <c r="N19" s="681"/>
      <c r="O19" s="681"/>
      <c r="P19" s="681"/>
      <c r="Q19" s="681"/>
      <c r="R19" s="681"/>
      <c r="S19" s="681"/>
      <c r="T19" s="681"/>
      <c r="U19" s="681"/>
      <c r="V19" s="681"/>
      <c r="W19" s="681"/>
      <c r="X19" s="681"/>
      <c r="Y19" s="677"/>
      <c r="Z19" s="677"/>
      <c r="AA19" s="681"/>
      <c r="AB19" s="681"/>
      <c r="AC19" s="681"/>
      <c r="AD19" s="681"/>
      <c r="AE19" s="681"/>
    </row>
    <row r="20">
      <c r="B20" s="681"/>
      <c r="C20" s="682"/>
      <c r="D20" s="681"/>
      <c r="E20" s="681"/>
      <c r="F20" s="681"/>
      <c r="G20" s="681"/>
      <c r="H20" s="681"/>
      <c r="I20" s="681"/>
      <c r="J20" s="681"/>
      <c r="K20" s="681"/>
      <c r="L20" s="681"/>
      <c r="M20" s="681"/>
      <c r="N20" s="681"/>
      <c r="O20" s="681"/>
      <c r="P20" s="681"/>
      <c r="Q20" s="681"/>
      <c r="R20" s="681"/>
      <c r="S20" s="681"/>
      <c r="T20" s="681"/>
      <c r="U20" s="681"/>
      <c r="V20" s="681"/>
      <c r="W20" s="681"/>
      <c r="X20" s="681"/>
      <c r="Y20" s="677"/>
      <c r="Z20" s="677"/>
      <c r="AA20" s="681"/>
      <c r="AB20" s="681"/>
      <c r="AC20" s="681"/>
      <c r="AD20" s="681"/>
      <c r="AE20" s="681"/>
    </row>
    <row r="21">
      <c r="B21" s="681"/>
      <c r="C21" s="682"/>
      <c r="D21" s="681"/>
      <c r="E21" s="681"/>
      <c r="F21" s="681"/>
      <c r="G21" s="681"/>
      <c r="H21" s="681"/>
      <c r="I21" s="681"/>
      <c r="J21" s="681"/>
      <c r="K21" s="681"/>
      <c r="L21" s="681"/>
      <c r="M21" s="681"/>
      <c r="N21" s="681"/>
      <c r="O21" s="681"/>
      <c r="P21" s="681"/>
      <c r="Q21" s="681"/>
      <c r="R21" s="681"/>
      <c r="S21" s="681"/>
      <c r="T21" s="681"/>
      <c r="U21" s="681"/>
      <c r="V21" s="681"/>
      <c r="W21" s="681"/>
      <c r="X21" s="681"/>
      <c r="Y21" s="677"/>
      <c r="Z21" s="677"/>
      <c r="AA21" s="681"/>
      <c r="AB21" s="681"/>
      <c r="AC21" s="681"/>
      <c r="AD21" s="681"/>
      <c r="AE21" s="681"/>
    </row>
    <row r="22">
      <c r="B22" s="681"/>
      <c r="C22" s="682"/>
      <c r="D22" s="681"/>
      <c r="E22" s="681"/>
      <c r="F22" s="681"/>
      <c r="G22" s="681"/>
      <c r="H22" s="681"/>
      <c r="I22" s="681"/>
      <c r="J22" s="681"/>
      <c r="K22" s="681"/>
      <c r="L22" s="681"/>
      <c r="M22" s="681"/>
      <c r="N22" s="681"/>
      <c r="O22" s="681"/>
      <c r="P22" s="681"/>
      <c r="Q22" s="681"/>
      <c r="R22" s="681"/>
      <c r="S22" s="681"/>
      <c r="T22" s="681"/>
      <c r="U22" s="681"/>
      <c r="V22" s="681"/>
      <c r="W22" s="681"/>
      <c r="X22" s="681"/>
      <c r="Y22" s="677"/>
      <c r="Z22" s="677"/>
      <c r="AA22" s="681"/>
      <c r="AB22" s="681"/>
      <c r="AC22" s="681"/>
      <c r="AD22" s="681"/>
      <c r="AE22" s="681"/>
    </row>
    <row r="23">
      <c r="B23" s="681"/>
      <c r="C23" s="682"/>
      <c r="D23" s="681"/>
      <c r="E23" s="681"/>
      <c r="F23" s="681"/>
      <c r="G23" s="681"/>
      <c r="H23" s="681"/>
      <c r="I23" s="681"/>
      <c r="J23" s="681"/>
      <c r="K23" s="681"/>
      <c r="L23" s="681"/>
      <c r="M23" s="681"/>
      <c r="N23" s="681"/>
      <c r="O23" s="681"/>
      <c r="P23" s="681"/>
      <c r="Q23" s="681"/>
      <c r="R23" s="681"/>
      <c r="S23" s="681"/>
      <c r="T23" s="681"/>
      <c r="U23" s="681"/>
      <c r="V23" s="681"/>
      <c r="W23" s="681"/>
      <c r="X23" s="681"/>
      <c r="Y23" s="677"/>
      <c r="Z23" s="677"/>
      <c r="AA23" s="681"/>
      <c r="AB23" s="681"/>
      <c r="AC23" s="681"/>
      <c r="AD23" s="681"/>
      <c r="AE23" s="681"/>
    </row>
    <row r="24">
      <c r="B24" s="681"/>
      <c r="C24" s="682"/>
      <c r="D24" s="681"/>
      <c r="E24" s="681"/>
      <c r="F24" s="681"/>
      <c r="G24" s="681"/>
      <c r="H24" s="681"/>
      <c r="I24" s="681"/>
      <c r="J24" s="681"/>
      <c r="K24" s="681"/>
      <c r="L24" s="681"/>
      <c r="M24" s="681"/>
      <c r="N24" s="681"/>
      <c r="O24" s="681"/>
      <c r="P24" s="681"/>
      <c r="Q24" s="681"/>
      <c r="R24" s="681"/>
      <c r="S24" s="681"/>
      <c r="T24" s="681"/>
      <c r="U24" s="681"/>
      <c r="V24" s="681"/>
      <c r="W24" s="681"/>
      <c r="X24" s="681"/>
      <c r="Y24" s="677"/>
      <c r="Z24" s="677"/>
      <c r="AA24" s="681"/>
      <c r="AB24" s="681"/>
      <c r="AC24" s="681"/>
      <c r="AD24" s="681"/>
      <c r="AE24" s="681"/>
    </row>
    <row r="25">
      <c r="B25" s="681"/>
      <c r="C25" s="682"/>
      <c r="D25" s="681"/>
      <c r="E25" s="681"/>
      <c r="F25" s="681"/>
      <c r="G25" s="681"/>
      <c r="H25" s="681"/>
      <c r="I25" s="681"/>
      <c r="J25" s="681"/>
      <c r="K25" s="681"/>
      <c r="L25" s="681"/>
      <c r="M25" s="681"/>
      <c r="N25" s="681"/>
      <c r="O25" s="681"/>
      <c r="P25" s="681"/>
      <c r="Q25" s="681"/>
      <c r="R25" s="681"/>
      <c r="S25" s="681"/>
      <c r="T25" s="681"/>
      <c r="U25" s="681"/>
      <c r="V25" s="681"/>
      <c r="W25" s="681"/>
      <c r="X25" s="681"/>
      <c r="Y25" s="677"/>
      <c r="Z25" s="677"/>
      <c r="AA25" s="681"/>
      <c r="AB25" s="681"/>
      <c r="AC25" s="681"/>
      <c r="AD25" s="681"/>
      <c r="AE25" s="681"/>
    </row>
    <row r="26">
      <c r="B26" s="681"/>
      <c r="C26" s="682"/>
      <c r="D26" s="681"/>
      <c r="E26" s="681"/>
      <c r="F26" s="681"/>
      <c r="G26" s="681"/>
      <c r="H26" s="681"/>
      <c r="I26" s="681"/>
      <c r="J26" s="681"/>
      <c r="K26" s="681"/>
      <c r="L26" s="681"/>
      <c r="M26" s="681"/>
      <c r="N26" s="681"/>
      <c r="O26" s="681"/>
      <c r="P26" s="681"/>
      <c r="Q26" s="681"/>
      <c r="R26" s="681"/>
      <c r="S26" s="681"/>
      <c r="T26" s="681"/>
      <c r="U26" s="681"/>
      <c r="V26" s="681"/>
      <c r="W26" s="681"/>
      <c r="X26" s="681"/>
      <c r="Y26" s="677"/>
      <c r="Z26" s="677"/>
      <c r="AA26" s="681"/>
      <c r="AB26" s="681"/>
      <c r="AC26" s="681"/>
      <c r="AD26" s="681"/>
      <c r="AE26" s="681"/>
    </row>
    <row r="27">
      <c r="B27" s="681"/>
      <c r="C27" s="682"/>
      <c r="D27" s="681"/>
      <c r="E27" s="681"/>
      <c r="F27" s="681"/>
      <c r="G27" s="681"/>
      <c r="H27" s="681"/>
      <c r="I27" s="681"/>
      <c r="J27" s="681"/>
      <c r="K27" s="681"/>
      <c r="L27" s="681"/>
      <c r="M27" s="681"/>
      <c r="N27" s="681"/>
      <c r="O27" s="681"/>
      <c r="P27" s="681"/>
      <c r="Q27" s="681"/>
      <c r="R27" s="681"/>
      <c r="S27" s="681"/>
      <c r="T27" s="681"/>
      <c r="U27" s="681"/>
      <c r="V27" s="681"/>
      <c r="W27" s="681"/>
      <c r="X27" s="681"/>
      <c r="Y27" s="677"/>
      <c r="Z27" s="677"/>
      <c r="AA27" s="681"/>
      <c r="AB27" s="681"/>
      <c r="AC27" s="681"/>
      <c r="AD27" s="681"/>
      <c r="AE27" s="681"/>
    </row>
    <row r="28">
      <c r="B28" s="681"/>
      <c r="C28" s="682"/>
      <c r="D28" s="681"/>
      <c r="E28" s="681"/>
      <c r="F28" s="681"/>
      <c r="G28" s="681"/>
      <c r="H28" s="681"/>
      <c r="I28" s="681"/>
      <c r="J28" s="681"/>
      <c r="K28" s="681"/>
      <c r="L28" s="681"/>
      <c r="M28" s="681"/>
      <c r="N28" s="681"/>
      <c r="O28" s="681"/>
      <c r="P28" s="681"/>
      <c r="Q28" s="681"/>
      <c r="R28" s="681"/>
      <c r="S28" s="681"/>
      <c r="T28" s="681"/>
      <c r="U28" s="681"/>
      <c r="V28" s="681"/>
      <c r="W28" s="681"/>
      <c r="X28" s="681"/>
      <c r="Y28" s="677"/>
      <c r="Z28" s="677"/>
      <c r="AA28" s="681"/>
      <c r="AB28" s="681"/>
      <c r="AC28" s="681"/>
      <c r="AD28" s="681"/>
      <c r="AE28" s="681"/>
    </row>
    <row r="29">
      <c r="B29" s="681"/>
      <c r="C29" s="682"/>
      <c r="D29" s="681"/>
      <c r="E29" s="681"/>
      <c r="F29" s="681"/>
      <c r="G29" s="681"/>
      <c r="H29" s="681"/>
      <c r="I29" s="681"/>
      <c r="J29" s="681"/>
      <c r="K29" s="681"/>
      <c r="L29" s="681"/>
      <c r="M29" s="681"/>
      <c r="N29" s="681"/>
      <c r="O29" s="681"/>
      <c r="P29" s="681"/>
      <c r="Q29" s="681"/>
      <c r="R29" s="681"/>
      <c r="S29" s="681"/>
      <c r="T29" s="681"/>
      <c r="U29" s="681"/>
      <c r="V29" s="681"/>
      <c r="W29" s="681"/>
      <c r="X29" s="681"/>
      <c r="Y29" s="677"/>
      <c r="Z29" s="677"/>
      <c r="AA29" s="681"/>
      <c r="AB29" s="681"/>
      <c r="AC29" s="681"/>
      <c r="AD29" s="681"/>
      <c r="AE29" s="681"/>
    </row>
    <row r="30">
      <c r="B30" s="681"/>
      <c r="C30" s="682"/>
      <c r="D30" s="681"/>
      <c r="E30" s="681"/>
      <c r="F30" s="681"/>
      <c r="G30" s="681"/>
      <c r="H30" s="681"/>
      <c r="I30" s="681"/>
      <c r="J30" s="681"/>
      <c r="K30" s="681"/>
      <c r="L30" s="681"/>
      <c r="M30" s="681"/>
      <c r="N30" s="681"/>
      <c r="O30" s="681"/>
      <c r="P30" s="681"/>
      <c r="Q30" s="681"/>
      <c r="R30" s="681"/>
      <c r="S30" s="681"/>
      <c r="T30" s="681"/>
      <c r="U30" s="681"/>
      <c r="V30" s="681"/>
      <c r="W30" s="681"/>
      <c r="X30" s="681"/>
      <c r="Y30" s="677"/>
      <c r="Z30" s="677"/>
      <c r="AA30" s="681"/>
      <c r="AB30" s="681"/>
      <c r="AC30" s="681"/>
      <c r="AD30" s="681"/>
      <c r="AE30" s="681"/>
    </row>
    <row r="31">
      <c r="B31" s="681"/>
      <c r="C31" s="682"/>
      <c r="D31" s="681"/>
      <c r="E31" s="681"/>
      <c r="F31" s="681"/>
      <c r="G31" s="681"/>
      <c r="H31" s="681"/>
      <c r="I31" s="681"/>
      <c r="J31" s="681"/>
      <c r="K31" s="681"/>
      <c r="L31" s="681"/>
      <c r="M31" s="681"/>
      <c r="N31" s="681"/>
      <c r="O31" s="681"/>
      <c r="P31" s="681"/>
      <c r="Q31" s="681"/>
      <c r="R31" s="681"/>
      <c r="S31" s="681"/>
      <c r="T31" s="681"/>
      <c r="U31" s="681"/>
      <c r="V31" s="681"/>
      <c r="W31" s="681"/>
      <c r="X31" s="681"/>
      <c r="Y31" s="677"/>
      <c r="Z31" s="677"/>
      <c r="AA31" s="681"/>
      <c r="AB31" s="681"/>
      <c r="AC31" s="681"/>
      <c r="AD31" s="681"/>
      <c r="AE31" s="681"/>
    </row>
    <row r="32">
      <c r="B32" s="681"/>
      <c r="C32" s="682"/>
      <c r="D32" s="681"/>
      <c r="E32" s="681"/>
      <c r="F32" s="681"/>
      <c r="G32" s="681"/>
      <c r="H32" s="681"/>
      <c r="I32" s="681"/>
      <c r="J32" s="681"/>
      <c r="K32" s="681"/>
      <c r="L32" s="681"/>
      <c r="M32" s="681"/>
      <c r="N32" s="681"/>
      <c r="O32" s="681"/>
      <c r="P32" s="681"/>
      <c r="Q32" s="681"/>
      <c r="R32" s="681"/>
      <c r="S32" s="681"/>
      <c r="T32" s="681"/>
      <c r="U32" s="681"/>
      <c r="V32" s="681"/>
      <c r="W32" s="681"/>
      <c r="X32" s="681"/>
      <c r="Y32" s="677"/>
      <c r="Z32" s="677"/>
      <c r="AA32" s="681"/>
      <c r="AB32" s="681"/>
      <c r="AC32" s="681"/>
      <c r="AD32" s="681"/>
      <c r="AE32" s="681"/>
    </row>
    <row r="33">
      <c r="B33" s="681"/>
      <c r="C33" s="682"/>
      <c r="D33" s="681"/>
      <c r="E33" s="681"/>
      <c r="F33" s="681"/>
      <c r="G33" s="681"/>
      <c r="H33" s="681"/>
      <c r="I33" s="681"/>
      <c r="J33" s="681"/>
      <c r="K33" s="681"/>
      <c r="L33" s="681"/>
      <c r="M33" s="681"/>
      <c r="N33" s="681"/>
      <c r="O33" s="681"/>
      <c r="P33" s="681"/>
      <c r="Q33" s="681"/>
      <c r="R33" s="681"/>
      <c r="S33" s="681"/>
      <c r="T33" s="681"/>
      <c r="U33" s="681"/>
      <c r="V33" s="681"/>
      <c r="W33" s="681"/>
      <c r="X33" s="681"/>
      <c r="Y33" s="677"/>
      <c r="Z33" s="677"/>
      <c r="AA33" s="681"/>
      <c r="AB33" s="681"/>
      <c r="AC33" s="681"/>
      <c r="AD33" s="681"/>
      <c r="AE33" s="681"/>
    </row>
    <row r="34">
      <c r="B34" s="681"/>
      <c r="C34" s="682"/>
      <c r="D34" s="681"/>
      <c r="E34" s="681"/>
      <c r="F34" s="681"/>
      <c r="G34" s="681"/>
      <c r="H34" s="681"/>
      <c r="I34" s="681"/>
      <c r="J34" s="681"/>
      <c r="K34" s="681"/>
      <c r="L34" s="681"/>
      <c r="M34" s="681"/>
      <c r="N34" s="681"/>
      <c r="O34" s="681"/>
      <c r="P34" s="681"/>
      <c r="Q34" s="681"/>
      <c r="R34" s="681"/>
      <c r="S34" s="681"/>
      <c r="T34" s="681"/>
      <c r="U34" s="681"/>
      <c r="V34" s="681"/>
      <c r="W34" s="681"/>
      <c r="X34" s="681"/>
      <c r="Y34" s="677"/>
      <c r="Z34" s="677"/>
      <c r="AA34" s="681"/>
      <c r="AB34" s="681"/>
      <c r="AC34" s="681"/>
      <c r="AD34" s="681"/>
      <c r="AE34" s="681"/>
    </row>
    <row r="35">
      <c r="B35" s="681"/>
      <c r="C35" s="682"/>
      <c r="D35" s="681"/>
      <c r="E35" s="681"/>
      <c r="F35" s="681"/>
      <c r="G35" s="681"/>
      <c r="H35" s="681"/>
      <c r="I35" s="681"/>
      <c r="J35" s="681"/>
      <c r="K35" s="681"/>
      <c r="L35" s="681"/>
      <c r="M35" s="681"/>
      <c r="N35" s="681"/>
      <c r="O35" s="681"/>
      <c r="P35" s="681"/>
      <c r="Q35" s="681"/>
      <c r="R35" s="681"/>
      <c r="S35" s="681"/>
      <c r="T35" s="681"/>
      <c r="U35" s="681"/>
      <c r="V35" s="681"/>
      <c r="W35" s="681"/>
      <c r="X35" s="681"/>
      <c r="Y35" s="677"/>
      <c r="Z35" s="677"/>
      <c r="AA35" s="681"/>
      <c r="AB35" s="681"/>
      <c r="AC35" s="681"/>
      <c r="AD35" s="681"/>
      <c r="AE35" s="681"/>
    </row>
    <row r="36">
      <c r="B36" s="681"/>
      <c r="C36" s="682"/>
      <c r="D36" s="681"/>
      <c r="E36" s="681"/>
      <c r="F36" s="681"/>
      <c r="G36" s="681"/>
      <c r="H36" s="681"/>
      <c r="I36" s="681"/>
      <c r="J36" s="681"/>
      <c r="K36" s="681"/>
      <c r="L36" s="681"/>
      <c r="M36" s="681"/>
      <c r="N36" s="681"/>
      <c r="O36" s="681"/>
      <c r="P36" s="681"/>
      <c r="Q36" s="681"/>
      <c r="R36" s="681"/>
      <c r="S36" s="681"/>
      <c r="T36" s="681"/>
      <c r="U36" s="681"/>
      <c r="V36" s="681"/>
      <c r="W36" s="681"/>
      <c r="X36" s="681"/>
      <c r="Y36" s="677"/>
      <c r="Z36" s="677"/>
      <c r="AA36" s="681"/>
      <c r="AB36" s="681"/>
      <c r="AC36" s="681"/>
      <c r="AD36" s="681"/>
      <c r="AE36" s="681"/>
    </row>
    <row r="37">
      <c r="B37" s="681"/>
      <c r="C37" s="682"/>
      <c r="D37" s="681"/>
      <c r="E37" s="681"/>
      <c r="F37" s="681"/>
      <c r="G37" s="681"/>
      <c r="H37" s="681"/>
      <c r="I37" s="681"/>
      <c r="J37" s="681"/>
      <c r="K37" s="681"/>
      <c r="L37" s="681"/>
      <c r="M37" s="681"/>
      <c r="N37" s="681"/>
      <c r="O37" s="681"/>
      <c r="P37" s="681"/>
      <c r="Q37" s="681"/>
      <c r="R37" s="681"/>
      <c r="S37" s="681"/>
      <c r="T37" s="681"/>
      <c r="U37" s="681"/>
      <c r="V37" s="681"/>
      <c r="W37" s="681"/>
      <c r="X37" s="681"/>
      <c r="Y37" s="677"/>
      <c r="Z37" s="677"/>
      <c r="AA37" s="681"/>
      <c r="AB37" s="681"/>
      <c r="AC37" s="681"/>
      <c r="AD37" s="681"/>
      <c r="AE37" s="681"/>
    </row>
    <row r="38">
      <c r="C38" s="683"/>
      <c r="Y38" s="279"/>
      <c r="Z38" s="279"/>
    </row>
    <row r="39">
      <c r="C39" s="683"/>
      <c r="Y39" s="279"/>
      <c r="Z39" s="279"/>
    </row>
    <row r="40">
      <c r="C40" s="683"/>
      <c r="Y40" s="279"/>
      <c r="Z40" s="279"/>
    </row>
    <row r="41">
      <c r="C41" s="683"/>
      <c r="Y41" s="279"/>
      <c r="Z41" s="279"/>
    </row>
    <row r="42">
      <c r="C42" s="683"/>
      <c r="Y42" s="279"/>
      <c r="Z42" s="279"/>
    </row>
    <row r="43">
      <c r="C43" s="683"/>
      <c r="Y43" s="279"/>
      <c r="Z43" s="279"/>
    </row>
    <row r="44">
      <c r="C44" s="683"/>
      <c r="Y44" s="279"/>
      <c r="Z44" s="279"/>
    </row>
    <row r="45">
      <c r="C45" s="683"/>
      <c r="Y45" s="279"/>
      <c r="Z45" s="279"/>
    </row>
    <row r="46">
      <c r="C46" s="683"/>
      <c r="Y46" s="279"/>
      <c r="Z46" s="279"/>
    </row>
    <row r="47">
      <c r="C47" s="683"/>
      <c r="Y47" s="279"/>
      <c r="Z47" s="279"/>
    </row>
    <row r="48">
      <c r="C48" s="683"/>
      <c r="Y48" s="279"/>
      <c r="Z48" s="279"/>
    </row>
    <row r="49">
      <c r="C49" s="683"/>
      <c r="Y49" s="279"/>
      <c r="Z49" s="279"/>
    </row>
    <row r="50">
      <c r="C50" s="683"/>
      <c r="Y50" s="279"/>
      <c r="Z50" s="279"/>
    </row>
    <row r="51">
      <c r="C51" s="683"/>
      <c r="Y51" s="279"/>
      <c r="Z51" s="279"/>
    </row>
    <row r="52">
      <c r="C52" s="683"/>
      <c r="Y52" s="279"/>
      <c r="Z52" s="279"/>
    </row>
    <row r="53">
      <c r="C53" s="683"/>
      <c r="Y53" s="279"/>
      <c r="Z53" s="279"/>
    </row>
    <row r="54">
      <c r="C54" s="683"/>
      <c r="Y54" s="279"/>
      <c r="Z54" s="279"/>
    </row>
    <row r="55">
      <c r="C55" s="683"/>
      <c r="Y55" s="279"/>
      <c r="Z55" s="279"/>
    </row>
    <row r="56">
      <c r="C56" s="683"/>
      <c r="Y56" s="279"/>
      <c r="Z56" s="279"/>
    </row>
    <row r="57">
      <c r="C57" s="683"/>
      <c r="Y57" s="279"/>
      <c r="Z57" s="279"/>
    </row>
    <row r="58">
      <c r="C58" s="683"/>
      <c r="Y58" s="279"/>
      <c r="Z58" s="279"/>
    </row>
    <row r="59">
      <c r="C59" s="683"/>
      <c r="Y59" s="279"/>
      <c r="Z59" s="279"/>
    </row>
    <row r="60">
      <c r="C60" s="683"/>
      <c r="Y60" s="279"/>
      <c r="Z60" s="279"/>
    </row>
    <row r="61">
      <c r="C61" s="683"/>
      <c r="Y61" s="279"/>
      <c r="Z61" s="279"/>
    </row>
    <row r="62">
      <c r="C62" s="683"/>
      <c r="Y62" s="279"/>
      <c r="Z62" s="279"/>
    </row>
    <row r="63">
      <c r="C63" s="683"/>
      <c r="Y63" s="279"/>
      <c r="Z63" s="279"/>
    </row>
    <row r="64">
      <c r="C64" s="683"/>
      <c r="Y64" s="279"/>
      <c r="Z64" s="279"/>
    </row>
    <row r="65">
      <c r="C65" s="683"/>
      <c r="Y65" s="279"/>
      <c r="Z65" s="279"/>
    </row>
    <row r="66">
      <c r="C66" s="683"/>
      <c r="Y66" s="279"/>
      <c r="Z66" s="279"/>
    </row>
    <row r="67">
      <c r="C67" s="683"/>
      <c r="Y67" s="279"/>
      <c r="Z67" s="279"/>
    </row>
    <row r="68">
      <c r="C68" s="683"/>
      <c r="Y68" s="279"/>
      <c r="Z68" s="279"/>
    </row>
    <row r="69">
      <c r="C69" s="683"/>
      <c r="Y69" s="279"/>
      <c r="Z69" s="279"/>
    </row>
    <row r="70">
      <c r="C70" s="683"/>
      <c r="Y70" s="279"/>
      <c r="Z70" s="279"/>
    </row>
    <row r="71">
      <c r="C71" s="683"/>
      <c r="Y71" s="279"/>
      <c r="Z71" s="279"/>
    </row>
    <row r="72">
      <c r="C72" s="683"/>
      <c r="Y72" s="279"/>
      <c r="Z72" s="279"/>
    </row>
    <row r="73">
      <c r="C73" s="683"/>
      <c r="Y73" s="279"/>
      <c r="Z73" s="279"/>
    </row>
    <row r="74">
      <c r="C74" s="683"/>
      <c r="Y74" s="279"/>
      <c r="Z74" s="279"/>
    </row>
    <row r="75">
      <c r="C75" s="683"/>
      <c r="Y75" s="279"/>
      <c r="Z75" s="279"/>
    </row>
    <row r="76">
      <c r="C76" s="683"/>
      <c r="Y76" s="279"/>
      <c r="Z76" s="279"/>
    </row>
    <row r="77">
      <c r="C77" s="683"/>
      <c r="Y77" s="279"/>
      <c r="Z77" s="279"/>
    </row>
    <row r="78">
      <c r="C78" s="683"/>
      <c r="Y78" s="279"/>
      <c r="Z78" s="279"/>
    </row>
    <row r="79">
      <c r="C79" s="683"/>
      <c r="Y79" s="279"/>
      <c r="Z79" s="279"/>
    </row>
    <row r="80">
      <c r="C80" s="683"/>
      <c r="Y80" s="279"/>
      <c r="Z80" s="279"/>
    </row>
    <row r="81">
      <c r="C81" s="683"/>
      <c r="Y81" s="279"/>
      <c r="Z81" s="279"/>
    </row>
    <row r="82">
      <c r="C82" s="683"/>
      <c r="Y82" s="279"/>
      <c r="Z82" s="279"/>
    </row>
    <row r="83">
      <c r="C83" s="683"/>
      <c r="Y83" s="279"/>
      <c r="Z83" s="279"/>
    </row>
    <row r="84">
      <c r="C84" s="683"/>
      <c r="Y84" s="279"/>
      <c r="Z84" s="279"/>
    </row>
    <row r="85">
      <c r="C85" s="683"/>
      <c r="Y85" s="279"/>
      <c r="Z85" s="279"/>
    </row>
    <row r="86">
      <c r="C86" s="683"/>
      <c r="Y86" s="279"/>
      <c r="Z86" s="279"/>
    </row>
    <row r="87">
      <c r="C87" s="683"/>
      <c r="Y87" s="279"/>
      <c r="Z87" s="279"/>
    </row>
    <row r="88">
      <c r="C88" s="683"/>
      <c r="Y88" s="279"/>
      <c r="Z88" s="279"/>
    </row>
    <row r="89">
      <c r="C89" s="683"/>
      <c r="Y89" s="279"/>
      <c r="Z89" s="279"/>
    </row>
    <row r="90">
      <c r="C90" s="683"/>
      <c r="Y90" s="279"/>
      <c r="Z90" s="279"/>
    </row>
    <row r="91">
      <c r="C91" s="683"/>
      <c r="Y91" s="279"/>
      <c r="Z91" s="279"/>
    </row>
    <row r="92">
      <c r="C92" s="683"/>
      <c r="Y92" s="279"/>
      <c r="Z92" s="279"/>
    </row>
    <row r="93">
      <c r="C93" s="683"/>
      <c r="Y93" s="279"/>
      <c r="Z93" s="279"/>
    </row>
    <row r="94">
      <c r="C94" s="683"/>
      <c r="Y94" s="279"/>
      <c r="Z94" s="279"/>
    </row>
    <row r="95">
      <c r="C95" s="683"/>
      <c r="Y95" s="279"/>
      <c r="Z95" s="279"/>
    </row>
    <row r="96">
      <c r="C96" s="683"/>
      <c r="Y96" s="279"/>
      <c r="Z96" s="279"/>
    </row>
    <row r="97">
      <c r="C97" s="683"/>
      <c r="Y97" s="279"/>
      <c r="Z97" s="279"/>
    </row>
    <row r="98">
      <c r="C98" s="683"/>
      <c r="Y98" s="279"/>
      <c r="Z98" s="279"/>
    </row>
    <row r="99">
      <c r="C99" s="683"/>
      <c r="Y99" s="279"/>
      <c r="Z99" s="279"/>
    </row>
    <row r="100">
      <c r="C100" s="683"/>
      <c r="Y100" s="279"/>
      <c r="Z100" s="279"/>
    </row>
    <row r="101">
      <c r="C101" s="683"/>
      <c r="Y101" s="279"/>
      <c r="Z101" s="279"/>
    </row>
    <row r="102">
      <c r="C102" s="683"/>
      <c r="Y102" s="279"/>
      <c r="Z102" s="279"/>
    </row>
    <row r="103">
      <c r="C103" s="683"/>
      <c r="Y103" s="279"/>
      <c r="Z103" s="279"/>
    </row>
    <row r="104">
      <c r="C104" s="683"/>
      <c r="Y104" s="279"/>
      <c r="Z104" s="279"/>
    </row>
    <row r="105">
      <c r="C105" s="683"/>
      <c r="Y105" s="279"/>
      <c r="Z105" s="279"/>
    </row>
    <row r="106">
      <c r="C106" s="683"/>
      <c r="Y106" s="279"/>
      <c r="Z106" s="279"/>
    </row>
    <row r="107">
      <c r="C107" s="683"/>
      <c r="Y107" s="279"/>
      <c r="Z107" s="279"/>
    </row>
    <row r="108">
      <c r="C108" s="683"/>
      <c r="Y108" s="279"/>
      <c r="Z108" s="279"/>
    </row>
    <row r="109">
      <c r="C109" s="683"/>
      <c r="Y109" s="279"/>
      <c r="Z109" s="279"/>
    </row>
    <row r="110">
      <c r="C110" s="683"/>
      <c r="Y110" s="279"/>
      <c r="Z110" s="279"/>
    </row>
    <row r="111">
      <c r="C111" s="683"/>
      <c r="Y111" s="279"/>
      <c r="Z111" s="279"/>
    </row>
    <row r="112">
      <c r="C112" s="683"/>
      <c r="Y112" s="279"/>
      <c r="Z112" s="279"/>
    </row>
    <row r="113">
      <c r="C113" s="683"/>
      <c r="Y113" s="279"/>
      <c r="Z113" s="279"/>
    </row>
    <row r="114">
      <c r="C114" s="683"/>
      <c r="Y114" s="279"/>
      <c r="Z114" s="279"/>
    </row>
    <row r="115">
      <c r="C115" s="683"/>
      <c r="Y115" s="279"/>
      <c r="Z115" s="279"/>
    </row>
    <row r="116">
      <c r="C116" s="683"/>
      <c r="Y116" s="279"/>
      <c r="Z116" s="279"/>
    </row>
    <row r="117">
      <c r="C117" s="683"/>
      <c r="Y117" s="279"/>
      <c r="Z117" s="279"/>
    </row>
    <row r="118">
      <c r="C118" s="683"/>
      <c r="Y118" s="279"/>
      <c r="Z118" s="279"/>
    </row>
    <row r="119">
      <c r="C119" s="683"/>
      <c r="Y119" s="279"/>
      <c r="Z119" s="279"/>
    </row>
    <row r="120">
      <c r="C120" s="683"/>
      <c r="Y120" s="279"/>
      <c r="Z120" s="279"/>
    </row>
    <row r="121">
      <c r="C121" s="683"/>
      <c r="Y121" s="279"/>
      <c r="Z121" s="279"/>
    </row>
    <row r="122">
      <c r="C122" s="683"/>
      <c r="Y122" s="279"/>
      <c r="Z122" s="279"/>
    </row>
    <row r="123">
      <c r="C123" s="683"/>
      <c r="Y123" s="279"/>
      <c r="Z123" s="279"/>
    </row>
    <row r="124">
      <c r="C124" s="683"/>
      <c r="Y124" s="279"/>
      <c r="Z124" s="279"/>
    </row>
    <row r="125">
      <c r="C125" s="683"/>
      <c r="Y125" s="279"/>
      <c r="Z125" s="279"/>
    </row>
    <row r="126">
      <c r="C126" s="683"/>
      <c r="Y126" s="279"/>
      <c r="Z126" s="279"/>
    </row>
    <row r="127">
      <c r="C127" s="683"/>
      <c r="Y127" s="279"/>
      <c r="Z127" s="279"/>
    </row>
    <row r="128">
      <c r="C128" s="683"/>
      <c r="Y128" s="279"/>
      <c r="Z128" s="279"/>
    </row>
    <row r="129">
      <c r="C129" s="683"/>
      <c r="Y129" s="279"/>
      <c r="Z129" s="279"/>
    </row>
    <row r="130">
      <c r="C130" s="683"/>
      <c r="Y130" s="279"/>
      <c r="Z130" s="279"/>
    </row>
    <row r="131">
      <c r="C131" s="683"/>
      <c r="Y131" s="279"/>
      <c r="Z131" s="279"/>
    </row>
    <row r="132">
      <c r="C132" s="683"/>
      <c r="Y132" s="279"/>
      <c r="Z132" s="279"/>
    </row>
    <row r="133">
      <c r="C133" s="683"/>
      <c r="Y133" s="279"/>
      <c r="Z133" s="279"/>
    </row>
    <row r="134">
      <c r="C134" s="683"/>
      <c r="Y134" s="279"/>
      <c r="Z134" s="279"/>
    </row>
    <row r="135">
      <c r="C135" s="683"/>
      <c r="Y135" s="279"/>
      <c r="Z135" s="279"/>
    </row>
    <row r="136">
      <c r="C136" s="683"/>
      <c r="Y136" s="279"/>
      <c r="Z136" s="279"/>
    </row>
    <row r="137">
      <c r="C137" s="683"/>
      <c r="Y137" s="279"/>
      <c r="Z137" s="279"/>
    </row>
    <row r="138">
      <c r="C138" s="683"/>
      <c r="Y138" s="279"/>
      <c r="Z138" s="279"/>
    </row>
    <row r="139">
      <c r="C139" s="683"/>
      <c r="Y139" s="279"/>
      <c r="Z139" s="279"/>
    </row>
    <row r="140">
      <c r="C140" s="683"/>
      <c r="Y140" s="279"/>
      <c r="Z140" s="279"/>
    </row>
    <row r="141">
      <c r="C141" s="683"/>
      <c r="Y141" s="279"/>
      <c r="Z141" s="279"/>
    </row>
    <row r="142">
      <c r="C142" s="683"/>
      <c r="Y142" s="279"/>
      <c r="Z142" s="279"/>
    </row>
    <row r="143">
      <c r="C143" s="683"/>
      <c r="Y143" s="279"/>
      <c r="Z143" s="279"/>
    </row>
    <row r="144">
      <c r="C144" s="683"/>
      <c r="Y144" s="279"/>
      <c r="Z144" s="279"/>
    </row>
    <row r="145">
      <c r="C145" s="683"/>
      <c r="Y145" s="279"/>
      <c r="Z145" s="279"/>
    </row>
    <row r="146">
      <c r="C146" s="683"/>
      <c r="Y146" s="279"/>
      <c r="Z146" s="279"/>
    </row>
    <row r="147">
      <c r="C147" s="683"/>
      <c r="Y147" s="279"/>
      <c r="Z147" s="279"/>
    </row>
    <row r="148">
      <c r="C148" s="683"/>
      <c r="Y148" s="279"/>
      <c r="Z148" s="279"/>
    </row>
    <row r="149">
      <c r="C149" s="683"/>
      <c r="Y149" s="279"/>
      <c r="Z149" s="279"/>
    </row>
    <row r="150">
      <c r="C150" s="683"/>
      <c r="Y150" s="279"/>
      <c r="Z150" s="279"/>
    </row>
    <row r="151">
      <c r="C151" s="683"/>
      <c r="Y151" s="279"/>
      <c r="Z151" s="279"/>
    </row>
    <row r="152">
      <c r="C152" s="683"/>
      <c r="Y152" s="279"/>
      <c r="Z152" s="279"/>
    </row>
    <row r="153">
      <c r="C153" s="683"/>
      <c r="Y153" s="279"/>
      <c r="Z153" s="279"/>
    </row>
    <row r="154">
      <c r="C154" s="683"/>
      <c r="Y154" s="279"/>
      <c r="Z154" s="279"/>
    </row>
    <row r="155">
      <c r="C155" s="683"/>
      <c r="Y155" s="279"/>
      <c r="Z155" s="279"/>
    </row>
    <row r="156">
      <c r="C156" s="683"/>
      <c r="Y156" s="279"/>
      <c r="Z156" s="279"/>
    </row>
    <row r="157">
      <c r="C157" s="683"/>
      <c r="Y157" s="279"/>
      <c r="Z157" s="279"/>
    </row>
    <row r="158">
      <c r="C158" s="683"/>
      <c r="Y158" s="279"/>
      <c r="Z158" s="279"/>
    </row>
    <row r="159">
      <c r="C159" s="683"/>
      <c r="Y159" s="279"/>
      <c r="Z159" s="279"/>
    </row>
    <row r="160">
      <c r="C160" s="683"/>
      <c r="Y160" s="279"/>
      <c r="Z160" s="279"/>
    </row>
    <row r="161">
      <c r="C161" s="683"/>
      <c r="Y161" s="279"/>
      <c r="Z161" s="279"/>
    </row>
    <row r="162">
      <c r="C162" s="683"/>
      <c r="Y162" s="279"/>
      <c r="Z162" s="279"/>
    </row>
    <row r="163">
      <c r="C163" s="683"/>
      <c r="Y163" s="279"/>
      <c r="Z163" s="279"/>
    </row>
    <row r="164">
      <c r="C164" s="683"/>
      <c r="Y164" s="279"/>
      <c r="Z164" s="279"/>
    </row>
    <row r="165">
      <c r="C165" s="683"/>
      <c r="Y165" s="279"/>
      <c r="Z165" s="279"/>
    </row>
    <row r="166">
      <c r="C166" s="683"/>
      <c r="Y166" s="279"/>
      <c r="Z166" s="279"/>
    </row>
    <row r="167">
      <c r="C167" s="683"/>
      <c r="Y167" s="279"/>
      <c r="Z167" s="279"/>
    </row>
    <row r="168">
      <c r="C168" s="683"/>
      <c r="Y168" s="279"/>
      <c r="Z168" s="279"/>
    </row>
    <row r="169">
      <c r="C169" s="683"/>
      <c r="Y169" s="279"/>
      <c r="Z169" s="279"/>
    </row>
    <row r="170">
      <c r="C170" s="683"/>
      <c r="Y170" s="279"/>
      <c r="Z170" s="279"/>
    </row>
    <row r="171">
      <c r="C171" s="683"/>
      <c r="Y171" s="279"/>
      <c r="Z171" s="279"/>
    </row>
    <row r="172">
      <c r="C172" s="683"/>
      <c r="Y172" s="279"/>
      <c r="Z172" s="279"/>
    </row>
    <row r="173">
      <c r="C173" s="683"/>
      <c r="Y173" s="279"/>
      <c r="Z173" s="279"/>
    </row>
    <row r="174">
      <c r="C174" s="683"/>
      <c r="Y174" s="279"/>
      <c r="Z174" s="279"/>
    </row>
    <row r="175">
      <c r="C175" s="683"/>
      <c r="Y175" s="279"/>
      <c r="Z175" s="279"/>
    </row>
    <row r="176">
      <c r="C176" s="683"/>
      <c r="Y176" s="279"/>
      <c r="Z176" s="279"/>
    </row>
    <row r="177">
      <c r="C177" s="683"/>
      <c r="Y177" s="279"/>
      <c r="Z177" s="279"/>
    </row>
    <row r="178">
      <c r="C178" s="683"/>
      <c r="Y178" s="279"/>
      <c r="Z178" s="279"/>
    </row>
    <row r="179">
      <c r="C179" s="683"/>
      <c r="Y179" s="279"/>
      <c r="Z179" s="279"/>
    </row>
    <row r="180">
      <c r="C180" s="683"/>
      <c r="Y180" s="279"/>
      <c r="Z180" s="279"/>
    </row>
    <row r="181">
      <c r="C181" s="683"/>
      <c r="Y181" s="279"/>
      <c r="Z181" s="279"/>
    </row>
    <row r="182">
      <c r="C182" s="683"/>
      <c r="Y182" s="279"/>
      <c r="Z182" s="279"/>
    </row>
    <row r="183">
      <c r="C183" s="683"/>
      <c r="Y183" s="279"/>
      <c r="Z183" s="279"/>
    </row>
    <row r="184">
      <c r="C184" s="683"/>
      <c r="Y184" s="279"/>
      <c r="Z184" s="279"/>
    </row>
    <row r="185">
      <c r="C185" s="683"/>
      <c r="Y185" s="279"/>
      <c r="Z185" s="279"/>
    </row>
    <row r="186">
      <c r="C186" s="683"/>
      <c r="Y186" s="279"/>
      <c r="Z186" s="279"/>
    </row>
    <row r="187">
      <c r="C187" s="683"/>
      <c r="Y187" s="279"/>
      <c r="Z187" s="279"/>
    </row>
    <row r="188">
      <c r="C188" s="683"/>
      <c r="Y188" s="279"/>
      <c r="Z188" s="279"/>
    </row>
    <row r="189">
      <c r="C189" s="683"/>
      <c r="Y189" s="279"/>
      <c r="Z189" s="279"/>
    </row>
    <row r="190">
      <c r="C190" s="683"/>
      <c r="Y190" s="279"/>
      <c r="Z190" s="279"/>
    </row>
    <row r="191">
      <c r="C191" s="683"/>
      <c r="Y191" s="279"/>
      <c r="Z191" s="279"/>
    </row>
    <row r="192">
      <c r="C192" s="683"/>
      <c r="Y192" s="279"/>
      <c r="Z192" s="279"/>
    </row>
    <row r="193">
      <c r="C193" s="683"/>
      <c r="Y193" s="279"/>
      <c r="Z193" s="279"/>
    </row>
    <row r="194">
      <c r="C194" s="683"/>
      <c r="Y194" s="279"/>
      <c r="Z194" s="279"/>
    </row>
    <row r="195">
      <c r="C195" s="683"/>
      <c r="Y195" s="279"/>
      <c r="Z195" s="279"/>
    </row>
    <row r="196">
      <c r="C196" s="683"/>
      <c r="Y196" s="279"/>
      <c r="Z196" s="279"/>
    </row>
    <row r="197">
      <c r="C197" s="683"/>
      <c r="Y197" s="279"/>
      <c r="Z197" s="279"/>
    </row>
    <row r="198">
      <c r="C198" s="683"/>
      <c r="Y198" s="279"/>
      <c r="Z198" s="279"/>
    </row>
    <row r="199">
      <c r="C199" s="683"/>
      <c r="Y199" s="279"/>
      <c r="Z199" s="279"/>
    </row>
    <row r="200">
      <c r="C200" s="683"/>
      <c r="Y200" s="279"/>
      <c r="Z200" s="279"/>
    </row>
    <row r="201">
      <c r="C201" s="683"/>
      <c r="Y201" s="279"/>
      <c r="Z201" s="279"/>
    </row>
    <row r="202">
      <c r="C202" s="683"/>
      <c r="Y202" s="279"/>
      <c r="Z202" s="279"/>
    </row>
    <row r="203">
      <c r="C203" s="683"/>
      <c r="Y203" s="279"/>
      <c r="Z203" s="279"/>
    </row>
    <row r="204">
      <c r="C204" s="683"/>
      <c r="Y204" s="279"/>
      <c r="Z204" s="279"/>
    </row>
    <row r="205">
      <c r="C205" s="683"/>
      <c r="Y205" s="279"/>
      <c r="Z205" s="279"/>
    </row>
    <row r="206">
      <c r="C206" s="683"/>
      <c r="Y206" s="279"/>
      <c r="Z206" s="279"/>
    </row>
    <row r="207">
      <c r="C207" s="683"/>
      <c r="Y207" s="279"/>
      <c r="Z207" s="279"/>
    </row>
    <row r="208">
      <c r="C208" s="683"/>
      <c r="Y208" s="279"/>
      <c r="Z208" s="279"/>
    </row>
    <row r="209">
      <c r="C209" s="683"/>
      <c r="Y209" s="279"/>
      <c r="Z209" s="279"/>
    </row>
    <row r="210">
      <c r="C210" s="683"/>
      <c r="Y210" s="279"/>
      <c r="Z210" s="279"/>
    </row>
    <row r="211">
      <c r="C211" s="683"/>
      <c r="Y211" s="279"/>
      <c r="Z211" s="279"/>
    </row>
    <row r="212">
      <c r="C212" s="683"/>
      <c r="Y212" s="279"/>
      <c r="Z212" s="279"/>
    </row>
    <row r="213">
      <c r="C213" s="683"/>
      <c r="Y213" s="279"/>
      <c r="Z213" s="279"/>
    </row>
    <row r="214">
      <c r="C214" s="683"/>
      <c r="Y214" s="279"/>
      <c r="Z214" s="279"/>
    </row>
    <row r="215">
      <c r="C215" s="683"/>
      <c r="Y215" s="279"/>
      <c r="Z215" s="279"/>
    </row>
    <row r="216">
      <c r="C216" s="683"/>
      <c r="Y216" s="279"/>
      <c r="Z216" s="279"/>
    </row>
    <row r="217">
      <c r="C217" s="683"/>
      <c r="Y217" s="279"/>
      <c r="Z217" s="279"/>
    </row>
    <row r="218">
      <c r="C218" s="683"/>
      <c r="Y218" s="279"/>
      <c r="Z218" s="279"/>
    </row>
    <row r="219">
      <c r="C219" s="683"/>
      <c r="Y219" s="279"/>
      <c r="Z219" s="279"/>
    </row>
    <row r="220">
      <c r="C220" s="683"/>
      <c r="Y220" s="279"/>
      <c r="Z220" s="279"/>
    </row>
    <row r="221">
      <c r="C221" s="683"/>
      <c r="Y221" s="279"/>
      <c r="Z221" s="279"/>
    </row>
    <row r="222">
      <c r="C222" s="683"/>
      <c r="Y222" s="279"/>
      <c r="Z222" s="279"/>
    </row>
    <row r="223">
      <c r="C223" s="683"/>
      <c r="Y223" s="279"/>
      <c r="Z223" s="279"/>
    </row>
    <row r="224">
      <c r="C224" s="683"/>
      <c r="Y224" s="279"/>
      <c r="Z224" s="279"/>
    </row>
    <row r="225">
      <c r="C225" s="683"/>
      <c r="Y225" s="279"/>
      <c r="Z225" s="279"/>
    </row>
    <row r="226">
      <c r="C226" s="683"/>
      <c r="Y226" s="279"/>
      <c r="Z226" s="279"/>
    </row>
    <row r="227">
      <c r="C227" s="683"/>
      <c r="Y227" s="279"/>
      <c r="Z227" s="279"/>
    </row>
    <row r="228">
      <c r="C228" s="683"/>
      <c r="Y228" s="279"/>
      <c r="Z228" s="279"/>
    </row>
    <row r="229">
      <c r="C229" s="683"/>
      <c r="Y229" s="279"/>
      <c r="Z229" s="279"/>
    </row>
    <row r="230">
      <c r="C230" s="683"/>
      <c r="Y230" s="279"/>
      <c r="Z230" s="279"/>
    </row>
    <row r="231">
      <c r="C231" s="683"/>
      <c r="Y231" s="279"/>
      <c r="Z231" s="279"/>
    </row>
    <row r="232">
      <c r="C232" s="683"/>
      <c r="Y232" s="279"/>
      <c r="Z232" s="279"/>
    </row>
    <row r="233">
      <c r="C233" s="683"/>
      <c r="Y233" s="279"/>
      <c r="Z233" s="279"/>
    </row>
    <row r="234">
      <c r="C234" s="683"/>
      <c r="Y234" s="279"/>
      <c r="Z234" s="279"/>
    </row>
    <row r="235">
      <c r="C235" s="683"/>
      <c r="Y235" s="279"/>
      <c r="Z235" s="279"/>
    </row>
    <row r="236">
      <c r="C236" s="683"/>
      <c r="Y236" s="279"/>
      <c r="Z236" s="279"/>
    </row>
    <row r="237">
      <c r="C237" s="683"/>
      <c r="Y237" s="279"/>
      <c r="Z237" s="279"/>
    </row>
    <row r="238">
      <c r="C238" s="683"/>
      <c r="Y238" s="279"/>
      <c r="Z238" s="279"/>
    </row>
    <row r="239">
      <c r="C239" s="683"/>
      <c r="Y239" s="279"/>
      <c r="Z239" s="279"/>
    </row>
    <row r="240">
      <c r="C240" s="683"/>
      <c r="Y240" s="279"/>
      <c r="Z240" s="279"/>
    </row>
    <row r="241">
      <c r="C241" s="683"/>
      <c r="Y241" s="279"/>
      <c r="Z241" s="279"/>
    </row>
    <row r="242">
      <c r="C242" s="683"/>
      <c r="Y242" s="279"/>
      <c r="Z242" s="279"/>
    </row>
    <row r="243">
      <c r="C243" s="683"/>
      <c r="Y243" s="279"/>
      <c r="Z243" s="279"/>
    </row>
    <row r="244">
      <c r="C244" s="683"/>
      <c r="Y244" s="279"/>
      <c r="Z244" s="279"/>
    </row>
    <row r="245">
      <c r="C245" s="683"/>
      <c r="Y245" s="279"/>
      <c r="Z245" s="279"/>
    </row>
    <row r="246">
      <c r="C246" s="683"/>
      <c r="Y246" s="279"/>
      <c r="Z246" s="279"/>
    </row>
    <row r="247">
      <c r="C247" s="683"/>
      <c r="Y247" s="279"/>
      <c r="Z247" s="279"/>
    </row>
    <row r="248">
      <c r="C248" s="683"/>
      <c r="Y248" s="279"/>
      <c r="Z248" s="279"/>
    </row>
    <row r="249">
      <c r="C249" s="683"/>
      <c r="Y249" s="279"/>
      <c r="Z249" s="279"/>
    </row>
    <row r="250">
      <c r="C250" s="683"/>
      <c r="Y250" s="279"/>
      <c r="Z250" s="279"/>
    </row>
    <row r="251">
      <c r="C251" s="683"/>
      <c r="Y251" s="279"/>
      <c r="Z251" s="279"/>
    </row>
    <row r="252">
      <c r="C252" s="683"/>
      <c r="Y252" s="279"/>
      <c r="Z252" s="279"/>
    </row>
    <row r="253">
      <c r="C253" s="683"/>
      <c r="Y253" s="279"/>
      <c r="Z253" s="279"/>
    </row>
    <row r="254">
      <c r="C254" s="683"/>
      <c r="Y254" s="279"/>
      <c r="Z254" s="279"/>
    </row>
    <row r="255">
      <c r="C255" s="683"/>
      <c r="Y255" s="279"/>
      <c r="Z255" s="279"/>
    </row>
    <row r="256">
      <c r="C256" s="683"/>
      <c r="Y256" s="279"/>
      <c r="Z256" s="279"/>
    </row>
    <row r="257">
      <c r="C257" s="683"/>
      <c r="Y257" s="279"/>
      <c r="Z257" s="279"/>
    </row>
    <row r="258">
      <c r="C258" s="683"/>
      <c r="Y258" s="279"/>
      <c r="Z258" s="279"/>
    </row>
    <row r="259">
      <c r="C259" s="683"/>
      <c r="Y259" s="279"/>
      <c r="Z259" s="279"/>
    </row>
    <row r="260">
      <c r="C260" s="683"/>
      <c r="Y260" s="279"/>
      <c r="Z260" s="279"/>
    </row>
    <row r="261">
      <c r="C261" s="683"/>
      <c r="Y261" s="279"/>
      <c r="Z261" s="279"/>
    </row>
    <row r="262">
      <c r="C262" s="683"/>
      <c r="Y262" s="279"/>
      <c r="Z262" s="279"/>
    </row>
    <row r="263">
      <c r="C263" s="683"/>
      <c r="Y263" s="279"/>
      <c r="Z263" s="279"/>
    </row>
    <row r="264">
      <c r="C264" s="683"/>
      <c r="Y264" s="279"/>
      <c r="Z264" s="279"/>
    </row>
    <row r="265">
      <c r="C265" s="683"/>
      <c r="Y265" s="279"/>
      <c r="Z265" s="279"/>
    </row>
    <row r="266">
      <c r="C266" s="683"/>
      <c r="Y266" s="279"/>
      <c r="Z266" s="279"/>
    </row>
    <row r="267">
      <c r="C267" s="683"/>
      <c r="Y267" s="279"/>
      <c r="Z267" s="279"/>
    </row>
    <row r="268">
      <c r="C268" s="683"/>
      <c r="Y268" s="279"/>
      <c r="Z268" s="279"/>
    </row>
    <row r="269">
      <c r="C269" s="683"/>
      <c r="Y269" s="279"/>
      <c r="Z269" s="279"/>
    </row>
    <row r="270">
      <c r="C270" s="683"/>
      <c r="Y270" s="279"/>
      <c r="Z270" s="279"/>
    </row>
    <row r="271">
      <c r="C271" s="683"/>
      <c r="Y271" s="279"/>
      <c r="Z271" s="279"/>
    </row>
    <row r="272">
      <c r="C272" s="683"/>
      <c r="Y272" s="279"/>
      <c r="Z272" s="279"/>
    </row>
    <row r="273">
      <c r="C273" s="683"/>
      <c r="Y273" s="279"/>
      <c r="Z273" s="279"/>
    </row>
    <row r="274">
      <c r="C274" s="683"/>
      <c r="Y274" s="279"/>
      <c r="Z274" s="279"/>
    </row>
    <row r="275">
      <c r="C275" s="683"/>
      <c r="Y275" s="279"/>
      <c r="Z275" s="279"/>
    </row>
    <row r="276">
      <c r="C276" s="683"/>
      <c r="Y276" s="279"/>
      <c r="Z276" s="279"/>
    </row>
    <row r="277">
      <c r="C277" s="683"/>
      <c r="Y277" s="279"/>
      <c r="Z277" s="279"/>
    </row>
    <row r="278">
      <c r="C278" s="683"/>
      <c r="Y278" s="279"/>
      <c r="Z278" s="279"/>
    </row>
    <row r="279">
      <c r="C279" s="683"/>
      <c r="Y279" s="279"/>
      <c r="Z279" s="279"/>
    </row>
    <row r="280">
      <c r="C280" s="683"/>
      <c r="Y280" s="279"/>
      <c r="Z280" s="279"/>
    </row>
    <row r="281">
      <c r="C281" s="683"/>
      <c r="Y281" s="279"/>
      <c r="Z281" s="279"/>
    </row>
    <row r="282">
      <c r="C282" s="683"/>
      <c r="Y282" s="279"/>
      <c r="Z282" s="279"/>
    </row>
    <row r="283">
      <c r="C283" s="683"/>
      <c r="Y283" s="279"/>
      <c r="Z283" s="279"/>
    </row>
    <row r="284">
      <c r="C284" s="683"/>
      <c r="Y284" s="279"/>
      <c r="Z284" s="279"/>
    </row>
    <row r="285">
      <c r="C285" s="683"/>
      <c r="Y285" s="279"/>
      <c r="Z285" s="279"/>
    </row>
    <row r="286">
      <c r="C286" s="683"/>
      <c r="Y286" s="279"/>
      <c r="Z286" s="279"/>
    </row>
    <row r="287">
      <c r="C287" s="683"/>
      <c r="Y287" s="279"/>
      <c r="Z287" s="279"/>
    </row>
    <row r="288">
      <c r="C288" s="683"/>
      <c r="Y288" s="279"/>
      <c r="Z288" s="279"/>
    </row>
    <row r="289">
      <c r="C289" s="683"/>
      <c r="Y289" s="279"/>
      <c r="Z289" s="279"/>
    </row>
    <row r="290">
      <c r="C290" s="683"/>
      <c r="Y290" s="279"/>
      <c r="Z290" s="279"/>
    </row>
    <row r="291">
      <c r="C291" s="683"/>
      <c r="Y291" s="279"/>
      <c r="Z291" s="279"/>
    </row>
    <row r="292">
      <c r="C292" s="683"/>
      <c r="Y292" s="279"/>
      <c r="Z292" s="279"/>
    </row>
    <row r="293">
      <c r="C293" s="683"/>
      <c r="Y293" s="279"/>
      <c r="Z293" s="279"/>
    </row>
    <row r="294">
      <c r="C294" s="683"/>
      <c r="Y294" s="279"/>
      <c r="Z294" s="279"/>
    </row>
    <row r="295">
      <c r="C295" s="683"/>
      <c r="Y295" s="279"/>
      <c r="Z295" s="279"/>
    </row>
    <row r="296">
      <c r="C296" s="683"/>
      <c r="Y296" s="279"/>
      <c r="Z296" s="279"/>
    </row>
    <row r="297">
      <c r="C297" s="683"/>
      <c r="Y297" s="279"/>
      <c r="Z297" s="279"/>
    </row>
    <row r="298">
      <c r="C298" s="683"/>
      <c r="Y298" s="279"/>
      <c r="Z298" s="279"/>
    </row>
    <row r="299">
      <c r="C299" s="683"/>
      <c r="Y299" s="279"/>
      <c r="Z299" s="279"/>
    </row>
    <row r="300">
      <c r="C300" s="683"/>
      <c r="Y300" s="279"/>
      <c r="Z300" s="279"/>
    </row>
    <row r="301">
      <c r="C301" s="683"/>
      <c r="Y301" s="279"/>
      <c r="Z301" s="279"/>
    </row>
    <row r="302">
      <c r="C302" s="683"/>
      <c r="Y302" s="279"/>
      <c r="Z302" s="279"/>
    </row>
    <row r="303">
      <c r="C303" s="683"/>
      <c r="Y303" s="279"/>
      <c r="Z303" s="279"/>
    </row>
    <row r="304">
      <c r="C304" s="683"/>
      <c r="Y304" s="279"/>
      <c r="Z304" s="279"/>
    </row>
    <row r="305">
      <c r="C305" s="683"/>
      <c r="Y305" s="279"/>
      <c r="Z305" s="279"/>
    </row>
    <row r="306">
      <c r="C306" s="683"/>
      <c r="Y306" s="279"/>
      <c r="Z306" s="279"/>
    </row>
    <row r="307">
      <c r="C307" s="683"/>
      <c r="Y307" s="279"/>
      <c r="Z307" s="279"/>
    </row>
    <row r="308">
      <c r="C308" s="683"/>
      <c r="Y308" s="279"/>
      <c r="Z308" s="279"/>
    </row>
    <row r="309">
      <c r="C309" s="683"/>
      <c r="Y309" s="279"/>
      <c r="Z309" s="279"/>
    </row>
    <row r="310">
      <c r="C310" s="683"/>
      <c r="Y310" s="279"/>
      <c r="Z310" s="279"/>
    </row>
    <row r="311">
      <c r="C311" s="683"/>
      <c r="Y311" s="279"/>
      <c r="Z311" s="279"/>
    </row>
    <row r="312">
      <c r="C312" s="683"/>
      <c r="Y312" s="279"/>
      <c r="Z312" s="279"/>
    </row>
    <row r="313">
      <c r="C313" s="683"/>
      <c r="Y313" s="279"/>
      <c r="Z313" s="279"/>
    </row>
    <row r="314">
      <c r="C314" s="683"/>
      <c r="Y314" s="279"/>
      <c r="Z314" s="279"/>
    </row>
    <row r="315">
      <c r="C315" s="683"/>
      <c r="Y315" s="279"/>
      <c r="Z315" s="279"/>
    </row>
    <row r="316">
      <c r="C316" s="683"/>
      <c r="Y316" s="279"/>
      <c r="Z316" s="279"/>
    </row>
    <row r="317">
      <c r="C317" s="683"/>
      <c r="Y317" s="279"/>
      <c r="Z317" s="279"/>
    </row>
    <row r="318">
      <c r="C318" s="683"/>
      <c r="Y318" s="279"/>
      <c r="Z318" s="279"/>
    </row>
    <row r="319">
      <c r="C319" s="683"/>
      <c r="Y319" s="279"/>
      <c r="Z319" s="279"/>
    </row>
    <row r="320">
      <c r="C320" s="683"/>
      <c r="Y320" s="279"/>
      <c r="Z320" s="279"/>
    </row>
    <row r="321">
      <c r="C321" s="683"/>
      <c r="Y321" s="279"/>
      <c r="Z321" s="279"/>
    </row>
    <row r="322">
      <c r="C322" s="683"/>
      <c r="Y322" s="279"/>
      <c r="Z322" s="279"/>
    </row>
    <row r="323">
      <c r="C323" s="683"/>
      <c r="Y323" s="279"/>
      <c r="Z323" s="279"/>
    </row>
    <row r="324">
      <c r="C324" s="683"/>
      <c r="Y324" s="279"/>
      <c r="Z324" s="279"/>
    </row>
    <row r="325">
      <c r="C325" s="683"/>
      <c r="Y325" s="279"/>
      <c r="Z325" s="279"/>
    </row>
    <row r="326">
      <c r="C326" s="683"/>
      <c r="Y326" s="279"/>
      <c r="Z326" s="279"/>
    </row>
    <row r="327">
      <c r="C327" s="683"/>
      <c r="Y327" s="279"/>
      <c r="Z327" s="279"/>
    </row>
    <row r="328">
      <c r="C328" s="683"/>
      <c r="Y328" s="279"/>
      <c r="Z328" s="279"/>
    </row>
    <row r="329">
      <c r="C329" s="683"/>
      <c r="Y329" s="279"/>
      <c r="Z329" s="279"/>
    </row>
    <row r="330">
      <c r="C330" s="683"/>
      <c r="Y330" s="279"/>
      <c r="Z330" s="279"/>
    </row>
    <row r="331">
      <c r="C331" s="683"/>
      <c r="Y331" s="279"/>
      <c r="Z331" s="279"/>
    </row>
    <row r="332">
      <c r="C332" s="683"/>
      <c r="Y332" s="279"/>
      <c r="Z332" s="279"/>
    </row>
    <row r="333">
      <c r="C333" s="683"/>
      <c r="Y333" s="279"/>
      <c r="Z333" s="279"/>
    </row>
    <row r="334">
      <c r="C334" s="683"/>
      <c r="Y334" s="279"/>
      <c r="Z334" s="279"/>
    </row>
    <row r="335">
      <c r="C335" s="683"/>
      <c r="Y335" s="279"/>
      <c r="Z335" s="279"/>
    </row>
    <row r="336">
      <c r="C336" s="683"/>
      <c r="Y336" s="279"/>
      <c r="Z336" s="279"/>
    </row>
    <row r="337">
      <c r="C337" s="683"/>
      <c r="Y337" s="279"/>
      <c r="Z337" s="279"/>
    </row>
    <row r="338">
      <c r="C338" s="683"/>
      <c r="Y338" s="279"/>
      <c r="Z338" s="279"/>
    </row>
    <row r="339">
      <c r="C339" s="683"/>
      <c r="Y339" s="279"/>
      <c r="Z339" s="279"/>
    </row>
    <row r="340">
      <c r="C340" s="683"/>
      <c r="Y340" s="279"/>
      <c r="Z340" s="279"/>
    </row>
    <row r="341">
      <c r="C341" s="683"/>
      <c r="Y341" s="279"/>
      <c r="Z341" s="279"/>
    </row>
    <row r="342">
      <c r="C342" s="683"/>
      <c r="Y342" s="279"/>
      <c r="Z342" s="279"/>
    </row>
    <row r="343">
      <c r="C343" s="683"/>
      <c r="Y343" s="279"/>
      <c r="Z343" s="279"/>
    </row>
    <row r="344">
      <c r="C344" s="683"/>
      <c r="Y344" s="279"/>
      <c r="Z344" s="279"/>
    </row>
    <row r="345">
      <c r="C345" s="683"/>
      <c r="Y345" s="279"/>
      <c r="Z345" s="279"/>
    </row>
    <row r="346">
      <c r="C346" s="683"/>
      <c r="Y346" s="279"/>
      <c r="Z346" s="279"/>
    </row>
    <row r="347">
      <c r="C347" s="683"/>
      <c r="Y347" s="279"/>
      <c r="Z347" s="279"/>
    </row>
    <row r="348">
      <c r="C348" s="683"/>
      <c r="Y348" s="279"/>
      <c r="Z348" s="279"/>
    </row>
    <row r="349">
      <c r="C349" s="683"/>
      <c r="Y349" s="279"/>
      <c r="Z349" s="279"/>
    </row>
    <row r="350">
      <c r="C350" s="683"/>
      <c r="Y350" s="279"/>
      <c r="Z350" s="279"/>
    </row>
    <row r="351">
      <c r="C351" s="683"/>
      <c r="Y351" s="279"/>
      <c r="Z351" s="279"/>
    </row>
    <row r="352">
      <c r="C352" s="683"/>
      <c r="Y352" s="279"/>
      <c r="Z352" s="279"/>
    </row>
    <row r="353">
      <c r="C353" s="683"/>
      <c r="Y353" s="279"/>
      <c r="Z353" s="279"/>
    </row>
    <row r="354">
      <c r="C354" s="683"/>
      <c r="Y354" s="279"/>
      <c r="Z354" s="279"/>
    </row>
    <row r="355">
      <c r="C355" s="683"/>
      <c r="Y355" s="279"/>
      <c r="Z355" s="279"/>
    </row>
    <row r="356">
      <c r="C356" s="683"/>
      <c r="Y356" s="279"/>
      <c r="Z356" s="279"/>
    </row>
    <row r="357">
      <c r="C357" s="683"/>
      <c r="Y357" s="279"/>
      <c r="Z357" s="279"/>
    </row>
    <row r="358">
      <c r="C358" s="683"/>
      <c r="Y358" s="279"/>
      <c r="Z358" s="279"/>
    </row>
    <row r="359">
      <c r="C359" s="683"/>
      <c r="Y359" s="279"/>
      <c r="Z359" s="279"/>
    </row>
    <row r="360">
      <c r="C360" s="683"/>
      <c r="Y360" s="279"/>
      <c r="Z360" s="279"/>
    </row>
    <row r="361">
      <c r="C361" s="683"/>
      <c r="Y361" s="279"/>
      <c r="Z361" s="279"/>
    </row>
    <row r="362">
      <c r="C362" s="683"/>
      <c r="Y362" s="279"/>
      <c r="Z362" s="279"/>
    </row>
    <row r="363">
      <c r="C363" s="683"/>
      <c r="Y363" s="279"/>
      <c r="Z363" s="279"/>
    </row>
    <row r="364">
      <c r="C364" s="683"/>
      <c r="Y364" s="279"/>
      <c r="Z364" s="279"/>
    </row>
    <row r="365">
      <c r="C365" s="683"/>
      <c r="Y365" s="279"/>
      <c r="Z365" s="279"/>
    </row>
    <row r="366">
      <c r="C366" s="683"/>
      <c r="Y366" s="279"/>
      <c r="Z366" s="279"/>
    </row>
    <row r="367">
      <c r="C367" s="683"/>
      <c r="Y367" s="279"/>
      <c r="Z367" s="279"/>
    </row>
    <row r="368">
      <c r="C368" s="683"/>
      <c r="Y368" s="279"/>
      <c r="Z368" s="279"/>
    </row>
    <row r="369">
      <c r="C369" s="683"/>
      <c r="Y369" s="279"/>
      <c r="Z369" s="279"/>
    </row>
    <row r="370">
      <c r="C370" s="683"/>
      <c r="Y370" s="279"/>
      <c r="Z370" s="279"/>
    </row>
    <row r="371">
      <c r="C371" s="683"/>
      <c r="Y371" s="279"/>
      <c r="Z371" s="279"/>
    </row>
    <row r="372">
      <c r="C372" s="683"/>
      <c r="Y372" s="279"/>
      <c r="Z372" s="279"/>
    </row>
    <row r="373">
      <c r="C373" s="683"/>
      <c r="Y373" s="279"/>
      <c r="Z373" s="279"/>
    </row>
    <row r="374">
      <c r="C374" s="683"/>
      <c r="Y374" s="279"/>
      <c r="Z374" s="279"/>
    </row>
    <row r="375">
      <c r="C375" s="683"/>
      <c r="Y375" s="279"/>
      <c r="Z375" s="279"/>
    </row>
    <row r="376">
      <c r="C376" s="683"/>
      <c r="Y376" s="279"/>
      <c r="Z376" s="279"/>
    </row>
    <row r="377">
      <c r="C377" s="683"/>
      <c r="Y377" s="279"/>
      <c r="Z377" s="279"/>
    </row>
    <row r="378">
      <c r="C378" s="683"/>
      <c r="Y378" s="279"/>
      <c r="Z378" s="279"/>
    </row>
    <row r="379">
      <c r="C379" s="683"/>
      <c r="Y379" s="279"/>
      <c r="Z379" s="279"/>
    </row>
    <row r="380">
      <c r="C380" s="683"/>
      <c r="Y380" s="279"/>
      <c r="Z380" s="279"/>
    </row>
    <row r="381">
      <c r="C381" s="683"/>
      <c r="Y381" s="279"/>
      <c r="Z381" s="279"/>
    </row>
    <row r="382">
      <c r="C382" s="683"/>
      <c r="Y382" s="279"/>
      <c r="Z382" s="279"/>
    </row>
    <row r="383">
      <c r="C383" s="683"/>
      <c r="Y383" s="279"/>
      <c r="Z383" s="279"/>
    </row>
    <row r="384">
      <c r="C384" s="683"/>
      <c r="Y384" s="279"/>
      <c r="Z384" s="279"/>
    </row>
    <row r="385">
      <c r="C385" s="683"/>
      <c r="Y385" s="279"/>
      <c r="Z385" s="279"/>
    </row>
    <row r="386">
      <c r="C386" s="683"/>
      <c r="Y386" s="279"/>
      <c r="Z386" s="279"/>
    </row>
    <row r="387">
      <c r="C387" s="683"/>
      <c r="Y387" s="279"/>
      <c r="Z387" s="279"/>
    </row>
    <row r="388">
      <c r="C388" s="683"/>
      <c r="Y388" s="279"/>
      <c r="Z388" s="279"/>
    </row>
    <row r="389">
      <c r="C389" s="683"/>
      <c r="Y389" s="279"/>
      <c r="Z389" s="279"/>
    </row>
    <row r="390">
      <c r="C390" s="683"/>
      <c r="Y390" s="279"/>
      <c r="Z390" s="279"/>
    </row>
    <row r="391">
      <c r="C391" s="683"/>
      <c r="Y391" s="279"/>
      <c r="Z391" s="279"/>
    </row>
    <row r="392">
      <c r="C392" s="683"/>
      <c r="Y392" s="279"/>
      <c r="Z392" s="279"/>
    </row>
    <row r="393">
      <c r="C393" s="683"/>
      <c r="Y393" s="279"/>
      <c r="Z393" s="279"/>
    </row>
    <row r="394">
      <c r="C394" s="683"/>
      <c r="Y394" s="279"/>
      <c r="Z394" s="279"/>
    </row>
    <row r="395">
      <c r="C395" s="683"/>
      <c r="Y395" s="279"/>
      <c r="Z395" s="279"/>
    </row>
    <row r="396">
      <c r="C396" s="683"/>
      <c r="Y396" s="279"/>
      <c r="Z396" s="279"/>
    </row>
    <row r="397">
      <c r="C397" s="683"/>
      <c r="Y397" s="279"/>
      <c r="Z397" s="279"/>
    </row>
    <row r="398">
      <c r="C398" s="683"/>
      <c r="Y398" s="279"/>
      <c r="Z398" s="279"/>
    </row>
    <row r="399">
      <c r="C399" s="683"/>
      <c r="Y399" s="279"/>
      <c r="Z399" s="279"/>
    </row>
    <row r="400">
      <c r="C400" s="683"/>
      <c r="Y400" s="279"/>
      <c r="Z400" s="279"/>
    </row>
    <row r="401">
      <c r="C401" s="683"/>
      <c r="Y401" s="279"/>
      <c r="Z401" s="279"/>
    </row>
    <row r="402">
      <c r="C402" s="683"/>
      <c r="Y402" s="279"/>
      <c r="Z402" s="279"/>
    </row>
    <row r="403">
      <c r="C403" s="683"/>
      <c r="Y403" s="279"/>
      <c r="Z403" s="279"/>
    </row>
    <row r="404">
      <c r="C404" s="683"/>
      <c r="Y404" s="279"/>
      <c r="Z404" s="279"/>
    </row>
    <row r="405">
      <c r="C405" s="683"/>
      <c r="Y405" s="279"/>
      <c r="Z405" s="279"/>
    </row>
    <row r="406">
      <c r="C406" s="683"/>
      <c r="Y406" s="279"/>
      <c r="Z406" s="279"/>
    </row>
    <row r="407">
      <c r="C407" s="683"/>
      <c r="Y407" s="279"/>
      <c r="Z407" s="279"/>
    </row>
    <row r="408">
      <c r="C408" s="683"/>
      <c r="Y408" s="279"/>
      <c r="Z408" s="279"/>
    </row>
    <row r="409">
      <c r="C409" s="683"/>
      <c r="Y409" s="279"/>
      <c r="Z409" s="279"/>
    </row>
    <row r="410">
      <c r="C410" s="683"/>
      <c r="Y410" s="279"/>
      <c r="Z410" s="279"/>
    </row>
    <row r="411">
      <c r="C411" s="683"/>
      <c r="Y411" s="279"/>
      <c r="Z411" s="279"/>
    </row>
    <row r="412">
      <c r="C412" s="683"/>
      <c r="Y412" s="279"/>
      <c r="Z412" s="279"/>
    </row>
    <row r="413">
      <c r="C413" s="683"/>
      <c r="Y413" s="279"/>
      <c r="Z413" s="279"/>
    </row>
    <row r="414">
      <c r="C414" s="683"/>
      <c r="Y414" s="279"/>
      <c r="Z414" s="279"/>
    </row>
    <row r="415">
      <c r="C415" s="683"/>
      <c r="Y415" s="279"/>
      <c r="Z415" s="279"/>
    </row>
    <row r="416">
      <c r="C416" s="683"/>
      <c r="Y416" s="279"/>
      <c r="Z416" s="279"/>
    </row>
    <row r="417">
      <c r="C417" s="683"/>
      <c r="Y417" s="279"/>
      <c r="Z417" s="279"/>
    </row>
    <row r="418">
      <c r="C418" s="683"/>
      <c r="Y418" s="279"/>
      <c r="Z418" s="279"/>
    </row>
    <row r="419">
      <c r="C419" s="683"/>
      <c r="Y419" s="279"/>
      <c r="Z419" s="279"/>
    </row>
    <row r="420">
      <c r="C420" s="683"/>
      <c r="Y420" s="279"/>
      <c r="Z420" s="279"/>
    </row>
    <row r="421">
      <c r="C421" s="683"/>
      <c r="Y421" s="279"/>
      <c r="Z421" s="279"/>
    </row>
    <row r="422">
      <c r="C422" s="683"/>
      <c r="Y422" s="279"/>
      <c r="Z422" s="279"/>
    </row>
    <row r="423">
      <c r="C423" s="683"/>
      <c r="Y423" s="279"/>
      <c r="Z423" s="279"/>
    </row>
    <row r="424">
      <c r="C424" s="683"/>
      <c r="Y424" s="279"/>
      <c r="Z424" s="279"/>
    </row>
    <row r="425">
      <c r="C425" s="683"/>
      <c r="Y425" s="279"/>
      <c r="Z425" s="279"/>
    </row>
    <row r="426">
      <c r="C426" s="683"/>
      <c r="Y426" s="279"/>
      <c r="Z426" s="279"/>
    </row>
    <row r="427">
      <c r="C427" s="683"/>
      <c r="Y427" s="279"/>
      <c r="Z427" s="279"/>
    </row>
    <row r="428">
      <c r="C428" s="683"/>
      <c r="Y428" s="279"/>
      <c r="Z428" s="279"/>
    </row>
    <row r="429">
      <c r="C429" s="683"/>
      <c r="Y429" s="279"/>
      <c r="Z429" s="279"/>
    </row>
    <row r="430">
      <c r="C430" s="683"/>
      <c r="Y430" s="279"/>
      <c r="Z430" s="279"/>
    </row>
    <row r="431">
      <c r="C431" s="683"/>
      <c r="Y431" s="279"/>
      <c r="Z431" s="279"/>
    </row>
    <row r="432">
      <c r="C432" s="683"/>
      <c r="Y432" s="279"/>
      <c r="Z432" s="279"/>
    </row>
    <row r="433">
      <c r="C433" s="683"/>
      <c r="Y433" s="279"/>
      <c r="Z433" s="279"/>
    </row>
    <row r="434">
      <c r="C434" s="683"/>
      <c r="Y434" s="279"/>
      <c r="Z434" s="279"/>
    </row>
    <row r="435">
      <c r="C435" s="683"/>
      <c r="Y435" s="279"/>
      <c r="Z435" s="279"/>
    </row>
    <row r="436">
      <c r="C436" s="683"/>
      <c r="Y436" s="279"/>
      <c r="Z436" s="279"/>
    </row>
    <row r="437">
      <c r="C437" s="683"/>
      <c r="Y437" s="279"/>
      <c r="Z437" s="279"/>
    </row>
    <row r="438">
      <c r="C438" s="683"/>
      <c r="Y438" s="279"/>
      <c r="Z438" s="279"/>
    </row>
    <row r="439">
      <c r="C439" s="683"/>
      <c r="Y439" s="279"/>
      <c r="Z439" s="279"/>
    </row>
    <row r="440">
      <c r="C440" s="683"/>
      <c r="Y440" s="279"/>
      <c r="Z440" s="279"/>
    </row>
    <row r="441">
      <c r="C441" s="683"/>
      <c r="Y441" s="279"/>
      <c r="Z441" s="279"/>
    </row>
    <row r="442">
      <c r="C442" s="683"/>
      <c r="Y442" s="279"/>
      <c r="Z442" s="279"/>
    </row>
    <row r="443">
      <c r="C443" s="683"/>
      <c r="Y443" s="279"/>
      <c r="Z443" s="279"/>
    </row>
    <row r="444">
      <c r="C444" s="683"/>
      <c r="Y444" s="279"/>
      <c r="Z444" s="279"/>
    </row>
    <row r="445">
      <c r="C445" s="683"/>
      <c r="Y445" s="279"/>
      <c r="Z445" s="279"/>
    </row>
    <row r="446">
      <c r="C446" s="683"/>
      <c r="Y446" s="279"/>
      <c r="Z446" s="279"/>
    </row>
    <row r="447">
      <c r="C447" s="683"/>
      <c r="Y447" s="279"/>
      <c r="Z447" s="279"/>
    </row>
    <row r="448">
      <c r="C448" s="683"/>
      <c r="Y448" s="279"/>
      <c r="Z448" s="279"/>
    </row>
    <row r="449">
      <c r="C449" s="683"/>
      <c r="Y449" s="279"/>
      <c r="Z449" s="279"/>
    </row>
    <row r="450">
      <c r="C450" s="683"/>
      <c r="Y450" s="279"/>
      <c r="Z450" s="279"/>
    </row>
    <row r="451">
      <c r="C451" s="683"/>
      <c r="Y451" s="279"/>
      <c r="Z451" s="279"/>
    </row>
    <row r="452">
      <c r="C452" s="683"/>
      <c r="Y452" s="279"/>
      <c r="Z452" s="279"/>
    </row>
    <row r="453">
      <c r="C453" s="683"/>
      <c r="Y453" s="279"/>
      <c r="Z453" s="279"/>
    </row>
    <row r="454">
      <c r="C454" s="683"/>
      <c r="Y454" s="279"/>
      <c r="Z454" s="279"/>
    </row>
    <row r="455">
      <c r="C455" s="683"/>
      <c r="Y455" s="279"/>
      <c r="Z455" s="279"/>
    </row>
    <row r="456">
      <c r="C456" s="683"/>
      <c r="Y456" s="279"/>
      <c r="Z456" s="279"/>
    </row>
    <row r="457">
      <c r="C457" s="683"/>
      <c r="Y457" s="279"/>
      <c r="Z457" s="279"/>
    </row>
    <row r="458">
      <c r="C458" s="683"/>
      <c r="Y458" s="279"/>
      <c r="Z458" s="279"/>
    </row>
    <row r="459">
      <c r="C459" s="683"/>
      <c r="Y459" s="279"/>
      <c r="Z459" s="279"/>
    </row>
    <row r="460">
      <c r="C460" s="683"/>
      <c r="Y460" s="279"/>
      <c r="Z460" s="279"/>
    </row>
    <row r="461">
      <c r="C461" s="683"/>
      <c r="Y461" s="279"/>
      <c r="Z461" s="279"/>
    </row>
    <row r="462">
      <c r="C462" s="683"/>
      <c r="Y462" s="279"/>
      <c r="Z462" s="279"/>
    </row>
    <row r="463">
      <c r="C463" s="683"/>
      <c r="Y463" s="279"/>
      <c r="Z463" s="279"/>
    </row>
    <row r="464">
      <c r="C464" s="683"/>
      <c r="Y464" s="279"/>
      <c r="Z464" s="279"/>
    </row>
    <row r="465">
      <c r="C465" s="683"/>
      <c r="Y465" s="279"/>
      <c r="Z465" s="279"/>
    </row>
    <row r="466">
      <c r="C466" s="683"/>
      <c r="Y466" s="279"/>
      <c r="Z466" s="279"/>
    </row>
    <row r="467">
      <c r="C467" s="683"/>
      <c r="Y467" s="279"/>
      <c r="Z467" s="279"/>
    </row>
    <row r="468">
      <c r="C468" s="683"/>
      <c r="Y468" s="279"/>
      <c r="Z468" s="279"/>
    </row>
    <row r="469">
      <c r="C469" s="683"/>
      <c r="Y469" s="279"/>
      <c r="Z469" s="279"/>
    </row>
    <row r="470">
      <c r="C470" s="683"/>
      <c r="Y470" s="279"/>
      <c r="Z470" s="279"/>
    </row>
    <row r="471">
      <c r="C471" s="683"/>
      <c r="Y471" s="279"/>
      <c r="Z471" s="279"/>
    </row>
    <row r="472">
      <c r="C472" s="683"/>
      <c r="Y472" s="279"/>
      <c r="Z472" s="279"/>
    </row>
    <row r="473">
      <c r="C473" s="683"/>
      <c r="Y473" s="279"/>
      <c r="Z473" s="279"/>
    </row>
    <row r="474">
      <c r="C474" s="683"/>
      <c r="Y474" s="279"/>
      <c r="Z474" s="279"/>
    </row>
    <row r="475">
      <c r="C475" s="683"/>
      <c r="Y475" s="279"/>
      <c r="Z475" s="279"/>
    </row>
    <row r="476">
      <c r="C476" s="683"/>
      <c r="Y476" s="279"/>
      <c r="Z476" s="279"/>
    </row>
    <row r="477">
      <c r="C477" s="683"/>
      <c r="Y477" s="279"/>
      <c r="Z477" s="279"/>
    </row>
    <row r="478">
      <c r="C478" s="683"/>
      <c r="Y478" s="279"/>
      <c r="Z478" s="279"/>
    </row>
    <row r="479">
      <c r="C479" s="683"/>
      <c r="Y479" s="279"/>
      <c r="Z479" s="279"/>
    </row>
    <row r="480">
      <c r="C480" s="683"/>
      <c r="Y480" s="279"/>
      <c r="Z480" s="279"/>
    </row>
    <row r="481">
      <c r="C481" s="683"/>
      <c r="Y481" s="279"/>
      <c r="Z481" s="279"/>
    </row>
    <row r="482">
      <c r="C482" s="683"/>
      <c r="Y482" s="279"/>
      <c r="Z482" s="279"/>
    </row>
    <row r="483">
      <c r="C483" s="683"/>
      <c r="Y483" s="279"/>
      <c r="Z483" s="279"/>
    </row>
    <row r="484">
      <c r="C484" s="683"/>
      <c r="Y484" s="279"/>
      <c r="Z484" s="279"/>
    </row>
    <row r="485">
      <c r="C485" s="683"/>
      <c r="Y485" s="279"/>
      <c r="Z485" s="279"/>
    </row>
    <row r="486">
      <c r="C486" s="683"/>
      <c r="Y486" s="279"/>
      <c r="Z486" s="279"/>
    </row>
    <row r="487">
      <c r="C487" s="683"/>
      <c r="Y487" s="279"/>
      <c r="Z487" s="279"/>
    </row>
    <row r="488">
      <c r="C488" s="683"/>
      <c r="Y488" s="279"/>
      <c r="Z488" s="279"/>
    </row>
    <row r="489">
      <c r="C489" s="683"/>
      <c r="Y489" s="279"/>
      <c r="Z489" s="279"/>
    </row>
    <row r="490">
      <c r="C490" s="683"/>
      <c r="Y490" s="279"/>
      <c r="Z490" s="279"/>
    </row>
    <row r="491">
      <c r="C491" s="683"/>
      <c r="Y491" s="279"/>
      <c r="Z491" s="279"/>
    </row>
    <row r="492">
      <c r="C492" s="683"/>
      <c r="Y492" s="279"/>
      <c r="Z492" s="279"/>
    </row>
    <row r="493">
      <c r="C493" s="683"/>
      <c r="Y493" s="279"/>
      <c r="Z493" s="279"/>
    </row>
    <row r="494">
      <c r="C494" s="683"/>
      <c r="Y494" s="279"/>
      <c r="Z494" s="279"/>
    </row>
    <row r="495">
      <c r="C495" s="683"/>
      <c r="Y495" s="279"/>
      <c r="Z495" s="279"/>
    </row>
    <row r="496">
      <c r="C496" s="683"/>
      <c r="Y496" s="279"/>
      <c r="Z496" s="279"/>
    </row>
    <row r="497">
      <c r="C497" s="683"/>
      <c r="Y497" s="279"/>
      <c r="Z497" s="279"/>
    </row>
    <row r="498">
      <c r="C498" s="683"/>
      <c r="Y498" s="279"/>
      <c r="Z498" s="279"/>
    </row>
    <row r="499">
      <c r="C499" s="683"/>
      <c r="Y499" s="279"/>
      <c r="Z499" s="279"/>
    </row>
    <row r="500">
      <c r="C500" s="683"/>
      <c r="Y500" s="279"/>
      <c r="Z500" s="279"/>
    </row>
    <row r="501">
      <c r="C501" s="683"/>
      <c r="Y501" s="279"/>
      <c r="Z501" s="279"/>
    </row>
    <row r="502">
      <c r="C502" s="683"/>
      <c r="Y502" s="279"/>
      <c r="Z502" s="279"/>
    </row>
    <row r="503">
      <c r="C503" s="683"/>
      <c r="Y503" s="279"/>
      <c r="Z503" s="279"/>
    </row>
    <row r="504">
      <c r="C504" s="683"/>
      <c r="Y504" s="279"/>
      <c r="Z504" s="279"/>
    </row>
    <row r="505">
      <c r="C505" s="683"/>
      <c r="Y505" s="279"/>
      <c r="Z505" s="279"/>
    </row>
    <row r="506">
      <c r="C506" s="683"/>
      <c r="Y506" s="279"/>
      <c r="Z506" s="279"/>
    </row>
    <row r="507">
      <c r="C507" s="683"/>
      <c r="Y507" s="279"/>
      <c r="Z507" s="279"/>
    </row>
    <row r="508">
      <c r="C508" s="683"/>
      <c r="Y508" s="279"/>
      <c r="Z508" s="279"/>
    </row>
    <row r="509">
      <c r="C509" s="683"/>
      <c r="Y509" s="279"/>
      <c r="Z509" s="279"/>
    </row>
    <row r="510">
      <c r="C510" s="683"/>
      <c r="Y510" s="279"/>
      <c r="Z510" s="279"/>
    </row>
    <row r="511">
      <c r="C511" s="683"/>
      <c r="Y511" s="279"/>
      <c r="Z511" s="279"/>
    </row>
    <row r="512">
      <c r="C512" s="683"/>
      <c r="Y512" s="279"/>
      <c r="Z512" s="279"/>
    </row>
    <row r="513">
      <c r="C513" s="683"/>
      <c r="Y513" s="279"/>
      <c r="Z513" s="279"/>
    </row>
    <row r="514">
      <c r="C514" s="683"/>
      <c r="Y514" s="279"/>
      <c r="Z514" s="279"/>
    </row>
    <row r="515">
      <c r="C515" s="683"/>
      <c r="Y515" s="279"/>
      <c r="Z515" s="279"/>
    </row>
    <row r="516">
      <c r="C516" s="683"/>
      <c r="Y516" s="279"/>
      <c r="Z516" s="279"/>
    </row>
    <row r="517">
      <c r="C517" s="683"/>
      <c r="Y517" s="279"/>
      <c r="Z517" s="279"/>
    </row>
    <row r="518">
      <c r="C518" s="683"/>
      <c r="Y518" s="279"/>
      <c r="Z518" s="279"/>
    </row>
    <row r="519">
      <c r="C519" s="683"/>
      <c r="Y519" s="279"/>
      <c r="Z519" s="279"/>
    </row>
    <row r="520">
      <c r="C520" s="683"/>
      <c r="Y520" s="279"/>
      <c r="Z520" s="279"/>
    </row>
    <row r="521">
      <c r="C521" s="683"/>
      <c r="Y521" s="279"/>
      <c r="Z521" s="279"/>
    </row>
    <row r="522">
      <c r="C522" s="683"/>
      <c r="Y522" s="279"/>
      <c r="Z522" s="279"/>
    </row>
    <row r="523">
      <c r="C523" s="683"/>
      <c r="Y523" s="279"/>
      <c r="Z523" s="279"/>
    </row>
    <row r="524">
      <c r="C524" s="683"/>
      <c r="Y524" s="279"/>
      <c r="Z524" s="279"/>
    </row>
    <row r="525">
      <c r="C525" s="683"/>
      <c r="Y525" s="279"/>
      <c r="Z525" s="279"/>
    </row>
    <row r="526">
      <c r="C526" s="683"/>
      <c r="Y526" s="279"/>
      <c r="Z526" s="279"/>
    </row>
    <row r="527">
      <c r="C527" s="683"/>
      <c r="Y527" s="279"/>
      <c r="Z527" s="279"/>
    </row>
    <row r="528">
      <c r="C528" s="683"/>
      <c r="Y528" s="279"/>
      <c r="Z528" s="279"/>
    </row>
    <row r="529">
      <c r="C529" s="683"/>
      <c r="Y529" s="279"/>
      <c r="Z529" s="279"/>
    </row>
    <row r="530">
      <c r="C530" s="683"/>
      <c r="Y530" s="279"/>
      <c r="Z530" s="279"/>
    </row>
    <row r="531">
      <c r="C531" s="683"/>
      <c r="Y531" s="279"/>
      <c r="Z531" s="279"/>
    </row>
    <row r="532">
      <c r="C532" s="683"/>
      <c r="Y532" s="279"/>
      <c r="Z532" s="279"/>
    </row>
    <row r="533">
      <c r="C533" s="683"/>
      <c r="Y533" s="279"/>
      <c r="Z533" s="279"/>
    </row>
    <row r="534">
      <c r="C534" s="683"/>
      <c r="Y534" s="279"/>
      <c r="Z534" s="279"/>
    </row>
    <row r="535">
      <c r="C535" s="683"/>
      <c r="Y535" s="279"/>
      <c r="Z535" s="279"/>
    </row>
    <row r="536">
      <c r="C536" s="683"/>
      <c r="Y536" s="279"/>
      <c r="Z536" s="279"/>
    </row>
    <row r="537">
      <c r="C537" s="683"/>
      <c r="Y537" s="279"/>
      <c r="Z537" s="279"/>
    </row>
    <row r="538">
      <c r="C538" s="683"/>
      <c r="Y538" s="279"/>
      <c r="Z538" s="279"/>
    </row>
    <row r="539">
      <c r="C539" s="683"/>
      <c r="Y539" s="279"/>
      <c r="Z539" s="279"/>
    </row>
    <row r="540">
      <c r="C540" s="683"/>
      <c r="Y540" s="279"/>
      <c r="Z540" s="279"/>
    </row>
    <row r="541">
      <c r="C541" s="683"/>
      <c r="Y541" s="279"/>
      <c r="Z541" s="279"/>
    </row>
    <row r="542">
      <c r="C542" s="683"/>
      <c r="Y542" s="279"/>
      <c r="Z542" s="279"/>
    </row>
    <row r="543">
      <c r="C543" s="683"/>
      <c r="Y543" s="279"/>
      <c r="Z543" s="279"/>
    </row>
    <row r="544">
      <c r="C544" s="683"/>
      <c r="Y544" s="279"/>
      <c r="Z544" s="279"/>
    </row>
    <row r="545">
      <c r="C545" s="683"/>
      <c r="Y545" s="279"/>
      <c r="Z545" s="279"/>
    </row>
    <row r="546">
      <c r="C546" s="683"/>
      <c r="Y546" s="279"/>
      <c r="Z546" s="279"/>
    </row>
    <row r="547">
      <c r="C547" s="683"/>
      <c r="Y547" s="279"/>
      <c r="Z547" s="279"/>
    </row>
    <row r="548">
      <c r="C548" s="683"/>
      <c r="Y548" s="279"/>
      <c r="Z548" s="279"/>
    </row>
    <row r="549">
      <c r="C549" s="683"/>
      <c r="Y549" s="279"/>
      <c r="Z549" s="279"/>
    </row>
    <row r="550">
      <c r="C550" s="683"/>
      <c r="Y550" s="279"/>
      <c r="Z550" s="279"/>
    </row>
    <row r="551">
      <c r="C551" s="683"/>
      <c r="Y551" s="279"/>
      <c r="Z551" s="279"/>
    </row>
    <row r="552">
      <c r="C552" s="683"/>
      <c r="Y552" s="279"/>
      <c r="Z552" s="279"/>
    </row>
    <row r="553">
      <c r="C553" s="683"/>
      <c r="Y553" s="279"/>
      <c r="Z553" s="279"/>
    </row>
    <row r="554">
      <c r="C554" s="683"/>
      <c r="Y554" s="279"/>
      <c r="Z554" s="279"/>
    </row>
    <row r="555">
      <c r="C555" s="683"/>
      <c r="Y555" s="279"/>
      <c r="Z555" s="279"/>
    </row>
    <row r="556">
      <c r="C556" s="683"/>
      <c r="Y556" s="279"/>
      <c r="Z556" s="279"/>
    </row>
    <row r="557">
      <c r="C557" s="683"/>
      <c r="Y557" s="279"/>
      <c r="Z557" s="279"/>
    </row>
    <row r="558">
      <c r="C558" s="683"/>
      <c r="Y558" s="279"/>
      <c r="Z558" s="279"/>
    </row>
    <row r="559">
      <c r="C559" s="683"/>
      <c r="Y559" s="279"/>
      <c r="Z559" s="279"/>
    </row>
    <row r="560">
      <c r="C560" s="683"/>
      <c r="Y560" s="279"/>
      <c r="Z560" s="279"/>
    </row>
    <row r="561">
      <c r="C561" s="683"/>
      <c r="Y561" s="279"/>
      <c r="Z561" s="279"/>
    </row>
    <row r="562">
      <c r="C562" s="683"/>
      <c r="Y562" s="279"/>
      <c r="Z562" s="279"/>
    </row>
    <row r="563">
      <c r="C563" s="683"/>
      <c r="Y563" s="279"/>
      <c r="Z563" s="279"/>
    </row>
    <row r="564">
      <c r="C564" s="683"/>
      <c r="Y564" s="279"/>
      <c r="Z564" s="279"/>
    </row>
    <row r="565">
      <c r="C565" s="683"/>
      <c r="Y565" s="279"/>
      <c r="Z565" s="279"/>
    </row>
    <row r="566">
      <c r="C566" s="683"/>
      <c r="Y566" s="279"/>
      <c r="Z566" s="279"/>
    </row>
    <row r="567">
      <c r="C567" s="683"/>
      <c r="Y567" s="279"/>
      <c r="Z567" s="279"/>
    </row>
    <row r="568">
      <c r="C568" s="683"/>
      <c r="Y568" s="279"/>
      <c r="Z568" s="279"/>
    </row>
    <row r="569">
      <c r="C569" s="683"/>
      <c r="Y569" s="279"/>
      <c r="Z569" s="279"/>
    </row>
    <row r="570">
      <c r="C570" s="683"/>
      <c r="Y570" s="279"/>
      <c r="Z570" s="279"/>
    </row>
    <row r="571">
      <c r="C571" s="683"/>
      <c r="Y571" s="279"/>
      <c r="Z571" s="279"/>
    </row>
    <row r="572">
      <c r="C572" s="683"/>
      <c r="Y572" s="279"/>
      <c r="Z572" s="279"/>
    </row>
    <row r="573">
      <c r="C573" s="683"/>
      <c r="Y573" s="279"/>
      <c r="Z573" s="279"/>
    </row>
    <row r="574">
      <c r="C574" s="683"/>
      <c r="Y574" s="279"/>
      <c r="Z574" s="279"/>
    </row>
    <row r="575">
      <c r="C575" s="683"/>
      <c r="Y575" s="279"/>
      <c r="Z575" s="279"/>
    </row>
    <row r="576">
      <c r="C576" s="683"/>
      <c r="Y576" s="279"/>
      <c r="Z576" s="279"/>
    </row>
    <row r="577">
      <c r="C577" s="683"/>
      <c r="Y577" s="279"/>
      <c r="Z577" s="279"/>
    </row>
    <row r="578">
      <c r="C578" s="683"/>
      <c r="Y578" s="279"/>
      <c r="Z578" s="279"/>
    </row>
    <row r="579">
      <c r="C579" s="683"/>
      <c r="Y579" s="279"/>
      <c r="Z579" s="279"/>
    </row>
    <row r="580">
      <c r="C580" s="683"/>
      <c r="Y580" s="279"/>
      <c r="Z580" s="279"/>
    </row>
    <row r="581">
      <c r="C581" s="683"/>
      <c r="Y581" s="279"/>
      <c r="Z581" s="279"/>
    </row>
    <row r="582">
      <c r="C582" s="683"/>
      <c r="Y582" s="279"/>
      <c r="Z582" s="279"/>
    </row>
    <row r="583">
      <c r="C583" s="683"/>
      <c r="Y583" s="279"/>
      <c r="Z583" s="279"/>
    </row>
    <row r="584">
      <c r="C584" s="683"/>
      <c r="Y584" s="279"/>
      <c r="Z584" s="279"/>
    </row>
    <row r="585">
      <c r="C585" s="683"/>
      <c r="Y585" s="279"/>
      <c r="Z585" s="279"/>
    </row>
    <row r="586">
      <c r="C586" s="683"/>
      <c r="Y586" s="279"/>
      <c r="Z586" s="279"/>
    </row>
    <row r="587">
      <c r="C587" s="683"/>
      <c r="Y587" s="279"/>
      <c r="Z587" s="279"/>
    </row>
    <row r="588">
      <c r="C588" s="683"/>
      <c r="Y588" s="279"/>
      <c r="Z588" s="279"/>
    </row>
    <row r="589">
      <c r="C589" s="683"/>
      <c r="Y589" s="279"/>
      <c r="Z589" s="279"/>
    </row>
    <row r="590">
      <c r="C590" s="683"/>
      <c r="Y590" s="279"/>
      <c r="Z590" s="279"/>
    </row>
    <row r="591">
      <c r="C591" s="683"/>
      <c r="Y591" s="279"/>
      <c r="Z591" s="279"/>
    </row>
    <row r="592">
      <c r="C592" s="683"/>
      <c r="Y592" s="279"/>
      <c r="Z592" s="279"/>
    </row>
    <row r="593">
      <c r="C593" s="683"/>
      <c r="Y593" s="279"/>
      <c r="Z593" s="279"/>
    </row>
    <row r="594">
      <c r="C594" s="683"/>
      <c r="Y594" s="279"/>
      <c r="Z594" s="279"/>
    </row>
    <row r="595">
      <c r="C595" s="683"/>
      <c r="Y595" s="279"/>
      <c r="Z595" s="279"/>
    </row>
    <row r="596">
      <c r="C596" s="683"/>
      <c r="Y596" s="279"/>
      <c r="Z596" s="279"/>
    </row>
    <row r="597">
      <c r="C597" s="683"/>
      <c r="Y597" s="279"/>
      <c r="Z597" s="279"/>
    </row>
    <row r="598">
      <c r="C598" s="683"/>
      <c r="Y598" s="279"/>
      <c r="Z598" s="279"/>
    </row>
    <row r="599">
      <c r="C599" s="683"/>
      <c r="Y599" s="279"/>
      <c r="Z599" s="279"/>
    </row>
    <row r="600">
      <c r="C600" s="683"/>
      <c r="Y600" s="279"/>
      <c r="Z600" s="279"/>
    </row>
    <row r="601">
      <c r="C601" s="683"/>
      <c r="Y601" s="279"/>
      <c r="Z601" s="279"/>
    </row>
    <row r="602">
      <c r="C602" s="683"/>
      <c r="Y602" s="279"/>
      <c r="Z602" s="279"/>
    </row>
    <row r="603">
      <c r="C603" s="683"/>
      <c r="Y603" s="279"/>
      <c r="Z603" s="279"/>
    </row>
    <row r="604">
      <c r="C604" s="683"/>
      <c r="Y604" s="279"/>
      <c r="Z604" s="279"/>
    </row>
    <row r="605">
      <c r="C605" s="683"/>
      <c r="Y605" s="279"/>
      <c r="Z605" s="279"/>
    </row>
    <row r="606">
      <c r="C606" s="683"/>
      <c r="Y606" s="279"/>
      <c r="Z606" s="279"/>
    </row>
    <row r="607">
      <c r="C607" s="683"/>
      <c r="Y607" s="279"/>
      <c r="Z607" s="279"/>
    </row>
    <row r="608">
      <c r="C608" s="683"/>
      <c r="Y608" s="279"/>
      <c r="Z608" s="279"/>
    </row>
    <row r="609">
      <c r="C609" s="683"/>
      <c r="Y609" s="279"/>
      <c r="Z609" s="279"/>
    </row>
    <row r="610">
      <c r="C610" s="683"/>
      <c r="Y610" s="279"/>
      <c r="Z610" s="279"/>
    </row>
    <row r="611">
      <c r="C611" s="683"/>
      <c r="Y611" s="279"/>
      <c r="Z611" s="279"/>
    </row>
    <row r="612">
      <c r="C612" s="683"/>
      <c r="Y612" s="279"/>
      <c r="Z612" s="279"/>
    </row>
    <row r="613">
      <c r="C613" s="683"/>
      <c r="Y613" s="279"/>
      <c r="Z613" s="279"/>
    </row>
    <row r="614">
      <c r="C614" s="683"/>
      <c r="Y614" s="279"/>
      <c r="Z614" s="279"/>
    </row>
    <row r="615">
      <c r="C615" s="683"/>
      <c r="Y615" s="279"/>
      <c r="Z615" s="279"/>
    </row>
    <row r="616">
      <c r="C616" s="683"/>
      <c r="Y616" s="279"/>
      <c r="Z616" s="279"/>
    </row>
    <row r="617">
      <c r="C617" s="683"/>
      <c r="Y617" s="279"/>
      <c r="Z617" s="279"/>
    </row>
    <row r="618">
      <c r="C618" s="683"/>
      <c r="Y618" s="279"/>
      <c r="Z618" s="279"/>
    </row>
    <row r="619">
      <c r="C619" s="683"/>
      <c r="Y619" s="279"/>
      <c r="Z619" s="279"/>
    </row>
    <row r="620">
      <c r="C620" s="683"/>
      <c r="Y620" s="279"/>
      <c r="Z620" s="279"/>
    </row>
    <row r="621">
      <c r="C621" s="683"/>
      <c r="Y621" s="279"/>
      <c r="Z621" s="279"/>
    </row>
    <row r="622">
      <c r="C622" s="683"/>
      <c r="Y622" s="279"/>
      <c r="Z622" s="279"/>
    </row>
    <row r="623">
      <c r="C623" s="683"/>
      <c r="Y623" s="279"/>
      <c r="Z623" s="279"/>
    </row>
    <row r="624">
      <c r="C624" s="683"/>
      <c r="Y624" s="279"/>
      <c r="Z624" s="279"/>
    </row>
    <row r="625">
      <c r="C625" s="683"/>
      <c r="Y625" s="279"/>
      <c r="Z625" s="279"/>
    </row>
    <row r="626">
      <c r="C626" s="683"/>
      <c r="Y626" s="279"/>
      <c r="Z626" s="279"/>
    </row>
    <row r="627">
      <c r="C627" s="683"/>
      <c r="Y627" s="279"/>
      <c r="Z627" s="279"/>
    </row>
    <row r="628">
      <c r="C628" s="683"/>
      <c r="Y628" s="279"/>
      <c r="Z628" s="279"/>
    </row>
    <row r="629">
      <c r="C629" s="683"/>
      <c r="Y629" s="279"/>
      <c r="Z629" s="279"/>
    </row>
    <row r="630">
      <c r="C630" s="683"/>
      <c r="Y630" s="279"/>
      <c r="Z630" s="279"/>
    </row>
    <row r="631">
      <c r="C631" s="683"/>
      <c r="Y631" s="279"/>
      <c r="Z631" s="279"/>
    </row>
    <row r="632">
      <c r="C632" s="683"/>
      <c r="Y632" s="279"/>
      <c r="Z632" s="279"/>
    </row>
    <row r="633">
      <c r="C633" s="683"/>
      <c r="Y633" s="279"/>
      <c r="Z633" s="279"/>
    </row>
    <row r="634">
      <c r="C634" s="683"/>
      <c r="Y634" s="279"/>
      <c r="Z634" s="279"/>
    </row>
    <row r="635">
      <c r="C635" s="683"/>
      <c r="Y635" s="279"/>
      <c r="Z635" s="279"/>
    </row>
    <row r="636">
      <c r="C636" s="683"/>
      <c r="Y636" s="279"/>
      <c r="Z636" s="279"/>
    </row>
    <row r="637">
      <c r="C637" s="683"/>
      <c r="Y637" s="279"/>
      <c r="Z637" s="279"/>
    </row>
    <row r="638">
      <c r="C638" s="683"/>
      <c r="Y638" s="279"/>
      <c r="Z638" s="279"/>
    </row>
    <row r="639">
      <c r="C639" s="683"/>
      <c r="Y639" s="279"/>
      <c r="Z639" s="279"/>
    </row>
    <row r="640">
      <c r="C640" s="683"/>
      <c r="Y640" s="279"/>
      <c r="Z640" s="279"/>
    </row>
    <row r="641">
      <c r="C641" s="683"/>
      <c r="Y641" s="279"/>
      <c r="Z641" s="279"/>
    </row>
    <row r="642">
      <c r="C642" s="683"/>
      <c r="Y642" s="279"/>
      <c r="Z642" s="279"/>
    </row>
    <row r="643">
      <c r="C643" s="683"/>
      <c r="Y643" s="279"/>
      <c r="Z643" s="279"/>
    </row>
    <row r="644">
      <c r="C644" s="683"/>
      <c r="Y644" s="279"/>
      <c r="Z644" s="279"/>
    </row>
    <row r="645">
      <c r="C645" s="683"/>
      <c r="Y645" s="279"/>
      <c r="Z645" s="279"/>
    </row>
    <row r="646">
      <c r="C646" s="683"/>
      <c r="Y646" s="279"/>
      <c r="Z646" s="279"/>
    </row>
    <row r="647">
      <c r="C647" s="683"/>
      <c r="Y647" s="279"/>
      <c r="Z647" s="279"/>
    </row>
    <row r="648">
      <c r="C648" s="683"/>
      <c r="Y648" s="279"/>
      <c r="Z648" s="279"/>
    </row>
    <row r="649">
      <c r="C649" s="683"/>
      <c r="Y649" s="279"/>
      <c r="Z649" s="279"/>
    </row>
    <row r="650">
      <c r="C650" s="683"/>
      <c r="Y650" s="279"/>
      <c r="Z650" s="279"/>
    </row>
    <row r="651">
      <c r="C651" s="683"/>
      <c r="Y651" s="279"/>
      <c r="Z651" s="279"/>
    </row>
    <row r="652">
      <c r="C652" s="683"/>
      <c r="Y652" s="279"/>
      <c r="Z652" s="279"/>
    </row>
    <row r="653">
      <c r="C653" s="683"/>
      <c r="Y653" s="279"/>
      <c r="Z653" s="279"/>
    </row>
    <row r="654">
      <c r="C654" s="683"/>
      <c r="Y654" s="279"/>
      <c r="Z654" s="279"/>
    </row>
    <row r="655">
      <c r="C655" s="683"/>
      <c r="Y655" s="279"/>
      <c r="Z655" s="279"/>
    </row>
    <row r="656">
      <c r="C656" s="683"/>
      <c r="Y656" s="279"/>
      <c r="Z656" s="279"/>
    </row>
    <row r="657">
      <c r="C657" s="683"/>
      <c r="Y657" s="279"/>
      <c r="Z657" s="279"/>
    </row>
    <row r="658">
      <c r="C658" s="683"/>
      <c r="Y658" s="279"/>
      <c r="Z658" s="279"/>
    </row>
    <row r="659">
      <c r="C659" s="683"/>
      <c r="Y659" s="279"/>
      <c r="Z659" s="279"/>
    </row>
    <row r="660">
      <c r="C660" s="683"/>
      <c r="Y660" s="279"/>
      <c r="Z660" s="279"/>
    </row>
    <row r="661">
      <c r="C661" s="683"/>
      <c r="Y661" s="279"/>
      <c r="Z661" s="279"/>
    </row>
    <row r="662">
      <c r="C662" s="683"/>
      <c r="Y662" s="279"/>
      <c r="Z662" s="279"/>
    </row>
    <row r="663">
      <c r="C663" s="683"/>
      <c r="Y663" s="279"/>
      <c r="Z663" s="279"/>
    </row>
    <row r="664">
      <c r="C664" s="683"/>
      <c r="Y664" s="279"/>
      <c r="Z664" s="279"/>
    </row>
    <row r="665">
      <c r="C665" s="683"/>
      <c r="Y665" s="279"/>
      <c r="Z665" s="279"/>
    </row>
    <row r="666">
      <c r="C666" s="683"/>
      <c r="Y666" s="279"/>
      <c r="Z666" s="279"/>
    </row>
    <row r="667">
      <c r="C667" s="683"/>
      <c r="Y667" s="279"/>
      <c r="Z667" s="279"/>
    </row>
    <row r="668">
      <c r="C668" s="683"/>
      <c r="Y668" s="279"/>
      <c r="Z668" s="279"/>
    </row>
    <row r="669">
      <c r="C669" s="683"/>
      <c r="Y669" s="279"/>
      <c r="Z669" s="279"/>
    </row>
    <row r="670">
      <c r="C670" s="683"/>
      <c r="Y670" s="279"/>
      <c r="Z670" s="279"/>
    </row>
    <row r="671">
      <c r="C671" s="683"/>
      <c r="Y671" s="279"/>
      <c r="Z671" s="279"/>
    </row>
    <row r="672">
      <c r="C672" s="683"/>
      <c r="Y672" s="279"/>
      <c r="Z672" s="279"/>
    </row>
    <row r="673">
      <c r="C673" s="683"/>
      <c r="Y673" s="279"/>
      <c r="Z673" s="279"/>
    </row>
    <row r="674">
      <c r="C674" s="683"/>
      <c r="Y674" s="279"/>
      <c r="Z674" s="279"/>
    </row>
    <row r="675">
      <c r="C675" s="683"/>
      <c r="Y675" s="279"/>
      <c r="Z675" s="279"/>
    </row>
    <row r="676">
      <c r="C676" s="683"/>
      <c r="Y676" s="279"/>
      <c r="Z676" s="279"/>
    </row>
    <row r="677">
      <c r="C677" s="683"/>
      <c r="Y677" s="279"/>
      <c r="Z677" s="279"/>
    </row>
    <row r="678">
      <c r="C678" s="683"/>
      <c r="Y678" s="279"/>
      <c r="Z678" s="279"/>
    </row>
    <row r="679">
      <c r="C679" s="683"/>
      <c r="Y679" s="279"/>
      <c r="Z679" s="279"/>
    </row>
    <row r="680">
      <c r="C680" s="683"/>
      <c r="Y680" s="279"/>
      <c r="Z680" s="279"/>
    </row>
    <row r="681">
      <c r="C681" s="683"/>
      <c r="Y681" s="279"/>
      <c r="Z681" s="279"/>
    </row>
    <row r="682">
      <c r="C682" s="683"/>
      <c r="Y682" s="279"/>
      <c r="Z682" s="279"/>
    </row>
    <row r="683">
      <c r="C683" s="683"/>
      <c r="Y683" s="279"/>
      <c r="Z683" s="279"/>
    </row>
    <row r="684">
      <c r="C684" s="683"/>
      <c r="Y684" s="279"/>
      <c r="Z684" s="279"/>
    </row>
    <row r="685">
      <c r="C685" s="683"/>
      <c r="Y685" s="279"/>
      <c r="Z685" s="279"/>
    </row>
    <row r="686">
      <c r="C686" s="683"/>
      <c r="Y686" s="279"/>
      <c r="Z686" s="279"/>
    </row>
    <row r="687">
      <c r="C687" s="683"/>
      <c r="Y687" s="279"/>
      <c r="Z687" s="279"/>
    </row>
    <row r="688">
      <c r="C688" s="683"/>
      <c r="Y688" s="279"/>
      <c r="Z688" s="279"/>
    </row>
    <row r="689">
      <c r="C689" s="683"/>
      <c r="Y689" s="279"/>
      <c r="Z689" s="279"/>
    </row>
    <row r="690">
      <c r="C690" s="683"/>
      <c r="Y690" s="279"/>
      <c r="Z690" s="279"/>
    </row>
    <row r="691">
      <c r="C691" s="683"/>
      <c r="Y691" s="279"/>
      <c r="Z691" s="279"/>
    </row>
    <row r="692">
      <c r="C692" s="683"/>
      <c r="Y692" s="279"/>
      <c r="Z692" s="279"/>
    </row>
    <row r="693">
      <c r="C693" s="683"/>
      <c r="Y693" s="279"/>
      <c r="Z693" s="279"/>
    </row>
    <row r="694">
      <c r="C694" s="683"/>
      <c r="Y694" s="279"/>
      <c r="Z694" s="279"/>
    </row>
    <row r="695">
      <c r="C695" s="683"/>
      <c r="Y695" s="279"/>
      <c r="Z695" s="279"/>
    </row>
    <row r="696">
      <c r="C696" s="683"/>
      <c r="Y696" s="279"/>
      <c r="Z696" s="279"/>
    </row>
    <row r="697">
      <c r="C697" s="683"/>
      <c r="Y697" s="279"/>
      <c r="Z697" s="279"/>
    </row>
    <row r="698">
      <c r="C698" s="683"/>
      <c r="Y698" s="279"/>
      <c r="Z698" s="279"/>
    </row>
    <row r="699">
      <c r="C699" s="683"/>
      <c r="Y699" s="279"/>
      <c r="Z699" s="279"/>
    </row>
    <row r="700">
      <c r="C700" s="683"/>
      <c r="Y700" s="279"/>
      <c r="Z700" s="279"/>
    </row>
    <row r="701">
      <c r="C701" s="683"/>
      <c r="Y701" s="279"/>
      <c r="Z701" s="279"/>
    </row>
    <row r="702">
      <c r="C702" s="683"/>
      <c r="Y702" s="279"/>
      <c r="Z702" s="279"/>
    </row>
    <row r="703">
      <c r="C703" s="683"/>
      <c r="Y703" s="279"/>
      <c r="Z703" s="279"/>
    </row>
    <row r="704">
      <c r="C704" s="683"/>
      <c r="Y704" s="279"/>
      <c r="Z704" s="279"/>
    </row>
    <row r="705">
      <c r="C705" s="683"/>
      <c r="Y705" s="279"/>
      <c r="Z705" s="279"/>
    </row>
    <row r="706">
      <c r="C706" s="683"/>
      <c r="Y706" s="279"/>
      <c r="Z706" s="279"/>
    </row>
    <row r="707">
      <c r="C707" s="683"/>
      <c r="Y707" s="279"/>
      <c r="Z707" s="279"/>
    </row>
    <row r="708">
      <c r="C708" s="683"/>
      <c r="Y708" s="279"/>
      <c r="Z708" s="279"/>
    </row>
    <row r="709">
      <c r="C709" s="683"/>
      <c r="Y709" s="279"/>
      <c r="Z709" s="279"/>
    </row>
    <row r="710">
      <c r="C710" s="683"/>
      <c r="Y710" s="279"/>
      <c r="Z710" s="279"/>
    </row>
    <row r="711">
      <c r="C711" s="683"/>
      <c r="Y711" s="279"/>
      <c r="Z711" s="279"/>
    </row>
    <row r="712">
      <c r="C712" s="683"/>
      <c r="Y712" s="279"/>
      <c r="Z712" s="279"/>
    </row>
    <row r="713">
      <c r="C713" s="683"/>
      <c r="Y713" s="279"/>
      <c r="Z713" s="279"/>
    </row>
    <row r="714">
      <c r="C714" s="683"/>
      <c r="Y714" s="279"/>
      <c r="Z714" s="279"/>
    </row>
    <row r="715">
      <c r="C715" s="683"/>
      <c r="Y715" s="279"/>
      <c r="Z715" s="279"/>
    </row>
    <row r="716">
      <c r="C716" s="683"/>
      <c r="Y716" s="279"/>
      <c r="Z716" s="279"/>
    </row>
    <row r="717">
      <c r="C717" s="683"/>
      <c r="Y717" s="279"/>
      <c r="Z717" s="279"/>
    </row>
    <row r="718">
      <c r="C718" s="683"/>
      <c r="Y718" s="279"/>
      <c r="Z718" s="279"/>
    </row>
    <row r="719">
      <c r="C719" s="683"/>
      <c r="Y719" s="279"/>
      <c r="Z719" s="279"/>
    </row>
    <row r="720">
      <c r="C720" s="683"/>
      <c r="Y720" s="279"/>
      <c r="Z720" s="279"/>
    </row>
    <row r="721">
      <c r="C721" s="683"/>
      <c r="Y721" s="279"/>
      <c r="Z721" s="279"/>
    </row>
    <row r="722">
      <c r="C722" s="683"/>
      <c r="Y722" s="279"/>
      <c r="Z722" s="279"/>
    </row>
    <row r="723">
      <c r="C723" s="683"/>
      <c r="Y723" s="279"/>
      <c r="Z723" s="279"/>
    </row>
    <row r="724">
      <c r="C724" s="683"/>
      <c r="Y724" s="279"/>
      <c r="Z724" s="279"/>
    </row>
    <row r="725">
      <c r="C725" s="683"/>
      <c r="Y725" s="279"/>
      <c r="Z725" s="279"/>
    </row>
    <row r="726">
      <c r="C726" s="683"/>
      <c r="Y726" s="279"/>
      <c r="Z726" s="279"/>
    </row>
    <row r="727">
      <c r="C727" s="683"/>
      <c r="Y727" s="279"/>
      <c r="Z727" s="279"/>
    </row>
    <row r="728">
      <c r="C728" s="683"/>
      <c r="Y728" s="279"/>
      <c r="Z728" s="279"/>
    </row>
    <row r="729">
      <c r="C729" s="683"/>
      <c r="Y729" s="279"/>
      <c r="Z729" s="279"/>
    </row>
    <row r="730">
      <c r="C730" s="683"/>
      <c r="Y730" s="279"/>
      <c r="Z730" s="279"/>
    </row>
    <row r="731">
      <c r="C731" s="683"/>
      <c r="Y731" s="279"/>
      <c r="Z731" s="279"/>
    </row>
    <row r="732">
      <c r="C732" s="683"/>
      <c r="Y732" s="279"/>
      <c r="Z732" s="279"/>
    </row>
    <row r="733">
      <c r="C733" s="683"/>
      <c r="Y733" s="279"/>
      <c r="Z733" s="279"/>
    </row>
    <row r="734">
      <c r="C734" s="683"/>
      <c r="Y734" s="279"/>
      <c r="Z734" s="279"/>
    </row>
    <row r="735">
      <c r="C735" s="683"/>
      <c r="Y735" s="279"/>
      <c r="Z735" s="279"/>
    </row>
    <row r="736">
      <c r="C736" s="683"/>
      <c r="Y736" s="279"/>
      <c r="Z736" s="279"/>
    </row>
    <row r="737">
      <c r="C737" s="683"/>
      <c r="Y737" s="279"/>
      <c r="Z737" s="279"/>
    </row>
    <row r="738">
      <c r="C738" s="683"/>
      <c r="Y738" s="279"/>
      <c r="Z738" s="279"/>
    </row>
    <row r="739">
      <c r="C739" s="683"/>
      <c r="Y739" s="279"/>
      <c r="Z739" s="279"/>
    </row>
    <row r="740">
      <c r="C740" s="683"/>
      <c r="Y740" s="279"/>
      <c r="Z740" s="279"/>
    </row>
    <row r="741">
      <c r="C741" s="683"/>
      <c r="Y741" s="279"/>
      <c r="Z741" s="279"/>
    </row>
    <row r="742">
      <c r="C742" s="683"/>
      <c r="Y742" s="279"/>
      <c r="Z742" s="279"/>
    </row>
    <row r="743">
      <c r="C743" s="683"/>
      <c r="Y743" s="279"/>
      <c r="Z743" s="279"/>
    </row>
    <row r="744">
      <c r="C744" s="683"/>
      <c r="Y744" s="279"/>
      <c r="Z744" s="279"/>
    </row>
    <row r="745">
      <c r="C745" s="683"/>
      <c r="Y745" s="279"/>
      <c r="Z745" s="279"/>
    </row>
    <row r="746">
      <c r="C746" s="683"/>
      <c r="Y746" s="279"/>
      <c r="Z746" s="279"/>
    </row>
    <row r="747">
      <c r="C747" s="683"/>
      <c r="Y747" s="279"/>
      <c r="Z747" s="279"/>
    </row>
    <row r="748">
      <c r="C748" s="683"/>
      <c r="Y748" s="279"/>
      <c r="Z748" s="279"/>
    </row>
    <row r="749">
      <c r="C749" s="683"/>
      <c r="Y749" s="279"/>
      <c r="Z749" s="279"/>
    </row>
    <row r="750">
      <c r="C750" s="683"/>
      <c r="Y750" s="279"/>
      <c r="Z750" s="279"/>
    </row>
    <row r="751">
      <c r="C751" s="683"/>
      <c r="Y751" s="279"/>
      <c r="Z751" s="279"/>
    </row>
    <row r="752">
      <c r="C752" s="683"/>
      <c r="Y752" s="279"/>
      <c r="Z752" s="279"/>
    </row>
    <row r="753">
      <c r="C753" s="683"/>
      <c r="Y753" s="279"/>
      <c r="Z753" s="279"/>
    </row>
    <row r="754">
      <c r="C754" s="683"/>
      <c r="Y754" s="279"/>
      <c r="Z754" s="279"/>
    </row>
    <row r="755">
      <c r="C755" s="683"/>
      <c r="Y755" s="279"/>
      <c r="Z755" s="279"/>
    </row>
    <row r="756">
      <c r="C756" s="683"/>
      <c r="Y756" s="279"/>
      <c r="Z756" s="279"/>
    </row>
    <row r="757">
      <c r="C757" s="683"/>
      <c r="Y757" s="279"/>
      <c r="Z757" s="279"/>
    </row>
    <row r="758">
      <c r="C758" s="683"/>
      <c r="Y758" s="279"/>
      <c r="Z758" s="279"/>
    </row>
    <row r="759">
      <c r="C759" s="683"/>
      <c r="Y759" s="279"/>
      <c r="Z759" s="279"/>
    </row>
    <row r="760">
      <c r="C760" s="683"/>
      <c r="Y760" s="279"/>
      <c r="Z760" s="279"/>
    </row>
    <row r="761">
      <c r="C761" s="683"/>
      <c r="Y761" s="279"/>
      <c r="Z761" s="279"/>
    </row>
    <row r="762">
      <c r="C762" s="683"/>
      <c r="Y762" s="279"/>
      <c r="Z762" s="279"/>
    </row>
    <row r="763">
      <c r="C763" s="683"/>
      <c r="Y763" s="279"/>
      <c r="Z763" s="279"/>
    </row>
    <row r="764">
      <c r="C764" s="683"/>
      <c r="Y764" s="279"/>
      <c r="Z764" s="279"/>
    </row>
    <row r="765">
      <c r="C765" s="683"/>
      <c r="Y765" s="279"/>
      <c r="Z765" s="279"/>
    </row>
    <row r="766">
      <c r="C766" s="683"/>
      <c r="Y766" s="279"/>
      <c r="Z766" s="279"/>
    </row>
    <row r="767">
      <c r="C767" s="683"/>
      <c r="Y767" s="279"/>
      <c r="Z767" s="279"/>
    </row>
    <row r="768">
      <c r="C768" s="683"/>
      <c r="Y768" s="279"/>
      <c r="Z768" s="279"/>
    </row>
    <row r="769">
      <c r="C769" s="683"/>
      <c r="Y769" s="279"/>
      <c r="Z769" s="279"/>
    </row>
    <row r="770">
      <c r="C770" s="683"/>
      <c r="Y770" s="279"/>
      <c r="Z770" s="279"/>
    </row>
    <row r="771">
      <c r="C771" s="683"/>
      <c r="Y771" s="279"/>
      <c r="Z771" s="279"/>
    </row>
    <row r="772">
      <c r="C772" s="683"/>
      <c r="Y772" s="279"/>
      <c r="Z772" s="279"/>
    </row>
    <row r="773">
      <c r="C773" s="683"/>
      <c r="Y773" s="279"/>
      <c r="Z773" s="279"/>
    </row>
    <row r="774">
      <c r="C774" s="683"/>
      <c r="Y774" s="279"/>
      <c r="Z774" s="279"/>
    </row>
    <row r="775">
      <c r="C775" s="683"/>
      <c r="Y775" s="279"/>
      <c r="Z775" s="279"/>
    </row>
    <row r="776">
      <c r="C776" s="683"/>
      <c r="Y776" s="279"/>
      <c r="Z776" s="279"/>
    </row>
    <row r="777">
      <c r="C777" s="683"/>
      <c r="Y777" s="279"/>
      <c r="Z777" s="279"/>
    </row>
    <row r="778">
      <c r="C778" s="683"/>
      <c r="Y778" s="279"/>
      <c r="Z778" s="279"/>
    </row>
    <row r="779">
      <c r="C779" s="683"/>
      <c r="Y779" s="279"/>
      <c r="Z779" s="279"/>
    </row>
    <row r="780">
      <c r="C780" s="683"/>
      <c r="Y780" s="279"/>
      <c r="Z780" s="279"/>
    </row>
    <row r="781">
      <c r="C781" s="683"/>
      <c r="Y781" s="279"/>
      <c r="Z781" s="279"/>
    </row>
    <row r="782">
      <c r="C782" s="683"/>
      <c r="Y782" s="279"/>
      <c r="Z782" s="279"/>
    </row>
    <row r="783">
      <c r="C783" s="683"/>
      <c r="Y783" s="279"/>
      <c r="Z783" s="279"/>
    </row>
    <row r="784">
      <c r="C784" s="683"/>
      <c r="Y784" s="279"/>
      <c r="Z784" s="279"/>
    </row>
    <row r="785">
      <c r="C785" s="683"/>
      <c r="Y785" s="279"/>
      <c r="Z785" s="279"/>
    </row>
    <row r="786">
      <c r="C786" s="683"/>
      <c r="Y786" s="279"/>
      <c r="Z786" s="279"/>
    </row>
    <row r="787">
      <c r="C787" s="683"/>
      <c r="Y787" s="279"/>
      <c r="Z787" s="279"/>
    </row>
    <row r="788">
      <c r="C788" s="683"/>
      <c r="Y788" s="279"/>
      <c r="Z788" s="279"/>
    </row>
    <row r="789">
      <c r="C789" s="683"/>
      <c r="Y789" s="279"/>
      <c r="Z789" s="279"/>
    </row>
    <row r="790">
      <c r="C790" s="683"/>
      <c r="Y790" s="279"/>
      <c r="Z790" s="279"/>
    </row>
    <row r="791">
      <c r="C791" s="683"/>
      <c r="Y791" s="279"/>
      <c r="Z791" s="279"/>
    </row>
    <row r="792">
      <c r="C792" s="683"/>
      <c r="Y792" s="279"/>
      <c r="Z792" s="279"/>
    </row>
    <row r="793">
      <c r="C793" s="683"/>
      <c r="Y793" s="279"/>
      <c r="Z793" s="279"/>
    </row>
    <row r="794">
      <c r="C794" s="683"/>
      <c r="Y794" s="279"/>
      <c r="Z794" s="279"/>
    </row>
    <row r="795">
      <c r="C795" s="683"/>
      <c r="Y795" s="279"/>
      <c r="Z795" s="279"/>
    </row>
    <row r="796">
      <c r="C796" s="683"/>
      <c r="Y796" s="279"/>
      <c r="Z796" s="279"/>
    </row>
    <row r="797">
      <c r="C797" s="683"/>
      <c r="Y797" s="279"/>
      <c r="Z797" s="279"/>
    </row>
    <row r="798">
      <c r="C798" s="683"/>
      <c r="Y798" s="279"/>
      <c r="Z798" s="279"/>
    </row>
    <row r="799">
      <c r="C799" s="683"/>
      <c r="Y799" s="279"/>
      <c r="Z799" s="279"/>
    </row>
    <row r="800">
      <c r="C800" s="683"/>
      <c r="Y800" s="279"/>
      <c r="Z800" s="279"/>
    </row>
    <row r="801">
      <c r="C801" s="683"/>
      <c r="Y801" s="279"/>
      <c r="Z801" s="279"/>
    </row>
    <row r="802">
      <c r="C802" s="683"/>
      <c r="Y802" s="279"/>
      <c r="Z802" s="279"/>
    </row>
    <row r="803">
      <c r="C803" s="683"/>
      <c r="Y803" s="279"/>
      <c r="Z803" s="279"/>
    </row>
    <row r="804">
      <c r="C804" s="683"/>
      <c r="Y804" s="279"/>
      <c r="Z804" s="279"/>
    </row>
    <row r="805">
      <c r="C805" s="683"/>
      <c r="Y805" s="279"/>
      <c r="Z805" s="279"/>
    </row>
    <row r="806">
      <c r="C806" s="683"/>
      <c r="Y806" s="279"/>
      <c r="Z806" s="279"/>
    </row>
    <row r="807">
      <c r="C807" s="683"/>
      <c r="Y807" s="279"/>
      <c r="Z807" s="279"/>
    </row>
    <row r="808">
      <c r="C808" s="683"/>
      <c r="Y808" s="279"/>
      <c r="Z808" s="279"/>
    </row>
    <row r="809">
      <c r="C809" s="683"/>
      <c r="Y809" s="279"/>
      <c r="Z809" s="279"/>
    </row>
    <row r="810">
      <c r="C810" s="683"/>
      <c r="Y810" s="279"/>
      <c r="Z810" s="279"/>
    </row>
    <row r="811">
      <c r="C811" s="683"/>
      <c r="Y811" s="279"/>
      <c r="Z811" s="279"/>
    </row>
    <row r="812">
      <c r="C812" s="683"/>
      <c r="Y812" s="279"/>
      <c r="Z812" s="279"/>
    </row>
    <row r="813">
      <c r="C813" s="683"/>
      <c r="Y813" s="279"/>
      <c r="Z813" s="279"/>
    </row>
    <row r="814">
      <c r="C814" s="683"/>
      <c r="Y814" s="279"/>
      <c r="Z814" s="279"/>
    </row>
    <row r="815">
      <c r="C815" s="683"/>
      <c r="Y815" s="279"/>
      <c r="Z815" s="279"/>
    </row>
    <row r="816">
      <c r="C816" s="683"/>
      <c r="Y816" s="279"/>
      <c r="Z816" s="279"/>
    </row>
    <row r="817">
      <c r="C817" s="683"/>
      <c r="Y817" s="279"/>
      <c r="Z817" s="279"/>
    </row>
    <row r="818">
      <c r="C818" s="683"/>
      <c r="Y818" s="279"/>
      <c r="Z818" s="279"/>
    </row>
    <row r="819">
      <c r="C819" s="683"/>
      <c r="Y819" s="279"/>
      <c r="Z819" s="279"/>
    </row>
    <row r="820">
      <c r="C820" s="683"/>
      <c r="Y820" s="279"/>
      <c r="Z820" s="279"/>
    </row>
    <row r="821">
      <c r="C821" s="683"/>
      <c r="Y821" s="279"/>
      <c r="Z821" s="279"/>
    </row>
    <row r="822">
      <c r="C822" s="683"/>
      <c r="Y822" s="279"/>
      <c r="Z822" s="279"/>
    </row>
    <row r="823">
      <c r="C823" s="683"/>
      <c r="Y823" s="279"/>
      <c r="Z823" s="279"/>
    </row>
    <row r="824">
      <c r="C824" s="683"/>
      <c r="Y824" s="279"/>
      <c r="Z824" s="279"/>
    </row>
    <row r="825">
      <c r="C825" s="683"/>
      <c r="Y825" s="279"/>
      <c r="Z825" s="279"/>
    </row>
    <row r="826">
      <c r="C826" s="683"/>
      <c r="Y826" s="279"/>
      <c r="Z826" s="279"/>
    </row>
    <row r="827">
      <c r="C827" s="683"/>
      <c r="Y827" s="279"/>
      <c r="Z827" s="279"/>
    </row>
    <row r="828">
      <c r="C828" s="683"/>
      <c r="Y828" s="279"/>
      <c r="Z828" s="279"/>
    </row>
    <row r="829">
      <c r="C829" s="683"/>
      <c r="Y829" s="279"/>
      <c r="Z829" s="279"/>
    </row>
    <row r="830">
      <c r="C830" s="683"/>
      <c r="Y830" s="279"/>
      <c r="Z830" s="279"/>
    </row>
    <row r="831">
      <c r="C831" s="683"/>
      <c r="Y831" s="279"/>
      <c r="Z831" s="279"/>
    </row>
    <row r="832">
      <c r="C832" s="683"/>
      <c r="Y832" s="279"/>
      <c r="Z832" s="279"/>
    </row>
    <row r="833">
      <c r="C833" s="683"/>
      <c r="Y833" s="279"/>
      <c r="Z833" s="279"/>
    </row>
    <row r="834">
      <c r="C834" s="683"/>
      <c r="Y834" s="279"/>
      <c r="Z834" s="279"/>
    </row>
    <row r="835">
      <c r="C835" s="683"/>
      <c r="Y835" s="279"/>
      <c r="Z835" s="279"/>
    </row>
    <row r="836">
      <c r="C836" s="683"/>
      <c r="Y836" s="279"/>
      <c r="Z836" s="279"/>
    </row>
    <row r="837">
      <c r="C837" s="683"/>
      <c r="Y837" s="279"/>
      <c r="Z837" s="279"/>
    </row>
    <row r="838">
      <c r="C838" s="683"/>
      <c r="Y838" s="279"/>
      <c r="Z838" s="279"/>
    </row>
    <row r="839">
      <c r="C839" s="683"/>
      <c r="Y839" s="279"/>
      <c r="Z839" s="279"/>
    </row>
    <row r="840">
      <c r="C840" s="683"/>
      <c r="Y840" s="279"/>
      <c r="Z840" s="279"/>
    </row>
    <row r="841">
      <c r="C841" s="683"/>
      <c r="Y841" s="279"/>
      <c r="Z841" s="279"/>
    </row>
    <row r="842">
      <c r="C842" s="683"/>
      <c r="Y842" s="279"/>
      <c r="Z842" s="279"/>
    </row>
    <row r="843">
      <c r="C843" s="683"/>
      <c r="Y843" s="279"/>
      <c r="Z843" s="279"/>
    </row>
    <row r="844">
      <c r="C844" s="683"/>
      <c r="Y844" s="279"/>
      <c r="Z844" s="279"/>
    </row>
    <row r="845">
      <c r="C845" s="683"/>
      <c r="Y845" s="279"/>
      <c r="Z845" s="279"/>
    </row>
    <row r="846">
      <c r="C846" s="683"/>
      <c r="Y846" s="279"/>
      <c r="Z846" s="279"/>
    </row>
    <row r="847">
      <c r="C847" s="683"/>
      <c r="Y847" s="279"/>
      <c r="Z847" s="279"/>
    </row>
    <row r="848">
      <c r="C848" s="683"/>
      <c r="Y848" s="279"/>
      <c r="Z848" s="279"/>
    </row>
    <row r="849">
      <c r="C849" s="683"/>
      <c r="Y849" s="279"/>
      <c r="Z849" s="279"/>
    </row>
    <row r="850">
      <c r="C850" s="683"/>
      <c r="Y850" s="279"/>
      <c r="Z850" s="279"/>
    </row>
    <row r="851">
      <c r="C851" s="683"/>
      <c r="Y851" s="279"/>
      <c r="Z851" s="279"/>
    </row>
    <row r="852">
      <c r="C852" s="683"/>
      <c r="Y852" s="279"/>
      <c r="Z852" s="279"/>
    </row>
    <row r="853">
      <c r="C853" s="683"/>
      <c r="Y853" s="279"/>
      <c r="Z853" s="279"/>
    </row>
    <row r="854">
      <c r="C854" s="683"/>
      <c r="Y854" s="279"/>
      <c r="Z854" s="279"/>
    </row>
    <row r="855">
      <c r="C855" s="683"/>
      <c r="Y855" s="279"/>
      <c r="Z855" s="279"/>
    </row>
    <row r="856">
      <c r="C856" s="683"/>
      <c r="Y856" s="279"/>
      <c r="Z856" s="279"/>
    </row>
    <row r="857">
      <c r="C857" s="683"/>
      <c r="Y857" s="279"/>
      <c r="Z857" s="279"/>
    </row>
    <row r="858">
      <c r="C858" s="683"/>
      <c r="Y858" s="279"/>
      <c r="Z858" s="279"/>
    </row>
    <row r="859">
      <c r="C859" s="683"/>
      <c r="Y859" s="279"/>
      <c r="Z859" s="279"/>
    </row>
    <row r="860">
      <c r="C860" s="683"/>
      <c r="Y860" s="279"/>
      <c r="Z860" s="279"/>
    </row>
    <row r="861">
      <c r="C861" s="683"/>
      <c r="Y861" s="279"/>
      <c r="Z861" s="279"/>
    </row>
    <row r="862">
      <c r="C862" s="683"/>
      <c r="Y862" s="279"/>
      <c r="Z862" s="279"/>
    </row>
    <row r="863">
      <c r="C863" s="683"/>
      <c r="Y863" s="279"/>
      <c r="Z863" s="279"/>
    </row>
    <row r="864">
      <c r="C864" s="683"/>
      <c r="Y864" s="279"/>
      <c r="Z864" s="279"/>
    </row>
    <row r="865">
      <c r="C865" s="683"/>
      <c r="Y865" s="279"/>
      <c r="Z865" s="279"/>
    </row>
    <row r="866">
      <c r="C866" s="683"/>
      <c r="Y866" s="279"/>
      <c r="Z866" s="279"/>
    </row>
    <row r="867">
      <c r="C867" s="683"/>
      <c r="Y867" s="279"/>
      <c r="Z867" s="279"/>
    </row>
    <row r="868">
      <c r="C868" s="683"/>
      <c r="Y868" s="279"/>
      <c r="Z868" s="279"/>
    </row>
    <row r="869">
      <c r="C869" s="683"/>
      <c r="Y869" s="279"/>
      <c r="Z869" s="279"/>
    </row>
    <row r="870">
      <c r="C870" s="683"/>
      <c r="Y870" s="279"/>
      <c r="Z870" s="279"/>
    </row>
    <row r="871">
      <c r="C871" s="683"/>
      <c r="Y871" s="279"/>
      <c r="Z871" s="279"/>
    </row>
    <row r="872">
      <c r="C872" s="683"/>
      <c r="Y872" s="279"/>
      <c r="Z872" s="279"/>
    </row>
    <row r="873">
      <c r="C873" s="683"/>
      <c r="Y873" s="279"/>
      <c r="Z873" s="279"/>
    </row>
    <row r="874">
      <c r="C874" s="683"/>
      <c r="Y874" s="279"/>
      <c r="Z874" s="279"/>
    </row>
    <row r="875">
      <c r="C875" s="683"/>
      <c r="Y875" s="279"/>
      <c r="Z875" s="279"/>
    </row>
    <row r="876">
      <c r="C876" s="683"/>
      <c r="Y876" s="279"/>
      <c r="Z876" s="279"/>
    </row>
    <row r="877">
      <c r="C877" s="683"/>
      <c r="Y877" s="279"/>
      <c r="Z877" s="279"/>
    </row>
    <row r="878">
      <c r="C878" s="683"/>
      <c r="Y878" s="279"/>
      <c r="Z878" s="279"/>
    </row>
    <row r="879">
      <c r="C879" s="683"/>
      <c r="Y879" s="279"/>
      <c r="Z879" s="279"/>
    </row>
    <row r="880">
      <c r="C880" s="683"/>
      <c r="Y880" s="279"/>
      <c r="Z880" s="279"/>
    </row>
    <row r="881">
      <c r="C881" s="683"/>
      <c r="Y881" s="279"/>
      <c r="Z881" s="279"/>
    </row>
    <row r="882">
      <c r="C882" s="683"/>
      <c r="Y882" s="279"/>
      <c r="Z882" s="279"/>
    </row>
    <row r="883">
      <c r="C883" s="683"/>
      <c r="Y883" s="279"/>
      <c r="Z883" s="279"/>
    </row>
    <row r="884">
      <c r="C884" s="683"/>
      <c r="Y884" s="279"/>
      <c r="Z884" s="279"/>
    </row>
    <row r="885">
      <c r="C885" s="683"/>
      <c r="Y885" s="279"/>
      <c r="Z885" s="279"/>
    </row>
    <row r="886">
      <c r="C886" s="683"/>
      <c r="Y886" s="279"/>
      <c r="Z886" s="279"/>
    </row>
    <row r="887">
      <c r="C887" s="683"/>
      <c r="Y887" s="279"/>
      <c r="Z887" s="279"/>
    </row>
    <row r="888">
      <c r="C888" s="683"/>
      <c r="Y888" s="279"/>
      <c r="Z888" s="279"/>
    </row>
    <row r="889">
      <c r="C889" s="683"/>
      <c r="Y889" s="279"/>
      <c r="Z889" s="279"/>
    </row>
    <row r="890">
      <c r="C890" s="683"/>
      <c r="Y890" s="279"/>
      <c r="Z890" s="279"/>
    </row>
    <row r="891">
      <c r="C891" s="683"/>
      <c r="Y891" s="279"/>
      <c r="Z891" s="279"/>
    </row>
    <row r="892">
      <c r="C892" s="683"/>
      <c r="Y892" s="279"/>
      <c r="Z892" s="279"/>
    </row>
    <row r="893">
      <c r="C893" s="683"/>
      <c r="Y893" s="279"/>
      <c r="Z893" s="279"/>
    </row>
    <row r="894">
      <c r="C894" s="683"/>
      <c r="Y894" s="279"/>
      <c r="Z894" s="279"/>
    </row>
    <row r="895">
      <c r="C895" s="683"/>
      <c r="Y895" s="279"/>
      <c r="Z895" s="279"/>
    </row>
    <row r="896">
      <c r="C896" s="683"/>
      <c r="Y896" s="279"/>
      <c r="Z896" s="279"/>
    </row>
    <row r="897">
      <c r="C897" s="683"/>
      <c r="Y897" s="279"/>
      <c r="Z897" s="279"/>
    </row>
    <row r="898">
      <c r="C898" s="683"/>
      <c r="Y898" s="279"/>
      <c r="Z898" s="279"/>
    </row>
    <row r="899">
      <c r="C899" s="683"/>
      <c r="Y899" s="279"/>
      <c r="Z899" s="279"/>
    </row>
    <row r="900">
      <c r="C900" s="683"/>
      <c r="Y900" s="279"/>
      <c r="Z900" s="279"/>
    </row>
    <row r="901">
      <c r="C901" s="683"/>
      <c r="Y901" s="279"/>
      <c r="Z901" s="279"/>
    </row>
    <row r="902">
      <c r="C902" s="683"/>
      <c r="Y902" s="279"/>
      <c r="Z902" s="279"/>
    </row>
    <row r="903">
      <c r="C903" s="683"/>
      <c r="Y903" s="279"/>
      <c r="Z903" s="279"/>
    </row>
    <row r="904">
      <c r="C904" s="683"/>
      <c r="Y904" s="279"/>
      <c r="Z904" s="279"/>
    </row>
    <row r="905">
      <c r="C905" s="683"/>
      <c r="Y905" s="279"/>
      <c r="Z905" s="279"/>
    </row>
    <row r="906">
      <c r="C906" s="683"/>
      <c r="Y906" s="279"/>
      <c r="Z906" s="279"/>
    </row>
    <row r="907">
      <c r="C907" s="683"/>
      <c r="Y907" s="279"/>
      <c r="Z907" s="279"/>
    </row>
    <row r="908">
      <c r="C908" s="683"/>
      <c r="Y908" s="279"/>
      <c r="Z908" s="279"/>
    </row>
    <row r="909">
      <c r="C909" s="683"/>
      <c r="Y909" s="279"/>
      <c r="Z909" s="279"/>
    </row>
    <row r="910">
      <c r="C910" s="683"/>
      <c r="Y910" s="279"/>
      <c r="Z910" s="279"/>
    </row>
    <row r="911">
      <c r="C911" s="683"/>
      <c r="Y911" s="279"/>
      <c r="Z911" s="279"/>
    </row>
    <row r="912">
      <c r="C912" s="683"/>
      <c r="Y912" s="279"/>
      <c r="Z912" s="279"/>
    </row>
    <row r="913">
      <c r="C913" s="683"/>
      <c r="Y913" s="279"/>
      <c r="Z913" s="279"/>
    </row>
    <row r="914">
      <c r="C914" s="683"/>
      <c r="Y914" s="279"/>
      <c r="Z914" s="279"/>
    </row>
    <row r="915">
      <c r="C915" s="683"/>
      <c r="Y915" s="279"/>
      <c r="Z915" s="279"/>
    </row>
    <row r="916">
      <c r="C916" s="683"/>
      <c r="Y916" s="279"/>
      <c r="Z916" s="279"/>
    </row>
    <row r="917">
      <c r="C917" s="683"/>
      <c r="Y917" s="279"/>
      <c r="Z917" s="279"/>
    </row>
    <row r="918">
      <c r="C918" s="683"/>
      <c r="Y918" s="279"/>
      <c r="Z918" s="279"/>
    </row>
    <row r="919">
      <c r="C919" s="683"/>
      <c r="Y919" s="279"/>
      <c r="Z919" s="279"/>
    </row>
    <row r="920">
      <c r="C920" s="683"/>
      <c r="Y920" s="279"/>
      <c r="Z920" s="279"/>
    </row>
    <row r="921">
      <c r="C921" s="683"/>
      <c r="Y921" s="279"/>
      <c r="Z921" s="279"/>
    </row>
    <row r="922">
      <c r="C922" s="683"/>
      <c r="Y922" s="279"/>
      <c r="Z922" s="279"/>
    </row>
    <row r="923">
      <c r="C923" s="683"/>
      <c r="Y923" s="279"/>
      <c r="Z923" s="279"/>
    </row>
    <row r="924">
      <c r="C924" s="683"/>
      <c r="Y924" s="279"/>
      <c r="Z924" s="279"/>
    </row>
    <row r="925">
      <c r="C925" s="683"/>
      <c r="Y925" s="279"/>
      <c r="Z925" s="279"/>
    </row>
    <row r="926">
      <c r="C926" s="683"/>
      <c r="Y926" s="279"/>
      <c r="Z926" s="279"/>
    </row>
    <row r="927">
      <c r="C927" s="683"/>
      <c r="Y927" s="279"/>
      <c r="Z927" s="279"/>
    </row>
    <row r="928">
      <c r="C928" s="683"/>
      <c r="Y928" s="279"/>
      <c r="Z928" s="279"/>
    </row>
    <row r="929">
      <c r="C929" s="683"/>
      <c r="Y929" s="279"/>
      <c r="Z929" s="279"/>
    </row>
    <row r="930">
      <c r="C930" s="683"/>
      <c r="Y930" s="279"/>
      <c r="Z930" s="279"/>
    </row>
    <row r="931">
      <c r="C931" s="683"/>
      <c r="Y931" s="279"/>
      <c r="Z931" s="279"/>
    </row>
    <row r="932">
      <c r="C932" s="683"/>
      <c r="Y932" s="279"/>
      <c r="Z932" s="279"/>
    </row>
    <row r="933">
      <c r="C933" s="683"/>
      <c r="Y933" s="279"/>
      <c r="Z933" s="279"/>
    </row>
    <row r="934">
      <c r="C934" s="683"/>
      <c r="Y934" s="279"/>
      <c r="Z934" s="279"/>
    </row>
    <row r="935">
      <c r="C935" s="683"/>
      <c r="Y935" s="279"/>
      <c r="Z935" s="279"/>
    </row>
    <row r="936">
      <c r="C936" s="683"/>
      <c r="Y936" s="279"/>
      <c r="Z936" s="279"/>
    </row>
    <row r="937">
      <c r="C937" s="683"/>
      <c r="Y937" s="279"/>
      <c r="Z937" s="279"/>
    </row>
    <row r="938">
      <c r="C938" s="683"/>
      <c r="Y938" s="279"/>
      <c r="Z938" s="279"/>
    </row>
    <row r="939">
      <c r="C939" s="683"/>
      <c r="Y939" s="279"/>
      <c r="Z939" s="279"/>
    </row>
    <row r="940">
      <c r="C940" s="683"/>
      <c r="Y940" s="279"/>
      <c r="Z940" s="279"/>
    </row>
    <row r="941">
      <c r="C941" s="683"/>
      <c r="Y941" s="279"/>
      <c r="Z941" s="279"/>
    </row>
    <row r="942">
      <c r="C942" s="683"/>
      <c r="Y942" s="279"/>
      <c r="Z942" s="279"/>
    </row>
    <row r="943">
      <c r="C943" s="683"/>
      <c r="Y943" s="279"/>
      <c r="Z943" s="279"/>
    </row>
    <row r="944">
      <c r="C944" s="683"/>
      <c r="Y944" s="279"/>
      <c r="Z944" s="279"/>
    </row>
    <row r="945">
      <c r="C945" s="683"/>
      <c r="Y945" s="279"/>
      <c r="Z945" s="279"/>
    </row>
    <row r="946">
      <c r="C946" s="683"/>
      <c r="Y946" s="279"/>
      <c r="Z946" s="279"/>
    </row>
    <row r="947">
      <c r="C947" s="683"/>
      <c r="Y947" s="279"/>
      <c r="Z947" s="279"/>
    </row>
    <row r="948">
      <c r="C948" s="683"/>
      <c r="Y948" s="279"/>
      <c r="Z948" s="279"/>
    </row>
    <row r="949">
      <c r="C949" s="683"/>
      <c r="Y949" s="279"/>
      <c r="Z949" s="279"/>
    </row>
    <row r="950">
      <c r="C950" s="683"/>
      <c r="Y950" s="279"/>
      <c r="Z950" s="279"/>
    </row>
    <row r="951">
      <c r="C951" s="683"/>
      <c r="Y951" s="279"/>
      <c r="Z951" s="279"/>
    </row>
    <row r="952">
      <c r="C952" s="683"/>
      <c r="Y952" s="279"/>
      <c r="Z952" s="279"/>
    </row>
    <row r="953">
      <c r="C953" s="683"/>
      <c r="Y953" s="279"/>
      <c r="Z953" s="279"/>
    </row>
    <row r="954">
      <c r="C954" s="683"/>
      <c r="Y954" s="279"/>
      <c r="Z954" s="279"/>
    </row>
    <row r="955">
      <c r="C955" s="683"/>
      <c r="Y955" s="279"/>
      <c r="Z955" s="279"/>
    </row>
    <row r="956">
      <c r="C956" s="683"/>
      <c r="Y956" s="279"/>
      <c r="Z956" s="279"/>
    </row>
    <row r="957">
      <c r="C957" s="683"/>
      <c r="Y957" s="279"/>
      <c r="Z957" s="279"/>
    </row>
    <row r="958">
      <c r="C958" s="683"/>
      <c r="Y958" s="279"/>
      <c r="Z958" s="279"/>
    </row>
    <row r="959">
      <c r="C959" s="683"/>
      <c r="Y959" s="279"/>
      <c r="Z959" s="279"/>
    </row>
    <row r="960">
      <c r="C960" s="683"/>
      <c r="Y960" s="279"/>
      <c r="Z960" s="279"/>
    </row>
    <row r="961">
      <c r="C961" s="683"/>
      <c r="Y961" s="279"/>
      <c r="Z961" s="279"/>
    </row>
    <row r="962">
      <c r="C962" s="683"/>
      <c r="Y962" s="279"/>
      <c r="Z962" s="279"/>
    </row>
    <row r="963">
      <c r="C963" s="683"/>
      <c r="Y963" s="279"/>
      <c r="Z963" s="279"/>
    </row>
    <row r="964">
      <c r="C964" s="683"/>
      <c r="Y964" s="279"/>
      <c r="Z964" s="279"/>
    </row>
    <row r="965">
      <c r="C965" s="683"/>
      <c r="Y965" s="279"/>
      <c r="Z965" s="279"/>
    </row>
    <row r="966">
      <c r="C966" s="683"/>
      <c r="Y966" s="279"/>
      <c r="Z966" s="279"/>
    </row>
    <row r="967">
      <c r="C967" s="683"/>
      <c r="Y967" s="279"/>
      <c r="Z967" s="279"/>
    </row>
    <row r="968">
      <c r="C968" s="683"/>
      <c r="Y968" s="279"/>
      <c r="Z968" s="279"/>
    </row>
    <row r="969">
      <c r="C969" s="683"/>
      <c r="Y969" s="279"/>
      <c r="Z969" s="279"/>
    </row>
    <row r="970">
      <c r="C970" s="683"/>
      <c r="Y970" s="279"/>
      <c r="Z970" s="279"/>
    </row>
    <row r="971">
      <c r="C971" s="683"/>
      <c r="Y971" s="279"/>
      <c r="Z971" s="279"/>
    </row>
    <row r="972">
      <c r="C972" s="683"/>
      <c r="Y972" s="279"/>
      <c r="Z972" s="279"/>
    </row>
    <row r="973">
      <c r="C973" s="683"/>
      <c r="Y973" s="279"/>
      <c r="Z973" s="279"/>
    </row>
    <row r="974">
      <c r="C974" s="683"/>
      <c r="Y974" s="279"/>
      <c r="Z974" s="279"/>
    </row>
    <row r="975">
      <c r="C975" s="683"/>
      <c r="Y975" s="279"/>
      <c r="Z975" s="279"/>
    </row>
    <row r="976">
      <c r="C976" s="683"/>
      <c r="Y976" s="279"/>
      <c r="Z976" s="279"/>
    </row>
    <row r="977">
      <c r="C977" s="683"/>
      <c r="Y977" s="279"/>
      <c r="Z977" s="279"/>
    </row>
    <row r="978">
      <c r="C978" s="683"/>
      <c r="Y978" s="279"/>
      <c r="Z978" s="279"/>
    </row>
    <row r="979">
      <c r="C979" s="683"/>
      <c r="Y979" s="279"/>
      <c r="Z979" s="279"/>
    </row>
    <row r="980">
      <c r="C980" s="683"/>
      <c r="Y980" s="279"/>
      <c r="Z980" s="279"/>
    </row>
    <row r="981">
      <c r="C981" s="683"/>
      <c r="Y981" s="279"/>
      <c r="Z981" s="279"/>
    </row>
    <row r="982">
      <c r="C982" s="683"/>
      <c r="Y982" s="279"/>
      <c r="Z982" s="279"/>
    </row>
    <row r="983">
      <c r="C983" s="683"/>
      <c r="Y983" s="279"/>
      <c r="Z983" s="279"/>
    </row>
    <row r="984">
      <c r="C984" s="683"/>
      <c r="Y984" s="279"/>
      <c r="Z984" s="279"/>
    </row>
    <row r="985">
      <c r="C985" s="683"/>
      <c r="Y985" s="279"/>
      <c r="Z985" s="279"/>
    </row>
    <row r="986">
      <c r="C986" s="683"/>
      <c r="Y986" s="279"/>
      <c r="Z986" s="279"/>
    </row>
    <row r="987">
      <c r="C987" s="683"/>
      <c r="Y987" s="279"/>
      <c r="Z987" s="279"/>
    </row>
    <row r="988">
      <c r="C988" s="683"/>
      <c r="Y988" s="279"/>
      <c r="Z988" s="279"/>
    </row>
    <row r="989">
      <c r="C989" s="683"/>
      <c r="Y989" s="279"/>
      <c r="Z989" s="279"/>
    </row>
    <row r="990">
      <c r="C990" s="683"/>
      <c r="Y990" s="279"/>
      <c r="Z990" s="279"/>
    </row>
    <row r="991">
      <c r="C991" s="683"/>
      <c r="Y991" s="279"/>
      <c r="Z991" s="279"/>
    </row>
    <row r="992">
      <c r="C992" s="683"/>
      <c r="Y992" s="279"/>
      <c r="Z992" s="279"/>
    </row>
    <row r="993">
      <c r="C993" s="683"/>
      <c r="Y993" s="279"/>
      <c r="Z993" s="279"/>
    </row>
    <row r="994">
      <c r="C994" s="683"/>
      <c r="Y994" s="279"/>
      <c r="Z994" s="279"/>
    </row>
    <row r="995">
      <c r="C995" s="683"/>
      <c r="Y995" s="279"/>
      <c r="Z995" s="279"/>
    </row>
  </sheetData>
  <conditionalFormatting sqref="A1 B1:B3 C1:D1">
    <cfRule type="containsText" dxfId="0" priority="1" operator="containsText" text="parțial">
      <formula>NOT(ISERROR(SEARCH(("parțial"),(A1))))</formula>
    </cfRule>
  </conditionalFormatting>
  <conditionalFormatting sqref="A1 B1:B3 C1:D1">
    <cfRule type="containsText" dxfId="1" priority="2" operator="containsText" text="complet">
      <formula>NOT(ISERROR(SEARCH(("complet"),(A1))))</formula>
    </cfRule>
  </conditionalFormatting>
  <hyperlinks>
    <hyperlink r:id="rId1" ref="E2"/>
    <hyperlink r:id="rId2" ref="F2"/>
    <hyperlink r:id="rId3" ref="G2"/>
    <hyperlink r:id="rId4" ref="H2"/>
    <hyperlink r:id="rId5" ref="I2"/>
    <hyperlink r:id="rId6" ref="J2"/>
    <hyperlink r:id="rId7" ref="K2"/>
    <hyperlink r:id="rId8" ref="L2"/>
    <hyperlink r:id="rId9" ref="M2"/>
    <hyperlink r:id="rId10" ref="N2"/>
    <hyperlink r:id="rId11" ref="O2"/>
    <hyperlink r:id="rId12" ref="P2"/>
    <hyperlink r:id="rId13" ref="Q2"/>
    <hyperlink r:id="rId14" ref="R2"/>
    <hyperlink r:id="rId15" ref="S2"/>
    <hyperlink r:id="rId16" ref="T2"/>
    <hyperlink r:id="rId17" ref="U2"/>
    <hyperlink r:id="rId18" ref="W2"/>
    <hyperlink r:id="rId19" ref="X2"/>
    <hyperlink r:id="rId20" ref="AB2"/>
    <hyperlink r:id="rId21" ref="AE2"/>
    <hyperlink r:id="rId22" ref="E3"/>
    <hyperlink r:id="rId23" ref="F3"/>
    <hyperlink r:id="rId24" ref="H3"/>
    <hyperlink r:id="rId25" ref="I3"/>
    <hyperlink r:id="rId26" ref="J3"/>
    <hyperlink r:id="rId27" ref="K3"/>
    <hyperlink r:id="rId28" ref="L3"/>
    <hyperlink r:id="rId29" ref="M3"/>
    <hyperlink r:id="rId30" ref="O3"/>
    <hyperlink r:id="rId31" ref="P3"/>
    <hyperlink r:id="rId32" ref="Q3"/>
    <hyperlink r:id="rId33" ref="R3"/>
    <hyperlink r:id="rId34" ref="S3"/>
    <hyperlink r:id="rId35" ref="T3"/>
    <hyperlink r:id="rId36" ref="U3"/>
    <hyperlink r:id="rId37" ref="V3"/>
    <hyperlink r:id="rId38" ref="X3"/>
    <hyperlink r:id="rId39" ref="AB3"/>
    <hyperlink r:id="rId40" ref="AE3"/>
    <hyperlink r:id="rId41" ref="E4"/>
    <hyperlink r:id="rId42" ref="F4"/>
    <hyperlink r:id="rId43" ref="G4"/>
    <hyperlink r:id="rId44" ref="H4"/>
    <hyperlink r:id="rId45" ref="I4"/>
    <hyperlink r:id="rId46" ref="J4"/>
    <hyperlink r:id="rId47" ref="K4"/>
    <hyperlink r:id="rId48" ref="L4"/>
    <hyperlink r:id="rId49" ref="M4"/>
    <hyperlink r:id="rId50" ref="N4"/>
    <hyperlink r:id="rId51" ref="O4"/>
    <hyperlink r:id="rId52" ref="P4"/>
    <hyperlink r:id="rId53" ref="Q4"/>
    <hyperlink r:id="rId54" ref="R4"/>
    <hyperlink r:id="rId55" ref="S4"/>
    <hyperlink r:id="rId56" ref="T4"/>
    <hyperlink r:id="rId57" ref="U4"/>
    <hyperlink r:id="rId58" ref="V4"/>
    <hyperlink r:id="rId59" ref="X4"/>
    <hyperlink r:id="rId60" ref="E5"/>
    <hyperlink r:id="rId61" ref="F5"/>
    <hyperlink r:id="rId62" ref="H5"/>
    <hyperlink r:id="rId63" ref="J5"/>
    <hyperlink r:id="rId64" ref="M5"/>
    <hyperlink r:id="rId65" ref="N5"/>
    <hyperlink r:id="rId66" ref="P5"/>
    <hyperlink r:id="rId67" ref="Q5"/>
    <hyperlink r:id="rId68" ref="T5"/>
    <hyperlink r:id="rId69" ref="U5"/>
    <hyperlink r:id="rId70" ref="X5"/>
    <hyperlink r:id="rId71" ref="AD5"/>
    <hyperlink r:id="rId72" ref="E6"/>
    <hyperlink r:id="rId73" ref="F6"/>
    <hyperlink r:id="rId74" ref="H6"/>
    <hyperlink r:id="rId75" ref="K6"/>
    <hyperlink r:id="rId76" ref="L6"/>
    <hyperlink r:id="rId77" ref="M6"/>
    <hyperlink r:id="rId78" ref="N6"/>
    <hyperlink r:id="rId79" ref="Q6"/>
    <hyperlink r:id="rId80" ref="T6"/>
    <hyperlink r:id="rId81" ref="U6"/>
    <hyperlink r:id="rId82" ref="V6"/>
    <hyperlink r:id="rId83" ref="X6"/>
    <hyperlink r:id="rId84" ref="AD6"/>
    <hyperlink r:id="rId85" ref="X7"/>
    <hyperlink r:id="rId86" ref="E8"/>
    <hyperlink r:id="rId87" ref="F8"/>
    <hyperlink r:id="rId88" ref="G8"/>
    <hyperlink r:id="rId89" ref="H8"/>
    <hyperlink r:id="rId90" ref="I8"/>
    <hyperlink r:id="rId91" ref="J8"/>
    <hyperlink r:id="rId92" ref="K8"/>
    <hyperlink r:id="rId93" ref="L8"/>
    <hyperlink r:id="rId94" ref="M8"/>
    <hyperlink r:id="rId95" ref="N8"/>
    <hyperlink r:id="rId96" ref="O8"/>
    <hyperlink r:id="rId97" ref="P8"/>
    <hyperlink r:id="rId98" ref="Q8"/>
    <hyperlink r:id="rId99" ref="R8"/>
    <hyperlink r:id="rId100" ref="S8"/>
    <hyperlink r:id="rId101" ref="T8"/>
    <hyperlink r:id="rId102" ref="U8"/>
    <hyperlink r:id="rId103" ref="V8"/>
    <hyperlink r:id="rId104" ref="X8"/>
    <hyperlink r:id="rId105" ref="AD8"/>
  </hyperlinks>
  <drawing r:id="rId106"/>
</worksheet>
</file>